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om/Dropbox/Documents/Academia/Manuscripts/Manuscript_Files/Baum_etal_Bleaching/KI_Anthropogenic_LiteratureReview/Literature Review Files - Sept2021/Submitted/"/>
    </mc:Choice>
  </mc:AlternateContent>
  <xr:revisionPtr revIDLastSave="0" documentId="13_ncr:1_{F6714F67-5300-A444-AD05-49318F8513CC}" xr6:coauthVersionLast="47" xr6:coauthVersionMax="47" xr10:uidLastSave="{00000000-0000-0000-0000-000000000000}"/>
  <bookViews>
    <workbookView xWindow="33820" yWindow="-1300" windowWidth="28800" windowHeight="16380" xr2:uid="{00000000-000D-0000-FFFF-FFFF00000000}"/>
  </bookViews>
  <sheets>
    <sheet name="README" sheetId="1" r:id="rId1"/>
    <sheet name="All_Papers" sheetId="8" r:id="rId2"/>
    <sheet name="Met_Scope" sheetId="3" r:id="rId3"/>
    <sheet name="Recorded_Anthro" sheetId="4" r:id="rId4"/>
    <sheet name="Rec_Ana_Conc_Anthro" sheetId="6" r:id="rId5"/>
    <sheet name="Rec_Conc_notAnalyzed" sheetId="7" r:id="rId6"/>
    <sheet name="Concluded_not_Recorded_Anthro" sheetId="5" r:id="rId7"/>
  </sheets>
  <definedNames>
    <definedName name="_xlnm._FilterDatabase" localSheetId="1" hidden="1">All_Papers!$A$1:$XEE$732</definedName>
    <definedName name="_xlnm._FilterDatabase" localSheetId="2" hidden="1">Met_Scope!$A$1:$Z$195</definedName>
    <definedName name="_xlnm._FilterDatabase" localSheetId="4" hidden="1">Rec_Ana_Conc_Anthro!$V$1:$V$21</definedName>
    <definedName name="_xlnm._FilterDatabase" localSheetId="3" hidden="1">Recorded_Anthro!$A$1:$Z$51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1" l="1"/>
  <c r="G52" i="1" s="1"/>
  <c r="F42" i="1"/>
  <c r="G42" i="1" s="1"/>
  <c r="F46" i="1" l="1"/>
  <c r="G51" i="1"/>
  <c r="G50" i="1"/>
  <c r="G47" i="1"/>
  <c r="G48" i="1"/>
  <c r="G44" i="1"/>
  <c r="G43" i="1"/>
  <c r="G46" i="1" l="1"/>
</calcChain>
</file>

<file path=xl/sharedStrings.xml><?xml version="1.0" encoding="utf-8"?>
<sst xmlns="http://schemas.openxmlformats.org/spreadsheetml/2006/main" count="4478" uniqueCount="2542">
  <si>
    <t>TOPIC: (((coral*) AND (mortal*OR bleach* OR cover* OR health*) AND (“El Niño” OR “El Nino” OR ENSO OR heat* OR “thermal stress” OR (temperature AND anomal*) OR “bleaching event”)))</t>
  </si>
  <si>
    <t>Title</t>
  </si>
  <si>
    <t>Authors</t>
  </si>
  <si>
    <t>DOI</t>
  </si>
  <si>
    <t>Predicting climate-driven regime shifts versus rebound potential in coral reefs</t>
  </si>
  <si>
    <t>Graham, Nicholas A. J.; Jennings, Simon; MacNeil, M. Aaron; Mouillot, David; Wilson, Shaun K.</t>
  </si>
  <si>
    <t/>
  </si>
  <si>
    <t>Building coral reef resilience through assisted evolution</t>
  </si>
  <si>
    <t>van Oppen, Madeleine J. H.; Oliver, James K.; Putnam, Hollie M.; Gates, Ruth D.</t>
  </si>
  <si>
    <t>Shifting paradigms in restoration of the world's coral reefs</t>
  </si>
  <si>
    <t>Van Oppen, Madeleine J. H.; Gates, Ruth D.; Blackall, Linda L.; Cantin, Neal; Chakravarti, Leela J. .; Chan, Wing Y.; Cormick, Craig; Crean, Angela; Damjanovic, Katarina; Epstein, Hannah; Harrison, Peter L.; Jones, Thomas A.; Miller, Margaret; Pears, Rachel J.; Peplow, Lesa M.; Raftos, David A.; Schaffelke, Britta; Stewart, Kristen; Torda, Gergely; Wachenfeld, David; Weeks, Andrew R.; Putnam, Hollie M.</t>
  </si>
  <si>
    <t>The threat to coral reefs from more intense cyclones under climate change</t>
  </si>
  <si>
    <t>Cheal, Alistair J.; Macneil, M. Aaron; Emslie, Michael J.; Sweatman, Hugh</t>
  </si>
  <si>
    <t>Ecosystem restructuring along the Great Barrier Reef following mass coral bleaching</t>
  </si>
  <si>
    <t>Stuart-Smith, Rick D.; Brown, Christopher J.; Ceccarelli, Daniela M.; Edgar, Graham J.</t>
  </si>
  <si>
    <t>The role of transcriptome resilience in resistance of corals to bleaching</t>
  </si>
  <si>
    <t>Seneca, Francois O.; Palumbi, Stephen R.</t>
  </si>
  <si>
    <t>Sex, Scavengers, and Chaperones: Transcriptome Secrets of Divergent Symbiodinium Thermal Tolerances</t>
  </si>
  <si>
    <t>Levin, Rachel A.; Beltran, Victor H.; Hill, Ross; Kjelleberg, Staffan; McDougald, Diane; Steinberg, Peter D.; van Oppen, Madeleine J. H.</t>
  </si>
  <si>
    <t>The Great Diadema antillarum Die-Off: 30 Years Later</t>
  </si>
  <si>
    <t>Lessios, H. A.</t>
  </si>
  <si>
    <t>Thermal refugia against coral bleaching throughout the northern Red Sea</t>
  </si>
  <si>
    <t>Osman, Eslam O.; Smith, David J.; Ziegler, Maren; Kurten, Benjamin; Conrad, Constanze; El-Haddad, Khaled M.; Voolstra, Christian R.; Suggett, David J.</t>
  </si>
  <si>
    <t>Increased seawater temperature increases the abundance and alters the structure of natural Vibrio populations associated with the coral Pocillopora damicomis</t>
  </si>
  <si>
    <t>Tout, Jessica; Siboni, Nachshon; Messer, Lauren F.; Garren, Melissa; Stocker, Roman; Webster, Nicole S.; Ralph, Peter J.; Seymour, Justin R.</t>
  </si>
  <si>
    <t>Responses of Coral-Associated Bacterial Communities to Local and Global Stressors</t>
  </si>
  <si>
    <t>McDevitt-Irwin, Jamie M.; Baum, Julia K.; Garren, Melissa; Thurber, Rebecca L. Vega</t>
  </si>
  <si>
    <t>Virus-host interactions and their roles in coral reef health and disease</t>
  </si>
  <si>
    <t>Thurber, Rebecca Vega; Payet, Jerome P.; Thurber, Andrew R.; Correa, Adrienne M. S.</t>
  </si>
  <si>
    <t>Coral community response to bleaching on a highly disturbed reef</t>
  </si>
  <si>
    <t>Guest, J. R.; Low, J.; Tun, K.; Wilson, B.; Ng, C.; Raingeard, D.; Ulstrup, K. E.; Tanzil, J. T. I.; Todd, P. A.; Toh, T. C.; McDougald, D.; Chou, L. M.; Steinberg, P. D.</t>
  </si>
  <si>
    <t>Marine heatwave causes unprecedented regional mass bleaching of thermally resistant corals in northwestern Australia</t>
  </si>
  <si>
    <t>Le Nohaic, Morane; Ross, Claire L.; Cornwall, Christopher E.; Comeau, Steeve; Lowe, Ryan; McCulloch, Malcolm T.; Schoepf, Verena</t>
  </si>
  <si>
    <t>The unnatural history of Kaneohe Bay: coral reef resilience in the face of centuries of anthropogenic impacts</t>
  </si>
  <si>
    <t>Bahr, Keisha D.; Jokiel, Paul L.; Toonen, Robert J.</t>
  </si>
  <si>
    <t>Phage-bacteria network analysis and its implication for the understanding of coral disease</t>
  </si>
  <si>
    <t>Soffer, Nitzan; Zaneveld, Jesse; Thurber, Rebecca Vega</t>
  </si>
  <si>
    <t>Local human impacts decouple natural biophysical relationships on Pacific coral reefs</t>
  </si>
  <si>
    <t>Williams, Gareth J.; Gove, Jamison M.; Eynaud, Yoan; Zgliczynski, Brian J.; Sandin, Stuart A.</t>
  </si>
  <si>
    <t>Nearshore Turbid-Zone Corals Exhibit High Bleaching Tolerance on the Great Barrier Reef Following the 2016 Ocean Warming Event</t>
  </si>
  <si>
    <t>Morgan, Kyle M.; Perry, Chris T.; Johnson, Jamie A.; Smithers, Scott G.</t>
  </si>
  <si>
    <t>Community production modulates coral reef pH and the sensitivity of ecosystem calcification to ocean acidification</t>
  </si>
  <si>
    <t>DeCarlo, Thomas M.; Cohen, Anne L.; Wong, George T. F.; Shiah, Fuh-Kwo; Lentz, Steven J.; Davis, Kristen A.; Shamberger, Kathryn E. F.; Lohmann, Pat</t>
  </si>
  <si>
    <t>Synergistic impacts of global warming on the resilience of coral reefs</t>
  </si>
  <si>
    <t>Bozec, Yves-Marie; Mumby, Peter J.</t>
  </si>
  <si>
    <t>Mass coral bleaching due to unprecedented marine heatwave in Papahanaumokuakea Marine National Monument (Northwestern Hawaiian Islands)</t>
  </si>
  <si>
    <t>Couch, Courtney S.; Burns, John H. R.; Liu, Gang; Steward, Kanoelani; Gutlay, Tiffany Nicole; Kenyon, Jean; Eakin, C. Mark; Kosaki, Randall K.</t>
  </si>
  <si>
    <t>Impacts of a Regional, Multi-Year, Multi-Species Coral Disease Outbreak in Southeast Florida</t>
  </si>
  <si>
    <t>Walton, Charles J.; Hayes, Nicole K.; Gilliam, David S.</t>
  </si>
  <si>
    <t>Freshwater impacts in the central Great Barrier Reef: 1648-2011</t>
  </si>
  <si>
    <t>Lough, J. M.; Lewis, S. E.; Cantin, N. E.</t>
  </si>
  <si>
    <t>Coral population dynamics across consecutive mass mortality events</t>
  </si>
  <si>
    <t>Riegl, Bernhard; Purkis, Sam</t>
  </si>
  <si>
    <t>Coral reef recovery in the Galapagos Islands: the northernmost islands (Darwin and Wenman)</t>
  </si>
  <si>
    <t>Glynn, Peter W.; Riegl, Bernhard; Purkis, Samuel; Kerr, Jeremy M.; Smith, Tyler B.</t>
  </si>
  <si>
    <t>In situ observations of coral bleaching in the central Saudi Arabian Red Sea during the 2015/2016 global coral bleaching event</t>
  </si>
  <si>
    <t>Monroe, Alison A.; Ziegler, Maren; Roik, Anna; Rothig, Till; Hardenstine, Royale S.; Emms, Madeleine A.; Jensen, Thor; Voolstra, Christian R.; Berumen, Michael L.</t>
  </si>
  <si>
    <t>The 2014 coral bleaching and freshwater flood events in Kane'ohe Bay, Hawai'i</t>
  </si>
  <si>
    <t>Bahr, Keisha D.; Jokiel, Paul L.; Rodgers, Ku'ulei S.</t>
  </si>
  <si>
    <t>A comprehensive analysis of the microbial communities of healthy and diseased marine macroalgae and the detection of known and potential bacterial pathogens</t>
  </si>
  <si>
    <t>Zozaya-Valdes, Enrique; Egan, Suhelen; Thomas, Torsten</t>
  </si>
  <si>
    <t>The dynamics of architectural complexity on coral reefs under climate change</t>
  </si>
  <si>
    <t>Bozec, Yves-Marie; Alvarez-Filip, Lorenzo; Mumby, Peter J.</t>
  </si>
  <si>
    <t>Social-environmental drivers inform strategic management of coral reefs in the Anthropocene</t>
  </si>
  <si>
    <t>Darling, Emily S.; McClanahan, Tim R.; Maina, Joseph; Gurney, Georgina G.; Graham, Nicholas A. J.; Januchowski-Hartley, Fraser; Cinner, Joshua E.; Mora, Camilo; Hicks, Christina C.; Maire, Eva; Puotinen, Marji; Skirving, William J.; Adjeroud, Mehdi; Ahmadia, Gabby; Arthur, Rohan; Bauman, Andrew G.; Beger, Maria; Berumen, Michael L.; Bigot, Lionel; Bouwmeester, Jessica; Brenier, Ambroise; Bridge, Tom C. L.; Brown, Eric; Campbell, Stuart J.; Cannon, Sara; Cauvin, Bruce; Chen, Chaolun Allen; Claudet, Joachim; Denis, Vianney; Donner, Simon; Estradivari; Fadli, Nur; Feary, David A.; Fenner, Douglas; Fox, Helen; Franklin, Erik C.; Friedlander, Alan; Gilmour, James; Goiran, Claire; Guest, James; Hobbs, Jean-Paul A.; Hoey, Andrew S.; Houk, Peter; Johnson, Steven; Jupiter, Stacy D.; Kayal, Mohsen; Kuo, Chao-Yang; Lamb, Joleah; Lee, Michelle A. C.; Low, Jeffrey; Muthiga, Nyawira; Muttaqin, Efin; Nand, Yashika; Nash, Kirsty L.; Nedlic, Osamu; Pandolfi, John M.; Pardede, Shinta; Patankar, Vardhan; Penin, Lucie; Ribas-Deulofeu, Lauriane; Richards, Zoe; Roberts, T. Edward; Rodgers, Ku'ulei S.; Safuan, Che Din Mohd; Sala, Enric; Shedrawi, George; Sin, Tsai Min; Smallhorn-West, Patrick; Smith, Jennifer E.; Sommer, Brigitte; Steinberg, Peter D.; Sutthacheep, Makamas; Tan, Chun Hong James; Williams, Gareth J.; Wilson, Shaun; Yeemin, Thamasak; Bruno, John F.; Fortin, Marie-Josee; Krkosek, Martin; Mouillot, David</t>
  </si>
  <si>
    <t>27 years of benthic and coral community dynamics on turbid, highly urbanised reefs off Singapore</t>
  </si>
  <si>
    <t>Guest, J. R.; Tun, K.; Low, J.; Verges, A.; Marzinelli, E. M.; Campbell, A. H.; Bauman, A. G.; Feary, D. A.; Chou, L. M.; Steinberg, P. D.</t>
  </si>
  <si>
    <t>Genome-wide SNP analysis explains coral diversity and recovery in the Ryukyu Archipelago</t>
  </si>
  <si>
    <t>Shinzato, Chuya; Mungpakdee, Sutada; Arakaki, Nana; Satoh, Noriyuki</t>
  </si>
  <si>
    <t>Limited phosphorus availability is the Achilles heel of tropical reef corals in a warming ocean</t>
  </si>
  <si>
    <t>Ezzat, Leila; Maguer, Jean-Francois; Grover, Renaud; Ferrier-Pages, Christine</t>
  </si>
  <si>
    <t>Global patterns and impacts of El Nino events on coral reefs: A meta-analysis</t>
  </si>
  <si>
    <t>Claar, Danielle C.; Szostek, Lisa; McDevitt-Irwin, Jamie M.; Schanze, Julian J.; Baum, Julia K.</t>
  </si>
  <si>
    <t>Drivers and predictions of coral reef carbonate budget trajectories</t>
  </si>
  <si>
    <t>Januchowski-Hartley, Fraser A.; Graham, Nicholas A. J.; Wilson, Shaun K.; Jennings, Simon; Perry, Chris T.</t>
  </si>
  <si>
    <t>Coral recovery in the central Maldives archipelago since the last major mass-bleaching, in 1998</t>
  </si>
  <si>
    <t>Pisapia, C.; Burn, D.; Yoosuf, R.; Najeeb, A.; Anderson, K. D.; Pratchett, M. S.</t>
  </si>
  <si>
    <t>Successive shifts in the microbial community of the surface mucus layer and tissues of the coral Acropora muricata under thermal stress</t>
  </si>
  <si>
    <t>Lee, Sonny T. M.; Davy, Simon K.; Tang, Sen-Lin; Fan, Tung-Yung; Kench, Paul S.</t>
  </si>
  <si>
    <t>Over a Decade of Change in Spatial and Temporal Dynamics of Hawaiian Coral Reef Communities</t>
  </si>
  <si>
    <t>Rodgers, Ku'ulei S.; Jokiel, Paul L.; Brown, Eric K.; Hau, Skippy; Sparks, Russell</t>
  </si>
  <si>
    <t>Extreme Marine Warming Across Tropical Australia During Austral Summer 2015-2016</t>
  </si>
  <si>
    <t>Benthuysen, Jessica A.; Oliver, Eric C. J.; Feng, Ming; Marshall, Andrew G.</t>
  </si>
  <si>
    <t>El Nino-Southern Oscillation: Effects on Eastern Pacific Coral Reefs and Associated Biota</t>
  </si>
  <si>
    <t>Glynn, Peter W.; Mones, Alissa B.; Podesta, Guillermo P.; Colbert, Angela; Colgan, Mitchell W.</t>
  </si>
  <si>
    <t>Genetic markers for antioxidant capacity in a reef-building coral</t>
  </si>
  <si>
    <t>Jin, Young K.; Lundgren, Petra; Lutz, Adrian; Raina, Jean-Baptiste; Howells, Emily J.; Paley, Allison S.; Willis, Bette L.; van Oppen, Madeleine J. H.</t>
  </si>
  <si>
    <t>Metatranscriptome analysis of the reef-building coral Orbicella faveolata indicates holobiont response to coral disease</t>
  </si>
  <si>
    <t>Daniels, Camille A.; Baumgarten, Sebastian; Yum, Lauren K.; Michell, Craig T.; Bayer, Till; Arif, Chatchanit; Roder, Cornelia; Weil, Ernesto; Voolstra, Christian R.</t>
  </si>
  <si>
    <t>Reef-building corals thrive within hot-acidified and deoxygenated waters</t>
  </si>
  <si>
    <t>Camp, Emma F.; Nitschke, Matthew R.; Rodolfo-Metalpa, Riccardo; Houlbreque, Fanny; Gardner, Stephanie G.; Smith, David J.; Zampighi, Marco; Suggett, David J.</t>
  </si>
  <si>
    <t>Species-specific control of external superoxide levels by the coral holobiont during a natural bleaching event</t>
  </si>
  <si>
    <t>Diaz, Julia M.; Hansel, Colleen M.; Apprill, Amy; Brighi, Caterina; Zhang, Tong; Weber, Laura; McNally, Sean; Xun, Liping</t>
  </si>
  <si>
    <t>Recent advances on reconstruction of climate and extreme events in China for the past 2000 years</t>
  </si>
  <si>
    <t>Ge Quansheng; Zheng Jingyun; Hao Zhixin; Liu Yang; Li Mingqi</t>
  </si>
  <si>
    <t>Thermal acclimation in clownfish: An integrated biomarker response and multi-tissue experimental approach</t>
  </si>
  <si>
    <t>Madeira, Carolina; Madeira, Diana; Diniz, Mario S.; Cabral, Henrique N.; Vinagre, Catarina</t>
  </si>
  <si>
    <t>Responses of Herbivorous Fishes and Benthos to 6 Years of Protection at the Kahekili Herbivore Fisheries Management Area, Maui</t>
  </si>
  <si>
    <t>Williams, Ivor D.; White, Darla J.; Sparks, Russell T.; Lino, Kevin C.; Zamzow, Jill P.; Kelly, Emily L. A.; Ramey, Hailey L.</t>
  </si>
  <si>
    <t>Recent decade of growth and calcification of Orbicella faveolata in the Florida Keys: an inshore-offshore comparison</t>
  </si>
  <si>
    <t>Manzello, Derek P.; Enochs, Ian C.; Kolodziej, Graham; Carlton, Renee</t>
  </si>
  <si>
    <t>Recruitment Drives Spatial Variation in Recovery Rates of Resilient Coral Reefs</t>
  </si>
  <si>
    <t>Holbrook, Sally J.; Adam, Thomas C.; Edmunds, Peter J.; Schmitt, Russell J.; Carpenter, Robert C.; Brooks, Andrew J.; Lenihan, Hunter S.; Briggs, Cheryl J.</t>
  </si>
  <si>
    <t>Changes in coral sensitivity to thermal anomalies</t>
  </si>
  <si>
    <t>McClanahan, T. R.</t>
  </si>
  <si>
    <t>A molecular physiology basis for functional diversity of hydrogen peroxide production amongst Symbiodinium spp. (Dinophyceae)</t>
  </si>
  <si>
    <t>Goyen, Samantha; Pernice, Mathieu; Szabo, Milan; Warner, Mark E.; Ralph, Peter J.; Suggett, David J.</t>
  </si>
  <si>
    <t>Evidence for host specificity among dominant bacterial symbionts in temperate gorgonian corals</t>
  </si>
  <si>
    <t>La Riviere, Marie; Garrabou, Joaquim; Bally, Marc</t>
  </si>
  <si>
    <t>Mass Mortality Events in the NW Adriatic Sea: Phase Shift from Slow- to Fast-Growing Organisms</t>
  </si>
  <si>
    <t>Di Camillo, Cristina Gioia; Cerrano, Carlo</t>
  </si>
  <si>
    <t>Water column productivity and temperature predict coral reef regeneration across the Indo-Pacific</t>
  </si>
  <si>
    <t>Riegl, B.; Glynn, P. W.; Wieters, E.; Purkis, S.; d'Angelo, C.; Wiedenmann, J.</t>
  </si>
  <si>
    <t>Causes and consequences of the 2017 coral bleaching event in the southern Persian/Arabian Gulf</t>
  </si>
  <si>
    <t>Burt, John A.; Paparella, Francesco; Al-Mansoori, Noura; Al-Mansoori, Amna; Al-Jailani, Hamad</t>
  </si>
  <si>
    <t>Spatial mismatch in fish and coral loss following 2016 mass coral bleaching</t>
  </si>
  <si>
    <t>Wismer, Sharon; Tebbett, Sterling B.; Streit, Robert P.; Bellwood, David R.</t>
  </si>
  <si>
    <t>Skeletal records of community-level bleaching in Porites corals from Palau</t>
  </si>
  <si>
    <t>Barkley, Hannah C.; Cohen, Anne L.</t>
  </si>
  <si>
    <t>Dynamic habitat suitability modelling reveals rapid poleward distribution shift in a mobile apex predator</t>
  </si>
  <si>
    <t>Hill, Nicholas J.; Tobin, Andrew J.; Reside, April E.; Pepperell, Julian G.; Bridge, Tom C. L.</t>
  </si>
  <si>
    <t>Climate change impacts in Latin America and the Caribbean and their implications for development</t>
  </si>
  <si>
    <t>Reyer, Christopher P. O.; Adams, Sophie; Albrecht, Torsten; Baarsch, Florent; Boit, Alice; Trujillo, Nella Canales; Cartsburg, Matti; Coumou, Dim; Eden, Alexander; Fernandes, Erick; Langerwisch, Fanny; Marcus, Rachel; Mengel, Matthias; Mira-Salama, Daniel; Perette, Mahe; Pereznieto, Paola; Rammig, Anja; Reinhardt, Julia; Robinson, Alexander; Rocha, Marcia; Sakschewski, Boris; Schaeffer, Michiel; Schleussner, Carl-Friedrich; Serdeczny, Olivia; Thonicke, Kirsten</t>
  </si>
  <si>
    <t>The DNA of coral reef biodiversity: predicting and protecting genetic diversity of reef assemblages</t>
  </si>
  <si>
    <t>Selkoe, Kimberly A.; Gaggiotti, Oscar E.; Treml, Eric A.; Wren, Johanna L. K.; Donovan, Mary K.; Toonen, Robert J.</t>
  </si>
  <si>
    <t>Rapid Coral Decay Is Associated with Marine Heatwave Mortality Events on Reefs</t>
  </si>
  <si>
    <t>Leggat, William P.; Camp, Emma F.; Suggett, David J.; Heron, Scott F.; Fordyce, Alexander J.; Gardner, Stephanie; Deakin, Lachlan; Turner, Michael; Beeching, Levi J.; Kuzhiumparambil, Unnikrishnan; Eakin, C. Mark; Ainsworth, Tracy D.</t>
  </si>
  <si>
    <t>Interspecific Hybridization May Provide Novel Opportunities for Coral Reef Restoration</t>
  </si>
  <si>
    <t>Chan, Wing Yan; Peplow, Lesa M.; Menendez, Patricia; Hoffmann, Ary A.; van Oppen, Madeleine J. H.</t>
  </si>
  <si>
    <t>Post-bleaching coral community change on southern Maldivian reefs: is there potential for rapid recovery?</t>
  </si>
  <si>
    <t>Perry, C. T.; Morgan, K. M.</t>
  </si>
  <si>
    <t>Coral symbioses under prolonged environmental change: living near tolerance range limits</t>
  </si>
  <si>
    <t>Sampayo, Eugenia M.; Ridgway, Tyrone; Franceschinis, Lorenzo; Roff, George; Hoegh-Guldberg, Ove; Dove, Sophie</t>
  </si>
  <si>
    <t>The relationship between heterotrophic feeding and inorganic nutrient availability in the scleractinian coral T-reniformis under a short-term temperature increase</t>
  </si>
  <si>
    <t>Ezzat, Leila; Towle, Erica; Irisson, Jean-Olivier; Langdon, Chris; Ferrier-Pages, Christine</t>
  </si>
  <si>
    <t>Large-scale coral reef rehabilitation after blast fishing in Indonesia</t>
  </si>
  <si>
    <t>Williams, Susan L.; Sur, Christine; Janetski, Noel; Hollarsmith, Jordan A.; Rapi, Saipul; Barron, Luke; Heatwole, Siobhan J.; Yusuf, Andi M.; Yusuf, Syafyudin; Jompa, Jamaluddin; Mars, Frank</t>
  </si>
  <si>
    <t>Excess seawater nutrients, enlarged algal symbiont densities and bleaching sensitive reef locations: 2. A regional-scale predictive model for the Great Barrier Reef, Australia</t>
  </si>
  <si>
    <t>Wooldridge, Scott A.; Heron, Scott F.; Brodie, Jon E.; Done, Terence J.; Masiri, Itsara; Hinrichs, Saskia</t>
  </si>
  <si>
    <t>Marine Heat Waves Hazard 3D Maps and the Risk for Low Motility Organisms in a Warming Mediterranean Sea</t>
  </si>
  <si>
    <t>Galli, Giovanni; Solidoro, Cosimo; Lovato, Tomas</t>
  </si>
  <si>
    <t>Using remote sensing to monitor the influence of river discharge on watershed outlets and adjacent coral Reefs: Magdalena River and Rosario Islands, Colombia</t>
  </si>
  <si>
    <t>Moreno-Madrinan, Max J.; Rickman, Douglas L.; Ogashawara, Igor; Irwin, Daniel E.; Ye, Jun; Al-Hamdan, Mohammad Z.</t>
  </si>
  <si>
    <t>Coral bleaching in turbid waters of north-western Australia</t>
  </si>
  <si>
    <t>Lafratta, A.; Fromont, J.; Speare, P.; Schonberg, C. H. L.</t>
  </si>
  <si>
    <t>Coral growth, bioerosion, and secondary accretion of living orbicellid corals from mesophotic reefs in the US Virgin Islands</t>
  </si>
  <si>
    <t>Weinstein, D. K.; Sharifi, A.; Klaus, J. S.; Smith, T. B.; Giri, S. J.; Helmle, K. P.</t>
  </si>
  <si>
    <t>Decadal-scale rates of reef erosion following El Nino-related mass coral mortality</t>
  </si>
  <si>
    <t>Roff, George; Zhao, Jian-xin; Mumby, Peter J.</t>
  </si>
  <si>
    <t>A novel marine mesocosm facility to study global warming, water quality, and ocean acidification</t>
  </si>
  <si>
    <t>Duarte, Gustavo; Calderon, Emiliano N.; Pereira, Cristiano M.; Marangoni, Laura F. B.; Santos, Henrique F.; Peixoto, Raquel S.; Bianchini, Adalto; Castro, Clovis B.</t>
  </si>
  <si>
    <t>Regional coral responses to climate disturbances and warming is predicted by multivariate stress model and not temperature threshold metrics</t>
  </si>
  <si>
    <t>McClanahan, Timothy R.; Maina, Joseph; Ateweberhan, Mebrahtu</t>
  </si>
  <si>
    <t>Wide Field-of-View Fluorescence Imaging of Coral Reefs</t>
  </si>
  <si>
    <t>Treibitz, Tali; Neal, Benjamin P.; Kline, David I.; Beijbom, Oscar; Roberts, Paul L. D.; Mitchell, B. Greg; Kriegman, David</t>
  </si>
  <si>
    <t>Corals and Their Microbiomes Are Differentially Affected by Exposure to Elevated Nutrients and a Natural Thermal Anomaly</t>
  </si>
  <si>
    <t>Wang, Lu; Shantz, Andrew A.; Payet, Jerome P.; Sharpton, Thomas J.; Foster, Amelia; Burkepile, Deron E.; Thurber, Rebecca Vega</t>
  </si>
  <si>
    <t>Contact with turf algae alters the coral microbiome: contact versus systemic impacts</t>
  </si>
  <si>
    <t>Pratte, Zoe A.; Longo, Guilherme O.; Burns, Andrew S.; Hay, Mark E.; Stewart, Frank J.</t>
  </si>
  <si>
    <t>Dongsha Atoll: A potential thermal refuge for reef-building corals in the South China Sea</t>
  </si>
  <si>
    <t>Tkachenko, Konstantin S.; Soong, Keryea</t>
  </si>
  <si>
    <t>Restricted gene flow and local adaptation highlight the vulnerability of high-latitude reefs to rapid environmental change</t>
  </si>
  <si>
    <t>Thomas, Luke; Kennington, W. Jason; Evans, Richard D.; Kendrick, Gary A.; Stat, Michael</t>
  </si>
  <si>
    <t>In vivo Microscale Measurements of Light and Photosynthesis during Coral Bleaching: Evidence for the Optical Feedback Loop?</t>
  </si>
  <si>
    <t>Wangpraseurt, Daniel; Holm, Jacob B.; Larkum, Anthony W. D.; Pernice, Mathieu; Ralph, Peter J.; Suggett, David J.; Kuhl, Michael</t>
  </si>
  <si>
    <t>Impact of Three Bleaching Events on the Reef Resiliency of Kane'ohe Bay, Hawai'i</t>
  </si>
  <si>
    <t>Bahr, Keisha D.; Rodgers, Ku'ulei S.; Jokiel, Paul L.</t>
  </si>
  <si>
    <t>Large-amplitude internal waves sustain coral health during thermal stress</t>
  </si>
  <si>
    <t>Schmidt, Gertraud M.; Wall, Marlene; Taylor, Marc; Jantzen, Carin; Richter, Claudio</t>
  </si>
  <si>
    <t>Comparative immune responses of corals to stressors associated with offshore reef-based tourist platforms</t>
  </si>
  <si>
    <t>van de Water, Jeroen A. J. M.; Lamb, Joleah B.; van Oppen, Madeleine J. H.; Willis, Bette L.; Bourne, David G.</t>
  </si>
  <si>
    <t>Coupling of Indo-Pacific climate variability over the last millennium</t>
  </si>
  <si>
    <t>Abram, Nerilie J.; Wright, Nicky M.; Ellis, Bethany; Dixon, Bronwyn C.; Wurtzel, Jennifer B.; England, Matthew H.; Ummenhofer, Caroline C.; Philibosian, Belle; Cahyarini, Sri Yudawati; Yu, Tsai-Luen; Shen, Chuan-Chou; Cheng, Hai; Edwards, R. Lawrence; Heslop, David</t>
  </si>
  <si>
    <t>Sustained mass coral bleaching (2016-2017) in Brazilian turbid-zone reefs: taxonomic, cross-shelf and habitat-related trends</t>
  </si>
  <si>
    <t>Teixeira, Carolina D.; Leitao, Rodrigo L. L.; Ribeiro, Felipe V.; Moraes, Fernando C.; Neves, Leonardo M.; Bastos, Alex C.; Pereira-Filho, Guilherme H.; Kampel, Milton; Salomon, Paulo S.; Sa, Joao A.; Falsarella, Ludmilla N.; Amario, Michelle; Abieri, Maria Luiza; Pereira, Renato C.; Amado-Filho, Gilberto M.; Moura, Rodrigo L.</t>
  </si>
  <si>
    <t>Synchronous behavioural shifts in reef fishes linked to mass coral bleaching</t>
  </si>
  <si>
    <t>Keith, Sally A.; Baird, Andrew H.; Hobbs, Jean-Paul A.; Woolsey, Erika S.; Hoey, Andrew S.; Fadli, N.; Sanders, Nathan J.</t>
  </si>
  <si>
    <t>Mortality of the scleractinian coral Cladocora caespitosa during a warming event in the Levantine Sea (Cyprus)</t>
  </si>
  <si>
    <t>Jimenez, Carlos; Hadjioannou, Louis; Petrou, Antonis; Nikolaidis, Andreas; Evriviadou, Marina; Lange, Manfred A.</t>
  </si>
  <si>
    <t>Quantifying scales of spatial variability in algal turf assemblages on coral reefs</t>
  </si>
  <si>
    <t>Harris, J. L.; Lewis, L. S.; Smith, J. E.</t>
  </si>
  <si>
    <t>Boom and bust of keystone structure on coral reefs</t>
  </si>
  <si>
    <t>Wilson, Shaun K.; Robinson, James P. W.; Chong-Seng, Karen; Robinson, Jan; Graham, Nicholas A. J.</t>
  </si>
  <si>
    <t>Somatic growth dynamics of West Atlantic hawksbill sea turtles: a spatio-temporal perspective</t>
  </si>
  <si>
    <t>Bjorndal, Karen A.; Chaloupka, Milani; Saba, Vincent S.; Diez, Carlos E.; van Dam, Robert P.; Krueger, Barry H.; Horrocks, Julia A.; Santos, Armando J. B.; Bellini, Claudio; Marcovaldi, Maria A. G.; Nava, Mabel; Willis, Sue; Godley, Brendan J.; Gore, Shannon; Hawkes, Lucy A.; McGowan, Andrew; Witt, Matthew J.; Stringell, Thomas B.; Sanghera, Amdeep; Richardson, Peter B.; Broderick, Annette C.; Phillips, Quinton; Calosso, Marta C.; Claydon, John A. B.; Blumenthal, Janice; Moncada, Felix; Nodarse, Gonzalo; Medina, Yosvani; Dunbar, Stephen G.; Wood, Lawrence D.; Lagueux, Cynthia J.; Campbell, Cathi L.; Meylan, Anne B.; Meylan, Peter A.; Perez, Virginia R. Burns; Coleman, Robin A.; Strindberg, Samantha; Guzman-H, Vicente; Hart, Kristen M.; Cherkiss, Michael S.; Hillis-Starr, Zandy; Lundgren, Ian F.; Boulon, Ralf H., Jr.; Connett, Stephen; Outerbridge, Mark E.; Bolten, Alan B.</t>
  </si>
  <si>
    <t>Reef Community Changes Associated with the 2009-2010 El Nino in the Southern Mexican Pacific</t>
  </si>
  <si>
    <t>Lopez-Perez, Andres; Guendulain-Garcia, Sergio; Granja-Fernandez, Rebeca; Hernandez-Urraca, Valeria; Galvan-Rowland, Laura; Zepeta-Vilchis, Ronald; Lopez-Lopez, Daniel</t>
  </si>
  <si>
    <t>Prey selection of corallivorous muricids at Koh Tao (Gulf of Thailand) four years after a major coral bleaching event</t>
  </si>
  <si>
    <t>Moerland, Michelangelo S.; Scott, Chad M.; Hoeksema, Bert W.</t>
  </si>
  <si>
    <t>Can sea urchins beat the heat? Sea urchins, thermal tolerance and climate change</t>
  </si>
  <si>
    <t>Sherman, Elizabeth</t>
  </si>
  <si>
    <t>Excess seawater nutrients, enlarged algal symbiont densities and bleaching sensitive reef locations: 1. Identifying thresholds of concern for the Great Barrier Reef, Australia</t>
  </si>
  <si>
    <t>Wooldridge, Scott A.</t>
  </si>
  <si>
    <t>Coral bleaching impacts from back-to-back 2015-2016 thermal anomalies in the remote central Indian Ocean</t>
  </si>
  <si>
    <t>Head, Catherine E. I.; Bayley, Daniel T. I.; Rowlands, Gwilym; Roche, Ronan C.; Tickler, David M.; Rogers, Alex D.; Koldewey, Heather; Turner, John R.; Andradi-Brown, Dominic A.</t>
  </si>
  <si>
    <t>The state of Western Australia's coral reefs</t>
  </si>
  <si>
    <t>Gilmour, James P.; Cook, Kylie L.; Ryan, Nicole M.; Puotinen, Marjetta L.; Green, Rebecca H.; Shedrawi, George; Hobbs, Jean-Paul A.; Thomson, Damian P.; Babcock, Russell C.; Buckee, Joanna; Foster, Taryn; Richards, Zoe T.; Wilson, Shaun K.; Barnes, Peter B.; Coutts, Teresa B.; Radford, Ben T.; Piggott, Camilla H.; Depczynski, Martial; Evans, Scott N.; Schoepf, Verena; Evans, Richard D.; Halford, Andrew R.; Nutt, Christopher D.; Bancroft, Kevin P.; Heyward, Andrew J.; Oades, Daniel</t>
  </si>
  <si>
    <t>Back-to-back coral bleaching events on isolated atolls in the Coral Sea</t>
  </si>
  <si>
    <t>Harrison, Hugo B.; Alvarez-Noriega, Mariana; Baird, Andrew H.; Heron, Scott F.; MacDonald, Chancey; Hughes, Terry P.</t>
  </si>
  <si>
    <t>Immunity and the coral crisis</t>
  </si>
  <si>
    <t>Palmer, Caroline V.</t>
  </si>
  <si>
    <t>Localised hydrodynamics influence vulnerability of coral communities to environmental disturbances</t>
  </si>
  <si>
    <t>Shedrawi, George; Falter, James L.; Friedman, Kim J.; Lowe, Ryan J.; Pratchett, Morgan S.; Simpson, Christopher J.; Speed, Conrad W.; Wilson, Shaun K.; Zhang, Zhenlin</t>
  </si>
  <si>
    <t>Temporal patterns of coral cover in the offshore Pilbara, Western Australia</t>
  </si>
  <si>
    <t>Ridgway, T.; Inostroza, K.; Synnot, L.; Trapon, M.; Twomey, L.; Westera, M.</t>
  </si>
  <si>
    <t>Characterizing seawater oxygen isotopic variability in a regional ocean modeling framework: Implications for coral proxy records</t>
  </si>
  <si>
    <t>Stevenson, S.; Powell, B. S.; Merrifield, M. A.; Cobb, K. M.; Nusbaumer, J.; Noone, D.</t>
  </si>
  <si>
    <t>Persistent shifts in Caribbean coral microbiota are linked to the 2010 warm thermal anomaly</t>
  </si>
  <si>
    <t>Tracy, Allison M.; Koren, Omry; Douglas, Nancy; Weil, Ernesto; Harvell, C. Drew</t>
  </si>
  <si>
    <t>Microbial indicators of environmental perturbations in coral reef ecosystems</t>
  </si>
  <si>
    <t>Glasl, Bettina; Bourne, David G.; Frade, Pedro R.; Thomas, Torsten; Schaffelke, Britta; Webster, Nicole S.</t>
  </si>
  <si>
    <t>Unusually high coral recruitment during the 2016 El Nino in Mo'orea, French Polynesia</t>
  </si>
  <si>
    <t>Edmunds, Peter J.</t>
  </si>
  <si>
    <t>Demographic Mechanisms of Reef Coral Species Winnowing from Communities under Increased Environmental Stress</t>
  </si>
  <si>
    <t>Riegl, Bernhard; Cavalcante, Georgenes; Bauman, Andrew G.; Feary, David A.; Steiner, Sascha; Purkis, Sam</t>
  </si>
  <si>
    <t>Last interglacial temperature seasonality reconstructed from tropical Atlantic corals</t>
  </si>
  <si>
    <t>Brocas, William M.; Felis, Thomas; Obert, J. Christina; Gierz, Paul; Lohmann, Gerrit; Scholz, Denis; Koelling, Martin; Scheffers, Sander R.</t>
  </si>
  <si>
    <t>Proteomic analysis of bleached and unbleached Acropora palmata, a threatened coral species of the Caribbean</t>
  </si>
  <si>
    <t>Ricaurte, Martha; Schizas, Nikolaos V.; Ciborowski, Pawel; Boukli, Nawal M.</t>
  </si>
  <si>
    <t>Effects of Trace Metal Concentrations on the Growth of the Coral Endosymbiont Symbiodinium kawagutii</t>
  </si>
  <si>
    <t>Rodriguez, Irene B.; Lin, Senjie; Ho, Jiaxuan; Ho, Tung-Yuan</t>
  </si>
  <si>
    <t>A mechanistic model of coral bleaching due to temperature-mediated light-driven reactive oxygen build-up in zooxanthellae</t>
  </si>
  <si>
    <t>Baird, Mark E.; Mongin, Mathieu; Rizwi, Farhan; Bay, Line K.; Cantin, Neal E.; Soja-Wozniak, Monika; Skerratt, Jennifer</t>
  </si>
  <si>
    <t>Spatial variation in coral reef fish and benthic communities in the central Saudi Arabian Red Sea</t>
  </si>
  <si>
    <t>Khalil, Maha T.; Bouwmeester, Jessica; Berumen, Michael L.</t>
  </si>
  <si>
    <t>Thermodynamics and hydrodynamics in an atoll reef system and their influence on coral cover</t>
  </si>
  <si>
    <t>Rogers, Justin S.; Monismith, Stephen G.; Koweek, David A.; Torres, Walter I.; Dunbar, Robert B.</t>
  </si>
  <si>
    <t>Transcriptomic characterization of the enzymatic antioxidants FeSOD, MnSOD, APX and KatG in the dinoflagellate genus Symbiodinium</t>
  </si>
  <si>
    <t>Krueger, Thomas; Fisher, Paul L.; Becker, Susanne; Pontasch, Stefanie; Dove, Sophie; Hoegh-Guldberg, Ove; Leggat, William; Davy, Simon K.</t>
  </si>
  <si>
    <t>Corallivory in the Anthropocene: Interactive Effects of Anthropogenic Stressors and Corallivory on Coral Reefs</t>
  </si>
  <si>
    <t>Rice, Mallory M.; Ezzat, Leila; Burkepile, Deron E.</t>
  </si>
  <si>
    <t>Effect of Sigma Phase Morphology on the Degradation of Properties in a Super Duplex Stainless Steel</t>
  </si>
  <si>
    <t>Hosseini, Vahid A.; Karlsson, Leif; Wessman, Sten; Fuertes, Nuria</t>
  </si>
  <si>
    <t>Gradients of disturbance and environmental conditions shape coral community structure for south-eastern Indian Ocean reefs</t>
  </si>
  <si>
    <t>Zinke, Jens; Gilmour, James P.; Fisher, Rebecca; Puotinen, Marji; Maina, Joseph; Darling, Emily; Stat, Michael; Richards, Zoe T.; McClanahan, Timothy R.; Beger, Maria; Moore, Cordelia; Graham, Nicholas A. J.; Feng, Ming; Hobbs, Jean-Paul A.; Evans, Scott N.; Field, Stuart; Shedrawi, George; Babcock, Russ C.; Wilson, Shaun K.</t>
  </si>
  <si>
    <t>The 2014 summer coral bleaching event in subtropical Hong Kong</t>
  </si>
  <si>
    <t>Xie, James Y.; Lau, Dickey C. C.; Kei, Keith; Yu, Vriko P. F.; Chow, Wing-Kuen; Qiu, Jian-Wen</t>
  </si>
  <si>
    <t>Expression patterns of sterol transporters NPC1 and NPC2 in the cnidarian-dinoflagellate symbiosis</t>
  </si>
  <si>
    <t>Dani, Vincent; Priouzeau, Fabrice; Mertz, Marjolijn; Mondin, Magali; Pagnotta, Sophie; Lacas-Gervais, Sandra; Davy, Simon K.; Sabourault, Cecile</t>
  </si>
  <si>
    <t>Resilience of the prokaryotic microbial community of Acropora digitifera to elevated temperature</t>
  </si>
  <si>
    <t>Gajigan, Andrian P.; Diaz, Leomir A.; Conaco, Cecilia</t>
  </si>
  <si>
    <t>The effects of elevated seawater temperatures on Caribbean gorgonian corals and their algal symbionts, Symbiodinium spp.</t>
  </si>
  <si>
    <t>Goulet, Tamar L.; Shirur, Kartick P.; Ramsby, Blake D.; Iglesias-Prieto, Roberto</t>
  </si>
  <si>
    <t>Pattern and intensity of human impact on coral reefs depend on depth along the reef profile and on the descriptor adopted</t>
  </si>
  <si>
    <t>Nepote, Ettore; Bianchi, Carlo Nike; Chiantore, Mariachiara; Morri, Carla; Montefalcone, Monica</t>
  </si>
  <si>
    <t>Down to the bone: the role of overlooked endolithic microbiomes in reef coral health</t>
  </si>
  <si>
    <t>Pernice, Mathieu; Raina, Jean-Baptiste; Raedecker, Nils; Cardenas, Anny; Pogoreutz, Claudia; Voolstra, Christian R.</t>
  </si>
  <si>
    <t>Decadal erosion of coral assemblages by multiple disturbances in the Palm Islands, central Great Barrier Reef</t>
  </si>
  <si>
    <t>Torda, Gergely; Sambrook, Katie; Cross, Peter; Sato, Yui; Bourne, David G.; Lukoschek, Vimoksalehi; Hill, Tessa; Jorda, Georgina Torras; Moya, Aurelie; Willis, Bette L.</t>
  </si>
  <si>
    <t>Assessing the spatial distribution of coral bleaching using small unmanned aerial systems</t>
  </si>
  <si>
    <t>Levy, Joshua; Hunter, Cynthia; Lukacazyk, Trent; Franklin, Erik C.</t>
  </si>
  <si>
    <t>Keeping up with sea-level rise: Carbonate production rates in Palau and Yap, western Pacific Ocean</t>
  </si>
  <si>
    <t>van Woesik, Robert; Cacciapaglia, Christopher William</t>
  </si>
  <si>
    <t>Reef calcifiers are adapted to episodic heat stress but vulnerable to sustained warming</t>
  </si>
  <si>
    <t>Stuhr, Marleen; Reymond, Claire E.; Rieder, Vera; Hallock, Pamela; Rahnenfuehrer, Joerg; Westphal, Hildegard; Kucera, Michel</t>
  </si>
  <si>
    <t>The cellular stress response of the scleractinian coral Goniopora columna during the progression of the black band disease</t>
  </si>
  <si>
    <t>Seveso, Davide; Montano, Simone; Reggente, Melissa Amanda Ljubica; Maggioni, Davide; Orlandi, Ivan; Galli, Paolo; Vai, Marina</t>
  </si>
  <si>
    <t>Interacting effects of temperature, habitat and phenotype on predator avoidance behaviour in Diadema antillarum: implications for restorative conservation</t>
  </si>
  <si>
    <t>Bodmer, M. D. V.; Wheeler, P. M.; Hendrix, A. M.; Cesarano, D. N.; East, A. S.; Exton, D. A.</t>
  </si>
  <si>
    <t>Temperature and light patterns at four reefs along the Great Barrier Reef during the 2015-2016 austral summer: understanding patterns of observed coral bleaching</t>
  </si>
  <si>
    <t>Bainbridge, Scott J.</t>
  </si>
  <si>
    <t>Population dynamics of corallivores (Drupella and Acanthaster) on coral reefs of Koh Tao, a diving destination in the Gulf of Thailand</t>
  </si>
  <si>
    <t>Scott, C. M.; Mehrotra, R.; Hein, M. Y.; Moerland, M. S.; Hoeksema, B. W.</t>
  </si>
  <si>
    <t>Coral Reef Bioerosion in the Eastern Tropical Pacific</t>
  </si>
  <si>
    <t>Jose Alvarado, Juan; Grassian, Benjamin; Ricardo Cantera-Kintz, Jaime; Luis Carballo, Jose; Londono-Cruz, Edgardo</t>
  </si>
  <si>
    <t>Temporal patterns in innate immunity parameters in reef-building corals and linkages with local climatic conditions</t>
  </si>
  <si>
    <t>van de Water, Jeroen A. J. M.; Lamb, Joleah B.; Heron, Scott F.; van Oppen, Madeleine J. H.; Willis, Bette L.</t>
  </si>
  <si>
    <t>Coral reef health response to chronic and acute changes in water quality in St. Thomas, United States Virgin Islands</t>
  </si>
  <si>
    <t>Ennis, Rosmin S.; Brandt, Marilyn E.; Grimes, Kristin R. Wilson; Smith, Tyler B.</t>
  </si>
  <si>
    <t>Influence of water-temperature variability on stony coral diversity in Florida Keys patch reefs</t>
  </si>
  <si>
    <t>Vega-Rodriguez, M.; Mueller-Karger, F. E.; Hallock, P.; Quiles-Perez, G. A.; Eakin, C. M.; Colella, M.; Jones, D. L.; Li, J.; Soto, I.; Guild, L.; Lynds, S.; Ruzicka, R.</t>
  </si>
  <si>
    <t>Coral bleaching patterns are the outcome of complex biological and environmental networking</t>
  </si>
  <si>
    <t>Suggett, David J.; Smith, David J.</t>
  </si>
  <si>
    <t>Positive genetic associations among fitness traits support evolvability of a reef-building coral under multiple stressors</t>
  </si>
  <si>
    <t>Wright, Rachel M.; Mera, Hanaka; Kenkel, Carly D.; Nayfa, Maria; Bay, Line K.; Matz, Mikhail, V</t>
  </si>
  <si>
    <t>Successive bleaching events cause mass coral mortality in Guam, Micronesia</t>
  </si>
  <si>
    <t>Raymundo, L. J.; Burdick, D.; Hoot, W. C.; Miller, R. M.; Brown, V.; Reynolds, T.; Gault, J.; Idechong, J.; Fifer, J.; Williams, A.</t>
  </si>
  <si>
    <t>Managing Recovery Resilience in Coral Reefs Against Climate-Induced Bleaching and Hurricanes: A 15 Year Case Study From Bonaire, Dutch Caribbean</t>
  </si>
  <si>
    <t>Steneck, Robert S.; Arnold, Suzanne N.; Boenish, Robert; de Leon, Ramon; Mumby, Peter J.; Rashers, Douglas B.; Wilson, Margaret W.</t>
  </si>
  <si>
    <t>Coral-dwelling fish moderate bleaching susceptibility of coral hosts</t>
  </si>
  <si>
    <t>Chase, T. J.; Pratchett, M. S.; Frank, G. E.; Hoogenboom, M. O.</t>
  </si>
  <si>
    <t>Loss of live coral compromises predator-avoidance behaviour in coral reef damselfish</t>
  </si>
  <si>
    <t>Bostrom-Einarsson, Lisa; Bonin, Mary C.; Munday, Philip L.; Jones, Geoffrey P.</t>
  </si>
  <si>
    <t>Utility of Photochemical Traits as Diagnostics of Thermal Tolerance amongst Great Barrier Reef Corals</t>
  </si>
  <si>
    <t>Nitschke, Matthew R.; Gardner, Stephanie G.; Goyen, Samantha; Fujise, Lisa; Camp, Emma F.; Ralph, Peter J.; Suggett, David J.</t>
  </si>
  <si>
    <t>Short-Term Thermal Acclimation Modifies the Metabolic Condition o the Coral Holobiont</t>
  </si>
  <si>
    <t>Gibbin, Emma M.; Krueger, Thomas; Putnam, Hollie M.; Barott, Katie L.; Bodin, Julia; Gates, Ruth D.; Meibom, Anders</t>
  </si>
  <si>
    <t>Bleaching events regulate shifts from corals to excavating sponges in algae-dominated reefs</t>
  </si>
  <si>
    <t>Chaves-Fonnegra, Andia; Riegl, Bernhard; Zea, Sven; Lopez, Jose V.; Smith, Tyler; Brandt, Marilyn; Gilliam, David S.</t>
  </si>
  <si>
    <t>Influence of different feeding regimes on the survival, growth, and biochemical composition of Acropora coral recruits</t>
  </si>
  <si>
    <t>Conlan, Jessica A.; Humphrey, Craig A.; Severati, Andrea; Francis, David S.</t>
  </si>
  <si>
    <t>Sponge monitoring: Moving beyond diversity and abundance measures</t>
  </si>
  <si>
    <t>Bell, James J.; Biggerstaff, Andrew; Bates, Tracey; Bennett, Holly; Marlow, Joseph; McGrath, Emily; Shaffer, Megan</t>
  </si>
  <si>
    <t>Caribbean massive corals not recovering from repeated thermal stress events during 2005-2013</t>
  </si>
  <si>
    <t>Neal, Benjamin Paul; Khen, Adi; Treibitz, Tali; Beijbom, Oscar; O'Connor, Grace; Coffroth, Mary Alice; Knowlton, Nancy; Kriegman, David; Mitchell, B. Greg; Kline, David I.</t>
  </si>
  <si>
    <t>Hsp60 expression profiles in the reef-building coral Seriatopora caliendrum subjected to heat and cold shock regimes</t>
  </si>
  <si>
    <t>Seveso, Davide; Montano, Simone; Strona, Giovanni; Orlandi, Ivan; Galli, Paolo; Vai, Marina</t>
  </si>
  <si>
    <t>Carbonate Production by Benthic Communities on Shallow Coralgal Reefs of Abrolhos Bank, Brazil</t>
  </si>
  <si>
    <t>dos Reis, Vanessa Moura; Karez, Claudia Santiago; Mariath, Rodrigo; de Moraes, Fernando Coreixas; de Carvalho, Rodrigo Tomazetto; Brasileiro, Poliana Silva; Bahia, Ricardo da Gama; da Cruz Lotufo, Tito Monteiro; Ramalho, Lais Vieira; de Moura, Rodrigo Leao; Francini-Filho, Ronaldo Bastos; Pereira-Filho, Guilherme Henrique; Thompson, Fabiano Lopes; Bastos, Alex Cardoso; Salgado, Leonardo Tavares; Amado-Filho, Gilberto Menezes</t>
  </si>
  <si>
    <t>Asynchronous reproduction and multi-spawning in the coral-excavating sponge Cliona delitrix</t>
  </si>
  <si>
    <t>Chaves-Fonnegra, Andia; Maldonado, Manuel; Blackwelder, Patricia; Lopez, Jose V.</t>
  </si>
  <si>
    <t>Impact of repetitive thermal anomalies on survival and development of mass reef-building corals in the Maldives</t>
  </si>
  <si>
    <t>Tkachenko, Konstantin S.</t>
  </si>
  <si>
    <t>An enigmatic decoupling between heat stress and coral bleaching on the Great Barrier Reef</t>
  </si>
  <si>
    <t>DeCarlo, Thomas M.; Harrison, Hugo B.</t>
  </si>
  <si>
    <t>Seabird nutrient subsidies alter patterns of algal abundance and fish biomass on coral reefs following a bleaching event</t>
  </si>
  <si>
    <t>Benkwitt, Cassandra E.; Wilson, Shaun K.; Graham, Nicholas A. J.</t>
  </si>
  <si>
    <t>Limited coral mortality following acute thermal stress and widespread bleaching on Palmyra Atoll, central Pacific</t>
  </si>
  <si>
    <t>Fox, Michael D.; Carter, Amanda L.; Edwards, Clinton B.; Takeshita, Yuichiro; Johnson, Maggie D.; Petrovic, Vid; Amir, Corinne G.; Sala, Enric; Sandin, Stuart A.; Smith, Jennifer E.</t>
  </si>
  <si>
    <t>Management for network diversity speeds evolutionary adaptation to climate change</t>
  </si>
  <si>
    <t>Walsworth, Timothy E.; Schindler, Daniel E.; Colton, Madhavi A.; Webster, Michael S.; Palumbi, Stephen R.; Mumby, Peter J.; Essington, Timothy E.; Pinsky, Malin L.</t>
  </si>
  <si>
    <t>Cross-Shelf Differences in the Response of Herbivorous Fish Assemblages to Severe Environmental Disturbances</t>
  </si>
  <si>
    <t>McClure, Eva C.; Richardson, Laura E.; Graba-Landry, Alexia; Loffler, Zoe; Russ, Garry R.; Hoey, Andrew S.</t>
  </si>
  <si>
    <t>Innate immunity and cnidarian-Symbiodiniaceae mutualism</t>
  </si>
  <si>
    <t>Mansfield, Katelyn M.; Gilmore, Thomas D.</t>
  </si>
  <si>
    <t>Coral Symbiodinium Community Composition Across the Belize Mesoamerican Barrier Reef System is Influenced by Host Species and Thermal Variability</t>
  </si>
  <si>
    <t>Baumann, J. H.; Davies, S. W.; Aichelman, H. E.; Castillo, K. D.</t>
  </si>
  <si>
    <t>Predation by feeding aggregations of Drupella spp. inhibits the recovery of reefs damaged by a mass bleaching event</t>
  </si>
  <si>
    <t>Bruckner, Andrew W.; Coward, Georgia; Bimson, Kathyrn; Rattanawongwan, Tipwimon</t>
  </si>
  <si>
    <t>ENSO Weather and Coral Bleaching on the Great Barrier Reef, Australia</t>
  </si>
  <si>
    <t>McGowan, Hamish; Theobald, Alison</t>
  </si>
  <si>
    <t>Combined effects of temperature and the herbicide diuron on Photosystem II activity of the tropical seagrass Halophila ovalis</t>
  </si>
  <si>
    <t>Wilkinson, Adam D.; Collier, Catherine J.; Flores, Florita; Langlois, Lucas; Ralph, Peter J.; Negri, Andrew P.</t>
  </si>
  <si>
    <t>Physiological plasticity related to zonation affects hsp70 expression in the reef-building coral Pocillopora verrucosa</t>
  </si>
  <si>
    <t>Poli, Davide; Fabbri, Elena; Goffredo, Stefano; Airi, Valentina; Franzellitti, Silvia</t>
  </si>
  <si>
    <t>Influence of anthropogenic pressure and seasonal upwelling on coral reefs in Nha Trang Bay (Central Vietnam)</t>
  </si>
  <si>
    <t>Tkachenko, Konstantin S.; Britayev, Temir A.; Huan, Nguyen H.; Pereladov, Mikhail V.; Latypov, Yuri Y.</t>
  </si>
  <si>
    <t>Modulation of Hsp60 in response to coral brown band disease</t>
  </si>
  <si>
    <t>Seveso, Davide; Montano, Simone; Reggente, Melissa Amanda Ljubica; Orlandi, Ivan; Galli, Paolo; Vai, Marina</t>
  </si>
  <si>
    <t>Long-term dynamics and drivers of coral and macroalgal cover on inshore reefs of the Great Barrier Reef Marine Park</t>
  </si>
  <si>
    <t>Ceccarelli, Daniela M.; Evans, Richard D.; Logan, Murray; Mantel, Philippa; Puotinen, Marji; Petus, Caroline; Russ, Garry R.; Williamson, David H.</t>
  </si>
  <si>
    <t>El Nino-associated catastrophic coral mortality at Jarvis Island, central Equatorial Pacific</t>
  </si>
  <si>
    <t>Vargas-Angel, Bernardo; Huntington, Brittany; Brainard, Russell E.; Venegas, Roberto; Oliver, Thomas; Barkley, Hannah; Cohen, Anne</t>
  </si>
  <si>
    <t>Disease Problems</t>
  </si>
  <si>
    <t>Weil, Ernesto</t>
  </si>
  <si>
    <t>Calcification of coral assemblages in the eastern Pacific: Reshuffling calcification scenarios under climate change</t>
  </si>
  <si>
    <t>Cabral-Tena, Rafael A.; Lopez-Perez, Andres; Reyes-Bonilla, Hector; Calderon-Aguilera, Luis E.; Norzagaray-Lopez, Carlos O.; Rodriguez-Zaragoza, Fabian A.; Cupul-Magana, Amilcar; Rodriguez-Troncoso, Alma P.; Ayala-Bocos, Arturo</t>
  </si>
  <si>
    <t>Long-term change in bioconstruction potential of Maldivian coral reefs following extreme climate anomalies</t>
  </si>
  <si>
    <t>Montefalcone, Monica; Morri, Carla; Bianchi, Carlo Nike</t>
  </si>
  <si>
    <t>Coral mortality in the Gulf of Mannar, southeastern India, due to bleaching caused by elevated sea temperature in 2016</t>
  </si>
  <si>
    <t>Edward, J. K. Patterson; Mathews, G.; Raj, K. Diraviya; Laju, R. L.; Bharath, M. Selva; Arasamuthu, A.; Kumar, P. Dinesh; Bilgi, Deepak S.; Malleshappa, H.</t>
  </si>
  <si>
    <t>Microstructure and functionality of a uniquely graded super duplex stainless steel designed by a novel arc heat treatment method</t>
  </si>
  <si>
    <t>Hosseini, Vahid A.; Karlsson, Leif; Ornek, Cem; Reccagni, Pierfranco; Wessman, Sten; Engelberg, Dirk</t>
  </si>
  <si>
    <t>Impacts of fragment genotype, habitat, and size on outplanted elkhorn coral success under thermal stress</t>
  </si>
  <si>
    <t>Pausch, Rachel E.; Williams, Dana E.; Miller, Margaret W.</t>
  </si>
  <si>
    <t>Long-term growth rates and effects of bleaching in Acropora hyacinthus</t>
  </si>
  <si>
    <t>Gold, Zachary; Palumbi, Stephen R.</t>
  </si>
  <si>
    <t>Dynamics of coral-associated bacterial communities acclimated to temperature stress based on recent thermal history</t>
  </si>
  <si>
    <t>Shiu, Jia-Ho; Keshavmurthy, Shashank; Chiang, Pei-Wen; Chen, Hsing-Ju; Lou, Shueh-Ping; Tseng, Ching-Hung; Hsieh, Hernyi Justin; Chen, Chaolun Allen; Tang, Sen-Lin</t>
  </si>
  <si>
    <t>Association of coral algal symbionts with a diverse viral community responsive to heat shock</t>
  </si>
  <si>
    <t>Bruwer, Jan D.; Agrawal, Shobhit; Liew, Yi Jin; Aranda, Manuel; Voolstra, Christian R.</t>
  </si>
  <si>
    <t>Estimating the effect of multiple environmental stressors on coral bleaching and mortality</t>
  </si>
  <si>
    <t>Welle, Paul D.; Small, Mitchell J.; Doney, Scott C.; Azevedo, Ines L.</t>
  </si>
  <si>
    <t>Porites superfusa mortality and recovery from a bleaching event at Palmyra Atoll USA</t>
  </si>
  <si>
    <t>Furby, Kathryn Anne; Smith, Jennifer Ellen; Sandin, Stuart Adrian</t>
  </si>
  <si>
    <t>Temperature Regimes Impact Coral Assemblages along Environmental Gradients on Lagoonal Reefs in Belize</t>
  </si>
  <si>
    <t>Baumann, Justin H.; Townsend, Joseph E.; Courtney, Travis A.; Aichelman, Hannah E.; Davies, Sarah W.; Lima, Fernando P.; Castillo, Karl D.</t>
  </si>
  <si>
    <t>Does Dark-Spot Syndrome Experimentally Transmit among Caribbean Corals?</t>
  </si>
  <si>
    <t>Randall, Carly J.; Jordan-Garza, Adan G.; Muller, Erinn M.; van Woesik, Robert</t>
  </si>
  <si>
    <t>Dimethylated sulfur compounds in coral-reef ecosystems</t>
  </si>
  <si>
    <t>Deschaseaux, Elisabeth; Jones, Graham; Swan, Hilton</t>
  </si>
  <si>
    <t>More coral, more fish? Contrasting snapshots froma remote Pacific atoll</t>
  </si>
  <si>
    <t>Beldade, Ricardo; Mills, Suzanne C.; Claudet, Joachim; Cote, Isabelle M.</t>
  </si>
  <si>
    <t>Multiple stressor effects on coral reef ecosystems</t>
  </si>
  <si>
    <t>Ellis, Joanne, I; Jamil, Tahira; Anlauf, Holger; Coker, Darren J.; Curdia, Joao; Hewitt, Judi; Jones, Burton H.; Krokos, George; Kuerten, Benjamin; Hariprasad, Dasari; Roth, Florian; Carvalho, Susana; Hoteit, Ibrahim</t>
  </si>
  <si>
    <t>Stress-resistant corals may not acclimatize to ocean warming but maintain heat tolerance under cooler temperatures</t>
  </si>
  <si>
    <t>Schoepf, Verena; Carrion, Steven A.; Pfeifer, Svenja M.; Naugle, Melissa; Dugal, Laurence; Bruyn, Jennifer; McCulloch, Malcolm T.</t>
  </si>
  <si>
    <t>Heat attenuation and nutrient delivery by localized upwelling avoided coral bleaching mortality in northern Galapagos during 2015/2016 ENSO</t>
  </si>
  <si>
    <t>Riegl, Bernhard; Glynn, Peter W.; Banks, Stuart; Keith, Inti; Rivera, Fernando; Vera-Zambrano, Mariana; D'Angelo, Cecilia; Wiedenmann, Joerg</t>
  </si>
  <si>
    <t>Coral Reef Calcification and Production After the 2016 Bleaching Event at Lizard Island, Great Barrier Reef</t>
  </si>
  <si>
    <t>McMahon, Ashly; Santos, Isaac R.; Schulz, Kai G.; Scott, Anna; Silverman, Jack; Davis, Kay L.; Maher, Damien T.</t>
  </si>
  <si>
    <t>Long-Term Temperature Stress in the Coral Model Aiptasia Supports the Anna Karenina Principle for Bacterial Microbiomes</t>
  </si>
  <si>
    <t>Ahmed, Hanin Ibrahim; Herrera, Marcela; Liew, Yi Jin; Aranda, Manuel</t>
  </si>
  <si>
    <t>Microbiome engineering: enhancing climate resilience in corals</t>
  </si>
  <si>
    <t>Epstein, Hannah E.; Smith, Hillary A.; Torda, Gergely; van Oppen, Madeleine J. H.</t>
  </si>
  <si>
    <t>The Red Sea: Israel</t>
  </si>
  <si>
    <t>Eyal, Gal; Tamir, Raz; Kramer, Netanel; Eyal-Shaham, Lee; Loya, Yossi</t>
  </si>
  <si>
    <t>Pohnpei, Federated States of Micronesia</t>
  </si>
  <si>
    <t>Rowley, Sonia J.; Roberts, T. Edward; Coleman, Richard R.; Spalding, Heather L.; Joseph, Eugene; Dorricott, Mae K. L.</t>
  </si>
  <si>
    <t>Threats to coral reef diversity of Andaman Islands, India: A review</t>
  </si>
  <si>
    <t>Majumdar, Sayani Datta; Hazra, Sugata; Giri, Sandip; Chanda, Abhra; Gupta, Kaushik; Mukhopadhyay, Anirban; Roy, S. Dam</t>
  </si>
  <si>
    <t>Water flow buffers shifts in bacterial community structure in heat-stressed Acropora muricata</t>
  </si>
  <si>
    <t>Lee, Sonny T. M.; Davy, Simon K.; Tang, Sen-Lin; Kench, Paul S.</t>
  </si>
  <si>
    <t>Symbiodinium spp. associated with scleractinian corals from Dongsha Atoll (Pratas), Taiwan, in the South China Seal</t>
  </si>
  <si>
    <t>Keshavmurthy, Shashank; Tang, Kuo-Hsun; Hsu, Chia-Min; Gan, Chai-Hsia; Kuo, Chao-Yang; Soong, Keryea; Chou, Hong-Nong; Chen, Chaolun Allen</t>
  </si>
  <si>
    <t>Susceptibility of coral assemblages to successive bleaching events at Moorea, French Polynesia</t>
  </si>
  <si>
    <t>Carroll, A. G.; Harrison, P. L.; Adjeroud, M.</t>
  </si>
  <si>
    <t>TRACKING LARVAL, NEWLY SETTLED, AND JUVENILE RED ABALONE (HALIOTIS RUFESCENS) RECRUITMENT IN NORTHERN CALIFORNIA</t>
  </si>
  <si>
    <t>Rogers-Bennett, Laura; Dondanville, Richard F.; Catton, Cynthia A.; Juhasz, Christina I.; Horii, Toyomitsu; Hamaguchi, Masami</t>
  </si>
  <si>
    <t>Bioerosion by the sea urchin Diadema mexicanum along Eastern Tropical Pacific coral reefs</t>
  </si>
  <si>
    <t>Jose Alvarado, Juan; Cortes, Jorge; Guzman, Hector; Reyes-Bonilla, Hector</t>
  </si>
  <si>
    <t>Satellite SST-Based Coral Disease Outbreak Predictions for the Hawaiian Archipelago</t>
  </si>
  <si>
    <t>Caldwell, Jamie M.; Heron, Scott F.; Eakin, C. Mark; Donahue, Megan J.</t>
  </si>
  <si>
    <t>A meta-analysis to assess long-term spatiotemporal changes of benthic coral and macroalgae cover in the Mexican Caribbean</t>
  </si>
  <si>
    <t>Contreras-Silva, Ameris, I; Tilstra, Arjen; Migani, Valentina; Thiel, Andra; Perez-Cervantes, Esmeralda; Estrada-Saldivar, Nuria; Elias-Ilosvay, Xochitl; Mott, Claudius; Alvarez-Filip, Lorenzo; Wild, Christian</t>
  </si>
  <si>
    <t>Too hot to handle: Unprecedented seagrass death driven by marine heatwave in a World Heritage Area</t>
  </si>
  <si>
    <t>Strydom, Simone; Murray, Kathy; Wilson, Shaun; Huntley, Bart; Rule, Michael; Heithaus, Michael; Bessey, Cindy; Kendrick, Gary A.; Burkholder, Derek; Fraser, Matthew W.; Zdunic, Katherine</t>
  </si>
  <si>
    <t>Changing role of coral reef marine reserves in a warming climate</t>
  </si>
  <si>
    <t>Graham, Nicholas A. J.; Robinson, James P. W.; Smith, Sarah E.; Govinden, Rodney; Gendron, Gilberte; Wilson, Shaun K.</t>
  </si>
  <si>
    <t>Abiotic and biotic controls on coral recovery 16 years after mass bleaching</t>
  </si>
  <si>
    <t>Robinson, James P. W.; Wilson, Shaun K.; Graham, Nicholas A. J.</t>
  </si>
  <si>
    <t>Borneo coral reefs subject to high sediment loads show evidence of resilience to various environmental stressors</t>
  </si>
  <si>
    <t>Browne, Nicola; Braoun, Christina; McIlwain, Jennifer; Nagarajan, Ramasamy; Zinke, Jens</t>
  </si>
  <si>
    <t>Transcriptomic resilience, symbiont shuffling, and vulnerability to recurrent bleaching in reef-building corals</t>
  </si>
  <si>
    <t>Thomas, Luke; Lopez, Elora H.; Morikawa, Megan K.; Palumbi, Stephen R.</t>
  </si>
  <si>
    <t>Status and recent trends in coral reefs of the Philippines</t>
  </si>
  <si>
    <t>Licuanan, W. Y.; Robles, R.; Reyes, M.</t>
  </si>
  <si>
    <t>Massive corals maintain a positive carbonate budget of a Maldivian upper reef platform despite major bleaching event</t>
  </si>
  <si>
    <t>Ryan, E. J.; Hanmer, K.; Kench, P. S.</t>
  </si>
  <si>
    <t>Relative stability of the Pocillopora acuta microbiome throughout a thermal stress event</t>
  </si>
  <si>
    <t>Epstein, Hannah E.; Torda, Gergely; van Oppen, Madeleine J. H.</t>
  </si>
  <si>
    <t>Transcriptomic analysis reveals protein homeostasis breakdown in the coral Acropora millepora during hypo-saline stress</t>
  </si>
  <si>
    <t>Aguilar, Catalina; Raina, Jean-Baptiste; Foret, Sylvain; Hayward, David C.; Lapeyre, Bruno; Bourne, David G.; Miller, David J.</t>
  </si>
  <si>
    <t>Palau</t>
  </si>
  <si>
    <t>Colin, Patrick L.; Lindfield, Steven J.</t>
  </si>
  <si>
    <t>Acoustic and biological trends on coral reefs off Maui, Hawaii</t>
  </si>
  <si>
    <t>Kaplan, Maxwell B.; Lammers, Marc O.; Zang, Eden; Mooney, T. Aran</t>
  </si>
  <si>
    <t>Super instrumental El Nio events recorded by a Porites coral from the South China Sea</t>
  </si>
  <si>
    <t>Wang, Xijie; Deng, Wenfeng; Liu, Xi; Wei, Gangjian; Chen, Xuefei; Zhao, Jian-xin; Cai, Guanqiang; Zeng, Ti</t>
  </si>
  <si>
    <t>Temperature and Symbiodinium physiology affect the establishment and development of symbiosis in corals</t>
  </si>
  <si>
    <t>Cumbo, Vivian R.; van Oppen, Madeleine J. H.; Baird, Andrew H.</t>
  </si>
  <si>
    <t>Thermal stress exposure, bleaching response, and mortality in the threatened coral &amp;ITAcropora palmata&amp;IT</t>
  </si>
  <si>
    <t>Williams, D. E.; Miller, M. W.; Bright, A. J.; Pausch, R. E.; Valdivia, A.</t>
  </si>
  <si>
    <t>Effects of temperature and UVR on organic matter fluxes and the metabolic activity of Acropora muricata</t>
  </si>
  <si>
    <t>Courtial, Lucile; Ferrier-Pages, Christine; Jacquet, Stephan; Rodolfo-Metalpa, Riccardo; Reynaud, Stephanie; Rottier, Cecile; Houlbreque, Fanny</t>
  </si>
  <si>
    <t>Temporal variation variation in seaweed and invertebrate assemblages in shallow rhodolith beds of Baja California Sur, Mexico</t>
  </si>
  <si>
    <t>McConnico, Laurie A.; Hernandez Carmona, Gustavo; Martinez Morales, Josue S.; Riosmena Rodriguez, Rafael</t>
  </si>
  <si>
    <t>Anomalous temperatures and extreme tides: Guam staghorn Acropora succumb to a double threat</t>
  </si>
  <si>
    <t>Raymundo, L. J.; Burdick, D.; Lapacek, V. A.; Miller, R.; Brown, V.</t>
  </si>
  <si>
    <t>Effects of Temperature Stress and Aquarium Conditions on the Red Macroalga Delisea pulchra and its Associated Microbial Community</t>
  </si>
  <si>
    <t>Zozaya-Valdes, Enrique; Roth-Schulze, Alexandra J.; Thomas, Torsten</t>
  </si>
  <si>
    <t>Viral and Bacterial Epibionts in Thermally-Stressed Corals</t>
  </si>
  <si>
    <t>Hanh Nguyen-Kim; Bouvier, Thierry; Bouvier, Corinne; Van Ngoc Bui; Le-Lan, Huong; Bettarel, Yvan</t>
  </si>
  <si>
    <t>Density, size, and biomass of Diadema mexicanum (Echinoidea) in Eastern Tropical Pacific coral reefs</t>
  </si>
  <si>
    <t>The contribution of stress-tolerant endosymbiotic dinoflagellate Durusdinium to Pocillopora acuta survival in a highly urbanized reef system</t>
  </si>
  <si>
    <t>Poquita-Du, Rosa Celia; Huang, Danwei; Chou, Loke Ming; Todd, Peter Alan</t>
  </si>
  <si>
    <t>Rapid decline of a relatively high latitude coral assemblage at Weizhou Island, northern South China Sea</t>
  </si>
  <si>
    <t>Yu, Wanjun; Wang, Wenhuan; Yu, Kefu; Wang, Yinghui; Huang, Xueyong; Huang, Rongyong; Liao, Zhiheng; Xu, Shendong; Chen, Xiaoyan</t>
  </si>
  <si>
    <t>Oxidative stress biomarkers as potential tools in reef degradation monitoring: A study case in a South Atlantic reef under influence of the 2015-2016 El Nino/Southern Oscillation (ENSO)</t>
  </si>
  <si>
    <t>de Barros Marangoni, Laura Fernandes; Dalmolin, Camila; Marques, Joseane Aparecida; Klein, Roberta Daniele; Abrantes, Douglas Pinto; Pereira, Cristiano Macedo; Calderon, Emiliano Nicolas; Barreira e Castro, Clovis; Bianchini, Adalto</t>
  </si>
  <si>
    <t>Peroxynitrite Generation and Increased Heterotrophic Capacity Are Linked to the Disruption of the Coral-Dinoflagellate Symbiosis in a Scleractinian and Hydrocoral Species</t>
  </si>
  <si>
    <t>de Barros Marangoni, Laura Fernandes; Mies, Miguel; Guth, Arthur Z.; Banha, Thomas N. S.; Inague, Alex; Fonseca, Juliana Silva; Dalmolin, Camila; Faria, Samuel Coelho; Ferrier-Pages, Christine; Bianchini, Adalto</t>
  </si>
  <si>
    <t>Unravelling the links between heat stress, bleaching and disease: fate of tabular corals following a combined disease and bleaching event</t>
  </si>
  <si>
    <t>Brodnicke, O. B.; Bourne, D. G.; Heron, S. F.; Pears, R. J.; Stella, J. S.; Smith, H. A.; Willis, B. L.</t>
  </si>
  <si>
    <t>Physiological and reproductive repercussions of consecutive summer bleaching events of the threatened Caribbean coral Orbicella faveolata</t>
  </si>
  <si>
    <t>Fisch, Jay; Drury, Crawford; Towle, Erica K.; Winter, Rivah N.; Miller, Margaret W.</t>
  </si>
  <si>
    <t>Cross-shelf Heterogeneity of Coral Assemblages in Northwest Australia</t>
  </si>
  <si>
    <t>Moustaka, Molly; Mohring, Margaret B.; Holmes, Thomas; Evans, Richard D.; Thomson, Damian; Nutt, Christopher; Stoddart, Jim; Wilson, Shaun K.</t>
  </si>
  <si>
    <t>Coral reefs respond to repeated ENSO events with increasing resistance but reduced recovery capacities in the Lakshadweep archipelago</t>
  </si>
  <si>
    <t>Yadav, S.; Alcoverro, T.; Arthur, R.</t>
  </si>
  <si>
    <t>Effect of seawater temperature, pH, and nutrients on the distribution and character of low abundance shallow water benthic foraminifera in the Galapagos</t>
  </si>
  <si>
    <t>Humphreys, Alexander F.; Halfar, Jochen; Ingle, James C.; Manzello, Derek; Reymond, Claire E.; Westphal, Hildegard; Riegl, Bernhard</t>
  </si>
  <si>
    <t>Aggregation patterns of two corallivorous snails and consequences for coral dynamics</t>
  </si>
  <si>
    <t>Hamman, Elizabeth A.</t>
  </si>
  <si>
    <t>The bioeroding sponge Cliona orientalis will not tolerate future projected ocean warming</t>
  </si>
  <si>
    <t>Ramsby, Blake D.; Hoogenboom, Mia O.; Smith, Hillary A.; Whalan, Steve; Webster, Nicole S.</t>
  </si>
  <si>
    <t>Assessing the potential for satellite image monitoring of seagrass thermal dynamics: for inter- and shallow sub-tidal seagrasses in the inshore Great Barrier Reef World Heritage Area, Australia</t>
  </si>
  <si>
    <t>Phinn, S. R.; Kovacs, E. M.; Roelfsema, C. M.; Canto, R. F.; Collier, C. J.; McKenzie, L. J.</t>
  </si>
  <si>
    <t>Multi-scale analysis of hermatypic coral assemblages at Mexican Central Pacific</t>
  </si>
  <si>
    <t>Hernandez-Zulueta, Joicye; Rodriguez-Zaragoza, Fabian A.; Araya, Ruben; Vargas-Ponce, Ofelia; Rodriguez-Troncoso, Alma P.; Cupul-Magana, Amilcar L.; Diaz-Perez, Leopoldo; Rios-Jara, Eduardo; Ortiz, Marco</t>
  </si>
  <si>
    <t>A study on the recovery of Tobago's coral reefs following the 2010 mass bleaching event</t>
  </si>
  <si>
    <t>Buglass, Salome; Donner, Simon D.; Alemu, Jahson B., I</t>
  </si>
  <si>
    <t>Comparison of the effects of thermal stress and CO2-driven acidified seawater on fertilization in coral Acropora digitifera</t>
  </si>
  <si>
    <t>Iguchi, Akira; Suzuki, Atsushi; Sakai, Kazuhiko; Nojiri, Yukihiro</t>
  </si>
  <si>
    <t>Rapid Cycles of Episodic Adjustment: Understanding the Holocene fluvial archive of the Daintree River of Northeastern Australia</t>
  </si>
  <si>
    <t>Leonard, Sonia; Nott, Jonathan</t>
  </si>
  <si>
    <t>Photosynthetic response of Persian Gulf acroporid corals to summer versus winter temperature deviations</t>
  </si>
  <si>
    <t>Samiei, Jahangir Vajed; Saleh, Abolfazl; Mehdinia, Ali; Shirvani, Arash; Kayal, Mohsen</t>
  </si>
  <si>
    <t>Osa Conservation Area (Costa Rica) coral ecosystems: structure and conservation needs</t>
  </si>
  <si>
    <t>Jose Alvarado, Juan; Beita-Jimenez, Andres; Mena, Sebastian; Fernandez-Garcia, Cindy; Gloria Guzman-Mora, Ana</t>
  </si>
  <si>
    <t>FINDING OF 13(2), 17(3)-CYCLOPHEOPHORBIDE A ENOL AS A DEGRADATION PRODUCT OF CHLOROPHYLL IN SHRUNK ZOOXANTHELLAE OF THE CORAL MONTIPORA DIGITATA</t>
  </si>
  <si>
    <t>Suzuki, Toshiyuki; Casareto, Beatriz Estela; Shioi, Yuzo; Ishikawa, Yoshio; Suzuki, Yoshimi</t>
  </si>
  <si>
    <t>Coral reef resilience to thermal stress in the Eastern Tropical Pacific</t>
  </si>
  <si>
    <t>Romero-Torres, Mauricio; Acosta, Alberto; Palacio-Castro, Ana M.; Treml, Eric A.; Zapata, Fernando A.; Paz-Garcia, David A.; Porter, James W.</t>
  </si>
  <si>
    <t>Coral community resilience to successive years of bleaching in Kane'ohe Bay, Hawai'i</t>
  </si>
  <si>
    <t>Ritson-Williams, Raphael; Gates, Ruth D.</t>
  </si>
  <si>
    <t>Localized bleaching and quick recovery in Hong Kong's coral communities</t>
  </si>
  <si>
    <t>Xie, James Y.; Yeung, Yip Hung; Kwok, Chun Kit; Kei, Keith; Ang, Put, Jr.; Chan, Leo Lai; Cheang, Chi Chiu; Chow, Wing-kuen; Qiu, Jian-Wen</t>
  </si>
  <si>
    <t>Heat Waves Are a Major Threat to Turbid Coral Reefs in Brazil</t>
  </si>
  <si>
    <t>Duarte, Gustavo A. S.; Villela, Helena D. M.; Deocleciano, Matheus; Silva, Denise; Barno, Adam; Cardoso, Pedro M.; Vilela, Caren L. S.; Rosado, Phillipe; Messias, Camila S. M. A.; Chacon, Maria Alejandra; Santoro, Erika P.; Olmedo, Daniele B.; Szpilman, Marcelo; Rocha, Luiz A.; Sweet, Michael; Peixoto, Raquel S.</t>
  </si>
  <si>
    <t>Revealing changes in the microbiome of Symbiodiniaceae under thermal stress</t>
  </si>
  <si>
    <t>Camp, Emma F.; Kahlke, Tim; Nitschke, Matthew R.; Varkey, Deepa; Fisher, Nerissa L.; Fujise, Lisa; Goyen, Samantha; Hughes, David J.; Lawson, Caitlin A.; Ros, Mickael; Woodcock, Stephen; Xiao, Kun; Leggat, William; Suggett, David J.</t>
  </si>
  <si>
    <t>Compositional homogeneity in the pathobiome of a new, slow-spreading coral disease</t>
  </si>
  <si>
    <t>Sweet, Michael; Burian, Alfred; Fifer, James; Bulling, Mark; Elliott, David; Raymundo, Laurie</t>
  </si>
  <si>
    <t>Uncovering drivers of juvenile coral density following mass bleaching</t>
  </si>
  <si>
    <t>Dajka, Jan-Claas; Wilson, Shaun K.; Robinson, James P. W.; Chong-Seng, Karen M.; Harris, Alasdair; Graham, Nicholas A. J.</t>
  </si>
  <si>
    <t>Coral bleaching and recovery from 2016 to 2017 at East and West Flower Garden Banks, Gulf of Mexico</t>
  </si>
  <si>
    <t>Johnston, Michelle A.; Hickerson, Emma L.; Nuttall, Marissa F.; Blakeway, Raven D.; Sterne, Travis K.; Eckert, Ryan J.; Schmahl, George P.</t>
  </si>
  <si>
    <t>Climate change drives trait-shifts in coral reef communities</t>
  </si>
  <si>
    <t>Kubicek, Andreas; Breckling, Broder; Hoegh-Guldberg, Ove; Reuter, Hauke</t>
  </si>
  <si>
    <t>Resilience of Central Pacific reefs subject to frequent heat stress and human disturbance</t>
  </si>
  <si>
    <t>Donner, Simon D.; Carilli, Jessica</t>
  </si>
  <si>
    <t>Accelerated recovery of calcium carbonate production in coral reefs using low-tech ecological restoration</t>
  </si>
  <si>
    <t>Adolfo Tortolero-Langarica, J. J.; Rodriguez-Troncoso, Alma P.; Cupul-Magana, Amilcar L.; Alarcon-Ortega, Lucy C.; Santiago-Valentin, Jeimy D.</t>
  </si>
  <si>
    <t>Plasticity in gene expression and fatty acid profiles of Acropora tenuis reciprocally transplanted between two water quality regimes in the central Great Barrier Reef, Australia</t>
  </si>
  <si>
    <t>Rocker, Melissa M.; Kenkel, Carly D.; Francis, David S.; Willis, Bette L.; Bay, Line K.</t>
  </si>
  <si>
    <t>Drivers of species richness and abundance of marine macrophytes on shallow tropical reefs of north-western Australia</t>
  </si>
  <si>
    <t>Olsen, Ylva S.; Mattio, Lydiane; Perez, Andrea Zavala; Babcock, Russ C.; Thompson, Damian; Haywood, Michael D. E.; Keesing, John; Kendrick, Gary A.</t>
  </si>
  <si>
    <t>The effects of El Nino-Southern Oscillation events on intertidal seagrass beds over a long-term timescale</t>
  </si>
  <si>
    <t>Lin, Hsing-Juh; Lee, Chen-Lu; Peng, Shang-En; Hung, Meng-Chi; Liu, Pi-Jen; Mayfield, Anderson B.</t>
  </si>
  <si>
    <t>Structural and environmental effects on an assemblage of echinoderms associated with a coral community</t>
  </si>
  <si>
    <t>Carmen Sotelo-Casas, Rosa; Levi Cupul-Magana, Amilcar; Alejandro Rodriguez-Zaragoza, Fabian; Alonso Solis-Marin, Francisco; Paola Rodriguez-Troncoso, Alma</t>
  </si>
  <si>
    <t>Foraging plasticity in obligate corallivorous Melon butterflyfish across three recently bleached reefs</t>
  </si>
  <si>
    <t>Zambre, Amod M.; Arthur, Rohan</t>
  </si>
  <si>
    <t>High-resolution modeling of thermal thresholds and environmental influences on coral bleaching for local and regional reef management</t>
  </si>
  <si>
    <t>Kumagai, Naoki H.; Yamano, Hiroya</t>
  </si>
  <si>
    <t>What Is Currently Known About the Effects of Climate Change on the Coral Immune Response</t>
  </si>
  <si>
    <t>Traylor-Knowles, Nikki; Connelly, Michael T.</t>
  </si>
  <si>
    <t>Mortality, recovery, and community shifts of scleractinian corals in Puerto Rico one decade after the 2005 regional bleaching event</t>
  </si>
  <si>
    <t>Garcia-Sais, Jorge R.; Williams, Stacey M.; Amirrezvani, Ali</t>
  </si>
  <si>
    <t>El Nino, echinoid bioerosion and recovery potential of an isolated Galapagos coral reef: a modeling perspective</t>
  </si>
  <si>
    <t>Glynn, Peter J.; Glynn, Peter W.; Riegl, Bernhard</t>
  </si>
  <si>
    <t>Effectiveness of coral relocation as a mitigation strategy in Kane'ohe Bay, Hawai'i</t>
  </si>
  <si>
    <t>Rodgers, Ku'ulei S.; Lorance, Koi; Dona, Angela Richards; Stender, Yuko; Lager, Claire; Jokiel, Paul L.</t>
  </si>
  <si>
    <t>Transient turbid water mass reduces temperature-induced coral bleaching and mortality in Barbados</t>
  </si>
  <si>
    <t>Oxenford, Hazel A.; Valles, Henri</t>
  </si>
  <si>
    <t>Mitochondrial electron transport activity and metabolism of experimentally bleached hermatypic corals</t>
  </si>
  <si>
    <t>Agostini, Sylvain; Fujimura, Hiroyuki; Hayashi, Hiroyuki; Fujita, Kazuhiko</t>
  </si>
  <si>
    <t>Upwellings mitigated Plio-Pleistocene heat stress for reef corals on the Florida platform (USA)</t>
  </si>
  <si>
    <t>Brachert, Thomas C.; Reuter, Markus; Krueger, Stefan; Kirkerowicz, Julia; Klaus, James S.</t>
  </si>
  <si>
    <t>In-situ measurement of metabolic status in three coral species from the Florida Reef Tract</t>
  </si>
  <si>
    <t>Towle, Erica K.; Carlton, Renee; Langdon, Chris; Manzello, Derek P.</t>
  </si>
  <si>
    <t>Differential thermal tolerance between algae and corals may trigger the proliferation of algae in coral reefs</t>
  </si>
  <si>
    <t>Anton, Andrea; Randle, Janna L.; Garcia, Francisca C.; Rossbach, Susann; Ellis, Joanne, I; Weinzierl, Michael; Duarte, Carlos M.</t>
  </si>
  <si>
    <t>Responses of urban reef corals during the 2016 mass bleaching event</t>
  </si>
  <si>
    <t>Ng, Chin Soon Lionel; Huang, Danwei; Ben Toh, Kok; Sam, Shu Qin; Kikuzawa, Yuichi Preslie; Toh, Tai Chong; Taira, Daisuke; Chan, Yong Kit Samuel; Hung, Ling Zi Tracy; Sim, Wan Ting; Rashid, Ahmad Rafiuddin; Afiq-Rosli, Lutfi; Ng, Ngan Kee; Chou, Loke Ming</t>
  </si>
  <si>
    <t>A quick, easy and non-invasive method to quantify coral growth rates using photogrammetry and 3D model comparisons</t>
  </si>
  <si>
    <t>Lange, Ines D.; Perry, Chris T.</t>
  </si>
  <si>
    <t>Localized outbreaks of coral disease on Arabian reefs are linked to extreme temperatures and environmental stressors</t>
  </si>
  <si>
    <t>Aeby, Greta Smith; Howells, Emily; Work, Thierry; Abrego, David; Williams, Gareth J.; Wedding, Lisa M.; Caldwell, Jamie M.; Moritsch, Monica; Burt, John A.</t>
  </si>
  <si>
    <t>Paradise lost: End-of-century warming and acidification under business-as-usual emissions have severe consequences for symbiotic corals</t>
  </si>
  <si>
    <t>Van der Zande, Rene M.; Achlatis, Michelle; Bender-Champ, Dorothea; Kubicek, Andreas; Dove, Sophie; Hoegh-Guldberg, Ove</t>
  </si>
  <si>
    <t>Extreme temperature events will drive coral decline in the Coral Triangle</t>
  </si>
  <si>
    <t>McManus, Lisa C.; Vasconcelos, Vitor V.; Levin, Simon A.; Thompson, Diane M.; Kleypas, Joan A.; Castruccio, Frederic S.; Curchitser, Enrique N.; Watson, James R.</t>
  </si>
  <si>
    <t>Upwelling buffers climate change impacts on coral reefs of the eastern tropical Pacific</t>
  </si>
  <si>
    <t>Randall, Carly J.; Toth, Lauren T.; Leichter, James J.; Mate, Juan L.; Aronson, Richard B.</t>
  </si>
  <si>
    <t>Structural Complexity and Benthic Cover Explain Reef-Scale Variability of Fish Assemblages in Los Rogues National Park, Venezuela</t>
  </si>
  <si>
    <t>Agudo-Adriani, Esteban A.; Cappelletto, Jose; Cavada-Blanco, Francoise; Croquer, Aldo</t>
  </si>
  <si>
    <t>Characterization of North-Western Mediterranean coralligenous assemblages by video surveys and evaluation of their structural complexity</t>
  </si>
  <si>
    <t>Valisano, Laura; Palma, Marco; Pantaleo, Ubaldo; Calcinai, Barbara; Cerrano, Carlo</t>
  </si>
  <si>
    <t>The relationship between macroalgae taxa and human disturbance on central Pacific coral reefs</t>
  </si>
  <si>
    <t>Cannon, Sara E.; Donner, Simon D.; Fenner, Douglas; Beger, Maria</t>
  </si>
  <si>
    <t>Impacts of consecutive bleaching events and local algal abundance on transplanted coral colonies in the Florida Keys</t>
  </si>
  <si>
    <t>Smith, Kylie M.; Payton, Tokea G.; Sims, Randi J.; Stroud, Caroline S.; Jeanes, Reanna C.; Hyatt, Taylor B.; Childress, Michael J.</t>
  </si>
  <si>
    <t>Thermal stress modifies the marine sponge virome</t>
  </si>
  <si>
    <t>Laffy, Patrick W.; Botte, Emmanuelle S.; Wood-Charlson, Elisha M.; Weynberg, Karen D.; Rattei, Thomas; Webster, Nicole S.</t>
  </si>
  <si>
    <t>The Ecological Importance of Toxicity: Sea Anemones Maintain Toxic Defence When Bleached</t>
  </si>
  <si>
    <t>Hoepner, Cassie M.; Abbott, Catherine A.; da Silva, Karen Burke</t>
  </si>
  <si>
    <t>Rapid proliferation and impacts of cyanobacterial mats on Galapagos rocky reefs during the 2014-2017 El Nino Southern Oscillation</t>
  </si>
  <si>
    <t>Beltram, Fiona L.; Lamb, Robert W.; Smith, Franz; Witman, Jon D.</t>
  </si>
  <si>
    <t>Insights From a Decade of Research on Coral Reef-Atmosphere Energetics</t>
  </si>
  <si>
    <t>McGowan, Hamish; Sturman, Andrew; Saunders, Melissa; Theobald, Alison; Wiebe, Andrew</t>
  </si>
  <si>
    <t>Recent progress on signalling molecules of coral-associated microorganisms</t>
  </si>
  <si>
    <t>Tang, Kaihao; Wang, Yan; Wang, Xiaoxue</t>
  </si>
  <si>
    <t>Interspecific gamete compatibility and hybrid larval fitness in reef-building corals: Implications for coral reef restoration</t>
  </si>
  <si>
    <t>Chan, Wing Yan; Peplow, Lesa M.; van Oppen, Madeleine J. H.</t>
  </si>
  <si>
    <t>Spatial and temporal changes in reef fish assemblages on disturbed coral reefs, north Pacific coast of Costa Rica</t>
  </si>
  <si>
    <t>Arias-Godinez, Gustavo; Jimenez, Carlos; Gamboa, Carlos; Cortes, Jorge; Espinoza, Mario; Jose Alvarado, Juan</t>
  </si>
  <si>
    <t>Ecology, histopathology, and microbial ecology o a white-band disease outbreak in the threatened staghorn coral Acropora cervicornis</t>
  </si>
  <si>
    <t>Gignoux-Wolfsohn, Sarah A.; Precht, William F.; Peters, Esther C.; Gintert, Brooke E.; Kaufman, Leslie S.</t>
  </si>
  <si>
    <t>Microbiome dynamics of two differentially resilient corals</t>
  </si>
  <si>
    <t>Pratte, Zoe A.; Richardson, Laurie L.</t>
  </si>
  <si>
    <t>Biotic stress contributes to seawater temperature induced stress in a site-specific manner for Porites astreoides</t>
  </si>
  <si>
    <t>Haslun, Joshua A.; Hauff-Salas, Briana; Strychar, Kevin B.; Ostrom, Nathaniel E.; Cervino, James M.</t>
  </si>
  <si>
    <t>Warmer Water Affects Immunity of a Tolerant Reef Coral</t>
  </si>
  <si>
    <t>Palmer, Caroline, V</t>
  </si>
  <si>
    <t>Modelling environmental drivers of black band disease outbreaks in populations of foliose corals in the genus Montipora</t>
  </si>
  <si>
    <t>Chen, Carla C. M.; Bourne, David G.; Drovandi, Christopher C.; Mengersen, Kerrie; Willis, Bette L.; Caley, M. Julian; Sato, Yui</t>
  </si>
  <si>
    <t>Application of the Coral Health Chart to Determine Bleaching Status of Acropora downingi in a Subtropical Coral Reef</t>
  </si>
  <si>
    <t>Oladi, Mahshid; Shokri, Mohammad Reza; Rajabi-Maham, Hassan</t>
  </si>
  <si>
    <t>Health status of corals surrounding Kish Island, Persian Gulf</t>
  </si>
  <si>
    <t>Salimi, Mahsa Alidoost; Mostafavi, Pargol Ghavam; Fatemi, Seyyed Mohammad Reza; Aeby, Greta S.</t>
  </si>
  <si>
    <t>Quantification of dimethylsulfoniopropionate (DMSP) in Acropora spp. of reef-building coral using mass spectrometry with deuterated internal standard</t>
  </si>
  <si>
    <t>Swan, Hilton B.; Deschaseaux, Elisabeth S. M.; Jones, Graham B.; Eyre, Bradley D.</t>
  </si>
  <si>
    <t>Trophodynamics of Eastern Pacific Coral Reefs</t>
  </si>
  <si>
    <t>Enochs, Ian C.; Glynn, Peter W.</t>
  </si>
  <si>
    <t>Adaptation to local thermal regimes by crustose coralline algae does not affect rates of recruitment in coral larvae</t>
  </si>
  <si>
    <t>Siboni, Nachshon; Abrego, David; Evenhuis, Christian; Logan, Murray; Motti, Cherie A.</t>
  </si>
  <si>
    <t>What Happens after Conservation and Management Donors Leave? A Before and After Study of Coral Reef Ecology and Stakeholder Perceptions of Management Benefits</t>
  </si>
  <si>
    <t>McClanahan, Timothy R.; Muthiga, Nyawira A.; Abunge, Caroline; Kamukuru, Albogast T.; Mwakalapa, Eliezer; Kalombo, Hassan</t>
  </si>
  <si>
    <t>Ecological status of coral reefs in the Spratly Islands, South China Sea (East sea) and its relation to thermal anomalies</t>
  </si>
  <si>
    <t>Tkachenko, Konstantin S.; Duong Thuy Hoang; Hoi Nguyen Dang</t>
  </si>
  <si>
    <t>Predicting coral-reef futures from El Nino and Pacific Decadal Oscillation events</t>
  </si>
  <si>
    <t>Houk, Peter; Yalon, Anthony; Maxin, Selino; Starsinic, Christy; McInnis, Andrew; Gouezo, Marine; Golbuu, Yimnang; van Woesik, Robert</t>
  </si>
  <si>
    <t>Coral mass mortalities in the Chagos Archipelago over 40 years: Regional species and assemblage extinctions and indications of positive feedbacks</t>
  </si>
  <si>
    <t>Sheppard, Charles; Sheppard, Anne; Fenner, Douglas</t>
  </si>
  <si>
    <t>Successive marine heatwaves cause disproportionate coral bleaching during a fast phase transition from El Nino to La Nina</t>
  </si>
  <si>
    <t>Dalton, Steven J.; Carroll, Andrew G.; Sampayo, Eugenia; Roff, George; Harrison, Peter L.; Entwistle, Kristina; Huang, Zhi; Salih, Anya; Diamond, Sandra L.</t>
  </si>
  <si>
    <t>Physiological Characteristics and Environment Adaptability of Reef-Building Corals at the Wuzhizhou Island of South China Sea</t>
  </si>
  <si>
    <t>Xu, Huili; Feng, Boxuan; Xie, Minrui; Ren, Yuxiao; Xia, Jingquan; Zhang, Yu; Wang, Aimin; Li, Xiubao</t>
  </si>
  <si>
    <t>Metabarcoding reveals distinct microbiotypes in the giant clam Tridacna maxima</t>
  </si>
  <si>
    <t>Guibert, Isis; Lecellier, Gael; Torda, Gergely; Pochon, Xavier; Berteaux-Lecellier, Veronique</t>
  </si>
  <si>
    <t>Contrasting patterns of mortality in Polynesian coral reefs following the third global coral bleaching event in 2016</t>
  </si>
  <si>
    <t>Hedouin, Laetitia; Rouze, Heloise; Berthe, Cecile; Perez-Rosales, Gonzalo; Martinez, Elodie; Chancerelle, Yannick; Galand, Pierre E.; Lerouvreur, Franck; Nugues, Maggy M.; Pochon, Xavier; Siu, Gilles; Steneck, Robert; Planes, Serge</t>
  </si>
  <si>
    <t>Seascape genomics as a new tool to empower coral reef conservation strategies: An example on north-western Pacific Acropora digitifera</t>
  </si>
  <si>
    <t>Selmoni, Oliver; Rochat, Estelle; Lecellier, Gael; Berteaux-Lecellier, Veronique; Joost, Stephane</t>
  </si>
  <si>
    <t>Impact of El Nino 2015-2016 on the coral reefs of the Pacific of Costa Rica: the potential role of marine protection</t>
  </si>
  <si>
    <t>Jose Alvarado, Juan; Sanchez-Noguera, Celeste; Arias-Godinez, Gustavo; Araya, Tatiana; Fernandez-Garcia, Cindy; Gloria Guzman, Ana</t>
  </si>
  <si>
    <t>Case-control design identifies ecological drivers of endemic coral diseases</t>
  </si>
  <si>
    <t>Caldwell, Jamie M.; Aeby, Greta; Heron, Scott F.; Donahue, Megan J.</t>
  </si>
  <si>
    <t>Impacts of the 2014-2017 global bleaching event on a protected remote atoll in the Western Indian Ocean</t>
  </si>
  <si>
    <t>Cerutti, Julia M. B.; Burt, April J.; Haupt, Philip; Bunbury, Nancy; Mumby, Peter J.; Schaepman-Strub, Gabriela</t>
  </si>
  <si>
    <t>Partial mortality of intertidal corals due to seasonal daytime low water levels at the Houtman Abrolhos Islands</t>
  </si>
  <si>
    <t>Buckee, Joanna; Pattiaratchi, Charitha; Verduin, Jennifer</t>
  </si>
  <si>
    <t>20th Century delta O-18 Seawater and Salinity Variations Reconstructed From Paired delta O-18 and Sr/Ca Measurements of a La Reunion Coral</t>
  </si>
  <si>
    <t>Pfeiffer, M.; Reuning, L.; Zinke, J.; Garbe-Schoenberg, D.; Leupold, M.; Dullo, Wolf-Christian</t>
  </si>
  <si>
    <t>Assessing the Resilience Potential of Inshore and Offshore Coral Communities in the Western Gulf of Thailand</t>
  </si>
  <si>
    <t>Sutthacheep, Makamas; Chamchoy, Charernmee; Pengsakun, Sittiporn; Klinthong, Wanlaya; Yeemin, Thamasak</t>
  </si>
  <si>
    <t>Reef condition and protection of coral diversity and evolutionary history in the marine protected areas of Southeastern Dominican Republic</t>
  </si>
  <si>
    <t>Cortes-Useche, Camilo; Israel Muniz-Castillo, Aaron; Calle-Trivino, Johanna; Yathiraj, Roshni; Ernesto Arias-Gonzalez, Jesus</t>
  </si>
  <si>
    <t>Searching for signs of jet-driven negative feedback in the nearby radio galaxy UGC 05771</t>
  </si>
  <si>
    <t>Zovaro, Henry R. M.; Nesvadba, Nicole P. H.; Sharp, Robert; Bicknell, Geoffrey V.; Groves, Brent; Mukherjee, Dipanjan; Wagner, Alexander Y.</t>
  </si>
  <si>
    <t>Evidence of coral bleaching avoidance, resistance and recovery in the Maldives during the 2016 mass-bleaching event</t>
  </si>
  <si>
    <t>Cowburn, Benjamin; Moritz, Charlotte; Grimsditch, Gabriel; Solandt, Jean-Luc</t>
  </si>
  <si>
    <t>First Survey of Heterobranch Sea Slugs (Mollusca, Gastropoda) from the Island Sangihe, North Sulawesi, Indonesia</t>
  </si>
  <si>
    <t>Undap, Nani; Papu, Adelfia; Schillo, Dorothee; Ijong, Frans Gruber; Kaligis, Fontje; Lepar, Meita; Hertzer, Cora; Boehringer, Nils; Koenig, Gabriele M.; Schaeberle, Till F.; Waegele, Heike</t>
  </si>
  <si>
    <t>The extent of coral bleaching, disease and mortality for data-deficient reefs in Eleuthera, The Bahamas after the 2014-2017 global bleaching event</t>
  </si>
  <si>
    <t>Weiler, Bradley A.; Van Leeuwen, Travis E.; Stump, Kristine L.</t>
  </si>
  <si>
    <t>Energy flow structure and role of keystone groups in shallow water environments in Isla del Coco, Costa Rica, Eastern Tropical Pacific</t>
  </si>
  <si>
    <t>Fourriere, Manon; Alvarado, Juan Jose; Cortes, Jorge; Taylor, Marc H.; Ayala-Bocos, Arturo; Azofeifa-Solano, Juan Carlos; Arauz, Randall; Heidemeyer, Maike; Lopez-Garro, Andres; Zanella, Ilena; Wolff, Matthias</t>
  </si>
  <si>
    <t>Reef-Scale-Dependent Response of Massive Porites Corals From the Central Indian Ocean to Prolonged Thermal Stress: Evidence From Coral Sr/Ca Measurements</t>
  </si>
  <si>
    <t>Leupold, Maike; Pfeiffer, Miriam; Garbe-Schonberg, Dieter; Sheppard, Charles</t>
  </si>
  <si>
    <t>Post-bleaching benthic status on reef sites of Mandapam group of islands and Palk Bay, Indian Ocean following the 2016 bleaching events</t>
  </si>
  <si>
    <t>Ranith, R.; Kripa, V.</t>
  </si>
  <si>
    <t>Modeling environmentally-mediated variation in reef coral physiology</t>
  </si>
  <si>
    <t>Mayfield, Anderson B.; Dempsey, Alexandra C.; Chen, Chii-Shiarng</t>
  </si>
  <si>
    <t>Linking climate variability and growth in coral skeletal records from the Great Barrier Reef</t>
  </si>
  <si>
    <t>Reed, Emma V.; Cole, Julia E.; Lough, Janice M.; Thompson, Diane; Cantin, Neal E.</t>
  </si>
  <si>
    <t>SHALLOW-WATER BENTHIC FORAMINIFERA OF THE GALAPAGOS ARCHIPELAGO: ECOLOGICALLY SENSITIVE CARBONATE PRODUCERS IN AN ATYPICAL TROPICAL OCEANOGRAPHIC SETTING</t>
  </si>
  <si>
    <t>Impacts of coral bleaching on pH and oxygen gradients across the coral concentration boundary layer: a microsensor study</t>
  </si>
  <si>
    <t>Schoepf, Verena; Cornwall, Christopher E.; Pfeifer, Svenja M.; Carrion, Steven A.; Alessi, Cinzia; Comeau, Steeve; McCulloch, Malcolm T.</t>
  </si>
  <si>
    <t>Evidence of solar insolation and internal forcing of sea surface temperature changes in the eastern tropical Indian Ocean during the Holocene</t>
  </si>
  <si>
    <t>Li, Ziye; Chen, Min-Te; Lin, Da-Cheng; Shi, Xuefa; Liu, Shengfa; Wang, Houjie; Yokoyama, Yusuke; Shen, Chuan-Chou; Mii, Horng-Sheng; Troa, Rainer Arief; Zuraida, Rina; Triarso, Eko; Hendrizan, Marfasran</t>
  </si>
  <si>
    <t>Responses of the zooplankton community to peak and waning periods of El Nio 2015-2016 in Kavaratti reef ecosystem, northern Indian Ocean</t>
  </si>
  <si>
    <t>Vineetha, G.; Karati, Kusum Komal; Raveendran, T. V.; Babu, K. K. Idrees; Riyas, C.; Muhsin, M. I.; Shihab, B. K.; Simson, Cheruvathoor; Anil, P.</t>
  </si>
  <si>
    <t>Influence of spatial competitor on asexual reproduction of the marine sponge Cinachyrella cf. cavernosa (Porifera, Demospongiae)</t>
  </si>
  <si>
    <t>Singh, Anshika; Thakur, Narsinh L.</t>
  </si>
  <si>
    <t>New rates of Indian Ocean carbonate production by encrusting coral reef calcifiers: Periodic expansions following disturbance influence reef-building and recovery</t>
  </si>
  <si>
    <t>Morgan, Kyle M.; Kench, Paul S.</t>
  </si>
  <si>
    <t>Impacts of temperature anomalies on mortality of benthic organisms in the Adriatic Sea</t>
  </si>
  <si>
    <t>Kruzic, Petar; Rodic, Petra; Popijac, Aleksandar; Sertic, Maya</t>
  </si>
  <si>
    <t>Assessing multi-site delta O-18-climate calibrations of the coralline alga Clathromorphum across the high-latitude Northern Hemisphere</t>
  </si>
  <si>
    <t>Ng, Jessica Y.; Williams, Branwen; Thompson, Diane M.; Mayne, Chloe; Halfar, Jochen; Edinger, Evan; Johnson, Kathleen</t>
  </si>
  <si>
    <t>Synthesis of sol-gel derived glass powder and in vitro bioactivity property tested in simulated body fluid</t>
  </si>
  <si>
    <t>Fadzli, S. A. Syed Nuzul; Roslinda, S.; Zainuddin, Firuz; Ismail, Hamisah</t>
  </si>
  <si>
    <t>Proteomic profiling of healthy and diseased hybrid soft corals Sinularia maxima x S-polydactyla</t>
  </si>
  <si>
    <t>Gochfeld, Deborah J.; Ankisetty, Sridevi; Slattery, Marc</t>
  </si>
  <si>
    <t>Spatial variability in habitat structure and heterogenic coral reef fish assemblages inside a small-scale marine reserve after a coral mass mortality event</t>
  </si>
  <si>
    <t>Jorgensen, Tove L.; Martin, Elizabeth C.; Burt, April J.</t>
  </si>
  <si>
    <t>Assessing Coral Reef Condition Indicators for Local and Global Stressors Using Bayesian Networks</t>
  </si>
  <si>
    <t>Carriger, John F.; Yee, Susan H.; Fisher, William S.</t>
  </si>
  <si>
    <t>Low coral bleaching prevalence at the Bolinao-Anda Reef Complex, northwestern Philippines during the 2016 thermal stress event</t>
  </si>
  <si>
    <t>Quimpo, Timothy Joseph R.; Requilme, Jeremiah Noelle C.; Gomez, Elizabeth J.; Sayco, Sherry Lyn G.; Tolentino, Mark Paulo S.; Cabaitan, Patrick C.</t>
  </si>
  <si>
    <t>Coral Reef Community Changes in Karimunjawa National Park, Indonesia: Assessing the Efficacy of Management in the Face of Local and Global Stressors</t>
  </si>
  <si>
    <t>Kennedy, Emma, V; Vercelloni, Julie; Neal, Benjamin P.; Ambariyanto; Bryant, Dominic E. P.; Ganase, Anjani; Gartrell, Patrick; Brown, Kristen; Kim, Catherine J. S.; Hudatwi, Mu'alimah; Hadi, Abdul; Prabowo, Agus; Prihatinningsih, Puji; Haryanta, Sutris; Markey, Kathryn; Green, Susannah; Dalton, Peter; Lopez-Marcano, Sebastian; Rodriguez-Ramirez, Alberto; Gonzalez-Rivero, Manuel; Hoegh-Guldberg, Ove</t>
  </si>
  <si>
    <t>Cryptic lineages respond differently to coral bleaching</t>
  </si>
  <si>
    <t>Gomez-Corrales, Matias; Prada, Carlos</t>
  </si>
  <si>
    <t>Decadal turnover of thermally stressed coral taxa support a risk-spreading approach to marine reserve design</t>
  </si>
  <si>
    <t>Influence of Local Pressures on Maldivian Coral Reef Resilience Following Repeated Bleaching Events, and Recovery Perspectives</t>
  </si>
  <si>
    <t>Unravelling the different causes of nitrate and ammonium effects on coral bleaching</t>
  </si>
  <si>
    <t>Marangoni, Laura Fernandes de Barros; Ferrier-Pages, Christine; Rottier, Cecile; Bianchini, Adalto; Grover, Renaud</t>
  </si>
  <si>
    <t>Changes in reef fish assemblages following multiple bleaching events in the world's warmest sea (Kish Island, the Persian Gulf)</t>
  </si>
  <si>
    <t>Bargahi, Hamid Reza; Shokri, Mohammad Reza; Kaymaram, Farhad; Fatemi, Mohammad Reza</t>
  </si>
  <si>
    <t>Coral Bleaching Susceptibility Is Predictive of Subsequent Mortality Within but Not Between Coral Species</t>
  </si>
  <si>
    <t>Matsuda, Shayle B.; Huffmyer, Ariana S.; Lenz, Elizabeth A.; Davidson, Jennifer M.; Hancock, Joshua R.; Przybylowski, Ariana; Innis, Teegan; Gates, Ruth D.; Barott, Katie L.</t>
  </si>
  <si>
    <t>Integrative indices for health assessment in reef corals under thermal stress</t>
  </si>
  <si>
    <t>Dias, Marta; Madeira, Carolina; Jogee, Nadia; Ferreira, Ana; Gouveia, Raul; Cabral, Henrique; Diniz, Mario; Vinagre, Catarina</t>
  </si>
  <si>
    <t>Thermally Variable, Macrotidal Reef Habitats Promote Rapid Recovery From Mass Coral Bleaching</t>
  </si>
  <si>
    <t>Schoepf, Verena; Jung, Maria U.; McCulloch, Malcolm T.; White, Nicole E.; Stat, Michael; Thomas, Luke</t>
  </si>
  <si>
    <t>An assessment of reef coral calcification over the late Cenozoic</t>
  </si>
  <si>
    <t>Brachert, Thomas C.; Correge, Thierry; Reuter, Markus; Wrozyna, Claudia; Londeix, Laurent; Spreter, Philipp; Perrin, Christine</t>
  </si>
  <si>
    <t>Responses of reef bioindicators to recent temperature anomalies in distinct areas of the North Ari and Rasdhoo atolls (Maldives)</t>
  </si>
  <si>
    <t>Beccari, V; Spezzaferri, S.; Stainbank, S.; Hallock, P.; Basso, D.; Caragnano, A.; Pisapia, C.; Adams, A.; Angeloz, A.; Del Piero, N.; Dietsche, P.; Eymard, I; Farley, N.; Fau, M.; Foubert, A.; Lauper, B.; Lehmann, A.; Maillet, M.; Negga, H.; Ordonez, L.; Peyrotty, G.; Rime, V; Rueggeberg, A.; Schoellhorn, I; Vimpere, L.</t>
  </si>
  <si>
    <t>Estimating the potential for coral adaptation to global warming across the Indo-West Pacific</t>
  </si>
  <si>
    <t>Matz, Mikhail V.; Treml, Eric A.; Haller, Benjamin C.</t>
  </si>
  <si>
    <t>A Century of Reduced ENSO Variability During the Medieval Climate Anomaly</t>
  </si>
  <si>
    <t>Lawman, Allison E.; Quinn, Terrence M.; Partin, Judson W.; Thirumalai, Kaustubh; Taylor, Frederick W.; Wu, Chung-Che; Yu, Tsai-Luen; Gorman, Meaghan K.; Shen, Chuan-Chou</t>
  </si>
  <si>
    <t>Contrasting color loss and restoration in survivors of the 2014-2017 coral bleaching event in the Turks and Caicos Islands</t>
  </si>
  <si>
    <t>Knipp, A. L.; Pettijoh, J. C.; Jadot, C.; Hertler, H.</t>
  </si>
  <si>
    <t>Ephemeral effects of El Nino-Southern Oscillation events on an eastern tropical Pacific coral community</t>
  </si>
  <si>
    <t>Cruz-Garcia, R.; Rodriguez-Troncoso, A. P.; Rodriguez-Zaragoza, F. A.; Mayfield, A.; Cupul-Magana, A. L.</t>
  </si>
  <si>
    <t>The Effect of Thermal Stress on the Bacterial Microbiome of Exaiptasia diaphana</t>
  </si>
  <si>
    <t>Hartman, Leon M.; van Oppen, Madeleine J. H.; Blackall, Linda L.</t>
  </si>
  <si>
    <t>Reef development on a remote coral atoll before and after coral bleaching: A geospatial assessment</t>
  </si>
  <si>
    <t>Hamylton, S. M.; Mallela, J.</t>
  </si>
  <si>
    <t>An ocean reanalysis of the western Coral Sea and Great Barrier Reef</t>
  </si>
  <si>
    <t>Sandery, Paul; Brassington, Gary; Colberg, Frank; Sakov, Pavel; Herzfeld, Mike; Maes, Christophe; Tuteja, Narendra</t>
  </si>
  <si>
    <t>Investigating the heat shock protein response involved in coral bleaching across scleractinian species in the central Red Sea</t>
  </si>
  <si>
    <t>Seveso, Davide; Arrigoni, Roberto; Montano, Simone; Maggioni, Davide; Orlandi, Ivan; Berumen, Michael L.; Galli, Paolo; Vai, Marina</t>
  </si>
  <si>
    <t>Consumer mobility predicts impacts of herbivory across an environmental stress gradient</t>
  </si>
  <si>
    <t>Lamb, Robert W.; Smith, Franz; Witman, Jon D.</t>
  </si>
  <si>
    <t>Settlement ecology of scleractinian corals of the Northeastern Tropical Pacific</t>
  </si>
  <si>
    <t>Santiago-Valentin, J. D.; Rodriguez-Troncoso, A. P.; Bautista-Guerrero, E.; Lopez-Perez, A.; Cupul-Magana, A. L.</t>
  </si>
  <si>
    <t>Resilience assessment of Puerto Rico's coral reefs to inform reef management</t>
  </si>
  <si>
    <t>Gibbs, David A.; West, Jordan M.</t>
  </si>
  <si>
    <t>Spatial-temporal variations in echinoderm diversity within coral Cheek communities in a transitional region of the northeast of the eastern pacific</t>
  </si>
  <si>
    <t>Sotelo-Casas, R. C.; Rodriguez-Troncoso, A. P.; Rodriguez-Zaragoza, F. A.; Solis-Madrin, F. A.; Godinez-Dominguez, E.; Cupul-Magana, A. L.</t>
  </si>
  <si>
    <t>History of perspectives on the study of coral disease in the eastern tropical Pacific</t>
  </si>
  <si>
    <t>Rodriguez-Villalobos, J. C.; Reyes-Bonilla, H.</t>
  </si>
  <si>
    <t>Effects of selected white-rot fungi on the calorific value of beech wood (Fagus sylvatica L.)</t>
  </si>
  <si>
    <t>Pietka, Jacek; Gendek, Arkadiusz; Malatak, Jan; Velebil, Jan; Moskalik, Tadeusz</t>
  </si>
  <si>
    <t>Effective co-management and long-term reef fish recovery from severe coral bleaching: Insights from Misali Island, PECCA, Tanzania</t>
  </si>
  <si>
    <t>Jones, Stuart T.; Levine, Arielle; Jiddawi, Narriman S.</t>
  </si>
  <si>
    <t>Response of reef corals and fish at Osprey Reef to a thermal anomaly across a 30 m depth gradient</t>
  </si>
  <si>
    <t>Crosbie, Augustine J.; Bridge, Tom C. L.; Jones, Geoff; Baird, Andrew H.</t>
  </si>
  <si>
    <t>Some environmental and biological determinants of coral richness, resilience and reef building in Galapagos (Ecuador)</t>
  </si>
  <si>
    <t>Riegl, Bernhard; Johnston, Matthew; Glynn, PeterW; Keith, Inti; Rivera, Fernando; Vera-Zambrano, Mariana; Banks, Stuart; Feingold, Joshua; Glynn, Peter J.</t>
  </si>
  <si>
    <t>Long-term impacts of rising sea temperature and sea level on shallow water coral communities over a similar to 40 year period</t>
  </si>
  <si>
    <t>Brown, B. E.; Dunne, R. P.; Somerfield, P. J.; Edwards, A. J.; Simons, W. J. F.; Phongsuwan, N.; Putchim, L.; Anderson, L.; Naeije, M. C.</t>
  </si>
  <si>
    <t>Antioxidant enzyme cycling over reproductive lunar cycles in Pocillopora damicornis</t>
  </si>
  <si>
    <t>Murphy, James W. A.; Collier, Abby C.; Richmond, Robert H.</t>
  </si>
  <si>
    <t>Depth-dependent temperature variability in the Southern California bight with implications for the cold-water gorgonian octocoral Adelogorgia phyllosclera</t>
  </si>
  <si>
    <t>Gugliotti, Elizabeth F.; DeLorenzo, Marie E.; Etnoyer, Peter J.</t>
  </si>
  <si>
    <t>Environmental Setting for Reef Building in the Red Sea</t>
  </si>
  <si>
    <t>Churchill, James; Davis, Kristen; Wurgaft, Eyal; Shaked, Yonathan</t>
  </si>
  <si>
    <t>Detection of Reef Scale Thermal Stress with Aqua and Terra MODIS Satellite for Coral Bleaching Phenomena</t>
  </si>
  <si>
    <t>Putra, R. D.; Suhana, M. P.; Kurniawn, D.; Abrar, M.; Siringoringo, R. M.; Sari, N. W. P.; Irawan, H.; Prayetno, E.; Apriadi, T.; Suryanti, A.</t>
  </si>
  <si>
    <t>In Situ Hybridization Techniques for Paraffin-Embedded Adult Coral Samples</t>
  </si>
  <si>
    <t>Traylor-Knowles, Nikki</t>
  </si>
  <si>
    <t>Fine grained compositional analysis of Port Everglades Inlet microbiome using high throughput DNA sequencing</t>
  </si>
  <si>
    <t>O'Connell, Lauren; Gao, Song; McCorquodale, Donald; Fleisher, Jay; Lopez, Jose V.</t>
  </si>
  <si>
    <t>When conservation can keep up with development's pace: Health status of coral ecosystems in the North Pacific of Costa Rica</t>
  </si>
  <si>
    <t>Jose Alvarado, Juan; Beita-Jimenez, Andres; Mena, Sebastian; Fernandez-Garcia, Cindy; Cortes, Jorge; Sanchez-Noguera, Celeste; Jimenez, Carlos; Gloria Guzman-Mora, Ana</t>
  </si>
  <si>
    <t>Coastal development and marine ecosystems in Culebra Bay, Guanacaste, Costa Rica</t>
  </si>
  <si>
    <t>Sanchez-Noguera, Celeste; Jimenez, Carlos; Cortes, Jorge</t>
  </si>
  <si>
    <t>Acclimatory capacity of the Gorgonian Isis hippuris Linnaeus, 1758 to environmental change in SE Sulawesi, Indonesia</t>
  </si>
  <si>
    <t>Rowley, Sonia J.</t>
  </si>
  <si>
    <t>Suitability of a lumped rainfall-runoff model for flashy tropical watersheds in New Caledonia</t>
  </si>
  <si>
    <t>Desclaux, Terence; Lemonnier, Hugues; Genthon, Pierre; Soulard, Benoit; Le Gendre, Romain</t>
  </si>
  <si>
    <t>Communicating the Effect of Human Behaviour on the Great Barrier Reef via Mixed Reality Visualisation</t>
  </si>
  <si>
    <t>Nim, Hieu T.; Wang, Mengyang; Zhu, Yujie; Sommer, Bjoern; Schreiber, Falk; Boyd, Sarah E.; Wang, Stephen J.</t>
  </si>
  <si>
    <t>Naturally Derived Biomaterials and Its Processing</t>
  </si>
  <si>
    <t>Ramdan, Raden Dadan; Sunendar, Bambang; Hermawan, Hendra</t>
  </si>
  <si>
    <t>3D Photogrammetry Reveals Dynamics of Stony Coral Tissue Loss Disease (SCTLD) Lesion Progression Across a Thermal Stress Event</t>
  </si>
  <si>
    <t>Meiling, Sonora; Muller, Erinn M.; Smith, Tyler B.; Brandt, Marilyn E.</t>
  </si>
  <si>
    <t>Calcification and organic productivity at the world's southernmost coral reef</t>
  </si>
  <si>
    <t>Davis, Kay L.; McMahon, Ashly; Correa, Rogger E.; Santos, Isaac R.</t>
  </si>
  <si>
    <t>Direct and indirect effects of heatwaves on a coral reef fishery</t>
  </si>
  <si>
    <t>Brown, Christopher J.; Mellin, Camille; Edgar, Graham J.; Campbell, Max D.; Stuart-Smith, Rick D.</t>
  </si>
  <si>
    <t>Stony Coral Tissue Loss Disease in Florida Is Associated With Disruption of Host Zooxanthellae Physiology</t>
  </si>
  <si>
    <t>Landsberg, Jan H.; Kiryu, Yasunari; Peters, Esther C.; Wilson, Patrick W.; Perry, Noretta; Waters, Yvonne; Maxwell, Kerry E.; Huebner, Lindsay K.; Work, Thierry M.</t>
  </si>
  <si>
    <t>Does Warming Enhance the Effects of Eutrophication in the Seagrass Posidonia oceanica?</t>
  </si>
  <si>
    <t>Pazzaglia, Jessica; Santillan-Sarmiento, Alex; Helber, Stephanie B.; Ruocco, Miriam; Terlizzi, Antonio; Marin-Guirao, Lazaro; Procaccini, Gabriele</t>
  </si>
  <si>
    <t>Iron Availability Modulates the Response of Endosymbiotic Dinoflagellates to Heat Stress</t>
  </si>
  <si>
    <t>Reich, Hannah G.; Tu, Wan-Chen; Rodriguez, Irene B.; Chou, Yalan; Keister, Elise F.; Kemp, Dustin W.; LaJeunesse, Todd C.; Ho, Tung-Yuan</t>
  </si>
  <si>
    <t>Heat stress decreases the diversity, abundance and functional potential of coral gas emissions</t>
  </si>
  <si>
    <t>Lawson, Caitlin A.; Raina, Jean-Baptiste; Deschaseaux, Elisabeth; Hrebien, Victoria; Possell, Malcolm; Seymour, Justin R.; Suggett, David J.</t>
  </si>
  <si>
    <t>Coral cover surveys corroborate predictions on reef adaptive potential to thermal stress</t>
  </si>
  <si>
    <t>Selmoni, Oliver; Lecellier, Gael; Vigliola, Laurent; Berteaux-Lecellier, Veronique; Joost, Stephane</t>
  </si>
  <si>
    <t>Subregional variation in cover and diversity of hard coral (Scleractinia) in the Western Province, Solomon Islands following an unprecedented global bleaching event</t>
  </si>
  <si>
    <t>Denley, Danielle; Metaxas, Anna; Scheibling, Robert</t>
  </si>
  <si>
    <t>Rapid localized decline of a French Polynesian coral reef following a climatic irregularity</t>
  </si>
  <si>
    <t>Lecchini, David; Bertucci, Frederic; Brooker, Rohan M.; Berthe, Cecile; Gasc, Julien; Jossinet, Frederique; Ellacott, Stanley; Zipper, Etienne; Blay, Guilhem; Schneider, Denis; Sturny, Vincent; Bambridge, Tamatoa</t>
  </si>
  <si>
    <t>Nutrient and sediment loading affect multiple facets of functionality in a tropical branching coral</t>
  </si>
  <si>
    <t>Becker, Danielle M.; Silbiger, Nyssa J.</t>
  </si>
  <si>
    <t>Defining Coral Bleaching as a Microbial Dysbiosis within the Coral Holobiont</t>
  </si>
  <si>
    <t>Boilard, Aurelie; Dube, Caroline E.; Gruet, Cecile; Merciere, Alexandre; Hernandez-Agreda, Alejandra; Derome, Nicolas</t>
  </si>
  <si>
    <t>Synergic effect of global thermal anomalies and local dredging activities on coral reefs of the Maldives</t>
  </si>
  <si>
    <t>Pancrazi, Irene; Ahmed, Hassan; Cerrano, Carlo; Montefalcone, Monica</t>
  </si>
  <si>
    <t>Oceanic patterns of thermal stress and coral community degradation on the island of Mauritius</t>
  </si>
  <si>
    <t>McClanahan, T. R.; Muthiga, Nyawira A.</t>
  </si>
  <si>
    <t>Local Human Impacts Disrupt Relationships Between Benthic Reef Assemblages and Environmental Predictors</t>
  </si>
  <si>
    <t>Ford, Amanda K.; Jouffray, Jean-Baptiste; Norstrom, Albert, V; Moore, Bradley R.; Nugues, Maggy M.; Williams, Gareth J.; Bejarano, Sonia; Magron, Franck; Wild, Christian; Ferse, Sebastian C. A.</t>
  </si>
  <si>
    <t>A contemporary baseline record of the world's coral reefs</t>
  </si>
  <si>
    <t>Rodriguez-Ramirez, Alberto; Gonzalez-Rivero, Manuel; Beijbom, Oscar; Bailhache, Christophe; Bongaerts, Pim; Brown, Kristen T.; Bryant, Dominic E. P.; Dalton, Peter; Dove, Sophie; Ganase, Anjani; Kennedy, Emma V.; Kim, Catherine J. S.; Lopez-Marcano, Sebastian; Neal, Benjamin P.; Radice, Veronica Z.; Vercelloni, Julie; Beyer, Hawthorne L.; Hoegh-Guldberg, Ove</t>
  </si>
  <si>
    <t>A review of a decade of lessons from one of the world's largest MPAs: conservation gains and key challenges</t>
  </si>
  <si>
    <t>Hays, Graeme C.; Koldewey, Heather J.; Andrzejaczek, Samantha; Attrill, Martin J.; Barley, Shanta; Bayley, Daniel T. I.; Benkwitt, Cassandra E.; Block, Barbara; Schallert, Robert J.; Carlisle, Aaron B.; Carr, Pete; Chapple, Taylor K.; Collins, Claire; Diaz, Clara; Dunn, Nicholas; Dunbar, Robert B.; Eager, Dannielle S.; Engel, Julian; Embling, Clare B.; Esteban, Nicole; Ferretti, Francesco; Foster, Nicola L.; Freeman, Robin; Gollock, Matthew; Graham, Nicholas A. J.; Harris, Joanna L.; Head, Catherine E. I.; Hosegood, Phil; Howell, Kerry L.; Hussey, Nigel E.; Jacoby, David M. P.; Jones, Rachel; Pilly, Sivajyodee Sannassy; Lange, Ines D.; Letessier, Tom B.; Levy, Emma; Lindhart, Mathilde; McDevitt-Irwin, Jamie M.; Meekan, Mark; Meeuwig, Jessica J.; Micheli, Fiorenza; Mogg, Andrew O. M.; Mortimer, Jeanne A.; Mucciarone, David A.; Nicoll, Malcolm A.; Nuno, Ana; Perry, Chris T.; Preston, Stephen G.; Rattray, Alex J.; Robinson, Edward; Roche, Ronan C.; Schiele, Melissa; Sheehan, Emma V.; Sheppard, Anne; Sheppard, Charles; Smith, Adrian L.; Soule, Bradley; Spalding, Mark; Stevens, Guy M. W.; Steyaert, Margaux; Stiffel, Sarah; Taylor, Brett M.; Tickler, David; Trevail, Alice M.; Trueba, Pablo; Turner, John; Votier, Stephen; Wilson, Bry; Williams, Gareth J.; Williamson, Benjamin J.; Williamson, Michael J.; Wood, Hannah; Curnick, David J.</t>
  </si>
  <si>
    <t>Early trajectories of benthic coral reef communities following the 2015/16 coral bleaching event at remote Aldabra Atoll, Seychelles</t>
  </si>
  <si>
    <t>Koester, Anna; Migani, Valentina; Bunbury, Nancy; Ford, Amanda; Sanchez, Cheryl; Wild, Christian</t>
  </si>
  <si>
    <t>Local acclimatisation-driven differential gene and protein expression patterns of Hsp70 inAcropora muricata: Implications for coral tolerance to bleaching</t>
  </si>
  <si>
    <t>Louis, Yohan Didier; Bhagooli, Ranjeet; Seveso, Davide; Maggioni, Davide; Galli, Paolo; Vai, Marina; Dyall, Sabrina Devi</t>
  </si>
  <si>
    <t>The projected degradation of subtropical coral assemblages by recurrent thermal stress</t>
  </si>
  <si>
    <t>Cant, James; Salguero-Gomez, Roberto; Kim, Sun W.; Sims, Carrie A.; Sommer, Brigitte; Brooks, Maxime; Malcolm, Hamish A.; Pandolfi, John M.; Beger, Maria</t>
  </si>
  <si>
    <t>Coral Bleaching Phenotypes Associated With Differential Abundances of Nucleocytoplasmic Large DNA Viruses</t>
  </si>
  <si>
    <t>Messyasz, Adriana; Rosales, Stephanie M.; Mueller, Ryan S.; Sawyer, Teresa; Correa, Adrienne M. S.; Thurber, Andrew R.; Vega Thurber, Rebecca</t>
  </si>
  <si>
    <t>Large geographic variability in the resistance of corals to thermal stress</t>
  </si>
  <si>
    <t>McClanahan, Timothy R.; Maina, Joseph M.; Darling, Emily S.; Guillaume, Mireille M. M.; Muthiga, Nyawira A.; D'agata, Stephanie; Leblond, Julien; Arthur, Rohan; Jupiter, Stacy D.; Wilson, Shaun K.; Mangubhai, Sangeeta; Ussi, Ali M.; Humphries, Austin T.; Patankar, Vardhan; Shedrawi, George; Julius, Pagu; Ndagala, January; Grimsditch, Gabriel</t>
  </si>
  <si>
    <t>Population Genomic Analyses of the Sea Urchin Echinometra sp. EZ across an Extreme Environmental Gradient</t>
  </si>
  <si>
    <t>Ketchum, Remi N.; Smith, Edward G.; DeBiasse, Melissa B.; Vaughan, Grace O.; McParland, Dain; Leach, Whitney B.; Al-Mansoori, Noura; Ryan, Joseph F.; Burt, John A.; Reitzel, Adam M.</t>
  </si>
  <si>
    <t>Inter-Habitat Variability in Parrotfish Bioerosion Rates and Grazing Pressure on an Indian Ocean Reef Platform</t>
  </si>
  <si>
    <t>Yarlett, Robert T.; Perry, Chris T.; Wilson, Rod W.; Harborne, Alastair R.</t>
  </si>
  <si>
    <t>Between a Reef and a Hard Place: Capacity to Map the Next Coral Reef Catastrophe</t>
  </si>
  <si>
    <t>Hickey, Sharyn M.; Radford, Ben; Roelfsema, Chris M.; Joyce, Karen E.; Wilson, Shaun K.; Marrable, Daniel; Barker, Kathryn; Wyatt, Mathew; Davies, Harriet N.; Leon, Javier X.; Duncan, John; Holmes, Thomas H.; Kendrick, Alan J.; Callow, J. Nikolaus; Murray, Kathy</t>
  </si>
  <si>
    <t>Global gene expression patterns in Porites white patch syndrome: Disentangling symbiont loss from the thermal stress response in reef-building coral</t>
  </si>
  <si>
    <t>Kenkel, Carly D.; Mocellin, Veronique J. L.; Bay, Line K.</t>
  </si>
  <si>
    <t>Seasonal variation in the lipid profile of Acropora millepora at Halfway Island, Great Barrier Reef</t>
  </si>
  <si>
    <t>Conlan, J. A.; Bay, L. K.; Jones, A.; Thompson, A.; Francis, D. S.</t>
  </si>
  <si>
    <t>Micro-Fragmentation as an Effective and Applied Tool to Restore Remote Reefs in the Eastern Tropical Pacific</t>
  </si>
  <si>
    <t>Tortolero-Langarica, J. J. Adolfo; Rodriguez-Troncoso, Alma P.; Cupul-Magana, Amilcar L.; Rinkevich, Baruch</t>
  </si>
  <si>
    <t>Coral Reef Recovery in the Mexican Caribbean after 2005 Mass Coral Mortality-Potential Drivers</t>
  </si>
  <si>
    <t>Ilosvay, Xochitl E. Elias; Contreras-Silva, Ameris, I; Alvarez-Filip, Lorenzo; Wild, Christian</t>
  </si>
  <si>
    <t>Measuring Temperature in Coral Reef Environments: Experience, Lessons, and Results from Palau</t>
  </si>
  <si>
    <t>Colin, Patrick L.; Johnston, T. M. Shaun</t>
  </si>
  <si>
    <t>Homogenization of Endosymbiont Communities Hosted by Equatorial Corals during the 2016 Mass Bleaching Event</t>
  </si>
  <si>
    <t>Jain, Sudhanshi S.; Afiq-Rosli, Lutfi; Feldman, Bar; Levy, Oren; Phua, Jun Wei; Wainwright, Benjamin J.; Huang, Danwei</t>
  </si>
  <si>
    <t>Clade-Specific Sterol Metabolites in Dinoflagellate Endosymbionts Are Associated with Coral Bleaching in Response to Environmental Cues</t>
  </si>
  <si>
    <t>Lu, Yandu; Jiang, Jiaoyun; Zhao, Hongwei; Han, Xiao; Xiang, Yun; Zhou, Wenxu</t>
  </si>
  <si>
    <t>Zone specific trends in coral cover, genera and growth-forms in the World-Heritage listed Ningaloo Reef</t>
  </si>
  <si>
    <t>Thomson, Damian P.; Babcock, Russell C.; Haywood, Michael D. E.; Vanderklift, Mathew A.; Pillans, Richard D.; Bessey, Cindy; Cresswell, Anna K.; Orr, Melanie; Boschetti, Fabio; Wilson, Shaun K.</t>
  </si>
  <si>
    <t>Influence of thermal stress and bleaching on heterotrophic feeding of two scleractinian corals on pico-nanoplankton</t>
  </si>
  <si>
    <t>Sangmanee, Kanwara; Casareto, Beatriz E.; The Duc Nguyen; Sangsawang, Laddawan; Toyoda, Keita; Suzuki, Toshiyuki; Suzuki, Yoshimi</t>
  </si>
  <si>
    <t>Reduced thermal tolerance of massive coral species in a highly variable environment</t>
  </si>
  <si>
    <t>Klepac, C. N.; Barshis, D. J.</t>
  </si>
  <si>
    <t>Thermal stress-related spatiotemporal variations in high-latitude coral reef benthic communities</t>
  </si>
  <si>
    <t>Jones, Nicholas P.; Figueiredo, Joana; Gilliam, David S.</t>
  </si>
  <si>
    <t>Early recovery dynamics of turbid coral reefs after recurring bleaching events</t>
  </si>
  <si>
    <t>Evans, Richard D.; Wilson, Shaun K.; Fisher, Rebecca; Ryan, Nicole M.; Babcock, Russ; Blakeway, David; Bond, Todd; Dorji, Passang; Dufois, Francois; Fearns, Peter; Lowe, Ryan J.; Stoddart, Jim; Thomson, Damian P.</t>
  </si>
  <si>
    <t>Observations and a Model of Net Calcification Declines in Palau's Largest Coral Reef Lagoon Between 1992 and 2015</t>
  </si>
  <si>
    <t>Lentz, Steven J.; Cohen, Anne L.; Shamberger, Kathryn E. F.; Barkley, Hannah</t>
  </si>
  <si>
    <t>Ocean Acidification From Below in the Tropical Pacific</t>
  </si>
  <si>
    <t>Ishii, Masao; Rodgers, Keith B.; Inoue, Hisayuki Y.; Toyama, Katsuya; Sasano, Daisuke; Kosugi, Naohiro; Ono, Hisashi; Enyo, Kazutaka; Nakano, Toshiya; Iudicone, Daniele; Blanke, Bruno; Aumont, Olivier; Feely, Richard A.</t>
  </si>
  <si>
    <t>Association of butterflyfishes and stony coral tissue loss disease in the Florida Keys</t>
  </si>
  <si>
    <t>Noonan, Kara R.; Childress, Michael J.</t>
  </si>
  <si>
    <t>Shifting in the Dominant Bacterial GroupEndozoicomonasIs Independent of the Dissociation With Coral Symbiont Algae</t>
  </si>
  <si>
    <t>Shiu, Jia-Ho; Yu, Sheng-Ping; Fong, Chia-Ling; Ding, Jiun-Yan; Tan, Chih-Jui; Fan, Tung-Yung; Lu, Chih-Ying; Tang, Sen-Lin</t>
  </si>
  <si>
    <t>Measuring the long-term success of small-scale marine protected areas in a Philippine reef fishery</t>
  </si>
  <si>
    <t>Bayley, Daniel T., I; Purvis, Andy; Nellas, Angelie C.; Arias, Myrtle; Koldewey, Heather J.</t>
  </si>
  <si>
    <t>Significant Changes in Microbial Communities Associated With Reef Corals in the Southern South China Sea During the 2015/2016 Global-Scale Coral Bleaching Event</t>
  </si>
  <si>
    <t>Qin, Zhenjun; Yu, Kefu; Liang, Jiayuan; Yao, Qiucui; Chen, Biao</t>
  </si>
  <si>
    <t>Reproduction of the endangered endemic saffron coral to the Gulf of California Porites sverdrupi (Anthozoa: Scleractinia): implications for its long-term maintenance</t>
  </si>
  <si>
    <t>Martinez-Castillo, Violeta; Rodriguez-Troncoso, Alma Paola; Reyes-Bonilla, Hector; Aguilar-Cruz, Carlos Augusto; Rangel-Davalos, Carlos</t>
  </si>
  <si>
    <t>Agent-based model of Eastern Pacific damselfish and sea urchin interactions shows increased coral reef erosion under post-ENSO conditions</t>
  </si>
  <si>
    <t>Glynn, Peter J.; Glynn, Peter W.; Mate, Juan; Riegl, Bernhard</t>
  </si>
  <si>
    <t>Coral Reef Microorganisms in a Changing Climate</t>
  </si>
  <si>
    <t>Vanwonterghem, Inka; Webster, Nicole S.</t>
  </si>
  <si>
    <t>Coral Diversity at Losin Pinnacle, an Offshore Reef in the Gulf of Thailand: Toward a Future MPA</t>
  </si>
  <si>
    <t>Yucharoen, Mathinee; Chankong, Anchalee; Phongsuwan, Niphon; Ninwat, Santi; Darumas, Udomsak; Thongkao, Suthira; Phasombun, Supaporn</t>
  </si>
  <si>
    <t>Geospatial modeling of environmental hazards to coral reefs in the Oman Sea</t>
  </si>
  <si>
    <t>Mansour, Shawky</t>
  </si>
  <si>
    <t>Abundance, size, and survival of recruits of the reef coral Pocillopora acuta under ocean warming and acidification</t>
  </si>
  <si>
    <t>Bahr, Keisha D.; Tran, Tiana; Jury, Christopher P.; Toonen, Robert J.</t>
  </si>
  <si>
    <t>The effect of small-scale morphology on thermal dynamics in coral microenvironments</t>
  </si>
  <si>
    <t>Ong, Robert H.; King, Andrew J. C.; Mullins, Benjamin J.; Caley, M. Julian</t>
  </si>
  <si>
    <t>The potential relative resilience of coral reefs in Wakatobi as a sustainable management foundation</t>
  </si>
  <si>
    <t>Minsaris, La Ode Alam; Damar, Ario; Imran, Zulhamsyah; Madduppa, Hawis</t>
  </si>
  <si>
    <t>Dynamic Interplay of ENSO Events and Local Hydrodynamic Parameters Drives Demography and Health Status of Gorgonian Sea Fan Populations on a Remote Tropical Eastern Pacific Island</t>
  </si>
  <si>
    <t>Quintanilla, Elena; Madurell, Teresa; Wilke, Thomas; Sanchez, Juan A.</t>
  </si>
  <si>
    <t>Bio-optical properties and radiative energy budgets in fed and unfed scleractinian corals (Pocillopora sp.) during thermal bleaching</t>
  </si>
  <si>
    <t>Lyndby, Niclas Heidelberg; Holm, Jacob Boiesen; Wangpraseurt, Daniel; Ferrier-Pages, Christine; Kuehl, Michael</t>
  </si>
  <si>
    <t>Multi-Decadal Change in Reef-Scale Production and Calcification Associated With Recent Disturbances on a Lizard Island Reef Flat</t>
  </si>
  <si>
    <t>Pisapiai, Chiara; Hochberg, Eric Jeremy; Carpenter, Robert</t>
  </si>
  <si>
    <t>Sub-weekly coral linear extension measurements in a coral reef</t>
  </si>
  <si>
    <t>Ruiz-Jones, Lupita J.; Palumbi, Stephen R.</t>
  </si>
  <si>
    <t>Correction Factors for delta O-18-Derived Global Sea Surface Temperature Reconstructions From Diagenetically Altered Intervals of Coral Skeletal Density Banding</t>
  </si>
  <si>
    <t>Sivaguru, Mayandi; Fouke, Kyle W.; Todorov, Lauren; Kingsford, Michael J.; Fouke, Kaitlyn E.; Trop, Jeffrey M.; Fouke, Bruce W.</t>
  </si>
  <si>
    <t>Cross-Shelf Variation Among Juvenile and Adult Coral Assemblages on Australia's Great Barrier Reef</t>
  </si>
  <si>
    <t>Jonker, Michelle J.; Thompson, Angus A.; Menendez, Patricia; Osborne, Kate</t>
  </si>
  <si>
    <t>Relationships between boring sponge assemblages and the availability of dead coral substrate on Mexican Pacific coral reefs</t>
  </si>
  <si>
    <t>Nava, Hector; Emmanuel Garcia-Madrigal, Carlos Alberto; Luis Carballo, Jose</t>
  </si>
  <si>
    <t>Beach changes and associated ecosystem services in Anguilla, West Indies, 1992-2014</t>
  </si>
  <si>
    <t>Cambers, Gillian; Wynne, Stuart P.</t>
  </si>
  <si>
    <t>Importance of philopatry and hydrodynamics in the recruitment of bioeroding sponges on Indonesian coral reefs</t>
  </si>
  <si>
    <t>Marlow, Joseph; Haris, Abdul; Bell, James</t>
  </si>
  <si>
    <t>A study of coral reef resilience and implications of adaptive management and rehabilitation in Khanh Hoa Province, Vietnam</t>
  </si>
  <si>
    <t>Si Tuan Vo; Thai Tuyen Hua; Kim Hoang Phan</t>
  </si>
  <si>
    <t>Appearance of an anomalous black band disease at upper mesophotic depths after coral bleaching</t>
  </si>
  <si>
    <t>Kubomura, Toshiki; Yamashiro, Hideyuki; Reimer, James Davis</t>
  </si>
  <si>
    <t>Bacteria that affects coral health with an emphasis on the Gulf of Mexico and the Caribbean Sea</t>
  </si>
  <si>
    <t>del Refugio Castaneda-Chavez, Maria; Lango-Reynoso, Fabiola; Luis Garcia-Fuentes, Jose; Roberto Reyes-Aguilar, Angel</t>
  </si>
  <si>
    <t>Biennium horribile: very high mortality in the reef coral Acropora millepora on the Great Barrier Reef in 2009 and 2010</t>
  </si>
  <si>
    <t>Tan, C. H.; Pratchett, M. S.; Bay, L. K.; Graham, E. M.; Baird, A. H.</t>
  </si>
  <si>
    <t>Mapping sites of reef vulnerability along lagoons of Lakshadweep archipelago, Indian Ocean</t>
  </si>
  <si>
    <t>Ranith, R.; Senthilnathan, L.; Machendiranathan, M.; Thangaradjou, T.; Sasamal, S. K.; Choudhury, S. B.</t>
  </si>
  <si>
    <t>Chemical and Biological Characteristics of Coral Reef Ecosystem at Microscale/Nanoscale: Effect of Multiple and Synergistic Stresses</t>
  </si>
  <si>
    <t>Casareto, Beatriz E.; Suzuki, Toshiyuki; Suzuki, Yoshimi</t>
  </si>
  <si>
    <t>Coral Recruitment and Coral Reef Resilience on Pemba Island, Tanzania</t>
  </si>
  <si>
    <t>Grimsditch, Gabriel; Tamelander, Jerker; Mwaura, Jelvas; Zavagli, Monica; Takata, Yukari; Gomez, Tanausu</t>
  </si>
  <si>
    <t>THE 2014 THERMAL STRESS EVENT ON OFFSHORE ARCHIPELAGOES IN THE SOUTH CHINA SEA</t>
  </si>
  <si>
    <t>Zuo, Xiuling; Su, Fenzhen; Shi, Wei; Zhang, Yu; Zhang, Junjue; Qiu, Xinyu</t>
  </si>
  <si>
    <t>Global warming and recurrent mass bleaching of corals</t>
  </si>
  <si>
    <t>Hughes, Terry P.; Kerry, James T.; Alvarez-Noriega, Mariana; Alvarez-Romero, Jorge G.; Anderson, Kristen D.; Baird, Andrew H.; Babcock, Russell C.; Beger, Maria; Bellwood, David R.; Berkelmans, Ray; Bridge, Tom C.; Butler, Ian R.; Byrne, Maria; Cantin, Neal E.; Comeau, Steeve; Connolly, Sean R.; Cumming, Graeme S.; Dalton, Steven J.; Diaz-Pulido, Guillermo; Eakin, C. Mark; Figueira, Will F.; Gilmour, James P.; Harrison, Hugo B.; Heron, Scott F.; Hoey, Andrew S.; Hobbs, Jean-Paul A.; Hoogenboom, Mia O.; Kennedy, Emma V.; Kuo, Chao-yang; Lough, Janice M.; Lowe, Ryan J.; Liu, Gang; Cculloch, Malcolm T. M.; Malcolm, Hamish A.; Mcwilliam, Michael J.; Pandolfi, John M.; Pears, Rachel J.; Pratchett, Morgan S.; Schoepf, Verena; Simpson, Tristan; Skirving, William J.; Sommer, Brigitte; Torda, Gergely; Wachenfeld, David R.; Willis, Bette L.; Wilson, Shaun K.</t>
  </si>
  <si>
    <t>Scope</t>
  </si>
  <si>
    <t>Does the paper fit into the scope of our literature review? 0 = No, 1 = Yes</t>
  </si>
  <si>
    <t>Scope_Notes</t>
  </si>
  <si>
    <t>If no, why is it being excluded</t>
  </si>
  <si>
    <t>Recent_HW</t>
  </si>
  <si>
    <t>Does the paper include a heat wave from 2014 to present? 0 = No, 1 = Yes</t>
  </si>
  <si>
    <t>HW_Years</t>
  </si>
  <si>
    <t>Years of reported HW, or years of study if they did not identify specific HW events</t>
  </si>
  <si>
    <t>Anthropogenic_Recorded</t>
  </si>
  <si>
    <t>Does the study look at anthropogenic disturbance? 0 = No, 1 = Yes</t>
  </si>
  <si>
    <t>Anthropogenic_Concluded</t>
  </si>
  <si>
    <t>Does the study make conclusions about anthropogenic disturbance? 0 = No, 1 = Yes</t>
  </si>
  <si>
    <t>Study_Type</t>
  </si>
  <si>
    <t>1 = field, 2 = lab, 3 = meta-analysis, 4 = review (but not a quantitative meta-analysis)</t>
  </si>
  <si>
    <t>Disturbance_Type</t>
  </si>
  <si>
    <t>Control_Present</t>
  </si>
  <si>
    <t>Does the paper include sites / areas without disturbance as a control? 0 = No, 1 = Yes</t>
  </si>
  <si>
    <t>Baseline_Present</t>
  </si>
  <si>
    <t>Does the paper include data from before the HW? 0 = No, 1 = Yes</t>
  </si>
  <si>
    <t>Baseline_Frequency</t>
  </si>
  <si>
    <t>If yes, when was the baseline (before data) sampled?</t>
  </si>
  <si>
    <t>During_Sampled</t>
  </si>
  <si>
    <t>Was data collected during the HW? 0 = No, 1 = Yes</t>
  </si>
  <si>
    <t>During_Frequency</t>
  </si>
  <si>
    <t>If yes, when was the during data sampled?</t>
  </si>
  <si>
    <t>After_Sampled</t>
  </si>
  <si>
    <t>Was data collected after the HW? 0 = No, 1 = Yes</t>
  </si>
  <si>
    <t>After_Frequency</t>
  </si>
  <si>
    <t>If yes, when was the after data sampled?</t>
  </si>
  <si>
    <t>Percent_Bleaching</t>
  </si>
  <si>
    <t>Was percent bleaching data reported? 0 = No, 1 = Yes</t>
  </si>
  <si>
    <t>Percent_Mortality</t>
  </si>
  <si>
    <t>Was percent mortality or changes in coral cover data reported? 0 = No, 1 = Yes</t>
  </si>
  <si>
    <t>Protection_Conclusion</t>
  </si>
  <si>
    <t>Conclusion on the effect that protection had on coral. Positive, Neutral or Negative.</t>
  </si>
  <si>
    <t>Taxonomic_Resolution</t>
  </si>
  <si>
    <t>Level of taxonomic resolution in coral data collected.</t>
  </si>
  <si>
    <t>Sampling_Method</t>
  </si>
  <si>
    <t>Keywords used for determination of if the study looked at anthropogenic disturbances (line 18):</t>
  </si>
  <si>
    <t>disturb*</t>
  </si>
  <si>
    <t>human*</t>
  </si>
  <si>
    <t>protect*</t>
  </si>
  <si>
    <t>anthro*</t>
  </si>
  <si>
    <t>Summary</t>
  </si>
  <si>
    <t>Papers that met scope by examining a recent heat stress event</t>
  </si>
  <si>
    <t>Papers that recorded anthropogenic disturbance</t>
  </si>
  <si>
    <t>of those:</t>
  </si>
  <si>
    <t>results Positive</t>
  </si>
  <si>
    <t>results Negative</t>
  </si>
  <si>
    <t>Protection_Conclusion_Notes</t>
  </si>
  <si>
    <t>Notes</t>
  </si>
  <si>
    <t>https://doi.org/10.1007/s00338-015-1346-3</t>
  </si>
  <si>
    <t>HW time</t>
  </si>
  <si>
    <t>https://doi.org/10.1073/pnas.1422301112</t>
  </si>
  <si>
    <t>human asisted evolution</t>
  </si>
  <si>
    <t>https://doi.org/10.1002/2015PA002824</t>
  </si>
  <si>
    <t>1998 &amp; 2010</t>
  </si>
  <si>
    <t>https://doi.org/10.1093/conphys/cov032</t>
  </si>
  <si>
    <t>https://doi.org/10.1017/S0967199414000185</t>
  </si>
  <si>
    <t>collected corals in 2009, but used them for further heat stress experiments and did not examine effects of heat stress in original environment</t>
  </si>
  <si>
    <t>https://doi.org/10.1007/s00338-015-1280-4</t>
  </si>
  <si>
    <t>1982-1983?</t>
  </si>
  <si>
    <t>https://doi.org/10.1111/gcb.13006</t>
  </si>
  <si>
    <t>https://doi.org/10.3354/ab00645</t>
  </si>
  <si>
    <t>https://doi.org/10.1111/jpy.12253</t>
  </si>
  <si>
    <t>corals were collected and further experiments were conducted in aquariums</t>
  </si>
  <si>
    <t>Flora of Kiritimati (Christmas) Atoll, Northern Line Islands, Republic of Kiribati</t>
  </si>
  <si>
    <t xml:space="preserve">Thaman, Randolph R; Tye, Alan; </t>
  </si>
  <si>
    <t>http://repository.usp.ac.fj/8755/</t>
  </si>
  <si>
    <t>did not examine heat stress events specifically</t>
  </si>
  <si>
    <t>https://doi.org/10.1007/s00338-015-1297-8</t>
  </si>
  <si>
    <t>https://doi.org/10.1111/maec.12138</t>
  </si>
  <si>
    <t>1998, 2003, 2010</t>
  </si>
  <si>
    <t>https://doi.org/10.1016/j.rsma.2015.09.007</t>
  </si>
  <si>
    <t>https://doi.org/10.3389/fmicb.2015.00432</t>
  </si>
  <si>
    <t>no HW can be associated as they do not state when the study was conducted and is a lab experiment</t>
  </si>
  <si>
    <t>https://doi.org/10.1111/ecog.01353</t>
  </si>
  <si>
    <t>2008-2009</t>
  </si>
  <si>
    <t>did not consider 2014-2017 HW</t>
  </si>
  <si>
    <t>2013-2014</t>
  </si>
  <si>
    <t>https://doi.org/10.1111/1758-2229.12274</t>
  </si>
  <si>
    <t>https://doi.org/10.7717/peerj.1062</t>
  </si>
  <si>
    <t>https://doi.org/10.1177/0959683615580860</t>
  </si>
  <si>
    <t>Holocene</t>
  </si>
  <si>
    <t>https://doi.org/10.3354/meps11085</t>
  </si>
  <si>
    <t>2005 &amp; 2009-2010</t>
  </si>
  <si>
    <t>https://doi.org/10.1007/s10584-015-1399-x</t>
  </si>
  <si>
    <t>https://doi.org/10.1093/femsec/fiv142</t>
  </si>
  <si>
    <t>https://doi.org/10.7717/peerj.1136</t>
  </si>
  <si>
    <t>https://doi.org/10.1111/gcb.12698</t>
  </si>
  <si>
    <t>https://doi.org/10.1111/mec.13125</t>
  </si>
  <si>
    <t>no HW can be associated as they do not state when the study was conducted</t>
  </si>
  <si>
    <t>https://doi.org/10.1186/s12862-015-0326-0</t>
  </si>
  <si>
    <t>gene expression in Symbiodinum without linking to coral</t>
  </si>
  <si>
    <t>https://doi.org/10.1016/j.jag.2015.01.008</t>
  </si>
  <si>
    <t>not examining coral cover, health or bleaching</t>
  </si>
  <si>
    <t>2001-2014</t>
  </si>
  <si>
    <t>https://doi.org/10.3390/jmse3041272</t>
  </si>
  <si>
    <t>https://doi.org/10.1371/journal.pone.0138769</t>
  </si>
  <si>
    <t>https://doi.org/10.1038/srep07694</t>
  </si>
  <si>
    <t>https://doi.org/10.1038/srep36260</t>
  </si>
  <si>
    <t>https://doi.org/10.1017/S0025315415000636</t>
  </si>
  <si>
    <t>2009-2010</t>
  </si>
  <si>
    <t>https://doi.org/10.1111/maec.12372</t>
  </si>
  <si>
    <t>https://doi.org/10.1007/978-4-431-54364-0_2</t>
  </si>
  <si>
    <t>https://ieeexplore.ieee.org/stamp/stamp.jsp?arnumber=7787046&amp;casa_token=JUC-Xd2PPrAAAAAA:JvulgwkTKzkWj-fI_6MAMgD7Zlez-Zxhaw2gmr-n46_edvhTWxqkrG37XuVMXZ6zQWRt1vunVA&amp;tag=1</t>
  </si>
  <si>
    <t>examined human perceptions of reefs</t>
  </si>
  <si>
    <t>https://doi.org/10.1038/srep20717</t>
  </si>
  <si>
    <t>https://doi.org/10.3354/meps11883</t>
  </si>
  <si>
    <t>https://doi.org/10.1016/j.marpolbul.2016.07.033</t>
  </si>
  <si>
    <t>monthly, Aug2013-Mar2014</t>
  </si>
  <si>
    <t>Positive</t>
  </si>
  <si>
    <t>"The results of this study corroborate previous work documenting the negative impacts of chronic water quality impairment on the health of coral reef ecosystems. Chronic nearshore water quality impairment appears to contribute to nearshore coral reef health decline, as evidenced by increased macroalgae overgrowth, increased sediment deposition on coral tissue, increased coral bleaching prevalence, and decreased coral diversity."</t>
  </si>
  <si>
    <t>species</t>
  </si>
  <si>
    <t>https://doi.org/10.1071/EN14258</t>
  </si>
  <si>
    <t>examines DMSP on reefs</t>
  </si>
  <si>
    <t>https://doi.org/10.1111/gcb.13129</t>
  </si>
  <si>
    <t>https://doi.org/10.3389/fmicb.2016.00161</t>
  </si>
  <si>
    <t>1, 2</t>
  </si>
  <si>
    <t>https://doi.org/10.3389/fmicb.2016.00082</t>
  </si>
  <si>
    <t>https://doi.org/10.1126/sciadv.1500842</t>
  </si>
  <si>
    <t xml:space="preserve">1, 2 </t>
  </si>
  <si>
    <t>https://doi.org/10.1016/j.marenvres.2016.05.007</t>
  </si>
  <si>
    <t>https://doi.org/10.1007/s00338-016-1450-z</t>
  </si>
  <si>
    <t>https://doi.org/10.1016/j.epsl.2016.06.005</t>
  </si>
  <si>
    <t>on interglacial temperature</t>
  </si>
  <si>
    <t>https://doi.org/10.1038/srep31768</t>
  </si>
  <si>
    <t>lab examining themal stress on uptake rates</t>
  </si>
  <si>
    <t>https://doi.org/10.1016/j.jembe.2015.11.012</t>
  </si>
  <si>
    <t>https://doi.org/10.1007/s10113-014-0729-2</t>
  </si>
  <si>
    <t>https://doi.org/10.1016/j.marpolbul.2016.03.068</t>
  </si>
  <si>
    <t>https://doi.org/10.2984/70.2.4</t>
  </si>
  <si>
    <t>https://doi.org/10.3390/rs8020093</t>
  </si>
  <si>
    <t>2004-2015</t>
  </si>
  <si>
    <t>https://doi.org/10.1093/molbev/msw119</t>
  </si>
  <si>
    <t>lab experiments</t>
  </si>
  <si>
    <t>https://doi.org/10.1007/s00338-016-1483-3</t>
  </si>
  <si>
    <t>2010-2015</t>
  </si>
  <si>
    <t>https://doi.org/10.1002/ecs2.1279</t>
  </si>
  <si>
    <t>on turtles</t>
  </si>
  <si>
    <t>https://doi.org/10.1002/ecs2.1505</t>
  </si>
  <si>
    <t>https://doi.org/10.1098/rspb.2016.0354</t>
  </si>
  <si>
    <t>did not examine thermal stress</t>
  </si>
  <si>
    <t>The Flora of Tuvalu: Lakau Mo Mouku o Tuvalu</t>
  </si>
  <si>
    <t xml:space="preserve">Thaman, Randolph Robert; </t>
  </si>
  <si>
    <t>https://doi.org/10.1146/annurev-marine-122414-033857</t>
  </si>
  <si>
    <t>sea urchins in 1983-1984</t>
  </si>
  <si>
    <t>https://doi.org/10.1002/lno.10200</t>
  </si>
  <si>
    <t>https://doi.org/10.1016/j.ecolind.2016.07.009</t>
  </si>
  <si>
    <t>focused on fish</t>
  </si>
  <si>
    <t>https://doi.org/10.2983/035.035.0305</t>
  </si>
  <si>
    <t>https://doi.org/10.5194/bg-13-1469-2016</t>
  </si>
  <si>
    <t>fossil corals</t>
  </si>
  <si>
    <t>https://doi.org/10.1007/s00227-017-3073-5</t>
  </si>
  <si>
    <t>https://doi.org/10.3354/meps12005</t>
  </si>
  <si>
    <t>2013-2015</t>
  </si>
  <si>
    <t>https://doi.org/10.1007/s12601-017-0025-4</t>
  </si>
  <si>
    <t>https://doi.org/10.1002/ece3.2706</t>
  </si>
  <si>
    <t>https://doi.org/10.3354/meps12150</t>
  </si>
  <si>
    <t>https://doi.org/10.1038/srep45404</t>
  </si>
  <si>
    <t>examines sea grass</t>
  </si>
  <si>
    <t>Coral bleaching and mortality in the Chagos Archipelago</t>
  </si>
  <si>
    <t>Sheppard, C; Sheppard, A; Mogg, A; Bayley, D; Dempsey, A.C; Roche, R; Turner, J; Purkis, S</t>
  </si>
  <si>
    <t>https://smithsonian.figshare.com/articles/Coral_Bleaching_and_Mortality_in_the_Chagos_Archipelago/9761822</t>
  </si>
  <si>
    <t>2015-2017</t>
  </si>
  <si>
    <t>https://doi.org/10.1071/MF15314</t>
  </si>
  <si>
    <t>https://doi.org/10.1007/978-94-017-7499-4_12</t>
  </si>
  <si>
    <t>1982-1983, 1997-1998</t>
  </si>
  <si>
    <t>https://doi.org/10.3389/fmars.2017.00344</t>
  </si>
  <si>
    <t>1998, 2010, 2016</t>
  </si>
  <si>
    <t>https://doi.org/10.1098/rspb.2016.2533</t>
  </si>
  <si>
    <t>carbonate budgets</t>
  </si>
  <si>
    <t>2014-2016</t>
  </si>
  <si>
    <t>https://doi.org/10.1038/s41598-017-14927-3</t>
  </si>
  <si>
    <t>https://doi.org/10.1242/bio.026757</t>
  </si>
  <si>
    <t>collected corals in 2016, but used them for further heat stress experiments and did not examine effects of heat stress in original environment</t>
  </si>
  <si>
    <t>https://doi.org/10.1007/978-94-017-7499-4_8</t>
  </si>
  <si>
    <t>https://doi.org/10.1007/s00227-017-3175-0</t>
  </si>
  <si>
    <t>https://doi.org/10.1002/2017GL074877</t>
  </si>
  <si>
    <t>examined sea conditions that contributed to increased SST associated with El Niño events</t>
  </si>
  <si>
    <t>1983, 1987, 1992, 1993, 1998, 2010, 2016</t>
  </si>
  <si>
    <t>https://doi.org/10.1111/cmi.12753</t>
  </si>
  <si>
    <t>examined sea anemones</t>
  </si>
  <si>
    <t>https://doi.org/10.3389/fmicb.2017.00059</t>
  </si>
  <si>
    <t>bleaching experiment in outdoor aquariums</t>
  </si>
  <si>
    <t>https://doi.org/10.1371/journal.pone.0188568</t>
  </si>
  <si>
    <t>collected corals in 2014, but used them for further heat stress experiments and did not examine effects of heat stress in original environment</t>
  </si>
  <si>
    <t>https://doi.org/10.3354/meps12034</t>
  </si>
  <si>
    <t>collected corals in 2015, but used them for further heat stress experiments and did not examine effects of heat stress in original environment</t>
  </si>
  <si>
    <t>https://doi.org/10.1007/s00338-017-1576-7</t>
  </si>
  <si>
    <t>https://doi.org/10.1007/s10661-017-6175-0</t>
  </si>
  <si>
    <t>https://doi.org/10.3389/fmars.2017.00136</t>
  </si>
  <si>
    <t>projecting though 2014-2017</t>
  </si>
  <si>
    <t>https://doi.org/10.1038/s41598-017-14794-y</t>
  </si>
  <si>
    <t>2015-2016</t>
  </si>
  <si>
    <t>https://doi.org/10.1371/journal.pone.0185121</t>
  </si>
  <si>
    <t>https://doi.org/10.3989/scimar.04371.12A</t>
  </si>
  <si>
    <t>2010-2011</t>
  </si>
  <si>
    <t>https://doi.org/10.3389/fmars.2017.00224</t>
  </si>
  <si>
    <t>https://doi.org/10.1371/journal.pone.0171456</t>
  </si>
  <si>
    <t>did not examine the effect of heat stress on corals in their environment</t>
  </si>
  <si>
    <t>https://doi.org/10.7717/peerj.3204</t>
  </si>
  <si>
    <t>2009-2012</t>
  </si>
  <si>
    <t>https://doi.org/10.1007/s00216-016-0141-5</t>
  </si>
  <si>
    <t>2010-2016</t>
  </si>
  <si>
    <t>https://doi.org/10.1371/journal.pone.0179753</t>
  </si>
  <si>
    <t>https://doi.org/10.1002/mbo3.478</t>
  </si>
  <si>
    <t>https://doi.org/10.3389/fmars.2017.00262</t>
  </si>
  <si>
    <t>only discussed thermal stress very broadly</t>
  </si>
  <si>
    <t>https://doi.org/10.1071/MF15134</t>
  </si>
  <si>
    <t>2002-2003</t>
  </si>
  <si>
    <t>https://doi.org/10.1080/1755876X.2017.1290863</t>
  </si>
  <si>
    <t>examined temperature but not the direct effects on the corals</t>
  </si>
  <si>
    <t>https://doi.org/10.1371/journal.pone.0171032</t>
  </si>
  <si>
    <t>https://doi.org/10.1111/gcb.13593</t>
  </si>
  <si>
    <t>cyclones without themal stress</t>
  </si>
  <si>
    <t>https://doi.org/10.1016/j.marpolbul.2017.07.001</t>
  </si>
  <si>
    <t>https://doi.org/10.1007/978-94-017-7499-4_9</t>
  </si>
  <si>
    <t>https://doi.org/10.1371/journal.pone.0185167</t>
  </si>
  <si>
    <t>https://doi.org/10.1038/nrmicro.2016.176</t>
  </si>
  <si>
    <t>https://doi.org/10.1038/srep43600</t>
  </si>
  <si>
    <t>https://doi.org/10.1007/s40641-017-0077-7</t>
  </si>
  <si>
    <t>https://doi.org/10.1016/j.ecolmodel.2018.07.013</t>
  </si>
  <si>
    <t>simulated bleaching but did not document</t>
  </si>
  <si>
    <t>https://doi.org/10.1016/j.jembe.2017.12.012</t>
  </si>
  <si>
    <t>https://doi.org/10.1080/17538947.2017.1359343</t>
  </si>
  <si>
    <t>https://doi.org/10.1007/s00227-018-3414-z</t>
  </si>
  <si>
    <t>https://doi.org/10.1016/j.ecolind.2018.08.021</t>
  </si>
  <si>
    <t>examines calcification rates and doesn't examine specic El Niño events</t>
  </si>
  <si>
    <t>https://revistas.ucr.ac.cr/index.php/rbt/article/view/33301</t>
  </si>
  <si>
    <t>1993-2011</t>
  </si>
  <si>
    <t>https://doi.org/10.1007/s00338-017-1615-4</t>
  </si>
  <si>
    <t>microbiomes</t>
  </si>
  <si>
    <t>https://doi.org/10.1007/s00338-018-1735-5</t>
  </si>
  <si>
    <t>https://doi.org/10.3389/fmars.2018.00101</t>
  </si>
  <si>
    <t>2014-2015</t>
  </si>
  <si>
    <t>https://doi.org/10.1038/s41598-018-29608-y</t>
  </si>
  <si>
    <t>2016-2017</t>
  </si>
  <si>
    <t>https://doi.org/10.1371/journal.pone.0202746</t>
  </si>
  <si>
    <t>https://doi.org/10.1016/j.quaint.2018.04.001</t>
  </si>
  <si>
    <t>did not quantify the effect of thermal stress on coral</t>
  </si>
  <si>
    <t>https://doi.org/10.1002/2017JC013326</t>
  </si>
  <si>
    <t>https://doi.org/10.7717/peerj.4671</t>
  </si>
  <si>
    <t>https://doi.org/10.1111/eth.12733</t>
  </si>
  <si>
    <t>https://doi.org/10.1371/journal.pone.0190957</t>
  </si>
  <si>
    <t>https://doi.org/10.1111/ddi.12714</t>
  </si>
  <si>
    <t>1998, 2010, 2014</t>
  </si>
  <si>
    <t>https://doi.org/10.1038/s42003-018-0097-4</t>
  </si>
  <si>
    <t>https://doi.org/10.3389/fmars.2018.00323</t>
  </si>
  <si>
    <t>no themal impact</t>
  </si>
  <si>
    <t>https://doi.org/10.1007/s00338-018-1726-6</t>
  </si>
  <si>
    <t>https://doi.org/10.3354/meps12488</t>
  </si>
  <si>
    <t>https://doi.org/10.3791/57853</t>
  </si>
  <si>
    <t>examining new technique for coral hybridization</t>
  </si>
  <si>
    <t>https://doi.org/10.1371/journal.pone.0197077</t>
  </si>
  <si>
    <t>https://doi.org/10.1007/s00338-018-1656-3</t>
  </si>
  <si>
    <t>https://doi.org/10.1007/s10661-018-6842-9</t>
  </si>
  <si>
    <t>https://doi.org/10.3389/fmars.2018.00010</t>
  </si>
  <si>
    <t>https://doi.org/10.1007/s12526-016-0622-y</t>
  </si>
  <si>
    <t>https://doi.org/10.1080/02626667.2018.1523613</t>
  </si>
  <si>
    <t>https://doi.org/10.1007/s00338-018-1658-1</t>
  </si>
  <si>
    <t>1982, 1998, 2015</t>
  </si>
  <si>
    <t>https://doi.org/10.1038/s41598-018-26535-w</t>
  </si>
  <si>
    <t>focused on sponges but did quantify coral cover</t>
  </si>
  <si>
    <t>https://doi.org/10.1111/gcb.14404</t>
  </si>
  <si>
    <t>2001-2017</t>
  </si>
  <si>
    <t>The Habitats and Biodiversity of Watamu Marine National Park: Evaluating Our Knowledge of One of East Africa's Oldest Marine Protected Areas</t>
  </si>
  <si>
    <t xml:space="preserve">Cowburn, B; Musembi, PM; Sindorf, V; Kohlmeier, D; Raker, C; Nussbaumer, A; Hereward, HFR; Van Baelenberghe, B; Goebbels, D; Kamire, J; </t>
  </si>
  <si>
    <t>http://repository.essex.ac.uk/22651/</t>
  </si>
  <si>
    <t>https://doi.org/10.1111/gcb.13895</t>
  </si>
  <si>
    <t>1982-2012 and 2015-2016</t>
  </si>
  <si>
    <t>https://doi.org/10.1016/j.rsma.2018.08.011</t>
  </si>
  <si>
    <t>https://doi.org/10.3389/fmars.2018.00045</t>
  </si>
  <si>
    <t>https://doi.org/10.1029/2019PA003770</t>
  </si>
  <si>
    <t>https://doi.org/10.1007/s13131-019-1377-7</t>
  </si>
  <si>
    <t>https://doi.org/10.1007/s00338-019-01831-7</t>
  </si>
  <si>
    <t>examined recovery after mass bleaching not the bleaching event itself</t>
  </si>
  <si>
    <t>https://doi.org/10.1016/j.ecoleng.2019.01.002</t>
  </si>
  <si>
    <t>2013-2018</t>
  </si>
  <si>
    <t>https://doi.org/10.7717/peerj.7473</t>
  </si>
  <si>
    <t>https://doi.org/10.1016/j.ocemod.2019.101495</t>
  </si>
  <si>
    <t>Study site is the Coral Sea, paper did not examine corals</t>
  </si>
  <si>
    <t>https://doi.org/10.7717/peerj.7020</t>
  </si>
  <si>
    <t>https://doi.org/10.1007/s00338-018-01749-6</t>
  </si>
  <si>
    <t>https://doi.org/10.3354/meps13146</t>
  </si>
  <si>
    <t>https://doi.org/10.1007/s00338-019-01818-4</t>
  </si>
  <si>
    <t>1*</t>
  </si>
  <si>
    <t>2005, 2008, 2011, 2014</t>
  </si>
  <si>
    <t>absent</t>
  </si>
  <si>
    <t>while present in some models with AIC &lt;2, there were no claims made about the relationship of protection during bleaching events on mortality or bleaching rates</t>
  </si>
  <si>
    <t>growth forms and species, respectively</t>
  </si>
  <si>
    <t>5,3</t>
  </si>
  <si>
    <t>The Baseline was only for cover, no baseline for bleaching data</t>
  </si>
  <si>
    <t>https://doi.org/10.7717/peerj.7382</t>
  </si>
  <si>
    <t>Carbonate beach sand of Abaiang Atoll, Kiribati: geochemistry, biogenic sources, and properties</t>
  </si>
  <si>
    <t xml:space="preserve">Ellison, Joanna C; Han, Paul; Lewis, Trevor W; </t>
  </si>
  <si>
    <t>https://eprints.utas.edu.au/29738/</t>
  </si>
  <si>
    <t>https://doi.org/10.1007/s00338-019-01767-y</t>
  </si>
  <si>
    <t>https://doi.org/10.1016/j.marpolbul.2019.07.012</t>
  </si>
  <si>
    <t>2004-2008</t>
  </si>
  <si>
    <t>https://doi.org/10.3389/fmars.2018.00525</t>
  </si>
  <si>
    <t>https://doi.org/10.3389/fmars.2019.00306</t>
  </si>
  <si>
    <t>https://doi.org/10.1016/j.jembe.2019.03.010</t>
  </si>
  <si>
    <t>did not examine in the field during the El Niño event but conducted experiments and directly related it to the El Niño conditions</t>
  </si>
  <si>
    <t>https://doi.org/10.1063/1.5097493</t>
  </si>
  <si>
    <t>https://doi.org/10.1007/978-3-319-92735-0_41</t>
  </si>
  <si>
    <t>https://doi.org/10.3389/fmars.2019.00694</t>
  </si>
  <si>
    <t>Ecological changes in the coral reef communities of Indonesia’s Bali Barat National Park, 2011–2016</t>
  </si>
  <si>
    <t xml:space="preserve">Suparno, Nono; Currier, Kitty; Milner, Carol; Alling, Abigail; Dustan, Phillip; </t>
  </si>
  <si>
    <t>2011-2016</t>
  </si>
  <si>
    <t>https://doi.org/10.3354/dao03441</t>
  </si>
  <si>
    <t>https://doi.org/10.1007/s00338-019-01838-0</t>
  </si>
  <si>
    <t>2014-2017</t>
  </si>
  <si>
    <t>https://doi.org/10.3354/meps13044</t>
  </si>
  <si>
    <t>https://doi.org/10.3390/d11090170</t>
  </si>
  <si>
    <t>just collecting organisms to ID, not examining in relation to thermal stress</t>
  </si>
  <si>
    <t>https://doi.org/10.1007/s00338-019-01787-8</t>
  </si>
  <si>
    <t>https://doi.org/10.3354/dao03411</t>
  </si>
  <si>
    <t>1970-2018</t>
  </si>
  <si>
    <t>https://doi.org/10.1007/s00338-019-01823-7</t>
  </si>
  <si>
    <t>https://doi.org/10.1071/MF18229</t>
  </si>
  <si>
    <t>examined sponges</t>
  </si>
  <si>
    <t>https://doi.org/10.1016/j.dci.2018.09.020</t>
  </si>
  <si>
    <t>https://doi.org/10.1038/s41598-019-41190-5</t>
  </si>
  <si>
    <t>https://doi.org/10.1111/rec.12866</t>
  </si>
  <si>
    <t>0*</t>
  </si>
  <si>
    <t>The paper was examining coral recovery facilitation in a degraded area, so they never actually looked at the effect of the disturbance on the corals</t>
  </si>
  <si>
    <t>https://doi.org/10.1007/s00338-019-01796-7</t>
  </si>
  <si>
    <t>https://doi.org/10.1007/s00338-018-01755-8</t>
  </si>
  <si>
    <t>https://doi.org/10.3389/fmicb.2019.00975</t>
  </si>
  <si>
    <t>LOS ROQUES AND LAS AVES ARCHIPELAGOS, VENEZUELA:
A MARINE ECOLOGICAL AND CONSERVATION
RECONNAISSANCE OF TWO LITTLE-KNOWN SOUTHEASTERN
CARIBBEAN OCEANIC ARCHIPELAGOS</t>
  </si>
  <si>
    <t>Debrot, Adolphe O; Yranzo, Anaurora; Arocha, Dulce</t>
  </si>
  <si>
    <t>https://www.researchgate.net/profile/Ana_Yranzo/publication/332865206_Los_Roques_and_las_Lavas_Archipelagos_Venezuela_A_marine_ecological_and_conservation_reconnaissance_of_two_little-known_Southeastern_Caribbean_oceanic_Archipelagos/links/5cce4c6ca6fdccc9dd8d4c36/Los-Roques-and-las-Lavas-Archipelagos-Venezuela-A-marine-ecological-and-conservation-reconnaissance-of-two-little-known-Southeastern-Caribbean-oceanic-Archipelagos.pdf</t>
  </si>
  <si>
    <t>https://doi.org/10.1038/s41598-019-42985-2</t>
  </si>
  <si>
    <t>https://doi.org/10.1002/fee.2001</t>
  </si>
  <si>
    <t>https://doi.org/10.3389/fmars.2019.00575</t>
  </si>
  <si>
    <t>2016-2018</t>
  </si>
  <si>
    <t>https://doi.org/10.1016/j.ecolind.2019.105533</t>
  </si>
  <si>
    <t>https://doi.org/10.1007/978-3-319-92735-0_16</t>
  </si>
  <si>
    <t>https://doi.org/10.3390/microorganisms7100426</t>
  </si>
  <si>
    <t>https://doi.org/10.1007/s00338-019-01817-5</t>
  </si>
  <si>
    <t>https://doi.org/10.1016/j.jembe.2018.11.004</t>
  </si>
  <si>
    <t>https://doi.org/10.1007/978-3-319-92735-0_17</t>
  </si>
  <si>
    <t>https://doi.org/10.1111/gcb.14764</t>
  </si>
  <si>
    <t>https://doi.org/10.1016/j.cub.2019.06.077</t>
  </si>
  <si>
    <t>https://doi.org/10.1016/j.jembe.2019.03.007</t>
  </si>
  <si>
    <t>cyanobacteria not coral cover was determined</t>
  </si>
  <si>
    <t>https://doi.org/10.1007/s11430-018-9332-1</t>
  </si>
  <si>
    <t>https://doi.org/10.1016/j.rsma.2019.100893</t>
  </si>
  <si>
    <t>absent*</t>
  </si>
  <si>
    <t>"Overall, we found that MPAs may have a positive impact
on reef conditions individually and collectively, as they have
more coral cover and better health indicators."</t>
  </si>
  <si>
    <t>Positive effect but not in context of heat stress</t>
  </si>
  <si>
    <t>https://doi.org/10.1029/2018GC007796</t>
  </si>
  <si>
    <t>https://doi.org/10.1017/S0025315418000899</t>
  </si>
  <si>
    <t>https://doi.org/10.1007/s00338-019-01783-y</t>
  </si>
  <si>
    <t>https://doi.org/10.1038/s41598-019-40150-3</t>
  </si>
  <si>
    <t>2004-2012</t>
  </si>
  <si>
    <t>https://doi.org/10.2113/gsjfr.49.1.48</t>
  </si>
  <si>
    <t>https://doi.org/10.1038/s41559-019-0953-8</t>
  </si>
  <si>
    <t>1,2</t>
  </si>
  <si>
    <t>2010-2014</t>
  </si>
  <si>
    <t>"Local management actions in the form of no-take reserves or
restricted management (for example, gear restrictions) were associated with higher total coral cover and greater abundance of stresstolerant, generalist and weedy corals, but not competitive corals"</t>
  </si>
  <si>
    <t>https://doi.org/10.1038/s41598-019-46607-9</t>
  </si>
  <si>
    <t>2000-2019</t>
  </si>
  <si>
    <t>https://doi.org/10.1111/maec.12532</t>
  </si>
  <si>
    <t>1,5</t>
  </si>
  <si>
    <t>1995–1996</t>
  </si>
  <si>
    <t>2014–2016</t>
  </si>
  <si>
    <t>coral cover</t>
  </si>
  <si>
    <t>was examining reef fish, not changes in coral cover specifically</t>
  </si>
  <si>
    <t>https://doi.org/10.1016/j.ecss.2019.106346</t>
  </si>
  <si>
    <t>2011-2014</t>
  </si>
  <si>
    <t>https://doi.org/10.1007/s00338-019-01836-2</t>
  </si>
  <si>
    <t>2013-2017</t>
  </si>
  <si>
    <t>did not examine anthropogenic effects but used this in conclusions</t>
  </si>
  <si>
    <t>https://doi.org/10.1007/s00338-019-01789-6</t>
  </si>
  <si>
    <t>1,3</t>
  </si>
  <si>
    <t>may-june2016</t>
  </si>
  <si>
    <t>oct2016 and mar2017</t>
  </si>
  <si>
    <t>neutral</t>
  </si>
  <si>
    <t>"We did not record significant temperature differences between coastal and offshore reefs (Fig. 3), and the strong habitat effect due to the oddly shaped pinnacles’ morphology seems to overwhelm the weaker cross-shelf effect." - Note offshore reefs were in an MPS and coastal reefs were not protected</t>
  </si>
  <si>
    <t>https://doi.org/10.1007/s11852-019-00706-x</t>
  </si>
  <si>
    <t>did not look at the effects of a thermal event but looked at how temperature variablity affected coral resilience</t>
  </si>
  <si>
    <t>https://doi.org/10.1016/j.marpolbul.2019.05.024</t>
  </si>
  <si>
    <t>didn't look at effect of heat stress, just recovery of the reef</t>
  </si>
  <si>
    <t>https://doi.org/10.1007/s00338-019-01795-8</t>
  </si>
  <si>
    <t>https://doi.org/10.1111/1758-2229.12782</t>
  </si>
  <si>
    <t>https://doi.org/10.1186/s12864-019-5527-2</t>
  </si>
  <si>
    <t>salinity stress</t>
  </si>
  <si>
    <t>https://doi.org/10.1111/mec.15143</t>
  </si>
  <si>
    <t>https://doi.org/10.1007/s00338-019-01785-w</t>
  </si>
  <si>
    <t>https://doi.org/10.1007/s00338-019-01813-9</t>
  </si>
  <si>
    <t>https://doi.org/10.1029/2019PA003742</t>
  </si>
  <si>
    <t>1900-2005</t>
  </si>
  <si>
    <t>https://doi.org/10.1111/2041-210X.13388</t>
  </si>
  <si>
    <t>https://doi.org/10.1016/j.ecolmodel.2020.108999</t>
  </si>
  <si>
    <t>predictive model not survey</t>
  </si>
  <si>
    <t>https://doi.org/10.1016/j.earscirev.2020.103154</t>
  </si>
  <si>
    <t>Cenozoic</t>
  </si>
  <si>
    <t>https://doi.org/10.1007/s00338-020-01986-8</t>
  </si>
  <si>
    <t>no mention of thermal stress</t>
  </si>
  <si>
    <t>https://doi.org/10.1002/ecy.2910</t>
  </si>
  <si>
    <t>https://doi.org/10.1007/s42452-020-2132-6</t>
  </si>
  <si>
    <t>https://doi.org/10.1007/s00338-020-01914-w</t>
  </si>
  <si>
    <t>https://doi.org/10.1111/gcb.14871</t>
  </si>
  <si>
    <t>https://doi.org/10.3389/fevo.2020.00178</t>
  </si>
  <si>
    <t>https://doi.org/10.1007/s00338-020-01944-4</t>
  </si>
  <si>
    <t>https://doi.org/10.1016/j.isci.2020.100972</t>
  </si>
  <si>
    <t>https://doi.org/10.1111/gcb.15126</t>
  </si>
  <si>
    <t>https://doi.org/10.1038/s41586-020-2084-4</t>
  </si>
  <si>
    <t>1998, 2010, 2015</t>
  </si>
  <si>
    <t>https://doi.org/10.1007/s00338-020-01984-w</t>
  </si>
  <si>
    <t>1991-2018</t>
  </si>
  <si>
    <t>1991-2014</t>
  </si>
  <si>
    <t>2017-2018</t>
  </si>
  <si>
    <t>"Thus, the selective nature of reserve placement decisions in Kenya makes it difficult to conclude about the role of protection from fishing on the turnover of coral taxa. Rather, these findings combined with similar studies of Australia’s Great Barrier Reef (Mellin et al. 2014, 2016) indicate that selecting reserves based on spatial heterogeneity and representativeness as well as local diversity should promote stability. Therefore, marine reserves selected for high alpha diversity will not be immune to a net loss of taxa simply by eliminating fishing and restricting human access."</t>
  </si>
  <si>
    <t>genus</t>
  </si>
  <si>
    <t>https://doi.org/10.1111/gcb.15141</t>
  </si>
  <si>
    <t>https://doi.org/10.1038/s41396-019-0548-z</t>
  </si>
  <si>
    <t>https://doi.org/10.1016/j.jenvman.2020.110666</t>
  </si>
  <si>
    <t>2009-2018</t>
  </si>
  <si>
    <t>https://doi.org/10.1016/j.marpolbul.2016.04.054</t>
  </si>
  <si>
    <t>1998 &amp; 2002</t>
  </si>
  <si>
    <t>https://doi.org/10.1111/gcb.14972</t>
  </si>
  <si>
    <t>1960-2007</t>
  </si>
  <si>
    <t>https://doi.org/10.1007/s00338-020-01900-2</t>
  </si>
  <si>
    <t>https://doi.org/10.3389/fmars.2020.00179</t>
  </si>
  <si>
    <t>2010-2018</t>
  </si>
  <si>
    <t>did not discuss differences due to differnet disturbances</t>
  </si>
  <si>
    <t>2015 or 2016</t>
  </si>
  <si>
    <t>"The 2015-2016 El Niño decreased LCC of the coral reefs of the Costa Rican Pacific, but at the same time, it revealed an improved resis-tence of some reefs to bleaching that correlated with their degree of protection."</t>
  </si>
  <si>
    <t>https://doi.org/10.1007/s00338-019-01853-1</t>
  </si>
  <si>
    <t>https://doi.org/10.1016/j.marpolbul.2020.111405</t>
  </si>
  <si>
    <t>https://doi.org/10.1016/j.ecolind.2020.106230</t>
  </si>
  <si>
    <t>https://doi.org/10.1007/s00338-019-01878-6</t>
  </si>
  <si>
    <t>https://doi.org/10.1007/s00338-020-01928-4</t>
  </si>
  <si>
    <t>examined pollution and hutman population, but did not conclude about those parameters</t>
  </si>
  <si>
    <t>genera</t>
  </si>
  <si>
    <t>examined disease</t>
  </si>
  <si>
    <t>https://doi.org/10.1186/s40168-020-00835-8</t>
  </si>
  <si>
    <t>https://doi.org/10.1111/gcb.14998</t>
  </si>
  <si>
    <t>https://doi.org/10.1007/s00338-019-01887-5</t>
  </si>
  <si>
    <t>https://doi.org/10.1186/s10152-020-00538-5</t>
  </si>
  <si>
    <t>https://doi.org/10.1016/j.ecolind.2020.106128</t>
  </si>
  <si>
    <t>2015-2018</t>
  </si>
  <si>
    <t>https://doi.org/10.1016/j.marpolbul.2020.111111</t>
  </si>
  <si>
    <t>https://doi.org/10.1111/1462-2920.14935</t>
  </si>
  <si>
    <t>studied Symbiodiniaceae independent of corals</t>
  </si>
  <si>
    <t>https://doi.org/10.1111/eva.12944</t>
  </si>
  <si>
    <t>https://doi.org/10.1007/s00338-019-01872-y</t>
  </si>
  <si>
    <t>https://doi.org/10.1016/j.scitotenv.2020.136951</t>
  </si>
  <si>
    <t>https://doi.org/10.3390/microorganisms8010020</t>
  </si>
  <si>
    <t>https://doi.org/10.1111/gcb.15065</t>
  </si>
  <si>
    <t xml:space="preserve">while focused on seagrass, still quantified coral cover </t>
  </si>
  <si>
    <t>https://doi.org/10.1038/s41598-020-68916-0</t>
  </si>
  <si>
    <t>https://doi.org/10.1002/ecy.2918</t>
  </si>
  <si>
    <t>https://doi.org/10.1038/s41598-020-76604-2</t>
  </si>
  <si>
    <t>2014 - 2017</t>
  </si>
  <si>
    <t>yearly from 2003 - 2014</t>
  </si>
  <si>
    <t>yearly from 2014-2017</t>
  </si>
  <si>
    <t>While this paper recoreded whether sites were protected by a MPA, they did not make any conclusions about how this would affect corals</t>
  </si>
  <si>
    <t>Coral cover</t>
  </si>
  <si>
    <t>https://doi.org/10.3390/d12090338</t>
  </si>
  <si>
    <t>yearly from 2005-2.014 but varied by site</t>
  </si>
  <si>
    <t>Neutral</t>
  </si>
  <si>
    <t>did not find an effect from the increaseing himan coastal population on coral recovery after the 2005 HW</t>
  </si>
  <si>
    <t>https://doi.org/10.1111/mec.15631</t>
  </si>
  <si>
    <t>lab study</t>
  </si>
  <si>
    <t>https://doi.org/10.1111/gcb.15472</t>
  </si>
  <si>
    <t>examined coral trout not the corals themselves</t>
  </si>
  <si>
    <t>https://doi.org/10.3389/fmars.2020.564805</t>
  </si>
  <si>
    <t>microcosom experiments</t>
  </si>
  <si>
    <t>https://doi.org/10.1071/MF18481</t>
  </si>
  <si>
    <t>https://doi.org/10.1111/mec.15608</t>
  </si>
  <si>
    <t>only one sampling, then lab experiments</t>
  </si>
  <si>
    <t>https://doi.org/10.1111/gcb.15446</t>
  </si>
  <si>
    <t>https://doi.org/10.3390/microorganisms8091370</t>
  </si>
  <si>
    <t>focused on symbionts</t>
  </si>
  <si>
    <t>https://doi.org/10.1111/jpy.13078</t>
  </si>
  <si>
    <t>https://doi.org/10.1111/geb.13191</t>
  </si>
  <si>
    <t>https://doi.org/10.1111/mec.15642</t>
  </si>
  <si>
    <t>https://doi.org/10.3389/fmars.2020.571115</t>
  </si>
  <si>
    <t>did not look at a heat stress event</t>
  </si>
  <si>
    <t>https://doi.org/10.1016/j.marpolbul.2020.111567</t>
  </si>
  <si>
    <t>Negative</t>
  </si>
  <si>
    <t>"suggest that heavily disturbed
reefs are potential refuges in the face of climate change induced
thermal stress events"</t>
  </si>
  <si>
    <t>https://doi.org/10.3390/jmse8090680</t>
  </si>
  <si>
    <t>Examined temperature but not the direct effects on the corals</t>
  </si>
  <si>
    <t>https://doi.org/10.3390/ijerph17186574</t>
  </si>
  <si>
    <t>direct outplanting of coral micro-fragments from 2018-2019</t>
  </si>
  <si>
    <t>https://doi.org/10.1242/jeb.225045</t>
  </si>
  <si>
    <t>collected corals in 2019</t>
  </si>
  <si>
    <t>https://doi.org/10.1007/s00338-020-02015-4</t>
  </si>
  <si>
    <t>https://doi.org/10.1111/1365-2656.13340</t>
  </si>
  <si>
    <t>https://doi.org/10.1007/s00338-020-01994-8</t>
  </si>
  <si>
    <t>https://doi.org/10.1016/j.marenvres.2020.105020</t>
  </si>
  <si>
    <t>https://doi.org/10.1038/s41598-020-59688-8</t>
  </si>
  <si>
    <t>yearly from 2005-2014</t>
  </si>
  <si>
    <t>Growth anomalies in P. compressa and P. lobata were more common in locations with elevated levels of pesticide and fertilizer runoff from agriculture and golf courses (increasing disease risk by 23–80%, Table 4) and support previous research associating disease risk to nutrient enrichment, human populations, and poor water quality</t>
  </si>
  <si>
    <t>https://doi.org/10.1029/2020JC016147</t>
  </si>
  <si>
    <t>geophical research</t>
  </si>
  <si>
    <t>https://doi.org/10.1029/2019GB006368</t>
  </si>
  <si>
    <t>biogochemical research on the ocean</t>
  </si>
  <si>
    <t>https://doi.org/10.1038/s41598-020-64411-8</t>
  </si>
  <si>
    <t>https://doi.org/10.1098/rspb.2020.1379</t>
  </si>
  <si>
    <t>https://doi.org/10.3389/fmars.2020.597643</t>
  </si>
  <si>
    <t>https://doi.org/10.3389/fmicb.2015.00146</t>
  </si>
  <si>
    <t>https://doi.org/10.1038/s41597-020-00698-6</t>
  </si>
  <si>
    <t>https://doi.org/10.1038/s41598-020-65801-8</t>
  </si>
  <si>
    <t>https://doi.org/10.1002/ece3.1670</t>
  </si>
  <si>
    <t>https://doi.org/10.1007/s00227-020-03776-w</t>
  </si>
  <si>
    <t>https://doi.org/10.1016/j.marpolbul.2016.01.038</t>
  </si>
  <si>
    <t>https://doi.org/10.1371/journal.pone.0228168</t>
  </si>
  <si>
    <t>https://doi.org/10.1007/s00338-017-1638-x</t>
  </si>
  <si>
    <t>https://doi.org/10.1007/s00338-018-1712-z</t>
  </si>
  <si>
    <t>https://doi.org/10.3354/dao03292</t>
  </si>
  <si>
    <t>https://doi.org/10.1002/ieam.4368</t>
  </si>
  <si>
    <t>https://doi.org/10.1016/j.gca.2016.08.023</t>
  </si>
  <si>
    <t>https://doi.org/10.3390/jmse7110408</t>
  </si>
  <si>
    <t>https://doi.org/10.1007/s00338-018-1662-5</t>
  </si>
  <si>
    <t>https://doi.org/10.1186/s12866-017-1084-5</t>
  </si>
  <si>
    <t>https://doi.org/10.1080/14634988.2019.1628585</t>
  </si>
  <si>
    <t>https://doi.org/10.3354/meps12750</t>
  </si>
  <si>
    <t>https://doi.org/10.3389/fmars.2020.544290</t>
  </si>
  <si>
    <t>macroalgae bleaching disease</t>
  </si>
  <si>
    <t>2012-2018</t>
  </si>
  <si>
    <t>1978-2014</t>
  </si>
  <si>
    <t>Did not actually quantify the effect of anthopogenic effects</t>
  </si>
  <si>
    <t>mesocosm</t>
  </si>
  <si>
    <t>1999-2014</t>
  </si>
  <si>
    <t>2017-2019</t>
  </si>
  <si>
    <t>review paper, no study conducted</t>
  </si>
  <si>
    <t>"Specifically, an increase in nitrogen (especially nitrate) coupled with phosphorous limitation, which are typical of land-based pollution, exacerbate the effects of heat stress and prolongs recovery time following bleaching events (Wiedenmann et al. 2013; Ezzat et al. 2016; Burkepile et al. 2020). The absence of such stressors within the Chagos Archipelago is likely a key contributor to the rapid recovery observed on these reefs compared to other reefs within the region and within other MPAs (e.g., the Florida Keys National Marine Sanctuary and the Great Barrier Reef Marine Park) (MacNeil et al. 2019; Lapointe et al. 2019)." and "The presence of the BIOT MPA guarantees that recovery trajectories will not be impeded by local stressors such as anthropogenically-derived nitrogen enrichment and altered nutrient ratios, which can exacerbate coral disease and bleaching and has led to reef degradation in other protected areas, e.g. the Florida Keys National Marine Sanctuary"</t>
  </si>
  <si>
    <t>2010 bleaching event</t>
  </si>
  <si>
    <t>looking at up to 2010?</t>
  </si>
  <si>
    <t>cultured corals</t>
  </si>
  <si>
    <t>examined background mortality</t>
  </si>
  <si>
    <t>https://doi.org/10.1111/gcb.13962</t>
  </si>
  <si>
    <t>https://doi.org/10.1016/j.marchem.2020.103870</t>
  </si>
  <si>
    <t>https://doi.org/10.7717/peerj.1006</t>
  </si>
  <si>
    <t>https://doi.org/10.1371/journal.pone.0154417</t>
  </si>
  <si>
    <t>https://doi.org/10.1007/s00338-020-01945-3</t>
  </si>
  <si>
    <t>https://doi.org/10.1038/s41467-020-15863-z</t>
  </si>
  <si>
    <t>https://doi.org/10.1128/mSystems.00765-20</t>
  </si>
  <si>
    <t>https://doi.org/10.1038/s41598-019-38962-4</t>
  </si>
  <si>
    <t>2018-2019</t>
  </si>
  <si>
    <t>examining sea urchins</t>
  </si>
  <si>
    <t>2012-2013</t>
  </si>
  <si>
    <t>examined the 1998 bleaching event</t>
  </si>
  <si>
    <t>coral survival models</t>
  </si>
  <si>
    <t>https://doi.org/10.1007/s10113-015-0854-6</t>
  </si>
  <si>
    <t>https://doi.org/10.1002/2016JC012326</t>
  </si>
  <si>
    <t>https://doi.org/10.1186/s40168-019-0759-6</t>
  </si>
  <si>
    <t>did not quantify bleaching event</t>
  </si>
  <si>
    <t>https://doi.org/10.1007/s00338-019-01788-7</t>
  </si>
  <si>
    <t>https://doi.org/10.1007/s00338-019-01821-9</t>
  </si>
  <si>
    <t>https://doi.org/10.3389/fmars.2020.555474</t>
  </si>
  <si>
    <t>https://doi.org/10.3389/fmars.2020.00130</t>
  </si>
  <si>
    <t>https://doi.org/10.1016/j.marpolbul.2020.111075</t>
  </si>
  <si>
    <t>https://doi.org/10.18520/cs/v114/i09/1967-1972</t>
  </si>
  <si>
    <t>https://doi.org/10.1111/gcb.13014</t>
  </si>
  <si>
    <t>https://doi.org/10.1038/srep34720</t>
  </si>
  <si>
    <t>https://doi.org/10.1007/978-3-319-25370-1_17</t>
  </si>
  <si>
    <t>https://doi.org/10.1029/2018JC014698</t>
  </si>
  <si>
    <t>https://doi.org/10.3390/jmse8100760</t>
  </si>
  <si>
    <t>https://doi.org/10.1007/s00248-017-1096-6</t>
  </si>
  <si>
    <t>https://doi.org/10.1038/srep36271</t>
  </si>
  <si>
    <t>https://doi.org/10.1371/journal.pone.0208545</t>
  </si>
  <si>
    <t>https://doi.org/10.3390/d11020023</t>
  </si>
  <si>
    <t>Noted human disturbances present but did not quantify or include them in their analysis</t>
  </si>
  <si>
    <t>did not have human effects in models but still made conclusions about it</t>
  </si>
  <si>
    <t>Such differences in coral composition may have been structured by differences in the disturbance regime and history among sites, but also reflect spatial variation in environmental conditions that have selective effects on coral composition. Notably, the site in South Male atoll is subject to high levels of sedimentation, partly caused by extensive sand mining at nearby locations (Rilwan and Najeeb personal observations), which tends to have disproportionate negative affects on branching corals37,61. Spatial variation in management regimes, and corresponding differences in the extent of anthropogenic activities (mainly, fishing), may also influence the resilience of local coral assemblages37,62. Fesdu, Velidhu and Bandos are closed to fishing, but close to major resorts, whereas all the other sites are open to fishing, but do not have any resident human populations on the associated islands. Both coral cover and rates of coral recovery were higher at the tourist islands (Fesdu, Velidhu and Bandos), compared to uninhabited islands, suggesting that inhabitation of islands in itself does not necessarily constrain coral reef resilience. Rather, anthropogenic activities, such as fishing and eutrophication, need to be carefully managed.</t>
  </si>
  <si>
    <t>neutral?</t>
  </si>
  <si>
    <t>noted that all were in an MPA but did not examine the effect of this MPA</t>
  </si>
  <si>
    <t>1,2,5</t>
  </si>
  <si>
    <t>no effect of management zone on coral cover or bleaching</t>
  </si>
  <si>
    <t>benthic groups</t>
  </si>
  <si>
    <t>https://doi.org/10.3390/d11020015</t>
  </si>
  <si>
    <t>noted there were some effects of anthropogenic stressors but did not quantify them or conclude about them</t>
  </si>
  <si>
    <t>https://doi.org/10.3390/d11060085</t>
  </si>
  <si>
    <t>https://doi.org/10.3390/microorganisms8111682</t>
  </si>
  <si>
    <t>https://doi.org/10.1371/journal.pone.0147493</t>
  </si>
  <si>
    <t>https://doi.org/10.1016/j.marenvres.2017.04.003</t>
  </si>
  <si>
    <t>https://doi.org/10.1111/jbi.13470</t>
  </si>
  <si>
    <t>https://doi.org/10.1038/s41598-020-74077-x</t>
  </si>
  <si>
    <t>https://doi.org/10.1016/j.ecss.2020.106722</t>
  </si>
  <si>
    <t>https://doi.org/10.1038/s41586-018-0359-9</t>
  </si>
  <si>
    <t>https://doi.org/10.3390/ma11060933</t>
  </si>
  <si>
    <t>https://doi.org/10.1016/j.ocecoaman.2019.104843</t>
  </si>
  <si>
    <t>https://doi.org/10.7717/peerj.3346</t>
  </si>
  <si>
    <t>https://doi.org/10.1016/j.biombioe.2019.105290</t>
  </si>
  <si>
    <t>https://doi.org/10.1007/978-3-030-05802-9_2</t>
  </si>
  <si>
    <t>https://doi.org/10.1371/journal.pone.0175018</t>
  </si>
  <si>
    <t>https://doi.org/10.1111/gcb.15060</t>
  </si>
  <si>
    <t>did not examine coral cover</t>
  </si>
  <si>
    <t>note that there is fishing disturbance but never quantify the distrubance or if it differs between site, or make conclusions about the effects of this distrubance on bleaching response</t>
  </si>
  <si>
    <t>various sites in 2010,2012,2013,2015</t>
  </si>
  <si>
    <t>not biology related</t>
  </si>
  <si>
    <t>1986-1992,2001,2004</t>
  </si>
  <si>
    <t>belt transects</t>
  </si>
  <si>
    <t>only examined the fish, did not quantify coral cover or health directly</t>
  </si>
  <si>
    <t>examined coral transplants</t>
  </si>
  <si>
    <t>examined terrestrial fungi</t>
  </si>
  <si>
    <t>https://doi.org/10.1007/s00338-015-1334-7</t>
  </si>
  <si>
    <t>https://doi.org/10.1016/j.marpolbul.2016.09.045</t>
  </si>
  <si>
    <t>https://doi.org/10.1038/srep18211</t>
  </si>
  <si>
    <t>https://doi.org/10.1038/nature21707</t>
  </si>
  <si>
    <t>https://doi.org/10.3354/dao03105</t>
  </si>
  <si>
    <t>https://doi.org/10.7717/peerj.4382</t>
  </si>
  <si>
    <t>https://doi.org/10.3389/fmars.2017.00398</t>
  </si>
  <si>
    <t>https://doi.org/10.1111/maec.12293</t>
  </si>
  <si>
    <t>https://doi.org/10.1371/journal.pone.0195814</t>
  </si>
  <si>
    <t>https://doi.org/10.1111/maec.12382</t>
  </si>
  <si>
    <t>https://doi.org/10.3389/fmars.2020.00587</t>
  </si>
  <si>
    <t>https://doi.org/10.1007/s10750-017-3470-2</t>
  </si>
  <si>
    <t>https://doi.org/10.3354/meps11268</t>
  </si>
  <si>
    <t>https://doi.org/10.1029/2018JD029830</t>
  </si>
  <si>
    <t>7, 4</t>
  </si>
  <si>
    <t>March and April 2016</t>
  </si>
  <si>
    <t> We find that local management of coral reef fisheries and water quality affords little, if any, resistance to recurrent severe bleaching events: even the most highly protected reefs and near-pristine areas are highly susceptible to severe heat stress. On the remote northern Great Barrier Reef, hundreds of individual reefs were severely bleached in 2016 regardless of whether they were zoned as no-entry, no-fishing, or open to fishing, and irrespective of inshore–offshore differences in water quality</t>
  </si>
  <si>
    <t>5,6</t>
  </si>
  <si>
    <t>1997-2015</t>
  </si>
  <si>
    <t>cover and bleaching status</t>
  </si>
  <si>
    <t>Was data collected tagged corals (1), randomized quadrats (2), transect point intercept (3), permanent/non-permanent belt transects (4), plan view surverys (5), fixed photo-quadrats (6), aerial surveys (7), plan view technique estimation (8)</t>
  </si>
  <si>
    <t>positive</t>
  </si>
  <si>
    <t>The 2016 heat wave affected all reefs investigated, but reefs in atolls with higher human pressure showed greater coral mortality than reefs in atolls with lower human pressure.</t>
  </si>
  <si>
    <t>study is on a sponge</t>
  </si>
  <si>
    <t>https://doi.org/10.3390/d12100381</t>
  </si>
  <si>
    <t>https://doi.org/10.3389/fmars.2018.00160</t>
  </si>
  <si>
    <t>https://doi.org/10.1016/j.marpolbul.2020.110950</t>
  </si>
  <si>
    <t>https://doi.org/10.1111/gcb.14439</t>
  </si>
  <si>
    <t>https://doi.org/10.1002/eap.2008</t>
  </si>
  <si>
    <t>https://doi.org/10.1038/s41598-019-45188-x</t>
  </si>
  <si>
    <t>https://doi.org/10.1038/s41598-018-26090-4</t>
  </si>
  <si>
    <t>https://doi.org/10.1038/s41558-019-0518-5</t>
  </si>
  <si>
    <t>https://doi.org/10.3389/fmars.2019.00265</t>
  </si>
  <si>
    <t>https://doi.org/10.1371/journal.pone.0126689</t>
  </si>
  <si>
    <t>https://doi.org/10.1007/s00338-020-01987-7</t>
  </si>
  <si>
    <t>https://doi.org/10.3389/fmars.2015.00062</t>
  </si>
  <si>
    <t>https://doi.org/10.1186/s40168-019-0705-7</t>
  </si>
  <si>
    <t>https://doi.org/10.3354/dao03289</t>
  </si>
  <si>
    <t>https://doi.org/10.1016/j.matchar.2018.03.024</t>
  </si>
  <si>
    <t>examined fish not coral</t>
  </si>
  <si>
    <t>2000-2015</t>
  </si>
  <si>
    <t>Therefore, the relationship between NTMRs, coral, and macroalgae on these inshore reefs is almost certainly a function of the spatial arrangement of NTMRs and the local biophysical conditions of those reefs</t>
  </si>
  <si>
    <t>cover</t>
  </si>
  <si>
    <t>samples collected in 2011</t>
  </si>
  <si>
    <t>lab study but samples were collected along a gradient of heat stress</t>
  </si>
  <si>
    <t>https://doi.org/10.1016/j.seares.2019.01.003</t>
  </si>
  <si>
    <t>https://doi.org/10.7717/peerj.3438</t>
  </si>
  <si>
    <t>https://doi.org/10.3354/dao02871</t>
  </si>
  <si>
    <t>https://doi.org/10.7717/peerj.745</t>
  </si>
  <si>
    <t>https://doi.org/10.7717/peerj.3611</t>
  </si>
  <si>
    <t>https://doi.org/10.1111/gcb.14819</t>
  </si>
  <si>
    <t>https://doi.org/10.1007/978-3-319-14845-8_2</t>
  </si>
  <si>
    <t>https://doi.org/10.1016/j.margeo.2017.06.001</t>
  </si>
  <si>
    <t>https://doi.org/10.2984/69.1.1</t>
  </si>
  <si>
    <t>https://doi.org/10.1016/j.ecss.2016.05.021</t>
  </si>
  <si>
    <t>https://doi.org/10.1111/1462-2920.12553</t>
  </si>
  <si>
    <t>https://doi.org/10.3389/fphys.2020.00390</t>
  </si>
  <si>
    <t>https://doi.org/10.1093/gbe/evaa150</t>
  </si>
  <si>
    <t>https://doi.org/10.1016/j.rsma.2019.100525</t>
  </si>
  <si>
    <t>looked at sea temperature but never reported any kind of heat stress event of DHW or bleaching because of too high temperatures</t>
  </si>
  <si>
    <t>examined drupella snails and Acanthaster sea stars</t>
  </si>
  <si>
    <t>examined sea urchins</t>
  </si>
  <si>
    <t>https://doi.org/10.1007/s00338-017-1610-9</t>
  </si>
  <si>
    <t>https://doi.org/10.1007/s00338-017-1609-2</t>
  </si>
  <si>
    <t>https://doi.org/10.1038/nature14140</t>
  </si>
  <si>
    <t>https://doi.org/10.1163/18759866-08503003</t>
  </si>
  <si>
    <t>https://doi.org/10.3354/dao02910</t>
  </si>
  <si>
    <t>https://doi.org/10.3354/meps11344</t>
  </si>
  <si>
    <t>https://doi.org/10.1007/s10531-019-01858-w</t>
  </si>
  <si>
    <t>https://doi.org/10.1016/j.ecss.2020.107049</t>
  </si>
  <si>
    <t>https://doi.org/10.1007/s11442-016-1301-4</t>
  </si>
  <si>
    <t>https://doi.org/10.1038/s41598-018-25414-8</t>
  </si>
  <si>
    <t>https://doi.org/10.1016/j.margeo.2019.106041</t>
  </si>
  <si>
    <t>https://doi.org/10.1038/s41598-017-02383-y</t>
  </si>
  <si>
    <t>https://doi.org/10.1371/journal.pone.0224360</t>
  </si>
  <si>
    <t>https://doi.org/10.3354/meps13015</t>
  </si>
  <si>
    <t>https://doi.org/10.1371/journal.pone.0159100</t>
  </si>
  <si>
    <t>https://doi.org/10.1111/gcb.13639</t>
  </si>
  <si>
    <t>did not examine heat stress events specifically, and manipulated environment</t>
  </si>
  <si>
    <t>2008-2014</t>
  </si>
  <si>
    <t>. Trends in coral cover within the KHFMA were therefore highly consistent with the results from a meta-analysis study of the effects of marine protected areas (MPAs) on coral cover, which showed an overall decline in coral cover in open areas and recently established MPAs, but that after around four years of closure and beyond MPAs had increasingly positive impacts on coral cover</t>
  </si>
  <si>
    <t>https://doi.org/10.1111/gcb.14643</t>
  </si>
  <si>
    <t>https://doi.org/10.1093/mnras/stz2459</t>
  </si>
  <si>
    <t>https://doi.org/10.1007/s00338-020-02001-w</t>
  </si>
  <si>
    <t>https://doi.org/10.3389/fmicb.2020.01791</t>
  </si>
  <si>
    <t>https://doi.org/10.1111/gcb.13647</t>
  </si>
  <si>
    <t>https://doi.org/10.1029/2019JC015579</t>
  </si>
  <si>
    <t>https://doi.org/10.1016/j.scitotenv.2018.09.114</t>
  </si>
  <si>
    <t>https://doi.org/10.1016/j.ocecoaman.2015.06.003</t>
  </si>
  <si>
    <t>https://doi.org/10.7717/peerj.3410</t>
  </si>
  <si>
    <t>https://doi.org/10.1038/ncomms13801</t>
  </si>
  <si>
    <t>https://doi.org/10.1016/j.ecolind.2017.03.001</t>
  </si>
  <si>
    <t>https://doi.org/10.1016/j.marpolbul.2019.04.013</t>
  </si>
  <si>
    <t>https://doi.org/10.3389/fmars.2020.576013</t>
  </si>
  <si>
    <t>https://doi.org/10.1038/s41467-019-12065-0</t>
  </si>
  <si>
    <t>although they were looking at the effect of rats, this was looked at through the lense of marine subsidies instead of direct impact on corals of human populations</t>
  </si>
  <si>
    <t>Even though seabird nutrients did not enhance community‐wide resistance to bleaching, they may still promote recovery of these reefs through their positive influence on CCA and herbivorous fishes</t>
  </si>
  <si>
    <t>not about biology</t>
  </si>
  <si>
    <t>review of recovery from global heat stress events</t>
  </si>
  <si>
    <t>No obvious trends were seen in the initial analyses of the distribution of coral cover and diversity relative to distribution of human population centers, and various characteristics of the nearest river and river catchment but more detailed analyses are underway</t>
  </si>
  <si>
    <t>2016/2017</t>
  </si>
  <si>
    <t>Results total</t>
  </si>
  <si>
    <t>https://doi.org/10.3389/fmars.2019.00690</t>
  </si>
  <si>
    <t>https://doi.org/10.1016/j.jembe.2019.05.003</t>
  </si>
  <si>
    <t>https://doi.org/10.1371/journal.pone.0242153</t>
  </si>
  <si>
    <t>https://doi.org/10.7717/peerj.2871</t>
  </si>
  <si>
    <t>https://doi.org/10.1038/s41558-018-0314-7</t>
  </si>
  <si>
    <t>https://doi.org/10.1016/j.marpolbul.2020.111585</t>
  </si>
  <si>
    <t>https://doi.org/10.1098/rstb.2013.0267</t>
  </si>
  <si>
    <t>https://doi.org/10.1063/1.4966819</t>
  </si>
  <si>
    <t>https://doi.org/10.3354/meps12441</t>
  </si>
  <si>
    <t>https://doi.org/10.1371/journal.pone.0162098</t>
  </si>
  <si>
    <t>https://doi.org/10.1007/s00227-016-2956-1</t>
  </si>
  <si>
    <t>https://doi.org/10.1016/j.aquabot.2017.02.007</t>
  </si>
  <si>
    <t>https://doi.org/10.1016/j.marpolbul.2017.03.061</t>
  </si>
  <si>
    <t>https://doi.org/10.1007/s12192-016-0756-7</t>
  </si>
  <si>
    <t>https://doi.org/10.1007/s00338-020-01902-0</t>
  </si>
  <si>
    <t>hypothesized</t>
  </si>
  <si>
    <t>However, if local stressors persist or increase it could lead to a shift in coral communities towards more stress tolerant life histories, which would be reflected in declines in both taxonomic and morphological richness at these sites [34]. In comparison, sites at Tetepare, an established no-take marine protected area since 2003 and the only island in the Western Province that has not been logged, ranged from low (24%) to high (50%) coral cover and had consistently low taxonomic diversity and low to moderate morphological diversity.</t>
  </si>
  <si>
    <t>morphology and genus</t>
  </si>
  <si>
    <t>2016 May</t>
  </si>
  <si>
    <t>2017 may</t>
  </si>
  <si>
    <t xml:space="preserve">positive </t>
  </si>
  <si>
    <t>The bleaching in 2016 hit all the reefs investigated, but only in the reefs around Himmafushi (i.e., the impact
sites) the live hard coral reduced significantly its cover and the sand deposited on reefs showed a fourfold
increase.</t>
  </si>
  <si>
    <t>predictive modelling from 2010 to 2060</t>
  </si>
  <si>
    <t>focused on algae and did not quantify heat stress on corals</t>
  </si>
  <si>
    <t>https://doi.org/10.3390/toxins11050266</t>
  </si>
  <si>
    <t>https://doi.org/10.1016/j.jtherbio.2019.102433</t>
  </si>
  <si>
    <t>https://doi.org/10.1007/s00338-019-01798-5</t>
  </si>
  <si>
    <t>https://doi.org/10.1007/978-3-319-92735-0_11</t>
  </si>
  <si>
    <t>https://doi.org/10.7717/peerj.950</t>
  </si>
  <si>
    <t>https://doi.org/10.3389/fmars.2020.00245</t>
  </si>
  <si>
    <t>https://doi.org/10.1002/lno.10365</t>
  </si>
  <si>
    <t>https://doi.org/10.7717/peerj.2118</t>
  </si>
  <si>
    <t>https://doi.org/10.3389/fmars.2018.00253</t>
  </si>
  <si>
    <t>https://doi.org/10.1038/srep08273</t>
  </si>
  <si>
    <t>Local management actions can increase coral resilience to thermally-induced bleaching</t>
  </si>
  <si>
    <t>Nitrogen pollution interacts with heat stress to increase coral bleaching across the seascape</t>
  </si>
  <si>
    <t>models but no field work</t>
  </si>
  <si>
    <t>1,2,3,4</t>
  </si>
  <si>
    <t>samples collected in 2008</t>
  </si>
  <si>
    <t>May-June 2014</t>
  </si>
  <si>
    <t>Here, a globally used management action—removing invertebrate coral predators—enhanced coral colony resilience to temperature stress by increasing resistance to, and recovery after, heat-induced bleaching. Given that corals with reduced energy reserves often fair worse during and after bleaching events26, we predict that energetic losses caused by chronic predation20 contributed to increased coral bleaching and tissue loss.</t>
  </si>
  <si>
    <t>3,7</t>
  </si>
  <si>
    <t>3,4</t>
  </si>
  <si>
    <t>The combination of excess anthropogenic N with an increase in the duration of both low and high levels of heat stress suggests that corals will bleach more frequently and for longer periods in the near future. By lowering the temperature threshold for severe coral bleaching, excess N has the potential to decrease the return time between bleaching events, leaving corals with less time to recover following even relatively mild heat stress events.</t>
  </si>
  <si>
    <t>results Neutral (no effect)</t>
  </si>
  <si>
    <t>Anthropogenic_Analyzed</t>
  </si>
  <si>
    <t>Does the study analyze the effects of anthropogenic disturbance? 0 = No, 1 = Yes</t>
  </si>
  <si>
    <t>1 = Fishing disturbance / MPA, 2 = Nutrience distrubance / local population, 3 = Sedimentation/Turbidity, 4 = physical reef destruction, 5 = Tourism, 6 = human population, 7 = rats, 8 = Invertebrate removal</t>
  </si>
  <si>
    <t>Papers that did not analyze the effects of anthropogenic distubance but used it as a justification for results</t>
  </si>
  <si>
    <t>%</t>
  </si>
  <si>
    <t>Elizabeth C. Shaver, Deron E. Burkepile &amp; Brian R. Silliman</t>
  </si>
  <si>
    <t>Mary K. Donovan, Thomas C. Adam, Andrew A. Shantz, Kelly E. Speare, Katrina S. Munsterman, Mallory M. Rice,  Russell J. Schmitt, Sally J. Holbrook, and  Deron E. Burkepile</t>
  </si>
  <si>
    <t>All_Papers</t>
  </si>
  <si>
    <t>Recorded_Anthro</t>
  </si>
  <si>
    <t>Rec_Ana_Conc_Anthro</t>
  </si>
  <si>
    <t>Rec_Conc_notAnalyzed</t>
  </si>
  <si>
    <t>Concluded_not_Recorded_Anthro</t>
  </si>
  <si>
    <t>All papers that were examined for this review</t>
  </si>
  <si>
    <t>All papers that examined a current heatwave (2014-2020)</t>
  </si>
  <si>
    <t>All papers that examined a current heatwave (2014-2020) and recorded anthropogenic effects</t>
  </si>
  <si>
    <t>All papers that examined a current heatwave (2014-2020) and recorded, analyzed and concluded about anthropogenic effects</t>
  </si>
  <si>
    <t>All papers that examined a current heatwave (2014-2020) and recorded and concluded about anthropogenic effects but did not analyzed anthropogenic effects</t>
  </si>
  <si>
    <t>All papers that examined a current heatwave (2014-2020) and concluded about anthropogenic effects but did not record anthropogenic effects initially</t>
  </si>
  <si>
    <t>Tab definitions</t>
  </si>
  <si>
    <t>Papers that did not initally record anthropogenic disturbances but used as a justification for results</t>
  </si>
  <si>
    <t>Papers that did not examine anthropogenic disturbances</t>
  </si>
  <si>
    <t>Papers that analyzed and made conclusions about anthropogenic disturbance and heat stress events</t>
  </si>
  <si>
    <t>Metabolomic signatures of coral bleaching history</t>
  </si>
  <si>
    <t>Roach, Ty N. F.; Dilworth, Jenna; Martin, Christian H.; Jones, A. Daniel; Quinn, Robert A.; Drury, Crawford</t>
  </si>
  <si>
    <t>Bottom Trawling Threatens Future Climate Refugia of Rhodoliths Globally</t>
  </si>
  <si>
    <t>Fragkopoulou, Eliza; Serrao, Ester A.; Horta, Paulo A.; Koerich, Gabrielle; Assis, Jorge</t>
  </si>
  <si>
    <t>Patterns, Drivers, and Ecological Implications of Upwelling in Coral Reef Habitats of the Southern Red Sea</t>
  </si>
  <si>
    <t>DeCarlo, Thomas M.; Carvalho, Susana; Gajdzik, Laura; Hardenstine, Royale S.; Tanabe, Lyndsey K.; Villalobos, Rodrigo; Berumen, Michael L.</t>
  </si>
  <si>
    <t>Long-term wireless streaming of neural recordings for circuit discovery and adaptive stimulation in individuals with Parkinson's disease</t>
  </si>
  <si>
    <t>Gilron, Ro'ee; Little, Simon; Perrone, Randy; Wilt, Robert; de Hemptinne, Coralie; Yaroshinsky, Maria S.; Racine, Caroline A.; Wang, Sarah S.; Ostrem, Jill L.; Larson, Paul S.; Wang, Doris D.; Galifianakis, Nick B.; Bledsoe, Ian O.; San Luciano, Marta; Dawes, Heather E.; Worrell, Gregory A.; Kremen, Vaclav; Borton, David A.; Denison, Timothy; Starr, Philip A.</t>
  </si>
  <si>
    <t>Different responses of massive and branching corals to a major heatwave at the largest and richest reef complex in South Atlantic</t>
  </si>
  <si>
    <t>Lage Ferreira, Lucas Cabral; Grillo, Ana Carolina; Marinho Repinaldo Filho, Fernando Pedro; Ribeiro Souza, Fabio Negrao; Longo, Guilherme Ortigara</t>
  </si>
  <si>
    <t>Adhesion-mediated mechanosignaling forces mitohormesis</t>
  </si>
  <si>
    <t>Tharp, Kevin M.; Higuchi-Sanabria, Ryo; Timblin, Greg A.; Ford, Breanna; Garzon-Coral, Carlos; Schneider, Catherine; Muncie, Jonathon M.; Stashko, Connor; Daniele, Joseph R.; Moore, Andrew S.; Frankino, Phillip A.; Homentcovschi, Stefan; Manoli, Sagar S.; Shao, Hao; Richards, Alicia L.; Chen, Kuei-Ho; ten Hoeve, Johanna; Ku, Gregory M.; Hellerstein, Marc; Nomura, Daniel K.; Saijo, Karou; Gestwicki, Jason; Dunn, Alexander R.; Krogan, Nevan J.; Swaney, Danielle L.; Dillin, Andrew; Weaver, Valerie M.</t>
  </si>
  <si>
    <t>Genetic architectures of proximal and distal colorectal cancer are partly distinct</t>
  </si>
  <si>
    <t>Huyghe, Jeroen R.; Harrison, Tabitha A.; Bien, Stephanie A.; Hampel, Heather; Figueiredo, Jane C.; Schmit, Stephanie L.; Conti, David, V; Chen, Sai; Qu, Conghui; Lin, Yi; Barfield, Richard; Baron, John A.; Cross, Amanda J.; Diergaarde, Brenda; Duggan, David; Harlid, Sophia; Imaz, Liher; Kang, Hyun Min; Levine, David M.; Perduca, Vittorio; Perez-Cornago, Aurora; Sakoda, Lori C.; Schumacher, Fredrick R.; Slattery, Martha L.; Toland, Amanda E.; van Duijnhoven, Franzel J. B.; Van Guelpen, Bethany; Agudo, Antonio; Albanes, Demetrius; Alonso, M. Henar; Anderson, Kristin; Arnau-Collell, Coral; Arndt, Volker; Banbury, Barbara L.; Bassik, Michael C.; Berndt, Sonja, I; Bezieau, Stephane; Bishop, D. Timothy; Boehm, Juergen; Boeing, Heiner; Boutron-Ruault, Marie-Christine; Brenner, Hermann; Brezina, Stefanie; Buch, Stephan; Buchanan, Daniel D.; Burnett-Hartman, Andrea; Caan, Bette J.; Campbell, Peter T.; Carr, Prudence R.; Castells, Antoni; Castellvi-Bel, Sergi; Chan, Andrew T.; Chang-Claude, Jenny; Chanock, Stephen J.; Curtis, Keith R.; de la Chapelle, Albert; Easton, Douglas F.; English, Dallas R.; Feskens, Edith J. M.; Gala, Manish; Gallinger, Steven J.; Gauderman, W. James; Giles, Graham G.; Goodman, Phyllis J.; Grady, William M.; Grove, John S.; Gsur, Andrea; Gunter, Marc J.; Haile, Robert W.; Hampe, Jochen; Hoffmeister, Michael; Hopper, John L.; Hsu, Wan-Ling; Huang, Wen-Yi; Hudson, Thomas J.; Jenab, Mazda; Jenkins, Mark A.; Joshi, Amit D.; Keku, Temitope O.; Kooperberg, Charles; Kuhn, Tilman; Kury, Sebastien; Le Marchand, Loic; Lejbkowicz, Flavio; Li, Christopher, I; Li, Li; Lieb, Wolfgang; Lindblom, Annika; Lindor, Noralane M.; Mannisto, Satu; Markowitz, Sanford D.; Milne, Roger L.; Moreno, Lorena; Murphy, Neil; Nassir, Rami; Offit, Kenneth; Ogino, Shuji; Panico, Salvatore; Parfrey, Patrick S.; Pearlman, Rachel; Pharoah, Paul D. P.; Phipps, Amanda, I; Platz, Elizabeth A.; Potter, John D.; Prentice, Ross L.; Qi, Lihong; Raskin, Leon; Rennert, Gad; Rennert, Hedy S.; Riboli, Elio; Schafmayer, Clemens; Schoen, Robert E.; Seminara, Daniela; Song, Mingyang; Su, Yu-Ru; Tangen, Catherine M.; Thibodeau, Stephen N.; Thomas, Duncan C.; Trichopoulou, Antonia; Ulrich, Cornelia M.; Visvanathan, Kala; Vodicka, Pavel; Vodickova, Ludmila; Vymetalkova, Veronika; Weigl, Korbinian; Weinstein, Stephanie J.; White, Emily; Wolk, Alicja; Woods, Michael O.; Wu, Anna H.; Abecasis, Goncalo R.; Nickerson, Deborah A.; Scacheri, Peter C.; Kundaje, Anshul; Casey, Graham; Gruber, Stephen B.; Hsu, Li; Moreno, Victor; Hayes, Richard B.; Newcomb, Polly A.; Peters, Ulrike</t>
  </si>
  <si>
    <t>Physiological and ecological consequences of the water optical properties degradation on reef corals</t>
  </si>
  <si>
    <t>Lopez-Londono, Tomas; Galindo-Martinez, Claudia T.; Gomez-Campo, Kelly; Gonzalez-Guerrero, Luis A.; Roitman, Sofia; Pollock, F. Joseph; Pizarro, Valeria; Lopez-Victoria, Mateo; Medina, Monica; Iglesias-Prieto, Roberto</t>
  </si>
  <si>
    <t>When are payment for ecosystems services suitable for coral reef derived coastal protection?: A review of scientific requirements</t>
  </si>
  <si>
    <t>Brathwaite, Angelique; Pascal, Nicolas; Clua, Eric</t>
  </si>
  <si>
    <t>Predictors of Outcomes in Patients With Mild Ischemic Stroke Symptoms MaRISS</t>
  </si>
  <si>
    <t>Romano, Jose G.; Gardener, Hannah; Campo-Bustillo, Iszet; Khan, Yosef; Tai, Sofie; Riley, Nikesha; Smith, Eric E.; Sacco, Ralph L.; Khatri, Pooja; Alger, Heather M.; Mac Grory, Brian; Gulati, Deepak; Sangha, Navdeep S.; Craig, Jeffrey M.; Olds, Karin E.; Benesch, Curtis G.; Kelly, Adam G.; Brehaut, Scott S.; Kansara, Amit C.; Schwamm, Lee H.</t>
  </si>
  <si>
    <t>Cloudiness reduces the bleaching response of coral reefs exposed to heat stress</t>
  </si>
  <si>
    <t>Gonzalez-Espinosa, Pedro C.; Donner, Simon D.</t>
  </si>
  <si>
    <t>Status of health and conservation classification of tropical coral reefs in Lakshadweep archipelago</t>
  </si>
  <si>
    <t>Gopi, M.; Joyson Joe Jeevamani, J.; Goutham, S.; Simon, Nina Tabitha; Deepak Samuel, V.; Abhilash, K. R.; Robin, R. S.; Hariharan, G.; Muruganandam, R.; Krishnan, P.; Purvaja, R.; Ramesh, R.</t>
  </si>
  <si>
    <t>Over three decades, a classic winner starts to lose in a Caribbean coral community</t>
  </si>
  <si>
    <t>Edmunds, Peter J.; Didden, Craig; Frank, Karl</t>
  </si>
  <si>
    <t>Large-scale interventions may delay decline of the Great Barrier Reef</t>
  </si>
  <si>
    <t>Condie, Scott A.; Anthony, Kenneth R. N.; Babcock, Russ C.; Baird, Mark E.; Beeden, Roger; Fletcher, Cameron S.; Gorton, Rebecca; Harrison, Daniel; Hobday, Alistair J.; Plaganyi, Eva E.; Westcott, David A.</t>
  </si>
  <si>
    <t>Fine Scale Temporal and Spatial Dynamics of the Stony Coral Tissue Loss Disease Outbreak Within the Lower Florida Keys</t>
  </si>
  <si>
    <t>Williams, Sara D.; Walter, Cory S.; Muller, Erinn M.</t>
  </si>
  <si>
    <t>Marine heatwaves depress metabolic activity and impair cellular acid-base homeostasis in reef-building corals regardless of bleaching susceptibility</t>
  </si>
  <si>
    <t>Innis, Teegan; Allen-Waller, Luella; Brown, Kristen T.; Sparagon, Wesley; Carlson, Christopher; Kruse, Elisa; Huffmyer, Ariana S.; Nelson, Craig E.; Putnam, Hollie M.; Barott, Katie L.</t>
  </si>
  <si>
    <t>Nitrogen enrichment in macroalgae following mass coral mortality</t>
  </si>
  <si>
    <t>Vaughan, Eleanor J.; Wilson, Shaun K.; Howlett, Samantha J.; Parravicini, Valeriano; Williams, Gareth J.; Graham, Nicholas A. J.</t>
  </si>
  <si>
    <t>Simultaneously spray-assisted assembling reversible superwetting coatings for oil-water separation</t>
  </si>
  <si>
    <t>Chen, Dexin; Kang, Zhixin; Li, Wei; Su, Fenghua</t>
  </si>
  <si>
    <t>Impact of wastewater infrastructure improvements on beach water fecal indicator bacteria levels in Monroe County, Florida</t>
  </si>
  <si>
    <t>Kelly, E.; Gidley, M.; Sinigalliano, C.; Kumar, N.; Solo-Gabriele, H. M.</t>
  </si>
  <si>
    <t>Effects of the Stony Coral Tissue Loss Disease Outbreak on Coral Communities and the Benthic Composition of Cozumel Reefs</t>
  </si>
  <si>
    <t>Estrada-Saldivar, Nuria; Quiroga-Garcia, Blanca A.; Perez-Cervantes, Esmeralda; Rivera-Garibay, Omar O.; Alvarez-Filip, Lorenzo</t>
  </si>
  <si>
    <t>Metagenomic insights into the taxonomy, function, and dysbiosis of prokaryotic communities in octocorals</t>
  </si>
  <si>
    <t>Keller-Costa, T.; Lago-Leston, A.; Saraiva, J. P.; Toscan, R.; Silva, S. G.; Goncalves, J.; Cox, C. J.; Kyrpides, N.; Nunes da Rocha, U.; Costa, R.</t>
  </si>
  <si>
    <t>Workflow for the Generation of Expert-Derived Training and Validation Data: A View to Global Scale Habitat Mapping</t>
  </si>
  <si>
    <t>Roelfsema, Chris M.; Lyons, Mitchell; Murray, Nicholas; Kovacs, Eva M.; Kennedy, Emma; Markey, Kathryn; Borrego-Acevedo, Rodney; Ordonez Alvarez, Alexandra; Say, Chantel; Tudman, Paul; Roe, Meredith; Wolff, Jeremy; Traganos, Dimosthenis; Asner, Gregory P.; Bambic, Brianna; Free, Brian; Fox, Helen E.; Lieb, Zoe; Phinn, Stuart R.</t>
  </si>
  <si>
    <t>Going with the flow: How corals in high-flow environments can beat the heat</t>
  </si>
  <si>
    <t>Fifer, James; Bentlage, Bastian; Lemer, Sarah; Fujimura, Atsushi G.; Sweet, Michael; Raymundo, Laurie J.</t>
  </si>
  <si>
    <t>Conservation actions and ecological context: optimizing coral reef local management in the Dominican Republic</t>
  </si>
  <si>
    <t>Cortes-Useche, Camilo; Hernandez-Delgado, Edwin A.; Calle-Trivino, Johanna; Sellares Blasco, Rita; Galvan, Victor; Arias-Gonzalez, Jesus E.</t>
  </si>
  <si>
    <t>Contrasting effects of the El Nino 2015-16 event on coral reefs from the central pacific coast of Mexico</t>
  </si>
  <si>
    <t>Nava, Hector; Lopez, Norma; Ramirez-Garcia, Pedro; Garibay-Valladolid, Elizabeth</t>
  </si>
  <si>
    <t>The role of corals on the abundance of a fish ectoparasite in the Great Barrier Reef</t>
  </si>
  <si>
    <t>Paula, Jose Ricardo; Sun, Derek; Pissarra, Vasco; Narvaez, Pauline; Rosa, Rui; Grutter, Alexandra S.; Sikkel, Paul C.</t>
  </si>
  <si>
    <t>Catastrophic loss of tropical seagrass habitats at the Cocos (Keeling) Islands due to multiple stressors</t>
  </si>
  <si>
    <t>Buckee, Joanna; Hetzel, Yasha; Nyegaard, Marianne; Evans, Scott; Whiting, Scott; Scott, Sarah; Ayvazian, Suzanne; van Keulen, Mike; Verduin, Jennifer</t>
  </si>
  <si>
    <t>Widespread bleaching in the One Tree Island lagoon (Southern Great Barrier Reef) during record-breaking temperatures in 2020</t>
  </si>
  <si>
    <t>Nolan, Megan K. B.; Schmidt-Roach, Sebastian; Davis, Andrew R.; Aranda, Manuel; Howells, Emily J.</t>
  </si>
  <si>
    <t>Documenting decadal disturbance dynamics reveals archipelago-specific recovery and compositional change on Polynesian reefs</t>
  </si>
  <si>
    <t>Perez-Rosales, Gonzalo; Brandl, Simon J.; Chancerelle, Yannick; Siu, Gilles; Martinez, Elodie; Parravicini, Valeriano; Hedouin, Laetitia</t>
  </si>
  <si>
    <t>Impacts of a changing environment on marginal coral reefs in the Tropical Southwestern Atlantic</t>
  </si>
  <si>
    <t>Soares, Marcelo; Rossi, Sergio; Gurgel, Anne; Lucas, Caroline; Tavares, Tallita; Diniz, Beatriz; Feitosa, Caroline; Rabelo, Emanuelle; Pereira, Pedro; de Kikuchi, Ruy; Leao, Zelinda; Cruz, Igor; de Macedo Carneiro, Pedro; Alvarez-Filip, Lorenzo</t>
  </si>
  <si>
    <t>Caribbean corals exhibit species-specific differences in competitive abilities with an aggressive encrusting alga, Ramicrusta textilis</t>
  </si>
  <si>
    <t>Hollister, Karli J.; Ennis, Rosmin S.; Spalding, Heather L.; Gabrielson, Paul W.; Smith, Tyler B.</t>
  </si>
  <si>
    <t>Towards the sustainable discovery and development of new antibiotics</t>
  </si>
  <si>
    <t>Miethke, Marcus; Pieroni, Marco; Weber, Tilmann; Bronstrup, Mark; Hammann, Peter; Halby, Ludovic; Arimondo, Paola B.; Glaser, Philippe; Aigle, Bertrand; Bode, Helge B.; Moreira, Rui; Li, Yanyan; Luzhetskyy, Andriy; Medema, Marnix H.; Pernodet, Jean-Luc; Stadler, Marc; Tormo, Jose Ruben; Genilloud, Olga; Truman, Andrew W.; Weissman, Kira J.; Takano, Eriko; Sabatini, Stefano; Stegmann, Evi; Brotz-Oesterhelt, Heike; Wohlleben, Wolfgang; Seemann, Myriam; Empting, Martin; Hirsch, Anna K. H.; Loretz, Brigitta; Lehr, Claus-Michael; Titz, Alexander; Herrmann, Jennifer; Jaeger, Timo; Alt, Silke; Hesterkamp, Thomas; Winterhalter, Mathias; Schiefer, Andrea; Pfarr, Kenneth; Hoerauf, Achim; Graz, Heather; Graz, Michael; Lindvall, Mika; Ramurthy, Savithri; Karlen, Anders; van Dongen, Maarten; Petkovic, Hrvoje; Keller, Andreas; Peyrane, Frederic; Donadio, Stefano; Fraisse, Laurent; Piddock, Laura J. V.; Gilbert, Ian H.; Moser, Heinz E.; Muller, Rolf</t>
  </si>
  <si>
    <t>Risks to the stability of coral reefs in the South China Sea: An integrated biomarker approach to assess the physiological responses of Trochus niloticus to ocean acidification and warming</t>
  </si>
  <si>
    <t>Zhang, Tianyu; Qu, Yi; Zhang, Qianqian; Tang, Jia; Cao, Ruiwen; Dong, Zhijun; Wang, Qing; Zhao, Jianmin</t>
  </si>
  <si>
    <t>Impacts of Stony Coral Tissue Loss Disease (SCTLD) on Coral Community Structure at an Inshore Patch Reef of the Upper Florida Keys Using Photomosaics</t>
  </si>
  <si>
    <t>Kolodziej, Graham; Studivan, Michael S.; Gleason, Arthur C. R.; Langdon, Chris; Enochs, Ian C.; Manzello, Derek P.</t>
  </si>
  <si>
    <t>Reef Cover, a coral reef classification for global habitat mapping from remote sensing</t>
  </si>
  <si>
    <t>Kennedy, Emma V.; Roelfsema, Chris M.; Lyons, Mitchell B.; Kovacs, Eva M.; Borrego-Acevedo, Rodney; Roe, Meredith; Phinn, Stuart R.; Larsen, Kirk; Murray, Nicholas J.; Yuwono, Doddy; Wolff, Jeremy; Tudman, Paul</t>
  </si>
  <si>
    <t>Recent dynamics on turbid-water corals reefs following the 2010 mass bleaching event in Tobago</t>
  </si>
  <si>
    <t>Alemu, Jahson Berhane, I; Mallela, Jennie</t>
  </si>
  <si>
    <t>Variation in Immune-Related Gene Expression Provides Evidence of Local Adaptation in Porites astreoides (Lamarck, 1816) between Inshore and Offshore Meta-Populations Inhabiting the Lower Florida Reef Tract, USA</t>
  </si>
  <si>
    <t>Haslun, Joshua A.; Hauff-Salas, Briana; Strychar, Kevin B.; Cervino, James M.; Ostrom, Nathaniel E.</t>
  </si>
  <si>
    <t>Effect of Cryopreservation on Proteins from the Ubiquitous Marine Dinoflagellate Breviolum sp. (Family Symbiodiniaceae)</t>
  </si>
  <si>
    <t>Li, Hsing-Hui; Lu, Jia-Lin; Lo, Hui-Esther; Tsai, Sujune; Lin, Chiahsin</t>
  </si>
  <si>
    <t>Persistence of marine heat waves for coral bleaching and their spectral characteristics around Andaman coral reef</t>
  </si>
  <si>
    <t>Mohanty, P. C.; Kushabaha, A.; Mahendra, R. S.; Nayak, R. K.; Sahu, B. K.; Rao, E. Pattabhi Rama; Kumar, T. Sinivasa</t>
  </si>
  <si>
    <t>Physical and chemical modifications of cellulose fibers for food packaging applications</t>
  </si>
  <si>
    <t>Saedi, Shahab; Garcia, Coralia V.; Kim, Jun Tae; Shin, Gye Hwa</t>
  </si>
  <si>
    <t>Variation in susceptibility among three Caribbean coral species and their algal symbionts indicates the threatened staghorn coral, Acropora cervicornis, is particularly susceptible to elevated nutrients and heat stress</t>
  </si>
  <si>
    <t>Palacio-Castro, Ana M.; Dennison, Caroline E.; Rosales, Stephanie M.; Baker, Andrew C.</t>
  </si>
  <si>
    <t>Modern and sub-fossil corals suggest reduced temperature variability in the eastern pole of the Indian Ocean Dipole during the medieval climate anomaly</t>
  </si>
  <si>
    <t>Cahyarini, Sri Yudawati; Pfeiffer, Miriam; Reuning, Lars; Liebetrau, Volker; Dullo, Wolf-Chr.; Takayanagi, Hideko; Anwar, Iwan Pramesti; Utami, Dwi Amanda; Garbe-Schoenberg, Dieter; Hendrizan, Marfasran; Eisenhauer, Anton</t>
  </si>
  <si>
    <t>Molecular Mechanisms of Coral Persistence Within Highly Urbanized Locations in the Port of Miami, Florida</t>
  </si>
  <si>
    <t>Rubin, Ewelina T.; Enochs, Ian C.; Foord, Colin; Mayfield, Anderson B.; Kolodziej, Graham; Basden, Isabelle; Manzello, Derek P.</t>
  </si>
  <si>
    <t>Development of a free radical scavenging bacterial consortium to mitigate oxidative stress in cnidarians</t>
  </si>
  <si>
    <t>Dungan, Ashley M.; Bulach, Dieter; Lin, Heyu; van Oppen, Madeleine J. H.; Blackall, Linda L.</t>
  </si>
  <si>
    <t>A comparative baseline of coral disease in three regions along the Saudi Arabian coast of the central Red Sea</t>
  </si>
  <si>
    <t>Aeby, Greta Smith; Shore, Amanda; Jensen, Thor; Ziegler, Maren; Work, Thierry; Voolstra, Christian R.</t>
  </si>
  <si>
    <t>Temperature stress and disease drives the extirpation of the threatened pillar coral, Dendrogyra cylindrus, in southeast Florida</t>
  </si>
  <si>
    <t>Jones, Nicholas P.; Kabay, Lystina; Lunz, Kathleen Semon; Gilliam, David S.</t>
  </si>
  <si>
    <t>Encrusters maintain stable carbonate production despite temperature anomalies among two inshore island reefs of the Pilbara, Western Australia</t>
  </si>
  <si>
    <t>Dee, Shannon; Cuttler, Michael; Cartwright, Paula; McIlwain, Jennifer; Browne, Nicola</t>
  </si>
  <si>
    <t>Microbiomes of Healthy and Bleached Corals During a 2016 Thermal Bleaching Event in the Upper Gulf of Thailand</t>
  </si>
  <si>
    <t>Kusdianto, Heru; Kullapanich, Chitrasak; Palasuk, Matanee; Jandang, Suppakarn; Pattaragulwanit, Kobchai; Ouazzani, Jamal; Chavanich, Suchana; Viyakarn, Voranop; Somboonna, Naraporn</t>
  </si>
  <si>
    <t>A mixed-methods study of cyclin-dependent kinase 4 and 6 inhibitor symptom burden and quality of life among metastatic breast cancer patients and providers</t>
  </si>
  <si>
    <t>Oswald, Laura B.; Arredondo, Brandy; Kadono, Mika; Martinez-Tyson, Dinorah; Meade, Cathy D.; Penedo, Frank; Antoni, Michael H.; Soliman, Hatem; Costa, Ricardo L. B.; Jim, Heather S. L.</t>
  </si>
  <si>
    <t>Survival motor neuron deficiency slows myoblast fusion through reduced myomaker and myomixer expression</t>
  </si>
  <si>
    <t>McCormack, Nikki M.; Villalon, Eric; Viollet, Coralie; Soltis, Anthony R.; Dalgard, Clifton L.; Lorson, Christian L.; Burnett, Barrington G.</t>
  </si>
  <si>
    <t>Evolution and connectivity influence the persistence and recovery of coral reefs under climate change in the Caribbean, Southwest Pacific, and Coral Triangle</t>
  </si>
  <si>
    <t>McManus, Lisa C.; Forrest, Daniel L.; Tekwa, Edward W.; Schindler, Daniel E.; Colton, Madhavi A.; Webster, Michael M.; Essington, Timothy E.; Palumbi, Stephen R.; Mumby, Peter J.; Pinsky, Malin L.</t>
  </si>
  <si>
    <t>Temporal changes in the sponge holobiont during the course of infection with Aplysina Red Band Syndrome</t>
  </si>
  <si>
    <t>Olson, Julie B.; Easson, Cole G.; Gochfeld, Deborah J.</t>
  </si>
  <si>
    <t>3D assessment of a coral reef at Lalo Atoll reveals varying responses of habitat metrics following a catastrophic hurricane</t>
  </si>
  <si>
    <t>Pascoe, Kailey H.; Fukunaga, Atsuko; Kosaki, Randall K.; Burns, John H. R.</t>
  </si>
  <si>
    <t>Experimental Techniques to Assess Coral Physiology in situ Under Global and Local Stressors: Current Approaches and Novel Insights</t>
  </si>
  <si>
    <t>Dellisanti, Walter; Chung, Jeffery T. H.; Chow, Cher F. Y.; Wu, Jiajun; Wells, Mark L.; Chan, Leo L.</t>
  </si>
  <si>
    <t>Great Barrier Reef degradation, sea surface temperatures, and atmospheric CO2 levels collectively exhibit a stochastic process with memory</t>
  </si>
  <si>
    <t>Elnar, Allan R. B.; Cena, Christianlly B.; Bernido, Christopher C.; Carpio-Bernido, M. Victoria</t>
  </si>
  <si>
    <t>Microbiome-mediated mechanisms contributing to the environmental tolerance of reef invertebrate species</t>
  </si>
  <si>
    <t>Marangon, Emma; Laffy, Patrick W.; Bourne, David G.; Webster, Nicole S.</t>
  </si>
  <si>
    <t>Comparing Coral Colony Surveys From In-Water Observations and Structure-From-Motion Imagery Shows Low Methodological Bias</t>
  </si>
  <si>
    <t>Couch, Courtney S.; Oliver, Thomas A.; Suka, Rhonda; Lamirand, Mia; Asbury, Mollie; Amir, Corinne; Vargas-Angel, Bernardo; Winston, Morgan; Huntington, Brittany; Lichowski, Frances; Halperin, Ariel; Gray, Andrew; Garriques, Joao; Samson, Jennifer</t>
  </si>
  <si>
    <t>An Experimental Framework for Selectively Breeding Corals for Assisted Evolution</t>
  </si>
  <si>
    <t>Humanes, Adriana; Beauchamp, Elizabeth A.; Bythell, John C.; Carle, Mitch K.; Craggs, Jamie R.; Edwards, Alasdair J.; Golbuu, Yimnang; Lachs, Liam; Martinez, Helios M.; Palmowski, Pawel; Paysinger, Faith; Randle, Janna L.; van der Steeg, Eveline; Sweets, Michael; Treumann, Achim; Guest, James R.</t>
  </si>
  <si>
    <t>Somatic PIK3R1 variation as a cause of vascular malformations and overgrowth</t>
  </si>
  <si>
    <t>Cottrell, Catherine E.; Bender, Nicole R.; Zimmermann, Michael T.; Heusel, Jonathan W.; Corliss, Meagan; Evenson, Michael J.; Magrini, Vincent; Corsmeier, Donald J.; Avenarius, Matthew; Dudley, Jeffrey N.; Johnston, Jennifer J.; Lindhurst, Marjorie J.; Vigh-Conrad, Katinka; Davies, Olivia M. T.; Coughlin, Carrie C.; Frieden, Ilona J.; Tollefson, Megha; Zaenglein, Andrea L.; Ciliberto, Heather; Tosi, Laura L.; Semple, Robert K.; Biesecker, Leslie G.; Drolet, Beth A.</t>
  </si>
  <si>
    <t>Quantifying global potential for coral evolutionary response to climate change</t>
  </si>
  <si>
    <t>Logan, Cheryl A.; Dunne, John P.; Ryan, James S.; Baskett, Marissa L.; Donner, Simon D.</t>
  </si>
  <si>
    <t>Coral reef resilience differs among islands within the Gulf of Mannar, southeast India, following successive coral bleaching events</t>
  </si>
  <si>
    <t>Raj, K. Diraviya; Aeby, Greta S.; Mathews, G.; Williams, Gareth J.; Caldwell, Jamie M.; Laju, R. L.; Bharath, M. Selva; Kumar, P. Dinesh; Arasamuthu, A.; Asir, N. Gladwin Gnana; Wedding, Lisa M.; Davies, Andrew J.; Moritsch, Monica M.; Edward, J. K. Patterson</t>
  </si>
  <si>
    <t>Drivers of coral bleaching in a Marine Protected Area of the Southern Gulf of Mexico during the 2015 event</t>
  </si>
  <si>
    <t>Israel Muniz-Castillo, Aaron; Ernesto Arias-Gonzalez, Jesus</t>
  </si>
  <si>
    <t>Effects of Focal Knee Joint Cooling on Static and Dynamic Strength of the Quadriceps: Innovative Approach to Muscle Conditioning</t>
  </si>
  <si>
    <t>Kim, Joo-Sung; Mettler, Joni A.; McCurdy, Kevin; Kim, Kyung-Min</t>
  </si>
  <si>
    <t>Gross calcium carbonate production in Eastern Tropical Pacific coral reefs (Gorgona Island, Colombia)</t>
  </si>
  <si>
    <t>Cespedes-Rodriguez, Eliana C.; Londono-Cruz, Edgardo</t>
  </si>
  <si>
    <t>The Indian Ocean Dipole and El Nino Southern Oscillation as major drivers of coral cover on shallow reefs in the Andaman Sea</t>
  </si>
  <si>
    <t>Dunne, Richard P.; Brown, Barbara E.; Phongsuwan, Niphon; Putchim, Lalita</t>
  </si>
  <si>
    <t>Dynamics of Dipsastraea pallida-symbiont association following bleaching events across the northern Persian Gulf and Gulf of Oman</t>
  </si>
  <si>
    <t>Oladi, Mahshid; Rouzbehani, Soudabeh; Ahmadzadeh, Faraham; Ghazilou, Amir</t>
  </si>
  <si>
    <t>Pocillopora cryptofauna and their response to host coral mortality</t>
  </si>
  <si>
    <t>Salas-Moya, Carolina; Fabregat-Male, Sonia; Vargas-Castillo, Rita; Valverde, Jose Miguel; Vasquez-Fallas, Fiorella; Sibaja-Cordero, Jeffrey; Alvarado, Juan Jose</t>
  </si>
  <si>
    <t>Shifting baselines: Physiological legacies contribute to the response of reef corals to frequent heatwaves</t>
  </si>
  <si>
    <t>Wall, Christopher B.; Ricci, Contessa A.; Wen, Alexandra D.; Ledbetter, Bren E.; Klinger, Delania E.; Mydlarz, Laura D.; Gates, Ruth D.; Putnam, Hollie M.</t>
  </si>
  <si>
    <t>The enhanced expression of heat stress-related genes in scleractinian coral 'Porites harrisoni' during warm episodes as an intrinsic mechanism for adaptation in 'the Persian Gulf'</t>
  </si>
  <si>
    <t>Moghaddam, Sanaz; Shokri, Mohammad Reza; Tohidfar, Masoud</t>
  </si>
  <si>
    <t>Coral host physiology and symbiont dynamics associated with differential recovery from mass bleaching in an extreme, macro-tidal reef environment in northwest Australia</t>
  </si>
  <si>
    <t>Jung, E. Maria U.; Stat, Michael; Thomas, Luke; Koziol, Adam; Schoepf, Verena</t>
  </si>
  <si>
    <t>Proceedings of the Eighth Annual Deep Brain Stimulation Think Tank: Advances in Optogenetics, Ethical Issues Affecting DBS Research, Neuromodulatory Approaches for Depression, Adaptive Neurostimulation, and Emerging DBS Technologies</t>
  </si>
  <si>
    <t>Vedam-Mai, Vinata; Deisseroth, Karl; Giordano, James; Lazaro-Munoz, Gabriel; Chiong, Winston; Suthana, Nanthia; Langevin, Jean-Philippe; Gill, Jay; Goodman, Wayne; Provenza, Nicole R.; Halpern, Casey H.; Shivacharan, Rajat S.; Cunningham, Tricia N.; Sheth, Sameer A.; Pouratian, Nader; Scangos, Katherine W.; Mayberg, Helen S.; Horn, Andreas; Johnson, Kara A.; Butson, Christopher R.; Gilron, Ro'ee; de Hemptinne, Coralie; Wilt, Robert; Yaroshinsky, Maria; Little, Simon; Starr, Philip; Worrell, Greg; Shirvalkar, Prasad; Chang, Edward; Volkmann, Jens; Muthuraman, Muthuraman; Groppa, Sergiu; Kuhn, Andrea A.; Li, Luming; Johnson, Matthew; Otto, Kevin J.; Raike, Robert; Goetz, Steve; Wu, Chengyuan; Silburn, Peter; Cheeran, Binith; Pathak, Yagna J.; Malekmohammadi, Mahsa; Gunduz, Aysegul; Wong, Joshua K.; Cernera, Stephanie; Shukla, Aparna Wagle; Ramirez-Zamora, Adolfo; Deeb, Wissam; Patterson, Addie; Foote, Kelly D.; Okun, Michael S.</t>
  </si>
  <si>
    <t>Sea urchin mass mortality rapidly restores kelp forest communities</t>
  </si>
  <si>
    <t>Williams, Jonathan P.; Claisse, Jeremy T.; Pondella, Daniel J., II; Williams, Chelsea M.; Robart, Matthew J.; Scholz, Zoe; Jaco, Erin M.; Ford, Tom; Burdick, Heather; Witting, David</t>
  </si>
  <si>
    <t>Mesophotic coral refuges following multiple disturbances</t>
  </si>
  <si>
    <t>Bloomberg, Jeanne; Holstein, Daniel M.</t>
  </si>
  <si>
    <t>The last hotspots of structural complexity as conservation targets in the Mesoamerican Coral Reef</t>
  </si>
  <si>
    <t>Randazzo-Eisemann, Angela; Arias-Gonzalez, Jesus Ernesto; Velez, Laure; McField, Melanie; Mouillot, David</t>
  </si>
  <si>
    <t>Thermal Stress Interacts With Surgeonfish Feces to Increase Coral Susceptibility to Dysbiosis and Reduce Tissue Regeneration</t>
  </si>
  <si>
    <t>Ezzat, Leila; Merolla, Sarah; Clements, Cody S.; Munsterman, Katrina S.; Landfield, Kaitlyn; Stensrud, Colton; Schmeltzer, Emily R.; Burkepile, Deron E.; Vega Thurber, Rebecca</t>
  </si>
  <si>
    <t>Species-Specific Variations in the Metabolomic Profiles of Acropora hyacinthus and Acropora millepora Mask Acute Temperature Stress Effects in Adult Coral Colonies</t>
  </si>
  <si>
    <t>Sweet, Michael; Bulling, Mark; Varshavi, Dorsa; Lloyd, Gavin R.; Jankevics, Andris; Najdekr, Lukas; Weber, Ralf J. M.; Viant, Mark R.; Craggs, Jamie</t>
  </si>
  <si>
    <t>Assessing population collapse of Drupella spp. (Mollusca: Gastropoda) 2 years after a coral bleaching event in the Republic of Maldives</t>
  </si>
  <si>
    <t>Saponari, L.; Dehnert, I.; Galli, P.; Montano, S.</t>
  </si>
  <si>
    <t>Responses of Buluan Island turbid fringing reefs, southern Philippines to the 2016 thermal anomaly</t>
  </si>
  <si>
    <t>Valino, Darryl Anthony M.; Baria-Rodriguez, Maria Vanessa; Dizon, Romeo M.; Alino, Porfirio M.</t>
  </si>
  <si>
    <t>Shifts in marine invertebrate bacterial assemblages associated with tissue necrosis during a heat wave</t>
  </si>
  <si>
    <t>Rubio-Portillo, Esther; Ramos-Espla, Alfonso A.; Anton, Josefa</t>
  </si>
  <si>
    <t>Lateral, Vertical, and Temporal Variability of Seawater Carbonate Chemistry at Hog Reef, Bermuda</t>
  </si>
  <si>
    <t>Pezner, Ariel K.; Courtney, Travis A.; Page, Heather N.; Giddings, Sarah N.; Beatty, Cory M.; DeGrandpre, Michael D.; Andersson, Andreas J.</t>
  </si>
  <si>
    <t>A snapshot of reef conditions in North Ari Atoll (Maldives) following the 2016 bleaching event and Acanthaster planci outbreak</t>
  </si>
  <si>
    <t>Caragnano, A.; Basso, D.; Spezzaferri, S.; Hallock, P.</t>
  </si>
  <si>
    <t>Glacio-eustatic variations and sapropel events as main controls on the Middle Pleistocene-Holocene evolution of the Cabliers Coral Mound Province (W Mediterranean)</t>
  </si>
  <si>
    <t>Corbera, Guillem; Lo Iacono, Claudio; Standish, Christopher D.; Anagnostou, Eleni; Titschack, Jurgen; Katsamenis, Orestis; Cacho, Isabel; Van Rooij, David; Huvenne, Veerle A., I; Foster, Gavin L.</t>
  </si>
  <si>
    <t>Variations in Mid- to Late Holocene Nitrogen Supply to Northern Great Barrier Reef Halimeda Macroalgal Bioherms</t>
  </si>
  <si>
    <t>McNeil, Mardi; Nothdurft, Luke; Erler, Dirk; Hua, Quan; Webster, Jody M.</t>
  </si>
  <si>
    <t>A Perspective of the Cumulative Risks from Climate Change on Mt. Everest: Findings from the 2019 Expedition</t>
  </si>
  <si>
    <t>Miner, Kimberley R.; Mayewski, Paul Andrew; Hubbard, Mary; Broad, Kenny; Clifford, Heather; Napper, Imogen; Gajurel, Ananta; Jaskolski, Corey; Li, Wei; Potocki, Mariusz; Priscu, John</t>
  </si>
  <si>
    <t>https://doi.org/10.1038/s41559-020-01388-7</t>
  </si>
  <si>
    <t>https://doi.org/10.3389/fmars.2020.594537</t>
  </si>
  <si>
    <t>https://doi.org/10.1029/2020JC016493</t>
  </si>
  <si>
    <t>https://doi.org/10.1038/s41587-021-00897-5</t>
  </si>
  <si>
    <t>https://doi.org/10.1007/s00227-021-03863-6</t>
  </si>
  <si>
    <t>https://doi.org/10.1016/j.cmet.2021.04.017</t>
  </si>
  <si>
    <t>https://doi.org/10.1136/gutjnl-2020-321534</t>
  </si>
  <si>
    <t>https://doi.org/10.1007/s00338-021-02133-7</t>
  </si>
  <si>
    <t>https://doi.org/10.1016/j.ecoser.2021.101261</t>
  </si>
  <si>
    <t>https://doi.org/10.1161/STROKEAHA.120.032809</t>
  </si>
  <si>
    <t>https://doi.org/10.1111/gcb.15676</t>
  </si>
  <si>
    <t>https://doi.org/10.1007/s11273-021-09801-z</t>
  </si>
  <si>
    <t>https://doi.org/10.1002/ecs2.3517</t>
  </si>
  <si>
    <t>https://doi.org/10.1098/rsos.201296</t>
  </si>
  <si>
    <t>https://doi.org/10.3389/fmars.2021.631776</t>
  </si>
  <si>
    <t>https://doi.org/10.1111/gcb.15622</t>
  </si>
  <si>
    <t>https://doi.org/10.1007/s00338-021-02079-w</t>
  </si>
  <si>
    <t>https://doi.org/10.1016/j.cjche.2020.07.033</t>
  </si>
  <si>
    <t>https://doi.org/10.1016/j.scitotenv.2020.143024</t>
  </si>
  <si>
    <t>https://doi.org/10.3389/fmars.2021.632777</t>
  </si>
  <si>
    <t>https://doi.org/10.1186/s40168-021-01031-y</t>
  </si>
  <si>
    <t>https://doi.org/10.3389/fmars.2021.643381</t>
  </si>
  <si>
    <t>https://doi.org/10.1111/mec.15869</t>
  </si>
  <si>
    <t>https://doi.org/10.7717/peerj.10925</t>
  </si>
  <si>
    <t>https://doi.org/10.1111/maec.12630</t>
  </si>
  <si>
    <t>https://doi.org/10.1007/s00338-021-02051-8</t>
  </si>
  <si>
    <t>https://doi.org/10.1016/j.marpolbul.2021.112602</t>
  </si>
  <si>
    <t>https://doi.org/10.1007/s10661-021-09330-5</t>
  </si>
  <si>
    <t>https://doi.org/10.1016/j.marpolbul.2021.112659</t>
  </si>
  <si>
    <t>https://doi.org/10.1016/j.ocecoaman.2021.105692</t>
  </si>
  <si>
    <t>https://doi.org/10.1007/s00338-021-02172-0</t>
  </si>
  <si>
    <t>https://doi.org/10.1038/s41570-021-00313-1</t>
  </si>
  <si>
    <t>https://doi.org/10.1016/j.scitotenv.2021.146876</t>
  </si>
  <si>
    <t>https://doi.org/10.3389/fmars.2021.682163</t>
  </si>
  <si>
    <t>https://doi.org/10.1038/s41597-021-00958-z</t>
  </si>
  <si>
    <t>https://doi.org/10.1016/j.marenvres.2021.105411</t>
  </si>
  <si>
    <t>https://doi.org/10.3390/w13152107</t>
  </si>
  <si>
    <t>https://doi.org/10.3390/plants10081731</t>
  </si>
  <si>
    <t>https://doi.org/10.1007/s10661-021-09264-y</t>
  </si>
  <si>
    <t>https://doi.org/10.1007/s10570-021-04086-0</t>
  </si>
  <si>
    <t>https://doi.org/10.1007/s00338-021-02159-x</t>
  </si>
  <si>
    <t>https://doi.org/10.1038/s41598-021-94465-1</t>
  </si>
  <si>
    <t>https://doi.org/10.3389/fmars.2021.695236</t>
  </si>
  <si>
    <t>https://doi.org/10.1111/1751-7915.13877</t>
  </si>
  <si>
    <t>https://doi.org/10.1371/journal.pone.0246854</t>
  </si>
  <si>
    <t>https://doi.org/10.1038/s41598-021-93111-0</t>
  </si>
  <si>
    <t>https://doi.org/10.1016/j.marenvres.2021.105386</t>
  </si>
  <si>
    <t>https://doi.org/10.3389/fmars.2021.643962</t>
  </si>
  <si>
    <t>https://doi.org/10.1002/cam4.4055</t>
  </si>
  <si>
    <t>https://doi.org/10.1002/jcsm.12740</t>
  </si>
  <si>
    <t>https://doi.org/10.1111/gcb.15725</t>
  </si>
  <si>
    <t>https://doi.org/10.1007/s00338-021-02126-6</t>
  </si>
  <si>
    <t>https://doi.org/10.1038/s41598-021-91509-4</t>
  </si>
  <si>
    <t>https://doi.org/10.3389/fphys.2021.656562</t>
  </si>
  <si>
    <t>https://doi.org/10.1007/s00382-021-05831-8</t>
  </si>
  <si>
    <t>https://doi.org/10.1007/s00227-021-03893-0</t>
  </si>
  <si>
    <t>https://doi.org/10.3389/fmars.2021.647943</t>
  </si>
  <si>
    <t>https://doi.org/10.3389/fmars.2021.669995</t>
  </si>
  <si>
    <t>https://doi.org/10.1038/s41436-021-01211-z</t>
  </si>
  <si>
    <t>https://doi.org/10.1038/s41558-021-01037-2</t>
  </si>
  <si>
    <t>https://doi.org/10.1007/s00338-021-02102-0</t>
  </si>
  <si>
    <t>https://doi.org/10.1016/j.marpolbul.2021.112256</t>
  </si>
  <si>
    <t>https://doi.org/10.3390/ijerph18094890</t>
  </si>
  <si>
    <t>https://doi.org/10.3354/meps13643</t>
  </si>
  <si>
    <t>https://doi.org/10.1111/gcb.15640</t>
  </si>
  <si>
    <t>https://doi.org/10.1007/s13199-021-00773-5</t>
  </si>
  <si>
    <t>https://doi.org/10.1007/s13199-021-00771-7</t>
  </si>
  <si>
    <t>https://doi.org/10.1111/1365-2435.13795</t>
  </si>
  <si>
    <t>https://doi.org/10.1007/s00338-021-02100-2</t>
  </si>
  <si>
    <t>https://doi.org/10.1007/s00338-021-02094-x</t>
  </si>
  <si>
    <t>https://doi.org/10.3389/fnhum.2021.644593</t>
  </si>
  <si>
    <t>https://doi.org/10.3354/meps13680</t>
  </si>
  <si>
    <t>https://doi.org/10.1007/s00338-021-02087-w</t>
  </si>
  <si>
    <t>https://doi.org/10.1016/j.biocon.2021.109021</t>
  </si>
  <si>
    <t>https://doi.org/10.3389/fmicb.2021.620458</t>
  </si>
  <si>
    <t>https://doi.org/10.3389/fmars.2021.574292</t>
  </si>
  <si>
    <t>https://doi.org/10.1007/s10750-021-04546-5</t>
  </si>
  <si>
    <t>https://doi.org/10.1016/j.rsma.2021.101704</t>
  </si>
  <si>
    <t>https://doi.org/10.1007/s00338-021-02075-0</t>
  </si>
  <si>
    <t>https://doi.org/10.3389/fmars.2021.562267</t>
  </si>
  <si>
    <t>https://doi.org/10.1071/MF20119</t>
  </si>
  <si>
    <t>https://doi.org/10.1016/j.quascirev.2020.106783</t>
  </si>
  <si>
    <t>https://doi.org/10.1029/2020PA003871</t>
  </si>
  <si>
    <t>https://doi.org/10.3390/ijerph18041928</t>
  </si>
  <si>
    <t>Scope Notes</t>
  </si>
  <si>
    <t>once</t>
  </si>
  <si>
    <t>monthly</t>
  </si>
  <si>
    <t>water turbidity and no heat stress examined</t>
  </si>
  <si>
    <t>did not examine a heatwave</t>
  </si>
  <si>
    <t>"Recent studies have found that the presence of certain bacteria associated with soil, human, and animal gut consortia may be a contributing factor to SCTLD, implicating surface runoff and/or fecal contamination in the spread of the disease (Iwanowicz et al., 2020)."</t>
  </si>
  <si>
    <t>maping, not coral focused</t>
  </si>
  <si>
    <t>2016, 2017</t>
  </si>
  <si>
    <t>2,3</t>
  </si>
  <si>
    <t>" Our results provide an overview of trends in reef condition in the SE Dominican Republic and could support current strategies to better protect reefs in the region. Given that Caribbean coral reefs face extreme
challenges from global climate change, management measures may improve reef conditions across the region but stronger policy processes and increased scientific knowledge are needed for the successful management of coral reefs."</t>
  </si>
  <si>
    <t>Effect of Linagliptin vs Placebo on Major Cardiovascular Events in Adults With Type 2 Diabetes and High Cardiovascular and Renal Risk The CARMELINA Randomized Clinical Trial</t>
  </si>
  <si>
    <t xml:space="preserve">Rosenstock, Julio; Perkovic, Vlado; Johansen, Odd Erik; Cooper, Mark E.; Kahn, Steven E.; Marx, Nikolaus; Alexander, John H.; Pencina, Michael; Toto, Robert D.; Wanner, Christoph; Zinman, Bernard; Woerle, Hans Juergen; Baanstra, David; Pfarr, Egon; Schnaidt, Sven; Meinicke, Thomas; George, Jyothis T.; von Eynatten, Maximilian; McGuire, Darren K.; Aizenberg, D.; Fiorella, A.; Edgardo, N.; Belen, C. Ianina; Alonso, P.; Walter, M.; Maia, K.; Guillermo, S.; Leandro, B.; Constanza, R. M.; Alejandra, N. M.; Melina, C.; Ariel, I. L.; Martin, S.; Rodrigo, C.; Alvarez, C.; Jorge, M. Z.; Gabriel, C.; German, S.; Bartolacci, I.; Bolobanich, G. A.; Tale, T.; Meritano, M.; Echeverria, M. G.; Gerrini, S. P.; Alvarez, M. R. y; Torrijos, N.; Berli, M.; Coggiola, J.; Castaneda, G.; Rode, R.; Milessi, R.; Roude, A.; Bono, J.; Caresani, J.; Arias, V.; Westberg, J. C.; Allende, G.; Liberman, A.; Bordonava, A.; Almagro, S. M.; Gerbaudo, C.; Schiavi, L. B.; Budassi, N.; Cecilia, M.; Buncuga, M.; Carlos, S.; Osvaldo, T.; Mercedes, S.; Calella, P.; Agustina, V. M. M.; Aljandro, M.; Alberto, D.; Fiorella, M.; Cantero, M.; Cariganano, M. S.; Anadon, P.; Cartasegna, L.; Gabriela, M.; Fernanda, A. M.; Alberto, Re Matias; Chacon, C.; Melina, Casado; Jazmin, F. M. M.; Colombo, H.; Coni, E.; Mattausch, S. E.; Thomsenhall, K.; della Torre, M.; Morandini, M.; Zanini, A.; Berra, F. Colombo; Margarita, H.; Commendatore, V.; Tedesco, J.; Bolzan, P. G.; Cuneo, C.; Narcisa, G.; Caputi, V. Fernandez; Pablo, S.; Sandra, G.; Pacora, F. Ferre; Tinari, M. B.; Jure, H. O.; Parody, M. L.; Toranzo, A.; Frechtel, G.; Yohena, S.; Lovecchio, S.; Muller, C.; Martin, S.; Olivera, C.; Breyaui, M. Dib; Bianchi, G.; Garcia, C.; Luciana, V.; Florencia, F. M.; Ruben, G. D.; Gelersztein, E.; Rey, G. R.; Sanchez, C.; Fornasari, L.; Di Pierro, L.; Giacomi, G.; Miguel, S.; Laura, T.; Gonzalo, C.; Ramon, C.; Glenny, J.; Koretzky, M.; Porto, A.; Tiberio, O.; Ellenberg, A.; Saurral, R.; Igarzabal, C.; Vilamajo, O. Gomez; Matkovich, J.; de Lapertosa, S. Gorban; Villagra, Mirtha; Cuzziol, G.; de la Cruz, M.; Pinchetti, R.; Mierez, M.; Lopez, C.; Gorosito, V.; Gabito, A.; Kleiban, A.; Grosembacher, L.; Adrian, P.; Paula, R. M.; Javier, G.; Kraft, F.; Andres, F.; Krynski, F.; Nicolas, P. R.; Marcelo, F.; Alfredo, F. A.; de la Fuente, R. Leon; Natalia, C.; Luquez, H.; Recuero, Yanina; Becchetti, N. S.; Ruiz, M.; Costantino, M.; Vazquez, G.; Guzman, C.; Pelatia, P.; Maffei, L.; Sassone, S.; Yantorno, M.; Prado, G.; Khron, B.; Maldonado, N.; Gustavo, L.; Veronica, V. P.; Marino, J.; Viviana, C.; Elizabeth, A.; Alejandra, C.; Oscar, R.; Azize, G. Moises; Gallardo, Mariela Yanez; Escudero, M. L.; Vargas, E.; Ramos, H.; Lucero, C.; Zanini, A.; Najenson, M.; Crocci, I. T.; Chiesa, A.; Nardone, L.; Dominguez, S.; Zanini, A.; Manghi, F. Perez; Grossman, M.; Giudice, G. L.; Romeo, A.; Piskorz, D.; Miguel, C.; Susana, D.; Noeli, U.; Rosa, S.; Martin, V. Quevedo; Soledad, A. M.; Virginia, M. M.; Lorena, G. M.; Prado, A.; Veronica, L.; Eduardo, H.; Adolfo, P. G.; Florencia, W.; Rista, L.; Scolari, C.; Rojas, N.; Bertolio, V.; Zarandon, R. Saa; Jair, S.; Orlando, C.; Sanabria, H.; Ignacio, De U.; Viviana, C.; Marina, R. C.; Sarjanovich, R.; Scaro, G.; Huerta, C. M.; Schiavi, L.; Mana, M.; Gutierrez, M.; Dain, A.; Gavicola, R.; Sessa, H.; Sacripanti, J.; Felman, R.; Vilarino, P.; Sicer, M.; Lagrutta, M.; Sala, J.; Casabella, T. Smith; Cecilia, H. M.; Carlos, B.; Vines, G.; Javier, R.; Vico, M.; Lanchiotti, P.; Martella, C.; Torres, L.; Villarino, A.; Molina, M. P. de Valle; Martinez, J. M.; Farias, C.; Bertola, S.; Rojas, M.; Guzman, P. N.; Nisi, J. S.; Martinez, D. F.; Barrionuevo, M.; Vita, N.; Lopez, A.; Vottero, E.; Giuliano, M. E.; Paron, L.; Vogel, D.; Mele, P.; Imposti, H.; Dominguez, A.; Zaidman, C.; Fernando, G.; Beck, M. de Oliveira; Beltrame, P. A.; Chemello, D.; Junior, R. Magalhaes Montenegro; Abreu, A. P.; Fernandes, V.; Saboia, J.; Rodrigues, L.; Carvalho, M.; Gurgel, M. H.; Gadelha, D.; Ramos, C. Slompo; Borba, V. Z. C.; Golbert, M. Moyses; Pitthan, M.; Golbert, L.; Valentini, R.; Canani, L. Santos; Gross, J. L.; Canani, L. H.; Valenti, A. M.; Sartori, C. C.; Dutra, O. Pereira; Azevedo, E.; Azevedo, A.; Vaz, R.; Vaz, H.; da Costa, Fe. Alves; da Costa, L. M. Alves; Panarotto, D.; Lain, F. V.; Camazzola, F. E.; Dellomea, B. S.; Rech, R.; Pizzato, P. E.; Nunes, C. E.; Jaeger, C.; Silveira, D.; Wagner, L.; Machado, L. F. G.; Rea, R. Roginski; de Bem, A. Boeving; Alves, J. M.; Jonasson, T. H.; Malucelli, F. J.; Betti, R. Barcellos; Lerario, A. C.; Lisboa, H. Kurtz; Batista, J.; Bem, J.; Tres, G.; Tavares, C. B.; Nardi, A.; Pozzatto, M.; Backes, L.; Reolao, J. B. C.; Scariot, E.; Ziguer, E.; Baldissera, D. M. B.; Griz, L. Maciel; Antunes, D.; Victor, F.; Freire, K.; Barros, A.; Costi, B.; Sa, M.; Carneiro, A.; Felicio, J. Soares; Felicio, K.; Penha, P.; Ferreira, J.; Melo, F.; Alves, A.; Souza, A. C.; Costa, L.; Pinheiro, D.; Andreotti Turatti, L.; Augusto, G. A.; Leanca, C. C.; Santomauro Junior, A. C.; Costa e Forti, A.; Sena, R.; Marinho, A. E.; Facanha, C.; Barroso de Souza, K.; Barroso de Souza, A. S.; Barroso de Queiroz, W. C.; de Oliveira Leite, S.; do Carmo Vieira, S.; Ramos Gubert, L. F.; Olsen, A. C.; Piazzetta, G.; Fuck, A. R.; Ferreira, M. A.; Ribas Fortes, J.; Drulla Brandao, T. J.; Padilha, M.; Alves, F.; Radice, E.; dos Santos, J. A.; Simoes de Almeida, R.; Franco, D. M.; Saporito, W. F.; Goldberg Eliaschewitz, F.; Reis Franco, D.; Nunes de Siqueira, K.; de Carvalho Camara Bona, R.; Rizzo Genestreti, P. R.; Costa de Castro, D. L.; de Lima Visconti, G.; Pinho da Silva Sampaio, C. R. E.; de Almeida Palhares, F.; Konigsfeld, H. P.; Alves, E. F.; Kauffman Rudenberg Feder, C.; de Almeida Leao, B. D.; Saraiva, J. Kerr; Rodovalho, S.; Martins Costa, M. K.; Fraccari Pires, N.; Lanna Figueiredo, E.; Werner, G. F.; de Faria Garcia, J. C.; Viana de Paiva, I.; Gomes Quirino, B. E.; Vieira Botelho, R.; Alves da Silva, R.; Cautella Navarro, A. L.; Lourenco, C.; Donizetti de Sena Pereira, A.; Britto Arantes, F. B.; Boner, D. S.; Abdalla Saad, J.; Belisario Falchetto, E.; Kei Marquesini Washizu, E.; Mandil, A.; Pimenta, N. L.; Tofani, F. A.; Fonseca, T. F.; Teixeira, L. A.; Maia, L.; Benes Teixeira Lemos, M. A.; Coelho Costa Mouco, O. M.; Arruda Nakazone, M.; Reis Katz Weiand, L.; Bohn, J. M.; Nasser Hissa, M.; Hissa, M.; Araripe, F.; Carvalho, F.; Cancado, G. B.; Wang, R.; Chacra, A.; Fusaro, A. S.; de Mendonca, E.; Cercato, C.; Halpern, A.; Alves, B. B.; Braga Braile, M.; Sestito, R. S.; Mustafa, E. M.; Ribeiro Ferreira, V. R.; Sbardellini, B. C.; Sales de Almeida, P. D.; Villaca Guimaraes Filho, F.; Piedade, M. M.; Ribeiro de Castro Bienert, I.; Braga, J. F.; Saes Braga, J. M.; Sartori Daher, R. A.; Rodrigues, A.; Barreto da Silva, R. A.; Franco Hirakawa, T.; Elias Terra, E.; Cavalcanti Farias, E.; Gabriela de Faria Figueiredo, M.; Casari da Silva Lima, L.; Barbosa Kersten Moraes, K.; Avelino, I.; Prync Flato, U.; Plavnik, F. L.; de Souza Portes, E.; Moreira, M. E.; Vendramini, M.; Veloso, R.; Padilha, M.; Rodrigues, A.; Adam, R.; Santos, S.; Sayeg, N.; Almeida Guerrero, D.; Madeira, M.; Siqueira, J.; Pinheiro, R.; Villacorta, A.; Mellazi, A. C.; Braga, T.; Kaiser, S.; Paolino, B.; Lefterov, I.; Marinchev, A.; Angelova, S.; Klyuchkova, N.; Lybomirova, Z.; Kerekovski, Y.; Kuneva, T.; Penkova, D.; Levterov, G.; Videnova, E.; Georgieva, P.; Shinkov, A.; Borissova, A. M.; Vlahov, J.; Dakovska-Dekova, L.; Lucheva, M.; Luchev, P.; Temelkova, M.; Borisova, K.; Tsenov, S.; Andreeva, V.; Margaritov, V.; Arasheva, G.; Lozanov, L.; Borisov, R.; Gorcheva, D.; Henein, S.; Whatley, S.; Boutros, M.; Kalyniuk, N.; Berlingieri, J.; Nisker, W.; Hoag, G.; Hepburn, D.; Harvey, M.; Manjoo, P.; Yale, J.; Sherman, M.; Tsoukas, M.; Rehman, W.; Mason, M.; Santerre, M.; De Kock, J.; Barkhuizen, F.; Rooke, C.; Gill, C.; Kooy, J.; Burgoyne, G.; de Kock, J.; Degen, G.; Hockman, L.; Invik, R.; Roberts, P.; Ward, K.; Alasaad, H.; Susan, Abdel-Salam; Davies, V.; Gupta, N.; Milhalidis, J.; Grossman, L.; Agawal, N.; Yared, Z.; Rwaheed; Nouhad, S.; Nahla, A. -J; Khandwala, H.; Warwick, A.; Wadehra, D.; Manan, A.; Vecchiarelli, J.; Aslam, N.; Ferrao, A.; St-Maurice, F.; Collette, R.; Davey, Bruce; Labonte, R.; Nawaz, Sarah; Coutu, B.; Costi, Paolo; Greiss, I.; Mansour, F.; Raymond, J. -M.; St-Phard, W.; Nadra, I.; Della Siega, A.; Barahona, L. Vasquez; Klinke, P.; Contractor, H.; Fryer, M.; Chandra, N.; Conti, B.; Telzer, L.; Robinson, S.; Sorensen, S.; Cara, H.; Lounsbury, N.; Martin, E.; Mitchell, L.; Pelzer, E.; Nelson, S.; Jones, M.; Cox, J.; Luco, G.; Trhoughton, T.; Nawaz, S.; Labonte, R.; Chouinard, G.; Frechette, A.; Rheaume, M. -C.; Cusson, J.; Faucher, J. -P.; Dery, V.; Kelly, A.; Miranda, B. Wai-Ling; Al-Kayssi, N.; Malette, P.; Rheault, P.; Fredette, P.; Dumas, R.; Palardy, J.; Belanger, A.; Boucher, P.; Doyon, B.; Charbonneau, J.; Bailey, G.; Odendaal, M.; Stephan, K.; Badenhorst, J.; Knight, D.; Thurgood, A.; Johnston, M.; Cooper-Rosen, E.; Jagger, R.; Green, M.; Weisnagel, S. John; Gangloff, A.; Bergeron, J.; Pesant, Y.; Chevalier, P.; Woo, V.; Hurd, C.; Eggers Ruckert, G.; Lira, J. I.; Navarro, G.; Rodriguez Venegas, M.; Gonzalez, P.; Garcia, M.; Montecinos, H.; Araneda Vidal, G. A.; Fernandez, M. J.; Varas, J. P.; Fernandez, C.; Aguilar, J.; Marin, R.; Conejeros Kindel, C. R.; Yovaniniz, P.; Kuzmanic Gherman, O.; Aravena, M.; Palma Carvajal, J. C.; Macias, E.; Corrado, P.; Opazo Lazcano, M.; Garrido, B.; Charme, G.; Celis Carrasco, J. Cristobal; Vignolo, P.; Saavedra, S.; Saavedra Gajardo, V. A.; Saavedra, C.; Santamaria, D.; del Castillo, B.; Balda, I.; Zurvarra, V.; Fu, G.; Jiang, D.; Huang, H.; Wang, M.; Song, J.; Lu, W.; Lin, Y.; Lu, Z.; Shi, Y.; Zhong, M.; Zhao, X.; Chen, Di; Zhang, G.; He, Y.; Shi, P.; Chu, K.; Gao, Q.; Deng, W.; Chen, H.; Zhang, J.; Zhang, Y.; Chen, H.; Li, Z.; Liu, E.; Xie, Y.; Lin, R.; Tan, W.; Yuan, Z.; Wang, Y.; Ren, J.; Yu, H.; Luo, M.; Ma, W.; Shi, W.; Xu, H.; Xu, M.; Liu, G.; Dong, Y.; Dong, X.; Bai, B.; Guo, R.; Liu, X.; Gao, Y.; Li, S.; Xu, X.; Liu, P.; Chen, D.; Dong, X.; Wang, S.; Wang, S.; Fu, F.; Jiang, Q.; Meng, C.; Yin, X.; Lu, Y.; Cui, Y.; Su, G.; Miao, W.; Wei, F.; Zhao, Q.; Li, Z.; Gao, X.; Lozno, H. Yupanqui; Prada, W. Andres; Figueroa, W. Javier; Ordonez, A. Maria Garcia; Quintero, E.; Vallejo, G. Sanchez; Contreras, C.; Escobar, J.; Alvaran, J. P. Jepez; Ortiz, L. Garcia; Marin, M.; Montoya, C.; Mendoza, J. Accini; Manjarres, J. Santander Rosales; Navarro, B.; Martinez, G. Aroca; Bonfanti, A. A. Cadena; Perci, X. Lastra; de la Hoz, L.; Arroyo, J. Coronel; Rendon, C. P. Lenis; Lopez, J. M.; Escobar, N.; Rendon, C. Lenis; Franco, J. A. Ochoa; Lozano, M. Terront; Zapata, C. Bazurto; Ibarra, L. S. Garcia; Barrero, A. M. Rodriguez; Sarmiento, A. F.; Lozada, H. Garcia; Olitte, M. M. Diego; Florez, L. E. Rengifo; Munoz, C. Jaramillo; Quintero, G. E. Nanclares; Correa, G. M.; Ruiz, S.; Dorado, A. Gonzalez; Causa, A.; Lozano, J.; Palma, E. Arcos; Morales, A.; Arteaga, J.; Beltran, J.; Granados, M.; Rubio, A. C.; Dada, F. Trujillo; Bueno, Wendy; Rivera, R. Cano; Corredor, K. Johenis; Romero, V. Maria; Accini, F. Alberto Trujillo; Palmera, J. Mario; Ruiz, G. Guzman; Ortega, M. Rivas; Garcia, C. Elena; Sanchez, A. M. Morales; Lora, Y. Beatriz; Escobar, J. Montoya; Cano, J. Ignacio Garcia; Duque, S. Milena; Thiriez, S. Mora; Castano, M. Luz Munoz; Giraldo, P. Andrea; Boljkovac, Z.; Grcic, I. Sunic; Balen, M. Jandric; Zukanovic, S.; Jeric, M.; Dvorscak, D.; Car, S.; Knezevic, A.; Herceg, D.; Franov, B.; Miskovic, V.; Bakula, M.; Hadak, A.; Superba, M.; Rubes, J.; Gornik, I.; Hamzic, J.; Ballek, L.; Sedlackova, L.; Hejlova, J.; Galatikova, D.; Huskova, A.; Zak, P.; Flekac, M.; Mraz, M.; Potuznik, P.; Palova, S.; Novak, P.; Okenka, L.; Matuska, J.; Rohac, F.; Vondrak, K.; Reichert, P.; Shamasna, A.; Skopek, J.; Lejskova, M.; Jiruska, M.; Lang, P.; Podoubsky, R.; Svobodova, J.; Cifkova, R.; Jozifova, M.; Krajcoviechova, A.; Wolfhart, P.; Sulc, P.; Silhova, E.; Cechakova, M.; Machova, V.; Balkova, J.; Peterka, M.; Votocek, S.; Prosecky, R.; Valis, M.; Barton, P.; Tomek, J.; Pumprla, J.; Axmannova, Marketa; Vitaskova, R.; Sincl, F.; Horanska, P.; Richter, B.; Malicherova, E.; Roderova, E.; Jenickova, P.; Winkelmann, B.; Finger, C.; Klausmann, G.; Milek, K.; Schwabe, M.; Weiss, N.; Mahlmann, A.; Werth, S.; Schmidt, C.; Schoell, I.; London, M.; Steidl, E.; Orban, K.; Taeschner, H.; Bonigut, S.; Schiefke, I.; Schwittay, A.; Kornmann, O.; Eich, A.; Franke, S.; Kis, J.; Szobota, E.; Danos, P.; Beke, E.; Grosz, A.; Csecsei, G.; Ferenczy, J.; Filo, A.; Ferencz, I.; Mihaly, E.; Baranyi, T.; Revesz, K.; Schlezak, J.; Harcsa, E.; Dombroczki, Z.; Kocsis, I.; Juhasz, E.; Literati-Nagy, B.; Kulcsar, E.; Bezzeg, K.; Kemeny, V.; Peterfai, E.; Buday, B.; Keltai, K.; Balo, T.; Somogyi, A.; Nagy, G.; Oroszlan, T.; Bagosi, Z.; Bujtor, Z.; Tabak, A.; Ferencz, V.; Domjan, B.; Tanczer, T.; Palinkas, A.; Karolyi, H.; Kovacs, K.; Csaszar, I. S.; Palhegyi, E.; Engelhalter, G.; Horthy, R.; Vanko, E.; Szabo, G.; Sipos, G.; Szigyarto, M.; Sebo, N.; Paragh, G.; Zsiros, Noemi; Szentimrei, R.; Pal, D.; Kobling, T.; Szanto, I.; Varadi, Z.; Bajnok, L.; Szujo, S.; Nemes, O.; Bajnok, A.; Mezosi, E.; Bodis, B.; Marton, Z.; Konyves, L.; Farago, M.; Kiss, G.; Kiss, Orsolya G.; Nagy, E.; Takacs, R.; Nyitray, S.; Abraham, G.; Fehertemplomi, K.; Chiu, Kuan-Ming; Deak, L.; Dezso, E.; Deeb, D.; Karneili, E.; Deeb, D.; Zloczower, M.; Mahmid, R.; Zolotov, S.; Hochberg, I.; Elias, M.; Goldstein, L. H.; Poletaev, V.; Rock, W.; Koren, O.; Saliba, W.; Wolf, F.; Adawi, F.; Nimer, A.; Mosenzon, O. I.; Raz, I.; Potekhin, M.; Cahn, A.; Wainstein, J.; Feldman, D.; Yulian, T.; Zvulunov, E.; Israel, H.; Shpitz, D.; Bar-Or, I.; Chananashvili, L.; Irena, L.; Dessau, H.; Halabe, A.; Vishlitzky, V.; Nabriski, D.; Baraf, L.; Itelman, M.; Schiff, E.; Willner, N.; Fireman-Klein, E.; Svistunov, V.; Dotan, Y.; Pavlichev, O.; Saig, L.; Bashkin, A.; Kuyantseva, E.; Gershkov, S.; Nodelman, M.; Arbel, Y.; Bogomolny, N.; Leshem-Rubinow, E.; Rofe, M-T; Chorin, E.; Havkuk, O.; Wainstein, J.; Feldman, D.; Fujino, Y.; Kitamura, H.; Toriumi, Y.; Ishiguro, H.; Naganuma, T.; Shu, S.; Suzuki, K.; Hirota, Y.; Hayashi, T.; Hozawa, K.; Fukui, T.; Abe, Y.; Yamauchi, K.; Maruyama, M.; Matsumura, S.; Kozuma, R.; Nagai, Y.; Kihara, Y.; Maeda, H.; Nakanishi, K.; Iitsuka, T.; Hatori, M.; Shinozaki, Y.; Akiyama, D.; Kawabe, M.; Takei, M.; Sato, A.; Kawai, Y.; Kitajima, K.; Ide, M.; Sato, N.; Morisaki, H.; Nakashima, K.; Takayanagi, H.; Watanabe, H.; Iwahashi, N.; Tsujimoto, M.; Hibuse, K.; Hata, T.; Ueno, K.; Tatsuma, H.; Wakida, Y.; Ito, Takahumi; Mizuno, R.; Fujita, H.; Konishi, N.; Kanehira, T.; Watanabe, R.; Miyaoka, H.; Okada, T.; Yamamoto, M.; Okita, S.; Murakami, H.; Todo, Y.; Umeoka, F.; Hori, K.; Shiraishi, K.; Tada, F.; Shimizu, T.; Tamai, J.; Sasaki, C.; Okuzima, Y.; Yasuda, M.; Iwaita, Y.; Tanaka, K.; Rha, Seung-Woon; Na, Jin Oh; Cho, Deok-Kyu; Cho, Yun-Hyeong; Hwang, Eui Seock; Choi, Tae Young; Won, Ki-Bum; Kim, Hong-Bae; Kim, Sang-Hwan; Oh, Dong-Jin; Lee, Jae Hyuk; Choi, Hye Min; Chung, Hye Soo; Park, Hyung-Bok; Suh, Yong-sung; Kim, Sin Gon; Kim, Hee Young; Kim, Yoon Jung; Kim, Nam Hoon; Kim, SunHwa; Kim, Kyeong Jin; Kim, Kyoung Jin; An, Jee Hyun; Kim, Joo Hyung; Park, Kyong Soo; Kwak, Soo Heon; Kim, Min Kyeong; Park, Kyeong Seon; Hwangbo, Yul; Lee, Dong-Hwa; Hong, A. Ram; Kim, Lee-Kyung; Kim, Kyongyoung; Oh, Chang-Myung; Lee, Jie Eun; Moon, Shinje; Jung, Chan-hyeon; Lee, Ji Hyun; Jin, Ji Myeong; Hyun, Bae Jae; Yang, Ye Seul; Kong, Sung Hye; Yoon, Kun Ho; Yang, Hae Kyung; Kim, Hun-Sung; Hong, Taek Jong; Oh, Jun-Hyok; Park, Jin Sup; Lee, Hye Won; Choi, Jung-Hyun; Ahn, Jinhee; Han, Sang-Jin; Park, Woo Jung; Kim, Hyun Sook; Park, Kyung Ha; Jo, Sang Ho; Kim, Sung Ai; Kim, Moo Hyun; Park, Jong Sung; Suh, SungHwan; An, Won Suk; Park, Mi Kyoung; Cho, Young Rak; Kim, Young-Hak; Lee, JongYoung; Lee, Seung-Whan; Kim, Dong-Soo; Jin, Han-Young; Seo, Jeong-Sook; Chung, Choon Hee; Lim, Jung Soo; Huh, Ji Hye; Park, Ie Byung; Yu, Seung Hee; Sim, N. Zulkarnain; Khan, S. Shah Firdaus; Albakari, N. I. M.; Sivaraman, J. M.; Manaf, K. A. A.; Maharuddin, I. Wan; Nagendram, S. V.; Ali, N.; Abdul Latiff, N. A.; Othman, N. Ezzean Ezzati Mohd; Sarip, Siti Norsaadah Md; Chew, E.; Mohamed, S.; Aziz, N. Azizah; Hui, K. Chong; Lin, L. Shueh; Velaiutham, S.; Khir, A. Sharifuddin Mohd; Lee, L. Yuan; Manikam, S. Devi; Chooi, K. Chiew; Chang, M. Lee; Ooi, C. Peng; Anthony, J. Anthony; Seganathirajah, Mitra C.; Ng, Ooi Chuan; Ismail, Norzian; Cheah, C. W. Kooi; Ramanathan, G. R. L.; Mui, Ng Yoke; Wen, Fu Kok; Choo, Teh Lei; Bin Ruhani, A. Irawan; Jamaludin, S.; Abidin, S. Khairani Zainal; Nor, F. Safhan Mohamad'; Abu Hassan, M. Radzi; Hanari, N.; Ahmad, N. Shahrazal Binti; Suan, M. Azri Bin Mohd; Zainul, N. Hanim; Ali, S. Maisarah Binti Md; Han, C. Kok; Sridhar, G. Srinivasaiah; Han, C. Kok; Chin, A. Choon; Vin, L. Zhen; Kadir, K. Abdul; Zain, A. Zaini Md; Hussain, N. Asmah Nik; Pusparajah, P.; Flores Lozano, F.; Cabeza Gomez, A.; Calarco Zaccari, E.; Barragan Vigil, A. Maria; Anaya Preciado, C. Margarita; Guerrero de Leon, M. C.; Fernandez Parra, M. Candelaria; Lopez Cervantes, A.; Trevino Aguirre, E.; Pelayo Orozco, E.; Caballero Gonzalez, S.; Banda Elizondo, R. Guadalupe; Rosa Flores, E. Santa; de Leon Guerrero, M. Angel Garcia; Jimenez Flores, F.; Perez Sanchez, J.; Liana Perez, F.; Castillo Rodriguez, J. Salvador; Alberto Martinez, L.; Roman Marquez, D.; Figueroa Gutierrez, B. Estela; Escalona Flores, M. Teresita; Aguilera Real, M.; Fajardo Campos, P.; Fajardo Garcia, P.; Uribe Rios, M. Arasely; Palomo Romero, E.; Reynoso Perez, Z.; Lopez Tarabay, C.; Abraira Munoz, L. David; Garcia Ibarra, L.; Gutierrez Farias, J. Jaime; Garcia Gonzalez, J.; Alvarez Palestino, N.; Arce Sanchez, L.; Avila Carrillo, G. M.; Martinez Flores, M. Angel; Nava Ordonez, N.; Medina Pech, C.; Arana Andrade, M. Jesus; Uicab Euan, J. David; Elizabeth Ortegon, M.; Zuniga Garcia, S. Alicia; Tamayo y Orozco, J.; Cacique Vazquez, H. de Jesus Alfredo; Villanueva Herrera, R.; Vera Perez, E. Karla; Ponce Arango, A.; de los Rios Ibarra, M. Odin; Gonzales, L.; Rubio Esperano, J. de Jesus; Serrano Quintana, L. Lizet; Salazar, I.; Nevarez Ruiz, L.; Carmona Barron, C. Agustin; Garcia Ballesteros, C. Bernardette; Flota Cervera, L. Fernando; Canto Hercilla, E. Antonio; Gomez, H.; Villagordoa Mesa, J.; Aguado Herrera, P.; Pena Rodriguez, M. Del Pilar; Orozco, E.; Gutierrez Ochoa, R.; Verduzco Mora, E.; Riojas Charles, C.; Araujo Silva, R.; Sanchez Mijangos, J.; Angel Guerrero, M.; Cuevas Diaz, C. Leticia; Ortiz Zavala, C.; Frenk Baron, P.; Rangel Bernal, A.; Luna Martinez, F.; Gutierrez Tlapale, M.; Franco Ramirez, E.; Martinez Basila, A.; Ceja Munguia, R. Maria; Uribe Tello, M.; Guagnelli Martinez, M. Angel; Mulder, H.; van der Graaff, P.; Nawaz, A.; Keller, I. Klopping; Schoofs, M.; Smak-Gregoor, P.; Al-Windy, N.; Bulut, S.; de Jong, J.; Maas, A.; Schaardenburgh, P.; Imholz, B.; Heijster, J.; Hoogenberg, K.; Smit, C. J.; Kooy, A.; Huvers, F.; Landewe-Cleuren, S.; Kars, M.; van Moorsel, D.; Wolffenbuttel, B.; Lutgens, H.; Schutte, E.; Gansevoort, R.; Idzerda, N.; Westerink, J.; Weijmans, M.; vd Berg, J.; van Kleef, M.; Slob, M.; Jaspers, N.; Hovens, M.; Monajemi, H.; Kobielusz-Gembala, I.; Zmuda, W.; Adamczyk, M.; Konieczny, M.; Strzelecka-Sosik, A.; Nowacka, E.; Wozniak, I.; Krzyzagorska, E.; Sekulska, Marzenna; Kaczmarek, B.; CzajkowskaKaczmarek, E.; Kaczmarek, B.; Opawska, K.; Dabrowska, M.; Kus, W.; Wrzesien-Kus, A.; Piotrowski, G.; Hotlos, L.; Ocicka-Kozakiewicz, A.; Jurowiecki, J.; Stasinska, T.; Karczewicz-Janowska, J.; Jaruga, J.; ZytkiewiczJaruga, D.; Krupinska, E.; Pupek-Musialik, D.; Bogdanski, P.; Szulinska, M.; Skrypnik, D.; Skokowska, E.; Bojarska-Los, M.; Giermkowska-Samek, M.; Pirog, M.; Wojnowski, L.; Jelinska, A.; Gradzka, M.; Danyluk, A.; Lysek, R.; Sliwinska, T.; Podrazka-Szczepaniak, A.; Barney, M.; Tomczyk, A.; Necki, M.; Malicka, J.; Dudzinska, M.; KiszczakBochynska, E.; Markiewicz, A.; Galbas, K.; Paciorkowski, A.; Mazur, S.; Mazur, M.; Chmielowski, A.; Swiatek, A.; Sobocka, B.; Wis, J.; Jozefowska, M.; Kaczmarek, M.; Timler, M.; Cieplucha, Z.; Lazuka, L.; Lazuka, N.; Wittek, A.; Spyra, J.; Jasiel-Wojculewicz, H.; Stefanski, A.; Wierucki, L.; Hanczuk, A.; Misiura, M.; Szmygel, K.; Kolcowa, O.; Orlowska-Kunikowska, E.; Rutkowski, M.; Ignaszewska-Wyrzykowska, A.; Popenda, G.; Maciejewska, J.; Mostowy, A.; WojteckaGrabka, M.; Grazyna, M. L.; Wieslaw, K.; Barbara, K.; Kramarczuk, E.; Wojciech, C.; Jaroslaw, H.; Ewa, B.; Karas, P.; Agnieszka, Strzelecka-Sosik; Hanna, C.; Justyna, S.; Piotr, K.; Wozniak, I.; Mateusz, W.; Katarzyna, W.; Jacek, F.; Andrzej, J.; Cymerman, K.; Gmytrasiewicz, M.; Zambrzycki, J.; Opadczuk, P.; Krysiak-Kowaluk, H.; Klodawska, K.; Klszczewski, Z.; Zieleniewski, J.; Opadczuk, P.; Urbanska, K.; Faran-Grabowska, K.; Szczepanik, T.; Siegel, A.; Kleczek, A. Strzala; Kincel, K.; Nowak, D.; Slowik-Gomulka, L.; Watemborska-Matuszyk, G.; Lampart, J.; Strozik-Krecichwost, A.; Dziewit, T.; Broncel, M.; Wojcik-Odyniec, J.; Jakubczyk, E.; Wierzbicka, K.; Witowicz, A.; Jedrych, B.; Korczyk, P.; Socik-Pojawa, M.; Monteiro, P.; Monteiro, S.; Lazaro Mendes, P.; Soares, F.; Lazaro Mendes, S.; Leite, L.; Vicente, J.; Santos, M.; Ferreira, A. R.; Alves, P.; Rosario, F.; Garrao, A.; Duarte, L.; Rogado, C.; Duarte, R.; Laginha, T.; Matos, P.; Raposo, J.; Mariz, J.; Teixeira, J.; Capela, C.; Leitao, A.; Cardiga, R.; Alface, M.; Augusto, S.; Basto, L.; Ribeiro Cunha, A.; Rei, D.; Dantas, J.; Verdasca, I.; Andrade, L.; Mafalda Silva, A.; Elena Suarez, M.; Paixao Dias, V.; Silva, J.; Moreira, M.; Pereira, N.; Goncalves, M.; Goncalves, A.; Silveira, A.; Sampaio, A.; Dias, A.; Diogo, M.; Vilaca, C.; Cif, A.; Calin, T.; Elena, S. Mirela; Crisan, C.; Adina, S.; Ramona, S. N.; Anghel, V.; Simona, C.; Turcu, L.; Mihaela, V.; Cosma, D.; Cristina, H. Delia; Marius-Calin, H.; Negrisanu, G.; Andreea-Andrada, M.; Maria-Mihaela, V.; Camelia, T. Simona; Oana, P.; Monia, A.; Onaca, A.; Mircea, O.; Mot, A.; Stolea, V.; Elena, N.; Barbonta, D.; Cristian, B.; Oana, S.; Ioana, A.; Popescu, A.; Madalina, M.; Coman, A.; Anca, C.; Constantinescu, S.; Mircea, C.; Diaconu-Sotropa, M.; Ene, D.; Pintilei, E.; Mihai, G.; Delia, R. Pintilei; Toarba, I.; Simona, H.; Negru, D.; Flaminzeanu, Ferdinica-Loredana; Iulian, C.; Maria-Cristina, C. Ana; Doros, R.; Cleo, S. Gabriela; Sorin, B.; Demian, L.; Mihai, S.; Raul, B.; Ioana, A.; Nicolau, A.; Cosmin, P. Mihai; Isabela, G.; Elena, C.; Ileana, T.; Valuyskikh, E.; Miroshnichenko, E.; Klementyeva, N.; Zelman, O.; Chumakova, G.; Vigel, A.; Leonova, N.; Pergaeva, Y.; Stefanovskaya, O.; Pushkareva, S.; Antoshkina, L.; Zheleznova, N.; Iveitsman; Barbarash, O.; Zvereva, T.; Zhuravleva, E.; Zavyrylina, I.; Usoltceva, E.; Savostyanova, Y.; Kupriyanova, T.; Krivoshapova, K.; Kondyukova, N.; Inozemceva, A.; Argunova, Y.; Tsyba, L.; Belenky, D.; Mariich, O.; Terekhova, A.; Tsygankova, O.; Nagibovich, G.; Kuznetsova, E.; Nagibovich, G.; Ivchenko, Y.; Dobronravov, V.; Dobronravov, A.; Bush, M.; Trofimenko, I.; Vishnevsky, A.; Zikov, V.; Kositsyn, D.; Palzman, Z.; Spiridonova, T.; Rodina, N.; Polozhentsev, S.; Mamedova, L.; Panov, A.; Abesadze, I.; Alugishvili, M.; Ivashkin, V.; Drapkina, O.; Korneeva, O.; Zyatenkova, E.; Glinkina, I.; Glinkina, I.; Poluboyarinova, I.; Gurova, O.; Raykhman, A.; Vertkin, A.; Rodykova, I.; Shamaeva, K.; Petrovskaya, T.; Uzueva, E.; Milovanov, Y.; Milovanov, Y.; Milovanova, S.; Milovanova, L.; Markina, M.; Dobrosmyslov, I.; Markov, V.; Afanasiev, S.; Babich, E.; Belokopytova, N.; Demyanov, S.; Maximov, A.; Maximov, I.; Rebrova, T.; Shtatolkina, M.; Masin, A.; Demko, A.; Chuyko, O.; Pronina, A.; Charf, G.; Akatova, E.; Urlaeva, I.; Nikolin, O.; Khovaeva, Y.; Ermachkova, L.; Burdina, E.; Suchkov, I.; Shvalb, P.; Suchkov, I.; Pshennikov, A.; Gryaznov, S.; Rymar, O.; Dolinskaya, Y.; Bahareva, Y.; Mustafina, S.; Sherbakova, L.; Ovsyannikova, A.; Bolshakova, O.; Polunicheva, E.; Dora, S.; Agafyina, A.; Yashina, A.; Vasilieva, I.; Yakhontova, P.; Selivanova, S.; Kargapoltseva, O.; Shilina, N.; Bayramova, G.; Sorokin, I.; Astamirova, K.; Kuchuk, P.; Koniushenko, D.; Malykh, N.; Dvorkin, M.; Krovelets, T.; Konovalova, K.; Seeber, M.; van Niekerk, F.; Siebert, H.; Steenkamp, W.; Wiid, S.; Noeth, M.; Siebert, R.; Breedt, J.; Bouwer, J.; Kapp, C.; Venter, T. P.; Rayner, B.; Trinder, Y.; Rheeder, P.; Delport, E.; Mathijs, S.; Soma, P.; van Zyl, D.; Strydom, M.; Marais, A.; Badat, A.; Hansa, S.; Fourie, D.; Walton, T. E.; Engelbrecht, J.; Jansen, J.; Roos, J.; du Toit, S.; Lehloenya, K.; van Zyl, L.; van Zyl, F. H.; Naude, M.; Mookadam, M.; van der Merwe, A.; Trokis, J.; Lombard, L.; Coetzee, K.; Ismail, S.; Bruning, H. H.; Latiff, G.; Yasmin, O.; Pillay, T.; Mohamed, Z.; Dawood, S.; Stapelberg, A.; Abrahams, P.; Jurgens, J.; van Heerden, P.; Swart, E.; Botha, C. Jacobus; Meeding, J.; Hemus, A. Colleen; Oosthuysen, W.; Visagie, G. Jacobus; Fourie, N.; Hutton, P. Alexander; van der Merwe, N. Daniel; Chelin, N.; Everton, T. C.; Duki, M.; Ghila, N. M.; Joshi, M.; Hira, M.; Tinahones Madueno, F.; Martinez, B.; Sebastian, N.; Asmarats Mercadal, L.; Calzado Isbert, S.; Diaz Gonzalez, I.; Masso Asencio, J.; Coves Figueras, M. Jose; Cuatrecasas Cambra, G.; Rivas, M.; Garcia, H.; Roca Fusalba, A.; Geat, D.; Cuatrecasas Cambra, G.; Abadal Sastre, J.; Cereto Castro, F.; Carrasco Mas, A.; Morales Portillo, C.; Serrano, I.; Valdes Hernandez, S.; Linares Fajardo, F.; Sanchez Juan, C.; Carlos Ferrer, J.; Gomez Peralta, F.; Abreu Padin, C.; Mauricio, D.; Soldevilla Madorell, B.; Vazquez San Miguel, F.; Pedrol, N. Alonso; Trescoli, C.; Fajardo Montanana, C.; Angeles Gonzalo, M.; Lara Capellan, J. Ignacio; Estrella, A.; Vazquez Martinez, C.; Gonzalo Montesinos, I.; Rovira Loscos, A.; Blanco Coronado, J.; Pantoja Perez, J.; Vizcaino Castillo, B.; Castro Alonso, C.; Escudero Quesada, V.; Gorriz Teruel, J. Luis; Narejos Perez, S.; Geraldia Lama, M.; Garcia del Rio, E.; Zlova, T.; Ponomarenko, K.; Karpenko, O.; Bezuglova, S.; Mitskevych, L.; Kizim, S.; Nevolina, I.; Katerenchuk, V.; Liudmyla, B.; Ivan, K.; Rudyk, I.; Olena, M.; Anna, I.; Ganna, B.; Topchii, I.; Semenovykh, P.; Yulia, Y.; Mykhalchyshyn, G.; Kirienko, D.; Kobiliak, N.; Dr Bodnar; Dr Mykhalchyshyn; Pertseva, N.; Olena, G.; Tomashkevych, H.; Mostovoy, Y.; Korpachev, V.; Prybyla, O.; Tronko, M.; Kovalchuk, A.; Kushnarova, N.; Zinych, O.; Tseluyko, V.; Andriy, Z.; Olga, R.; Mankovskyy, B.; Zherdova, N.; Lykhoshapko, O.; Logoida, P.; Godlevska, O.; Olena, V.; Olga, C.; Gyrina, O.; Alifer, O.; Dozhuk, K.; Pekhenko, V.; Gorobets, N.; Korneichuk, A.; Makarenko, E.; Martynyuk, L.; Martynuyk, O.; Stanislavchuk, M.; Larysa, P.; Natalia, S.; Botsyurko, V.; Kostitska, I.; Dzeman, O.; Ablitsov, Y.; Ivaseiko, S.; Konovart, O.; Sandurska, S.; Vendzilovych, Y.; Samoylov, O.; Iryna, C.; Rozhkivska, L.; Ulyanchenko, I.; Kateryna, V.; Orlenko, V.; Ivaskina, K.; Tronko, M.; Tronko, K.; Pashkovska, N.; Stankova, N.; Vynnychenko, L.; Bolotnikova, N.; Demokhova, N.; Reshotko, D.; Popova, A.; Dr Bogdana; Tetiana, S.; Svitlana, D.; Oksana, R.; Vlasenko, M.; Litvinova, S.; Semenyuk, I.; Fishchuk, O.; Mostovoy, Y.; Tkachenko, T.; Ovcharuk, M.; Rasputina, L.; Vakaliuk, I.; Tymochko, N.; Drapchak, I.; Petrovska, L.; Lai, Wen-Ter; Yen, Hsueh-Wei; Lu, Ye-Hsu; Voon, Wen-Chol; Lin, Tsung-Hsien; Cheng, Kai-Hung; Chiu, Cheng-An; Chu, Chun-Yuan; Chu, Chih-Sheng; Hsu, Po-Chao; Chiang, Chern-En; Li, Yi-Chun; Kuo, Chin-Sung; Lin, Shing-Jong; Lin, Liang-Yu; Chao, Tze-Fan; Yu, Wen-Chung; Sung, Shih-Hsien; Wang, Kang-Ling; Lu, Tse-Min; Shih, Kuang-Chung; Wu, Cho-Kai; Chiang, Fu-Tien; Hwang, Juey-Jen; Tsai, Chia-Ti; Juang, Jyh-Ming; Lin, Lian-Yu; Jeng, Jiann-Shing; Tang, Sung-Chun; Lai, Chi-Cheng; Huang, Hung-Ru; Cheng, Chin-Chang; Hsieh, I-Chang; Hsieh, Ming-Jer; Chen, Chun-Chi; Lee, Cheng-Hung; Pai, Pei-Ying; Ko, Po-Yen; Wang, Tzu-Yuan; Chen, Tien-En; Wu, Hung-Pin; Chang, Shih-Sheng; Chen, Ke-Wei; Lin, Yen-Nien; Hsieh, Li-Chuan; Chou, Che-Yi; Jiang, Ju-Ying; Chen, Hua-Fen; Lee, Ming-Tsang; Huang, Jih-Hsin; Chen, Jer-Shen; Chiu, Kuan-Ming; Tsai, Liang-Miin; Chen, Ju-Yi; Lee, Cheng-Han; Chen, Po-Sheng; Saxena, M.; Collier, D.; Vaidya, B.; Harman, S.; Ramell, M.; Davies, M.; Chatterjee, S.; Meakin, L.; Quinn, M.; Bain, S.; Mallipedhi, A.; Min, T.; Bashir, J.; Blagden, M.; Ali, J.; McCrimmon, R.; Brennan, G.; Malcolm, E.; McDonald, D.; Pearson, E.; Illsley, G.; Darzy, K.; Winocour, P.; Hanif, W.; Cockwell, P.; Charlton, M.; Thekkepat, S.; Howat, I.; Devers, M.; Patrick, J.; Wyatt, N.; Smith, C.; Singh, B.; Nicholas, J.; Gillani, S.; Green, F.; Bell, E.; Boyle, J.; MacKin, S.; Livingstone, R.; Arif, A.; Syed, M.; Hammoud, J.; Sparks, J.; Anderson, M.; Tumey, R.; Condit, J.; Reddy, M.; Abalos-Galito, M.; Rebecca, J.; Barker, T.; Seaton, B. L.; Campbell, E. S.; Kompanik, H. C.; Jayson, L. V.; Huffman, C.; Bialow, M.; McDonnell, G. F.; McCaffrey, J. Kerr; Manis, C. Anne; DeLuca, E. A.; Levins, J.; Bartlett, M.; Anorga, K.; Franco, M.; Gentry, P.; Hodge, D.; Pohil, R.; Rschultz; Leggett, R.; Blair, L.; Gisler, J.; Niegos, F.; Osburn, M.; Parma, K.; Schendel, S.; Stines, L.; Winnie, M.; Wu, P.; Canales, J.; Yu, J.; Cornett, G.; Beavins, J.; Hyde, D.; Zapinski, D.; Johnson, T.; Levinson, D.; Ahmed, A.; Kenny, B.; Kuehl, A.; Bates, C.; Jantzi, C. M.; Ananthula, P. D.; Shafer, J. G.; Louthan, J. D.; Bays, A. Renee; Stapleton, A. N.; Staton, P. T.; Strum, D. L.; Taylor, P.; Smith, A. N.; Rapp, R.; Bao, S.; Randolph, C.; MacGillivray, B.; Schuster, R.; Harden, T.; Barnella, C.; Dunnam, T.; Whiles, R.; Bolick, C.; Brockmyre, A.; Plucker, S.; Marshall, C.; Poteet, C.; Morin, D.; Tavel, E.; Averill, N.; McFann, A.; Purcell, D.; Dixon, T.; Corey, Ericksen; Goss, J.; Drescher, R.; Irfan, M.; Naeem, M.; Egelhof, R.; Mehta, P.; Koehler, T.; Walia, J.; Fernandez, J. Alea; Bedel, G.; Preet, R.; Bhuchar, S.; Arroyo, J. M.; Ahmed, F.; Onyema, D.; Benchabbat, Albert; Kohanbash, Leon; Miller, P.; Lalinde, M.; Carrithers, E.; Patterson, R.; Raube-Miceli, A.; Martinez, A.; Harris, B.; Levy, R. M.; Siev, E. Daniel; Harris, B. David; Berlin, H. F.; DiMattia, M.; Sugimoto, D.; Dugas, J.; Benson, M.; Stegemoller, R.; Schmoll, M.; Kinnaman, S.; O'Connor, T.; Powel, T.; Rudolph, L.; Lewiecki, M.; Best, E.; Chavez, J.; Garcia, M.; Cohen, R.; Colman, D.; Ocampo, M.; Heaney, L. Vance; Rappley, G.; Quezada, I.; Santos, V.; Nikfarjam, A.; Reyes, M.; Rodriguez, R. Bardinas; Josephs, L. S.; Hernandez, R.; Flores, P.; Espinoza, L.; Mejia, W.; Pedraza, Z.; Castaneda, R.; Laguerre, J.; Cook, R. B.; Patel, R. P.; Werner, H. R.; Blank, R. C.; Small, S. H.; Andersen, James; Holmes, D.; Farmer, M.; Wiener, Vikki; Pharr, W.; Bray, B.; Beekman, J.; Anderson, A.; Andrawis, N.; Gabra, N.; Moche, T.; Marty, Susan; Galvez, O.; Kishore, P.; Reyes, R.; Garcia, R. K.; Lerma, G. De Jesus; Pliquin, B.; Mayfield, R.; Durham, Nancy; Phillips, R.; Baran, A.; Kondo, N.; Dempsey, S., Jr.; Kufs, W.; Laddis, T.; Zimmer, K.; Van DePol, M.; Dweck, L.; Kestler, M.; Werner, N.; Ashraf, M. J.; Quick, A.; Schallert, G.; Sligh, T.; Trueba, P.; Batista, J. V.; Trueba, P. F.; Martinez, T.; Batista, J.; Moya, J.; Amarales, V.; Santos, E. Elizalde; Torres, P. A.; Diaz, T. Lopez; Diaz, J. A.; Hodish, I.; Else, T.; Buras, E.; Moratis, A.; Valika, S.; Rahman, A.; Malalis, W.; Box, E. Jane Herron; Box, P.; Kerwood, B.; Nagaeva, J.; Metz, C.; Hinnant, J.; Griswell, D.; Philbeck, A.; Dukkipati, R.; Shaarawy, R.; Patak, R.; Kaye, W.; Steinsapir, J.; Horowitz, B.; Denenberg, M.; Reynolds, Caroline B.; Jenkinsdr, M.; Adlakha, A.; Hicklin, Hy; Peelman, J.; Lerman, S.; Lamkin, S. D.; Smith, S.; Gould, G.; Cheung, D.; Stephen, Z.; Leigh, T.; Norwood, P.; Chelsea, F.; Trejo, R.; Neolms, K.; Bache, R.; Dinnerstein, A. J.; Sachson, R.; Aronoff, S.; Mendez, A.; Brooks, S.; Jones, L.; Martinez, G.; Dorfman, S.; Schill, J.; Leuck; Miklius, A.; Maw, K.; Andersen, J.; Hahn, J.; Gamarra, L.; Buynak, R.; Smith, M.; Ames, J.; Volom, P.; Anderson, R.; Desouza, C. V.; Shivaswamy, V.; Lefebvre, G.; Schweppe, L.; Berenguer, R.; Nelson, R.; Mas, L.; Gonzalez, N.; Palacio, J. M.; Bartkowiak, A.; Dilling, J. L.; Jordan, T. L.; Geishauser, J. A.; Jordan, R.; Arias, E. J.; Griffin, C.; Fisher, M. A.; Bryant, C. A.; Schnitz, W. M.; Kipgen, W.; Ramos, C.; Kasper, J.; Lopez, R.; Wright, E.; Thomas, J.; Weinstein, D.; Emerick, G. J.; Mendelson, R.; Aqua, K.; Lafaille, J.; Seco, G.; Garcia, G.; Cubillas, M.; de Souza, J.; Schneider, A.; Tjaden, J.; Goswami, G.; Schubart, U.; Kishore, P.; Bravo, W.; Guerrero, J.; Bertoli-Avella, M.; Reyes, C.; Dominguez, M.; Ramos, S.; Columbie, A.; ; </t>
  </si>
  <si>
    <t>Global risk of deadly heat</t>
  </si>
  <si>
    <t>Mora, Camilo; Dousset, Benedicte; Caldwell, Iain R.; Powell, Farrah E.; Geronimo, Rollan C.; Bielecki, Coral R.; Counsell, ChelsieW. W.; Dietrich, Bonnie S.; Johnston, Emily T.; Louis, Leo V.; Lucas, Matthew P.; McKenzie, Marie M.; Shea, Alessandra G.; Tseng, Han; Giambelluca, ThomasW.; Leon, Lisa R.; Hawkins, Ed; Trauernicht, Clay</t>
  </si>
  <si>
    <t>Global patient outcomes after elective surgery: prospective cohort study in 27 low-, middle- and high-income countries The International Surgical Outcomes Study group</t>
  </si>
  <si>
    <t xml:space="preserve">Ahmad, T.; Bouwman, R. A.; Grigoras, I.; Aldecoa, C.; Hofer, C.; Hoeft, A.; Holt, P.; Fleisher, L. A.; Buhre, W.; Pearse, R. M.; Ferguson, Marissa; MacMahon, Michael; Shulman, Mark; Cherian, Ritchie; Currow, Helen; Kanathiban, Kathirgamanathan; Gillespie, David; Pathmanathan, Edward; Phillips, Katherine; Reynolds, Jenifer; Rowley, Joanne; Douglas, Jeanene; Kerridge, Ross; Garg, Sameer; Bennett, Michael; Jain, Megha; Alcock, David; Terblanche, Nico; Cotter, Rochelle; Leslie, Kate; Stewart, Marcelle; Zingerle, Nicolette; Clyde, Antony; Hambidge, Oliver; Rehak, Adam; Cotterell, Sharon; Huynh, Wilson Binh Quan; McCulloch, Timothy; Ben-Menachem, Erez; Egan, Thomas; Cope, Jennifer; Halliwell, Richard; Fellinger, Paul; Haisjackl, Markus; Haselberger, Simone; Holaubek, Caroline; Lichtenegger, Paul; Scherz, Florian; Schmid, Werner; Hoffer, Franz; Cakova, Veronika; Eichwalder, Andreas; Fischbach, Norbert; Klug, Reinhold; Schneider, Elisabeth; Vesely, Martin; Wickenhauser, Reinhart; Grubmueller, Karl Gernot; Leitgeb, Marion; Lang, Friedrich; Toro, Nancy; Bauer, Marlene; Laengle, Friedrich; Haberl, Claudia; Mayrhofer, Thomas; Trybus, Christoph; Buerkle, Christian; Forstner, Karin; Germann, Reinhard; Rinoesl, Harald; Schindler, Elke; Trampitsch, Ernst; Bogner, Gerhard; Dankl, Daniel; Duenser, Martin; Fritsch, Gerhard; Gradwohl-Matis, Ilse; Hartmann, Andreas; Hoelzenbein, Thomas; Jaeger, Tarkan; Landauer, Franz; Lindl, Gregor; Lux, Michael; Steindl, Johannes; Stundner, Ottokar; Szabo, Christian; Bidgoli, Jawad; Verdoodt, Hans; Forget, Patrice; Kahn, David; Lois, Fernande; Momeni, Mona; Pregardien, Caroline; Pospiech, Audrey; Steyaert, Arnaud; Veevaete, Laurent; De Kegel, Dirk; De Jongh, Karen; Foubert, Luc; Smitz, Carine; Vercauteren, Marcel; Poelaert, Jan; Van Mossevelde, Veerle; Abeloos, Jacques; Bouchez, Stefaan; Coppens, Marc; De Baerdemaeker, Luc; Deblaere, Isabel; De Bruyne, Ann; De Hert, Stefan; Fonck, Kristine; Heyse, Bjorn; Jacobs, Tom; Lapage, Koen; Moerman, Anneliese; Neckebroek, Martine; Parashchanka, Aliaksandra; Roels, Nathalie; Van Den Eynde, Nancy; Vandenheuvel, Michael; Van Limmen, Jurgen; Vanluchene, Ann; Vanpeteghem, Caroline; Wouters, Patrick; Wyffels, Piet; Huygens, Christel; Vandenbempt, Punitha; Van de Velde, Marc; Dylst, Dimitri; Janssen, Bruno; Schreurs, Evelien; Aleixo, Fabia Berganton; Candido, Keulle; Batista, Hugo Dias; Guimaraes, Mario; Guizeline, Jaqueline; Hoffmann, Joao; Lobo, Suzana; Marques Lobo, Francisco Ricardo; Nascimento, Vinicius; Nishiyama, Katia; Pazetto, Lucas; Souza, Daniela; Rodrigues, Rodrigo Souza; Vilela dos Santos, Ana Maria; Jardim, Jaquelline; Sa Malbouisson, Luiz Marcelo; Silva, Joao; do Nascimento Junior, Paulo; Baio, Thalissa Herminia; Pereira de Castro, Gabriel Isaac; Watanabe Oliveira, Henri Roger; Amendola, Cristina Prata; Cardoso, Gutemberg; Ortega, Daniela; Brotto, Ana Flavia; De Oliveira, Mirella Cristine; Rea-Neto, Alvaro; Dias, Fernando; Travi, Maria Eduarda; Zerman, Luiza; Azambuja, Pedro; Knibel, Marcos Freitas; Martins, Antonio; Almeida, William; Neder Neto, Calim; Tardelli, Maria Angela; Caser, Eliana; Machado, Marcio; Aguzzoli, Crisitiano; Baldisserotto, Sergio; Tabajara, Fernanda Beck; Bettega, Fernanda; Rodrigues Junior, La Hore Correa; de Gasperi, Julia; Faina, Lais; Nolasco, Marcos Farias; da Costa Fischer, Bruna Ferreira; de Campos Ferreira, Mariana Fosch; Hartmann, Cristina; Kliemann, Marta; Ribeiro, Gustavo Luis Hubert; Fraga, Julia Merladete; Netto, Thiago Motta; Pozza, Laura Valduga; Wendling, Paulo Rafael; Azevedo, Caroline; Garcia, Juliana; Lopes, Marcel; Maia, Bernardo; Maselli, Paula; Melo, Ralph; Mendes, Weslley; Neves, Matheus; Ney, Jacqueline; Piras, Claudio; Applewhaite, Christopher; Carr, Adrienne; Chow, Lorraine; Duttchen, Kaylene; Foglia, Julena; Greene, Michael; Hinther, Ashley; Houston, Kendra; McCormick, Thomas Jared; Mikhayel, Jennifer; Montasser, Sam; Ragan, Alex; Suen, Andrew; Woolsey, Adrianna; Yu, Hai Chuan; Funk, Duane; Kowalski, Stephen; Legaspi, Regina; McDonald, Heather; Siddiqui, Faisal; Pridham, Jeremy; Rowe, Bernadette; Sampson, Sonia; Thiessen, Barton; Zbitnew, Geoff; Bernard, Andre; George, Ronald; Jones, Philip; Moor, Rita; Siddiqui, Naveed; Wolfer, Alexandra; Tran, Diem; Winch, Denyse; Dobson, Gary; McCormick, Thomas; Montasser, Osama; Hall, Richard; Baghirzada, Leyla; Curley, Gerard; Dai, Si Yuan; Hare, Gregory; Lee, Esther; Shastri, Uma; Tsui, Albert; Yagnik, Anmol; Alvares, Danielle; Choi, Stephen; Dwyer, Heather; Flores, Kathrina; McCartney, Colin; Somascanthan, Priya; Beattie, Scott; Carroll, Jo; Pazmino-Canizares, Janneth; Wijeysundera, Duminda; Ami, Noam; Chan, Vincent; Perlas, Anahi; Argue, Ruth; Huang, Yang; Lavis, Katie; Mayson, Kelly; Cao, Ying; Gao, Hong; Hu, Tingju; Lv, Jie; Yang, Jian; Yang, Yang; Zhong, Yi; Zhou, Jing; Zou, Xiaohua; He, Miao; Li, Xiaoying; Luo, Dihuan; Wang, Haiying; Yu, Tian; Chen, Liyong; Wang, Lijun; Cai, Yunfei; Cao, Zhongming; Li, Yanling; Lian, Jiaxin; Sun, Haiyun; Wang, Sheng; Wang, Zhipeng; Wang, Kenru; Zhu, Yi; Du, Xindan; Fan, Hao; Fu, Yunbin; Huang, Lixia; Huang, Yanming; Hwan, Haifang; Luo, Hong; Qu, Pi-Sheng; Tao, Fan; Wang, Zhen; Wang, Guoxiang; Wang, Shun; Zhang, Yan; Zhang, Xiaolin; Chen, Chao; Wang, Weixing; Liu, Zhengyuan; Fan, Lihua; Tang, Jing; Chen, Yijun; Chen, Yongjie; Han, Yangyang; Huang, Changshun; Liang, Guojin; Shen, Jing; Wang, Jun; Yang, Qiuhong; Zhen, Jungang; Zhou, Haidong; Chen, Junping; Chen, Zhang; Li, Xiaoyu; Meng, Bo; Ye, Haiwang; Zhang, Xiaoyan; Bi, Yanbing; Cao, Jianqiao; Guo, Fengying; Lin, Hong; Liu, Yang; Lv, Meng; Shi, Pengcai; Song, Xiumei; Sun, Chuanyu; Sun, Yongtao; Wang, Yuelan; Wang, Shenhui; Zhang, Min; Chen, Rong; Hou, Jiabao; Leng, Yan; Meng, Qing-tao; Qian, Li; Shen, Zi-ying; Xia, Zhong-yuan; Xue, Rui; Zhang, Yuan; Zhao, Bo; Zhou, Xian-jin; Chen, Qiang; Guo, Huinan; Guo, Yongqing; Qi, Yuehong; Wang, Zhi; Wei, Jianfeng; Zhang, Weiwei; Zheng, Lina; Bao, Qi; Chen, Yaqiu; Chen, Yijiao; Fei, Yue; Hu, Nianqiang; Hu, Xuming; Lei, Min; Li, Xiaoqin; Lv, Xiaocui; Lv, Jie; Miao, Fangfang; Ouyang, Lingling; Qian, Lu; Shen, Conyu; Sun, Yu; Wang, Yuting; Wang, Dong; Wu, Chao; Xu, Liyuan; Yuan, Jiaqi; Zhang, Lina; Zhang, Huan; Zhang, Yapping; Zhao, Jinning; Zhao, Chong; Zhao, Lei; Zheng, Tianzhao; Zhou, Dachun; Zhou, Haiyan; Zhou, Ce; Lu, Kaizhi; Zhao, Ting; He, Changlin; Chen, Hong; Chen, Shasha; Cheng, Baoli; He, Jie; Jin, Lin; Li, Caixia; Li, Hui; Pan, Yuanming; Shi, Yugang; Wen, Xiao Hong; Wu, Shuijing; Xie, Guohao; Zhang, Kai; Zhao, Bing; Lu, Xianfu; Chen, Feifei; Liang, Qisheng; Lin, Xuewu; Ling, Yunzhi; Liu, Gang; Tao, Jing; Yang, Lu; Zhou, Jialong; Chen, Fumei; Cheng, Zhonggui; Dai, Hanying; Feng, Yunlin; Hou, Benchao; Gong, Haixia; Hu, Chun Hua; Huang, Haijin; Huang, Jian; Jiang, Zhangjie; Li, Mengyuan; Lin, Jiamei; Liu, Mei; Liu, Weicheng; Liu, Zhen; Liu, Zhiyi; Luo, Foquan; Ma, Longxian; Min, Jia; Shi, Xiaoyun; Song, Zhiping; Wan, Xianwen; Xiong, Yingfen; Xu, Lin; Yang, Shuangjia; Zhang, Qin; Zhang, Hongyan; Zhang, Huaigen; Zhang, Xuekang; Zhao, Lili; Zhao, Weihong; Zhao, Weilu; Zhu, Xiaoping; Bai, Yun; Chen, Linbi; Chen, Sijia; Dai, Qinxue; Geng, Wujun; Han, Kunyuan; He, Xin; Huang, Luping; Ji, Binbin; Jia, Danyun; Jin, Shenhui; Li, Qianjun; Liang, Dongdong; Luo, Shan; Lwang, Lulu; Mo, Yunchang; Pan, Yuanyuan; Qi, Xinyu; Qian, Meizi; Qin, Jinling; Ren, Yelong; Shi, Yiyi; Wang, Junlu; Wang, Junkai; Wang, Leilei; Xie, Junjie; Yan, Yixiu; Yao, Yurui; Zhang, Mingxiao; Zhao, Jiashi; Zhuang, Xiuxiu; Ai, Yanqiu; Du, Fang; He, Long; Huang, Ledan; Li, Zhisong; Li, Huijuan; Li, Yetong; Li, Liwei; Meng, Su; Yuan, Yazhuo; Zhang, Enman; Zhang, Jie; Zhao, Shuna; Ji, Zhenrong; Pei, Ling; Wang, Li; Chen, Chen; Dong, Beibei; Li, Jing; Miao, Ziqiang; Mu, Hongying; Qin, Chao; Su, Lin; Wen, Zhiting; Xie, Keliang; Yu, Yonghao; Yuan, Fang; Hu, Xianwen; Zhang, Ye; Xiao, Wangpin; Zhu, Zhipeng; Dai, Qingqing; Fu, Kaiwen; Hu, Rong; Hu, Xiaolan; Huang, Song; Li, Yaqi; Liang, Yingping; Yu, Shuchun; Guo, Zheng; Jing, Yan; Tang, Na; Wu, Jie; Yuan, Dajiang; Zhang, Ruilin; Zhao, Xiaoying; Li, Yuhong; Bai, Hui-Ping; Liu, Chun-Xiao; Liu, Fei-Fei; Ren, Wei; Wang, Xiu-Li; Xu, Guan-Jie; Hu, Na; Li, Bo; Ou, Yangwen; Tang, Yongzhong; Yao, Shanglong; Zhang, Shihai; Kong, Cui-Cui; Liu, Bei; Wang, Tianlong; Xiao, Wei; Lu, Bo; Xia, Yanfei; Zhou, Jiali; Cai, Fang; Chen, Pushan; Hu, Shuangfei; Wang, Hongfa; Wu, Jie; Xu, Qiong; Hu, Liu; Jing, Liang; Li, Jing; Li, Bin; Liu, Qiang; Liu, Yuejiang; Lu, Xinjian; Peng, Zhen Dan; Qiu, Xiaodong; Ren, Quan; Tong, Youliang; Wang, Zhen; Wang, Jin; Wen, Yazhou; Wu, Qiong; Xia, Jiangyan; Xie, Jue; Xiong, Xiapei; Xu, Shixia; Yang, Tianqin; Ye, Hui; Yin, Ning; Yuan, Jing; Zeng, Qiuting; Zhang, Baoling; Zheng, Kang; Cang, Jing; Chen, Shiyu; Du, Fang; Fan, Yu; Fu, Shuying; Ge, Xiaodong; Guo, Baolei; Huang, Wenhui; Jiang, Linghui; Jiang, Xinmei; Jin, Lin; Liu, Yi; Pan, Yan; Ren, Yun; Shan, Qi; Wang, Jiaxing; Wang, Fei; Wu, Chi; Zhang, Xiaoguang; Christiansen, Ida Cecilie; Granum, Simon Norgaard; Rasmussen, Bodil Steen; Daugaard, Morten; Gambhir, Rajiv; Brandsborg, Birgitte; Steingrimsdottir, Guony Erla; Jensen-Gadegaard, Peter; Olsen, Karsten Skovgaard; Siegel, Hanna; Eskildsen, Katrine Zwicky; Gatke, Mona Ring; Wibrandt, Ida; Heintzelmann, Simon Bisgaard; Lange, Kai Henrik Wiborg; Lundsgaard, Rune Sarauw; Amstrup-Hansen, Louise; Hovendal, Claus; Larsen, Michael; Lenstrup, Mette; Kobborg, Tina; Larsen, Jens Rolighed; Pedersen, Anette Barbre; Smith, Soren Hubertz; Oestervig, Rebecca Monett; Rasmussen, Lars; Afshari, Arash; Andersen, Cheme; Ekelund, Kim; Secher, Erik Lilja; Beloeil, Helene; Lasocki, Sigismond; Venara, Aurelien; Biais, Matthieu; Ouattara, Alexandre; Sineus, Marlene; Molliex, Serge; Legouge, Marie Lim; Wallet, Florent; Tesniere, Antoine; Gaudin, Christophe; Lehur, Paul; Forsans, Emma; de Rudnicki, Stephane; Maudet, Valerie Serra; Mutter, Didier; Sojod, Ghassan; Ouaissi, Mehdi; Regimbeau, Jean-Marc; Futier, Emmanuel; Desbordes, Jacques; Comptaer, Nicolas; el Manser, Diae; Ethgen, Sabine; Lebuffe, Gilles; Auer, Patrick; Haertl, Christine; Deja, Maria; Legashov, Kirill; Sonnemann, Susanne; Wiegand-Loehnert, Carola; Falk, Elke; Habicher, Marit; Angermair, Stefan; Laetsch, Beatrix; Schmidt, Katrin; Von Heymann, Christian; Ramminger, Axel; Jelschen, Florian; Pabel, Svenja; Weyland, Andreas; Czeslick, Elke; Gille, Jochen; Malcharek, Michael; Sablotzki, Armin; Lueke, Katharina; Wetzel, Peter; Weimann, Joerg; Lenhart, Franz-Peter; Reichle, Florian; Schirmer, Frederike; Hueppe, Michael; Klotz, Karl; Nau, Carla; Schoen, Julika; Mencke, Thomas; Wasmund, Christina; Bankewitz, Carla; Baumgarten, Georg; Fleischer, Andreas; Guttenthaler, Vera; Hack, Yvonne; Hoeft, Andreas; Kirchgaessner, Katharina; Maenner, Olja; Schurig-Urbaniak, Marlen; Struck, Rafael; van Zyl, Rebekka; Wittmann, Maria; Goebel, Ulrich; Harris, Sarah; Veit, Siegfried; Andreadaki, Evangelia; Souri, Flora; Katsiadramis, Ioannis; Skoufi, Anthi; Vasileiou, Maria; Aimoniotou-Georgiou, Eleni; Katsourakis, Anastasios; Veroniki, Fotini; Vlachogianni, Glyceria; Petra, Konstantina; Chlorou, Dimitra; Oloktsidou, Eirini; Ourailoglou, Vasileios; Papapostolou, Konstantinos; Tsaousi, Georgia; Daikou, Panagoula; Dedemadi, Georgia; Kalaitzopoulos, Ioannis; Loumpias, Christos; Bristogiannis, Sotirios; Dafnios, Nikolaos; Gkiokas, Georgios; Kontis, Elissaios; Kozompoli, Dimitra; Papailia, Aspasia; Theodosopoulos, Theodosios; Bizios, Christol; Koutsikou, Anastasia; Moustaka, Aleaxandra; Plaitakis, Ioannis; Armaganidis, Apostolos; Christodoulopoulou, Theodora; Lignos, Mihail; Theodorakopoulou, Maria; Asimakos, Andreas; Ischaki, Eleni; Tsagkaraki, Angeliki; Zakynthinos, Spyros; Antoniadou, Eleni; Koutelidakis, Ioannis; Lathyris, Dimitrios; Pozidou, Irene; Voloudakis, Nikolaos; Dalamagka, Maria; Elena, Gkonezou; Chronis, Christos; Manolakaki, Dimitra; Mosxogiannidis, Dimitris; Slepova, Tatiana; Tsakiridou, Isaia-sissy; Lampiri, Claire; Vachlioti, Anastasia; Panagiotakis, Christos; Sfyras, Dimitrios; Tsimpoukas, Fotios; Tsirogianni, Athanasia; Axioti, Elena; Filippopoulos, Andreas; Kalliafa, Elli; Kassavetis, George; Katralis, Petros; Komnos, Ioannis; Pilichos, Georgios; Ravani, Ifigenia; Totis, Antonis; Apagaki, Eymorfia; Efthymiadi, Andromachi; Kampagiannis, Nikolaos; Paraforou, Theoniki; Tsioka, Agoritsa; Georgiou, Georgios; Vakalos, Aristeidis; Bairaktari, Aggeliki; Charitos, Efthimios; Markou, George; Niforopoulou, Panagiota; Papakonstantinou, Nikolaos; Tsigou, Evdoxia; Xifara, Archontoula; Zoulamoglou, Menelaos; Gkioni, Panagiota; Karatzas, Stylianos; Kyparissi, Aikaterini; Mainas, Efstratios; Papapanagiotou, Ioannis; Papavasilopoulou, Theonymfi; Fragandreas, George; Georgopoulou, Eleni; Katsika, Eleni; Psarras, Kyriakos; Synekidou, Eirini; Verroiotou, Maria; Vetsiou, Evangelia; Zaimi, Donika; Anagnou, Athina; Apostolou, Konstantinos; Melissopoulou, Theodora; Rozenberg, Theophilos; Tsigris, Christos; Boutsikos, Georgios; Kalles, Vasileios; Kotsalas, Nikolaos; Lavdaiou, Christina; Paikou, Fotini; Panagou, Georgia-Laura; Spring, Anna; Arvaniti, Kostoula; Botis, Ioannis; Drimala, Maria; Georgakakis, Georgios; Kiourtzieva, Ellada; Ntouma, Panagiota; Prionas, Apostolos; Xouplidis, Kyriakos; Dalampini, Eleftheria; Giannaki, Chrysavgi; Iasonidou, Christina; Ioannidis, Orestis; Lavrentieva, Athina; Lavrentieva, Athena; Papageorgiou, George; Kokkinoy, Maria; Stafylaraki, Maria; Gaitanakis, Stylianos; Karydakis, Periclis; Paltoglou, Josef; Ponireas, Panagiotis; Chaloulis, Panagiotis; Provatidis, Athanasios; Sousana, Anisoglou; Gardikou, Varvara Vanessa; Konstantivelli, Maria; Lataniotou, Olga; Lisari, Elisavet; Margaroni, Maria; Stamatiou, Konstantinos; Nikolaidis, Edouardos; Pnevmatikos, Ioannis; Sertaridou, Eleni; Andreou, Alexandros; Arkalaki, Eleni; Athanasakis, Elias; Chaniotaki, Fotini; Chatzimichali, Chatzimichali Aikaterini; Christofaki, Maria; Dermitzaki, Despina; Fiorentza, Klara; Frantzeskos, Georgios; Geromarkaki, Elisavet; Kafkalaki, Kalliopi; Kalogridaki, Marina; Karydi, Konstyllia; Kokkini, Sofia; Kougentakis, Georgios; Lefaki, Tatiana; Lilitsis, Emmanouhl; Makatounaki, Aikaterini; Malliotakis, Polychronis; Michelakis, Dimosthenis; Neonaki, Maria; Nyktari, Vasileia; Palikyra, Iliana; Papadakis, Eleftherios; Papaioannou, Alexandra; Sfakianakis, Konstantinos; Sgouraki, Maria; Souvatzis, Xenia; Spartinou, Anastasia; Stefanidou, Nefeli; Syrogianni, Paulina; Tsagkaraki, Georgia; Arnaoutoglou, Elena; Arnaoutoglou, Christina; Bali, Christina; Bouris, Vasilios; Doumos, Rodamanthos; Gkini, Konstantia-Paraskevi; Kapaktsi, Clio; Koulouras, Vasilios; Lena, Arian; Lepida, Dimitra; Michos, Evangelos; Papadopoulos, Dimitrios; Paschopoulos, Minas; Rompou, Vaia Aliki; Siouti, Ioanna; Tsampalas, Stavros; Ververidou, Ourania; Zilis, Georgios; Charlalampidoy, Alexandra; Christodoulidis, Gregory; Flossos, Andreas; Stamoulis, Konstantinos; Chan, Matthew; Tsang, Man Shing Caleb; Tsang, Man Shing; Lai, Man Ling; Yip, Chi Pang; Chan, Hey Man Heymans; Law, Bassanio; Li, Wing Sze; Chu, Hiu Man; Koo, Emily Gar Yee; Lam, Chi Cheong Joe; Cheng, Ka Ho; Lam, Tracy; Chu, Susanna; Lam, Wing yan; Wong, Kin Wai Kevin; Kwok, Dilys; Hung, Ching Yue Janice; Chan, Wai Kit Jacky; Wong, Wing Lam; Chung, Chun Kwong Eric; Ma, Shu Kai; Kaushik, Shuchi; Shah, Bhagyesh; Shah, Dhiren; Shah, Sanjay; Ar, Praburaj; Muthuchellappan, Radhakrishnan; Agarwal, Vandana; Divatia, Jigeeshu; Kulkarni, Atul; Mishra, Sanghamitra; Nimje, Ganesh; Pande, Swati; Savarkar, Sukhada; Shrivastava, Aditi; Thomas, Martin; Yegnaram, Shashikant; Hidayatullah, Rahmat; Chandra, Susilo; Tantri, Aida; Puar, Nasman; Niman, Sumara; Indra, Imai; Hamzah, Zulkarnain; Yuliana, Annika; Abidin, Ucu Nurhadiat; Dursin, Ade Nurkacan; Kurnia, Andri; Susanti, Ade; Handayani, Dini; Alit, Mahaalit Aribawa; Arya, Aryabiantara; Senapathi, Tjokorda Gde Agung; Utara, Utara Hartawan; Wid, Widnyana Made; Wima, Semarawima; Wir, Wiryana Made; Jehosua, Brillyan; Kaunang, Jonathan; Lantang, Eka Yudha; Najoan, Rini; Waworuntu, Neil; Awad, Hadi; Fuad, Akram; Geddoa, Emad; Geddoa, Burair; Khalaf, Abdel Razzaq; Al hussaini, Sabah; Albaj, Safauldeensalem; Kenber, Maithem; Bettinelli, Alessandra; Spadaro, Savino; Volta, Carlo Alberto; Giancarlo, Luigi; Sottosanti, Vicari; Copetti, Elisa; Della Rocca, Giorgio; Spagnesi, Lorenzo; Toretti, Ilaria; Alloj, Chiara; Cardellino, Silvano; Carmino, Livio; Costanzo, Eleonora; Fanfani, Lucia Caterina; Novelli, Maria Teresa; Roasio, Agostino; Bellandi, Mattia; Beretta, Luigi; Bignami, Elena; Bocchino, Speranza; Cabrini, Luca; Corti, Daniele; Landoni, Giovanni; Meroni, Roberta; Moizo, Elena; Monti, Giacomo; Pintaudi, Margherita; Plumari, Valentina Paola; Taddeo, Daiana; Testa, Valentina; Winterton, Dario; Zangrillo, Alberto; Cloro, Luigi Maria; Colangelo, Chiara; Colangelo, Antonio; Rotunno, Giuseppe; Paludi, Miguel Angel; Maria, Cloro Paolo; Pata, Antonio; Parrini, Vieri; Gatta, Alessandro; Nastasi, Mauro; Tinti, Carla; Baroselli, Antonio; Arrigo, Mario; Benevento, Angelo; Bottini, Corrado; Cannavo, Maurizio; Gastaldi, Christian; Marchesi, Alessandro; Pascazio, Angelantonio; Pata, Francesco; Pozzi, Emilio; Premoli, Alberto; Tessera, Gaetano; Boschi, Luca; D'Andrea, Rocco; Ghignone, Federico; Poggioli, Gilberto; Sibilio, Andrea; Taffurelli, Mario; Ugolini, Giampaolo; Ab Majid, Mohd Azuan; Ab Rahman, Rusnah; Joseph, James; Pathan, Furquan; Shah, Mohammad Hafizshah Sybil; Yap, Huey Ling; Cheah, Seleen; Chin, Im Im; Looi, Ji Keon; Tan, Siew Ching; Visvalingam, Sheshendrasurian; Kwok, Fan Yin; Lee, Chew Kiok; Tan, Tse Siang; Wong, Sze Meng; Abdullah, Noor Hairiza; Liew, Chiat Fong; Luxuman, Lovenia; Zin, Nor Hafizah Mohd; Norddin, Muhamad Faiz; Alias, Raja Liza Raja; Wong, Juan Yong; Yong, Johnny; Bin Mustapha, Mohd Tarmimi; Chan, Weng Ken; Dzulkipli, Norizawati; Kuan, Pei Xuan; Lee, Yew Ching; Alias, Anita; Guok, Eng Ching; Jee, Chiun Chen; Ramon, Brian Rhadamantyne; Wong, Cheng Weng; Ghafar, Fara Nur Idayu Abd; Aziz, Faizal Zuhri; Hussain, Nabilah; Lee, Hooi Sean; Sukawi, Ismawaty; Woon, Yuan Liang; Hadi, Husni Zaeem Abd; Azam, Ummi Azmira Ahmad; Alias, Abdul Hafiz; Kesut, Saiful Aizar; Lee, Jun May; Ooi, Dar Vin; Sulaiman, Hetty Ayuni; Lih, Tengku Alini Tengku; Mansor, Marzida; Veerakumaran, Jeyaganesh; Luna, Pastor; Rojas, Eder; Resendiz, Gerardo Esteban Alvarez; Zapata, Darcy Danitza Mari; Lopez, Julio Cesar Jesus Aguilar; Flores, Armando Adolfo Alvarez; Amador, Juan Carlos Bravo; Avila, Erendira Jocelin Dominguez; Aquino, Laura Patricia Gonzalez; Rodriguez, Ricardo Lopez; Landa, Mariana Torres; Urias, Emma; Hollmann, Markus; Hulst, Abraham; Preckel, Osne Kirzner Benedikt; Koopman-van Gemert, Ankie; Bouwman, Arthur; Buise, Marc; Tolenaar, Noortje; Weber, Eric; de Fretes, Jennifer; Houweling, Peter; Ormskerk, Patricia; Van Bommel, Jasper; Buhre, Wolfgang; Lance, Marcus; Smit-Fun, Valerie; van Zundert, Tom; Baas, Peter; de Boer, Hans Donald; Sprakel, Joost; Elferink-Vonk, Renske; Noordzij, Peter; van Zeggeren, Laura; Brand, Bastiaan; Spanjersberg, Rob; ten Bokkel-Andela, Janneke; Numan, Sandra; van Klei, Wilton; van Zaane, Bas; Boer, Christa; van Duivenvoorde, Yoni; Hering, Jens Peter; van Rossum, Sylvia; Zonneveldt, Harry; Campbell, Doug; Hoare, Siobhan; Santa, Sahayam; Ali, Marlynn; Allen, Sara Jane; Beavis, Vanessa; Bell, Rachel; Campbell, Douglas; Choi, Hyun-min David; Drake, Matthew; Farrell, Helen; Hayes, Katia; Higgie, Kushlin; Holmes, Kerry; Jenkins, Nicole; Kim, Chang Joon; Kim, Steven; Law, Kiew Chai; McAllister, Davina; Park, Karen; Pedersen, Karen; Pfeifer, Leesa; Pozaroszczyk, Anna; Salmond, Timothy; Steynor, Martin; Tan, Michael; Short, Tim; Waymouth, Ellen; Ab Rahman, Ahmad Sufian; Armstrong, John; Dudson, Rosie; Jenkins, Nia; Nilakant, Jayashree; Richard, Seigne; Virdi, Pardeep; Dixon, Liane; Donohue, Roana; Farrow, Mehreen; Kennedy, Ross; Marissa, Henderson; McKellow, Margie; Nicola, Delany; Pascoe, Rebecca; Roberts, Stephen John; Rowell, George; Sumner, Matthew; Templer, Paul; Chandrasekharan, Shardha; Fulton, Graham; Jammer, Ib; More, Richard; Wilson, Leona; Chang, Yuan Hsuan; Foley, Julia; Fowler, Carolyn; Panckhurst, Jonathan; Sara, Rachel; Stapelberg, Francois; Cherrett, Veronica; Ganter, Donna Louise; McCann, Lloyd; Gilmour, Fiona; Lumsden, Rachelle; Moores, Mark; Olliff, Sue; Sardareva, Elitza; Tai, Joyce; Wikner, Matthew; Wong, Christopher; Chaddock, Mark; Czepanski, Carolyn; McKendry, Patrick; Polakovic, Daniel; Polakovich, Daniel; Robert, Axe; Belda, Margarita Tormo; Norton, Tracy; Alherz, Fadhel; Barneto, Lisa; Ramirez, Alberto; Sayeed, Ahmed; Smith, Nicola; Bennett, Cambell; McQuoid, Shane; Jansen, Tracy-Lee; Nico, Zin; Scott, John; Freschini, David; Freschini, Angela; Hopkins, Brian; Manson, Lara; Stoltz, Deon; Bates, Alexander; Davis, Simon; Freeman, Victoria; McGaughran, Lynette; Williams, Maya; Sharma, Swarna Baskar; Burrows, Tom; Byrne, Kelly; English, Duane; Johnson, Robert; Manikkam, Brendon; Naidoo, Shaun; Rumball, Margot; Whittle, Nicola; Franks, Romilla; Gibson-Lapsley, Hannah; Salter, Ryan; Walsh, Dean; Cooper, Richard; Perry, Katherine; Obobolo, Amos; Sule, Umar Musa; Ahmad, Abdurrahman; Atiku, Mamuda; Mohammed, Alhassan Datti; Sarki, Adamu Muhammad; Adekola, Oyebola; Akanmu, Olanrewaju; Durodola, Adekunle; Olukoju, Olusegun; Raji, Victor; Olajumokex, Tokunbo; Oyebamiji, Emmanuel; Adenekan, Anthony; Adetoye, Adedapo; Faponle, Folayemi; Olateju, Simeon; Owojuyigbe, Afolabi; Talabi, Ademola; Adenike, Odewabi; Adewale, Badru; Collins, Nwokoro; Ezekiel, Emmanuel; Fatungase, Oluwabunmi Motunrayo; Grace, Anuforo; Sola, Sotannde; Stella, Ogunmuyiwa; Ademola, Adeyinka; Adeolu, Augustine A.; Adigun, Tinuola; Akinwale, Mukaila; Fasina, Oluyemi; Gbolahan, Olalere; Idowu, Olusola; Olonisakin, Rotimi Peter; Osinaike, Babatunde Babasola; Asudo, Felicia; Mshelia, Danladi; Abdur-Rahman, Lukman; Agodirin, Olayide; Bello, Jibril; Bolaji, Benjamin; Oyedepo, Olanrewaju Olubukola; Ezike, Humphrey; Iloabachie, Ikechukwu; Okonkwo, Ikemefuna; Onuora, Elias; Onyeka, Tonia; Ugwu, Innocent; Umeh, Friday; Alagbe-Briggs, Olubusola; Dodiyi-Manuel, Amabra; Echem, Richard; Obasuyi, Bright; Onajin-Obembe, Bisola; Bandeira, Maria Expedito; Martins, Alda; Tome, Miguel; Martins Costa, Ana Cristina Miranda; Krystopchuk, Andriy; Branco, Teresa; Esteves, Simao; Melo, Marco Antonio; Monte, Julia; Rua, Fernando; Martins, Isabel; Pinho-Oliveira, Vitor Miguel; Rodrigues, Carla Maria; Cabral, Raquel; Marques, Sofia; Rego, Sara; Teixeira Jesus, Joana Sofia; Marques, Maria Conceicao; Romao, Cristina; Dias, Sandra; Santos, Ana Margarida; Alves, Maria Joao; Salta, Cristina; Cruz, Salome; Duarte, Celia; Furtado Paiva, Antonio Armando; Cabral, Tiago do Nascimento; Faria e Maia, Dionisio; Correia da Silva, Rui Freitas Mendonca; Langner, Anuschka; Resendes, Hernani Oliveira; Soares, Maria da Conceicao; Abrunhosa, Alexandra; Faria, Filomena; Miranda, Lina; Pereira, Helena; Serra, Sofia; Ionescu, Daniela; Margarit, Simona; Mitre, Calin; Vasian, Horatiu; Manga, Gratiela; Stefan, Andreea; Tomescu, Dana; Filipescu, Daniela; Paunescu, Marilena-Alina; Stefan, Mihai; Stoica, Radu; Gavril, Laura; Patrascanu, Emilia; Ristescu, Irina; Rusu, Daniel; Diaconescu, Ciresica; Iosep, Gabriel Florin; Pulbere, Dorin; Ursu, Irina; Balanescu, Andreea; Grintescu, Ioana; Mirea, Liliana; Rentea, Irina; Vartic, Mihaela; Lupu, Mary-Nicoleta; Stanescu, Dorin; Streanga, Lavinea; Antal, Oana; Hagau, Natalia; Patras, Dumitru; Petrisor, Cristina; Tosa, Flaviu; Tranca, Sebastian; Copotoiu, Sanda Maria; Ungureanu, Liviu Lucian; Harsan, Cristian Remus; Papurica, Marius; Cernea, Daniela Denisa; Dragoescu, Nicoleta Alice; Aflori, Laura; Vaida, Carmen; Ciobotaru, Oana Roxana; Aignatoaie, Mariana; Carp, Cristina Paula; Cobzaru, Isabelle; Mardare, Oana; Purcarin, Bianca; Tutunaru, Valentin; Ionita, Victor; Arustei, Mirela; Codita, Anisoara; Busuioc, Mihai; Chilinciuc, Ion; Ciobanu, Cristina; Belciu, Ioana; Tincu, Eugen; Blaj, Mihaela; Grosu, Ramona-Mihaela; Sandu, Gigel; Bruma, Dana; Corneci, Dan; Dutu, Madalina; Krepil, Adriana; Copaciu, Elena; Dumitrascu, Clementina Oana; Jemna, Ramona; Mihaescu, Florentina; Petre, Raluca; Tudor, Cristina; Ursache, Elena; Kulikov, Alexander; Lubnin, Andrey; Grigoryev, Evgeny; Pugachev, Stanislav; Protsenko, Denis; Tolmasov, Alexander; Hussain, Ayyaz; Ilyina, Yana; Kirov, Mikhail; Roshchina, Anna; Iurin, Aleksandr; Ayyaz, Hussain; Chazova, Elena; Dunay, Artem; Karelov, Alexey; Khvedelidze, Irina; Voldaeva, Olga; Belskiy, Vladislav; Dzhamullaev, Parvin; Grishkowez, Elena; Kretov, Vladimir; Levin, Valeriy; Molkov, Aleksandr; Puzanov, Sergey; Samoilenko, Aleksandr; Tchekulaev, Aleksandr; Tulupova, Valentina; Utkin, Ivan; Allorto, Nikki Leigh; Bishop, David Gray; Builu, Pierre Monji; Cairns, Carel; Dasrath, Ashish; de Wet, Jacques; den Hoedt, Marielle; Grey, Ben; Hayes, Morgan Philip; Kusel, Belinda Senta; Shangase, Nomcebo; Wise, Robert; Cacala, Sharon; Farina, Zane; Govindasamy, Vishendran; Kruse, Carl-Heinz; Lee, Carolyn; Marais, Leonard; Naidoo, Thinagrin Dhasarthun; Rajah, Chantal; Rodseth, Reitze Nils; Ryan, Lisa; von Rhaden, Richard; Adam, Suwayba; Alphonsus, Christella; Ameer, Yusuf; Anderson, Frank; Basanth, Sujith; Bechan, Sudha; Bhula, Chettan; Biccard, Bruce M.; Biyase, Thuli; Buccimazza, Ines; Cardosa, Jorge; Chen, James; Daya, Bhavika; Drummond, Leanne; Elabib, Ali; Goad, Ehab Helmy Abdel; Goga, Ismail E.; Goga, Riaz; Harrichandparsad, R.; Hodgson, Richard E.; Jordaan, J.; Kalafatis, Nicky; Kampik, Christian; Landers, A. T.; Loots, Emil; Madansein, Rajhmum; Madaree, Anil; Madiba, Thandinkosi E.; Manzini, Vukani T.; Mbuyisa, Mbali; Moodley, Rajan; Msomi, Mduduzi; Mukama, Innocent; Naidoo, Desigan; Naidoo, Rubeshan; Naidu, Tesuven K.; Ntloko, Sindiswa; Padayachee, Eneshia; Padayachee, Lucelle; Phaff, Martijn; Pillay, Bala; Pillay, Desigan; Pillay, Lutchmee; Ramnarain, Anupa; Ramphal, Suren R.; Ryan, Paul; Saloojee, Ahmed; Sebitloane, Motshedisi; Sigcu, Noluyolo; Taylor, Jenna L.; Torborg, Alexandra; Visser, Linda; Anderson, Philip; Conradie, Alae; de Swardt, Mathew; de Villiers, Martin; Eikman, Johan; Liebenberg, Riaan; Mouton, Johan; Paton, Abbey; van der Merwe, Louwrence; Wilscott-Davids, Candice; Barrett, Wendy Joan; Bester, Marlet; de Beer, Johan; Geldenhuys, Jacques; Gouws, Hanni; Potgieter, Jan-Hendrik; Strydom, Magdel; Turton, Edwin Wilberforce; Chetty, Rubendraj R.; Chirkut, Subash; Cronje, Larissa; de Vasconcellos, Kim; Dube, Nokukhanya Z.; Gama, N. Sibusiso; Green, Garyth M.; Green-Thompson, Randolph; Kinoo, Suman Mewa; Kistnasami, Prenolin; Maharaj, Kapil; Moodley, Manogaran S.; Mothae, Sibongile J.; Naidoo, Ruvashni; Noorbhai, M. Aslam F.; Rughubar, Vivesh; Reddy, Jenendhiran; Singh, Avesh; Skinner, David L.; Smith, Murray J.; Singh, Bhagwan; Misra, Ravi; Naidoo, Maheshwar; Ramdharee, Pireshin; Selibea, Yvonne; Sewpersad, Selina; Sham, Shailendra; Wessels, Joseph D.; Africander, Cucu; Bejia, Tarek; Blakemore, Stephen P.; Botes, Marisa; Bunwarie, Bimalshakth; Hernandez, Carlos B.; Jeeraz, Mohammud A.; Legutko, Dagmara A.; Lopez, Acela G.; De Meyer, Jenine N.; Muzenda, Tanaka; Naidoo, Noel; Patel, Maryam; Pentela, Rao; Junge, Marina; Mansoor, Naj; Rademan, Lana; Scislowski, Pawel; Seedat, Ismail; van den Berg, Bianca; van der Merwe, Doreen; van Wyk, Steyn; Govender, Komalan; Naicker, Darshan; Ramjee, Rajesh; Saley, Mueen; Kuhn, Warren Paul; Matos-Puig, Roel; Moolla, Zaheer; Lisi, Alberto; Perez, Gisela; Valle Beltran, Anna; Lozano, Angels; Delgado Navarro, Carlos; Duca, Alejandro; Martinez Ernesto, Ernesto Pastor; Ferrando, Carlos; Fuentes, Isabel; Luisa Garcia-Perez, Maria; Gracia, Estefania; Izquierdo Palomares, Ana; Katime, Antonio; Minana, Amanda; Raul Incertis, Raul; Romero, Esther; Romero Garcia, Carolina Soledad; Rubio, Concepcion; Socorro Artiles, Tania; Soro, Marina; Valls, Paola; Alaman Laguarda, Gisela; Benavent, Pau; Chisbert Cuenca, Vicente; Cueva, Andreu; Lafuente, Matilde; Marques Parra, Asuncion; Romero Rodrigo, Alejandra; Sanchez-Morcillo, Silvia; Tormo, Sergi; Javier Redondo, Francisco; De Andres Ibanez, Jose Antonio; Gomez Diago, Lorena; Hernandez Cadiz, Maria Jose; Gil Manuel, Granell; Peris, Raquel; Saiz, Cristina; Tatay Vivo, Jose; Tebar Soto, Maria Teresa; Brunete, Tamara; Cancho, David; Delgado Garcia, David R.; Zamudio, Diana; Garcia Del Valle, Santiago; Luz Serrano, M.; Alonso, Eduardo; Anillo, Victor; Maseda, Emilio; Salgado, Patricia; Suarez, Luis; Suarez-de-la-Rica, Alejandro; Jose Villagran, Maria; Aldecoa, Cesar; Ignacio Alonso, Jose; Cabezuelo, Estefania; Garcia-Saiz, Irene; Lopez del Moral, Olga; Martin, Silvia; Perez Gonzalez, Alba; Tovar Doncel, M. Sherezade; Aguero Vera, Martin; Avila Sanchez, Francisco Jose; Castano, Beatriz; Castano Moreira, Beatriz; Flores Risco, Sahely; Paz Martin, Daniel; Perez Martin, Fernando; Poza, Paloma; Ruiz, Adela; Serna Martinez, Wilson Fabio; Vazquez Vicente, Barbara; Velaz Dominguez, Saul; Fernandez, Salvador; Munoz-Lopez, Alfonso; Jose Bernat, Maria; Mas, Arantxa; Planas, Kenneth; Jawad, Monir; Saeed, Yousif; Hedin, Annika; Levander, Helena; Chew, Michelle; Holmstrom, Sandra; Lonn, David; Zoerner, Frank; Akring, Irene; Widmark, Carl; Zettergren, Jan; Liljequist, Victor Aspelund; Nystrom, Lena; Odeberg-Wernerman, Suzanne; Oldner, Anders; Fagerlund, Malin Jonsson; Reje, Patrik; Lyckner, Sara; Sperber, Jesper; Adolfsson, Anne; Klarin, Bengt; Ogren, Katrin; Barras, Jean-Pierre; Buhrer, Thomas; Despotidis, Vasileios; Helmy, Naeder; Holliger, Stephan; Raptis, Dimitri Aristotle; Schmid, Roger; Meyer, Antoine; Jaquet, Yves; Kessler, Ulf; Muradbegovic, Mirza; Nahum, Solange R.; Rotunno, Teresa; Schiltz, Boris; Voruz, Francois; Worreth, Marc; Christoforidis, Dimitri; Popeskou, Sotirios Georgios; Furrer, Markus; Prevost, Gian Andrea; Stocker, Andrea; Lang, Klaus; Breitenstein, Stefan; Ganter, Michael T.; Geisen, Martin; Soll, Christopher; Korkmaz, Michelle; Lubach, Iris; Schmitz, Michael; Schwabedissen, Moritz Meyer zu; Moritz, Meyer zu Schwabedissen; Zingg, Urs; Hillermann, Thomas; Wildi, Stefan; Hofer, Christoph; Pinto, Bernardo Bollen; Walder, Bernhard; Hubner, Martin; Mariotti, Giustina; Slankamenac, Ksenija; Namuyuga, Mirioce; Kyomugisha, Edward; Kituuka, Olivia; Shikanda, Anne Wesonga; Kakembo, Nasser; Tom, Charles Otim; Antonina, Webombesa; Bua, Emmanuel; Ditai, James; Ssettabi, Eden Michael; Epodoi, Joseph; Kabagenyi, Fiona; Kirya, Fred; Dempsey, Ged; Seasman, Colette; Khan, Raja Basit Nawaz; Kurasz, Claire; Macgregor, Mark; Shawki, Burhan; Francis, Daren; Hariharan, Vimal; Chau, Simon; Ellis, Kate; Butt, Georgina; Chicken, Dennis-Wayne; Christmas, Natasha; Allen, Samantha; Daniel, Gayatri Daniel; Dempster, Angie; Kemp, Juliette; Matthews, Lewis; Mcglone, Philip; Tambellini, Joanne; Trodd, Dawn; Freitas, Katie; Garg, Atul; Gupta, Janesh Kumar; Karpate, Shilpaja; Kulkarni, Aditi; O'Hara, Chloe; Troko, Jtroko; Angus, Kirsty; Bradley, Jacqueline; Brennan, Emma; Brooks, Carolyn; Brown, Janette; Brown, Gemma; Finch, Amanda; Gratrix, Karen; Hesketh, Sue; Hill, Gillian; Jeffs, Carol; Morgan, Maureen; Pemberton, Chris; Slawson, Nicola; Spickett, Helen; Swarbrick, Gemma; Thomas, Megan; Van Duyvenvoorde, Greta; Brennan, Andrew; Briscoe, Richard; Cooper, Sarah; Lawton, Tom; Northey, Martin; Senaratne, Rashmi; Stanworth, Helen; Burrows, Lorna; Cain, Helen; Craven, Rachael; Davies, Keith; Jonas, Attila; Pachucki, Marcin; Walkden, Graham; Davies, Helen; Gudaca, Mariethel; Hobrok, Maria; Arawwawala, Dilshan; Fergey, Lauren; Gardiner, Matthew; Gunn, Jacqueline; Johnson, Lyndsay; Lofting, Amanda; Lyle, Amanda; Mc Neela, Fiona; Smolen, Susan; Topliffe, Joanne; Williams, Sarah; Bland, Martin; Balaji, Packianathaswamy; Kaura, Vikas; Lanka, Prasad; Naylor, Charde; Smith, Neil; Ahmed, Ahmed; Myatt, John; Shenoy, Ravikiran; Soon, Wai Cheong; Tan, Jessica; Karadia, Sunny; Self, James; Durant, Emma; Tripathi, Shiva; Bullock, Clare; Campbell, Debbie; Ghosh, Alison; Hughes, Thomas; Zsisku, Lajos; Bengeri, Sheshagiri; Cowton, Amanda; Khalid, Mohammed Shazad; Limb, James; McAdam, Colin; Porritt, Mandy; Rafi, M. Amir; Shekar, Priya; Adams, David; Harden, Catherine; Hollands, Heidi; King, Angela; March, Linda; Minto, Gary; Patrick, Abigail; Squire, Rosalyn; Waugh, Darren; Kumara, Paramesh; Simeson, Karen; Yarwood, Jamie; Browning, Julie; Hatton, Jonathan; Julian, Howes; Mitra, Atideb; Newton, Maria; Pernu, Pawan Kootelu; Wilson, Alison; Commey, Thelma; Foot, Helen; Glover, Lyn; Gupta, Ajay; Lancaster, Nicola; Levin, Jill; Mackenzie, Felicity; Mestanza, Claire; Nofal, Emma; Pout, Lauren; Varden, Rosanna; Wild, Jonathan; Jones, Stephanie; Moreton, Sarah; Pulletz, Mark; Davies, Charlotte; Martin, Matthew; Thomas, Sian; Burns, Karen; ; </t>
  </si>
  <si>
    <t>Climate change disables coral bleaching protection on the Great Barrier Reef</t>
  </si>
  <si>
    <t>Ainsworth, Tracy D.; Heron, Scott F.; Ortiz, Juan Carlos; Mumby, Peter J.; Grech, Alana; Ogawa, Daisie; Eakin, C. Mark; Leggat, William</t>
  </si>
  <si>
    <t>Discovery of common and rare genetic risk variants for colorectal cancer</t>
  </si>
  <si>
    <t>Huyghe, Jeroen R.; Bien, Stephanie A.; Harrison, Tabitha A.; Kang, Hyun Min; Chen, Sai; Schmit, Stephanie L.; Conti, David V.; Qu, Conghui; Jeon, Jihyoun; Edlund, Christopher K.; Greenside, Peyton; Wainberg, Michael; Schumacher, Fredrick R.; Smith, Joshua D.; Levine, David M.; Nelson, Sarah C.; Sinnott-Armstrong, Nasa A.; Albanes, Demetrius; Alonso, M. Henar; Anderson, Kristin; Arnau-Collell, Coral; Arndt, Volker; Bamia, Christina; Banbury, Barbara L.; Baron, John A.; Berndt, Sonja I.; Bezieau, Stephane; Bishop, D. Timothy; Boehm, Juergen; Boeing, Heiner; Brenner, Hermann; Brezina, Stefanie; Buch, Stephan; Buchanan, Daniel D.; Burnett-Hartman, Andrea; Butterbach, Katja; Caan, Bette J.; Campbell, Peter T.; Carlson, Christopher S.; Castellvi-Bel, Sergi; Chan, Andrew T.; Chang-Claude, Jenny; Chanock, Stephen J.; Chirlaque, Maria-Dolores; Cho, Sang Hee; Connolly, Charles M.; Cross, Amanda J.; Cuk, Katarina; Curtis, Keith R.; de la Chapelle, Albert; Doheny, Kimberly F.; Duggan, David; Easton, Douglas F.; Elias, Sjoerd G.; Elliott, Faye; English, Dallas R.; Feskens, Edith J. M.; Figueiredo, Jane C.; Fischer, Rocky; FitzGerald, Liesel M.; Forman, David; Gala, Manish; Gallinger, Steven; Gauderman, W. James; Giles, Graham G.; Gillanders, Elizabeth; Gong, Jian; Goodman, Phyllis J.; Grady, William M.; Grove, John S.; Gsur, Andrea; Gunter, Marc J.; Haile, Robert W.; Hampe, Jochen; Hampel, Heather; Harlid, Sophia; Hayes, Richard B.; Hofer, Philipp; Hoffmeister, Michael; Hopper, John L.; Hsu, Wan-Ling; Huang, Wen-Yi; Hudson, Thomas J.; Hunter, David J.; Ibanez-Sanz, Gemma; Idos, Gregory E.; Ingersoll, Roxann; Jackson, Rebecca D.; Jacobs, Eric J.; Jenkins, Mark A.; Joshi, Amit D.; Joshu, Corinne E.; Keku, Temitope O.; Key, Timothy J.; Kim, Hyeong Rok; Kobayashi, Emiko; Kolonel, Laurence N.; Kooperberg, Charles; Kuehn, Tilman; Kury, Sebastien; Kweon, Sun-Seog; Larsson, Susanna C.; Laurie, Cecelia A.; Le Marchand, Loic; Leal, Suzanne M.; Lee, Soo Chin; Lejbkowicz, Flavio; Lemire, Mathieu; Li, Christopher I.; Li, Li; Lieb, Wolfgang; Lin, Yi; Lindblom, Annika; Lindor, Noralane M.; Ling, Hua; Louie, Tin L.; Mannisto, Satu; Markowitz, Sanford D.; Martin, Vicente; Masala, Giovanna; McNeil, Caroline E.; Melas, Marilena; Milne, Roger L.; Moreno, Lorena; Murphy, Neil; Myte, Robin; Naccarati, Alessio; Newcomb, Polly A.; Offit, Kenneth; Ogino, Shuji; Onland-Moret, N. Charlotte; Pardini, Barbara; Parfrey, Patrick S.; Pearlman, Rachel; Perduca, Vittorio; Pharoah, Paul D. P.; Pinchev, Mila; Platz, Elizabeth A.; Prentice, Ross L.; Pugh, Elizabeth; Raskin, Leon; Rennert, Gad; Rennert, Hedy S.; Riboli, Elio; Rodriguez-Barranco, Miguel; Romm, Jane; Sakoda, Lori C.; Schafmayer, Clemens; Schoen, Robert E.; Seminara, Daniela; Shah, Mitul; Shelford, Tameka; Shin, Min-Ho; Shulman, Katerina; Sieri, Sabina; Slattery, Martha L.; Southey, Melissa C.; Stadler, Zsofia K.; Stegmaier, Christa; Su, Yu-Ru; Tangen, Catherine M.; Thibodeau, Stephen N.; Thomas, Duncan C.; Thomas, Sushma S.; Toland, Amanda E.; Trichopoulou, Antonia; Ulrich, Cornelia M.; Van den Berg, David J.; van Duijnhoven, Franzel J. B.; Van Guelpen, Bethany; van Kranen, Henk; Vijai, Joseph; Visvanathan, Kala; Vodicka, Pavel; Vodickova, Ludmila; Vymetalkova, Veronika; Weigl, Korbinian; Weinstein, Stephanie J.; White, Emily; Win, Aung Ko; Wolf, C. Roland; Wolk, Alicja; Woods, Michael O.; Wu, Anna H.; Zaidi, Syed H.; Zanke, Brent W.; Zhang, Qing; Zheng, Wei; Scacheri, Peter C.; Potter, John D.; Bassik, Michael C.; Kundaje, Anshul; Casey, Graham; Moreno, Victor; Abecasis, Goncalo R.; Nickerson, Deborah A.; Gruber, Stephen B.; Hsu, Li; Peters, Ulrike</t>
  </si>
  <si>
    <t>Personalizing Risk Stratification for Sudden Death in Dilated Cardiomyopathy The Past, Present, and Future</t>
  </si>
  <si>
    <t>Halliday, Brian P.; Cleland, John G. F.; Goldberger, Jeffrey J.; Prasad, Sanjay K.</t>
  </si>
  <si>
    <t>Global microbialization of coral reefs</t>
  </si>
  <si>
    <t>Haas, Andreas F.; Fairoz, Mohamed F. M.; Kelly, Linda W.; Nelson, Craig E.; Dinsdale, Elizabeth A.; Edwards, Robert A.; Giles, Steve; Hatay, Mark; Hisakawa, Nao; Knowles, Ben; Lim, Yan Wei; Maughan, Heather; Pantos, Olga; Roach, Ty N. F.; Sanchez, Savannah E.; Silveira, Cynthia B.; Sandin, Stuart; Smith, Jennifer E.; Rohwer, Forest</t>
  </si>
  <si>
    <t>The human imperative of stabilizing global climate change at 1.5 degrees C</t>
  </si>
  <si>
    <t>Hoegh-Guldberg, O.; Jacob, D.; Taylor, M.; Bolanos, T. Guillen; Bindi, M.; Brown, S.; Camilloni, I. A.; Diedhiou, A.; Djalante, R.; Ebi, K.; Engelbrecht, F.; Guiot, J.; Hijioka, Y.; Mehrotra, S.; Hope, C. W.; Payne, A. J.; Poertner, H. -O.; Seneviratne, S. I.; Thomas, A.; Warren, R.; Zhou, G.</t>
  </si>
  <si>
    <t>Linagliptin Effects on Heart Failure and Related Outcomes in Individuals With Type 2 Diabetes Mellitus at High Cardiovascular and Renal Risk in CARMELINA</t>
  </si>
  <si>
    <t xml:space="preserve">McGuire, Darren K.; Alexander, John H.; Johansen, Odd Erik; Perkovic, Vlado; Rosenstock, Julio; Cooper, Mark E.; Wanner, Christoph; Kahn, Steven E.; Toto, Robert D.; Zinman, Bernard; Baanstra, David; Pfarr, Egon; Schnaidt, Sven; Meinicke, Thomas; George, Jyothis T.; von Eynatten, Maximilian; Marx, Nikolaus; Aizenberg, D.; Fiorella, A.; Edgardo, N.; Belen, C. Ianina; Alonso, P.; Walter, M.; Maia, K.; Guillermo, S.; Leandro, B.; Constanza, R. M.; Alejandra, N. M.; Melina, C.; Ariel, I. L.; Martin, S.; Rodrigo, C.; Alvarez, C.; Jorge, M. Z.; Gabriel, C.; German, S.; Bartolacci, I.; Bolobanich, G. A.; Tale, T.; Meritano, M.; Echeverria, M. G.; Gerrini, S. P.; Alvarez, M. R. y; Torrijos, N.; Berli, M.; Coggiola, J.; Castaneda, G.; Rode, R.; Milessi, R.; Roude, A.; Bono, J.; Caresani, J.; Arias, V.; Westberg, J. C.; Allende, G.; Liberman, A.; Bordonava, A.; Almagro, S. M.; Gerbaudo, C.; Schiavi, L. B.; Budassi, N.; Cecilia, M.; Buncuga, M.; Carlos, S.; Osvaldo, T.; Mercedes, S.; Calella, P.; Agustina, V. M. M.; Aljandro, M.; Alberto, D.; Fiorella, M.; Cantero, M.; Cariganano, M. S.; Anadon, P.; Cartasegna, L.; Gabriela, M.; Fernanda, A. M.; Alberto, Re Matias; Chacon, C.; Melina, Casado; Jazmin, F. M. M.; Colombo, H.; Coni, E.; Mattausch, S. E.; Thomsenhall, K.; della Torre, M.; Morandini, M.; Zanini, A.; Berra, F. Colombo; Margarita, H.; Commendatore, V.; Tedesco, J.; Bolzan, P. G.; Cuneo, C.; Narcisa, G.; Caputi, V. Fernandez; Pablo, S.; Sandra, G.; Pacora, F. Ferre; Tinari, M. B.; Jure, H. O.; Parody, M. L.; Toranzo, A.; Frechtel, G.; Yohena, S.; Lovecchio, S.; Muller, C.; Martin, S.; Olivera, C.; Breyaui, M. Dib; Bianchi, G.; Garcia, C.; Luciana, V.; Florencia, F. M.; Ruben, G. D.; Gelersztein, E.; Rey, G. R.; Sanchez, C.; Fornasari, L.; Di Pierro, L.; Giacomi, G.; Miguel, S.; Laura, T.; Gonzalo, C.; Ramon, C.; Glenny, J.; Koretzky, M.; Porto, A.; Tiberio, O.; Ellenberg, A.; Saurral, R.; Igarzabal, C.; Vilamajo, O. Gomez; Matkovich, J.; de Lapertosa, S. Gorban; Villagra, Mirtha; Cuzziol, G.; de la Cruz, M.; Pinchetti, R.; Mierez, M.; Lopez, C.; Gorosito, V.; Gabito, A.; Kleiban, A.; Grosembacher, L.; Adrian, P.; Paula, R. M.; Javier, G.; Kraft, F.; Andres, F.; Krynski, F.; Nicolas, P. R.; Marcelo, F.; Alfredo, F. A.; de la Fuente, R. Leon; Natalia, C.; Luquez, H.; Recuero, Yanina; Becchetti, N. S.; Ruiz, M.; Costantino, M.; Vazquez, G.; Guzman, C.; Pelatia, P.; Maffei, L.; Sassone, S.; Yantorno, M.; Prado, G.; Khron, B.; Maldonado, N.; Gustavo, L.; Veronica, V. P.; Marino, J.; Viviana, C.; Elizabeth, A.; Alejandra, C.; Oscar, R.; Azize, G. Moises; Gallardo, Mariela Yanez; Escudero, M. L.; Vargas, E.; Ramos, H.; Lucero, C.; Zanini, A.; Najenson, M.; Crocci, I. T.; Chiesa, A.; Nardone, L.; Dominguez, S.; Zanini, A.; Manghi, F. Perez; Grossman, M.; Giudice, G. L.; Romeo, A.; Piskorz, D.; Miguel, C.; Susana, D.; Noeli, U.; Rosa, S.; Martin, V. Quevedo; Soledad, A. M.; Virginia, M. M.; Lorena, G. M.; Prado, A.; Veronica, L.; Eduardo, H.; Adolfo, P. G.; Florencia, W.; Rista, L.; Scolari, C.; Rojas, N.; Bertolio, V.; Zarandon, R. Saa; Jair, S.; Orlando, C.; Sanabria, H.; Ignacio, De U.; Viviana, C.; Marina, R. C.; Sarjanovich, R.; Scaro, G.; Huerta, C. M.; Schiavi, L.; Mana, M.; Gutierrez, M.; Dain, A.; Gavicola, R.; Sessa, H.; Sacripanti, J.; Felman, R.; Vilarino, P.; Sicer, M.; Lagrutta, M.; Sala, J.; Casabella, T. Smith; Cecilia, H. M.; Carlos, B.; Vines, G.; Javier, R.; Vico, M.; Lanchiotti, P.; Martella, C.; Torres, L.; Villarino, A.; Molina, M. P. de Valle; Martinez, J. M.; Farias, C.; Bertola, S.; Rojas, M.; Guzman, P. N.; Nisi, J. S.; Martinez, D. F.; Barrionuevo, M.; Vita, N.; Lopez, A.; Vottero, E.; Giuliano, M. E.; Paron, L.; Vogel, D.; Mele, P.; Imposti, H.; Dominguez, A.; Zaidman, C.; Fernando, G.; Beck, M. de Oliveira; Beltrame, P. A.; Chemello, D.; Junior, R. Magalhaes Montenegro; Abreu, A. P.; Fernandes, V.; Saboia, J.; Rodrigues, L.; Carvalho, M.; Gurgel, M. H.; Gadelha, D.; Ramos, C. Slompo; Borba, V. Z. C.; Golbert, M. Moyses; Pitthan, M.; Golbert, L.; Valentini, R.; Canani, L. Santos; Gross, J. L.; Canani, L. H.; Valenti, A. M.; Sartori, C. C.; Dutra, O. Pereira; Azevedo, E.; Azevedo, A.; Vaz, R.; Vaz, H.; da Costa, Fe. Alves; da Costa, L. M. Alves; Panarotto, D.; Lain, F. V.; Camazzola, F. E.; Dellomea, B. S.; Rech, R.; Pizzato, P. E.; Nunes, C. E.; Jaeger, C.; Silveira, D.; Wagner, L.; Machado, L. F. G.; Rea, R. Roginski; de Bem, A. Boeving; Alves, J. M.; Jonasson, T. H.; Malucelli, F. J.; Betti, R. Barcellos; Lerario, A. C.; Lisboa, H. Kurtz; Batista, J.; Bem, J.; Tres, G.; Tavares, C. B.; Nardi, A.; Pozzatto, M.; Backes, L.; Reolao, J. B. C.; Scariot, E.; Ziguer, E.; Baldissera, D. M. B.; Griz, L. Maciel; Antunes, D.; Victor, F.; Freire, K.; Barros, A.; Costi, B.; Sa, M.; Carneiro, A.; Felicio, J. Soares; Felicio, K.; Penha, P.; Ferreira, J.; Melo, F.; Alves, A.; Souza, A. C.; Costa, L.; Pinheiro, D.; Andreotti Turatti, L.; Augusto, G. A.; Leanca, C. C.; Santomauro Junior, A. C.; Costa e Forti, A.; Sena, R.; Marinho, A. E.; Facanha, C.; Barroso de Souza, K.; Barroso de Souza, A. S.; Barroso de Queiroz, W. C.; de Oliveira Leite, S.; do Carmo Vieira, S.; Ramos Gubert, L. F.; Olsen, A. C.; Piazzetta, G.; Fuck, A. R.; Ferreira, M. A.; Ribas Fortes, J.; Drulla Brandao, T. J.; Padilha, M.; Alves, F.; Radice, E.; dos Santos, J. A.; Simoes de Almeida, R.; Franco, D. M.; Saporito, W. F.; Goldberg Eliaschewitz, F.; Reis Franco, D.; Nunes de Siqueira, K.; de Carvalho Camara Bona, R.; Rizzo Genestreti, P. R.; Costa de Castro, D. L.; de Lima Visconti, G.; Pinho da Silva Sampaio, C. R. E.; de Almeida Palhares, F.; Konigsfeld, H. P.; Alves, E. F.; Kauffman Rudenberg Feder, C.; de Almeida Leao, B. D.; Saraiva, J. Kerr; Rodovalho, S.; Martins Costa, M. K.; Fraccari Pires, N.; Lanna Figueiredo, E.; Werner, G. F.; de Faria Garcia, J. C.; Viana de Paiva, I.; Gomes Quirino, B. E.; Vieira Botelho, R.; Alves da Silva, R.; Cautella Navarro, A. L.; Lourenco, C.; Donizetti de Sena Pereira, A.; Britto Arantes, F. B.; Boner, D. S.; Abdalla Saad, J.; Belisario Falchetto, E.; Kei Marquesini Washizu, E.; Mandil, A.; Pimenta, N. L.; Tofani, F. A.; Fonseca, T. F.; Teixeira, L. A.; Maia, L.; Benes Teixeira Lemos, M. A.; Coelho Costa Mouco, O. M.; Arruda Nakazone, M.; Reis Katz Weiand, L.; Bohn, J. M.; Nasser Hissa, M.; Hissa, M.; Araripe, F.; Carvalho, F.; Cancado, G. B.; Wang, R.; Chacra, A.; Fusaro, A. S.; de Mendonca, E.; Cercato, C.; Halpern, A.; Alves, B. B.; Braga Braile, M.; Sestito, R. S.; Mustafa, E. M.; Ribeiro Ferreira, V. R.; Sbardellini, B. C.; Sales de Almeida, P. D.; Villaca Guimaraes Filho, F.; Piedade, M. M.; Ribeiro de Castro Bienert, I.; Braga, J. F.; Saes Braga, J. M.; Sartori Daher, R. A.; Rodrigues, A.; Barreto da Silva, R. A.; Franco Hirakawa, T.; Elias Terra, E.; Cavalcanti Farias, E.; Gabriela de Faria Figueiredo, M.; Casari da Silva Lima, L.; Barbosa Kersten Moraes, K.; Avelino, I.; Prync Flato, U.; Plavnik, F. L.; de Souza Portes, E.; Moreira, M. E.; Vendramini, M.; Veloso, R.; Padilha, M.; Rodrigues, A.; Adam, R.; Santos, S.; Sayeg, N.; Almeida Guerrero, D.; Madeira, M.; Siqueira, J.; Pinheiro, R.; Villacorta, A.; Mellazi, A. C.; Braga, T.; Kaiser, S.; Paolino, B.; Lefterov, I.; Marinchev, A.; Angelova, S.; Klyuchkova, N.; Lybomirova, Z.; Kerekovski, Y.; Kuneva, T.; Penkova, D.; Levterov, G.; Videnova, E.; Georgieva, P.; Shinkov, A.; Borissova, A. M.; Vlahov, J.; Dakovska-Dekova, L.; Lucheva, M.; Luchev, P.; Temelkova, M.; Borisova, K.; Tsenov, S.; Andreeva, V.; Margaritov, V.; Arasheva, G.; Lozanov, L.; Borisov, R.; Gorcheva, D.; Henein, S.; Whatley, S.; Boutros, M.; Kalyniuk, N.; Berlingieri, J.; Nisker, W.; Hoag, G.; Hepburn, D.; Harvey, M.; Manjoo, P.; Yale, J.; Sherman, M.; Tsoukas, M.; Rehman, W.; Mason, M.; Santerre, M.; De Kock, J.; Barkhuizen, F.; Rooke, C.; Gill, C.; Kooy, J.; Burgoyne, G.; de Kock, J.; Degen, G.; Hockman, L.; Invik, R.; Roberts, P.; Ward, K.; Alasaad, H.; Susan, Abdel-Salam; Davies, V.; Gupta, N.; Milhalidis, J.; Grossman, L.; Agawal, N.; Yared, Z.; Rwaheed; Nouhad, S.; Nahla, A. -J; Khandwala, H.; Warwick, A.; Wadehra, D.; Manan, A.; Vecchiarelli, J.; Aslam, N.; Ferrao, A.; St-Maurice, F.; Collette, R.; Davey, Bruce; Labonte, R.; Nawaz, Sarah; Coutu, B.; Costi, Paolo; Greiss, I.; Mansour, F.; Raymond, J. -M.; St-Phard, W.; Nadra, I.; Della Siega, A.; Barahona, L. Vasquez; Klinke, P.; Contractor, H.; Fryer, M.; Chandra, N.; Conti, B.; Telzer, L.; Robinson, S.; Sorensen, S.; Cara, H.; Lounsbury, N.; Martin, E.; Mitchell, L.; Pelzer, E.; Nelson, S.; Jones, M.; Cox, J.; Luco, G.; Trhoughton, T.; Nawaz, S.; Labonte, R.; Chouinard, G.; Frechette, A.; Rheaume, M. -C.; Cusson, J.; Faucher, J. -P.; Dery, V.; Kelly, A.; Miranda, B. Wai-Ling; Al-Kayssi, N.; Malette, P.; Rheault, P.; Fredette, P.; Dumas, R.; Palardy, J.; Belanger, A.; Boucher, P.; Doyon, B.; Charbonneau, J.; Bailey, G.; Odendaal, M.; Stephan, K.; Badenhorst, J.; Knight, D.; Thurgood, A.; Johnston, M.; Cooper-Rosen, E.; Jagger, R.; Green, M.; Weisnagel, S. John; Gangloff, A.; Bergeron, J.; Pesant, Y.; Chevalier, P.; Woo, V.; Hurd, C.; Eggers Ruckert, G.; Lira, J. I.; Navarro, G.; Rodriguez Venegas, M.; Gonzalez, P.; Garcia, M.; Montecinos, H.; Araneda Vidal, G. A.; Fernandez, M. J.; Varas, J. P.; Fernandez, C.; Aguilar, J.; Marin, R.; Conejeros Kindel, C. R.; Yovaniniz, P.; Kuzmanic Gherman, O.; Aravena, M.; Palma Carvajal, J. C.; Macias, E.; Corrado, P.; Opazo Lazcano, M.; Garrido, B.; Charme, G.; Celis Carrasco, J. Cristobal; Vignolo, P.; Saavedra, S.; Saavedra Gajardo, V. A.; Saavedra, C.; Santamaria, D.; del Castillo, B.; Balda, I.; Zurvarra, V.; Fu, G.; Jiang, D.; Huang, H.; Wang, M.; Song, J.; Lu, W.; Lin, Y.; Lu, Z.; Shi, Y.; Zhong, M.; Zhao, X.; Chen, Di; Zhang, G.; He, Y.; Shi, P.; Chu, K.; Gao, Q.; Deng, W.; Chen, H.; Zhang, J.; Zhang, Y.; Chen, H.; Li, Z.; Liu, E.; Xie, Y.; Lin, R.; Tan, W.; Yuan, Z.; Wang, Y.; Ren, J.; Yu, H.; Luo, M.; Ma, W.; Shi, W.; Xu, H.; Xu, M.; Liu, G.; Dong, Y.; Dong, X.; Bai, B.; Guo, R.; Liu, X.; Gao, Y.; Li, S.; Xu, X.; Liu, P.; Chen, D.; Dong, X.; Wang, S.; Wang, S.; Fu, F.; Jiang, Q.; Meng, C.; Yin, X.; Lu, Y.; Cui, Y.; Su, G.; Miao, W.; Wei, F.; Zhao, Q.; Li, Z.; Gao, X.; Lozno, H. Yupanqui; Prada, W. Andres; Figueroa, W. Javier; Ordonez, A. Maria Garcia; Quintero, E.; Vallejo, G. Sanchez; Contreras, C.; Escobar, J.; Alvaran, J. P. Jepez; Ortiz, L. Garcia; Marin, M.; Montoya, C.; Mendoza, J. Accini; Manjarres, J. Santander Rosales; Navarro, B.; Martinez, G. Aroca; Bonfanti, A. A. Cadena; Perci, X. Lastra; de la Hoz, L.; Arroyo, J. Coronel; Rendon, C. P. Lenis; Lopez, J. M.; Escobar, N.; Rendon, C. Lenis; Franco, J. A. Ochoa; Lozano, M. Terront; Zapata, C. Bazurto; Ibarra, L. S. Garcia; Barrero, A. M. Rodriguez; Sarmiento, A. F.; Lozada, H. Garcia; Olitte, M. M. Diego; Florez, L. E. Rengifo; Munoz, C. Jaramillo; Quintero, G. E. Nanclares; Correa, G. M.; Ruiz, S.; Dorado, A. Gonzalez; Causa, A.; Lozano, J.; Palma, E. Arcos; Morales, A.; Arteaga, J.; Beltran, J.; Granados, M.; Rubio, A. C.; Dada, F. Trujillo; Bueno, Wendy; Rivera, R. Cano; Corredor, K. Johenis; Romero, V. Maria; Accini, F. Alberto Trujillo; Palmera, J. Mario; Ruiz, G. Guzman; Ortega, M. Rivas; Garcia, C. Elena; Sanchez, A. M. Morales; Lora, Y. Beatriz; Escobar, J. Montoya; Cano, J. Ignacio Garcia; Duque, S. Milena; Thiriez, S. Mora; Castano, M. Luz Munoz; Giraldo, P. Andrea; Boljkovac, Z.; Grcic, I. Sunic; Balen, M. Jandric; Zukanovic, S.; Jeric, M.; Dvorscak, D.; Car, S.; Knezevic, A.; Herceg, D.; Franov, B.; Miskovic, V.; Bakula, M.; Hadak, A.; Superba, M.; Rubes, J.; Gornik, I.; Hamzic, J.; Ballek, L.; Sedlackova, L.; Hejlova, J.; Galatikova, D.; Huskova, A.; Zak, P.; Flekac, M.; Mraz, M.; Potuznik, P.; Palova, S.; Novak, P.; Okenka, L.; Matuska, J.; Rohac, F.; Vondrak, K.; Reichert, P.; Shamasna, A.; Skopek, J.; Lejskova, M.; Jiruska, M.; Lang, P.; Podoubsky, R.; Svobodova, J.; Cifkova, R.; Jozifova, M.; Krajcoviechova, A.; Wolfhart, P.; Sulc, P.; Silhova, E.; Cechakova, M.; Machova, V.; Balkova, J.; Peterka, M.; Votocek, S.; Prosecky, R.; Valis, M.; Barton, P.; Tomek, J.; Pumprla, J.; Axmannova, Marketa; Vitaskova, R.; Sincl, F.; Horanska, P.; Richter, B.; Malicherova, E.; Roderova, E.; Jenickova, P.; Winkelmann, B.; Finger, C.; Klausmann, G.; Milek, K.; Schwabe, M.; Weiss, N.; Mahlmann, A.; Werth, S.; Schmidt, C.; Schoell, I.; London, M.; Steidl, E.; Orban, K.; Taeschner, H.; Bonigut, S.; Schiefke, I.; Schwittay, A.; Kornmann, O.; Eich, A.; Franke, S.; Kis, J.; Szobota, E.; Danos, P.; Beke, E.; Grosz, A.; Csecsei, G.; Ferenczy, J.; Filo, A.; Ferencz, I.; Mihaly, E.; Baranyi, T.; Revesz, K.; Schlezak, J.; Harcsa, E.; Dombroczki, Z.; Kocsis, I.; Juhasz, E.; Literati-Nagy, B.; Kulcsar, E.; Bezzeg, K.; Kemeny, V.; Peterfai, E.; Buday, B.; Keltai, K.; Balo, T.; Somogyi, A.; Nagy, G.; Oroszlan, T.; Bagosi, Z.; Bujtor, Z.; Tabak, A.; Ferencz, V.; Domjan, B.; Tanczer, T.; Palinkas, A.; Karolyi, H.; Kovacs, K.; Csaszar, I. S.; Palhegyi, E.; Engelhalter, G.; Horthy, R.; Vanko, E.; Szabo, G.; Sipos, G.; Szigyarto, M.; Sebo, N.; Paragh, G.; Zsiros, Noemi; Szentimrei, R.; Pal, D.; Kobling, T.; Szanto, I.; Varadi, Z.; Bajnok, L.; Szujo, S.; Nemes, O.; Bajnok, A.; Mezosi, E.; Bodis, B.; Marton, Z.; Konyves, L.; Farago, M.; Kiss, G.; Kiss, Orsolya G.; Nagy, E.; Takacs, R.; Nyitray, S.; Abraham, G.; Fehertemplomi, K.; Chiu, Kuan-Ming; Deak, L.; Dezso, E.; Deeb, D.; Karneili, E.; Deeb, D.; Zloczower, M.; Mahmid, R.; Zolotov, S.; Hochberg, I.; Elias, M.; Goldstein, L. H.; Poletaev, V.; Rock, W.; Koren, O.; Saliba, W.; Wolf, F.; Adawi, F.; Nimer, A.; Mosenzon, O. I.; Raz, I.; Potekhin, M.; Cahn, A.; Wainstein, J.; Feldman, D.; Yulian, T.; Zvulunov, E.; Israel, H.; Shpitz, D.; Bar-Or, I.; Chananashvili, L.; Irena, L.; Dessau, H.; Halabe, A.; Vishlitzky, V.; Nabriski, D.; Baraf, L.; Itelman, M.; Schiff, E.; Willner, N.; Fireman-Klein, E.; Svistunov, V.; Dotan, Y.; Pavlichev, O.; Saig, L.; Bashkin, A.; Kuyantseva, E.; Gershkov, S.; Nodelman, M.; Arbel, Y.; Bogomolny, N.; Leshem-Rubinow, E.; Rofe, M-T; Chorin, E.; Havkuk, O.; Wainstein, J.; Feldman, D.; Fujino, Y.; Kitamura, H.; Toriumi, Y.; Ishiguro, H.; Naganuma, T.; Shu, S.; Suzuki, K.; Hirota, Y.; Hayashi, T.; Hozawa, K.; Fukui, T.; Abe, Y.; Yamauchi, K.; Maruyama, M.; Matsumura, S.; Kozuma, R.; Nagai, Y.; Kihara, Y.; Maeda, H.; Nakanishi, K.; Iitsuka, T.; Hatori, M.; Shinozaki, Y.; Akiyama, D.; Kawabe, M.; Takei, M.; Sato, A.; Kawai, Y.; Kitajima, K.; Ide, M.; Sato, N.; Morisaki, H.; Nakashima, K.; Takayanagi, H.; Watanabe, H.; Iwahashi, N.; Tsujimoto, M.; Hibuse, K.; Hata, T.; Ueno, K.; Tatsuma, H.; Wakida, Y.; Ito, Takahumi; Mizuno, R.; Fujita, H.; Konishi, N.; Kanehira, T.; Watanabe, R.; Miyaoka, H.; Okada, T.; Yamamoto, M.; Okita, S.; Murakami, H.; Todo, Y.; Umeoka, F.; Hori, K.; Shiraishi, K.; Tada, F.; Shimizu, T.; Tamai, J.; Sasaki, C.; Okuzima, Y.; Yasuda, M.; Iwaita, Y.; Tanaka, K.; Rha, Seung-Woon; Na, Jin Oh; Cho, Deok-Kyu; Cho, Yun-Hyeong; Hwang, Eui Seock; Choi, Tae Young; Won, Ki-Bum; Kim, Hong-Bae; Kim, Sang-Hwan; Oh, Dong-Jin; Lee, Jae Hyuk; Choi, Hye Min; Chung, Hye Soo; Park, Hyung-Bok; Suh, Yong-sung; Kim, Sin Gon; Kim, Hee Young; Kim, Yoon Jung; Kim, Nam Hoon; Kim, SunHwa; Kim, Kyeong Jin; Kim, Kyoung Jin; An, Jee Hyun; Kim, Joo Hyung; Park, Kyong Soo; Kwak, Soo Heon; Kim, Min Kyeong; Park, Kyeong Seon; Hwangbo, Yul; Lee, Dong-Hwa; Hong, A. Ram; Kim, Lee-Kyung; Kim, Kyongyoung; Oh, Chang-Myung; Lee, Jie Eun; Moon, Shinje; Jung, Chan-hyeon; Lee, Ji Hyun; Jin, Ji Myeong; Hyun, Bae Jae; Yang, Ye Seul; Kong, Sung Hye; Yoon, Kun Ho; Yang, Hae Kyung; Kim, Hun-Sung; Hong, Taek Jong; Oh, Jun-Hyok; Park, Jin Sup; Lee, Hye Won; Choi, Jung-Hyun; Ahn, Jinhee; Han, Sang-Jin; Park, Woo Jung; Kim, Hyun Sook; Park, Kyung Ha; Jo, Sang Ho; Kim, Sung Ai; Kim, Moo Hyun; Park, Jong Sung; Suh, SungHwan; An, Won Suk; Park, Mi Kyoung; Cho, Young Rak; Kim, Young-Hak; Lee, JongYoung; Lee, Seung-Whan; Kim, Dong-Soo; Jin, Han-Young; Seo, Jeong-Sook; Chung, Choon Hee; Lim, Jung Soo; Huh, Ji Hye; Park, Ie Byung; Yu, Seung Hee; Sim, N. Zulkarnain; Khan, S. Shah Firdaus; Albakari, N. I. M.; Sivaraman, J. M.; Manaf, K. A. A.; Maharuddin, I. Wan; Nagendram, S. V.; Ali, N.; Abdul Latiff, N. A.; Othman, N. Ezzean Ezzati Mohd; Sarip, Siti Norsaadah Md; Chew, E.; Mohamed, S.; Aziz, N. Azizah; Hui, K. Chong; Lin, L. Shueh; Velaiutham, S.; Khir, A. Sharifuddin Mohd; Lee, L. Yuan; Manikam, S. Devi; Chooi, K. Chiew; Chang, M. Lee; Ooi, C. Peng; Anthony, J. Anthony; Seganathirajah, Mitra C.; Ng, Ooi Chuan; Ismail, Norzian; Cheah, C. W. Kooi; Ramanathan, G. R. L.; Mui, Ng Yoke; Wen, Fu Kok; Choo, Teh Lei; Bin Ruhani, A. Irawan; Jamaludin, S.; Abidin, S. Khairani Zainal; Nor, F. Safhan Mohamad'; Abu Hassan, M. Radzi; Hanari, N.; Ahmad, N. Shahrazal Binti; Suan, M. Azri Bin Mohd; Zainul, N. Hanim; Ali, S. Maisarah Binti Md; Han, C. Kok; Sridhar, G. Srinivasaiah; Han, C. Kok; Chin, A. Choon; Vin, L. Zhen; Kadir, K. Abdul; Zain, A. Zaini Md; Hussain, N. Asmah Nik; Pusparajah, P.; Flores Lozano, F.; Cabeza Gomez, A.; Calarco Zaccari, E.; Barragan Vigil, A. Maria; Anaya Preciado, C. Margarita; Guerrero de Leon, M. C.; Fernandez Parra, M. Candelaria; Lopez Cervantes, A.; Trevino Aguirre, E.; Pelayo Orozco, E.; Caballero Gonzalez, S.; Banda Elizondo, R. Guadalupe; Rosa Flores, E. Santa; de Leon Guerrero, M. Angel Garcia; Jimenez Flores, F.; Perez Sanchez, J.; Liana Perez, F.; Castillo Rodriguez, J. Salvador; Alberto Martinez, L.; Roman Marquez, D.; Figueroa Gutierrez, B. Estela; Escalona Flores, M. Teresita; Aguilera Real, M.; Fajardo Campos, P.; Fajardo Garcia, P.; Uribe Rios, M. Arasely; Palomo Romero, E.; Reynoso Perez, Z.; Lopez Tarabay, C.; Abraira Munoz, L. David; Garcia Ibarra, L.; Gutierrez Farias, J. Jaime; Garcia Gonzalez, J.; Alvarez Palestino, N.; Arce Sanchez, L.; Avila Carrillo, G. M.; Martinez Flores, M. Angel; Nava Ordonez, N.; Medina Pech, C.; Arana Andrade, M. Jesus; Uicab Euan, J. David; Elizabeth Ortegon, M.; Zuniga Garcia, S. Alicia; Tamayo y Orozco, J.; Cacique Vazquez, H. de Jesus Alfredo; Villanueva Herrera, R.; Vera Perez, E. Karla; Ponce Arango, A.; de los Rios Ibarra, M. Odin; Gonzales, L.; Rubio Esperano, J. de Jesus; Serrano Quintana, L. Lizet; Salazar, I.; Nevarez Ruiz, L.; Carmona Barron, C. Agustin; Garcia Ballesteros, C. Bernardette; Flota Cervera, L. Fernando; Canto Hercilla, E. Antonio; Gomez, H.; Villagordoa Mesa, J.; Aguado Herrera, P.; Pena Rodriguez, M. Del Pilar; Orozco, E.; Gutierrez Ochoa, R.; Verduzco Mora, E.; Riojas Charles, C.; Araujo Silva, R.; Sanchez Mijangos, J.; Angel Guerrero, M.; Cuevas Diaz, C. Leticia; Ortiz Zavala, C.; Frenk Baron, P.; Rangel Bernal, A.; Luna Martinez, F.; Gutierrez Tlapale, M.; Franco Ramirez, E.; Martinez Basila, A.; Ceja Munguia, R. Maria; Uribe Tello, M.; Guagnelli Martinez, M. Angel; Mulder, H.; van der Graaff, P.; Nawaz, A.; Keller, I. Klopping; Schoofs, M.; Smak-Gregoor, P.; Al-Windy, N.; Bulut, S.; de Jong, J.; Maas, A.; Schaardenburgh, P.; Imholz, B.; Heijster, J.; Hoogenberg, K.; Smit, C. J.; Kooy, A.; Huvers, F.; Landewe-Cleuren, S.; Kars, M.; van Moorsel, D.; Wolffenbuttel, B.; Lutgens, H.; Schutte, E.; Gansevoort, R.; Idzerda, N.; Westerink, J.; Weijmans, M.; vd Berg, J.; van Kleef, M.; Slob, M.; Jaspers, N.; Hovens, M.; Monajemi, H.; Kobielusz-Gembala, I.; Zmuda, W.; Adamczyk, M.; Konieczny, M.; Strzelecka-Sosik, A.; Nowacka, E.; Wozniak, I.; Krzyzagorska, E.; Sekulska, Marzenna; Kaczmarek, B.; CzajkowskaKaczmarek, E.; Kaczmarek, B.; Opawska, K.; Dabrowska, M.; Kus, W.; Wrzesien-Kus, A.; Piotrowski, G.; Hotlos, L.; Ocicka-Kozakiewicz, A.; Jurowiecki, J.; Stasinska, T.; Karczewicz-Janowska, J.; Jaruga, J.; ZytkiewiczJaruga, D.; Krupinska, E.; Pupek-Musialik, D.; Bogdanski, P.; Szulinska, M.; Skrypnik, D.; Skokowska, E.; Bojarska-Los, M.; Giermkowska-Samek, M.; Pirog, M.; Wojnowski, L.; Jelinska, A.; Gradzka, M.; Danyluk, A.; Lysek, R.; Sliwinska, T.; Podrazka-Szczepaniak, A.; Barney, M.; Tomczyk, A.; Necki, M.; Malicka, J.; Dudzinska, M.; KiszczakBochynska, E.; Markiewicz, A.; Galbas, K.; Paciorkowski, A.; Mazur, S.; Mazur, M.; Chmielowski, A.; Swiatek, A.; Sobocka, B.; Wis, J.; Jozefowska, M.; Kaczmarek, M.; Timler, M.; Cieplucha, Z.; Lazuka, L.; Lazuka, N.; Wittek, A.; Spyra, J.; Jasiel-Wojculewicz, H.; Stefanski, A.; Wierucki, L.; Hanczuk, A.; Misiura, M.; Szmygel, K.; Kolcowa, O.; Orlowska-Kunikowska, E.; Rutkowski, M.; Ignaszewska-Wyrzykowska, A.; Popenda, G.; Maciejewska, J.; Mostowy, A.; WojteckaGrabka, M.; Grazyna, M. L.; Wieslaw, K.; Barbara, K.; Kramarczuk, E.; Wojciech, C.; Jaroslaw, H.; Ewa, B.; Karas, P.; Agnieszka, Strzelecka-Sosik; Hanna, C.; Justyna, S.; Piotr, K.; Wozniak, I.; Mateusz, W.; Katarzyna, W.; Jacek, F.; Andrzej, J.; Cymerman, K.; Gmytrasiewicz, M.; Zambrzycki, J.; Opadczuk, P.; Krysiak-Kowaluk, H.; Klodawska, K.; Klszczewski, Z.; Zieleniewski, J.; Opadczuk, P.; Urbanska, K.; Faran-Grabowska, K.; Szczepanik, T.; Siegel, A.; Kleczek, A. Strzala; Kincel, K.; Nowak, D.; Slowik-Gomulka, L.; Watemborska-Matuszyk, G.; Lampart, J.; Strozik-Krecichwost, A.; Dziewit, T.; Broncel, M.; Wojcik-Odyniec, J.; Jakubczyk, E.; Wierzbicka, K.; Witowicz, A.; Jedrych, B.; Korczyk, P.; Socik-Pojawa, M.; Monteiro, P.; Monteiro, S.; Lazaro Mendes, P.; Soares, F.; Lazaro Mendes, S.; Leite, L.; Vicente, J.; Santos, M.; Ferreira, A. R.; Alves, P.; Rosario, F.; Garrao, A.; Duarte, L.; Rogado, C.; Duarte, R.; Laginha, T.; Matos, P.; Raposo, J.; Mariz, J.; Teixeira, J.; Capela, C.; Leitao, A.; Cardiga, R.; Alface, M.; Augusto, S.; Basto, L.; Ribeiro Cunha, A.; Rei, D.; Dantas, J.; Verdasca, I.; Andrade, L.; Mafalda Silva, A.; Elena Suarez, M.; Paixao Dias, V.; Silva, J.; Moreira, M.; Pereira, N.; Goncalves, M.; Goncalves, A.; Silveira, A.; Sampaio, A.; Dias, A.; Diogo, M.; Vilaca, C.; Cif, A.; Calin, T.; Elena, S. Mirela; Crisan, C.; Adina, S.; Ramona, S. N.; Anghel, V.; Simona, C.; Turcu, L.; Mihaela, V.; Cosma, D.; Cristina, H. Delia; Marius-Calin, H.; Negrisanu, G.; Andreea-Andrada, M.; Maria-Mihaela, V.; Camelia, T. Simona; Oana, P.; Monia, A.; Onaca, A.; Mircea, O.; Mot, A.; Stolea, V.; Elena, N.; Barbonta, D.; Cristian, B.; Oana, S.; Ioana, A.; Popescu, A.; Madalina, M.; Coman, A.; Anca, C.; Constantinescu, S.; Mircea, C.; Diaconu-Sotropa, M.; Ene, D.; Pintilei, E.; Mihai, G.; Delia, R. Pintilei; Toarba, I.; Simona, H.; Negru, D.; Flaminzeanu, Ferdinica-Loredana; Iulian, C.; Maria-Cristina, C. Ana; Doros, R.; Cleo, S. Gabriela; Sorin, B.; Demian, L.; Mihai, S.; Raul, B.; Ioana, A.; Nicolau, A.; Cosmin, P. Mihai; Isabela, G.; Elena, C.; Ileana, T.; Valuyskikh, E.; Miroshnichenko, E.; Klementyeva, N.; Zelman, O.; Chumakova, G.; Vigel, A.; Leonova, N.; Pergaeva, Y.; Stefanovskaya, O.; Pushkareva, S.; Antoshkina, L.; Zheleznova, N.; Iveitsman; Barbarash, O.; Zvereva, T.; Zhuravleva, E.; Zavyrylina, I.; Usoltceva, E.; Savostyanova, Y.; Kupriyanova, T.; Krivoshapova, K.; Kondyukova, N.; Inozemceva, A.; Argunova, Y.; Tsyba, L.; Belenky, D.; Mariich, O.; Terekhova, A.; Tsygankova, O.; Nagibovich, G.; Kuznetsova, E.; Nagibovich, G.; Ivchenko, Y.; Dobronravov, V.; Dobronravov, A.; Bush, M.; Trofimenko, I.; Vishnevsky, A.; Zikov, V.; Kositsyn, D.; Palzman, Z.; Spiridonova, T.; Rodina, N.; Polozhentsev, S.; Mamedova, L.; Panov, A.; Abesadze, I.; Alugishvili, M.; Ivashkin, V.; Drapkina, O.; Korneeva, O.; Zyatenkova, E.; Glinkina, I.; Glinkina, I.; Poluboyarinova, I.; Gurova, O.; Raykhman, A.; Vertkin, A.; Rodykova, I.; Shamaeva, K.; Petrovskaya, T.; Uzueva, E.; Milovanov, Y.; Milovanov, Y.; Milovanova, S.; Milovanova, L.; Markina, M.; Dobrosmyslov, I.; Markov, V.; Afanasiev, S.; Babich, E.; Belokopytova, N.; Demyanov, S.; Maximov, A.; Maximov, I.; Rebrova, T.; Shtatolkina, M.; Masin, A.; Demko, A.; Chuyko, O.; Pronina, A.; Charf, G.; Akatova, E.; Urlaeva, I.; Nikolin, O.; Khovaeva, Y.; Ermachkova, L.; Burdina, E.; Suchkov, I.; Shvalb, P.; Suchkov, I.; Pshennikov, A.; Gryaznov, S.; Rymar, O.; Dolinskaya, Y.; Bahareva, Y.; Mustafina, S.; Sherbakova, L.; Ovsyannikova, A.; Bolshakova, O.; Polunicheva, E.; Dora, S.; Agafyina, A.; Yashina, A.; Vasilieva, I.; Yakhontova, P.; Selivanova, S.; Kargapoltseva, O.; Shilina, N.; Bayramova, G.; Sorokin, I.; Astamirova, K.; Kuchuk, P.; Koniushenko, D.; Malykh, N.; Dvorkin, M.; Krovelets, T.; Konovalova, K.; Seeber, M.; van Niekerk, F.; Siebert, H.; Steenkamp, W.; Wiid, S.; Noeth, M.; Siebert, R.; Breedt, J.; Bouwer, J.; Kapp, C.; Venter, T. P.; Rayner, B.; Trinder, Y.; Rheeder, P.; Delport, E.; Mathijs, S.; Soma, P.; van Zyl, D.; Strydom, M.; Marais, A.; Badat, A.; Hansa, S.; Fourie, D.; Walton, T. E.; Engelbrecht, J.; Jansen, J.; Roos, J.; du Toit, S.; Lehloenya, K.; van Zyl, L.; van Zyl, F. H.; Naude, M.; Mookadam, M.; van der Merwe, A.; Trokis, J.; Lombard, L.; Coetzee, K.; Ismail, S.; Bruning, H. H.; Latiff, G.; Yasmin, O.; Pillay, T.; Mohamed, Z.; Dawood, S.; Stapelberg, A.; Abrahams, P.; Jurgens, J.; van Heerden, P.; Swart, E.; Botha, C. Jacobus; Meeding, J.; Hemus, A. Colleen; Oosthuysen, W.; Visagie, G. Jacobus; Fourie, N.; Hutton, P. Alexander; van der Merwe, N. Daniel; Chelin, N.; Everton, T. C.; Duki, M.; Ghila, N. M.; Joshi, M.; Hira, M.; Tinahones Madueno, F.; Martinez, B.; Sebastian, N.; Asmarats Mercadal, L.; Calzado Isbert, S.; Diaz Gonzalez, I.; Masso Asencio, J.; Coves Figueras, M. Jose; Cuatrecasas Cambra, G.; Rivas, M.; Garcia, H.; Roca Fusalba, A.; Geat, D.; Cuatrecasas Cambra, G.; Abadal Sastre, J.; Cereto Castro, F.; Carrasco Mas, A.; Morales Portillo, C.; Serrano, I.; Valdes Hernandez, S.; Linares Fajardo, F.; Sanchez Juan, C.; Carlos Ferrer, J.; Gomez Peralta, F.; Abreu Padin, C.; Mauricio, D.; Soldevilla Madorell, B.; Vazquez San Miguel, F.; Pedrol, N. Alonso; Trescoli, C.; Fajardo Montanana, C.; Angeles Gonzalo, M.; Lara Capellan, J. Ignacio; Estrella, A.; Vazquez Martinez, C.; Gonzalo Montesinos, I.; Rovira Loscos, A.; Blanco Coronado, J.; Pantoja Perez, J.; Vizcaino Castillo, B.; Castro Alonso, C.; Escudero Quesada, V.; Gorriz Teruel, J. Luis; Narejos Perez, S.; Geraldia Lama, M.; Garcia del Rio, E.; Zlova, T.; Ponomarenko, K.; Karpenko, O.; Bezuglova, S.; Mitskevych, L.; Kizim, S.; Nevolina, I.; Katerenchuk, V.; Liudmyla, B.; Ivan, K.; Rudyk, I.; Olena, M.; Anna, I.; Ganna, B.; Topchii, I.; Semenovykh, P.; Yulia, Y.; Mykhalchyshyn, G.; Kirienko, D.; Kobiliak, N.; Dr Bodnar; Dr Mykhalchyshyn; Pertseva, N.; Olena, G.; Tomashkevych, H.; Mostovoy, Y.; Korpachev, V.; Prybyla, O.; Tronko, M.; Kovalchuk, A.; Kushnarova, N.; Zinych, O.; Tseluyko, V.; Andriy, Z.; Olga, R.; Mankovskyy, B.; Zherdova, N.; Lykhoshapko, O.; Logoida, P.; Godlevska, O.; Olena, V.; Olga, C.; Gyrina, O.; Alifer, O.; Dozhuk, K.; Pekhenko, V.; Gorobets, N.; Korneichuk, A.; Makarenko, E.; Martynyuk, L.; Martynuyk, O.; Stanislavchuk, M.; Larysa, P.; Natalia, S.; Botsyurko, V.; Kostitska, I.; Dzeman, O.; Ablitsov, Y.; Ivaseiko, S.; Konovart, O.; Sandurska, S.; Vendzilovych, Y.; Samoylov, O.; Iryna, C.; Rozhkivska, L.; Ulyanchenko, I.; Kateryna, V.; Orlenko, V.; Ivaskina, K.; Tronko, M.; Tronko, K.; Pashkovska, N.; Stankova, N.; Vynnychenko, L.; Bolotnikova, N.; Demokhova, N.; Reshotko, D.; Popova, A.; Dr Bogdana; Tetiana, S.; Svitlana, D.; Oksana, R.; Vlasenko, M.; Litvinova, S.; Semenyuk, I.; Fishchuk, O.; Mostovoy, Y.; Tkachenko, T.; Ovcharuk, M.; Rasputina, L.; Vakaliuk, I.; Tymochko, N.; Drapchak, I.; Petrovska, L.; Lai, Wen-Ter; Yen, Hsueh-Wei; Lu, Ye-Hsu; Voon, Wen-Chol; Lin, Tsung-Hsien; Cheng, Kai-Hung; Chiu, Cheng-An; Chu, Chun-Yuan; Chu, Chih-Sheng; Hsu, Po-Chao; Chiang, Chern-En; Li, Yi-Chun; Kuo, Chin-Sung; Lin, Shing-Jong; Lin, Liang-Yu; Chao, Tze-Fan; Yu, Wen-Chung; Sung, Shih-Hsien; Wang, Kang-Ling; Lu, Tse-Min; Shih, Kuang-Chung; Wu, Cho-Kai; Chiang, Fu-Tien; Hwang, Juey-Jen; Tsai, Chia-Ti; Juang, Jyh-Ming; Lin, Lian-Yu; Jeng, Jiann-Shing; Tang, Sung-Chun; Lai, Chi-Cheng; Huang, Hung-Ru; Cheng, Chin-Chang; Hsieh, I-Chang; Hsieh, Ming-Jer; Chen, Chun-Chi; Lee, Cheng-Hung; Pai, Pei-Ying; Ko, Po-Yen; Wang, Tzu-Yuan; Chen, Tien-En; Wu, Hung-Pin; Chang, Shih-Sheng; Chen, Ke-Wei; Lin, Yen-Nien; Hsieh, Li-Chuan; Chou, Che-Yi; Jiang, Ju-Ying; Chen, Hua-Fen; Lee, Ming-Tsang; Huang, Jih-Hsin; Chen, Jer-Shen; Chiu, Kuan-Ming; Tsai, Liang-Miin; Chen, Ju-Yi; Lee, Cheng-Han; Chen, Po-Sheng; Saxena, M.; Collier, D.; Vaidya, B.; Harman, S.; Ramell, M.; Davies, M.; Chatterjee, S.; Meakin, L.; Quinn, M.; Bain, S.; Mallipedhi, A.; Min, T.; Bashir, J.; Blagden, M.; Ali, J.; McCrimmon, R.; Brennan, G.; Malcolm, E.; McDonald, D.; Pearson, E.; Illsley, G.; Darzy, K.; Winocour, P.; Hanif, W.; Cockwell, P.; Charlton, M.; Thekkepat, S.; Howat, I.; Devers, M.; Patrick, J.; Wyatt, N.; Smith, C.; Singh, B.; Nicholas, J.; Gillani, S.; Green, F.; Bell, E.; Boyle, J.; MacKin, S.; Livingstone, R.; Arif, A.; Syed, M.; Hammoud, J.; Sparks, J.; Anderson, M.; Tumey, R.; Condit, J.; Reddy, M.; Abalos-Galito, M.; Rebecca, J.; Barker, T.; Seaton, B. L.; Campbell, E. S.; Kompanik, H. C.; Jayson, L. V.; Huffman, C.; Bialow, M.; McDonnell, G. F.; McCaffrey, J. Kerr; Manis, C. Anne; DeLuca, E. A.; Levins, J.; Bartlett, M.; Anorga, K.; Franco, M.; Gentry, P.; Hodge, D.; Pohil, R.; Rschultz; Leggett, R.; Blair, L.; Gisler, J.; Niegos, F.; Osburn, M.; Parma, K.; Schendel, S.; Stines, L.; Winnie, M.; Wu, P.; Canales, J.; Yu, J.; Cornett, G.; Beavins, J.; Hyde, D.; Zapinski, D.; Johnson, T.; Levinson, D.; Ahmed, A.; Kenny, B.; Kuehl, A.; Bates, C.; Jantzi, C. M.; Ananthula, P. D.; Shafer, J. G.; Louthan, J. D.; Bays, A. Renee; Stapleton, A. N.; Staton, P. T.; Strum, D. L.; Taylor, P.; Smith, A. N.; Rapp, R.; Bao, S.; Randolph, C.; MacGillivray, B.; Schuster, R.; Harden, T.; Barnella, C.; Dunnam, T.; Whiles, R.; Bolick, C.; Brockmyre, A.; Plucker, S.; Marshall, C.; Poteet, C.; Morin, D.; Tavel, E.; Averill, N.; McFann, A.; Purcell, D.; Dixon, T.; Corey, Ericksen; Goss, J.; Drescher, R.; Irfan, M.; Naeem, M.; Egelhof, R.; Mehta, P.; Koehler, T.; Walia, J.; Fernandez, J. Alea; Bedel, G.; Preet, R.; Bhuchar, S.; Arroyo, J. M.; Ahmed, F.; Onyema, D.; Benchabbat, Albert; Kohanbash, Leon; Miller, P.; Lalinde, M.; Carrithers, E.; Patterson, R.; Raube-Miceli, A.; Martinez, A.; Harris, B.; Levy, R. M.; Siev, E. Daniel; Harris, B. David; Berlin, H. F.; DiMattia, M.; Sugimoto, D.; Dugas, J.; Benson, M.; Stegemoller, R.; Schmoll, M.; Kinnaman, S.; O'Connor, T.; Powel, T.; Rudolph, L.; Lewiecki, M.; Best, E.; Chavez, J.; Garcia, M.; Cohen, R.; Colman, D.; Ocampo, M.; Heaney, L. Vance; Rappley, G.; Quezada, I.; Santos, V.; Nikfarjam, A.; Reyes, M.; Rodriguez, R. Bardinas; Josephs, L. S.; Hernandez, R.; Flores, P.; Espinoza, L.; Mejia, W.; Pedraza, Z.; Castaneda, R.; Laguerre, J.; Cook, R. B.; Patel, R. P.; Werner, H. R.; Blank, R. C.; Small, S. H.; Andersen, James; Holmes, D.; Farmer, M.; Wiener, Vikki; Pharr, W.; Bray, B.; Beekman, J.; Anderson, A.; Andrawis, N.; Gabra, N.; Moche, T.; Marty, Susan; Galvez, O.; Kishore, P.; Reyes, R.; Garcia, R. K.; Lerma, G. De Jesus; Pliquin, B.; Mayfield, R.; Durham, Nancy; Phillips, R.; Baran, A.; Kondo, N.; Dempsey, S., Jr.; Kufs, W.; Laddis, T.; Zimmer, K.; Van DePol, M.; Dweck, L.; Kestler, M.; Werner, N.; Ashraf, M. J.; Quick, A.; Schallert, G.; Sligh, T.; Trueba, P.; Batista, J. V.; Trueba, P. F.; Martinez, T.; Batista, J.; Moya, J.; Amarales, V.; Santos, E. Elizalde; Torres, P. A.; Diaz, T. Lopez; Diaz, J. A.; Hodish, I.; Else, T.; Buras, E.; Moratis, A.; Valika, S.; Rahman, A.; Malalis, W.; Box, E. Jane Herron; Box, P.; Kerwood, B.; Nagaeva, J.; Metz, C.; Hinnant, J.; Griswell, D.; Philbeck, A.; Dukkipati, R.; Shaarawy, R.; Patak, R.; Kaye, W.; Steinsapir, J.; Horowitz, B.; Denenberg, M.; Reynolds, Caroline B.; Jenkinsdr, M.; Adlakha, A.; Hicklin, Hy; Peelman, J.; Lerman, S.; Lamkin, S. D.; Smith, S.; Gould, G.; Cheung, D.; Stephen, Z.; Leigh, T.; Norwood, P.; Chelsea, F.; Trejo, R.; Neolms, K.; Bache, R.; Dinnerstein, A. J.; Sachson, R.; Aronoff, S.; Mendez, A.; Brooks, S.; Jones, L.; Martinez, G.; Dorfman, S.; Schill, J.; Leuck; Miklius, A.; Maw, K.; Andersen, J.; Hahn, J.; Gamarra, L.; Buynak, R.; Smith, M.; Ames, J.; Volom, P.; Anderson, R.; Desouza, C. V.; Shivaswamy, V.; Lefebvre, G.; Schweppe, L.; Berenguer, R.; Nelson, R.; Mas, L.; Gonzalez, N.; Palacio, J. M.; Bartkowiak, A.; Dilling, J. L.; Jordan, T. L.; Geishauser, J. A.; Jordan, R.; Arias, E. J.; Griffin, C.; Fisher, M. A.; Bryant, C. A.; Schnitz, W. M.; Kipgen, W.; Ramos, C.; Kasper, J.; Lopez, R.; Wright, E.; Thomas, J.; Weinstein, D.; Emerick, G. J.; Mendelson, R.; Aqua, K.; Lafaille, J.; Seco, G.; Garcia, G.; Cubillas, M.; de Souza, J.; Schneider, A.; Tjaden, J.; Goswami, G.; Schubart, U.; Kishore, P.; Bravo, W.; Guerrero, J.; Bertoli-Avella, M.; Reyes, C.; Dominguez, M.; Ramos, S.; Columbie, A.; Ares-Romero, P. A.; Hechavarria, J.; ; </t>
  </si>
  <si>
    <t>Phenological shifts and the fate of mutualisms</t>
  </si>
  <si>
    <t>Rafferty, Nicole E.; CaraDonna, Paul J.; Bronstein, Judith L.</t>
  </si>
  <si>
    <t>A comprehensive investigation of mesophotic coral ecosystems in the Hawaiian Archipelago</t>
  </si>
  <si>
    <t>Pyle, Richard L.; Boland, Raymond; Bolick, Holly; Bowen, Brian W.; Bradley, Christina J.; Kane, Corinne; Kosaki, Randall K.; Langston, Ross; Longenecker, Ken; Montgomery, Anthony; Parrish, Frank A.; Popp, Brian N.; Rooney, John; Smith, Celia M.; Wagner, Daniel; Spalding, Heather L.</t>
  </si>
  <si>
    <t>Stroke and Mortality Risk in Patients With Various Patterns of Atrial Fibrillation Results From the ENGAGE AF-TIMI 48 Trial (Effective Anticoagulation With Factor Xa Next Generation in Atrial Fibrillation-Thrombolysis in Myocardial Infarction 48)</t>
  </si>
  <si>
    <t xml:space="preserve">Link, Mark S.; Giugliano, Robert P.; Ruff, Christian T.; Scirica, Benjamin M.; Huikuri, Heikke; Oto, Ali; Crompton, Andrea E.; Murphy, Sabina A.; Lanz, Hans; Mercuri, Michele F.; Antman, Elliott M.; Braunwald, Eugene; Vogelmann, O.; Gonzalez, C.; Ahuad Guerrero, R.; Rodriguez, M.; Albisu, J.; Rosales, E.; Allall, O.; Reguero, M.; Alvarez, C.; Garcia, M.; Ameriso, S.; Ameriso, P.; Amuchastegui, M.; Caceres, M.; Beloscar, J.; Petrucci, J.; Berli, M.; Budassi, N.; Valle, M.; Bustamante Labarta, G.; Saravia, M.; Caccavo, A.; Fracaro, V.; Cartasegna, L.; Novas, V.; Caruso, O.; Saa Zarandon, R.; Colombo, H.; Morandini, M.; Cuello, J.; Rosell, M.; Cuneo, C.; Bocanera, M.; D'Amico, A.; Cendali, G.; Dran, R.; Moreno, V.; Estol, C.; Davolos, M.; Facello, A.; Facello, M.; Falu, E.; Iriarte, M.; Femenia, F.; Arrieta, M.; Fuselli, J.; Zanotti, A.; Gant Lopez, J.; Meiller, F.; Garcia Duran, R.; Perlo, D.; Garrido, M.; Ceirano, C.; Giacomi, G.; Eden, M.; Giannaula, R.; Huerta, M.; Goicoechea, R.; von Wulffen, M.; Hominal, M.; Bianchini, M.; Jure, H.; Jure, D.; Kevorkian, R.; Monaco, F.; Lanternier, G.; Belcuore, M.; Liniado, G.; Iglesias, M.; Litvak, B.; Nigro, A.; Llanos, J.; Vignau, S.; Lorente, C.; Shatsky, K.; Lotti, J.; Raimondi, G.; Mackinnon, I.; Carne, M.; Manuale, O.; Calderon, M.; Marino, J.; Funes, I.; Muntaner, J.; Gandur, H.; Nul, D.; Verdini, E.; Piskorz, D.; Tommasi, A.; Povedano, G.; Casares, E.; Pozzer, D.; Fernandez, E.; Prado, A.; Venturini, C.; Ramos, H.; Navarrete, S.; Rodriguez, M.; Alvarez, M.; Sanchez, A.; Bowen, L.; Sanjurjo, M.; Codutti, O.; Saravia Toledo, S.; Formoso, I.; Schmidberg, J.; Goloboulicz, A.; Schygiel, P.; Buzzetti, C.; Severino, P.; Morara, P.; Sosa Liprandi, M.; Teves, M.; Vico, M.; Morell, Y.; Anderson, C.; Anderson, C.; Paraskevaidis, T.; Arstall, M.; Hoffmann, B.; Colquhoun, D.; Price-Smith, S.; Crimmins, D.; Slattery, A.; Dart, A.; Kay, S.; Davis, S.; Silver, G.; Flecknoe-Brown, S.; Roberts, J.; Gates, P.; Jones, S.; Lehman, R.; Morrison, H.; McKeirnan, M.; Li, J.; Paul, V.; Batta, C.; Purnell, P.; Perrett, L.; Szto, G.; O'Shea, V.; Capiau, L.; Banaeian, F.; De Bleecker, J.; de Koning, K.; De Tollenaere, M.; De Bruyne, L.; Desfontaines, P.; Tincani, G.; Heidbuchel, H.; Meeusen, K.; Herzet, J.; Malmendier, D.; Mairesse, G.; Raepers, M.; Parque, J.; Clinckemaille, N.; Scavee, C.; Huyberechts, D.; Stockman, D.; Jacobs, C.; Vandekerckhove, Y.; Derycker, K.; Vanwelden, J.; van Welden, J.; Vervoort, G.; Mestdagh, I.; Vrolix, M.; Beerts, C.; Wollaert, B.; Denie, D.; Vincenzo de Paola, A. Amato; Coutinho, E.; Lotufo, P. Andrade; de Melo, R. Ferreira; Atie, J.; Motta, C.; Alves da Costa, F. Augusto; Ferraz, R. Franchin; Precoma, D. Bertolim; Sehnem, E.; Botelho, R.; Cunha, S.; Brondani, R.; Fleck, N.; Chaves Junior, H.; Silva, J.; Costantini, C.; Barroso, D.; De Patta, M.; Pereira, V.; Duda, N.; Laimer, R.; Dutra, O.; Morgado, S.; Saporito, W. Faustino; Seroqui, M.; Ferreira, L.; Araujo, E.; Finimundi, H.; Daitz, C.; Gagliardi, R.; Pereira, G.; Gomes, M.; Gomes, A.; Guimaraes, A.; Ninho, L.; Jaeger, C.; Pereira, L.; Jorge, J.; Cury, C.; Kaiser, S.; Almeida, A.; Kalil, C.; Radaelli, G.; Sebba Barroso de Souza, W. Kunz; Morales, K.; Leaes, P.; Luiz, R. Osorio; Almeida, J. Pimenta; Gozalo, A.; Reis, G.; Avellar, K.; Katz Weiand, L. Reis; Leipelt, J.; Rocha, J.; Barros, R.; Rodrigues, L.; Rocha, M. Rubia; Rodrigues, A.; Rodrigues, D.; dos Santos, F. Rossi; Pagnan, L. Goncalves; Sampaio, R.; do Val, R.; Saraiva, J.; Vicente, C.; Simoes, M.; Carraro, A.; Sobral Filho, D.; Lustosa, E.; Boas, F. Villas; Almeida, M.; Zimmermann, S.; Zimmermann, E. Burger; Chompalova, B.; Parishev, G.; Denchev, S.; Milcheva, N.; Donova, T.; Gergova, V.; Georgiev, B.; Kostova, E.; Goudev, A.; Kinova, E.; Hergeldjieva, V.; Kamenova, P.; Manolova, A.; Vasilev, I.; Mihov, A.; Miteva, B.; Mincheva, V.; Stoyanovski, V.; Nikolov, F.; Vasilev, D.; Pencheva, G.; Kostov, K.; Petranov, S.; Milusheva, T.; Popov, A.; Vasilev, I.; Staneva, A.; Momchilova-Lozeva, D.; Todorov, G.; Nyagina, M.; Tumbev, H.; Tumbeva, D.; Tzekova, M.; Kitova, M.; Manoylov, E.; Archibald, J.; Antle, S.; Bhargava, R.; Stafford, C.; Bose, S.; Hundseth, M.; Cha, J.; Otis, J.; Chehayeb, R.; Lepage, C.; Chilvers, M.; Vansickle, L.; Cleveland, D.; Valley, S.; Constance, C.; Gauthier, M.; Costi, P.; Masson, C.; Coutu, B.; Denis, I.; du Preez, M.; Kubanska, A.; Dufresne, M.; Krider, J.; Eikelboom, J.; Zondag, M.; Fortin, C.; Viau, C.; Green, M.; Houbraken, D.; Hatheway, R.; Mabee, J.; Heath, J.; Scott, L.; Ho, K.; Ho, V.; Hoag, G.; Standring, R.; Huynh, T.; Perkins, L.; Kouz, S.; Roy, M.; Labonte, R.; Dewar, C.; Lainesse, A.; St-Germain, L.; Lam, S.; Lam, H.; Lichtenstein, T.; Roberts, P.; Luton, R.; Douglas, S.; Ma, P.; Seib, M.; MacCallum, C.; Matthews, J.; Malette, P.; Vaillancourt, T.; Maranda, C.; Studenikow, E.; Mawji, A.; Morely, A.; Morrison, D.; Roth, M.; Mucha, M.; Krider, J.; Najarali, A.; Lamoureux, U.; Nicholson, R.; O'Hara, G.; Banville, P.; O'Mahony, W.; Bolton, R.; Parkash, R.; Carroll, L.; Pesant, Y.; Sardin, V.; Polasek, P.; Turri, L.; Qureshi, A.; Nethercott, C.; Ricci, J.; Bozek, B.; Rupka, D.; Marchand, C.; Shu, D.; Silverio, G.; St-Hilaire, R.; Morissette, A.; Sussman, J.; Kailey, P.; Syan, G.; Bobbie, C.; Talajic, M.; David, D.; Talbot, P.; Tremblay, M.; Teitelbaum, I.; Teitelbaum, J.; Velthuysen, G.; Giesbrecht, L.; Wahby, R.; Morley, A.; Wharton, S.; Caterini, T.; Woodford, T.; Mabee, J.; Balboa, W.; Retamal Matus, L.; Bugueno, C.; Mondaca Mondaca, P.; Cobos, J.; Obreque, C.; Corbalan, R.; Parada, A.; Florenzano, F.; Arratia Diaz, P.; Lopetegui, M.; Rebolledo, C.; Manriquez, L.; Manriquez Silva, L.; Martinez, D.; Romero Llamas, R.; Opazo, M.; Carmona Perez, M.; Pincetti, C.; Torres Carrasco, G.; Potthoff, S.; Zapata Staub, J.; Rodriguez, M.; Campisto, Y.; Stockins, B.; Lara Lara, C.; Yovaniniz, P.; Grandon Azua, M.; Bai, F.; Xu, G. L.; Chen, J. Z.; Xie, X. D.; Chen, X. P.; Zhang, X.; Dong, Y. G.; Feng, C.; Fu, G. S.; Zhang, P.; Hong, K.; You, Z. G.; Hong, L.; Qiu, Y.; Jiang, X. J.; Qu, Z.; Li, L.; Liu, H.; Li, T. F.; Kong, Y. Q.; Li, W. M.; Liu, B.; Li, Z. Q.; Liu, Y.; Liao, D. N.; Gu, X. J.; Liu, L.; Lu, Z. H.; Ma, S. M.; Yang, Z. Y.; Wang, D. M.; Qi, S. Y.; Wang, G. P.; Shi, X. J.; Wei, M.; Huang, D.; Wu, S. L.; Li, Y. E.; Xu, J. H.; Gu, J. Y.; Xu, Y. M.; Liang, Y. Z.; Yang, K.; Li, A. Y.; Yang, Y. J.; Zheng, X.; Zheng, Y.; Gao, M.; Yin, Y. H.; Xu, Y. P.; Yu, B.; Li, L. L.; Yuan, Z. Y.; Qiang, H.; Zhang, H. Q.; Lin, Y. N.; Zhang, Z.; Kang, H.; Zhao, R. P.; Han, R. J.; Zhao, X. L.; Wang, J. Q.; Zheng, Z. Q.; Li, B. G.; Zhou, S. X.; Zhang, Y. L.; Accini, J.; Accini, M.; Cano, N.; Leon Pineda, L.; Delgado Restrepo, J.; Arroyave, C.; Fernandez Ruiz, R.; Aldana Diaz, I.; Hernandez, H.; Delgado, P.; Jaramillo Munoz, C.; Builes, A.; Manzur, F.; Rivera Rodriguez, E.; Moncada Corredor, M.; Lopez Giraldo, D.; Orozco Linares, L.; Fonseca, J.; Quintero, A.; Gonzales, C.; Sanchez Vallejo, G.; Perdomo Mejia, I.; Bagatin, J.; Carevic, V.; Car, S.; Jeric, M.; Ciglenecki, N.; Tusek, S.; Ferri Certic, J.; Romic, I.; Francetic, I.; Makar Ausperger, K.; Jelic, V.; Jaksic Jurinjak, S.; Knezevic, A.; Buksa, B.; Samardzic, P.; Cvitkusic Lukenda, K.; Steiner, R.; Kirner, D.; Sutalo, K.; Bakliza, Z.; Vrazic, H.; Bergovec, M.; Bar, M.; Brodova, P.; Berka, L.; Kunkelova, V.; Brtko, M.; Burianova, H.; Cermak, O.; Elbl, L.; Ferkl, R.; Florian, J.; Francek, L.; Golan, L.; Gregor, P.; Honkova, M.; Hubac, J.; Jandik, J.; Jarkovsky, P.; Jelinek, Z.; Jerabek, O.; Jirmar, R.; Kobza, R.; Kochrt, M.; Kostkova, G.; Kosek, Z.; Kovar, P.; Kuchar, R.; Kvasnicka, J.; Ludka, O.; Ludka, O.; Machova, V.; Krocova, E.; Melichar, M.; Nechanicky, R.; Olsr, J.; Peterka, K.; Petrova, I.; Havlova, I.; Pisova, J.; Podrazil, P.; Jirsova, E.; Reichert, P.; Slaby, J.; Spacek, R.; Spinar, J.; Labrova, R.; Vodnansky, P.; Samkova, D.; Zidkova, E.; Dodt, K.; Christensen, H.; Christensen, L.; Hassager, C.; Loof, A.; Ibsen, H.; Madsen, H.; Iversen, H.; Veng-Olsen, T.; Nielsen, H.; Olsen, R.; Overgaard, K.; Petrovic, V.; Raymond, I.; Raae, D.; Sand, N.; Svenningsen, A.; Torp-Pedersen, C.; Jakobsen, U.; Wiggers, H.; Serup-Hansen, K.; Kaik, J.; Stern, A.; Kolk, R.; Laane, E.; Rivis, L.; Paumets, M.; Voitk, J.; Rosenthal, A.; Rajasalu, R.; Vahula, V.; Ratnik, E.; Huikuri, H.; Kaarleenkaski, S.; Hussi, E.; Valpas, S.; Jakala, P.; Lappalainen, T.; Lucijanic, T.; Laheaar, M.; Maenpaa, A.; Viitaniemi, J.; Nyman, K.; Sankari, T.; Rasi, H.; Salminen, O.; Virtanen, V.; Nappila, H.; Le Heuzey, J.; Agraou, B.; El Jarroudi, F.; Amarenco, P.; Boursin, P.; Babuty, D.; Boyer, M.; Belhassane, A.; Berbari, H.; Blanc, J.; Dias, P.; Coisne, D.; Berger, N.; Decoulx, E.; El Jarroudi, M.; Dinanian, S.; Arfaoui, M.; Hermida, J.; Deruche, E.; Kacet, S.; Corbut, S.; Poulard, J.; Leparree, S.; Roudaut, R.; Duprat, C.; Al-Zoebi, A.; Wurow, A.; Bernhardt, P.; Dichristin, U.; Berrouschot, J.; Vierbeck, S.; Beyer-Westendorf, J.; Sehr, B.; Bouzo, M.; Schnelzer, P.; Braun, R.; Ladenburger, K.; Buhr, M.; Weihrauch, D.; Contzen, C.; Kara, M.; Daut, W.; Ayasse, D.; Degtyareva, E.; Kranz, P.; Drescher, T.; Herfurth, B.; Faghih, M.; Forck-Boedeker, K.; Schneider, K.; Fuchs, R.; Manuela, W.; Grigat, C.; Otto, A.; Hartmann, A.; Peitz, M.; Heuer, H.; Dieckheuer, U.; Hoffmann, U.; Dorn, S.; Hoffmann, S.; Schuppe, M.; Horacek, T.; Fink, P.; Junggeburth, J.; Schmid, S.; Jungmair, W.; Schoen, B.; Kleinecke-Pohl, U.; Meusel, P.; Koenig, H.; Bauch, F.; Lohrbaecher-Kozak, I.; Grosse, B.; Lueders, S.; Venneklaas, U.; Luttermann, M.; Wulf, M.; Maus, O.; Hoefer, K.; Meissner, G.; Braemer, U.; Meyer-Pannwitt, U.; Frahm, E.; Mitrovic, V.; Vogt, S.; Muegge, A.; Barbera, S.; Mueller-Glamann, M.; Raddatz, K.; Piechatzek, R.; Lewinsky, D.; Pohl, W.; Proskynitopoulos, N.; Kuhlmann, M.; Rack, K.; Pilipenko, H.; Rinke, A.; Kuehlenborg, A.; Schaefer, A.; Szymanowski, N.; Schellong, S.; Frommhold, R.; Schenkenberger, I.; Finsterbusch, T.; Dreykluft, K.; Schiewe, C.; Schmidt, A.; Schmidt, M.; Schreckenberg, A.; Hellmers, J.; Seibert, H.; Gold, G.; Sohn, H.; Baylacher, M.; Spitzer, S.; Bonin, K.; Stoehring, R.; Taggeselle, J.; Zarpentin, C.; Veltkamp, R.; Ludwig, I.; Voehringer; Buchholz, M.; Weyland, K.; Winkelmann, B.; Buelow-Johansen, B.; Wolde, C.; Winter, K.; Alexopoulos, D.; Mavronasiou, E.; Bourlios, P.; Tziortziotis, A.; Karamitsos, C.; Exarchou, E.; Kifnidis, K.; Daskalaki, A.; Moschos, N.; Dimitra, K.; Olympios, C.; Kartsagkoulis, E.; Pyrgakis, V.; Korantanis, K.; Milla, O. Ayau; Ramirez, V. de Leon; Melgar, I. Guzman; Jimenez, T.; Lavagnino, A. Ovando; Guevara, S.; Estrada, M. Rodas; Sanchez, M.; Pozuelos, J. Mayen; Samayoa, C. Sanchez; Guerra, L.; Camas, L. Velasquez; Almaraz, S. Padilla; Dioszeghy, P.; Muskoczki, E.; Edes, I.; Szatmari, J.; Fiok, J.; Varga, A.; Kanakaridisz, N.; Kosztyu, M.; Kis, E.; Feil, J. Felfoldine; Kiss, R.; Jakal, A.; Koczka, M.; Kovacs, I.; Baranyai, M.; Kovacs, Z.; Lupkovics, G.; Karakai, H. Horvathne; Matoltsy, A.; Kiss, T.; Medvegy, M.; Kiss, K.; Merkely, B.; Kolumban, E.; Nagy, A.; Palinkas, A.; Toth, S. Rostasne; Sayour, A.; Bognar, A.; Simor, T.; Ruzsa, D.; Sipos, T.; Szakal, I.; Tomcsanyi, J.; Marosi, A.; Vertes, A.; Kincses, M.; Malhan, S.; Abdullakutty, J.; Agarwal, D.; Ranka, R.; Arneja, J.; Memon, A.; Arora, V.; Shree, R.; Avvaru, G.; Shaikh, A.; Babu, P.; Rao, B.; Babu, R.; Reddy, J.; Banker, D.; Sheth, T.; Benjarge, P.; Surushe, S.; Bharani, A.; Solanki, R.; Bhargava, V.; Rathi, A.; Biniwale, A.; Bhuti, M.; Calambur, N.; Somaraju, B.; Karnwal, N.; Chopda, M.; Mali, N.; Goyal, N.; Saini, A.; Gupta, J.; Singh, P.; Hadan, S.; Savanth, P.; Hardas, S.; Thakor, G.; Hiremath, J.; Ghume, A.; Jain, R.; Pahuja, M.; Joseph, S.; Oommen, D.; Joseph, J.; Thomas, R.; Joshi, H.; Kale, V.; Raut, N.; Kandekar, B.; Kandekar, S.; Kishore, R.; Krishnan, H.; Kotiwale, V.; Kulkarni, R.; Deokar, M.; Kulkarni, G.; Lawande, A.; Kumar, P.; Karpuram, M.; Kumar, A.; Francis, J.; Kumbla, M.; Anthony, A.; Lavhe, P.; Kale, M.; Mardikar, H.; Bhaskarwar, P.; Mathur, A.; Sharma, P.; Menon, J.; Francis, V.; Namjoshi, D.; Shelke, S.; Narendra, J.; Natarajan, S.; Oomaan, A.; Gurusamy, P.; Angel, J.; Purayil, M. Padinhare; Shams, S.; Pandurangi, U.; Sababathi, R.; Parekh, P.; Jasani, B.; Patki, N.; Babbar, A.; Pinto, B.; Kharalkar, H.; Premchand, R.; Jambula, H.; Rao, M.; Vuriya, A.; Shankar, A. Ravi; Reddy, R.; Bekal, S.; Roy, D.; Barai, A.; Saha, D.; Gadepalli, R.; Sant, H.; Jadhav, D.; Sarna, M.; Arora, T.; Sawhney, J.; Singh, R.; Sethi, K.; Bansal, N.; Sethia, A.; Sethia, S.; Shetty, G.; Sudheer, R.; Singh, G.; Gupta, R.; Srinivas, A.; Thankaraj, L.; Varma, S.; Kaur, A.; Vinod, M. Vijan; Thakur, B.; Zanwar, I.; Dharmarao, A.; Atar, S.; Lasri, E.; Dicker, D.; Marcoviciu, D.; Lahav, M.; Gilat, T.; Elias, M.; Ron, G. Avraham; Francis, A.; Ghantous, R.; Goldhaber, A.; Goldhaber, M.; Gottlieb, S.; Rouwaida, S.; Grossman, E.; Dagan, T.; Hasin, Y.; Roshrosh, M.; Hayek, T.; Majdoub, A.; Klainman, E.; Genin, I.; Lewis, B.; Ben Ari, M.; Lishner, M.; Karny, M.; Ouzan, E.; Givoni, H.; Rozenman, Y.; Logvinenko, S.; Schiff, E.; Sterlin, J.; Shochat, M.; Aloni, I.; Swissa, M.; Belatsky, V.; Tsalihin, D.; Kisos, D.; Zeltser, D.; Platner, N.; Berni, A.; Giovannelli, F.; Boriani, G.; Cervi, E.; Comi, G.; Peruzzotti, L.; Cuccia, C.; Forgione, C.; De Caterina, R.; De Pace, D.; De Servi, S.; Mariani, M.; Di Lenarda, A.; Mazzone, C.; Di Pasquale, G.; Di Niro, M.; Fattore, L.; Bosco, B.; Grassia, V.; Murena, E.; Laffi; Gaggioli, G.; Lo Pinto, G.; Raggi, F.; Marino, P.; Francalacci, G.; Merlini, P.; Babbolin, M.; Metra, M.; Bulgari, M.; Penco, M.; Lioy, E.; Filardi, P. Perrone; Marciano, C.; Pirelli, S.; Paradiso, G.; Piseddu, G.; Fenu, L.; Raisaro, A.; Granzow, K.; Rasura, M.; Cannoni, S.; Severi, S.; Breschi, M.; Toschi, V.; Gagliano, M.; Zaca, V.; Furiozzi, F.; Hirahara, T.; Akihisa, U.; Masaki, W.; Ajioka, M.; Matsushita, C.; Anzai, T.; Mino, K.; Arakawa, S.; Tsukimine, A.; Endo, H.; Fujiwara, M.; Fujii, K.; Kozeni, S.; Fujii, E.; Kotera, M.; Fujimoto, S.; Omae, K.; Fujimoto, K.; Ichishita, Y.; Fujita, T.; Ito, Y.; Fukamizu, S.; Harada, J.; Fukuda, N.; Fujimoto, C.; Funazaki, T.; Yamaguchi, A.; Furukawa, Y.; Kamitake, C.; Hagiwara, N.; Naganuma, M.; Hara, S.; Kumagai, S.; Harada, K.; Fuki, Y.; Haruna, T.; Nakahara, Y.; Hashimoto, Y.; Shimazu, Y.; Hiasa, Y.; Oga, Y.; Higashikata, T.; Nakagawa, Y.; Hirayama, A.; Kawaguchi, A.; Iesaka, Y.; Miyamoto, C.; Iijima, T.; Higuchi, K.; Ino, H.; Noguchi, H.; Inomata, T.; Nakamura, K.; Ishibashi, Y.; Nozaki, T.; Ishii, Y.; Tomita, H.; Ishimaru, S.; Ise, M.; Itamoto, K.; Ito, T.; Ito, Y.; Onishi, M.; Iwade, K.; Sakuma, Y.; Iwasaki, T.; Nagatome, H.; Kakinoki, S.; Adachi, C.; Kamakura, S.; Nakahara, F.; Kamijo, M.; Iida, S.; Kamiyama, K.; Fujii, R.; Kato, K.; Ishida, A.; Kazatani, Y.; Ichikawa, Y.; Kitazawa, H.; Igarashi, C.; Kobayashi, Y.; Kikuchi, R.; Kohno, M.; Tamura, S.; Koretsune, Y.; Yumoto, I.; Kurabayashi, M.; Koya, E.; Masuyama, T.; Kaneno, Y.; Matsuda, K.; Ebina, E.; Meno, H.; Satake, M.; Mita, T.; Takeda, M.; Miyamoto, N.; Kimizu, T.; Miyauchi, Y.; Sakamoto, S.; Munemasa, M.; Murata, J.; Nagai, Y.; Sakata, Y.; Naito, S.; Oyama, H.; Nishi, Y.; Nagase, T.; Ochiai, J.; Junko, H.; Ogawa, T.; Sugeno, M.; Oguro, H.; Tanabe, M.; Okada, K.; Moriyama, Y.; Okajima, K.; Nakashima, M.; Okazaki, O.; Wada, H.; Okishige, K.; Kitani, S.; Okumura, K.; Narita, Y.; Onaka, H.; Moriyama, H.; Ozaki, Y.; Tanikawa, I.; Sakagami, S.; Nakano, A.; Sakuragi, S.; Hayashi, N.; Sakurai, S.; Ooki, H.; Sasaki, T.; Oosawa, N.; Satoh, A.; Fujimoto, E.; Seino, Y.; Narumi, M.; Shirai, T.; Shigenari, M.; Shoji, Y.; Ueda, J.; Sugi, K.; Miyazaki, E.; Sumii, K.; Asakura, H.; Takagi, M.; Mohri, S.; Takahashi, W.; Yoshida, K.; Takahashi, A.; Kishi, N.; Takahashi, T.; Sakurai, Y.; Takeda, K.; Yahata, A.; Takenaka, T.; Yamagishi, K.; Takeuchi, S.; Watanabe, E.; Tanaka, K.; Uchida, M.; Tanouchi, J.; Nishiya, Y.; Tsuboi, H.; Yoshida, K.; Tsuboi, N.; Terakura, K.; Uematsu, M.; Yasumoto, S.; Ueyama, Y.; Onishi, M.; Usuda, K.; Sakai, Y.; Yagi, M.; Sato, A.; Yagi, H.; Kuroda, T.; Yamabe, H.; Sakamoto, Y.; Yamada, T.; Yamano, R.; Yamagishi, T.; Sasaki, S.; Yamamoto, Y.; Ito, Y.; Yamashina, A.; Takiguchi, M.; Yamashita, T.; Matsuda, K.; Yonehara, T.; Tanaka, K.; Yoshino, H.; Nomura, H.; Yoshioka, K.; Fujiwara, Y.; Bayram Llamas, E.; Hurtado, A.; Calvo Vargas, C.; Cedano Limon, M.; Cardona Munoz, E.; Hernandez, S.; Carrillo, J.; Delgadillo, T.; Casares Ramirez, M.; Franco Valles, J.; Garcia, N.; Alcantara Colin, M.; Garcia-Castillo, A.; Jaramillo, A.; Leiva-Pons, J.; de la Mora, S.; Llamas Esperon, G.; Grajales, A.; Mendez-Machado, G.; Avila, H.; Nevarez Ruiz, L.; Magallanes, G.; Sanchez Diaz, C.; Ortiz, A.; Velasco Sanchez, R.; Moran Velazquez, E.; Alhakim, M.; van Welsen, I.; Bruning, T.; Jones, A.; Buiks, C.; de Groot, J.; Radder, I.; de Vos, R.; Hazeleger, R.; Daniels, R.; Kietselaer, B.; Muijs, L.; Mannaerts, H.; Kooiman, E.; Mevissen, H.; van der Heijden, D.; Hofmeyer, H.; Anscombe, R.; O'Meeghan, T.; Kjentjes, M.; Benatar, J.; White, H.; Borthwick, L.; Doughty, R.; Copley, M.; Fisher, R.; Monkley, R.; Green, B.; Scott, D.; Hamer, A.; Tomlinson, J.; Hart, H.; Turner, A.; Scott, D.; Cammell, R.; Troughton, R.; Skelton, L.; Young, C.; Kennett, K.; Atar, D.; Claussen, H.; Hofsoy, K.; Melbue, R.; Sandvik, J.; Thunhaug, H.; Tveit, A.; Enger, S.; Bustamante, G.; Tejada Guillen, M.; Cabrera, J.; Esteves Mendoza, R.; Chavez, C.; Luna, C.; Lema, J.; Carrion, A.; Llerena, N.; Araoz Bedregal, S.; Medina Palomino, F.; Rodriguez, J.; Minchola, J.; Bautista, C.; Negron Miguel, S.; Honores Armas, B.; Rodriguez, A.; Romero, N.; Torres, P.; Fernandez Rodriguez, K.; Yanac Chavez, P.; Horna, M.; Delgado, S.; Babilonia, N.; Sambaz, C. M.; Barcinas, R.; Zapanta, M.; Coching, R.; Vallenas, M.; Matiga, G.; Enad, C.; Rogelio, G.; Joaquin, F.; Roxas, A., Jr.; Gilo, L.; To, R.; Aquino, M.; Villamor, L.; Nario, K.; Adamus, J.; Korzeniowska-Adamus, J.; Baszak, J.; Bronisz, M.; Cieslak, B.; Busz-Papiez, B.; Krzystolik, A.; Cymerman, K.; Dabrowska, M.; Ptak, A.; Derlaga, B.; Laskowska-Derlaga, E.; Domanska, E.; Guziewicz, M.; Gieroba, A.; Zajac, E.; Gniot, J.; Mroczkowski, P.; Januszewicz, A.; Makowiecka-Ciesla, M.; Jazwinska-Tarnawska, E.; Ciezak, P.; Jurowiecki, J.; Kaczmarek, B.; Pacholska, A.; Kaminski, L.; Kania, G.; Tymendorf, K.; Karczmarczyk, A.; Kaliszczak, R.; Konieczny, M.; Benicka, E.; Korzeniak, R.; Borowski, W.; Krzyzanowski, W.; Muzyk-Osikowicz, M.; Sklodowskiej-Curie, M.; Kus, W.; Lesnik, J.; Wierzykowski, T.; Lewczuk, J.; Stopyra-Poczatek, M.; Lubinski, A.; Szymanska, K.; Lysek, R.; Jaguszewska, G.; Matyszczak-Toniak, L.; Sznajder, R.; Wnetrzak-Michalska, R.; Kosmaczewska, A.; Mazur, S.; Chmielowski, A.; Miekus, P.; Kosmalska, K.; Mosiewicz, J.; Myslinski, W.; Napora, P.; Biniek, D.; Nessler, J.; Nessler, B.; Niezgoda, K.; Nej, A.; Nowak, J.; Olszewski, M.; Podjacka, D.; Janczewska, D.; Pogorzelska, H.; Polaszewska-Pulkownik, V.; Bojanowska, E.; Raczak, G.; Zienciuk-Krajka, A.; Rewinska, H.; Rozmyslowicz-Szerminska, W.; Ronkowski, R.; Ruzyllo, W.; Norwa-Otto, B.; Sendrowski, D.; Spyra, J.; Szolkiewicz, M.; Malanska, A.; Turbak, R.; Wrobel, W.; Muzalewski, P.; Wysokinski, A.; Kudlicki, J.; Zarebinski, M.; Krauze, R.; Zielinski, M.; Nawrot, M.; Matias, F.; Correia, J.; Gil, V.; Lopes, S.; Madeira, J.; Maymone, D.; Martins, D.; Neves, E.; Monteiro, P.; Oliveira, D.; Leitao Marques, A.; Salgado, A.; Goncalves, A.; Santos, O.; Veiga Pais Nunes, L.; Santos, J.; Soares, D.; Albulescu, P.; Ciortea, M.; Apetrei, E.; Matei, C.; Bartos, D.; Badila, E.; Bengus, C.; Ochean, V.; Bobescu, E.; Doka, B.; Bolohan, F.; Ciobotaru, G.; Andor, M.; Coman, I.; Ghionea, M.; Constantinescu, M.; Creteanu, M.; Parasteac, M.; Cristea, M.; Anciu, M.; Crisu, D.; Jemna, D.; Dobre, I.; Voicu, O.; Dobreanu, D.; Sirbu, I.; Dragomir, D.; Jurca, S.; Iosipescu, L.; Costache, L.; Minescu, B.; Serban, D.; Pop, C.; Cozma, M.; Popescu, M.; Ardelean, A.; Sipciu, D.; Plosca, P.; Stamate, S.; Spinu, C.; Topolnitchi, L.; Tudoran, M.; Tudoran, C.; Zhukova, N.; Arutyunov, G.; Chernyavskaya, T.; Ballyuzek, M.; Alexandrova, L.; Barbarash, O.; Bashkireva, A.; Bart, B.; Larina, V.; Belenky, D.; Kosolapov, Y.; Berns, S.; Yukhno, E.; Bokarev, I.; Khlevchuk, T.; Chumakova, G.; Pokutneva, O.; Demko, A.; Masin, A.; Dovgalevsky, P.; Puchinyan, N.; Drapkina, O.; Zyatenkova, E.; Egorova, L.; Esip, V.; Kirichek, N.; Filatov, A.; Soin, I.; Gilinskaya, O.; Valuyshkih, E.; Glezer, M.; Valovyeva, S.; Golitsyn, S.; Kratskina, T.; Goloshchekin, B.; Laptev, I.; Gratsiansky, N.; Mazovets, O.; Karpov, Y.; Buza, V.; Kosenko, B.; Khirmanov, V.; Kireenkov, I.; Khokhlov, A.; Sinitsina, O.; Khokhlov, R.; Tsareva, E.; Khrustalev, O.; Khrustalev, A.; Kostenko, V.; Karabalieva, S.; Koziolova, N.; Polyanskaya, E.; Kozyrev, O.; Kostenko, O.; Kuznetsov, V.; Rychkov, A.; Lavrova, O.; Tereschenko, L.; Levashov, S.; Volkova, E.; Libis, R.; Maslova, A.; Libov, I.; Moiseeva, Y.; Lila, A.; Belousova, L.; Lukyanov, Y.; Lamden, D.; Nikolaev, K.; Nikolaev, A.; Nikolskaya, I.; Khromova, O.; Novikova, N.; Patrusheva, S.; Panchenko, E.; Laguta, P.; Panov, A.; Nilk, R.; Polkanova, E.; Matveeva, I.; Poluyanova, N.; Pikalova, N.; Raskina, T.; Letaeva, M.; Rebrov, A.; Karoli, N.; Repin, M.; Rodina, N.; Shaposhnik, I.; Lebedev, E.; Shogenov, Z.; Agirov, M.; Sidorenko, B.; Vorontsova, S.; Sinitsina, I.; Orlov, V.; Sizova, Z.; Lapidus, N.; Sobolev, K.; Erofeeva, S.; Suprun, E.; Dronov, D.; Tarasov, N.; Isakov, L.; Tereshenko, S.; Kositsyna, I.; Tikhonova, E.; Solovyev, A.; Timofeev, A.; Bulygin, S.; Ustyugov, S.; Rossovskaya, M.; Vishnevsky, A.; Kirgizova, A.; Volkov, D.; Rodina, N.; Yakusevich, V.; Petrochenko, A.; Yakushin, S.; Nikulina, N.; Zateyshchikov, D.; Zotova, I.; Zateyshchikova, A.; Mankhaeva, B.; Zenin, S.; Kononenko, O.; Zubeeva, G.; Motylev, I.; Apostolovic, S.; Djordjevic-Radojkovic, D.; Celic, V.; Majstorovic, A.; Adjic, N. Cemerlic; Bjelobrk, M.; Despotovic, N.; Erceg, P.; Ilic, S.; Ilic, B.; Krotin, M.; Djokovic, A.; Miloradovic, V.; Djokic, I.; Otasevic, P.; Tasic, N.; Potpara, T.; Polovina, M.; Putnikovic, B.; Kalezic, T.; Seferovic, P.; Milinkovic, I.; Tavciovski, D.; Davicevic, Z.; Vasiljevic-Pokrajcic, Z.; Mitrovic, P.; Tesic, B. Vujisic; Ostojic, M.; Castro, C.; Topolnitchi, O.; Ruda, M.; Golshmid, M.; Tesic, M.; Ambrovicova, V.; Ambrovic, I.; Banikova, A.; Dukat, A.; Kosmalova, V.; Dulkova, K.; Dulka, T.; Duris, T.; Vankova, L.; Dzupina, A.; Dzupinova, M.; Hatalova, K.; Hatala, R.; Hranai, M.; Hofmanova, J.; Kasperova, V.; Reptova, A.; Mazur, J.; Pella, D.; Fedacko, J.; Ruffini, L.; Morsky, J.; Slanina, M.; Kmec, J.; Zachar, A.; Kokles, M.; Zareczky, P.; Bollova, D.; Badenhorst, J.; Erasmus, L.; Basson, M.; Poynton, M.; Dalby, A.; Allman, J.; Ellis, G.; Botha, L.; Engelbrecht, J.; Mostert, M.; Essop, M.; Nunkoo, T.; Gani, M.; Wilson, L.; Kelfkens, Y.; Mitha, I.; Taljaard, J.; Naidoo, D.; Duki, Y.; Snyders, F.; Munnik, M.; Soma, P.; Johnston, H.; Van Der Merwe, N.; Goosen, Y.; Van Zyl, L.; Le Roux, M.; Venter, T.; Wessels, L.; Bae, H. J.; Han, M. G.; Cha, J. K.; Kim, D. H.; Cho, B. R.; Ryu, D. R.; Choi, H. H.; Hong, K. S.; Chung, W. S.; Oh, Y. S.; Han, S. H.; Lee, K. H.; Hong, T. J.; Lee, H. W.; Hyon, M. S.; Jung, J. W.; Jeon, H. K.; Lee, J. M.; Kang, D. H.; Choi, K. J.; Kim, C. J.; Jin, E. S.; Kim, D. S.; Seo, J. S.; Kim, H. S.; Cha, M. J.; Kim, J. T.; Park, M. S.; Kim, J. H.; Park, J. H.; Kim, J. S.; Park, S. J.; Kim, S. H.; Seo, J. B.; Kim, Y. J.; Chun, M. Y.; Lee, M. H.; Joung, B. Y.; Lee, S. H.; Shin, D. G.; Namgung, J.; Kwak, J. J.; Rha, S. W.; Na, J. O.; Rim, S. J.; Kim, J. Y.; Arcocha Torres, M.; Manzanal Rey, A.; Blanco Coronado, J.; Puertas, I.; Bruguera Cortada, J.; Cabero, P.; Calvo, C.; Calvo, G.; De Arce Borda, A.; Asensio, A.; Diez Tejedor, E.; Perez Guevara, M.; Gonzalez Juanatey, J.; Moure, M.; Hernandez Madrid, A.; Delgado, A.; Lopez Garcia-Aranda, V.; Barquero, R.; Manzano, L.; Blanco Abril, S.; Merino, J.; Diaz-Pintado, M.; Arias, J.; Fernandez, M.; Fernandez Alvarez, R.; Terns, M.; Dachs Delgado, M.; Villuendas, R.; Astier, L.; Appelros, P.; Akerberg, A.; Blom, K. Berndtsson; Andersson, R.; Blomstrom, P.; Persson, L.; Carlsson, T.; Bengtsson, A. Stener; Dettmann, S.; Ostberg, S.; Engdahl, J.; Karlsson, L.; Herlitz, J.; Winberg, L.; Juul-Moller, S.; Jernhed, H.; Koskinen, P.; Hakansson, E.; Kozak, P.; Edlund, M.; Malmqvist, L.; Eriksson, G.; Randers, F.; Moodh, J.; Rautio, A.; Johansson, M.; Ronn, F.; Sundholm, C.; Stenberg, A.; Gunnarsson, A.; Thulin, J.; Broberg, M.; Moccetti, T.; Slater, I. Petrova; Cheng, C. C.; Wu, W. S.; Chiang, C. E.; Yu, W. C.; Chiang, F. T.; Wu, Y. W.; Chiou, C. W.; Yeh, T. C.; Hsia, C. H.; Chen, Y. P.; Huang, J. L.; Chen, Y. F.; Kuo, C. T.; Wang, C. L.; Lai, W. T.; Lin, T. H.; Lee, J. T.; Pai, P. Y.; Lin, K. H.; Shyu, K. G.; Chiu, C. Z.; Tseng, W. K.; Pan, Y. F.; Ueng, K. C.; Lee, S. C.; Wang, J. H.; Tsai, W. C.; Yeh, H. I.; Kuo, J. Y.; Jirasirirojanakorn, K.; Pornchaiyasit, K.; Kaewsuwanna, P.; Sinthusopa, W.; Kiatchoosakun, S.; Sriprasert, S.; Laothavorn, P.; Bamrungpong, P.; Piyayotai, D.; Sripracha, A.; Sritara, P.; Panpunuan, P.; Sukonthasarn, A.; Mekara, W.; Vorasettakarnkij, Y.; Puripun, E.; Acikel, M.; Akilli, H.; Demir, H.; Ata, N.; Bayata, S.; Cakmak, N.; Calik, A.; Cayli, M.; Ceyhan, C.; Erdogan, D.; Ermis, C.; Kabul, K.; Kanadasi, M.; Oto, A.; Turgut, O.; Tandogan, I.; Yalcin, R.; Yigit, F.; Yigit, Z.; Zoghi, M.; Batushkin, V.; Azhdari, M.; Bazylevych, A.; Vlasyuk, Z.; Bereznyakov, I.; Lebedynskaya, M.; Dotsenko, S.; Kulynych, R.; Dzyak, G.; Vasilyeva, L.; Faynyk, A.; Sorokivskyy, M.; Gavrysyuk, V.; Dzublik, Y.; Horbach, L.; Husyev, V.; Godlevska, O.; Samburg, Y.; Karpenko, O.; Nevolina, I.; Karpenko, Y.; Blihar, O.; Kaydashev, I.; Gerasimenko, N.; Kolomyyits, S.; Vasylets, V.; Kopytsya, M.; Petyunina, O.; Kotseruba, V.; Dvoieglazova, M.; Koval, V.; Ohirko, O.; Koval', O.; Kaplan, P.; Kraiz, I.; Usan, N.; Kraydashenko, O.; Stets, R.; Kupnovytska, I.; Kyyak, Y.; Lizogub, V.; Gorna, O.; Malynovsky, Y.; Fedotov, S.; Ostrovska, L.; Ushakova-Sokolova, L.; Parkhomenko, A.; Dovgan, N.; Potapenko, P.; Nekrasa, A.; Prokhorov, O.; Leonidova, V.; Rebrov, B.; Gamachek, O.; Rishko, M.; Chendey, T.; Rudyk, I.; Shatilo, V.; Ishchuk, V.; Shcherbak, V.; Goncharova, I.; Shvetz, N.; Zamlynskyy, M.; Sirenko, Y.; Stanislavchuk, M.; Perebetiuk, L.; Sychov, O.; Lyzohub, S.; Tseluyko, V.; Kuznetsov, I.; Tykhonova, S.; Vakaliuk, I.; Drapchak, I.; Vatutin, M.; Sklyanna, O.; Vizir, V.; Goncharov, O.; Volkov, V.; Serik, S.; Yagensky, A.; Nahrebetskyy, V.; Yena, L.; Mudruk, I.; Zharinov, O.; Logvinov, Y.; Zhurba, S.; Shandra, T.; Aggarwal, R.; Smith, S.; Beeton, I.; Dunn, S.; Blagden, M.; Price, R.; Camm, J.; Dougal, K.; Chapman, O.; Davies, D.; Choy, A.; Duff, J.; Cohen, A.; Wilmott, R.; D'Costa, D.; Green, M.; Douglas, H.; Dickinson, D.; Lie, F.; Ramasamy, V.; Lindsay, S.; Atkinson, C.; Linker, N.; Finlayson, M.; Lip, G.; Brown, R.; MacCallum, P.; Ebano, P.; MacLeod, M.; McGhee, C.; Marazzi, P.; Jones, D.; Maxwell, T.; Isted, C.; More, R.; Helliwell, L.; Moriarty, A.; Mackin, A.; Murdoch, D.; Andrews, A.; Newby, D.; Flint, L.; Pye, M.; Wright, L.; Roberts, J.; Avery, D.; Senior, R.; Young, G.; Sopher, M.; Kennard, S.; Storey, R.; Bridge, C.; Turner, W.; Walker, M.; Venkataraman, A.; Gilchrist, M.; Watkin, R.; Chung, A.; Wright, A.; Wright, J.; Abi-Mansour, P.; Panella, M.; Adams, K.; Lohman, J.; Adler, J.; Barash, B.; Adler, P.; Reiling, S.; Aggarwal, R.; Beck, P.; Ahmad, A.; Hussain, A.; Ahmadpour, H.; Lim, G.; Akhter, F.; Brubaker, S.; Alexander, J.; Genova-Peeva, E.; Aliyar, P.; Godsey, W.; Allison, J.; Biscardi, R.; Almquist, A.; MacDonald, H.; Alsheikh, T.; Lane, B.; Amin, K.; Khetarpal, S.; Amin, M.; Persechino, F.; Anderson, J.; York, T.; Arnold, T.; Shoaf, R.; Arouni, A.; Rasmussen, L.; Attanti, S.; Strickland, S.; Aude, Y.; Cobos, D.; Awasty, V.; Baldwin, E.; Ayesu, K.; Thompson, B.; Baine, S.; Batista, M.; Baman, R.; Campbell, G.; Barber, M.; Altonen, D.; Barker, T.; Faircloth, C.; Barrington, P.; Gordon, L.; Bartkowiak, A.; Benton, J.; Beasley, R.; Hoffman, T.; Bedoya, R.; Luis-Valdes, M.; Bedwell, N.; Craig, M.; Beinart, S.; Swaim, D.; Bensimhon, D.; Garman, V.; Berk, M.; Ibarra, M.; Bernard, J.; Eldred, R.; Bilal, B.; Preston, S.; Bilazarian, S.; Langone, L.; Bingham, S.; Antonino, M.; Block, T.; Talbot-Lawson, C.; Blonder, R.; Ensminger, E.; Bloomberg, R.; Bloomberg, K.; Blue, B.; Vernon, M.; Borsheim, M.; Hickenbotham, D.; Bouchard, A.; Wade, W.; Bowden, W.; Ziegler, K.; Bradley, A.; Terry, P.; Brilakis, E.; Frey, W.; Brown, H.; Triano, A.; Bybee, K.; Al-Maliky, T.; Cader, C.; Morton, S.; Canaday, D.; Dickinson, D.; Canosa, R.; Hartranft, E.; Caplan, J.; Jameson, L.; Carr, K.; Phan, D.; Chang, M.; Hatfield, G.; Charlat, M.; Tamayo, M.; Chaturvedi, S.; Sawaya, K.; Ciaramita, J.; Bagby, J.; Clapp, T.; Clay, A.; McClelland, M.; Cohen, A.; Dutka, C.; Cohen, R.; Bossaers, J.; Colan, D.; Salpas, S.; Cole, J.; Fisher, M.; Concha, M.; Martinez, E.; Corbett, B.; Svadbik, L.; Cossu, S.; Mullinax, K.; Cottiero, R.; Masson, E.; Cowan, L.; Nelson, L.; Curtis, B.; Sarpola, N.; Dang, N.; Morgan, T.; Daniels, S.; Leka, G.; Datta, S.; Wulf, A.; Dave, K.; Dave, B.; Davuluri, A.; Ebreo, N.; De Lemos, J.; Debes, C.; Dean, J.; Warmack, D.; DeGarmo, R.; Carey, J.; Desai, A.; Steward, A.; Desire, A.; Waters, L.; Devenport, S.; Briscoe, C.; Dhar, S.; Ucik, S.; DiGiovanna, M.; Tisdale, L.; Donovan, D.; Rodriguez, L.; Dotani, I.; Olson, A.; Drozdiak, R.; Habibi, S.; D'Souza, A.; Cullen, T.; Eade, J.; Dunn, K.; Eldadah, Z.; Quick, R.; Ellis, J.; Cristaldi, J.; Erenrich, N.; Johnson, C.; O'Brien, J.; Ettinger, N.; Shipp, A.; Everhart, B.; DeSalle, D.; Fahmy, R.; Watkins, D.; Feld, L.; Tameron, A.; Feldman, J.; Tang, N.; Felten, W.; Prior, J.; Fialkow, J.; Calvo, M.; Finkel, M.; Shriver, D.; Finkelstein, S.; Lim, G.; Fischell, T.; Drew, B.; Fishbein, G.; Donahue, S.; Flores, E.; Slayton, C.; Forman, S.; Solis, A.; Frais, M.; Thrope, C.; Franco, M.; Gentry, P.; French, W.; Morales, C.; Friedlander, I.; Smith, K.; Gaffney, M.; Jones, J.; Garb, J.; Miranda, J.; George, F.; Valentine, H.; Gerber, J.; Hinchion, N.; Gillespie, E.; Keane-Richmond, P.; Gogia, H.; Ewing, B.; Goldscher, D.; Latteri, J.; Goldstein, M.; Fisher, M.; Gowda, S.; Rafala, E.; Graham, S.; Bonora, M.; Griffin, S.; Aull, L.; Griffin, J.; Goodman, V.; Grossman, C.; Davis, A.; Grove, D.; Mabe, K.; Guarino, J.; Gabela, W.; Guarnieri, T.; Fisher, M.; Guerrero; Foster, B.; Guthrie, R.; Felsman, D.; Gvora, T.; McLean, R.; Hack, T.; Morelli, L.; Hamroff, G.; Bentivenga, L.; Han, M.; Cavanna, L.; Harris, J.; Bobade, M.; Hearne, S.; Krater, C.; Heiman, M.; Dandekar, U.; Shah, D.; Henderson, D.; Millard, D.; Henry, S.; Harkins, V.; Hermany, P.; Batchell, K.; Herrod, J.; Miranda, D.; Herson, S.; Carey, G.; Hinchman, D.; Vieira, P.; Hippert, R.; Dutter, S.; Hoekstra, J.; Young, C.; Homan, J.; Homayouni, A.; Horton, K.; Sloss, D.; Hotchkiss, D.; Turner, N.; Houchin, V.; Adams, K.; Howard, V.; Hays, D.; Howard, L.; Craft, D.; Huang, P.; Truva, C.; Hunter, J.; Battistelli, E.; Hurst, P.; Garza, M.; Hussain, M.; Tambawala, M.; Ison, R.; Butcher, S.; Jardula, M.; Andresen, T.; Johnson, F.; Phillips, T.; Jones, R.; Hughett, G.; Jovin, I.; Nichols, M.; Judson, P.; Royes, A.; Kahn, B.; Coombs, V.; Kai, W.; Dugal, J.; Kandath, D.; Kostedt, G.; Kaplan, K.; Cook, S.; Kapoor, A.; Ruggiero, M.; Karunaratne, H.; Behm, K.; Kastelic, R.; Davis, C.; Keller, R.; Keller, J.; Kerkering, M.; Bartholomaus, D.; Kersh, R.; Buhler, A.; Kesselbrenner, M.; DiCorcia, L.; Khan, B.; Binns, M.; Khan, M.; Khan, G.; Kindman, L.; Averett, P.; Korpas, D.; Godfrey, C.; Kotha, P.; Sanchez, E.; Kozlowski, J.; Watts, S.; Krichmar, P.; Marquez, D.; Laliotis, A.; Jauregui, V.; Lambert, C.; Coyle, G. Stagi; Landau, C.; Ferguson, D.; Lang, J.; Simmons, T.; Langevin, E.; Faucett, S.; Ledbetter, L.; Royse, H.; Lentz, M.; Smith, D.; Lesser, M.; Hartley, L.; Lewis, D.; Bonds, C.; Lillestol, M.; Miller, D.; Ling, L.; Murphy, R.; Littlefield, R.; Wofford, E.; Lomnitz, D.; Shah, D.; Lone, B.; Davids, M.; Looby, R.; Ault, S.; Lui, H.; Wright, H.; Lurie, M.; Edelstein, J.; Macomber, J.; Bush, D.; Magee, A.; Doctor, A.; Mainigi, S.; Lisiecki, B.; Makam, S.; Casas, R.; Mandviwala, M.; Hernandez, S.; Marar, I.; Rabadi-Marar, D.; Marenberg, M.; Bedenko, E.; Massin, E.; Hicks, T.; McCartney, M.; Stubbs, L.; McGarvey, J.; Schwarz, L.; McGuire, K.; Miranda, J.; McKenzie, M.; Rodkey, K.; McKnight, T.; Paul, J.; McLaurin, B.; Lack, A.; Mega, J.; Marti, J.; Meholick, A.; Skinner, J.; Mehrle, A.; Wall, J.; Mendelson, R.; Cervellione, K.; ; </t>
  </si>
  <si>
    <t>Edoxaban for the Prevention of Thromboembolism in Patients With Atrial Fibrillation and Bioprosthetic Valves</t>
  </si>
  <si>
    <t xml:space="preserve">Carnicelli, Anthony P.; De Caterina, Raffaele; Halperin, Jonathan L.; Renda, Giulia; Ruff, Christian T.; Trevisan, Marco; Nordio, Francesco; Mercuri, Michele F.; Antman, Elliott; Giugliano, Robert P.; Vogelmann, O.; Gonzalez, C.; Ahuad Guerrero, R.; Rodriguez, M.; Albisu, J.; Rosales, E.; Allall, O.; Reguero, M.; Alvarez, C.; Garcia, M.; Ameriso, S.; Ameriso, P.; Amuchastegui, M.; Caceres, M.; Beloscar, J.; Petrucci, J.; Berli, M.; Budassi, N.; Valle, M.; Bustamante Labarta, G.; Saravia, M.; Caccavo, A.; Fracaro, V.; Cartasegna, L.; Novas, V.; Caruso, O.; Saa Zarandon, R.; Colombo, H.; Morandini, M.; Cuello, J.; Rosell, M.; Cuneo, C.; Bocanera, M.; D'Amico, A.; Cendali, G.; Dran, R.; Moreno, V.; Estol, C.; Davolos, M.; Facello, A.; Facello, M.; Falu, E.; Iriarte, M.; Femenia, F.; Arrieta, M.; Fuselli, J.; Zanotti, A.; Gant Lopez, J.; Meiller, F.; Garcia Duran, R.; Perlo, D.; Garrido, M.; Ceirano, C.; Giacomi, G.; Eden, M.; Giannaula, R.; Huerta, M.; Goicoechea, R.; von Wulffen, M.; Hominal, M.; Bianchini, M.; Jure, H.; Jure, D.; Kevorkian, R.; Monaco, F.; Lanternier, G.; Belcuore, M.; Liniado, G.; Iglesias, M.; Litvak, B.; Nigro, A.; Llanos, J.; Vignau, S.; Lorente, C.; Shatsky, K.; Lotti, J.; Raimondi, G.; Mackinnon, I.; Carne, M.; Manuale, O.; Calderon, M.; Marino, J.; Funes, I.; Muntaner, J.; Gandur, H.; Nul, D.; Verdini, E.; Piskorz, D.; Tommasi, A.; Povedano, G.; Casares, E.; Pozzer, D.; Fernandez, E.; Prado, A.; Venturini, C.; Ramos, H.; Navarrete, S.; Rodriguez, M.; Alvarez, M.; Sanchez, A.; Bowen, L.; Sanjurjo, M.; Codutti, O.; Saravia Toledo, S.; Formoso, I.; Schmidberg, J.; Goloboulicz, A.; Schygiel, P.; Buzzetti, C.; Severino, P.; Morara, P.; Sosa Liprandi, M.; Teves, M.; Vico, M.; Morell, Y.; Anderson, C.; Anderson, C.; Paraskevaidis, T.; Arstall, M.; Hoffmann, B.; Colquhoun, D.; Price-Smith, S.; Crimmins, D.; Slattery, A.; Dart, A.; Kay, S.; Davis, S.; Silver, G.; Flecknoe-Brown, S.; Roberts, J.; Gates, P.; Jones, S.; Lehman, R.; Morrison, H.; McKeirnan, M.; Li, J.; Paul, V.; Batta, C.; Purnell, P.; Perrett, L.; Szto, G.; O'Shea, V.; Capiau, L.; Banaeian, F.; De Bleecker, J.; de Koning, K.; De Tollenaere, M.; De Bruyne, L.; Desfontaines, P.; Tincani, G.; Heidbuchel, H.; Meeusen, K.; Herzet, J.; Malmendier, D.; Mairesse, G.; Raepers, M.; Parque, J.; Clinckemaille, N.; Scavee, C.; Huyberechts, D.; Stockman, D.; Jacobs, C.; Vandekerckhove, Y.; Derycker, K.; Vanwelden, J.; van Welden, J.; Vervoort, G.; Mestdagh, I.; Vrolix, M.; Beerts, C.; Wollaert, B.; Denie, D.; Vincenzo de Paola, A. Amato; Coutinho, E.; Lotufo, P. Andrade; de Melo, R. Ferreira; Atie, J.; Motta, C.; Alves da Costa, F. Augusto; Ferraz, R. Franchin; Precoma, D. Bertolim; Sehnem, E.; Botelho, R.; Cunha, S.; Brondani, R.; Fleck, N.; Chaves Junior, H.; Silva, J.; Costantini, C.; Barroso, D.; De Patta, M.; Pereira, V.; Duda, N.; Laimer, R.; Dutra, O.; Morgado, S.; Saporito, W. Faustino; Seroqui, M.; Ferreira, L.; Araujo, E.; Finimundi, H.; Daitz, C.; Gagliardi, R.; Pereira, G.; Gomes, M.; Gomes, A.; Guimaraes, A.; Ninho, L.; Jaeger, C.; Pereira, L.; Jorge, J.; Cury, C.; Kaiser, S.; Almeida, A.; Kalil, C.; Radaelli, G.; Sebba Barroso de Souza, W. Kunz; Morales, K.; Leaes, P.; Luiz, R. Osorio; Almeida, J. Pimenta; Gozalo, A.; Reis, G.; Avellar, K.; Katz Weiand, L. Reis; Leipelt, J.; Rocha, J.; Barros, R.; Rodrigues, L.; Rocha, M. Rubia; Rodrigues, A.; Rodrigues, D.; dos Santos, F. Rossi; Pagnan, L. Goncalves; Sampaio, R.; do Val, R.; Saraiva, J.; Vicente, C.; Simoes, M.; Carraro, A.; Sobral Filho, D.; Lustosa, E.; Boas, F. Villas; Almeida, M.; Zimmermann, S.; Zimmermann, E. Burger; Chompalova, B.; Parishev, G.; Denchev, S.; Milcheva, N.; Donova, T.; Gergova, V.; Georgiev, B.; Kostova, E.; Goudev, A.; Kinova, E.; Hergeldjieva, V.; Kamenova, P.; Manolova, A.; Vasilev, I.; Mihov, A.; Miteva, B.; Mincheva, V.; Stoyanovski, V.; Nikolov, F.; Vasilev, D.; Pencheva, G.; Kostov, K.; Petranov, S.; Milusheva, T.; Popov, A.; Vasilev, I.; Staneva, A.; Momchilova-Lozeva, D.; Todorov, G.; Nyagina, M.; Tumbev, H.; Tumbeva, D.; Tzekova, M.; Kitova, M.; Manoylov, E.; Archibald, J.; Antle, S.; Bhargava, R.; Stafford, C.; Bose, S.; Hundseth, M.; Cha, J.; Otis, J.; Chehayeb, R.; Lepage, C.; Chilvers, M.; Vansickle, L.; Cleveland, D.; Valley, S.; Constance, C.; Gauthier, M.; Costi, P.; Masson, C.; Coutu, B.; Denis, I.; du Preez, M.; Kubanska, A.; Dufresne, M.; Krider, J.; Eikelboom, J.; Zondag, M.; Fortin, C.; Viau, C.; Green, M.; Houbraken, D.; Hatheway, R.; Mabee, J.; Heath, J.; Scott, L.; Ho, K.; Ho, V.; Hoag, G.; Standring, R.; Huynh, T.; Perkins, L.; Kouz, S.; Roy, M.; Labonte, R.; Dewar, C.; Lainesse, A.; St-Germain, L.; Lam, S.; Lam, H.; Lichtenstein, T.; Roberts, P.; Luton, R.; Douglas, S.; Ma, P.; Seib, M.; MacCallum, C.; Matthews, J.; Malette, P.; Vaillancourt, T.; Maranda, C.; Studenikow, E.; Mawji, A.; Morely, A.; Morrison, D.; Roth, M.; Mucha, M.; Krider, J.; Najarali, A.; Lamoureux, U.; Nicholson, R.; O'Hara, G.; Banville, P.; O'Mahony, W.; Bolton, R.; Parkash, R.; Carroll, L.; Pesant, Y.; Sardin, V.; Polasek, P.; Turri, L.; Qureshi, A.; Nethercott, C.; Ricci, J.; Bozek, B.; Rupka, D.; Marchand, C.; Shu, D.; Silverio, G.; St-Hilaire, R.; Morissette, A.; Sussman, J.; Kailey, P.; Syan, G.; Bobbie, C.; Talajic, M.; David, D.; Talbot, P.; Tremblay, M.; Teitelbaum, I.; Teitelbaum, J.; Velthuysen, G.; Giesbrecht, L.; Wahby, R.; Morley, A.; Wharton, S.; Caterini, T.; Woodford, T.; Mabee, J.; Balboa, W.; Retamal Matus, L.; Bugueno, C.; Mondaca Mondaca, P.; Cobos, J.; Obreque, C.; Corbalan, R.; Parada, A.; Florenzano, F.; Arratia Diaz, P.; Lopetegui, M.; Rebolledo, C.; Manriquez, L.; Manriquez Silva, L.; Martinez, D.; Romero Llamas, R.; Opazo, M.; Carmona Perez, M.; Pincetti, C.; Torres Carrasco, G.; Potthoff, S.; Zapata Staub, J.; Rodriguez, M.; Campisto, Y.; Stockins, B.; Lara Lara, C.; Yovaniniz, P.; Grandon Azua, M.; Bai, F.; Xu, G. L.; Chen, J. Z.; Xie, X. D.; Chen, X. P.; Zhang, X.; Dong, Y. G.; Feng, C.; Fu, G. S.; Zhang, P.; Hong, K.; You, Z. G.; Hong, L.; Qiu, Y.; Jiang, X. J.; Qu, Z.; Li, L.; Liu, H.; Li, T. F.; Kong, Y. Q.; Li, W. M.; Liu, B.; Li, Z. Q.; Liu, Y.; Liao, D. N.; Gu, X. J.; Liu, L.; Lu, Z. H.; Ma, S. M.; Yang, Z. Y.; Wang, D. M.; Qi, S. Y.; Wang, G. P.; Shi, X. J.; Wei, M.; Huang, D.; Wu, S. L.; Li, Y. E.; Xu, J. H.; Gu, J. Y.; Xu, Y. M.; Liang, Y. Z.; Yang, K.; Li, A. Y.; Yang, Y. J.; Zheng, X.; Zheng, Y.; Gao, M.; Yin, Y. H.; Xu, Y. P.; Yu, B.; Li, L. L.; Yuan, Z. Y.; Qiang, H.; Zhang, H. Q.; Lin, Y. N.; Zhang, Z.; Kang, H.; Zhao, R. P.; Han, R. J.; Zhao, X. L.; Wang, J. Q.; Zheng, Z. Q.; Li, B. G.; Zhou, S. X.; Zhang, Y. L.; Accini, J.; Accini, M.; Cano, N.; Leon Pineda, L.; Delgado Restrepo, J.; Arroyave, C.; Fernandez Ruiz, R.; Aldana Diaz, I.; Hernandez, H.; Delgado, P.; Jaramillo Munoz, C.; Builes, A.; Manzur, F.; Rivera Rodriguez, E.; Moncada Corredor, M.; Lopez Giraldo, D.; Orozco Linares, L.; Fonseca, J.; Quintero, A.; Gonzales, C.; Sanchez Vallejo, G.; Perdomo Mejia, I.; Bagatin, J.; Carevic, V.; Car, S.; Jeric, M.; Ciglenecki, N.; Tusek, S.; Ferri Certic, J.; Romic, I.; Francetic, I.; Makar Ausperger, K.; Jelic, V.; Jaksic Jurinjak, S.; Knezevic, A.; Buksa, B.; Samardzic, P.; Cvitkusic Lukenda, K.; Steiner, R.; Kirner, D.; Sutalo, K.; Bakliza, Z.; Vrazic, H.; Bergovec, M.; Bar, M.; Brodova, P.; Berka, L.; Kunkelova, V.; Brtko, M.; Burianova, H.; Cermak, O.; Elbl, L.; Ferkl, R.; Florian, J.; Francek, L.; Golan, L.; Gregor, P.; Honkova, M.; Hubac, J.; Jandik, J.; Jarkovsky, P.; Jelinek, Z.; Jerabek, O.; Jirmar, R.; Kobza, R.; Kochrt, M.; Kostkova, G.; Kosek, Z.; Kovar, P.; Kuchar, R.; Kvasnicka, J.; Ludka, O.; Ludka, O.; Machova, V.; Krocova, E.; Melichar, M.; Nechanicky, R.; Olsr, J.; Peterka, K.; Petrova, I.; Havlova, I.; Pisova, J.; Podrazil, P.; Jirsova, E.; Reichert, P.; Slaby, J.; Spacek, R.; Spinar, J.; Labrova, R.; Vodnansky, P.; Samkova, D.; Zidkova, E.; Dodt, K.; Christensen, H.; Christensen, L.; Hassager, C.; Loof, A.; Ibsen, H.; Madsen, H.; Iversen, H.; Veng-Olsen, T.; Nielsen, H.; Olsen, R.; Overgaard, K.; Petrovic, V.; Raymond, I.; Raae, D.; Sand, N.; Svenningsen, A.; Torp-Pedersen, C.; Jakobsen, U.; Wiggers, H.; Serup-Hansen, K.; Kaik, J.; Stern, A.; Kolk, R.; Laane, E.; Rivis, L.; Paumets, M.; Voitk, J.; Rosenthal, A.; Rajasalu, R.; Vahula, V.; Ratnik, E.; Huikuri, H.; Kaarleenkaski, S.; Hussi, E.; Valpas, S.; Jakala, P.; Lappalainen, T.; Lucijanic, T.; Laheaar, M.; Maenpaa, A.; Viitaniemi, J.; Nyman, K.; Sankari, T.; Rasi, H.; Salminen, O.; Virtanen, V.; Nappila, H.; Le Heuzey, J.; Agraou, B.; El Jarroudi, F.; Amarenco, P.; Boursin, P.; Babuty, D.; Boyer, M.; Belhassane, A.; Berbari, H.; Blanc, J.; Dias, P.; Coisne, D.; Berger, N.; Decoulx, E.; El Jarroudi, M.; Dinanian, S.; Arfaoui, M.; Hermida, J.; Deruche, E.; Kacet, S.; Corbut, S.; Poulard, J.; Leparree, S.; Roudaut, R.; Duprat, C.; Al-Zoebi, A.; Wurow, A.; Bernhardt, P.; Dichristin, U.; Berrouschot, J.; Vierbeck, S.; Beyer-Westendorf, J.; Sehr, B.; Bouzo, M.; Schnelzer, P.; Braun, R.; Ladenburger, K.; Buhr, M.; Weihrauch, D.; Contzen, C.; Kara, M.; Daut, W.; Ayasse, D.; Degtyareva, E.; Kranz, P.; Drescher, T.; Herfurth, B.; Faghih, M.; Forck-Boedeker, K.; Schneider, K.; Fuchs, R.; Manuela, W.; Grigat, C.; Otto, A.; Hartmann, A.; Peitz, M.; Heuer, H.; Dieckheuer, U.; Hoffmann, U.; Dorn, S.; Hoffmann, S.; Schuppe, M.; Horacek, T.; Fink, P.; Junggeburth, J.; Schmid, S.; Jungmair, W.; Schoen, B.; Kleinecke-Pohl, U.; Meusel, P.; Koenig, H.; Bauch, F.; Lohrbaecher-Kozak, I.; Grosse, B.; Lueders, S.; Venneklaas, U.; Luttermann, M.; Wulf, M.; Maus, O.; Hoefer, K.; Meissner, G.; Braemer, U.; Meyer-Pannwitt, U.; Frahm, E.; Mitrovic, V.; Vogt, S.; Muegge, A.; Barbera, S.; Mueller-Glamann, M.; Raddatz, K.; Piechatzek, R.; Lewinsky, D.; Pohl, W.; Proskynitopoulos, N.; Kuhlmann, M.; Rack, K.; Pilipenko, H.; Rinke, A.; Kuehlenborg, A.; Schaefer, A.; Szymanowski, N.; Schellong, S.; Frommhold, R.; Schenkenberger, I.; Finsterbusch, T.; Dreykluft, K.; Schiewe, C.; Schmidt, A.; Schmidt, M.; Schreckenberg, A.; Hellmers, J.; Seibert, H.; Gold, G.; Sohn, H.; Baylacher, M.; Spitzer, S.; Bonin, K.; Stoehring, R.; Taggeselle, J.; Zarpentin, C.; Veltkamp, R.; Ludwig, I.; Voehringer; Buchholz, M.; Weyland, K.; Winkelmann, B.; Buelow-Johansen, B.; Wolde, C.; Winter, K.; Alexopoulos, D.; Mavronasiou, E.; Bourlios, P.; Tziortziotis, A.; Karamitsos, C.; Exarchou, E.; Kifnidis, K.; Daskalaki, A.; Moschos, N.; Dimitra, K.; Olympios, C.; Kartsagkoulis, E.; Pyrgakis, V.; Korantanis, K.; Milla, O. Ayau; Ramirez, V. de Leon; Melgar, I. Guzman; Jimenez, T.; Lavagnino, A. Ovando; Guevara, S.; Estrada, M. Rodas; Sanchez, M.; Pozuelos, J. Mayen; Samayoa, C. Sanchez; Guerra, L.; Camas, L. Velasquez; Almaraz, S. Padilla; Dioszeghy, P.; Muskoczki, E.; Edes, I.; Szatmari, J.; Fiok, J.; Varga, A.; Kanakaridisz, N.; Kosztyu, M.; Kis, E.; Feil, J. Felfoldine; Kiss, R.; Jakal, A.; Koczka, M.; Kovacs, I.; Baranyai, M.; Kovacs, Z.; Lupkovics, G.; Karakai, H. Horvathne; Matoltsy, A.; Kiss, T.; Medvegy, M.; Kiss, K.; Merkely, B.; Kolumban, E.; Nagy, A.; Palinkas, A.; Toth, S. Rostasne; Sayour, A.; Bognar, A.; Simor, T.; Ruzsa, D.; Sipos, T.; Szakal, I.; Tomcsanyi, J.; Marosi, A.; Vertes, A.; Kincses, M.; Malhan, S.; Abdullakutty, J.; Agarwal, D.; Ranka, R.; Arneja, J.; Memon, A.; Arora, V.; Shree, R.; Avvaru, G.; Shaikh, A.; Babu, P.; Rao, B.; Babu, R.; Reddy, J.; Banker, D.; Sheth, T.; Benjarge, P.; Surushe, S.; Bharani, A.; Solanki, R.; Bhargava, V.; Rathi, A.; Biniwale, A.; Bhuti, M.; Calambur, N.; Somaraju, B.; Karnwal, N.; Chopda, M.; Mali, N.; Goyal, N.; Saini, A.; Gupta, J.; Singh, P.; Hadan, S.; Savanth, P.; Hardas, S.; Thakor, G.; Hiremath, J.; Ghume, A.; Jain, R.; Pahuja, M.; Joseph, S.; Oommen, D.; Joseph, J.; Thomas, R.; Joshi, H.; Kale, V.; Raut, N.; Kandekar, B.; Kandekar, S.; Kishore, R.; Krishnan, H.; Kotiwale, V.; Kulkarni, R.; Deokar, M.; Kulkarni, G.; Lawande, A.; Kumar, P.; Karpuram, M.; Kumar, A.; Francis, J.; Kumbla, M.; Anthony, A.; Lavhe, P.; Kale, M.; Mardikar, H.; Bhaskarwar, P.; Mathur, A.; Sharma, P.; Menon, J.; Francis, V.; Namjoshi, D.; Shelke, S.; Narendra, J.; Natarajan, S.; Oomaan, A.; Gurusamy, P.; Angel, J.; Purayil, M. Padinhare; Shams, S.; Pandurangi, U.; Sababathi, R.; Parekh, P.; Jasani, B.; Patki, N.; Babbar, A.; Pinto, B.; Kharalkar, H.; Premchand, R.; Jambula, H.; Rao, M.; Vuriya, A.; Shankar, A. Ravi; Reddy, R.; Bekal, S.; Roy, D.; Barai, A.; Saha, D.; Gadepalli, R.; Sant, H.; Jadhav, D.; Sarna, M.; Arora, T.; Sawhney, J.; Singh, R.; Sethi, K.; Bansal, N.; Sethia, A.; Sethia, S.; Shetty, G.; Sudheer, R.; Singh, G.; Gupta, R.; Srinivas, A.; Thankaraj, L.; Varma, S.; Kaur, A.; Vinod, M. Vijan; Thakur, B.; Zanwar, I.; Dharmarao, A.; Atar, S.; Lasri, E.; Dicker, D.; Marcoviciu, D.; Lahav, M.; Gilat, T.; Elias, M.; Ron, G. Avraham; Francis, A.; Ghantous, R.; Goldhaber, A.; Goldhaber, M.; Gottlieb, S.; Rouwaida, S.; Grossman, E.; Dagan, T.; Hasin, Y.; Roshrosh, M.; Hayek, T.; Majdoub, A.; Klainman, E.; Genin, I.; Lewis, B.; Ben Ari, M.; Lishner, M.; Karny, M.; Ouzan, E.; Givoni, H.; Rozenman, Y.; Logvinenko, S.; Schiff, E.; Sterlin, J.; Shochat, M.; Aloni, I.; Swissa, M.; Belatsky, V.; Tsalihin, D.; Kisos, D.; Zeltser, D.; Platner, N.; Berni, A.; Giovannelli, F.; Boriani, G.; Cervi, E.; Comi, G.; Peruzzotti, L.; Cuccia, C.; Forgione, C.; De Caterina, R.; De Pace, D.; De Servi, S.; Mariani, M.; Di Lenarda, A.; Mazzone, C.; Di Pasquale, G.; Di Niro, M.; Fattore, L.; Bosco, B.; Grassia, V.; Murena, E.; Laffi; Gaggioli, G.; Lo Pinto, G.; Raggi, F.; Marino, P.; Francalacci, G.; Merlini, P.; Babbolin, M.; Metra, M.; Bulgari, M.; Penco, M.; Lioy, E.; Filardi, P. Perrone; Marciano, C.; Pirelli, S.; Paradiso, G.; Piseddu, G.; Fenu, L.; Raisaro, A.; Granzow, K.; Rasura, M.; Cannoni, S.; Severi, S.; Breschi, M.; Toschi, V.; Gagliano, M.; Zaca, V.; Furiozzi, F.; Hirahara, T.; Akihisa, U.; Masaki, W.; Ajioka, M.; Matsushita, C.; Anzai, T.; Mino, K.; Arakawa, S.; Tsukimine, A.; Endo, H.; Fujiwara, M.; Fujii, K.; Kozeni, S.; Fujii, E.; Kotera, M.; Fujimoto, S.; Omae, K.; Fujimoto, K.; Ichishita, Y.; Fujita, T.; Ito, Y.; Fukamizu, S.; Harada, J.; Fukuda, N.; Fujimoto, C.; Funazaki, T.; Yamaguchi, A.; Furukawa, Y.; Kamitake, C.; Hagiwara, N.; Naganuma, M.; Hara, S.; Kumagai, S.; Harada, K.; Fuki, Y.; Haruna, T.; Nakahara, Y.; Hashimoto, Y.; Shimazu, Y.; Hiasa, Y.; Oga, Y.; Higashikata, T.; Nakagawa, Y.; Hirayama, A.; Kawaguchi, A.; Iesaka, Y.; Miyamoto, C.; Iijima, T.; Higuchi, K.; Ino, H.; Noguchi, H.; Inomata, T.; Nakamura, K.; Ishibashi, Y.; Nozaki, T.; Ishii, Y.; Tomita, H.; Ishimaru, S.; Ise, M.; Itamoto, K.; Ito, T.; Ito, Y.; Onishi, M.; Iwade, K.; Sakuma, Y.; Iwasaki, T.; Nagatome, H.; Kakinoki, S.; Adachi, C.; Kamakura, S.; Nakahara, F.; Kamijo, M.; Iida, S.; Kamiyama, K.; Fujii, R.; Kato, K.; Ishida, A.; Kazatani, Y.; Ichikawa, Y.; Kitazawa, H.; Igarashi, C.; Kobayashi, Y.; Kikuchi, R.; Kohno, M.; Tamura, S.; Koretsune, Y.; Yumoto, I.; Kurabayashi, M.; Koya, E.; Masuyama, T.; Kaneno, Y.; Matsuda, K.; Ebina, E.; Meno, H.; Satake, M.; Mita, T.; Takeda, M.; Miyamoto, N.; Kimizu, T.; Miyauchi, Y.; Sakamoto, S.; Munemasa, M.; Murata, J.; Nagai, Y.; Sakata, Y.; Naito, S.; Oyama, H.; Nishi, Y.; Nagase, T.; Ochiai, J.; Junko, H.; Ogawa, T.; Sugeno, M.; Oguro, H.; Tanabe, M.; Okada, K.; Moriyama, Y.; Okajima, K.; Nakashima, M.; Okazaki, O.; Wada, H.; Okishige, K.; Kitani, S.; Okumura, K.; Narita, Y.; Onaka, H.; Moriyama, H.; Ozaki, Y.; Tanikawa, I.; Sakagami, S.; Nakano, A.; Sakuragi, S.; Hayashi, N.; Sakurai, S.; Ooki, H.; Sasaki, T.; Oosawa, N.; Satoh, A.; Fujimoto, E.; Seino, Y.; Narumi, M.; Shirai, T.; Shigenari, M.; Shoji, Y.; Ueda, J.; Sugi, K.; Miyazaki, E.; Sumii, K.; Asakura, H.; Takagi, M.; Mohri, S.; Takahashi, W.; Yoshida, K.; Takahashi, A.; Kishi, N.; Takahashi, T.; Sakurai, Y.; Takeda, K.; Yahata, A.; Takenaka, T.; Yamagishi, K.; Takeuchi, S.; Watanabe, E.; Tanaka, K.; Uchida, M.; Tanouchi, J.; Nishiya, Y.; Tsuboi, H.; Yoshida, K.; Tsuboi, N.; Terakura, K.; Uematsu, M.; Yasumoto, S.; Ueyama, Y.; Onishi, M.; Usuda, K.; Sakai, Y.; Yagi, M.; Sato, A.; Yagi, H.; Kuroda, T.; Yamabe, H.; Sakamoto, Y.; Yamada, T.; Yamano, R.; Yamagishi, T.; Sasaki, S.; Yamamoto, Y.; Ito, Y.; Yamashina, A.; Takiguchi, M.; Yamashita, T.; Matsuda, K.; Yonehara, T.; Tanaka, K.; Yoshino, H.; Nomura, H.; Yoshioka, K.; Fujiwara, Y.; Bayram Llamas, E.; Hurtado, A.; Calvo Vargas, C.; Cedano Limon, M.; Cardona Munoz, E.; Hernandez, S.; Carrillo, J.; Delgadillo, T.; Casares Ramirez, M.; Franco Valles, J.; Garcia, N.; Alcantara Colin, M.; Garcia-Castillo, A.; Jaramillo, A.; Leiva-Pons, J.; de la Mora, S.; Llamas Esperon, G.; Grajales, A.; Mendez-Machado, G.; Avila, H.; Nevarez Ruiz, L.; Magallanes, G.; Sanchez Diaz, C.; Ortiz, A.; Velasco Sanchez, R.; Moran Velazquez, E.; Alhakim, M.; van Welsen, I.; Bruning, T.; Jones, A.; Buiks, C.; de Groot, J.; Radder, I.; de Vos, R.; Hazeleger, R.; Daniels, R.; Kietselaer, B.; Muijs, L.; Mannaerts, H.; Kooiman, E.; Mevissen, H.; van der Heijden, D.; Hofmeyer, H.; Anscombe, R.; O'Meeghan, T.; Kjentjes, M.; Benatar, J.; White, H.; Borthwick, L.; Doughty, R.; Copley, M.; Fisher, R.; Monkley, R.; Green, B.; Scott, D.; Hamer, A.; Tomlinson, J.; Hart, H.; Turner, A.; Scott, D.; Cammell, R.; Troughton, R.; Skelton, L.; Young, C.; Kennett, K.; Atar, D.; Claussen, H.; Hofsoy, K.; Melbue, R.; Sandvik, J.; Thunhaug, H.; Tveit, A.; Enger, S.; Bustamante, G.; Tejada Guillen, M.; Cabrera, J.; Esteves Mendoza, R.; Chavez, C.; Luna, C.; Lema, J.; Carrion, A.; Llerena, N.; Araoz Bedregal, S.; Medina Palomino, F.; Rodriguez, J.; Minchola, J.; Bautista, C.; Negron Miguel, S.; Honores Armas, B.; Rodriguez, A.; Romero, N.; Torres, P.; Fernandez Rodriguez, K.; Yanac Chavez, P.; Horna, M.; Delgado, S.; Babilonia, N.; Sambaz, C. M.; Barcinas, R.; Zapanta, M.; Coching, R.; Vallenas, M.; Matiga, G.; Enad, C.; Rogelio, G.; Joaquin, F.; Roxas, A., Jr.; Gilo, L.; To, R.; Aquino, M.; Villamor, L.; Nario, K.; Adamus, J.; Korzeniowska-Adamus, J.; Baszak, J.; Bronisz, M.; Cieslak, B.; Busz-Papiez, B.; Krzystolik, A.; Cymerman, K.; Dabrowska, M.; Ptak, A.; Derlaga, B.; Laskowska-Derlaga, E.; Domanska, E.; Guziewicz, M.; Gieroba, A.; Zajac, E.; Gniot, J.; Mroczkowski, P.; Januszewicz, A.; Makowiecka-Ciesla, M.; Jazwinska-Tarnawska, E.; Ciezak, P.; Jurowiecki, J.; Kaczmarek, B.; Pacholska, A.; Kaminski, L.; Kania, G.; Tymendorf, K.; Karczmarczyk, A.; Kaliszczak, R.; Konieczny, M.; Benicka, E.; Korzeniak, R.; Borowski, W.; Krzyzanowski, W.; Muzyk-Osikowicz, M.; Sklodowskiej-Curie, M.; Kus, W.; Lesnik, J.; Wierzykowski, T.; Lewczuk, J.; Stopyra-Poczatek, M.; Lubinski, A.; Szymanska, K.; Lysek, R.; Jaguszewska, G.; Matyszczak-Toniak, L.; Sznajder, R.; Wnetrzak-Michalska, R.; Kosmaczewska, A.; Mazur, S.; Chmielowski, A.; Miekus, P.; Kosmalska, K.; Mosiewicz, J.; Myslinski, W.; Napora, P.; Biniek, D.; Nessler, J.; Nessler, B.; Niezgoda, K.; Nej, A.; Nowak, J.; Olszewski, M.; Podjacka, D.; Janczewska, D.; Pogorzelska, H.; Polaszewska-Pulkownik, V.; Bojanowska, E.; Raczak, G.; Zienciuk-Krajka, A.; Rewinska, H.; Rozmyslowicz-Szerminska, W.; Ronkowski, R.; Ruzyllo, W.; Norwa-Otto, B.; Sendrowski, D.; Spyra, J.; Szolkiewicz, M.; Malanska, A.; Turbak, R.; Wrobel, W.; Muzalewski, P.; Wysokinski, A.; Kudlicki, J.; Zarebinski, M.; Krauze, R.; Zielinski, M.; Nawrot, M.; Matias, F.; Correia, J.; Gil, V.; Lopes, S.; Madeira, J.; Maymone, D.; Martins, D.; Neves, E.; Monteiro, P.; Oliveira, D.; Leitao Marques, A.; Salgado, A.; Goncalves, A.; Santos, O.; Veiga Pais Nunes, L.; Santos, J.; Soares, D.; Albulescu, P.; Ciortea, M.; Apetrei, E.; Matei, C.; Bartos, D.; Badila, E.; Bengus, C.; Ochean, V.; Bobescu, E.; Doka, B.; Bolohan, F.; Ciobotaru, G.; Andor, M.; Coman, I.; Ghionea, M.; Constantinescu, M.; Creteanu, M.; Parasteac, M.; Cristea, M.; Anciu, M.; Crisu, D.; Jemna, D.; Dobre, I.; Voicu, O.; Dobreanu, D.; Sirbu, I.; Dragomir, D.; Jurca, S.; Iosipescu, L.; Costache, L.; Minescu, B.; Serban, D.; Pop, C.; Cozma, M.; Popescu, M.; Ardelean, A.; Sipciu, D.; Plosca, P.; Stamate, S.; Spinu, C.; Topolnitchi, L.; Tudoran, M.; Tudoran, C.; Zhukova, N.; Arutyunov, G.; Chernyavskaya, T.; Ballyuzek, M.; Alexandrova, L.; Barbarash, O.; Bashkireva, A.; Bart, B.; Larina, V.; Belenky, D.; Kosolapov, Y.; Berns, S.; Yukhno, E.; Bokarev, I.; Khlevchuk, T.; Chumakova, G.; Pokutneva, O.; Demko, A.; Masin, A.; Dovgalevsky, P.; Puchinyan, N.; Drapkina, O.; Zyatenkova, E.; Egorova, L.; Esip, V.; Kirichek, N.; Filatov, A.; Soin, I.; Gilinskaya, O.; Valuyshkih, E.; Glezer, M.; Valovyeva, S.; Golitsyn, S.; Kratskina, T.; Goloshchekin, B.; Laptev, I.; Gratsiansky, N.; Mazovets, O.; Karpov, Y.; Buza, V.; Kosenko, B.; Khirmanov, V.; Kireenkov, I.; Khokhlov, A.; Sinitsina, O.; Khokhlov, R.; Tsareva, E.; Khrustalev, O.; Khrustalev, A.; Kostenko, V.; Karabalieva, S.; Koziolova, N.; Polyanskaya, E.; Kozyrev, O.; Kostenko, O.; Kuznetsov, V.; Rychkov, A.; Lavrova, O.; Tereschenko, L.; Levashov, S.; Volkova, E.; Libis, R.; Maslova, A.; Libov, I.; Moiseeva, Y.; Lila, A.; Belousova, L.; Lukyanov, Y.; Lamden, D.; Nikolaev, K.; Nikolaev, A.; Nikolskaya, I.; Khromova, O.; Novikova, N.; Patrusheva, S.; Panchenko, E.; Laguta, P.; Panov, A.; Nilk, R.; Polkanova, E.; Matveeva, I.; Poluyanova, N.; Pikalova, N.; Raskina, T.; Letaeva, M.; Rebrov, A.; Karoli, N.; Repin, M.; Rodina, N.; Shaposhnik, I.; Lebedev, E.; Shogenov, Z.; Agirov, M.; Sidorenko, B.; Vorontsova, S.; Sinitsina, I.; Orlov, V.; Sizova, Z.; Lapidus, N.; Sobolev, K.; Erofeeva, S.; Suprun, E.; Dronov, D.; Tarasov, N.; Isakov, L.; Tereshenko, S.; Kositsyna, I.; Tikhonova, E.; Solovyev, A.; Timofeev, A.; Bulygin, S.; Ustyugov, S.; Rossovskaya, M.; Vishnevsky, A.; Kirgizova, A.; Volkov, D.; Rodina, N.; Yakusevich, V.; Petrochenko, A.; Yakushin, S.; Nikulina, N.; Zateyshchikov, D.; Zotova, I.; Zateyshchikova, A.; Mankhaeva, B.; Zenin, S.; Kononenko, O.; Zubeeva, G.; Motylev, I.; Apostolovic, S.; Djordjevic-Radojkovic, D.; Celic, V.; Majstorovic, A.; Adjic, N. Cemerlic; Bjelobrk, M.; Despotovic, N.; Erceg, P.; Ilic, S.; Ilic, B.; Krotin, M.; Djokovic, A.; Miloradovic, V.; Djokic, I.; Otasevic, P.; Tasic, N.; Potpara, T.; Polovina, M.; Putnikovic, B.; Kalezic, T.; Seferovic, P.; Milinkovic, I.; Tavciovski, D.; Davicevic, Z.; Vasiljevic-Pokrajcic, Z.; Mitrovic, P.; Tesic, B. Vujisic; Ostojic, M.; Castro, C.; Topolnitchi, O.; Ruda, M.; Golshmid, M.; Tesic, M.; Ambrovicova, V.; Ambrovic, I.; Banikova, A.; Dukat, A.; Kosmalova, V.; Dulkova, K.; Dulka, T.; Duris, T.; Vankova, L.; Dzupina, A.; Dzupinova, M.; Hatalova, K.; Hatala, R.; Hranai, M.; Hofmanova, J.; Kasperova, V.; Reptova, A.; Mazur, J.; Pella, D.; Fedacko, J.; Ruffini, L.; Morsky, J.; Slanina, M.; Kmec, J.; Zachar, A.; Kokles, M.; Zareczky, P.; Bollova, D.; Badenhorst, J.; Erasmus, L.; Basson, M.; Poynton, M.; Dalby, A.; Allman, J.; Ellis, G.; Botha, L.; Engelbrecht, J.; Mostert, M.; Essop, M.; Nunkoo, T.; Gani, M.; Wilson, L.; Kelfkens, Y.; Mitha, I.; Taljaard, J.; Naidoo, D.; Duki, Y.; Snyders, F.; Munnik, M.; Soma, P.; Johnston, H.; Van Der Merwe, N.; Goosen, Y.; Van Zyl, L.; Le Roux, M.; Venter, T.; Wessels, L.; Bae, H. J.; Han, M. G.; Cha, J. K.; Kim, D. H.; Cho, B. R.; Ryu, D. R.; Choi, H. H.; Hong, K. S.; Chung, W. S.; Oh, Y. S.; Han, S. H.; Lee, K. H.; Hong, T. J.; Lee, H. W.; Hyon, M. S.; Jung, J. W.; Jeon, H. K.; Lee, J. M.; Kang, D. H.; Choi, K. J.; Kim, C. J.; Jin, E. S.; Kim, D. S.; Seo, J. S.; Kim, H. S.; Cha, M. J.; Kim, J. T.; Park, M. S.; Kim, J. H.; Park, J. H.; Kim, J. S.; Park, S. J.; Kim, S. H.; Seo, J. B.; Kim, Y. J.; Chun, M. Y.; Lee, M. H.; Joung, B. Y.; Lee, S. H.; Shin, D. G.; Namgung, J.; Kwak, J. J.; Rha, S. W.; Na, J. O.; Rim, S. J.; Kim, J. Y.; Arcocha Torres, M.; Manzanal Rey, A.; Blanco Coronado, J.; Puertas, I.; Bruguera Cortada, J.; Cabero, P.; Calvo, C.; Calvo, G.; De Arce Borda, A.; Asensio, A.; Diez Tejedor, E.; Perez Guevara, M.; Gonzalez Juanatey, J.; Moure, M.; Hernandez Madrid, A.; Delgado, A.; Lopez Garcia-Aranda, V.; Barquero, R.; Manzano, L.; Blanco Abril, S.; Merino, J.; Diaz-Pintado, M.; Arias, J.; Fernandez, M.; Fernandez Alvarez, R.; Terns, M.; Dachs Delgado, M.; Villuendas, R.; Astier, L.; Appelros, P.; Akerberg, A.; Blom, K. Berndtsson; Andersson, R.; Blomstrom, P.; Persson, L.; Carlsson, T.; Bengtsson, A. Stener; Dettmann, S.; Ostberg, S.; Engdahl, J.; Karlsson, L.; Herlitz, J.; Winberg, L.; Juul-Moller, S.; Jernhed, H.; Koskinen, P.; Hakansson, E.; Kozak, P.; Edlund, M.; Malmqvist, L.; Eriksson, G.; Randers, F.; Moodh, J.; Rautio, A.; Johansson, M.; Ronn, F.; Sundholm, C.; Stenberg, A.; Gunnarsson, A.; Thulin, J.; Broberg, M.; Moccetti, T.; Slater, I. Petrova; Cheng, C. C.; Wu, W. S.; Chiang, C. E.; Yu, W. C.; Chiang, F. T.; Wu, Y. W.; Chiou, C. W.; Yeh, T. C.; Hsia, C. H.; Chen, Y. P.; Huang, J. L.; Chen, Y. F.; Kuo, C. T.; Wang, C. L.; Lai, W. T.; Lin, T. H.; Lee, J. T.; Pai, P. Y.; Lin, K. H.; Shyu, K. G.; Chiu, C. Z.; Tseng, W. K.; Pan, Y. F.; Ueng, K. C.; Lee, S. C.; Wang, J. H.; Tsai, W. C.; Yeh, H. I.; Kuo, J. Y.; Jirasirirojanakorn, K.; Pornchaiyasit, K.; Kaewsuwanna, P.; Sinthusopa, W.; Kiatchoosakun, S.; Sriprasert, S.; Laothavorn, P.; Bamrungpong, P.; Piyayotai, D.; Sripracha, A.; Sritara, P.; Panpunuan, P.; Sukonthasarn, A.; Mekara, W.; Vorasettakarnkij, Y.; Puripun, E.; Acikel, M.; Akilli, H.; Demir, H.; Ata, N.; Bayata, S.; Cakmak, N.; Calik, A.; Cayli, M.; Ceyhan, C.; Erdogan, D.; Ermis, C.; Kabul, K.; Kanadasi, M.; Oto, A.; Turgut, O.; Tandogan, I.; Yalcin, R.; Yigit, F.; Yigit, Z.; Zoghi, M.; Batushkin, V.; Azhdari, M.; Bazylevych, A.; Vlasyuk, Z.; Bereznyakov, I.; Lebedynskaya, M.; Dotsenko, S.; Kulynych, R.; Dzyak, G.; Vasilyeva, L.; Faynyk, A.; Sorokivskyy, M.; Gavrysyuk, V.; Dzublik, Y.; Horbach, L.; Husyev, V.; Godlevska, O.; Samburg, Y.; Karpenko, O.; Nevolina, I.; Karpenko, Y.; Blihar, O.; Kaydashev, I.; Gerasimenko, N.; Kolomyyits, S.; Vasylets, V.; Kopytsya, M.; Petyunina, O.; Kotseruba, V.; Dvoieglazova, M.; Koval, V.; Ohirko, O.; Koval', O.; Kaplan, P.; Kraiz, I.; Usan, N.; Kraydashenko, O.; Stets, R.; Kupnovytska, I.; Kyyak, Y.; Lizogub, V.; Gorna, O.; Malynovsky, Y.; Fedotov, S.; Ostrovska, L.; Ushakova-Sokolova, L.; Parkhomenko, A.; Dovgan, N.; Potapenko, P.; Nekrasa, A.; Prokhorov, O.; Leonidova, V.; Rebrov, B.; Gamachek, O.; Rishko, M.; Chendey, T.; Rudyk, I.; Shatilo, V.; Ishchuk, V.; Shcherbak, V.; Goncharova, I.; Shvetz, N.; Zamlynskyy, M.; Sirenko, Y.; Stanislavchuk, M.; Perebetiuk, L.; Sychov, O.; Lyzohub, S.; Tseluyko, V.; Kuznetsov, I.; Tykhonova, S.; Vakaliuk, I.; Drapchak, I.; Vatutin, M.; Sklyanna, O.; Vizir, V.; Goncharov, O.; Volkov, V.; Serik, S.; Yagensky, A.; Nahrebetskyy, V.; Yena, L.; Mudruk, I.; Zharinov, O.; Logvinov, Y.; Zhurba, S.; Shandra, T.; Aggarwal, R.; Smith, S.; Beeton, I.; Dunn, S.; Blagden, M.; Price, R.; Camm, J.; Dougal, K.; Chapman, O.; Davies, D.; Choy, A.; Duff, J.; Cohen, A.; Wilmott, R.; D'Costa, D.; Green, M.; Douglas, H.; Dickinson, D.; Lie, F.; Ramasamy, V.; Lindsay, S.; Atkinson, C.; Linker, N.; Finlayson, M.; Lip, G.; Brown, R.; MacCallum, P.; Ebano, P.; MacLeod, M.; McGhee, C.; Marazzi, P.; Jones, D.; Maxwell, T.; Isted, C.; More, R.; Helliwell, L.; Moriarty, A.; Mackin, A.; Murdoch, D.; Andrews, A.; Newby, D.; Flint, L.; Pye, M.; Wright, L.; Roberts, J.; Avery, D.; Senior, R.; Young, G.; Sopher, M.; Kennard, S.; Storey, R.; Bridge, C.; Turner, W.; Walker, M.; Venkataraman, A.; Gilchrist, M.; Watkin, R.; Chung, A.; Wright, A.; Wright, J.; Abi-Mansour, P.; Panella, M.; Adams, K.; Lohman, J.; Adler, J.; Barash, B.; Adler, P.; Reiling, S.; Aggarwal, R.; Beck, P.; Ahmad, A.; Hussain, A.; Ahmadpour, H.; Lim, G.; Akhter, F.; Brubaker, S.; Alexander, J.; Genova-Peeva, E.; Aliyar, P.; Godsey, W.; Allison, J.; Biscardi, R.; Almquist, A.; MacDonald, H.; Alsheikh, T.; Lane, B.; Amin, K.; Khetarpal, S.; Amin, M.; Persechino, F.; Anderson, J.; York, T.; Arnold, T.; Shoaf, R.; Arouni, A.; Rasmussen, L.; Attanti, S.; Strickland, S.; Aude, Y.; Cobos, D.; Awasty, V.; Baldwin, E.; Ayesu, K.; Thompson, B.; Baine, S.; Batista, M.; Baman, R.; Campbell, G.; Barber, M.; Altonen, D.; Barker, T.; Faircloth, C.; Barrington, P.; Gordon, L.; Bartkowiak, A.; Benton, J.; Beasley, R.; Hoffman, T.; Bedoya, R.; Luis-Valdes, M.; Bedwell, N.; Craig, M.; Beinart, S.; Swaim, D.; Bensimhon, D.; Garman, V.; Berk, M.; Ibarra, M.; Bernard, J.; Eldred, R.; Bilal, B.; Preston, S.; Bilazarian, S.; Langone, L.; Bingham, S.; Antonino, M.; Block, T.; Talbot-Lawson, C.; Blonder, R.; Ensminger, E.; Bloomberg, R.; Bloomberg, K.; Blue, B.; Vernon, M.; Borsheim, M.; Hickenbotham, D.; Bouchard, A.; Wade, W.; Bowden, W.; Ziegler, K.; Bradley, A.; Terry, P.; Brilakis, E.; Frey, W.; Brown, H.; Triano, A.; Bybee, K.; Al-Maliky, T.; Cader, C.; Morton, S.; Canaday, D.; Dickinson, D.; Canosa, R.; Hartranft, E.; Caplan, J.; Jameson, L.; Carr, K.; Phan, D.; Chang, M.; Hatfield, G.; Charlat, M.; Tamayo, M.; Chaturvedi, S.; Sawaya, K.; Ciaramita, J.; Bagby, J.; Clapp, T.; Clay, A.; McClelland, M.; Cohen, A.; Dutka, C.; Cohen, R.; Bossaers, J.; Colan, D.; Salpas, S.; Cole, J.; Fisher, M.; Concha, M.; Martinez, E.; Corbett, B.; Svadbik, L.; Cossu, S.; Mullinax, K.; Cottiero, R.; Masson, E.; Cowan, L.; Nelson, L.; Curtis, B.; Sarpola, N.; Dang, N.; Morgan, T.; Daniels, S.; Leka, G.; Datta, S.; Wulf, A.; Dave, K.; Dave, B.; Davuluri, A.; Ebreo, N.; De Lemos, J.; Debes, C.; Dean, J.; Warmack, D.; DeGarmo, R.; Carey, J.; Desai, A.; Steward, A.; Desire, A.; Waters, L.; Devenport, S.; Briscoe, C.; Dhar, S.; Ucik, S.; DiGiovanna, M.; Tisdale, L.; Donovan, D.; Rodriguez, L.; Dotani, I.; Olson, A.; Drozdiak, R.; Habibi, S.; D'Souza, A.; Cullen, T.; Eade, J.; Dunn, K.; Eldadah, Z.; Quick, R.; Ellis, J.; Cristaldi, J.; Erenrich, N.; Johnson, C.; O'Brien, J.; Ettinger, N.; Shipp, A.; Everhart, B.; DeSalle, D.; Fahmy, R.; Watkins, D.; Feld, L.; Tameron, A.; Feldman, J.; Tang, N.; Felten, W.; Prior, J.; Fialkow, J.; Calvo, M.; Finkel, M.; Shriver, D.; Finkelstein, S.; Lim, G.; Fischell, T.; Drew, B.; Fishbein, G.; Donahue, S.; Flores, E.; Slayton, C.; Forman, S.; Solis, A.; Frais, M.; Thrope, C.; Franco, M.; Gentry, P.; French, W.; Morales, C.; Friedlander, I.; Smith, K.; Gaffney, M.; Jones, J.; Garb, J.; Miranda, J.; George, F.; Valentine, H.; Gerber, J.; Hinchion, N.; Gillespie, E.; Keane-Richmond, P.; Gogia, H.; Ewing, B.; Goldscher, D.; Latteri, J.; Goldstein, M.; Fisher, M.; Gowda, S.; Rafala, E.; Graham, S.; Bonora, M.; Griffin, S.; Aull, L.; Griffin, J.; Goodman, V.; Grossman, C.; Davis, A.; Grove, D.; Mabe, K.; Guarino, J.; Gabela, W.; Guarnieri, T.; Fisher, M.; Guerrero; Foster, B.; Guthrie, R.; Felsman, D.; Gvora, T.; McLean, R.; Hack, T.; Morelli, L.; Hamroff, G.; Bentivenga, L.; Han, M.; Cavanna, L.; Harris, J.; Bobade, M.; Hearne, S.; Krater, C.; Heiman, M.; Dandekar, U.; Shah, D.; Henderson, D.; Millard, D.; Henry, S.; Harkins, V.; Hermany, P.; Batchell, K.; Herrod, J.; Miranda, D.; Herson, S.; Carey, G.; Hinchman, D.; Vieira, P.; Hippert, R.; Dutter, S.; Hoekstra, J.; Young, C.; Homan, J.; Homayouni, A.; Horton, K.; Sloss, D.; Hotchkiss, D.; Turner, N.; Houchin, V.; Adams, K.; Howard, V.; Hays, D.; Howard, L.; Craft, D.; Huang, P.; Truva, C.; Hunter, J.; Battistelli, E.; Hurst, P.; Garza, M.; Hussain, M.; Tambawala, M.; Ison, R.; Butcher, S.; Jardula, M.; Andresen, T.; Johnson, F.; Phillips, T.; Jones, R.; Hughett, G.; Jovin, I.; Nichols, M.; Judson, P.; Royes, A.; Kahn, B.; Coombs, V.; Kai, W.; Dugal, J.; Kandath, D.; Kostedt, G.; Kaplan, K.; Cook, S.; Kapoor, A.; Ruggiero, M.; Karunaratne, H.; Behm, K.; Kastelic, R.; Davis, C.; Keller, R.; Keller, J.; Kerkering, M.; Bartholomaus, D.; Kersh, R.; Buhler, A.; Kesselbrenner, M.; DiCorcia, L.; Khan, B.; Binns, M.; Khan, M.; Khan, G.; Kindman, L.; Averett, P.; Korpas, D.; Godfrey, C.; Kotha, P.; Sanchez, E.; Kozlowski, J.; Watts, S.; Krichmar, P.; Marquez, D.; Laliotis, A.; Jauregui, V.; Lambert, C.; Coyle, G. Stagi; Landau, C.; Ferguson, D.; Lang, J.; Simmons, T.; Langevin, E.; Faucett, S.; Ledbetter, L.; Royse, H.; Lentz, M.; Smith, D.; Lesser, M.; Hartley, L.; Lewis, D.; Bonds, C.; Lillestol, M.; Miller, D.; Ling, L.; Murphy, R.; Littlefield, R.; Wofford, E.; Lomnitz, D.; Shah, D.; Lone, B.; Davids, M.; Looby, R.; Ault, S.; Lui, H.; Wright, H.; Lurie, M.; Edelstein, J.; Macomber, J.; Bush, D.; Magee, A.; Doctor, A.; Mainigi, S.; Lisiecki, B.; Makam, S.; Casas, R.; Mandviwala, M.; Hernandez, S.; Marar, I.; Rabadi-Marar, D.; Marenberg, M.; Bedenko, E.; Massin, E.; Hicks, T.; McCartney, M.; Stubbs, L.; McGarvey, J.; Schwarz, L.; McGuire, K.; Miranda, J.; McKenzie, M.; Rodkey, K.; McKnight, T.; Paul, J.; McLaurin, B.; Lack, A.; Mega, J.; Marti, J.; Meholick, A.; Skinner, J.; Mehrle, A.; Wall, J.; Mendelson, R.; Cervellione, K.; Mercado, A.; ; </t>
  </si>
  <si>
    <t>Effect of Oral Insulin on Prevention of Diabetes in Relatives of Patients With Type 1 Diabetes A Randomized Clinical Trial</t>
  </si>
  <si>
    <t>Greenbaum, C.; Atkinson, M.; Baidal, D.; Battaglia, M.; Bingley, P.; Bosi, E.; Buckner, J.; Clements, M.; Colman, P.; DiMeglio, L.; Evans-Molina, C.; Gitelman, S.; Goland, R.; Gottlieb, P.; Herold, K.; Knip, M.; Krischer, J.; Lernmark, A.; Moore, W.; Moran, A.; Muir, A.; Palmer, J.; Peakman, M.; Philipson, L.; Raskin, P.; Redondo, M.; Rodriguez, H.; Russell, W.; Spain, L.; Schatz, D. A.; Sosenko, J.; Wherrett, D.; Wilson, D.; Winter, W.; Ziegler, A.; Anderson, M.; Antinozzi, P.; Benoist, C.; Blum, J.; Bourcier, K.; Chase, P.; Clare-Salzler, M.; Clynes, R.; Cowie, C.; Eisenbarth, G.; Fathman, C. G.; Grave, G.; Harrison, L.; Hering, B.; Insel, R.; Jordan, S.; Kaufman, F.; Kay, T.; Kenyon, N.; Klines, R.; Lachin, J.; Leschek, E.; Mahon, J.; Marks, J. B.; Monzavi, R.; Nanto-Salonen, K.; Nepom, G.; Orban, T.; Parkman, R.; Pescovitz, M.; Peyman, J.; Pugliese, A.; Ridge, J.; Roep, B.; Roncarolo, M.; Savage, P.; Simell, O.; Sherwin, R.; Siegelman, M.; Skyler, J. S.; Thomas, J.; Trucco, M.; Wagner, J.; Bourcier, Katarzyna; Greenbaum, Carla J.; Krischer, Jeffrey P.; Leschek, Ellen; Rafkin, Lisa; Spain, Lisa; Cowie, Catherine; Foulkes, Mary; Insel, Richard; Krause-Steinrauf, Heidi; Lachin, John M.; Malozowski, Saul; Peyman, John; Ridge, John; Savage, Peter; Skyler, Jay S.; Zafonte, Stephanie J.; Greenbaum, Carla J.; Rafkin, Lisa; Sosenko, Jaym.; Skyler, Jay S.; Kenyon, Norma S.; Santiago, Irene; Krischer, Jeffrey P.; Bundy, Brian; Abbondondolo, Michael; Adams, Timothy; Asif, Darlene Amado Ilma; Boonstra, Matthew; Boulware, David; Bundy, Brian; Burroughs, Cristina; Cuthbertson, David; Eberhard, Christopher; Fiske, Steve; Ford, Julie; Garmeson, Jennifer; Guillette, Heather; Geyer, Susan; Hays, Brian; Henderson, Courtney; Henry, Martha; Heyman, Kathleen; Hsiao, Belinda; Karges, Christina; Kinderman, Amanda; Lane, Lindsay; Leinbach, Ashley; Liu, Shu; Lloyd, Jennifer; Malloy, Jamie; Maddox, Kristin; Martin, Julie; Miller, Jessica; Moore, Margaret; Muller, Sarah; Nguyen, Thuy; O'Donnell, Ryan; Parker, Melissa; Pereyra, M. J.; Reed, Nichole; Roberts, Amy; Sadler, Kelly; Stavros, Tina; Tamura, Roy; Wood, Keith; Xu, Ping; Young, Kenneth; Alies, Persida; Badias, Franz; Baker, Aaron; Bassi, Monica; Beam, Craig; Boulware, David; Bounmananh, London; Bream, Susan; Deemer, Mary; Freeman, Doug; Gough, Jessica; Ginem, Jinin; Granger, Moriah; Holloway, Mary; Kieffer, Michelle; Lane, Page; Law, Pat; Linton, Cristin; Nallamshetty, Lavanya; Oduah, Vanessa; Parrimon, Yazandra; Paulus, Kate; Pilger, Jennifer; Ramiro, Joy; Ritzie, A. Qesha Luvon; Sharma, Archana; Shor, Audrey; Song, Xiaohong; Terry, Amanda; Weinberger, Jeanne; Wootten, Margaret; Lachin, John M.; Harding, Mary Foulkes Pamela; Krause-Steinrauf, Heidi; McDonough, Susan; Mcgee, Paula F.; Hess, Kimberly Owens; Phoebus, Donna; Quinlan, Scott; Raiden, Erica; Fradkin, Judith; Leschek, Ellen; Spain, Lisa; Cowie, Catherine; Malozowski, Saul; Savage, Peter; Beck, Gerald; Blumberg, Emily; Gubitosi-Klug, Rose; Laffel, Lori; Veatch, Robert; Wallace, Dennis; Braun, Jonathan; Brillon, David; Lernmark, Ake; Lo, Bernard; Mitchell, Herman; Naji, Ali; Nerup, Jorn; Orchard, Trevor; Steffes, Michael; Tsiatis, Anastasios; Zinman, Bernard; Loechelt, Brett; Baden, Lindsey; Green, Michael; Weinberg, Adriana; Marcovina, Santica; Palmer, Jerry P.; Weinberg, Adriana; Yu, Liping; Winter, William; Shultz, Annie; Batts, Emily; Fitzpatrick, Kristin; Ramey, Mary; Guerra, Randy; Webb, Christopher; Caffey, F.; Carr, L.; Ergun-Longmire, B.; Fenton, C.; Giebner, D.; Johnson, J.; Maglionico, D.; Marinelli, M.; Martin, K.; Minnozzi, E.; Riley, W.; Wilson, M.; Gougeon, C.; Ho, J.; Huang, C.; Pacaud, D.; Virtanen, H.; Craig, C.; Ghatak, A.; Henderson, T.; Leyland, H.; Padmore, K.; Paul, P.; Brickman, W.; Halsey-Lyda, M.; Petrie, P.; Rizzo, D.; Steuer, R.; Suchyta, K.; Torchen, L.; Zimmerman, D.; Bode, B.; Dial, M.; Gazaway, K.; Hosey, R.; Alkanani, A.; Barker, J.; Barr, M.; Blau, A.; Burdick, P.; Burke, B.; Chase, H.; Drye, M.; Eisenbarth, G.; Escobar, E.; Fitzgerald-Miller, L.; Fouts, A.; Gage, V.; Gall, E.; Goettle, H.; Gottlieb, P.; Harris, S.; Ketchum, K.; King, M.; Klingensmith, G.; Lehr, D.; Lehr, J.; Lewis, L.; Logsden-Sackett, N.; Lykens, J.; Maahs, D.; Michels, A.; Pelletier, S.; Rihanek, M.; Rodriguez, P.; Schauwecker, A.; Simmons, K.; Smith, J.; Steck, A.; Tran, B.; Tran, T.; Wadwa, P.; Wagner, R.; Wright, H.; Betancourt, J.; Bui, V.; DeSalvo, D.; Gomez, D.; Jake, K.; Lynds, J.; McCartney, T.; McDonald, A.; Pena, S.; Pietropaolo, M.; Redondo, M.; Shippy, K.; Zheng, X.; Allen, L.; Batts, E.; Brown, T.; Buckner, J.; Dove, A.; Graziano, E.; Greenbaum, C.; Hao, W.; Harrington, R.; Hefty, D.; Kang, D.; Klein, J.; Kuhns, K.; Lamola, S.; Lettau, M.; Lord, S.; Machmer, H.; McCulloch-Olson, M.; Miller, L.; Odegard, J.; Ramey, M.; Romasco, M.; Russell, B.; Sachter, E.; Sanda, S.; Scheuffele, T.; Shultz, A.; Snavely, J.; St Marie, M.; Tobin, M.; Tordillos, C.; Tridgell, D.; VanBuecken, D.; Varner, K.; Vellek, B.; Vendettuoli, H.; Vizzutti, M.; Webber, C.; Wickstrom, N.; Ackerman, K.; Gunville, F.; Nelson, T.; Aston, K.; Barrett, T.; Dale, K.; Gray, Z.; Kershaw, M.; Makusha, L.; McTernan, C.; Okwu, F.; Penny-Thomas, K.; Surplice, I.; Frattaroli, P.; Gihawi, A.; Kanumakala, S.; Laycock, C.; Ramsay, R.; Symes, L.; Wlazly, D.; Healy, F.; Bowden, K.; Doughty, I.; Haydock, H.; Kennedy, K.; Parker, V.; Plimmer, N.; Swart, L.; Wood, C.; Leyva, C.; Padilla, J.; Rodriguez, I.; Ahmad, T.; Bhatia, S.; Conrad, S.; Egli, C.; Flores, B.; Higa, A.; Leong, K.; Ng, V.; Oakes, S.; Olson, J.; Blackmore, A.; Bradley, B.; Cooper, T.; Courtney, J.; Lawson, M.; Richardson, C.; Watson, C.; Blind, J.; Bowden, S.; Bowen, B.; Carter, K.; Cecrle, M.; Chaudhari, M.; Cherko, J.; Dyer, J.; Ellis, K.; Haines, J.; Hapanowicz, C.; Hardin, D.; Henwood, M.; Hoffman, R.; Lamberjack, K.; Leary, J.; Lewis, S.; Mhaskar, R.; Rowe, S.; Schoeginger, L.; Stiltner, T.; Bock, M.; Castaneda, N.; Fisher, L.; Geffner, M.; Gonzalez, M.; Halvorson, M.; Hisakado, M.; Jeandron, D.; Kaufman, F.; Kwan, K.; Marks, L.; Medina, B.; Miller, D.; Monzavi, R.; Ng, E.; Parkman, R.; Salazar, C.; Tjauw, A.; Wood, J.; Woods, A.; Xu, Y.; Chalew, S.; Daniels, J.; Gomez, R.; Lala, A.; Layburn, S.; Meyers, M.; Sonnier, S.; Valley, S.; Ayala, N.; Bhangoo, A.; Bowen, S.; Cervisi, J.; Chase, Y.; Clark, S.; Daniels, M.; Flannery, T.; Forghani, N.; Humphrey, L.; Krause, G.; Less, J.; Lester, S.; Magedman, G.; Montgomery, K.; Preasmyer, S.; Quintana, R.; Randhawa, R.; Reh, C.; Speer, H.; Stockton, W.; Sutton, F.; Tran, A.; Trihn, L.; Tu, K.; Varni, N.; Ackermann, A.; Capella, C.; Clark, C.; Gralewski, K.; Hawkes, C.; Kim, R.; Katz, L. Levitt; Liilii, R.; McKenzie, O.; Murphy, K.; Norris, M.; Orellana, J.; Schwartzman, B.; Sheth, S.; Volpe, R.; Willi, S.; Healy, F.; Heenan, H.; Hodgman, S.; Kendall, D.; Logan, F.; Lunt, H.; Willis, J.; Crimmins, N.; Elder, D.; Lagory, D.; Schultz, C.; Stamper, M.; Weis, T.; Armbruster, D.; Klein, J.; Konstantinopoulus, P.; Latham, D.; Markle, T.; Mawhorter, C.; Rizk, M.; Rogers, D.; Schmidt, N.; Switzer, C.; Bokor, L.; DeMers, C.; Pellizzari, M.; Speiser, P.; Clynes, R.; Cook, S.; Dinapoli, G.; Eng, C.; Engelman, H.; Freeby, M.; Gallagher, M.; Gandica, R.; Goland, R.; Greenberg, E.; Jezioro, J.; Kurland, A.; Leibel, N.; Levine, E.; Maher, C.; Nieva, D.; Parra, Z.; Pollak, S.; Pope, K.; Ridder, R.; Scotto, M.; Softness, B.; Uche, E.; Williams, K.; Wolk, A.; Zhang, H.; Burns, C.; Casey, J.; Doty, B.; Horton, J.; Moore, H.; Pritchard, C.; Wynne, A.; Brown, L.; Cordrey, C.; Dowshen, S.; Doyle, D.; Kidd, G.; Marrs, L.; Miller, T.; Reeves, G.; Brousell, C. Swenson; Healy, F.; Hendry, G.; Manning, P.; Willis, J.; Ali, A.; Collier, H.; Del Rio, A.; Gardner, C.; Logan, A.; Patel, I.; Ramtoola, S.; Rishton, C.; Robinson, D.; Whalley, G.; Childs, E.; Dothard, C.; Jordan, K.; Batajoo, R. Joshi; Kerrigan, J.; Nickels, D.; Tapiador, C.; Van Audenhove, J.; Wirthwein, E.; Allen, C.; Anderson, K.; Michaud, D.; Sadurska, K.; Snodgrass, H.; Antich, A.; Brown, M.; Clark-Stuart, T.; Cossen, K.; Fadoju, D.; Felner, E.; Greber, G.; Ivie, E.; Jenkins, M.; Kwapil, L.; Lindsley, K.; Muir, A.; Panagiotakopoulos, L.; Raviele, N.; Sanchez, W.; Shuler, S.; Davis, A.; Gillespie, I.; Kane, V.; Koval, T.; Manchester, T.; Parker, S.; Rulevitch, N.; Weber, S.; Healy, F.; Amrhein, J.; Frost, C.; Hannah, D.; Looper, L.; Moreland, E.; Nelson, B.; Owens, C.; Peggram, J.; Phillips, J.; Reifeis, E.; Andel, A.; Arrieta, P.; Bena, P.; Couch, R.; Deol, S.; Gordon, M.; Lieberman, D.; Martin, J.; Neiley, R.; Qureshi, S.; Sadiasa, G.; Baldwin, J.; Helden, E.; McAssey, K.; Brunskill, C.; Clarke, A.; Collins, A.; Dinning, L.; Hammond, P.; Idrees, T.; Jones, H.; Meredith, S.; Moull, A.; Rahman, S.; Ray, S.; Annillo, S.; Briones, T.; Saad, R.; Adamsson, A.; Iljamo, M.; Jokipuu, S.; Kallio, T.; Karlsson, L.; Kero, J.; Leppanen, M.; Mantymaki, E.; Nanto-Salonen, K.; Nurmi, B.; Rajala, P.; Romo, M.; Rouhiainen, J.; Ruohonen, E.; Simell, O.; Simell, S.; Simell, T.; Suomenrinne, S.; Toppari, J.; Torma, M.; Wahlback, J.; Cummings, E.; Mokashi, A.; Murphy, W.; Pinto, T.; Scott, K.; Tiller, M.; Allard, M.; Anders, J.; Blum, J.; Book, B.; Cox, D.; Davies, V.; DeYampert, L.; DiMeglio, L.; Dykstra, E.; Effinger, J.; Eugster, E.; Evans-Molina, C.; Ford, L.; Fuqua, J.; Haddad, N.; Hannon, T.; Hildinger, M.; Hufferd, R.; Imel, E.; Jagielo, B.; Johnson, A.; Johnson, N.; Kost, B.; Kruse, C.; Laskowski, P.; Leung, E.; Mantravadi, M.; Melvin, E.; Mirmira, R.; Mott, L.; Mullen, M.; Murphy, R.; Nabhan, Z.; Nebesio, T.; Newnum, A.; Nicholson-Spall, M.; Patrick, V.; Pfeiffer, J.; Purtlebaugh, D.; Rigby, M.; Sanchez, J.; Sims, E.; Swan, E.; Acharya, S.; Garvey, L.; Stormer, J.; Bzdick, S.; Conboy, P.; Doolittle, S.; Izquierdo, R.; Sills, I.; Weinstock, R.; Alleyn, C.; Baidal, D.; Bryant, N.; Conboy, D.; Demanbey, A.; Fay, S.; Gaglia, J.; Jackson, R.; Jalahej, H.; Koshy, N.; Krishfield, S.; Migre, M.; Montero, M.; Orban, T.; Resnick, B.; Ricker, A.; Szubowicz, S.; Turley, J.; Weir, G.; Wolfsdorf, J.; Zhang, H.; Balapatebendi, M.; Barradell, A.; Brunskill, C.; Cheney, S.; Greening, J.; Hay, F.; Hunt, S.; Punniyakodi, S.; Sikotra, N.; Sundaram, P.; Thanawala, N.; Voce, R.; Biggs, J.; Faherty, A.; Healy, F.; Jefferies, C.; Mannering, S.; Prentis, R.; Willis, J.; Baskerville, T.; Cotterill, A.; Harris, M.; Healy, F.; Kirby, J.; Healy, F.; Cheetham, T.; Clark, Y.; Cullen, K.; Curry, G.; Dixon, J.; Leech, N.; Logan, M.; Owens, C.; Porter, J.; Richardson, V.; Short, K.; Thomson, E.; Wake, D.; Wotherspoon, J.; Wynn, L.; Brennan, C.; Ellis-Gage, J.; Fear, L.; Few, K.; Gibbons, J.; Gray, T.; Hill, J.; Jones, L.; McNerney, C.; Oakley, S.; Price, N.; Rajan, S.; Roper, H.; Thalange, N.; Tomlinson, D.; Babington, G.; Coupe, A.; Crate, L.; Denvir, L.; Gazis, T.; Hooton, Y.; Mansell, P.; Petrova, B.; Saxton, M.; Silkstone, O.; Spick, D.; Sudera, S.; Alleyn, C.; Cooper, J.; Hall, S.; Lizanna, M.; Pandya, P.; Ramsey, K.; Ratti, P.; Sanders, C.; Stewart, S.; Uwaifo, G.; Ahmann, A.; Bogan, C.; Cain, N.; Chambers, V.; DeFrang, D.; Fitch, R.; Guttman-Bauman, I.; Hanavan, K.; Jahnke, K.; Klopfenstein, B.; Lester, L.; Muhly, R.; Nicol, L.; Raymond, J.; Wollam, B.; Cooper, T.; Cortes, L.; Dingle, A.; Duff, L.; Elio, L.; Fedorchenko, L.; Goulet-Ingram, R.; Gutierrez, J.; Hollis, S.; Hyderkhan, C.; Hyderkhan, M.; Kellogg, S.; Klugh, S.; Langarica, D.; Leslie, C.; Luna, J.; Maceda, D.; Miller, A.; Nakhle, D.; Nakhle, S.; Neylon, E.; O'Sullivan, M.; Palal, B.; Pedraza, S.; Poynor, S.; Ramiro, J.; Ramos, M.; Rosario, A.; Sandry, S.; Stricklin, K.; Sushenko, N.; Torres, P.; Valle, M.; Vernetti, N.; Westerman, K.; Alvi, S.; Clapham, M.; English, P.; Greatrex, J.; Khan, H.; Millward, A.; Storr, E.; Dart, J.; Healy, F.; Jones, T.; Baldwin, D.; Bruckner, J.; Conroy, C.; Culbertson, J.; Edelen, R.; Ferkovich, M.; Palmer, J.; Voorhees, D.; Wasson, M.; Williams, A.; Barbieri, K.; Browning, G.; Coughenour, T.; Heagy, N.; Judge, H.; Liljenquist, D.; Sulik, M.; Connon, M.; Abid, N.; Beckett, R.; Bell, P.; Harvey, C.; McFarland, M.; McGlone, O.; Tennet, H.; Wells, B.; Beamish, N.; Cavan, D.; Cooke, D.; Graja, A.; Nation, M.; Sanders, P.; Vickers, C.; Walker, J.; Watling, R.; Healy, F.; Estcourt, S.; Foden, A.; Gordon, E.; Harrill, C.; Ireland, J.; Jones, N.; Moudiotis, C.; Piper, J.; Scaife, L.; Vaidya, B.; Walton-Salih, E.; Whitmore, H.; Wilkins, S.; Wilkinson, L.; Battaglia, M.; Belloni, C.; Bianconi, E.; Bolla, A.; Bonfanti, R.; Bonopane, M.; Bosi, E.; Corti, M.; Costa, S.; Falqui, L.; Fontana, B.; Galluccio, E.; Grogan, P.; Laurenzi, A.; Lombardoni, C.; Martinenghi, S.; Meschi, F.; Molinari, C.; Molteni, L.; Monti, L.; Pastore, M.; Privitera, D.; Ragogna, F.; Spadoni, S.; Stabilini, A.; Vecchione, F.; Viscardi, M.; Al Nofal, A.; Albers, D.; Austad, S.; Austin, S.; Bartholow, L.; Brantz-Miller, A.; Broadbent, M.; Brosnahan, J.; Cortes, G.; Coyne, C.; Davis-Keppen, L.; Griffin, K.; Hahn, D.; Hanisch, K.; Hanson, D.; Hauge, C.; Hein, T.; Howard, J.; Huber, C.; Johnson, J.; Karmazin, A.; Keller, L.; Kirschbaum, S.; Klinghagen, R.; Krabbenhoft, B.; Krell, E.; Meier, J.; Olson, C.; Prenger, S.; Sandman, C.; Shelso, J.; Springman, C.; Thompson, M.; Vandermark, J.; Vanveldhuizen, A.; Wurgler, J.; Zimmerman, A.; Alving, E.; Benitez, S.; Bryant, S.; Cochrane, K.; DiBlasi, C.; Fechner, P.; Gama, K.; Harry, J.; Jacob, S.; Kearns, S.; Klingsheim, M.; Knutzen, S.; Kong, A.; Koves, I.; Loots, B.; Malik, F.; Mano, E.; Martinez, O.; Nandi-Munshi, D.; Ness, K.; O'Connor, R.; Pihoker, C.; Roth, C.; Salehi, P.; Semana, S.; Sexton, A.; Taplin, C.; Yaptangco, M.; Bull, J.; Gormley, S.; Jones, K.; Redfearn, K.; Shackleton, J.; Smith, H.; Strong, L.; Thomas, L.; Viles, L.; Wright, N.; Kordel, J. Akerstrom; Agardh, C.; Ahlkvist, L.; Ask, M.; Berggren, S.; Borg, H.; Gerardsson, J.; Gustavsson, B.; Hakansson, R.; Hansen, M.; Hansson, G.; Jarvirova, M.; Jonsdottir, B.; Katsarou, A.; Kulinski, M.; Larsson, H.; Lernmark, A.; Lind, A.; Lindstrom, M.; Lundgren, M.; Massadakis, T.; Melin, J.; Mestan, Z.; Mulder, H.; Nilsson, C.; Rosengren, A.; Salami, F.; Skarstrand, H.; Tekum-Amboh, E.; Torn, C.; Ulvenhag, U.; Wimar, A.; Arthur, T.; Buchanan, M.; Cardoni, C.; Christensen, R.; Filicetti, M.; Gerrard, X.; Haven, K.; Ioli, M.; Jackson, J.; Jones, E.; Kauk, K.; Koehler, B.; Nihill, K.; Parra, B.; Russell, N.; Schott, S.; Tawney, L.; Taylor, L.; Waldren, C.; Watsen, S.; Whitham, L.; Atkins, M.; Aye, T.; Bachrach, L.; Baker, B.; Barahona, K.; Berry, B.; Buckingham, B.; Chau, C.; Crossen, S.; DeSalvo, D.; Espinoza, O.; Esrey, T.; Kumar, R.; Ly, T.; Nally, L.; Patel, P.; Seeley, H.; Shah, A.; Shah, S.; Soto, A.; Stenerson, M.; Wilson, D.; Kioroglo, Y.; Mann, C.; Marlen, N.; Nadgir, U.; Olsen-Wilson, K.; Prakasam, G.; Bunk, M.; Chmiel, R.; Fischer, F.; Gavrisan, A.; Haupt, F.; Heinrich, M.; Herbst, M.; Hivner, S.; Hofelich, A.; Holzmaier, M.; Kriesen, Y.; Lagoda, N.; Loebner, S.; Maison, N.; Mau, E.; Peplow, C.; Puff, R.; Ramminger, C.; Sebelefsky, C.; Walter, M.; Warncke, K.; Ziegler, A.; Zillmer, S.; Babar, G.; Bedard, J.; Bloom, K.; Broussard, J.; Bruce, C.; Cernich, J.; Clements, M.; Clifton, T.; Craig, E.; Drees, A.; Duprau, R.; Feldt, M.; Fridlington, A.; Goodman, S.; Hess, K.; Hester, L.; Huseman, C.; Karmazin, A.; Kim, E.; King, A.; Kover, K.; Luetjen, T.; Martin, K.; McDonough, R.; Moore, W.; Musick, T.; Newman, K.; Nichols, C.; Peterson, K.; Raman, S.; Reddig, N.; Swiderski, S.; Tong, P.; Turpin, A.; Turpin, A.; Ugrasbul, F.; Watkins, D.; Weigel, S.; Whisenhunt, M.; Wierson, J.; Wilcox, R.; Wolfe, D.; Zacharko, P.; Zebley, J.; Albini, C.; Bethin, K.; Borowski, R.; Buchlis, J.; Ecker, M.; Elsinghorst, H.; Fourtner, S.; Gartner, L.; Gorman, E.; House, A.; Kraengel, K.; Krolczyk, A.; Majumdar, I.; Marrone, A.; Mastrandrea, L.; Michalovic, S.; Musial, W.; Quattrin, T.; Russell, M.; Rychlicki, L.; Shelat, T.; Shine, B.; Sickau, J.; Van der Kloet, E.; Young, B.; Ahenkorah, B.; Balmer, D.; Bedford, M.; Cevallos, J.; Chapman, K.; De Lima, S.; Duong, T.; Eisel, L.; Fiset, J.; Harrington, J.; Kovalakovska, R.; Mehan, M.; Nguyen, H.; Perro, B.; Ricci, M.; Ricci, M.; Roode, A.; Sriskandarajah, M.; Steger, R.; Sultan, F.; Wherrett, D.; Aslanov, R.; Crummell, C.; Hagerty, D.; Newhook, L.; Penney, S.; Stokes, J.; Beck, J.; Copeland, K.; George, M.; Larson, S.; Less, J.; Lopez, C.; Roof, A.; Schanuel, J.; Sparling, D.; Tryggestad, J.; Lee, M.; Shaw, B.; Bobik, C.; Bollepalli, S.; Brownstein, R.; Diamond, F.; Eyth, E.; Henson, D.; Iyer, P.; Jorgensen, V.; Martin, J.; Norman, J.; O'Brian, J.; Rodriguez, H.; Shulman, D.; Smith, L.; Steinbrueck, J.; Terry, A.; Tindell, S.; Garza, A.; Grohman, C.; Hale, D.; Kral, J.; Tragus, R.; Word, D.; Barrett, T.; Holloway, S.; Lighton, B.; Morgan, R.; Narendran, P.; Smith, D.; Ambrose, M.; Chin, C.; Durazo, G.; Gonzalez-Garcia, Z.; Gordon, M.; Hollis, M.; Senguttuvan, R.; Stuehm, C.; Wheeler, M.; Aitken, R.; Bingley, P.; Castleden, H.; Farthing, N.; Hughes, T.; Loud, S.; Matthews, C.; Mcgee, J.; Morgan, A.; Munoz, P.; Pollitt, J.; Pope, C.; Rouquette, C.; Thorne, B.; Baynham, S.; Gardiner, S.; Genereaux, D.; Jantzen, C.; Lai, J.; Lutley, P.; Mammon, B.; Membreve, J.; Metzger, D.; Morrison, K.; Nguyen, D.; Panagiotopoulos, C.; Ronsley, C.; Roston, A.; Suen, J.; Abalos, M.; Adi, S.; Anderson, M.; Auerback, G.; Berhel, A.; Bomberg, E.; Breen, K.; Buchanan, J.; Cook, A.; Cakmak, A. Erkin; Ferrara, C.; Fields, S.; Finney, Z.; Fraser, K.; Gonzalez, A. Gerard; Ghods, S.; Gitelman, S.; Hamid, L.; Hamilton, C.; Hawkins, L.; Honrada, R.; Huang, A.; Jain, A.; Jossan, P.; Ko, K.; Larocque, N.; Lilley, B.; Long, R.; Lustig, D. Ludwig R.; Ly, E.; Malik, A.; Melaku, A.; Moassesfar, S.; Mugg, A.; Ng, D.; Ng, D.; O'Brien, C.; Perez, E.; Phelps, S.; Prahalod, P.; Ramos, E.; Lugo, M. Rangel; Rodriguez, T.; Arao, A.; Demeterco-Berggren, C.; Duong, J.; Gottschalk, M.; Hashiguchi, M.; Kelly, T.; Marinkovic, M.; Marois, N.; Newfield, R.; Phillips, S.; Rosenblum, D.; Abdullah, N.; Dunger, D.; Gilbert, A.; Guy, C.; Hendricks, E.; May, J.; O'Brien, C.; Salgin, B.; Thankamony, A.; Vyse, N.; Watts, A.; Whitehead, K.; Whitehead, L.; Willemsen, R.; Williams, R.; Wingate, D.; Devine, N.; Gannon, G.; Grant, T.; Letourneau, L.; Littlejohn, E.; Norstrom, M.; O'Malley, T.; Philipson, L.; Abraham, A.; Agustin, E.; Albanese-O'Neill, A.; Beltz, S.; Clare-Salzler, M.; Cole, G.; Cook, R.; Coy, R.; Ferguson, J.; Ferguson, R.; Haller, M.; Hicks, E.; Hosford, J.; Jacobsen, L.; Johnson, M.; Kahler, D.; Kerr, N.; Kimsey, R.; Lucas, A.; Meehan, C.; Paguio, G.; Rohrs, H.; Schatz, D.; Smith, M.; Thomas, J.; Towe, P.; White, D.; Winter, W.; Zimmerman, C.; Hamalainen, J.; Harkonen, T.; Helander, S.; Hero, M.; Hirvasniemi, M.; Isoaho, K.; Jaminki, S.; Joutsjoki, L.; Kalliola, P.; Kararic, M.; Knip, M.; Koski, K.; Koski, M.; Koski, M. L.; Koskinen, M.; Kytola, J.; Laamanen, T.; Latva-Koivisto, M.; Laurinen, S.; Mustila, T.; Nyblom, M.; Ollila, I.; Pekkola, M.; Salonen, K.; Selvenius, J.; Siljamaki, S.; Siljander, H.; Snygg, S.; Suomalainen, H.; Suomi, A.; Tuomaala, A.; Cabbage, J.; Coffey, J.; Hobbs, T.; Johnson, K.; Martin, M.; Rosazza, S.; Tansey, M.; Tsalikian, E.; Deuser, A.; Foster, M.; Pierce, G.; Rayborn, L.; Rodriguez-Luna, M.; Rush, H.; Wintergerst, K.; Bloomfield, E.; Catte, D.; Dean, H.; Ferens, H.; Kerr, L.; Kozak, B.; Maharaj, R.; Marks, S.; Minuk, L.; Rossum, K.; Sneesby, K.; Stierman, T.; Sucharov-Benarroch, A.; Taback, S.; Woo, V.; Yakimoski, A.; Allende, G.; Arazo, L.; Arce, R.; Baidal, D.; Blaschke, C.; Marks, J.; Matheson, D.; Pugliese, A.; Sanders-Branca, N.; Snowhite, I.; Burant, C.; Chen, M.; Haddad, A.; Herman, W.; Hooks, H.; Martin, C.; Menon, R.; Pietropaolo, M.; Pietropaolo, S.; Plunkett, C.; Pop-Busui, R.; Soleimanpour, A.; Surhigh, J.; Thomas, I.; Wood, M.; Bartyzal, A.; Christianson, T.; Flaherty, N.; Forlenza, G.; Gibson, C.; Halper, A.; Halvorsen, T.; Hamdoun, E.; Helms, H.; Kwong, C.; Lee, C.; Leschyshyn, J.; Luke, D.; McVean, J.; Moran, T.; Nathan, B.; Nelson, B.; Omann, T.; Pappenfus, B.; Parchem, B.; Storo, K.; Street, A.; Sunni, M.; Tafuri, M.; Vang, N.; Weingartner, D.; Becker, D.; DeLallo, K.; Diaz, A.; Elnyczky, B.; Groscost, D.; Baldauff, N. Hecht; Hoffmann, P.; Ismail, H.; Klein, M.; Lamm, V.; Libman, I.; McDowell, K.; Minshall, V.; Pasek, B.; Riley, K.; Shelleby, C.; Sigmund, L.; Smith, M.; Tas, E.; Trucco, M.; Yates, C.; Artman, H.; Johnson, B.; Jospe, N.; Miller, A.; Orlowski, C.; Jackson, M.; Johnson, B.; Knight, L.; Szadek, L.; Thompson, B.; Welnick, G.; Al-Zubeidi, H.; Bansal, S.; Bissler, M.; Carroll, L.; Cockroft, J.; Dourisseau, D.; Ferry, R.; Foster, C.; Johnson, T.; Kassim, N.; Lee, K.; Logan, B.; Mazhar, G.; McCommon, D.; Moisan, A.; Parish, M.; Sands, C.; Sinha, S.; Smith, L.; Thomas, A.; Thompson, L.; Trzil, J.; Wilson, N.; Green, L.; Harden, T.; Kreymer, R.; Mohan, A.; Pruneda, M.; Raskin, P.; Richard, J.; Schnurr-Breen, L.; Smith, O.; Sturges, D.; Torres, N.; Ziemian, L.; Allred, M.; Baker, S.; Calder, T.; Dansie, P.; Donaldson, D.; Foster, C.; Garcia, E.; Jarrett, K.; Langvardt, J.; Lener, M.; Lusted, K.; Murray, M.; Reynolds, L.; Slater, H.; Thompson, D.; Underlin, K.; Vickers, L.; Wheeler, K.; Bere, L.; Clarson, C.; Gallego, P.; Lovell, M.; Mahon, J.; McCallum, J.; Stein, R.; Babington, B.; Barnes, K.; Black, M.; Bremer, A.; Brendle, F.; Brown, A.; Dixon, B.; Frazier, E.; Gregg, A.; Moore, D.; Mountz, G.; Olayinka, K.; Pittel, E.; Robertson, A.; Russell, W.; Shah, K.; Shannon, A.; Thomas, J.; Yoder, S.; Anderson, T.; Bailey, D.; Basnet, D.; Branch, M.; Bruce, G.; Francis, G.; Hagan, S.; Henderson, G.; Khandan-Barani, M.; King, T.; Le, T.; Lemmons, J.; Miller, M.; Nesgoda, L.; Penn, M.; Schmid, J.; Shankar, R.; Usry, M.; Wickham, E.; Banks, W.; Brown, H.; Constantino, M.; Hutson, J.; Kellum, G.; Lagarde, W.; Lewis, M.; Lockemer, H.; McLaughlin, T.; Piszczak, M.; Reif, S.; Vanderploeg, T.; Andaloro, E.; Breen, C.; Colman, P.; Dalgleish, N.; Fourlanos, S.; Gellert, S.; Harrison, L.; Healy, F.; Hong, E.; Hsieh, C.; Mesfin, S.; Mohammed, E.; Redl, L.; Watson, K.; Wentworth, J.; Cresswell, P.; Faherty, H.; Gould, A.; Healy, F.; Krebs, J.; Maister, C.; Ross, C.; Wiltshire, E.; Beresford, S.; Campbell, S.; Cortis, L.; Couper, J.; Cranwell, A.; Fairchild, J.; Healy, F.; Richichi, K.; Abdelghany, O.; Feldman, L.; Forbes, N.; Herold, K.; Huang, Y.; Kunze, K.; Rink, L.; Sherr, J.; Sherwin, R.; Tamborlane, W.; Weinzimer, S.; Wurtz, A.; Yama, N.; Young, L.</t>
  </si>
  <si>
    <t>Cognitive behavioural therapy for adherence and depression in patients with HIV: a three-arm randomised controlled trial</t>
  </si>
  <si>
    <t>Safren, Steven A.; Bedoya, C. Andres; O'Cleirigh, Conall; Biello, Katie B.; Pinkston, Megan M.; Stein, Michael D.; Traeger, Lara; Kojic, Erna; Robbins, Gregory K.; Lerner, Jonathan A.; Herman, Debra S.; Mimiaga, Matthew J.; Mayer, Kenneth H.</t>
  </si>
  <si>
    <t>Drosophila Muller F Elements Maintain a Distinct Set of Genomic Properties Over 40 Million Years of Evolution</t>
  </si>
  <si>
    <t>Leung, Wilson; Shaffer, Christopher D.; Reed, Laura K.; Smith, Sheryl T.; Barshop, William; Dirkes, William; Dothager, Matthew; Lee, Paul; Wong, Jeannette; Xiong, David; Yuan, Han; Bedard, James E. J.; Machone, Joshua F.; Patterson, Seantay D.; Price, Amber L.; Turner, Bryce A.; Robic, Srebrenka; Luippold, Erin K.; McCartha, Shannon R.; Walji, Tezin A.; Walker, Chelsea A.; Saville, Kenneth; Abrams, Marita K.; Armstrong, Andrew R.; Armstrong, William; Bailey, Robert J.; Barberi, Chelsea R.; Beck, Lauren R.; Blaker, Amanda L.; Blunden, Christopher E.; Brand, Jordan P.; Brock, Ethan J.; Brooks, Dana W.; Brown, Marie; Butzler, Sarah C.; Clark, Eric M.; Clark, Nicole B.; Collins, Ashley A.; Cotteleer, Rebecca J.; Cullimore, Peterson R.; Dawson, Seth G.; Docking, Carter T.; Dorsett, Sasha L.; Dougherty, Grace A.; Downey, Kaitlyn A.; Drake, Andrew P.; Earl, Erica K.; Floyd, Trevor G.; Forsyth, Joshua D.; Foust, Jonathan D.; Franchi, Spencer L.; Geary, James F.; Hanson, Cynthia K.; Harding, Taylor S.; Harris, Cameron B.; Heckman, Jonathan M.; Holderness, Heather L.; Howey, Nicole A.; Jacobs, Dontae A.; Jewell, Elizabeth S.; Kaisler, Maria; Karaska, Elizabeth A.; Kehoe, James L.; Koaches, Hannah C.; Koehler, Jessica; Koenig, Dana; Kujawski, Alexander J.; Kus, Jordan E.; Lammers, Jennifer A.; Leads, Rachel R.; Leatherman, Emily C.; Lippert, Rachel N.; Messenger, Gregory S.; Morrow, Adam T.; NewcombVictoria, Haley J.; Plasman; Potocny, Stephanie J.; Powers, Michelle K.; Reem, Rachel M.; Rennhack, Jonathan P.; Reynolds, Katherine R.; Reynolds, Lyndsey A.; Rhee, Dong K.; Rivard, Allyson B.; Ronk, Adam J.; Rooney, Meghan B.; Rubin, Lainey S.; Salbert, Luke R.; Saluja, Rasleen K.; Schauder, Taylor; Schneiter, Allison R.; Schulz, Robert W.; Smith, Karl E.; Spencer, Sarah; Swanson, Bryant R.; Tache, Melissa A.; Tewilliager, Ashley A.; Tilot, Amanda K.; VanEck, Eve; Villerot, Matthew M.; Vylonis, Megan B.; Watson, David T.; Wurzler, Juliana A.; Wysocki, Lauren M.; Yalamanchili, Monica; Zaborowicz, Matthew A.; Emerson, Julia A.; Ortiz, Carlos; Deuschle, Frederic J.; DiLorenzo, Lauren A.; Goeller, Katie L.; Macchi, Christopher R.; Muller, Sarah E.; Pasierb, Brittany D.; Sable, Joseph E.; Tucci, Jessica M.; Tynon, Marykathryn; Dunbar, David A.; Beken, Levent H.; Conturso, Alaina C.; Danner, Benjamin L.; DeMichele, Gabriella A.; Gonzales, Justin A.; Hammond, Maureen S.; Kelley, Colleen V.; Kelly, Elisabeth A.; Kulich, Danielle; Mageeney, Catherine M.; McCabe, Nikie L.; Newman, Alyssa M.; Spaeder, Lindsay A.; Tumminello, Richard A.; Revie, Dennis; Benson, Jonathon M.; Cristostomo, Michael C.; DaSilva, Paolo A.; Harker, Katherine S.; Jarrell, Jenifer N.; Jimenez, Luis A.; Katz, Brandon M.; Kennedy, William R.; Kolibas, Kimberly S.; LeBlanc, Mark T.; Nguyen, Trung T.; Nicolas, Daniel S.; Patao, Melissa D.; Patao, Shane M.; Rupley, Bryan J.; Sessions, Bridget J.; Weaver, Jennifer A.; Goodman, Anya L.; Alvendia, Erica L.; Baldassari, Shana M.; Brown, Ashley S.; Chase, Ian O.; Chen, Maida; Chiang, Scott; Cromwell, Avery B.; Custer, Ashley F.; DiTommaso, Tia M.; El-Adaimi, Jad; Goscinski, Nora C.; Grove, Ryan A.; Gutierrez, Nestor; Harnoto, Raechel S.; Hedeen, Heather; Hong, Emily L.; Hopkins, Barbara L.; Huerta, Vilma F.; Khoshabian, Colin; LaForge, Kristin M.; Lee, Cassidy T.; Lewis, Benjamin M.; Lydon, Anniken M.; Maniaci, Brian J.; Mitchell, Ryan D.; Morlock, Elaine V.; Morris, William M.; Naik, Priyanka; Olson, Nicole C.; Osterloh, Jeannette M.; Perez, Marcos A.; Presley, Jonathan D.; Randazzo, Matt J.; Regan, Melanie K.; Rossi, Franca G.; Smith, Melanie A.; Soliterman, Eugenia A.; Sparks, Ciani J.; Tran, Danny L.; Wan, Tiffany; Welker, Anne A.; Wong, Jeremy N.; Sreenivasan, Aparna; Youngblom, Jim; Adams, Andrew; Alldredge, Justin; Bryant, Ashley; Carranza, David; Cifelli, Alyssa; Coulson, Kevin; Debow, Calise; Delacruz, Noelle; Emerson, Charlene; Farrar, Cassandra; Foret, Don; Garibay, Edgar; Gooch, John; Heslop, Michelle; Kaur, Sukhjit; Khan, Ambreen; Kim, Van; Lamb, Travis; Lindbeck, Peter; Lucas, Gabi; Macias, Elizabeth; Martiniuc, Daniela; Mayorga, Lissett; Medina, Joseph; Membreno, Nelson; Messiah, Shady; Neufeld, Lacey; Nguyen, San Francisco; Nichols, Zachary; Odisho, George; Peterson, Daymon; Rodela, Laura; Rodriguez, Priscilla; Rodriguez, Vanessa; Ruiz, Jorge; Sherrill, Will; Silva, Valeria; Sparks, Jeri; Statton, Geeta; Townsend, Ashley; Valdez, Isabel; Waters, Mary; Westphal, Kyle; Winkler, Stacey; Zumkehr, Joannee; DeJong, Randall J.; Hoogewerf, Arlene J.; Ackerman, Cheri M.; Armistead, Isaac O.; Baatenburg, Lara; Borr, Matthew J.; Brouwer, Lindsay K.; Burkhart, Brandon J.; Bushhouse, Kelsey T.; Cesko, Lejla; Choi, Tiffany Y. Y.; Cohen, Heather; Damsteegt, Amanda M.; Darusz, Jess M.; Dauphin, Cory M.; Davis, Yelena P.; Diekema, Emily J.; Drewry, Melissa; Eisen, Michelle E. M.; Faber, Hayley M.; Faber, Katherine J.; Feenstra, Elizabeth; Felzer-Kim, Isabella T.; Hammond, Brandy L.; Hendriksma, Jesse; Herrold, Milton R.; Hilbrands, Julia A.; Howell, Emily J.; Jelgerhuis, Sarah A.; Jelsema, Timothy R.; Johnson, Benjamin K.; Jones, Kelly K.; Kim, Anna; Kooienga, Ross D.; Menyes, Erika E.; Nollet, Eric A.; Plescher, Brittany E.; Rios, Lindsay; Rose, Jenny L.; Schepers, Allison J.; Scott, Geoff; Smith, Joshua R.; Sterling, Allison M.; Tenney, Jenna C.; Uitvlugt, Chris; VanDyken, Rachel E.; VanderVennen, Marielle; Vue, Samantha; Kokan, Nighat P.; Agbley, Kwabea; Boham, Sampson K.; Broomfield, Daniel; Chapman, Kayla; Dobbe, Ali; Dobbe, Ian; Harrington, William; Ibrahem, Marwan; Kennedy, Andre; Koplinsky, Chad A.; Kubricky, Cassandra; Ladzekpo, Danielle; Pattison, Claire; Ramirez, Roman E., Jr.; Wande, Lucia; Woehlke, Sarah; Wawersik, Matthew; Kiernan, Elizabeth; Thompson, Jeffrey S.; Banker, Roxanne; Bartling, Justina R.; Bhatiya, Chinmoy I.; Boudoures, Anna L.; Christiansen, Lena; Fosselman, Daniel S.; French, Kristin M.; Gill, Ishwar S.; Havill, Jessen T.; Johnson, Jaelyn L.; Keny, Lauren J.; Kerber, John M.; Klett, Bethany M.; Kufel, Christina N.; May, Francis J.; Mecoli, Jonathan P.; Merry, Callie R.; Meyer, Lauren R.; Miller, Emily G.; Mullen, Gregory J.; Palozola, Katherine C.; Pfeil, Jacob J.; Thomas, Jessica G.; Verbofsky, Evan M.; Spana, Eric P.; Agarwalla, Anant; Chapman, Julia; Chlebina, Ben; Chong, Insun; Falk, I. N.; Fitzgibbons, John D.; Friedman, Harrison; Ighile, Osagie; Kim, Andrew J.; Knouse, Kristin A.; Kung, Faith; Mammo, Danny; Ng, Chun Leung; Nikam, Vinayak S.; Norton, Diana; Pham, Philip; Polk, Jessica W.; Prasad, Shreya; Rankin, Helen; Ratliff, Camille D.; Scala, Victoria; Schwartz, Nicholas U.; Shuen, Jessica A.; Xu, Amy; Xu, Thomas Q.; Zhang, Yi; Rosenwald, Anne G.; Burg, Martin G.; Adams, Stephanie J.; Baker, Morgan; Botsford, Bobbi; Brinkley, Briana; Brown, Carter; Emiah, Shadie; Enoch, Erica; Gier, Chad; Greenwell, Alyson; Hoogenboom, Lindsay; Matthews, Jordan E.; McDonald, Mitchell; Mercer, Amanda; Monsma, Nicholaus; Ostby, Kristine; Ramic, Alen; Shallman, Devon; Simon, Matthew; Spencer, Eric; Tomkins, Trisha; Wendland, Pete; Wylie, Anna; Wolyniak, Michael J.; Robertson, Gregory M.; Smith, Samuel I.; DiAngelo, Justin R.; Sassu, Eric D.; Bhalla, Satish C.; Sharif, Karim A.; Choeying, Tenzin; Macias, Jason S.; Sanusi, Fareed; Torchon, Karvyn; Bednarski, April E.; Alvarez, Consuelo J.; Davis, Kristen C.; Dunham, Carrie A.; Grantham, Alaina J.; Hare, Amber N.; Schottler, Jennifer; Scott, Zackary W.; Kuleck, Gary A.; Yu, Nicole S.; Kaehler, Marian M.; Jipp, Jacob; Overvoorde, Paul J.; Shoop, Elizabeth; Cyrankowski, Olivia; Hoover, Betsy; Kusner, Matt; Lin, Devry; Martinov, Tijana; Misch, Jonathan; Salzman, Garrett; Schiedermayer, Holly; Snavely, Michael; Zarrasola, Stephanie; Parrish, Susan; Baker, Atlee; Beckett, Alissa; Belella, Carissa; Bryant, Julie; Conrad, Turner; Fearnow, Adam; Gomez, Carolina; Herbstsomer, Robert A.; Hirsch, Sarah; Johnson, Christen; Jones, Melissa; Kabaso, Rita; Lemmon, Eric; Vieira, Carolina Marques dos Santos; McFarland, Darryl; McLaughlin, Christopher; Morgan, Abbie; Musokotwane, Sepo; Neutzling, William; Nietmann, Jana; Paluskievicz, Christina; Penn, Jessica; Peoples, Emily; Pozmanter, Caitlin; Reed, Emily; Rigby, Nichole; Schmidt, Lasse; Shelton, Micah; Shuford, Rebecca; Tirasawasdichai, Tiara; Undem, Blair; Urick, Damian; Vondy, Kayla; Yarrington, Bryan; Eckdahl, Todd T.; Poet, Jeffrey L.; Allen, Alica B.; Anderson, John E.; Barnett, Jason M.; Baumgardner, Jordan S.; Brown, Adam D.; Carney, Jordan E.; Chavez, Ramiro A.; Christgen, Shelbi L.; Christie, Jordan S.; Clary, Andrea N.; Conn, Michel A.; Cooper, KristenM.; Crowley, Matt J.; Crowley, Samuel T.; Doty, Jennifer S.; Dow, Brian A.; Edwards, Curtis R.; Elder, Darcie D.; Fanning, John P.; Janssen, Bridget M.; Lambright, Anthony K.; Lane, Curtiss E.; Limle, Austin B.; Mazur, Tammy; McCracken, Marly R.; McDonough, Alexa M.; Melton, Amy D.; Minnick, Phillip J.; Musick, Adam E.; Newhart, William H.; Noynaert, Joseph W.; Ogden, Bradley J.; Sandusky, Michael W.; Schmuecker, Samantha M.; Shipman, Anna L.; Smith, Anna L.; Thomsen, Kristen M.; Unzicker, Matthew R.; Vernon, William B.; Winn, Wesley W.; Woyski, Dustin S.; Zhu, Xiao; Du, Chunguang; Ament, Caitlin; Aso, Soham; Bisogno, Laura Simone; Caronna, Jason; Fefelova, Nadezhda; Lopez, Lenin; Malkowitz, Lorraine; Marra, Jonathan; Menillo, Daniella; Obiorah, Ifeanyi; Onsarigo, Eric Nyabeta; Primus, Shekerah; Soos, Mahdi; Tare, Archana; Zidan, Ameer; Jones, Christopher J.; Aronhalt, Todd; Bellush, James M.; Burke, Christa; DeFazio, Steve; Does, Benjamin R.; Johnson, Todd D.; Keysock, Nicholas; Knudsen, Nelson H.; Messler, James; Myirski, Kevin; Rekai, Jade Lea; Rempe, Ryan Michael; Salgado, Michael S.; Stagaard, Erica; Starcher, Justin R.; Waggoner, Andrew W.; Yemelyanova, Anastasia K.; Hark, Amy T.; Bertolet, Anne; Kuschner, Cyrus E.; Parry, Kesley; Quach, Michael; Shantzer, Lindsey; Shaw, Mary E.; Smith, Mary A.; Glenn, Omolara; Mason, Portia; Williams, Charlotte; Key, S. Catherine Silver; Henry, Tyneshia C. P.; Johnson, Ashlee G.; White, Jackie X.; Haberman, Adam; Asinof, Sam; Drumm, Kelly; Freeburg, Trip; Safa, Nadia; Schultz, Darrin; Shevin, Yakov; Svoronos, Petros; Vuong, Tam; Wellinghoff, Jules; Hoopes, Laura L. M.; Chau, Kimm.; Ward, Alyssa; Regisford, E. Gloria C.; Augustine, LaJerald; Davis-Reyes, Brionna; Echendu, Vivienne; Hales, Jasmine; Ibarra, Sharon; Johnson, Lauriaun; Ovu, Steven; Braverman, John M.; Bahr, Thomas J.; Caesar, Nicole M.; Campana, Christopher; Cassidy, DanielW.; Cognetti, Peter A.; English, Johnathan D.; Fadus, MatthewC.; Fick, CameronN.; Freda, Philip J.; Hennessy, Bryan M.; Hockenberger, Kelsey; Jones, Jennifer K.; King, Jessica E.; Knob, Christopher R.; Kraftmann, Karen J.; Li, Linghui; Lupey, Lenan.; Minniti, Carl J.; Minton, Thomas F.; Moran, Joseph V.; Mudumbi, Krishna; Nordman, Elizabeth C.; Puetz, William J.; Robinson, Lauren M.; Rose, Thomas J.; Sweeney, Edward P.; Timko, Ashley S.; Paetkau, Don W.; Eisler, Heather L.; Aldrup, Megan E.; Bodenberg, Jessica M.; Cole, Mara G.; Deranek, Kelly M.; DeShetler, Megan; Dowd, Rose M.; Eckardt, Alexandra K.; Ehret, Sharon C.; Fese, Jessica; Garrett, Amanda D.; Kammrath, Anna; Kappes, Michelle L.; Light, Morgan R.; Meier, Anne C.; O'Rouke, Allison; Perella, Mallory; Ramsey, Kimberley; Ramthun, Jennifer R.; Reilly, Mary T.; Robinett, Deirdre; Rossi, Nadine L.; Schueler, Mary Grace; Shoemaker, Emma; Starkey, Kristin M.; Vetor, Ashley; Vrable, Abby; Chandrasekaran, Vidya; Beck, Christopher; Hatfield, Kristen R.; Herrick, Douglas A.; Khoury, Christopher B.; Lea, Charlotte; Louie, Christopher A.; Lowell, Shannon M.; Reynolds, Thomas J.; Schibler, Jeanine; Scoma, Alexandra H.; Smith-Gee, Maxwell T.; Tuberty, Sarah; Smith, Christopher D.; Lopilato, Jane E.; Hauke, Jeanette; Roecklein-Canfield, Jennifer A.; Corrielus, Maureen; Gilman, Hannah; Intriago, Stephanie; Maffa, Amanda; Rauf, Sabya A.; Thistle, Katrina; Trieu, Melissa; Winters, Jenifer; Yang, Bib; Hauser, Charles R.; Abusheikh, Tariq; Ashrawi, Yara; Benitez, Pedro; Boudreaux, Lauren R.; Bourland, Megan; Chavez, Miranda; Cruz, Samantha; Elliott, GiNell; Farek, Jesse R.; Flohr, Sarah; Flores, Amanda H.; Friedrichs, Chelsey; Fusco, Zach; Goodwin, Zane; Helmreich, Eric; Kiley, John; Knepper, John Mark; Langner, Christine; Martinez, Megan; Mendoza, Carlos; Naik, Monal; Ochoa, Andrea; Ragland, Nicolas; Raimey, England; Rathore, Sunil; Reza, Evangelina; Sadovsky, Griffin; Seydoux, Marie-Isabelle B.; Smith, Jonathan E.; Unruh, Anna K.; Velasquez, Vicente; Wolski, Matthew W.; Gosser, Yuying; Govind, Shubha; Clarke-Medley, Nicole; Guadron, Leslie; Lau, Dawn; Lu, Alvin; Mazzeo, Cheryl; Meghdari, Mariam; Ng, Simon; Pamnani, Brad; Plante, Olivia; Shum, Yuki Kwan Wa; Song, Roy; Johnson, Diana E.; Abdelnabi, Mai; Archambault, Alexi; Chamma, Norma; Gaur, Shailly; Hammett, Deborah; Kandahari, Adrese; Khayrullina, Guzal; Kumar, Sonali; Lawrence, Samantha; Madden, Nigel; Mandelbaum, Max; Milnthorp, Heather; Mohini, Shiv; Patel, Roshni; Peacock, Sarah J.; Perling, Emily; Quintana, Amber; Rahimi, Michael; Ramirez, Kristen; Singhal, Rishi; Weeks, Corinne; Wong, Tiffany; Gillis, Aubree T.; Moore, Zachary D.; Savell, Christopher D.; Watson, Reece; Mel, Stephanie F.; Anilkumar, Arjun A.; Bilinski, Paul; Castillo, Rostislav; Closser, Michael; Cruz, Nathalia M.; Dai, Tiffany; Garbagnati, Giancarlo F.; Horton, Lanor S.; Kim, Dongyeon; Lau, Joyce H.; Liu, James Z.; Mach, Sandy D.; Phan, Thu A.; Ren, Yi; Stapleton, Kenneth E.; Strelitz, Jean M.; Sunjed, Ray; Stamm, Joyce; Anderson, Morgan C.; Bonifield, Bethany Grace; Coomes, Daniel; Dillman, Adam; Durchholz, Elaine J.; Fafara-Thompson, Antoinette E.; Gross, Meleah J.; Gygi, AmberM.; Jackson, Lesley E.; Johnson, Amy; Kocsisova, Zuzana; Manghelli, Joshua L.; McNeil, Kylie; Murillo, Michael; Naylor, Kierstin L.; Neely, Jessica; Ogawa, Emmy E.; Rich, Ashley; Rogers, Anna; Spencer, J. Devin; Stemler, Kristina M.; Throm, Allison A.; Van Camp, Matt; Weihbrecht, Katie; Wiles, T. Aaron; Williams, Mallory A.; Williams, Matthew; Zoll, Kyle; Bailey, Cheryl; Zhou, Leming; Balthaser, Darla M.; Bashiri, Azita; Bower, Mindy E.; Florian, Kayla A.; Ghavam, Nazanin; Greiner-Sosanko, Elizabeth S.; Karim, Helmet; Mullen, Victor W.; Pelchen, Carly E.; Yenerall, Paul M.; Zhang, Jiayu; Rubin, Michael R.; Arias-Mejias, Suzette M.; Bermudez-Capo, Armando G.; Bernal-Vega, Gabriela V.; Colon-Vazquez, Mariela; Flores-Vazquez, Arelys; Gines-Rosario, Mariela; Llavona-Cartagena, Ivan G.; Martinez-Rodriguez, Javier O.; Ortiz-Fuentes, Lionel; Perez-Colomba, Eliezer O.; Perez-Otero, Joseph; Rivera, Elisandra; Rodriguez-Giron, Luke J.; Santiago-Sanabria, Arnaldo J.; Senquiz-Gonzalez, Andrea M.; delValle, Frank R. Soto; Vargas-Franco, Dorianmarie; Velazquez-Soto, Karla I.; Zambrana-Burgos, Joan D.; Martinez-Cruzado, Juan Carlos; Asencio-Zayas, Lillyann; Babilonia-Figueroa, Kevin; Beauchamp-Perez, Francis D.; Belen-Rodriguez, Juliana; Bracero-Quinones, Luciann; Burgos-Bula, Andrea P.; Collado-Mendez, Xavier A.; Colon-Cruz, Luis R.; Correa-Muller, Ana I.; Crooke-Rosado, Jonathan L.; Cruz-Garcia, Jose M.; Defendini-Avila, Marianna; Delgado-Peraza, Francheska M.; Feliciano-Cancela, Alex J.; Gonzalez-Perez, Valerie M.; Guiblet, Wilfried; Heredia-Negron, Aldo; Hernandez-Muniz, Jennifer; Irizarry-Gonzalez, Lourdes N.; Laboy-Corales, Angel L.; Llaurador-Caraballo, Gabriela A.; Marin-Maldonado, Frances; Marrero-Llerena, Ulises; Martell-Martinez, Hector A.; Martinez-Traverso, Idaliz M.; Medina-Ortega, Kiara N.; Mendez-Castellanos, Sonya G.; Menendez-Serrano, Krizia C.; Morales-Caraballo, Carol I.; Ortiz-DeChoudens, Saryleine; Ortiz-Ortiz, Patricia; Pagan-Torres, Hendrick; Perez-Afanador, Diana; Quintana-Torres, Enid M.; Ramirez-Aponte, Edwin G.; Riascos-Cuero, Carolina; Rivera-Llovet, Michelle S.; Rivera-Pagan, Ingrid T.; Rivera-Vicens, Ramn E.; Robles-Juarbe, Fabiola; Rodriguez-Bonilla, Lorraine; Rodriguez-Echevarria, Brian O.; Rodriguez-Garcia, Priscila M.; Rodriguez-Laboy, Abneris E.; Rodriguez-Santiago, Susana; Rojas-Vargas, Michael L.; Rubio-Marrero, Eva N.; Santiago-Colon, Albeliz; Santiago-Ortiz, Jorge L.; Santos-Ramos, Carlos E.; Serrano-Gonzalez, Joseline; Tamayo-Figueroa, Alina M.; Tascon-Penaranda, Edna P.; Torres-Castillo, Jose L.; Valentin-Feliciano, Nelson A.; Valentin-Feliciano, Yashira M.; Vargas-Barreto, Nadyan M.; Velez-Vazquez, Miguel; Vilanova-Velez, Luis R.; Zambrana-Echevarria, Cristina; MacKinnon, Christy; Chung, Hui-Min; Kay, Chris; Pinto, Anthony; Kopp, Olga R.; Burkhardt, Joshua; Harward, Chris; Allen, Robert; Bhat, Pavan; Chang, Jimmy Hsiang-Chun; Chen, York; Chesley, Christopher; Cohn, Dara; DuPuis, David; Fasano, Michael; Fazzio, Nicholas; Gavinski, Katherine; Gebreyesus, Heran; Giarla, Thomas; Gostelow, Marcus; Greenstein, Rachel; Gunasinghe, Hashini; Hanson, Casey; Hay, Amanda; He, Tao Jian; Homa, Katie; Howe, Ruth; Howenstein, Jeff; Huang, Henry; Khatri, Aaditya; Kim, Young Lu; Knowles, Olivia; Kong, Sarah; Krock, Rebecca; Kroll, Matt; Kuhn, Julia; Kwong, Matthew; Lee, Brandon; Lee, Ryan; Levine, Kevin; Li, Yedda; Liu, Bo; Liu, Lucy; Liu, Max; Lousararian, Adam; Ma, Jimmy; Mallya, Allyson; Manchee, Charlie; Marcus, Joseph; McDaniel, Stephen; Miller, Michelle L.; Molleston, Jerome M.; Diez, Cristina Montero; Ng, Patrick; Ngai, Natalie; Hien Nguyen; Nylander, Andrew; Pollack, Jason; Rastogi, Suchita; Reddy, Himabindu; Regenold, Nathaniel; Sarezky, Jon; Schultz, Michael; Shim, Jien; Skorupa, Tara; Smith, Kenneth; Spencer, Sarah J.; Srikanth, Priya; Stancu, Gabriel; Stein, Andrew P.; Strother, Marshall; Sudmeier, Lisa; Sun, Mengyang; Sundaram, Varun; Tazudeen, Noor; Tseng, Alan; Tzeng, Albert; Venkat, Rohit; Venkataram, Sandeep; Waldman, Leah; Wang, Tracy; Yang, Hao; Yu, Jack Y.; Zheng, Yin; Preuss, Mary L.; Garcia, Angelica; Juergens, Matt; Morris, Robert W.; Nagengast, Alexis A.; Azarewicz, Julie; Carr, Thomas J.; Chichearo, Nicole; Colgan, Mike; Donegan, Megan; Gardner, Bob; Kolba, Nik; Krumm, Janice L.; Lytle, Stacey; MacMillian, Laurell; Miller, Mary; Montgomery, Andrew; Moretti, Alysha; Offenbacker, Brittney; Polen, Mike; Toth, John; Woytanowski, John; Kadlec, Lisa; Crawford, Justin; Spratt, Mary L.; Adams, Ashley L.; Barnard, Brianna K.; Cheramie, Martin N.; Eime, Anne M.; Golden, Kathryn L.; Hawkins, Allyson P.; Hill, Jessica E.; Kampmeier, Jessica A.; Kern, Cody D.; Magnuson, Emily E.; Miller, Ashley R.; Morrow, Cody M.; Peairs, Julia C.; Pickett, Gentry L.; Popelka, Sarah A.; Scott, Alexis J.; Teepe, Emily J.; TerMeer, Katie A.; Watchinski, Carmen A.; Watson, Lucas A.; Weber, Rachel E.; Woodard, Kate A.; Barnard, Daron C.; Appiah, Isaac; Giddens, Michelle M.; McNeil, Gerard P.; Adebayo, Adeola; Bagaeva, Kate; Chinwong, Justina; Dol, Chrystel; George, Eunice; Haltaufderhyde, Kirk; Haye, Joanna; Kaur, Manpreet; Semon, Max; Serjanov, Dmitri; Toorie, Anika; Wilson, Christopher; Riddle, Nicole C.; Buhler, Jeremy; Mardis, Elaine R.; Elgin, Sarah C. R.</t>
  </si>
  <si>
    <t>Water quality mediates resilience on the Great Barrier Reef</t>
  </si>
  <si>
    <t>MacNeil, M. Aaron; Mellin, Camille; Matthews, Sam; Wolff, Nicholas H.; McClanahan, Timothy R.; Devlin, Michelle; Drovandi, Christopher; Mengersen, Kerrie; Graham, Nicholas A. J.</t>
  </si>
  <si>
    <t>Species identity and depth predict bleaching severity in reef-building corals: shall the deep inherit the reef?</t>
  </si>
  <si>
    <t>Muir, Paul R.; Marshall, Paul A.; Abdulla, Ameer; Aguirre, J. David</t>
  </si>
  <si>
    <t>An Ocean-Colour Time Series for Use in Climate Studies: The Experience of the Ocean-Colour Climate Change Initiative (OC-CCI)</t>
  </si>
  <si>
    <t>Sathyendranath, Shubha; Brewin, Robert J. W.; Brockmann, Carsten; Brotas, Vanda; Calton, Ben; Chuprin, Andrei; Cipollini, Paolo; Couto, Andre B.; Dingle, James; Doerffer, Roland; Donlon, Craig; Dowell, Mark; Farman, Alex; Grant, Mike; Groom, Steve; Horseman, Andrew; Jackson, Thomas; Krasemann, Hajo; Lavender, Samantha; Martinez-Vicente, Victor; Mazeran, Constant; Melin, Frederic; Moore, Timothy S.; Mueller, Dagmar; Regner, Peter; Roy, Shovonlal; Steele, Chris J.; Steinmetz, Francois; Swinton, John; Taberner, Malcolm; Thompson, Adam; Valente, Andre; Zuehlke, Marco; Brando, Vittorio E.; Feng, Hui; Feldman, Gene; Franz, Bryan A.; Frouin, Robert; Gould, Richard W.; Hooker, Stanford B.; Kahru, Mati; Kratzer, Susanne; Mitchell, B. Greg; Muller-Karger, Frank E.; Sosik, Heidi M.; Voss, Kenneth J.; Werdell, Jeremy; Platt, Trevor</t>
  </si>
  <si>
    <t>Outcomes With Edoxaban Versus Warfarin in Patients With Previous Cerebrovascular Events Findings From ENGAGE AF-TIMI 48 (Effective Anticoagulation With Factor Xa Next Generation in Atrial Fibrillation-Thrombolysis in Myocardial Infarction 48)</t>
  </si>
  <si>
    <t xml:space="preserve">Rost, Natalia S.; Giugliano, Robert P.; Ruff, Christian T.; Murphy, Sabina A.; Crompton, Andrea E.; Norden, Andrew D.; Silverman, Scott; Singhal, Aneesh B.; Nicolau, Jose C.; SomaRaju, Bhupathi; Mercuri, Michele F.; Antman, Elliott M.; Braunwald, Eugene; Vogelmann, O.; Gonzalez, C.; Ahuad Guerrero, R.; Rodriguez, M.; Albisu, J.; Rosales, E.; Allall, O.; Reguero, M.; Alvarez, C.; Garcia, M.; Ameriso, S.; Ameriso, P.; Amuchastegui, M.; Caceres, M.; Beloscar, J.; Petrucci, J.; Berli, M.; Budassi, N.; Valle, M.; Bustamante Labarta, G.; Saravia, M.; Caccavo, A.; Fracaro, V.; Cartasegna, L.; Novas, V.; Caruso, O.; Saa Zarandon, R.; Colombo, H.; Morandini, M.; Cuello, J.; Rosell, M.; Cuneo, C.; Bocanera, M.; D'Amico, A.; Cendali, G.; Dran, R.; Moreno, V.; Estol, C.; Davolos, M.; Facello, A.; Facello, M.; Falu, E.; Iriarte, M.; Femenia, F.; Arrieta, M.; Fuselli, J.; Zanotti, A.; Gant Lopez, J.; Meiller, F.; Garcia Duran, R.; Perlo, D.; Garrido, M.; Ceirano, C.; Giacomi, G.; Eden, M.; Giannaula, R.; Huerta, M.; Goicoechea, R.; von Wulffen, M.; Hominal, M.; Bianchini, M.; Jure, H.; Jure, D.; Kevorkian, R.; Monaco, F.; Lanternier, G.; Belcuore, M.; Liniado, G.; Iglesias, M.; Litvak, B.; Nigro, A.; Llanos, J.; Vignau, S.; Lorente, C.; Shatsky, K.; Lotti, J.; Raimondi, G.; Mackinnon, I.; Carne, M.; Manuale, O.; Calderon, M.; Marino, J.; Funes, I.; Muntaner, J.; Gandur, H.; Nul, D.; Verdini, E.; Piskorz, D.; Tommasi, A.; Povedano, G.; Casares, E.; Pozzer, D.; Fernandez, E.; Prado, A.; Venturini, C.; Ramos, H.; Navarrete, S.; Rodriguez, M.; Alvarez, M.; Sanchez, A.; Bowen, L.; Sanjurjo, M.; Codutti, O.; Saravia Toledo, S.; Formoso, I.; Schmidberg, J.; Goloboulicz, A.; Schygiel, P.; Buzzetti, C.; Severino, P.; Morara, P.; Sosa Liprandi, M.; Teves, M.; Vico, M.; Morell, Y.; Anderson, C.; Anderson, C.; Paraskevaidis, T.; Arstall, M.; Hoffmann, B.; Colquhoun, D.; Price-Smith, S.; Crimmins, D.; Slattery, A.; Dart, A.; Kay, S.; Davis, S.; Silver, G.; Flecknoe-Brown, S.; Roberts, J.; Gates, P.; Jones, S.; Lehman, R.; Morrison, H.; McKeirnan, M.; Li, J.; Paul, V.; Batta, C.; Purnell, P.; Perrett, L.; Szto, G.; O'Shea, V.; Capiau, L.; Banaeian, F.; De Bleecker, J.; de Koning, K.; De Tollenaere, M.; De Bruyne, L.; Desfontaines, P.; Tincani, G.; Heidbuchel, H.; Meeusen, K.; Herzet, J.; Malmendier, D.; Mairesse, G.; Raepers, M.; Parque, J.; Clinckemaille, N.; Scavee, C.; Huyberechts, D.; Stockman, D.; Jacobs, C.; Vandekerckhove, Y.; Derycker, K.; Vanwelden, J.; van Welden, J.; Vervoort, G.; Mestdagh, I.; Vrolix, M.; Beerts, C.; Wollaert, B.; Denie, D.; Vincenzo de Paola, A. Amato; Coutinho, E.; Lotufo, P. Andrade; de Melo, R. Ferreira; Atie, J.; Motta, C.; Alves da Costa, F. Augusto; Ferraz, R. Franchin; Precoma, D. Bertolim; Sehnem, E.; Botelho, R.; Cunha, S.; Brondani, R.; Fleck, N.; Chaves Junior, H.; Silva, J.; Costantini, C.; Barroso, D.; De Patta, M.; Pereira, V.; Duda, N.; Laimer, R.; Dutra, O.; Morgado, S.; Saporito, W. Faustino; Seroqui, M.; Ferreira, L.; Araujo, E.; Finimundi, H.; Daitz, C.; Gagliardi, R.; Pereira, G.; Gomes, M.; Gomes, A.; Guimaraes, A.; Ninho, L.; Jaeger, C.; Pereira, L.; Jorge, J.; Cury, C.; Kaiser, S.; Almeida, A.; Kalil, C.; Radaelli, G.; Sebba Barroso de Souza, W. Kunz; Morales, K.; Leaes, P.; Luiz, R. Osorio; Almeida, J. Pimenta; Gozalo, A.; Reis, G.; Avellar, K.; Katz Weiand, L. Reis; Leipelt, J.; Rocha, J.; Barros, R.; Rodrigues, L.; Rocha, M. Rubia; Rodrigues, A.; Rodrigues, D.; dos Santos, F. Rossi; Pagnan, L. Goncalves; Sampaio, R.; do Val, R.; Saraiva, J.; Vicente, C.; Simoes, M.; Carraro, A.; Sobral Filho, D.; Lustosa, E.; Boas, F. Villas; Almeida, M.; Zimmermann, S.; Zimmermann, E. Burger; Chompalova, B.; Parishev, G.; Denchev, S.; Milcheva, N.; Donova, T.; Gergova, V.; Georgiev, B.; Kostova, E.; Goudev, A.; Kinova, E.; Hergeldjieva, V.; Kamenova, P.; Manolova, A.; Vasilev, I.; Mihov, A.; Miteva, B.; Mincheva, V.; Stoyanovski, V.; Nikolov, F.; Vasilev, D.; Pencheva, G.; Kostov, K.; Petranov, S.; Milusheva, T.; Popov, A.; Vasilev, I.; Staneva, A.; Momchilova-Lozeva, D.; Todorov, G.; Nyagina, M.; Tumbev, H.; Tumbeva, D.; Tzekova, M.; Kitova, M.; Manoylov, E.; Archibald, J.; Antle, S.; Bhargava, R.; Stafford, C.; Bose, S.; Hundseth, M.; Cha, J.; Otis, J.; Chehayeb, R.; Lepage, C.; Chilvers, M.; Vansickle, L.; Cleveland, D.; Valley, S.; Constance, C.; Gauthier, M.; Costi, P.; Masson, C.; Coutu, B.; Denis, I.; du Preez, M.; Kubanska, A.; Dufresne, M.; Krider, J.; Eikelboom, J.; Zondag, M.; Fortin, C.; Viau, C.; Green, M.; Houbraken, D.; Hatheway, R.; Mabee, J.; Heath, J.; Scott, L.; Ho, K.; Ho, V.; Hoag, G.; Standring, R.; Huynh, T.; Perkins, L.; Kouz, S.; Roy, M.; Labonte, R.; Dewar, C.; Lainesse, A.; St-Germain, L.; Lam, S.; Lam, H.; Lichtenstein, T.; Roberts, P.; Luton, R.; Douglas, S.; Ma, P.; Seib, M.; MacCallum, C.; Matthews, J.; Malette, P.; Vaillancourt, T.; Maranda, C.; Studenikow, E.; Mawji, A.; Morely, A.; Morrison, D.; Roth, M.; Mucha, M.; Krider, J.; Najarali, A.; Lamoureux, U.; Nicholson, R.; O'Hara, G.; Banville, P.; O'Mahony, W.; Bolton, R.; Parkash, R.; Carroll, L.; Pesant, Y.; Sardin, V.; Polasek, P.; Turri, L.; Qureshi, A.; Nethercott, C.; Ricci, J.; Bozek, B.; Rupka, D.; Marchand, C.; Shu, D.; Silverio, G.; St-Hilaire, R.; Morissette, A.; Sussman, J.; Kailey, P.; Syan, G.; Bobbie, C.; Talajic, M.; David, D.; Talbot, P.; Tremblay, M.; Teitelbaum, I.; Teitelbaum, J.; Velthuysen, G.; Giesbrecht, L.; Wahby, R.; Morley, A.; Wharton, S.; Caterini, T.; Woodford, T.; Mabee, J.; Balboa, W.; Retamal Matus, L.; Bugueno, C.; Mondaca Mondaca, P.; Cobos, J.; Obreque, C.; Corbalan, R.; Parada, A.; Florenzano, F.; Arratia Diaz, P.; Lopetegui, M.; Rebolledo, C.; Manriquez, L.; Manriquez Silva, L.; Martinez, D.; Romero Llamas, R.; Opazo, M.; Carmona Perez, M.; Pincetti, C.; Torres Carrasco, G.; Potthoff, S.; Zapata Staub, J.; Rodriguez, M.; Campisto, Y.; Stockins, B.; Lara Lara, C.; Yovaniniz, P.; Grandon Azua, M.; Bai, F.; Xu, G. L.; Chen, J. Z.; Xie, X. D.; Chen, X. P.; Zhang, X.; Dong, Y. G.; Feng, C.; Fu, G. S.; Zhang, P.; Hong, K.; You, Z. G.; Hong, L.; Qiu, Y.; Jiang, X. J.; Qu, Z.; Li, L.; Liu, H.; Li, T. F.; Kong, Y. Q.; Li, W. M.; Liu, B.; Li, Z. Q.; Liu, Y.; Liao, D. N.; Gu, X. J.; Liu, L.; Lu, Z. H.; Ma, S. M.; Yang, Z. Y.; Wang, D. M.; Qi, S. Y.; Wang, G. P.; Shi, X. J.; Wei, M.; Huang, D.; Wu, S. L.; Li, Y. E.; Xu, J. H.; Gu, J. Y.; Xu, Y. M.; Liang, Y. Z.; Yang, K.; Li, A. Y.; Yang, Y. J.; Zheng, X.; Zheng, Y.; Gao, M.; Yin, Y. H.; Xu, Y. P.; Yu, B.; Li, L. L.; Yuan, Z. Y.; Qiang, H.; Zhang, H. Q.; Lin, Y. N.; Zhang, Z.; Kang, H.; Zhao, R. P.; Han, R. J.; Zhao, X. L.; Wang, J. Q.; Zheng, Z. Q.; Li, B. G.; Zhou, S. X.; Zhang, Y. L.; Accini, J.; Accini, M.; Cano, N.; Leon Pineda, L.; Delgado Restrepo, J.; Arroyave, C.; Fernandez Ruiz, R.; Aldana Diaz, I.; Hernandez, H.; Delgado, P.; Jaramillo Munoz, C.; Builes, A.; Manzur, F.; Rivera Rodriguez, E.; Moncada Corredor, M.; Lopez Giraldo, D.; Orozco Linares, L.; Fonseca, J.; Quintero, A.; Gonzales, C.; Sanchez Vallejo, G.; Perdomo Mejia, I.; Bagatin, J.; Carevic, V.; Car, S.; Jeric, M.; Ciglenecki, N.; Tusek, S.; Ferri Certic, J.; Romic, I.; Francetic, I.; Makar Ausperger, K.; Jelic, V.; Jaksic Jurinjak, S.; Knezevic, A.; Buksa, B.; Samardzic, P.; Cvitkusic Lukenda, K.; Steiner, R.; Kirner, D.; Sutalo, K.; Bakliza, Z.; Vrazic, H.; Bergovec, M.; Bar, M.; Brodova, P.; Berka, L.; Kunkelova, V.; Brtko, M.; Burianova, H.; Cermak, O.; Elbl, L.; Ferkl, R.; Florian, J.; Francek, L.; Golan, L.; Gregor, P.; Honkova, M.; Hubac, J.; Jandik, J.; Jarkovsky, P.; Jelinek, Z.; Jerabek, O.; Jirmar, R.; Kobza, R.; Kochrt, M.; Kostkova, G.; Kosek, Z.; Kovar, P.; Kuchar, R.; Kvasnicka, J.; Ludka, O.; Ludka, O.; Machova, V.; Krocova, E.; Melichar, M.; Nechanicky, R.; Olsr, J.; Peterka, K.; Petrova, I.; Havlova, I.; Pisova, J.; Podrazil, P.; Jirsova, E.; Reichert, P.; Slaby, J.; Spacek, R.; Spinar, J.; Labrova, R.; Vodnansky, P.; Samkova, D.; Zidkova, E.; Dodt, K.; Christensen, H.; Christensen, L.; Hassager, C.; Loof, A.; Ibsen, H.; Madsen, H.; Iversen, H.; Veng-Olsen, T.; Nielsen, H.; Olsen, R.; Overgaard, K.; Petrovic, V.; Raymond, I.; Raae, D.; Sand, N.; Svenningsen, A.; Torp-Pedersen, C.; Jakobsen, U.; Wiggers, H.; Serup-Hansen, K.; Kaik, J.; Stern, A.; Kolk, R.; Laane, E.; Rivis, L.; Paumets, M.; Voitk, J.; Rosenthal, A.; Rajasalu, R.; Vahula, V.; Ratnik, E.; Huikuri, H.; Kaarleenkaski, S.; Hussi, E.; Valpas, S.; Jakala, P.; Lappalainen, T.; Lucijanic, T.; Laheaar, M.; Maenpaa, A.; Viitaniemi, J.; Nyman, K.; Sankari, T.; Rasi, H.; Salminen, O.; Virtanen, V.; Nappila, H.; Le Heuzey, J.; Agraou, B.; El Jarroudi, F.; Amarenco, P.; Boursin, P.; Babuty, D.; Boyer, M.; Belhassane, A.; Berbari, H.; Blanc, J.; Dias, P.; Coisne, D.; Berger, N.; Decoulx, E.; El Jarroudi, M.; Dinanian, S.; Arfaoui, M.; Hermida, J.; Deruche, E.; Kacet, S.; Corbut, S.; Poulard, J.; Leparree, S.; Roudaut, R.; Duprat, C.; Al-Zoebi, A.; Wurow, A.; Bernhardt, P.; Dichristin, U.; Berrouschot, J.; Vierbeck, S.; Beyer-Westendorf, J.; Sehr, B.; Bouzo, M.; Schnelzer, P.; Braun, R.; Ladenburger, K.; Buhr, M.; Weihrauch, D.; Contzen, C.; Kara, M.; Daut, W.; Ayasse, D.; Degtyareva, E.; Kranz, P.; Drescher, T.; Herfurth, B.; Faghih, M.; Forck-Boedeker, K.; Schneider, K.; Fuchs, R.; Manuela, W.; Grigat, C.; Otto, A.; Hartmann, A.; Peitz, M.; Heuer, H.; Dieckheuer, U.; Hoffmann, U.; Dorn, S.; Hoffmann, S.; Schuppe, M.; Horacek, T.; Fink, P.; Junggeburth, J.; Schmid, S.; Jungmair, W.; Schoen, B.; Kleinecke-Pohl, U.; Meusel, P.; Koenig, H.; Bauch, F.; Lohrbaecher-Kozak, I.; Grosse, B.; Lueders, S.; Venneklaas, U.; Luttermann, M.; Wulf, M.; Maus, O.; Hoefer, K.; Meissner, G.; Braemer, U.; Meyer-Pannwitt, U.; Frahm, E.; Mitrovic, V.; Vogt, S.; Muegge, A.; Barbera, S.; Mueller-Glamann, M.; Raddatz, K.; Piechatzek, R.; Lewinsky, D.; Pohl, W.; Proskynitopoulos, N.; Kuhlmann, M.; Rack, K.; Pilipenko, H.; Rinke, A.; Kuehlenborg, A.; Schaefer, A.; Szymanowski, N.; Schellong, S.; Frommhold, R.; Schenkenberger, I.; Finsterbusch, T.; Dreykluft, K.; Schiewe, C.; Schmidt, A.; Schmidt, M.; Schreckenberg, A.; Hellmers, J.; Seibert, H.; Gold, G.; Sohn, H.; Baylacher, M.; Spitzer, S.; Bonin, K.; Stoehring, R.; Taggeselle, J.; Zarpentin, C.; Veltkamp, R.; Ludwig, I.; Voehringer; Buchholz, M.; Weyland, K.; Winkelmann, B.; Buelow-Johansen, B.; Wolde, C.; Winter, K.; Alexopoulos, D.; Mavronasiou, E.; Bourlios, P.; Tziortziotis, A.; Karamitsos, C.; Exarchou, E.; Kifnidis, K.; Daskalaki, A.; Moschos, N.; Dimitra, K.; Olympios, C.; Kartsagkoulis, E.; Pyrgakis, V.; Korantanis, K.; Milla, O. Ayau; Ramirez, V. de Leon; Melgar, I. Guzman; Jimenez, T.; Lavagnino, A. Ovando; Guevara, S.; Estrada, M. Rodas; Sanchez, M.; Pozuelos, J. Mayen; Samayoa, C. Sanchez; Guerra, L.; Camas, L. Velasquez; Almaraz, S. Padilla; Dioszeghy, P.; Muskoczki, E.; Edes, I.; Szatmari, J.; Fiok, J.; Varga, A.; Kanakaridisz, N.; Kosztyu, M.; Kis, E.; Feil, J. Felfoldine; Kiss, R.; Jakal, A.; Koczka, M.; Kovacs, I.; Baranyai, M.; Kovacs, Z.; Lupkovics, G.; Karakai, H. Horvathne; Matoltsy, A.; Kiss, T.; Medvegy, M.; Kiss, K.; Merkely, B.; Kolumban, E.; Nagy, A.; Palinkas, A.; Toth, S. Rostasne; Sayour, A.; Bognar, A.; Simor, T.; Ruzsa, D.; Sipos, T.; Szakal, I.; Tomcsanyi, J.; Marosi, A.; Vertes, A.; Kincses, M.; Malhan, S.; Abdullakutty, J.; Agarwal, D.; Ranka, R.; Arneja, J.; Memon, A.; Arora, V.; Shree, R.; Avvaru, G.; Shaikh, A.; Babu, P.; Rao, B.; Babu, R.; Reddy, J.; Banker, D.; Sheth, T.; Benjarge, P.; Surushe, S.; Bharani, A.; Solanki, R.; Bhargava, V.; Rathi, A.; Biniwale, A.; Bhuti, M.; Calambur, N.; Somaraju, B.; Karnwal, N.; Chopda, M.; Mali, N.; Goyal, N.; Saini, A.; Gupta, J.; Singh, P.; Hadan, S.; Savanth, P.; Hardas, S.; Thakor, G.; Hiremath, J.; Ghume, A.; Jain, R.; Pahuja, M.; Joseph, S.; Oommen, D.; Joseph, J.; Thomas, R.; Joshi, H.; Kale, V.; Raut, N.; Kandekar, B.; Kandekar, S.; Kishore, R.; Krishnan, H.; Kotiwale, V.; Kulkarni, R.; Deokar, M.; Kulkarni, G.; Lawande, A.; Kumar, P.; Karpuram, M.; Kumar, A.; Francis, J.; Kumbla, M.; Anthony, A.; Lavhe, P.; Kale, M.; Mardikar, H.; Bhaskarwar, P.; Mathur, A.; Sharma, P.; Menon, J.; Francis, V.; Namjoshi, D.; Shelke, S.; Narendra, J.; Natarajan, S.; Oomaan, A.; Gurusamy, P.; Angel, J.; Purayil, M. Padinhare; Shams, S.; Pandurangi, U.; Sababathi, R.; Parekh, P.; Jasani, B.; Patki, N.; Babbar, A.; Pinto, B.; Kharalkar, H.; Premchand, R.; Jambula, H.; Rao, M.; Vuriya, A.; Shankar, A. Ravi; Reddy, R.; Bekal, S.; Roy, D.; Barai, A.; Saha, D.; Gadepalli, R.; Sant, H.; Jadhav, D.; Sarna, M.; Arora, T.; Sawhney, J.; Singh, R.; Sethi, K.; Bansal, N.; Sethia, A.; Sethia, S.; Shetty, G.; Sudheer, R.; Singh, G.; Gupta, R.; Srinivas, A.; Thankaraj, L.; Varma, S.; Kaur, A.; Vinod, M. Vijan; Thakur, B.; Zanwar, I.; Dharmarao, A.; Atar, S.; Lasri, E.; Dicker, D.; Marcoviciu, D.; Lahav, M.; Gilat, T.; Elias, M.; Ron, G. Avraham; Francis, A.; Ghantous, R.; Goldhaber, A.; Goldhaber, M.; Gottlieb, S.; Rouwaida, S.; Grossman, E.; Dagan, T.; Hasin, Y.; Roshrosh, M.; Hayek, T.; Majdoub, A.; Klainman, E.; Genin, I.; Lewis, B.; Ben Ari, M.; Lishner, M.; Karny, M.; Ouzan, E.; Givoni, H.; Rozenman, Y.; Logvinenko, S.; Schiff, E.; Sterlin, J.; Shochat, M.; Aloni, I.; Swissa, M.; Belatsky, V.; Tsalihin, D.; Kisos, D.; Zeltser, D.; Platner, N.; Berni, A.; Giovannelli, F.; Boriani, G.; Cervi, E.; Comi, G.; Peruzzotti, L.; Cuccia, C.; Forgione, C.; De Caterina, R.; De Pace, D.; De Servi, S.; Mariani, M.; Di Lenarda, A.; Mazzone, C.; Di Pasquale, G.; Di Niro, M.; Fattore, L.; Bosco, B.; Grassia, V.; Murena, E.; Laffi; Gaggioli, G.; Lo Pinto, G.; Raggi, F.; Marino, P.; Francalacci, G.; Merlini, P.; Babbolin, M.; Metra, M.; Bulgari, M.; Penco, M.; Lioy, E.; Filardi, P. Perrone; Marciano, C.; Pirelli, S.; Paradiso, G.; Piseddu, G.; Fenu, L.; Raisaro, A.; Granzow, K.; Rasura, M.; Cannoni, S.; Severi, S.; Breschi, M.; Toschi, V.; Gagliano, M.; Zaca, V.; Furiozzi, F.; Hirahara, T.; Akihisa, U.; Masaki, W.; Ajioka, M.; Matsushita, C.; Anzai, T.; Mino, K.; Arakawa, S.; Tsukimine, A.; Endo, H.; Fujiwara, M.; Fujii, K.; Kozeni, S.; Fujii, E.; Kotera, M.; Fujimoto, S.; Omae, K.; Fujimoto, K.; Ichishita, Y.; Fujita, T.; Ito, Y.; Fukamizu, S.; Harada, J.; Fukuda, N.; Fujimoto, C.; Funazaki, T.; Yamaguchi, A.; Furukawa, Y.; Kamitake, C.; Hagiwara, N.; Naganuma, M.; Hara, S.; Kumagai, S.; Harada, K.; Fuki, Y.; Haruna, T.; Nakahara, Y.; Hashimoto, Y.; Shimazu, Y.; Hiasa, Y.; Oga, Y.; Higashikata, T.; Nakagawa, Y.; Hirayama, A.; Kawaguchi, A.; Iesaka, Y.; Miyamoto, C.; Iijima, T.; Higuchi, K.; Ino, H.; Noguchi, H.; Inomata, T.; Nakamura, K.; Ishibashi, Y.; Nozaki, T.; Ishii, Y.; Tomita, H.; Ishimaru, S.; Ise, M.; Itamoto, K.; Ito, T.; Ito, Y.; Onishi, M.; Iwade, K.; Sakuma, Y.; Iwasaki, T.; Nagatome, H.; Kakinoki, S.; Adachi, C.; Kamakura, S.; Nakahara, F.; Kamijo, M.; Iida, S.; Kamiyama, K.; Fujii, R.; Kato, K.; Ishida, A.; Kazatani, Y.; Ichikawa, Y.; Kitazawa, H.; Igarashi, C.; Kobayashi, Y.; Kikuchi, R.; Kohno, M.; Tamura, S.; Koretsune, Y.; Yumoto, I.; Kurabayashi, M.; Koya, E.; Masuyama, T.; Kaneno, Y.; Matsuda, K.; Ebina, E.; Meno, H.; Satake, M.; Mita, T.; Takeda, M.; Miyamoto, N.; Kimizu, T.; Miyauchi, Y.; Sakamoto, S.; Munemasa, M.; Murata, J.; Nagai, Y.; Sakata, Y.; Naito, S.; Oyama, H.; Nishi, Y.; Nagase, T.; Ochiai, J.; Junko, H.; Ogawa, T.; Sugeno, M.; Oguro, H.; Tanabe, M.; Okada, K.; Moriyama, Y.; Okajima, K.; Nakashima, M.; Okazaki, O.; Wada, H.; Okishige, K.; Kitani, S.; Okumura, K.; Narita, Y.; Onaka, H.; Moriyama, H.; Ozaki, Y.; Tanikawa, I.; Sakagami, S.; Nakano, A.; Sakuragi, S.; Hayashi, N.; Sakurai, S.; Ooki, H.; Sasaki, T.; Oosawa, N.; Satoh, A.; Fujimoto, E.; Seino, Y.; Narumi, M.; Shirai, T.; Shigenari, M.; Shoji, Y.; Ueda, J.; Sugi, K.; Miyazaki, E.; Sumii, K.; Asakura, H.; Takagi, M.; Mohri, S.; Takahashi, W.; Yoshida, K.; Takahashi, A.; Kishi, N.; Takahashi, T.; Sakurai, Y.; Takeda, K.; Yahata, A.; Takenaka, T.; Yamagishi, K.; Takeuchi, S.; Watanabe, E.; Tanaka, K.; Uchida, M.; Tanouchi, J.; Nishiya, Y.; Tsuboi, H.; Yoshida, K.; Tsuboi, N.; Terakura, K.; Uematsu, M.; Yasumoto, S.; Ueyama, Y.; Onishi, M.; Usuda, K.; Sakai, Y.; Yagi, M.; Sato, A.; Yagi, H.; Kuroda, T.; Yamabe, H.; Sakamoto, Y.; Yamada, T.; Yamano, R.; Yamagishi, T.; Sasaki, S.; Yamamoto, Y.; Ito, Y.; Yamashina, A.; Takiguchi, M.; Yamashita, T.; Matsuda, K.; Yonehara, T.; Tanaka, K.; Yoshino, H.; Nomura, H.; Yoshioka, K.; Fujiwara, Y.; Bayram Llamas, E.; Hurtado, A.; Calvo Vargas, C.; Cedano Limon, M.; Cardona Munoz, E.; Hernandez, S.; Carrillo, J.; Delgadillo, T.; Casares Ramirez, M.; Franco Valles, J.; Garcia, N.; Alcantara Colin, M.; Garcia-Castillo, A.; Jaramillo, A.; Leiva-Pons, J.; de la Mora, S.; Llamas Esperon, G.; Grajales, A.; Mendez-Machado, G.; Avila, H.; Nevarez Ruiz, L.; Magallanes, G.; Sanchez Diaz, C.; Ortiz, A.; Velasco Sanchez, R.; Moran Velazquez, E.; Alhakim, M.; van Welsen, I.; Bruning, T.; Jones, A.; Buiks, C.; de Groot, J.; Radder, I.; de Vos, R.; Hazeleger, R.; Daniels, R.; Kietselaer, B.; Muijs, L.; Mannaerts, H.; Kooiman, E.; Mevissen, H.; van der Heijden, D.; Hofmeyer, H.; Anscombe, R.; O'Meeghan, T.; Kjentjes, M.; Benatar, J.; White, H.; Borthwick, L.; Doughty, R.; Copley, M.; Fisher, R.; Monkley, R.; Green, B.; Scott, D.; Hamer, A.; Tomlinson, J.; Hart, H.; Turner, A.; Scott, D.; Cammell, R.; Troughton, R.; Skelton, L.; Young, C.; Kennett, K.; Atar, D.; Claussen, H.; Hofsoy, K.; Melbue, R.; Sandvik, J.; Thunhaug, H.; Tveit, A.; Enger, S.; Bustamante, G.; Tejada Guillen, M.; Cabrera, J.; Esteves Mendoza, R.; Chavez, C.; Luna, C.; Lema, J.; Carrion, A.; Llerena, N.; Araoz Bedregal, S.; Medina Palomino, F.; Rodriguez, J.; Minchola, J.; Bautista, C.; Negron Miguel, S.; Honores Armas, B.; Rodriguez, A.; Romero, N.; Torres, P.; Fernandez Rodriguez, K.; Yanac Chavez, P.; Horna, M.; Delgado, S.; Babilonia, N.; Sambaz, C. M.; Barcinas, R.; Zapanta, M.; Coching, R.; Vallenas, M.; Matiga, G.; Enad, C.; Rogelio, G.; Joaquin, F.; Roxas, A., Jr.; Gilo, L.; To, R.; Aquino, M.; Villamor, L.; Nario, K.; Adamus, J.; Korzeniowska-Adamus, J.; Baszak, J.; Bronisz, M.; Cieslak, B.; Busz-Papiez, B.; Krzystolik, A.; Cymerman, K.; Dabrowska, M.; Ptak, A.; Derlaga, B.; Laskowska-Derlaga, E.; Domanska, E.; Guziewicz, M.; Gieroba, A.; Zajac, E.; Gniot, J.; Mroczkowski, P.; Januszewicz, A.; Makowiecka-Ciesla, M.; Jazwinska-Tarnawska, E.; Ciezak, P.; Jurowiecki, J.; Kaczmarek, B.; Pacholska, A.; Kaminski, L.; Kania, G.; Tymendorf, K.; Karczmarczyk, A.; Kaliszczak, R.; Konieczny, M.; Benicka, E.; Korzeniak, R.; Borowski, W.; Krzyzanowski, W.; Muzyk-Osikowicz, M.; Sklodowskiej-Curie, M.; Kus, W.; Lesnik, J.; Wierzykowski, T.; Lewczuk, J.; Stopyra-Poczatek, M.; Lubinski, A.; Szymanska, K.; Lysek, R.; Jaguszewska, G.; Matyszczak-Toniak, L.; Sznajder, R.; Wnetrzak-Michalska, R.; Kosmaczewska, A.; Mazur, S.; Chmielowski, A.; Miekus, P.; Kosmalska, K.; Mosiewicz, J.; Myslinski, W.; Napora, P.; Biniek, D.; Nessler, J.; Nessler, B.; Niezgoda, K.; Nej, A.; Nowak, J.; Olszewski, M.; Podjacka, D.; Janczewska, D.; Pogorzelska, H.; Polaszewska-Pulkownik, V.; Bojanowska, E.; Raczak, G.; Zienciuk-Krajka, A.; Rewinska, H.; Rozmyslowicz-Szerminska, W.; Ronkowski, R.; Ruzyllo, W.; Norwa-Otto, B.; Sendrowski, D.; Spyra, J.; Szolkiewicz, M.; Malanska, A.; Turbak, R.; Wrobel, W.; Muzalewski, P.; Wysokinski, A.; Kudlicki, J.; Zarebinski, M.; Krauze, R.; Zielinski, M.; Nawrot, M.; Matias, F.; Correia, J.; Gil, V.; Lopes, S.; Madeira, J.; Maymone, D.; Martins, D.; Neves, E.; Monteiro, P.; Oliveira, D.; Leitao Marques, A.; Salgado, A.; Goncalves, A.; Santos, O.; Veiga Pais Nunes, L.; Santos, J.; Soares, D.; Albulescu, P.; Ciortea, M.; Apetrei, E.; Matei, C.; Bartos, D.; Badila, E.; Bengus, C.; Ochean, V.; Bobescu, E.; Doka, B.; Bolohan, F.; Ciobotaru, G.; Andor, M.; Coman, I.; Ghionea, M.; Constantinescu, M.; Creteanu, M.; Parasteac, M.; Cristea, M.; Anciu, M.; Crisu, D.; Jemna, D.; Dobre, I.; Voicu, O.; Dobreanu, D.; Sirbu, I.; Dragomir, D.; Jurca, S.; Iosipescu, L.; Costache, L.; Minescu, B.; Serban, D.; Pop, C.; Cozma, M.; Popescu, M.; Ardelean, A.; Sipciu, D.; Plosca, P.; Stamate, S.; Spinu, C.; Topolnitchi, L.; Tudoran, M.; Tudoran, C.; Zhukova, N.; Arutyunov, G.; Chernyavskaya, T.; Ballyuzek, M.; Alexandrova, L.; Barbarash, O.; Bashkireva, A.; Bart, B.; Larina, V.; Belenky, D.; Kosolapov, Y.; Berns, S.; Yukhno, E.; Bokarev, I.; Khlevchuk, T.; Chumakova, G.; Pokutneva, O.; Demko, A.; Masin, A.; Dovgalevsky, P.; Puchinyan, N.; Drapkina, O.; Zyatenkova, E.; Egorova, L.; Esip, V.; Kirichek, N.; Filatov, A.; Soin, I.; Gilinskaya, O.; Valuyshkih, E.; Glezer, M.; Valovyeva, S.; Golitsyn, S.; Kratskina, T.; Goloshchekin, B.; Laptev, I.; Gratsiansky, N.; Mazovets, O.; Karpov, Y.; Buza, V.; Kosenko, B.; Khirmanov, V.; Kireenkov, I.; Khokhlov, A.; Sinitsina, O.; Khokhlov, R.; Tsareva, E.; Khrustalev, O.; Khrustalev, A.; Kostenko, V.; Karabalieva, S.; Koziolova, N.; Polyanskaya, E.; Kozyrev, O.; Kostenko, O.; Kuznetsov, V.; Rychkov, A.; Lavrova, O.; Tereschenko, L.; Levashov, S.; Volkova, E.; Libis, R.; Maslova, A.; Libov, I.; Moiseeva, Y.; Lila, A.; Belousova, L.; Lukyanov, Y.; Lamden, D.; Nikolaev, K.; Nikolaev, A.; Nikolskaya, I.; Khromova, O.; Novikova, N.; Patrusheva, S.; Panchenko, E.; Laguta, P.; Panov, A.; Nilk, R.; Polkanova, E.; Matveeva, I.; Poluyanova, N.; Pikalova, N.; Raskina, T.; Letaeva, M.; Rebrov, A.; Karoli, N.; Repin, M.; Rodina, N.; Shaposhnik, I.; Lebedev, E.; Shogenov, Z.; Agirov, M.; Sidorenko, B.; Vorontsova, S.; Sinitsina, I.; Orlov, V.; Sizova, Z.; Lapidus, N.; Sobolev, K.; Erofeeva, S.; Suprun, E.; Dronov, D.; Tarasov, N.; Isakov, L.; Tereshenko, S.; Kositsyna, I.; Tikhonova, E.; Solovyev, A.; Timofeev, A.; Bulygin, S.; Ustyugov, S.; Rossovskaya, M.; Vishnevsky, A.; Kirgizova, A.; Volkov, D.; Rodina, N.; Yakusevich, V.; Petrochenko, A.; Yakushin, S.; Nikulina, N.; Zateyshchikov, D.; Zotova, I.; Zateyshchikova, A.; Mankhaeva, B.; Zenin, S.; Kononenko, O.; Zubeeva, G.; Motylev, I.; Apostolovic, S.; Djordjevic-Radojkovic, D.; Celic, V.; Majstorovic, A.; Adjic, N. Cemerlic; Bjelobrk, M.; Despotovic, N.; Erceg, P.; Ilic, S.; Ilic, B.; Krotin, M.; Djokovic, A.; Miloradovic, V.; Djokic, I.; Otasevic, P.; Tasic, N.; Potpara, T.; Polovina, M.; Putnikovic, B.; Kalezic, T.; Seferovic, P.; Milinkovic, I.; Tavciovski, D.; Davicevic, Z.; Vasiljevic-Pokrajcic, Z.; Mitrovic, P.; Tesic, B. Vujisic; Ostojic, M.; Castro, C.; Topolnitchi, O.; Ruda, M.; Golshmid, M.; Tesic, M.; Ambrovicova, V.; Ambrovic, I.; Banikova, A.; Dukat, A.; Kosmalova, V.; Dulkova, K.; Dulka, T.; Duris, T.; Vankova, L.; Dzupina, A.; Dzupinova, M.; Hatalova, K.; Hatala, R.; Hranai, M.; Hofmanova, J.; Kasperova, V.; Reptova, A.; Mazur, J.; Pella, D.; Fedacko, J.; Ruffini, L.; Morsky, J.; Slanina, M.; Kmec, J.; Zachar, A.; Kokles, M.; Zareczky, P.; Bollova, D.; Badenhorst, J.; Erasmus, L.; Basson, M.; Poynton, M.; Dalby, A.; Allman, J.; Ellis, G.; Botha, L.; Engelbrecht, J.; Mostert, M.; Essop, M.; Nunkoo, T.; Gani, M.; Wilson, L.; Kelfkens, Y.; Mitha, I.; Taljaard, J.; Naidoo, D.; Duki, Y.; Snyders, F.; Munnik, M.; Soma, P.; Johnston, H.; Van Der Merwe, N.; Goosen, Y.; Van Zyl, L.; Le Roux, M.; Venter, T.; Wessels, L.; Bae, H. J.; Han, M. G.; Cha, J. K.; Kim, D. H.; Cho, B. R.; Ryu, D. R.; Choi, H. H.; Hong, K. S.; Chung, W. S.; Oh, Y. S.; Han, S. H.; Lee, K. H.; Hong, T. J.; Lee, H. W.; Hyon, M. S.; Jung, J. W.; Jeon, H. K.; Lee, J. M.; Kang, D. H.; Choi, K. J.; Kim, C. J.; Jin, E. S.; Kim, D. S.; Seo, J. S.; Kim, H. S.; Cha, M. J.; Kim, J. T.; Park, M. S.; Kim, J. H.; Park, J. H.; Kim, J. S.; Park, S. J.; Kim, S. H.; Seo, J. B.; Kim, Y. J.; Chun, M. Y.; Lee, M. H.; Joung, B. Y.; Lee, S. H.; Shin, D. G.; Namgung, J.; Kwak, J. J.; Rha, S. W.; Na, J. O.; Rim, S. J.; Kim, J. Y.; Arcocha Torres, M.; Manzanal Rey, A.; Blanco Coronado, J.; Puertas, I.; Bruguera Cortada, J.; Cabero, P.; Calvo, C.; Calvo, G.; De Arce Borda, A.; Asensio, A.; Diez Tejedor, E.; Perez Guevara, M.; Gonzalez Juanatey, J.; Moure, M.; Hernandez Madrid, A.; Delgado, A.; Lopez Garcia-Aranda, V.; Barquero, R.; Manzano, L.; Blanco Abril, S.; Merino, J.; Diaz-Pintado, M.; Arias, J.; Fernandez, M.; Fernandez Alvarez, R.; Terns, M.; Dachs Delgado, M.; Villuendas, R.; Astier, L.; Appelros, P.; Akerberg, A.; Blom, K. Berndtsson; Andersson, R.; Blomstrom, P.; Persson, L.; Carlsson, T.; Bengtsson, A. Stener; Dettmann, S.; Ostberg, S.; Engdahl, J.; Karlsson, L.; Herlitz, J.; Winberg, L.; Juul-Moller, S.; Jernhed, H.; Koskinen, P.; Hakansson, E.; Kozak, P.; Edlund, M.; Malmqvist, L.; Eriksson, G.; Randers, F.; Moodh, J.; Rautio, A.; Johansson, M.; Ronn, F.; Sundholm, C.; Stenberg, A.; Gunnarsson, A.; Thulin, J.; Broberg, M.; Moccetti, T.; Slater, I. Petrova; Cheng, C. C.; Wu, W. S.; Chiang, C. E.; Yu, W. C.; Chiang, F. T.; Wu, Y. W.; Chiou, C. W.; Yeh, T. C.; Hsia, C. H.; Chen, Y. P.; Huang, J. L.; Chen, Y. F.; Kuo, C. T.; Wang, C. L.; Lai, W. T.; Lin, T. H.; Lee, J. T.; Pai, P. Y.; Lin, K. H.; Shyu, K. G.; Chiu, C. Z.; Tseng, W. K.; Pan, Y. F.; Ueng, K. C.; Lee, S. C.; Wang, J. H.; Tsai, W. C.; Yeh, H. I.; Kuo, J. Y.; Jirasirirojanakorn, K.; Pornchaiyasit, K.; Kaewsuwanna, P.; Sinthusopa, W.; Kiatchoosakun, S.; Sriprasert, S.; Laothavorn, P.; Bamrungpong, P.; Piyayotai, D.; Sripracha, A.; Sritara, P.; Panpunuan, P.; Sukonthasarn, A.; Mekara, W.; Vorasettakarnkij, Y.; Puripun, E.; Acikel, M.; Akilli, H.; Demir, H.; Ata, N.; Bayata, S.; Cakmak, N.; Calik, A.; Cayli, M.; Ceyhan, C.; Erdogan, D.; Ermis, C.; Kabul, K.; Kanadasi, M.; Oto, A.; Turgut, O.; Tandogan, I.; Yalcin, R.; Yigit, F.; Yigit, Z.; Zoghi, M.; Batushkin, V.; Azhdari, M.; Bazylevych, A.; Vlasyuk, Z.; Bereznyakov, I.; Lebedynskaya, M.; Dotsenko, S.; Kulynych, R.; Dzyak, G.; Vasilyeva, L.; Faynyk, A.; Sorokivskyy, M.; Gavrysyuk, V.; Dzublik, Y.; Horbach, L.; Husyev, V.; Godlevska, O.; Samburg, Y.; Karpenko, O.; Nevolina, I.; Karpenko, Y.; Blihar, O.; Kaydashev, I.; Gerasimenko, N.; Kolomyyits, S.; Vasylets, V.; Kopytsya, M.; Petyunina, O.; Kotseruba, V.; Dvoieglazova, M.; Koval, V.; Ohirko, O.; Koval', O.; Kaplan, P.; Kraiz, I.; Usan, N.; Kraydashenko, O.; Stets, R.; Kupnovytska, I.; Kyyak, Y.; Lizogub, V.; Gorna, O.; Malynovsky, Y.; Fedotov, S.; Ostrovska, L.; Ushakova-Sokolova, L.; Parkhomenko, A.; Dovgan, N.; Potapenko, P.; Nekrasa, A.; Prokhorov, O.; Leonidova, V.; Rebrov, B.; Gamachek, O.; Rishko, M.; Chendey, T.; Rudyk, I.; Shatilo, V.; Ishchuk, V.; Shcherbak, V.; Goncharova, I.; Shvetz, N.; Zamlynskyy, M.; Sirenko, Y.; Stanislavchuk, M.; Perebetiuk, L.; Sychov, O.; Lyzohub, S.; Tseluyko, V.; Kuznetsov, I.; Tykhonova, S.; Vakaliuk, I.; Drapchak, I.; Vatutin, M.; Sklyanna, O.; Vizir, V.; Goncharov, O.; Volkov, V.; Serik, S.; Yagensky, A.; Nahrebetskyy, V.; Yena, L.; Mudruk, I.; Zharinov, O.; Logvinov, Y.; Zhurba, S.; Shandra, T.; Aggarwal, R.; Smith, S.; Beeton, I.; Dunn, S.; Blagden, M.; Price, R.; Camm, J.; Dougal, K.; Chapman, O.; Davies, D.; Choy, A.; Duff, J.; Cohen, A.; Wilmott, R.; D'Costa, D.; Green, M.; Douglas, H.; Dickinson, D.; Lie, F.; Ramasamy, V.; Lindsay, S.; Atkinson, C.; Linker, N.; Finlayson, M.; Lip, G.; Brown, R.; MacCallum, P.; Ebano, P.; MacLeod, M.; McGhee, C.; Marazzi, P.; Jones, D.; Maxwell, T.; Isted, C.; More, R.; Helliwell, L.; Moriarty, A.; Mackin, A.; Murdoch, D.; Andrews, A.; Newby, D.; Flint, L.; Pye, M.; Wright, L.; Roberts, J.; Avery, D.; Senior, R.; Young, G.; Sopher, M.; Kennard, S.; Storey, R.; Bridge, C.; Turner, W.; Walker, M.; Venkataraman, A.; Gilchrist, M.; Watkin, R.; Chung, A.; Wright, A.; Wright, J.; Abi-Mansour, P.; Panella, M.; Adams, K.; Lohman, J.; Adler, J.; Barash, B.; Adler, P.; Reiling, S.; Aggarwal, R.; Beck, P.; Ahmad, A.; Hussain, A.; Ahmadpour, H.; Lim, G.; Akhter, F.; Brubaker, S.; Alexander, J.; Genova-Peeva, E.; Aliyar, P.; Godsey, W.; Allison, J.; Biscardi, R.; Almquist, A.; MacDonald, H.; Alsheikh, T.; Lane, B.; Amin, K.; Khetarpal, S.; Amin, M.; Persechino, F.; Anderson, J.; York, T.; Arnold, T.; Shoaf, R.; Arouni, A.; Rasmussen, L.; Attanti, S.; Strickland, S.; Aude, Y.; Cobos, D.; Awasty, V.; Baldwin, E.; Ayesu, K.; Thompson, B.; Baine, S.; Batista, M.; Baman, R.; Campbell, G.; Barber, M.; Altonen, D.; Barker, T.; Faircloth, C.; Barrington, P.; Gordon, L.; Bartkowiak, A.; Benton, J.; Beasley, R.; Hoffman, T.; Bedoya, R.; Luis-Valdes, M.; Bedwell, N.; Craig, M.; Beinart, S.; Swaim, D.; Bensimhon, D.; Garman, V.; Berk, M.; Ibarra, M.; Bernard, J.; Eldred, R.; Bilal, B.; Preston, S.; Bilazarian, S.; Langone, L.; Bingham, S.; Antonino, M.; Block, T.; Talbot-Lawson, C.; Blonder, R.; Ensminger, E.; Bloomberg, R.; Bloomberg, K.; Blue, B.; Vernon, M.; Borsheim, M.; Hickenbotham, D.; Bouchard, A.; Wade, W.; Bowden, W.; Ziegler, K.; Bradley, A.; Terry, P.; Brilakis, E.; Frey, W.; Brown, H.; Triano, A.; Bybee, K.; Al-Maliky, T.; Cader, C.; Morton, S.; Canaday, D.; Dickinson, D.; Canosa, R.; Hartranft, E.; Caplan, J.; Jameson, L.; Carr, K.; Phan, D.; Chang, M.; Hatfield, G.; Charlat, M.; Tamayo, M.; Chaturvedi, S.; Sawaya, K.; Ciaramita, J.; Bagby, J.; Clapp, T.; Clay, A.; McClelland, M.; Cohen, A.; Dutka, C.; Cohen, R.; Bossaers, J.; Colan, D.; Salpas, S.; Cole, J.; Fisher, M.; Concha, M.; Martinez, E.; Corbett, B.; Svadbik, L.; Cossu, S.; Mullinax, K.; Cottiero, R.; Masson, E.; Cowan, L.; Nelson, L.; Curtis, B.; Sarpola, N.; Dang, N.; Morgan, T.; Daniels, S.; Leka, G.; Datta, S.; Wulf, A.; Dave, K.; Dave, B.; Davuluri, A.; Ebreo, N.; De Lemos, J.; Debes, C.; Dean, J.; Warmack, D.; DeGarmo, R.; Carey, J.; Desai, A.; Steward, A.; Desire, A.; Waters, L.; Devenport, S.; Briscoe, C.; Dhar, S.; Ucik, S.; DiGiovanna, M.; Tisdale, L.; Donovan, D.; Rodriguez, L.; Dotani, I.; Olson, A.; Drozdiak, R.; Habibi, S.; D'Souza, A.; Cullen, T.; Eade, J.; Dunn, K.; Eldadah, Z.; Quick, R.; Ellis, J.; Cristaldi, J.; Erenrich, N.; Johnson, C.; O'Brien, J.; Ettinger, N.; Shipp, A.; Everhart, B.; DeSalle, D.; Fahmy, R.; Watkins, D.; Feld, L.; Tameron, A.; Feldman, J.; Tang, N.; Felten, W.; Prior, J.; Fialkow, J.; Calvo, M.; Finkel, M.; Shriver, D.; Finkelstein, S.; Lim, G.; Fischell, T.; Drew, B.; Fishbein, G.; Donahue, S.; Flores, E.; Slayton, C.; Forman, S.; Solis, A.; Frais, M.; Thrope, C.; Franco, M.; Gentry, P.; French, W.; Morales, C.; Friedlander, I.; Smith, K.; Gaffney, M.; Jones, J.; Garb, J.; Miranda, J.; George, F.; Valentine, H.; Gerber, J.; Hinchion, N.; Gillespie, E.; Keane-Richmond, P.; Gogia, H.; Ewing, B.; Goldscher, D.; Latteri, J.; Goldstein, M.; Fisher, M.; Gowda, S.; Rafala, E.; Graham, S.; Bonora, M.; Griffin, S.; Aull, L.; Griffin, J.; Goodman, V.; Grossman, C.; Davis, A.; Grove, D.; Mabe, K.; Guarino, J.; Gabela, W.; Guarnieri, T.; Fisher, M.; Guerrero; Foster, B.; Guthrie, R.; Felsman, D.; Gvora, T.; McLean, R.; Hack, T.; Morelli, L.; Hamroff, G.; Bentivenga, L.; Han, M.; Cavanna, L.; Harris, J.; Bobade, M.; Hearne, S.; Krater, C.; Heiman, M.; Dandekar, U.; Shah, D.; Henderson, D.; Millard, D.; Henry, S.; Harkins, V.; Hermany, P.; Batchell, K.; Herrod, J.; Miranda, D.; Herson, S.; Carey, G.; Hinchman, D.; Vieira, P.; Hippert, R.; Dutter, S.; Hoekstra, J.; Young, C.; Homan, J.; Homayouni, A.; Horton, K.; Sloss, D.; Hotchkiss, D.; Turner, N.; Houchin, V.; Adams, K.; Howard, V.; Hays, D.; Howard, L.; Craft, D.; Huang, P.; Truva, C.; Hunter, J.; Battistelli, E.; Hurst, P.; Garza, M.; Hussain, M.; Tambawala, M.; Ison, R.; Butcher, S.; Jardula, M.; Andresen, T.; Johnson, F.; Phillips, T.; Jones, R.; Hughett, G.; Jovin, I.; Nichols, M.; Judson, P.; Royes, A.; Kahn, B.; Coombs, V.; Kai, W.; Dugal, J.; Kandath, D.; Kostedt, G.; Kaplan, K.; Cook, S.; Kapoor, A.; Ruggiero, M.; Karunaratne, H.; Behm, K.; Kastelic, R.; Davis, C.; Keller, R.; Keller, J.; Kerkering, M.; Bartholomaus, D.; Kersh, R.; Buhler, A.; Kesselbrenner, M.; DiCorcia, L.; Khan, B.; Binns, M.; Khan, M.; Khan, G.; Kindman, L.; Averett, P.; Korpas, D.; Godfrey, C.; Kotha, P.; Sanchez, E.; Kozlowski, J.; Watts, S.; Krichmar, P.; Marquez, D.; Laliotis, A.; Jauregui, V.; Lambert, C.; Coyle, G. Stagi; Landau, C.; Ferguson, D.; Lang, J.; Simmons, T.; Langevin, E.; Faucett, S.; Ledbetter, L.; Royse, H.; Lentz, M.; Smith, D.; Lesser, M.; Hartley, L.; Lewis, D.; Bonds, C.; Lillestol, M.; Miller, D.; Ling, L.; Murphy, R.; Littlefield, R.; Wofford, E.; Lomnitz, D.; Shah, D.; Lone, B.; Davids, M.; Looby, R.; Ault, S.; Lui, H.; Wright, H.; Lurie, M.; Edelstein, J.; Macomber, J.; Bush, D.; Magee, A.; Doctor, A.; Mainigi, S.; Lisiecki, B.; Makam, S.; Casas, R.; Mandviwala, M.; Hernandez, S.; Marar, I.; Rabadi-Marar, D.; Marenberg, M.; Bedenko, E.; Massin, E.; Hicks, T.; McCartney, M.; Stubbs, L.; McGarvey, J.; Schwarz, L.; McGuire, K.; Miranda, J.; McKenzie, M.; Rodkey, K.; McKnight, T.; Paul, J.; McLaurin, B.; Lack, A.; Mega, J.; Marti, J.; Meholick, A.; Skinner, J.; Mehrle, A.; Wall, J.; ; </t>
  </si>
  <si>
    <t>Subcontinental heat wave triggers terrestrial and marine, multi-taxa responses</t>
  </si>
  <si>
    <t>Ruthrof, Katinka X.; Breshears, David D.; Fontaine, Joseph B.; Froend, Ray H.; Matusick, George; Kala, Jatin; Miller, Ben P.; Mitchell, Patrick J.; Wilson, Shaun K.; van Keulen, Mike; Enright, Neal J.; Law, Darin J.; Wernberg, Thomas; Hardy, Giles E. St. J.</t>
  </si>
  <si>
    <t>shinyheatmap: Ultra fast low memory heatmap web interface for big data genomics</t>
  </si>
  <si>
    <t>Khomtchouk, Bohdan B.; Hennessy, James R.; Wahlestedt, Claes</t>
  </si>
  <si>
    <t>Relative Contributions of Various Cellular Mechanisms to Loss of Algae during Cnidarian Bleaching</t>
  </si>
  <si>
    <t>Bieri, Tamaki; Onishi, Masayuki; Xiang, Tingting; Grossman, Arthur R.; Pringle, John R.</t>
  </si>
  <si>
    <t>Cardioversion of Atrial Fibrillation in ENGAGE AF-TIMI 48</t>
  </si>
  <si>
    <t xml:space="preserve">Plitt, Anna; Ezekowitz, Michael D.; De Caterina, Raffaele; Nordio, Francesco; Peterson, Nancy; Giugliano, Robert P.; Vogelmann, O.; Gonzalez, C.; Ahuad Guerrero, R.; Rodriguez, M.; Albisu, J.; Rosales, E.; Allall, O.; Reguero, M.; Alvarez, C.; Garcia, M.; Ameriso, S.; Ameriso, P.; Amuchastegui, M.; Caceres, M.; Beloscar, J.; Petrucci, J.; Berli, M.; Budassi, N.; Valle, M.; Bustamante Labarta, G.; Saravia, M.; Caccavo, A.; Fracaro, V.; Cartasegna, L.; Novas, V.; Caruso, O.; Saa Zarandon, R.; Colombo, H.; Morandini, M.; Cuello, J.; Rosell, M.; Cuneo, C.; Bocanera, M.; D'Amico, A.; Cendali, G.; Dran, R.; Moreno, V.; Estol, C.; Davolos, M.; Facello, A.; Facello, M.; Falu, E.; Iriarte, M.; Femenia, F.; Arrieta, M.; Fuselli, J.; Zanotti, A.; Gant Lopez, J.; Meiller, F.; Garcia Duran, R.; Perlo, D.; Garrido, M.; Ceirano, C.; Giacomi, G.; Eden, M.; Giannaula, R.; Huerta, M.; Goicoechea, R.; von Wulffen, M.; Hominal, M.; Bianchini, M.; Jure, H.; Jure, D.; Kevorkian, R.; Monaco, F.; Lanternier, G.; Belcuore, M.; Liniado, G.; Iglesias, M.; Litvak, B.; Nigro, A.; Llanos, J.; Vignau, S.; Lorente, C.; Shatsky, K.; Lotti, J.; Raimondi, G.; Mackinnon, I.; Carne, M.; Manuale, O.; Calderon, M.; Marino, J.; Funes, I.; Muntaner, J.; Gandur, H.; Nul, D.; Verdini, E.; Piskorz, D.; Tommasi, A.; Povedano, G.; Casares, E.; Pozzer, D.; Fernandez, E.; Prado, A.; Venturini, C.; Ramos, H.; Navarrete, S.; Rodriguez, M.; Alvarez, M.; Sanchez, A.; Bowen, L.; Sanjurjo, M.; Codutti, O.; Saravia Toledo, S.; Formoso, I.; Schmidberg, J.; Goloboulicz, A.; Schygiel, P.; Buzzetti, C.; Severino, P.; Morara, P.; Sosa Liprandi, M.; Teves, M.; Vico, M.; Morell, Y.; Anderson, C.; Anderson, C.; Paraskevaidis, T.; Arstall, M.; Hoffmann, B.; Colquhoun, D.; Price-Smith, S.; Crimmins, D.; Slattery, A.; Dart, A.; Kay, S.; Davis, S.; Silver, G.; Flecknoe-Brown, S.; Roberts, J.; Gates, P.; Jones, S.; Lehman, R.; Morrison, H.; McKeirnan, M.; Li, J.; Paul, V.; Batta, C.; Purnell, P.; Perrett, L.; Szto, G.; O'Shea, V.; Capiau, L.; Banaeian, F.; De Bleecker, J.; de Koning, K.; De Tollenaere, M.; De Bruyne, L.; Desfontaines, P.; Tincani, G.; Heidbuchel, H.; Meeusen, K.; Herzet, J.; Malmendier, D.; Mairesse, G.; Raepers, M.; Parque, J.; Clinckemaille, N.; Scavee, C.; Huyberechts, D.; Stockman, D.; Jacobs, C.; Vandekerckhove, Y.; Derycker, K.; Vanwelden, J.; van Welden, J.; Vervoort, G.; Mestdagh, I.; Vrolix, M.; Beerts, C.; Wollaert, B.; Denie, D.; Vincenzo de Paola, A. Amato; Coutinho, E.; Lotufo, P. Andrade; de Melo, R. Ferreira; Atie, J.; Motta, C.; Alves da Costa, F. Augusto; Ferraz, R. Franchin; Precoma, D. Bertolim; Sehnem, E.; Botelho, R.; Cunha, S.; Brondani, R.; Fleck, N.; Chaves Junior, H.; Silva, J.; Costantini, C.; Barroso, D.; De Patta, M.; Pereira, V.; Duda, N.; Laimer, R.; Dutra, O.; Morgado, S.; Saporito, W. Faustino; Seroqui, M.; Ferreira, L.; Araujo, E.; Finimundi, H.; Daitz, C.; Gagliardi, R.; Pereira, G.; Gomes, M.; Gomes, A.; Guimaraes, A.; Ninho, L.; Jaeger, C.; Pereira, L.; Jorge, J.; Cury, C.; Kaiser, S.; Almeida, A.; Kalil, C.; Radaelli, G.; Sebba Barroso de Souza, W. Kunz; Morales, K.; Leaes, P.; Luiz, R. Osorio; Almeida, J. Pimenta; Gozalo, A.; Reis, G.; Avellar, K.; Katz Weiand, L. Reis; Leipelt, J.; Rocha, J.; Barros, R.; Rodrigues, L.; Rocha, M. Rubia; Rodrigues, A.; Rodrigues, D.; dos Santos, F. Rossi; Pagnan, L. Goncalves; Sampaio, R.; do Val, R.; Saraiva, J.; Vicente, C.; Simoes, M.; Carraro, A.; Sobral Filho, D.; Lustosa, E.; Boas, F. Villas; Almeida, M.; Zimmermann, S.; Zimmermann, E. Burger; Chompalova, B.; Parishev, G.; Denchev, S.; Milcheva, N.; Donova, T.; Gergova, V.; Georgiev, B.; Kostova, E.; Goudev, A.; Kinova, E.; Hergeldjieva, V.; Kamenova, P.; Manolova, A.; Vasilev, I.; Mihov, A.; Miteva, B.; Mincheva, V.; Stoyanovski, V.; Nikolov, F.; Vasilev, D.; Pencheva, G.; Kostov, K.; Petranov, S.; Milusheva, T.; Popov, A.; Vasilev, I.; Staneva, A.; Momchilova-Lozeva, D.; Todorov, G.; Nyagina, M.; Tumbev, H.; Tumbeva, D.; Tzekova, M.; Kitova, M.; Manoylov, E.; Archibald, J.; Antle, S.; Bhargava, R.; Stafford, C.; Bose, S.; Hundseth, M.; Cha, J.; Otis, J.; Chehayeb, R.; Lepage, C.; Chilvers, M.; Vansickle, L.; Cleveland, D.; Valley, S.; Constance, C.; Gauthier, M.; Costi, P.; Masson, C.; Coutu, B.; Denis, I.; du Preez, M.; Kubanska, A.; Dufresne, M.; Krider, J.; Eikelboom, J.; Zondag, M.; Fortin, C.; Viau, C.; Green, M.; Houbraken, D.; Hatheway, R.; Mabee, J.; Heath, J.; Scott, L.; Ho, K.; Ho, V.; Hoag, G.; Standring, R.; Huynh, T.; Perkins, L.; Kouz, S.; Roy, M.; Labonte, R.; Dewar, C.; Lainesse, A.; St-Germain, L.; Lam, S.; Lam, H.; Lichtenstein, T.; Roberts, P.; Luton, R.; Douglas, S.; Ma, P.; Seib, M.; MacCallum, C.; Matthews, J.; Malette, P.; Vaillancourt, T.; Maranda, C.; Studenikow, E.; Mawji, A.; Morely, A.; Morrison, D.; Roth, M.; Mucha, M.; Krider, J.; Najarali, A.; Lamoureux, U.; Nicholson, R.; O'Hara, G.; Banville, P.; O'Mahony, W.; Bolton, R.; Parkash, R.; Carroll, L.; Pesant, Y.; Sardin, V.; Polasek, P.; Turri, L.; Qureshi, A.; Nethercott, C.; Ricci, J.; Bozek, B.; Rupka, D.; Marchand, C.; Shu, D.; Silverio, G.; St-Hilaire, R.; Morissette, A.; Sussman, J.; Kailey, P.; Syan, G.; Bobbie, C.; Talajic, M.; David, D.; Talbot, P.; Tremblay, M.; Teitelbaum, I.; Teitelbaum, J.; Velthuysen, G.; Giesbrecht, L.; Wahby, R.; Morley, A.; Wharton, S.; Caterini, T.; Woodford, T.; Mabee, J.; Balboa, W.; Retamal Matus, L.; Bugueno, C.; Mondaca Mondaca, P.; Cobos, J.; Obreque, C.; Corbalan, R.; Parada, A.; Florenzano, F.; Arratia Diaz, P.; Lopetegui, M.; Rebolledo, C.; Manriquez, L.; Manriquez Silva, L.; Martinez, D.; Romero Llamas, R.; Opazo, M.; Carmona Perez, M.; Pincetti, C.; Torres Carrasco, G.; Potthoff, S.; Zapata Staub, J.; Rodriguez, M.; Campisto, Y.; Stockins, B.; Lara Lara, C.; Yovaniniz, P.; Grandon Azua, M.; Bai, F.; Xu, G. L.; Chen, J. Z.; Xie, X. D.; Chen, X. P.; Zhang, X.; Dong, Y. G.; Feng, C.; Fu, G. S.; Zhang, P.; Hong, K.; You, Z. G.; Hong, L.; Qiu, Y.; Jiang, X. J.; Qu, Z.; Li, L.; Liu, H.; Li, T. F.; Kong, Y. Q.; Li, W. M.; Liu, B.; Li, Z. Q.; Liu, Y.; Liao, D. N.; Gu, X. J.; Liu, L.; Lu, Z. H.; Ma, S. M.; Yang, Z. Y.; Wang, D. M.; Qi, S. Y.; Wang, G. P.; Shi, X. J.; Wei, M.; Huang, D.; Wu, S. L.; Li, Y. E.; Xu, J. H.; Gu, J. Y.; Xu, Y. M.; Liang, Y. Z.; Yang, K.; Li, A. Y.; Yang, Y. J.; Zheng, X.; Zheng, Y.; Gao, M.; Yin, Y. H.; Xu, Y. P.; Yu, B.; Li, L. L.; Yuan, Z. Y.; Qiang, H.; Zhang, H. Q.; Lin, Y. N.; Zhang, Z.; Kang, H.; Zhao, R. P.; Han, R. J.; Zhao, X. L.; Wang, J. Q.; Zheng, Z. Q.; Li, B. G.; Zhou, S. X.; Zhang, Y. L.; Accini, J.; Accini, M.; Cano, N.; Leon Pineda, L.; Delgado Restrepo, J.; Arroyave, C.; Fernandez Ruiz, R.; Aldana Diaz, I.; Hernandez, H.; Delgado, P.; Jaramillo Munoz, C.; Builes, A.; Manzur, F.; Rivera Rodriguez, E.; Moncada Corredor, M.; Lopez Giraldo, D.; Orozco Linares, L.; Fonseca, J.; Quintero, A.; Gonzales, C.; Sanchez Vallejo, G.; Perdomo Mejia, I.; Bagatin, J.; Carevic, V.; Car, S.; Jeric, M.; Ciglenecki, N.; Tusek, S.; Ferri Certic, J.; Romic, I.; Francetic, I.; Makar Ausperger, K.; Jelic, V.; Jaksic Jurinjak, S.; Knezevic, A.; Buksa, B.; Samardzic, P.; Cvitkusic Lukenda, K.; Steiner, R.; Kirner, D.; Sutalo, K.; Bakliza, Z.; Vrazic, H.; Bergovec, M.; Bar, M.; Brodova, P.; Berka, L.; Kunkelova, V.; Brtko, M.; Burianova, H.; Cermak, O.; Elbl, L.; Ferkl, R.; Florian, J.; Francek, L.; Golan, L.; Gregor, P.; Honkova, M.; Hubac, J.; Jandik, J.; Jarkovsky, P.; Jelinek, Z.; Jerabek, O.; Jirmar, R.; Kobza, R.; Kochrt, M.; Kostkova, G.; Kosek, Z.; Kovar, P.; Kuchar, R.; Kvasnicka, J.; Ludka, O.; Ludka, O.; Machova, V.; Krocova, E.; Melichar, M.; Nechanicky, R.; Olsr, J.; Peterka, K.; Petrova, I.; Havlova, I.; Pisova, J.; Podrazil, P.; Jirsova, E.; Reichert, P.; Slaby, J.; Spacek, R.; Spinar, J.; Labrova, R.; Vodnansky, P.; Samkova, D.; Zidkova, E.; Dodt, K.; Christensen, H.; Christensen, L.; Hassager, C.; Loof, A.; Ibsen, H.; Madsen, H.; Iversen, H.; Veng-Olsen, T.; Nielsen, H.; Olsen, R.; Overgaard, K.; Petrovic, V.; Raymond, I.; Raae, D.; Sand, N.; Svenningsen, A.; Torp-Pedersen, C.; Jakobsen, U.; Wiggers, H.; Serup-Hansen, K.; Kaik, J.; Stern, A.; Kolk, R.; Laane, E.; Rivis, L.; Paumets, M.; Voitk, J.; Rosenthal, A.; Rajasalu, R.; Vahula, V.; Ratnik, E.; Huikuri, H.; Kaarleenkaski, S.; Hussi, E.; Valpas, S.; Jakala, P.; Lappalainen, T.; Lucijanic, T.; Laheaar, M.; Maenpaa, A.; Viitaniemi, J.; Nyman, K.; Sankari, T.; Rasi, H.; Salminen, O.; Virtanen, V.; Nappila, H.; Le Heuzey, J.; Agraou, B.; El Jarroudi, F.; Amarenco, P.; Boursin, P.; Babuty, D.; Boyer, M.; Belhassane, A.; Berbari, H.; Blanc, J.; Dias, P.; Coisne, D.; Berger, N.; Decoulx, E.; El Jarroudi, M.; Dinanian, S.; Arfaoui, M.; Hermida, J.; Deruche, E.; Kacet, S.; Corbut, S.; Poulard, J.; Leparree, S.; Roudaut, R.; Duprat, C.; Al-Zoebi, A.; Wurow, A.; Bernhardt, P.; Dichristin, U.; Berrouschot, J.; Vierbeck, S.; Beyer-Westendorf, J.; Sehr, B.; Bouzo, M.; Schnelzer, P.; Braun, R.; Ladenburger, K.; Buhr, M.; Weihrauch, D.; Contzen, C.; Kara, M.; Daut, W.; Ayasse, D.; Degtyareva, E.; Kranz, P.; Drescher, T.; Herfurth, B.; Faghih, M.; Forck-Boedeker, K.; Schneider, K.; Fuchs, R.; Manuela, W.; Grigat, C.; Otto, A.; Hartmann, A.; Peitz, M.; Heuer, H.; Dieckheuer, U.; Hoffmann, U.; Dorn, S.; Hoffmann, S.; Schuppe, M.; Horacek, T.; Fink, P.; Junggeburth, J.; Schmid, S.; Jungmair, W.; Schoen, B.; Kleinecke-Pohl, U.; Meusel, P.; Koenig, H.; Bauch, F.; Lohrbaecher-Kozak, I.; Grosse, B.; Lueders, S.; Venneklaas, U.; Luttermann, M.; Wulf, M.; Maus, O.; Hoefer, K.; Meissner, G.; Braemer, U.; Meyer-Pannwitt, U.; Frahm, E.; Mitrovic, V.; Vogt, S.; Muegge, A.; Barbera, S.; Mueller-Glamann, M.; Raddatz, K.; Piechatzek, R.; Lewinsky, D.; Pohl, W.; Proskynitopoulos, N.; Kuhlmann, M.; Rack, K.; Pilipenko, H.; Rinke, A.; Kuehlenborg, A.; Schaefer, A.; Szymanowski, N.; Schellong, S.; Frommhold, R.; Schenkenberger, I.; Finsterbusch, T.; Dreykluft, K.; Schiewe, C.; Schmidt, A.; Schmidt, M.; Schreckenberg, A.; Hellmers, J.; Seibert, H.; Gold, G.; Sohn, H.; Baylacher, M.; Spitzer, S.; Bonin, K.; Stoehring, R.; Taggeselle, J.; Zarpentin, C.; Veltkamp, R.; Ludwig, I.; Voehringer; Buchholz, M.; Weyland, K.; Winkelmann, B.; Buelow-Johansen, B.; Wolde, C.; Winter, K.; Alexopoulos, D.; Mavronasiou, E.; Bourlios, P.; Tziortziotis, A.; Karamitsos, C.; Exarchou, E.; Kifnidis, K.; Daskalaki, A.; Moschos, N.; Dimitra, K.; Olympios, C.; Kartsagkoulis, E.; Pyrgakis, V.; Korantanis, K.; Milla, O. Ayau; Ramirez, V. de Leon; Melgar, I. Guzman; Jimenez, T.; Lavagnino, A. Ovando; Guevara, S.; Estrada, M. Rodas; Sanchez, M.; Pozuelos, J. Mayen; Samayoa, C. Sanchez; Guerra, L.; Camas, L. Velasquez; Almaraz, S. Padilla; Dioszeghy, P.; Muskoczki, E.; Edes, I.; Szatmari, J.; Fiok, J.; Varga, A.; Kanakaridisz, N.; Kosztyu, M.; Kis, E.; Feil, J. Felfoldine; Kiss, R.; Jakal, A.; Koczka, M.; Kovacs, I.; Baranyai, M.; Kovacs, Z.; Lupkovics, G.; Karakai, H. Horvathne; Matoltsy, A.; Kiss, T.; Medvegy, M.; Kiss, K.; Merkely, B.; Kolumban, E.; Nagy, A.; Palinkas, A.; Toth, S. Rostasne; Sayour, A.; Bognar, A.; Simor, T.; Ruzsa, D.; Sipos, T.; Szakal, I.; Tomcsanyi, J.; Marosi, A.; Vertes, A.; Kincses, M.; Malhan, S.; Abdullakutty, J.; Agarwal, D.; Ranka, R.; Arneja, J.; Memon, A.; Arora, V.; Shree, R.; Avvaru, G.; Shaikh, A.; Babu, P.; Rao, B.; Babu, R.; Reddy, J.; Banker, D.; Sheth, T.; Benjarge, P.; Surushe, S.; Bharani, A.; Solanki, R.; Bhargava, V.; Rathi, A.; Biniwale, A.; Bhuti, M.; Calambur, N.; Somaraju, B.; Karnwal, N.; Chopda, M.; Mali, N.; Goyal, N.; Saini, A.; Gupta, J.; Singh, P.; Hadan, S.; Savanth, P.; Hardas, S.; Thakor, G.; Hiremath, J.; Ghume, A.; Jain, R.; Pahuja, M.; Joseph, S.; Oommen, D.; Joseph, J.; Thomas, R.; Joshi, H.; Kale, V.; Raut, N.; Kandekar, B.; Kandekar, S.; Kishore, R.; Krishnan, H.; Kotiwale, V.; Kulkarni, R.; Deokar, M.; Kulkarni, G.; Lawande, A.; Kumar, P.; Karpuram, M.; Kumar, A.; Francis, J.; Kumbla, M.; Anthony, A.; Lavhe, P.; Kale, M.; Mardikar, H.; Bhaskarwar, P.; Mathur, A.; Sharma, P.; Menon, J.; Francis, V.; Namjoshi, D.; Shelke, S.; Narendra, J.; Natarajan, S.; Oomaan, A.; Gurusamy, P.; Angel, J.; Purayil, M. Padinhare; Shams, S.; Pandurangi, U.; Sababathi, R.; Parekh, P.; Jasani, B.; Patki, N.; Babbar, A.; Pinto, B.; Kharalkar, H.; Premchand, R.; Jambula, H.; Rao, M.; Vuriya, A.; Shankar, A. Ravi; Reddy, R.; Bekal, S.; Roy, D.; Barai, A.; Saha, D.; Gadepalli, R.; Sant, H.; Jadhav, D.; Sarna, M.; Arora, T.; Sawhney, J.; Singh, R.; Sethi, K.; Bansal, N.; Sethia, A.; Sethia, S.; Shetty, G.; Sudheer, R.; Singh, G.; Gupta, R.; Srinivas, A.; Thankaraj, L.; Varma, S.; Kaur, A.; Vinod, M. Vijan; Thakur, B.; Zanwar, I.; Dharmarao, A.; Atar, S.; Lasri, E.; Dicker, D.; Marcoviciu, D.; Lahav, M.; Gilat, T.; Elias, M.; Ron, G. Avraham; Francis, A.; Ghantous, R.; Goldhaber, A.; Goldhaber, M.; Gottlieb, S.; Rouwaida, S.; Grossman, E.; Dagan, T.; Hasin, Y.; Roshrosh, M.; Hayek, T.; Majdoub, A.; Klainman, E.; Genin, I.; Lewis, B.; Ben Ari, M.; Lishner, M.; Karny, M.; Ouzan, E.; Givoni, H.; Rozenman, Y.; Logvinenko, S.; Schiff, E.; Sterlin, J.; Shochat, M.; Aloni, I.; Swissa, M.; Belatsky, V.; Tsalihin, D.; Kisos, D.; Zeltser, D.; Platner, N.; Berni, A.; Giovannelli, F.; Boriani, G.; Cervi, E.; Comi, G.; Peruzzotti, L.; Cuccia, C.; Forgione, C.; De Caterina, R.; De Pace, D.; De Servi, S.; Mariani, M.; Di Lenarda, A.; Mazzone, C.; Di Pasquale, G.; Di Niro, M.; Fattore, L.; Bosco, B.; Grassia, V.; Murena, E.; Laffi; Gaggioli, G.; Lo Pinto, G.; Raggi, F.; Marino, P.; Francalacci, G.; Merlini, P.; Babbolin, M.; Metra, M.; Bulgari, M.; Penco, M.; Lioy, E.; Filardi, P. Perrone; Marciano, C.; Pirelli, S.; Paradiso, G.; Piseddu, G.; Fenu, L.; Raisaro, A.; Granzow, K.; Rasura, M.; Cannoni, S.; Severi, S.; Breschi, M.; Toschi, V.; Gagliano, M.; Zaca, V.; Furiozzi, F.; Hirahara, T.; Akihisa, U.; Masaki, W.; Ajioka, M.; Matsushita, C.; Anzai, T.; Mino, K.; Arakawa, S.; Tsukimine, A.; Endo, H.; Fujiwara, M.; Fujii, K.; Kozeni, S.; Fujii, E.; Kotera, M.; Fujimoto, S.; Omae, K.; Fujimoto, K.; Ichishita, Y.; Fujita, T.; Ito, Y.; Fukamizu, S.; Harada, J.; Fukuda, N.; Fujimoto, C.; Funazaki, T.; Yamaguchi, A.; Furukawa, Y.; Kamitake, C.; Hagiwara, N.; Naganuma, M.; Hara, S.; Kumagai, S.; Harada, K.; Fuki, Y.; Haruna, T.; Nakahara, Y.; Hashimoto, Y.; Shimazu, Y.; Hiasa, Y.; Oga, Y.; Higashikata, T.; Nakagawa, Y.; Hirayama, A.; Kawaguchi, A.; Iesaka, Y.; Miyamoto, C.; Iijima, T.; Higuchi, K.; Ino, H.; Noguchi, H.; Inomata, T.; Nakamura, K.; Ishibashi, Y.; Nozaki, T.; Ishii, Y.; Tomita, H.; Ishimaru, S.; Ise, M.; Itamoto, K.; Ito, T.; Ito, Y.; Onishi, M.; Iwade, K.; Sakuma, Y.; Iwasaki, T.; Nagatome, H.; Kakinoki, S.; Adachi, C.; Kamakura, S.; Nakahara, F.; Kamijo, M.; Iida, S.; Kamiyama, K.; Fujii, R.; Kato, K.; Ishida, A.; Kazatani, Y.; Ichikawa, Y.; Kitazawa, H.; Igarashi, C.; Kobayashi, Y.; Kikuchi, R.; Kohno, M.; Tamura, S.; Koretsune, Y.; Yumoto, I.; Kurabayashi, M.; Koya, E.; Masuyama, T.; Kaneno, Y.; Matsuda, K.; Ebina, E.; Meno, H.; Satake, M.; Mita, T.; Takeda, M.; Miyamoto, N.; Kimizu, T.; Miyauchi, Y.; Sakamoto, S.; Munemasa, M.; Murata, J.; Nagai, Y.; Sakata, Y.; Naito, S.; Oyama, H.; Nishi, Y.; Nagase, T.; Ochiai, J.; Junko, H.; Ogawa, T.; Sugeno, M.; Oguro, H.; Tanabe, M.; Okada, K.; Moriyama, Y.; Okajima, K.; Nakashima, M.; Okazaki, O.; Wada, H.; Okishige, K.; Kitani, S.; Okumura, K.; Narita, Y.; Onaka, H.; Moriyama, H.; Ozaki, Y.; Tanikawa, I.; Sakagami, S.; Nakano, A.; Sakuragi, S.; Hayashi, N.; Sakurai, S.; Ooki, H.; Sasaki, T.; Oosawa, N.; Satoh, A.; Fujimoto, E.; Seino, Y.; Narumi, M.; Shirai, T.; Shigenari, M.; Shoji, Y.; Ueda, J.; Sugi, K.; Miyazaki, E.; Sumii, K.; Asakura, H.; Takagi, M.; Mohri, S.; Takahashi, W.; Yoshida, K.; Takahashi, A.; Kishi, N.; Takahashi, T.; Sakurai, Y.; Takeda, K.; Yahata, A.; Takenaka, T.; Yamagishi, K.; Takeuchi, S.; Watanabe, E.; Tanaka, K.; Uchida, M.; Tanouchi, J.; Nishiya, Y.; Tsuboi, H.; Yoshida, K.; Tsuboi, N.; Terakura, K.; Uematsu, M.; Yasumoto, S.; Ueyama, Y.; Onishi, M.; Usuda, K.; Sakai, Y.; Yagi, M.; Sato, A.; Yagi, H.; Kuroda, T.; Yamabe, H.; Sakamoto, Y.; Yamada, T.; Yamano, R.; Yamagishi, T.; Sasaki, S.; Yamamoto, Y.; Ito, Y.; Yamashina, A.; Takiguchi, M.; Yamashita, T.; Matsuda, K.; Yonehara, T.; Tanaka, K.; Yoshino, H.; Nomura, H.; Yoshioka, K.; Fujiwara, Y.; Bayram Llamas, E.; Hurtado, A.; Calvo Vargas, C.; Cedano Limon, M.; Cardona Munoz, E.; Hernandez, S.; Carrillo, J.; Delgadillo, T.; Casares Ramirez, M.; Franco Valles, J.; Garcia, N.; Alcantara Colin, M.; Garcia-Castillo, A.; Jaramillo, A.; Leiva-Pons, J.; de la Mora, S.; Llamas Esperon, G.; Grajales, A.; Mendez-Machado, G.; Avila, H.; Nevarez Ruiz, L.; Magallanes, G.; Sanchez Diaz, C.; Ortiz, A.; Velasco Sanchez, R.; Moran Velazquez, E.; Alhakim, M.; van Welsen, I.; Bruning, T.; Jones, A.; Buiks, C.; de Groot, J.; Radder, I.; de Vos, R.; Hazeleger, R.; Daniels, R.; Kietselaer, B.; Muijs, L.; Mannaerts, H.; Kooiman, E.; Mevissen, H.; van der Heijden, D.; Hofmeyer, H.; Anscombe, R.; O'Meeghan, T.; Kjentjes, M.; Benatar, J.; White, H.; Borthwick, L.; Doughty, R.; Copley, M.; Fisher, R.; Monkley, R.; Green, B.; Scott, D.; Hamer, A.; Tomlinson, J.; Hart, H.; Turner, A.; Scott, D.; Cammell, R.; Troughton, R.; Skelton, L.; Young, C.; Kennett, K.; Atar, D.; Claussen, H.; Hofsoy, K.; Melbue, R.; Sandvik, J.; Thunhaug, H.; Tveit, A.; Enger, S.; Bustamante, G.; Tejada Guillen, M.; Cabrera, J.; Esteves Mendoza, R.; Chavez, C.; Luna, C.; Lema, J.; Carrion, A.; Llerena, N.; Araoz Bedregal, S.; Medina Palomino, F.; Rodriguez, J.; Minchola, J.; Bautista, C.; Negron Miguel, S.; Honores Armas, B.; Rodriguez, A.; Romero, N.; Torres, P.; Fernandez Rodriguez, K.; Yanac Chavez, P.; Horna, M.; Delgado, S.; Babilonia, N.; Sambaz, C. M.; Barcinas, R.; Zapanta, M.; Coching, R.; Vallenas, M.; Matiga, G.; Enad, C.; Rogelio, G.; Joaquin, F.; Roxas, A., Jr.; Gilo, L.; To, R.; Aquino, M.; Villamor, L.; Nario, K.; Adamus, J.; Korzeniowska-Adamus, J.; Baszak, J.; Bronisz, M.; Cieslak, B.; Busz-Papiez, B.; Krzystolik, A.; Cymerman, K.; Dabrowska, M.; Ptak, A.; Derlaga, B.; Laskowska-Derlaga, E.; Domanska, E.; Guziewicz, M.; Gieroba, A.; Zajac, E.; Gniot, J.; Mroczkowski, P.; Januszewicz, A.; Makowiecka-Ciesla, M.; Jazwinska-Tarnawska, E.; Ciezak, P.; Jurowiecki, J.; Kaczmarek, B.; Pacholska, A.; Kaminski, L.; Kania, G.; Tymendorf, K.; Karczmarczyk, A.; Kaliszczak, R.; Konieczny, M.; Benicka, E.; Korzeniak, R.; Borowski, W.; Krzyzanowski, W.; Muzyk-Osikowicz, M.; Sklodowskiej-Curie, M.; Kus, W.; Lesnik, J.; Wierzykowski, T.; Lewczuk, J.; Stopyra-Poczatek, M.; Lubinski, A.; Szymanska, K.; Lysek, R.; Jaguszewska, G.; Matyszczak-Toniak, L.; Sznajder, R.; Wnetrzak-Michalska, R.; Kosmaczewska, A.; Mazur, S.; Chmielowski, A.; Miekus, P.; Kosmalska, K.; Mosiewicz, J.; Myslinski, W.; Napora, P.; Biniek, D.; Nessler, J.; Nessler, B.; Niezgoda, K.; Nej, A.; Nowak, J.; Olszewski, M.; Podjacka, D.; Janczewska, D.; Pogorzelska, H.; Polaszewska-Pulkownik, V.; Bojanowska, E.; Raczak, G.; Zienciuk-Krajka, A.; Rewinska, H.; Rozmyslowicz-Szerminska, W.; Ronkowski, R.; Ruzyllo, W.; Norwa-Otto, B.; Sendrowski, D.; Spyra, J.; Szolkiewicz, M.; Malanska, A.; Turbak, R.; Wrobel, W.; Muzalewski, P.; Wysokinski, A.; Kudlicki, J.; Zarebinski, M.; Krauze, R.; Zielinski, M.; Nawrot, M.; Matias, F.; Correia, J.; Gil, V.; Lopes, S.; Madeira, J.; Maymone, D.; Martins, D.; Neves, E.; Monteiro, P.; Oliveira, D.; Leitao Marques, A.; Salgado, A.; Goncalves, A.; Santos, O.; Veiga Pais Nunes, L.; Santos, J.; Soares, D.; Albulescu, P.; Ciortea, M.; Apetrei, E.; Matei, C.; Bartos, D.; Badila, E.; Bengus, C.; Ochean, V.; Bobescu, E.; Doka, B.; Bolohan, F.; Ciobotaru, G.; Andor, M.; Coman, I.; Ghionea, M.; Constantinescu, M.; Creteanu, M.; Parasteac, M.; Cristea, M.; Anciu, M.; Crisu, D.; Jemna, D.; Dobre, I.; Voicu, O.; Dobreanu, D.; Sirbu, I.; Dragomir, D.; Jurca, S.; Iosipescu, L.; Costache, L.; Minescu, B.; Serban, D.; Pop, C.; Cozma, M.; Popescu, M.; Ardelean, A.; Sipciu, D.; Plosca, P.; Stamate, S.; Spinu, C.; Topolnitchi, L.; Tudoran, M.; Tudoran, C.; Zhukova, N.; Arutyunov, G.; Chernyavskaya, T.; Ballyuzek, M.; Alexandrova, L.; Barbarash, O.; Bashkireva, A.; Bart, B.; Larina, V.; Belenky, D.; Kosolapov, Y.; Berns, S.; Yukhno, E.; Bokarev, I.; Khlevchuk, T.; Chumakova, G.; Pokutneva, O.; Demko, A.; Masin, A.; Dovgalevsky, P.; Puchinyan, N.; Drapkina, O.; Zyatenkova, E.; Egorova, L.; Esip, V.; Kirichek, N.; Filatov, A.; Soin, I.; Gilinskaya, O.; Valuyshkih, E.; Glezer, M.; Valovyeva, S.; Golitsyn, S.; Kratskina, T.; Goloshchekin, B.; Laptev, I.; Gratsiansky, N.; Mazovets, O.; Karpov, Y.; Buza, V.; Kosenko, B.; Khirmanov, V.; Kireenkov, I.; Khokhlov, A.; Sinitsina, O.; Khokhlov, R.; Tsareva, E.; Khrustalev, O.; Khrustalev, A.; Kostenko, V.; Karabalieva, S.; Koziolova, N.; Polyanskaya, E.; Kozyrev, O.; Kostenko, O.; Kuznetsov, V.; Rychkov, A.; Lavrova, O.; Tereschenko, L.; Levashov, S.; Volkova, E.; Libis, R.; Maslova, A.; Libov, I.; Moiseeva, Y.; Lila, A.; Belousova, L.; Lukyanov, Y.; Lamden, D.; Nikolaev, K.; Nikolaev, A.; Nikolskaya, I.; Khromova, O.; Novikova, N.; Patrusheva, S.; Panchenko, E.; Laguta, P.; Panov, A.; Nilk, R.; Polkanova, E.; Matveeva, I.; Poluyanova, N.; Pikalova, N.; Raskina, T.; Letaeva, M.; Rebrov, A.; Karoli, N.; Repin, M.; Rodina, N.; Shaposhnik, I.; Lebedev, E.; Shogenov, Z.; Agirov, M.; Sidorenko, B.; Vorontsova, S.; Sinitsina, I.; Orlov, V.; Sizova, Z.; Lapidus, N.; Sobolev, K.; Erofeeva, S.; Suprun, E.; Dronov, D.; Tarasov, N.; Isakov, L.; Tereshenko, S.; Kositsyna, I.; Tikhonova, E.; Solovyev, A.; Timofeev, A.; Bulygin, S.; Ustyugov, S.; Rossovskaya, M.; Vishnevsky, A.; Kirgizova, A.; Volkov, D.; Rodina, N.; Yakusevich, V.; Petrochenko, A.; Yakushin, S.; Nikulina, N.; Zateyshchikov, D.; Zotova, I.; Zateyshchikova, A.; Mankhaeva, B.; Zenin, S.; Kononenko, O.; Zubeeva, G.; Motylev, I.; Apostolovic, S.; Djordjevic-Radojkovic, D.; Celic, V.; Majstorovic, A.; Adjic, N. Cemerlic; Bjelobrk, M.; Despotovic, N.; Erceg, P.; Ilic, S.; Ilic, B.; Krotin, M.; Djokovic, A.; Miloradovic, V.; Djokic, I.; Otasevic, P.; Tasic, N.; Potpara, T.; Polovina, M.; Putnikovic, B.; Kalezic, T.; Seferovic, P.; Milinkovic, I.; Tavciovski, D.; Davicevic, Z.; Vasiljevic-Pokrajcic, Z.; Mitrovic, P.; Tesic, B. Vujisic; Ostojic, M.; Castro, C.; Topolnitchi, O.; Ruda, M.; Golshmid, M.; Tesic, M.; Ambrovicova, V.; Ambrovic, I.; Banikova, A.; Dukat, A.; Kosmalova, V.; Dulkova, K.; Dulka, T.; Duris, T.; Vankova, L.; Dzupina, A.; Dzupinova, M.; Hatalova, K.; Hatala, R.; Hranai, M.; Hofmanova, J.; Kasperova, V.; Reptova, A.; Mazur, J.; Pella, D.; Fedacko, J.; Ruffini, L.; Morsky, J.; Slanina, M.; Kmec, J.; Zachar, A.; Kokles, M.; Zareczky, P.; Bollova, D.; Badenhorst, J.; Erasmus, L.; Basson, M.; Poynton, M.; Dalby, A.; Allman, J.; Ellis, G.; Botha, L.; Engelbrecht, J.; Mostert, M.; Essop, M.; Nunkoo, T.; Gani, M.; Wilson, L.; Kelfkens, Y.; Mitha, I.; Taljaard, J.; Naidoo, D.; Duki, Y.; Snyders, F.; Munnik, M.; Soma, P.; Johnston, H.; Van Der Merwe, N.; Goosen, Y.; Van Zyl, L.; Le Roux, M.; Venter, T.; Wessels, L.; Bae, H. J.; Han, M. G.; Cha, J. K.; Kim, D. H.; Cho, B. R.; Ryu, D. R.; Choi, H. H.; Hong, K. S.; Chung, W. S.; Oh, Y. S.; Han, S. H.; Lee, K. H.; Hong, T. J.; Lee, H. W.; Hyon, M. S.; Jung, J. W.; Jeon, H. K.; Lee, J. M.; Kang, D. H.; Choi, K. J.; Kim, C. J.; Jin, E. S.; Kim, D. S.; Seo, J. S.; Kim, H. S.; Cha, M. J.; Kim, J. T.; Park, M. S.; Kim, J. H.; Park, J. H.; Kim, J. S.; Park, S. J.; Kim, S. H.; Seo, J. B.; Kim, Y. J.; Chun, M. Y.; Lee, M. H.; Joung, B. Y.; Lee, S. H.; Shin, D. G.; Namgung, J.; Kwak, J. J.; Rha, S. W.; Na, J. O.; Rim, S. J.; Kim, J. Y.; Arcocha Torres, M.; Manzanal Rey, A.; Blanco Coronado, J.; Puertas, I.; Bruguera Cortada, J.; Cabero, P.; Calvo, C.; Calvo, G.; De Arce Borda, A.; Asensio, A.; Diez Tejedor, E.; Perez Guevara, M.; Gonzalez Juanatey, J.; Moure, M.; Hernandez Madrid, A.; Delgado, A.; Lopez Garcia-Aranda, V.; Barquero, R.; Manzano, L.; Blanco Abril, S.; Merino, J.; Diaz-Pintado, M.; Arias, J.; Fernandez, M.; Fernandez Alvarez, R.; Terns, M.; Dachs Delgado, M.; Villuendas, R.; Astier, L.; Appelros, P.; Akerberg, A.; Blom, K. Berndtsson; Andersson, R.; Blomstrom, P.; Persson, L.; Carlsson, T.; Bengtsson, A. Stener; Dettmann, S.; Ostberg, S.; Engdahl, J.; Karlsson, L.; Herlitz, J.; Winberg, L.; Juul-Moller, S.; Jernhed, H.; Koskinen, P.; Hakansson, E.; Kozak, P.; Edlund, M.; Malmqvist, L.; Eriksson, G.; Randers, F.; Moodh, J.; Rautio, A.; Johansson, M.; Ronn, F.; Sundholm, C.; Stenberg, A.; Gunnarsson, A.; Thulin, J.; Broberg, M.; Moccetti, T.; Slater, I. Petrova; Cheng, C. C.; Wu, W. S.; Chiang, C. E.; Yu, W. C.; Chiang, F. T.; Wu, Y. W.; Chiou, C. W.; Yeh, T. C.; Hsia, C. H.; Chen, Y. P.; Huang, J. L.; Chen, Y. F.; Kuo, C. T.; Wang, C. L.; Lai, W. T.; Lin, T. H.; Lee, J. T.; Pai, P. Y.; Lin, K. H.; Shyu, K. G.; Chiu, C. Z.; Tseng, W. K.; Pan, Y. F.; Ueng, K. C.; Lee, S. C.; Wang, J. H.; Tsai, W. C.; Yeh, H. I.; Kuo, J. Y.; Jirasirirojanakorn, K.; Pornchaiyasit, K.; Kaewsuwanna, P.; Sinthusopa, W.; Kiatchoosakun, S.; Sriprasert, S.; Laothavorn, P.; Bamrungpong, P.; Piyayotai, D.; Sripracha, A.; Sritara, P.; Panpunuan, P.; Sukonthasarn, A.; Mekara, W.; Vorasettakarnkij, Y.; Puripun, E.; Acikel, M.; Akilli, H.; Demir, H.; Ata, N.; Bayata, S.; Cakmak, N.; Calik, A.; Cayli, M.; Ceyhan, C.; Erdogan, D.; Ermis, C.; Kabul, K.; Kanadasi, M.; Oto, A.; Turgut, O.; Tandogan, I.; Yalcin, R.; Yigit, F.; Yigit, Z.; Zoghi, M.; Batushkin, V.; Azhdari, M.; Bazylevych, A.; Vlasyuk, Z.; Bereznyakov, I.; Lebedynskaya, M.; Dotsenko, S.; Kulynych, R.; Dzyak, G.; Vasilyeva, L.; Faynyk, A.; Sorokivskyy, M.; Gavrysyuk, V.; Dzublik, Y.; Horbach, L.; Husyev, V.; Godlevska, O.; Samburg, Y.; Karpenko, O.; Nevolina, I.; Karpenko, Y.; Blihar, O.; Kaydashev, I.; Gerasimenko, N.; Kolomyyits, S.; Vasylets, V.; Kopytsya, M.; Petyunina, O.; Kotseruba, V.; Dvoieglazova, M.; Koval, V.; Ohirko, O.; Koval', O.; Kaplan, P.; Kraiz, I.; Usan, N.; Kraydashenko, O.; Stets, R.; Kupnovytska, I.; Kyyak, Y.; Lizogub, V.; Gorna, O.; Malynovsky, Y.; Fedotov, S.; Ostrovska, L.; Ushakova-Sokolova, L.; Parkhomenko, A.; Dovgan, N.; Potapenko, P.; Nekrasa, A.; Prokhorov, O.; Leonidova, V.; Rebrov, B.; Gamachek, O.; Rishko, M.; Chendey, T.; Rudyk, I.; Shatilo, V.; Ishchuk, V.; Shcherbak, V.; Goncharova, I.; Shvetz, N.; Zamlynskyy, M.; Sirenko, Y.; Stanislavchuk, M.; Perebetiuk, L.; Sychov, O.; Lyzohub, S.; Tseluyko, V.; Kuznetsov, I.; Tykhonova, S.; Vakaliuk, I.; Drapchak, I.; Vatutin, M.; Sklyanna, O.; Vizir, V.; Goncharov, O.; Volkov, V.; Serik, S.; Yagensky, A.; Nahrebetskyy, V.; Yena, L.; Mudruk, I.; Zharinov, O.; Logvinov, Y.; Zhurba, S.; Shandra, T.; Aggarwal, R.; Smith, S.; Beeton, I.; Dunn, S.; Blagden, M.; Price, R.; Camm, J.; Dougal, K.; Chapman, O.; Davies, D.; Choy, A.; Duff, J.; Cohen, A.; Wilmott, R.; D'Costa, D.; Green, M.; Douglas, H.; Dickinson, D.; Lie, F.; Ramasamy, V.; Lindsay, S.; Atkinson, C.; Linker, N.; Finlayson, M.; Lip, G.; Brown, R.; MacCallum, P.; Ebano, P.; MacLeod, M.; McGhee, C.; Marazzi, P.; Jones, D.; Maxwell, T.; Isted, C.; More, R.; Helliwell, L.; Moriarty, A.; Mackin, A.; Murdoch, D.; Andrews, A.; Newby, D.; Flint, L.; Pye, M.; Wright, L.; Roberts, J.; Avery, D.; Senior, R.; Young, G.; Sopher, M.; Kennard, S.; Storey, R.; Bridge, C.; Turner, W.; Walker, M.; Venkataraman, A.; Gilchrist, M.; Watkin, R.; Chung, A.; Wright, A.; Wright, J.; Abi-Mansour, P.; Panella, M.; Adams, K.; Lohman, J.; Adler, J.; Barash, B.; Adler, P.; Reiling, S.; Aggarwal, R.; Beck, P.; Ahmad, A.; Hussain, A.; Ahmadpour, H.; Lim, G.; Akhter, F.; Brubaker, S.; Alexander, J.; Genova-Peeva, E.; Aliyar, P.; Godsey, W.; Allison, J.; Biscardi, R.; Almquist, A.; MacDonald, H.; Alsheikh, T.; Lane, B.; Amin, K.; Khetarpal, S.; Amin, M.; Persechino, F.; Anderson, J.; York, T.; Arnold, T.; Shoaf, R.; Arouni, A.; Rasmussen, L.; Attanti, S.; Strickland, S.; Aude, Y.; Cobos, D.; Awasty, V.; Baldwin, E.; Ayesu, K.; Thompson, B.; Baine, S.; Batista, M.; Baman, R.; Campbell, G.; Barber, M.; Altonen, D.; Barker, T.; Faircloth, C.; Barrington, P.; Gordon, L.; Bartkowiak, A.; Benton, J.; Beasley, R.; Hoffman, T.; Bedoya, R.; Luis-Valdes, M.; Bedwell, N.; Craig, M.; Beinart, S.; Swaim, D.; Bensimhon, D.; Garman, V.; Berk, M.; Ibarra, M.; Bernard, J.; Eldred, R.; Bilal, B.; Preston, S.; Bilazarian, S.; Langone, L.; Bingham, S.; Antonino, M.; Block, T.; Talbot-Lawson, C.; Blonder, R.; Ensminger, E.; Bloomberg, R.; Bloomberg, K.; Blue, B.; Vernon, M.; Borsheim, M.; Hickenbotham, D.; Bouchard, A.; Wade, W.; Bowden, W.; Ziegler, K.; Bradley, A.; Terry, P.; Brilakis, E.; Frey, W.; Brown, H.; Triano, A.; Bybee, K.; Al-Maliky, T.; Cader, C.; Morton, S.; Canaday, D.; Dickinson, D.; Canosa, R.; Hartranft, E.; Caplan, J.; Jameson, L.; Carr, K.; Phan, D.; Chang, M.; Hatfield, G.; Charlat, M.; Tamayo, M.; Chaturvedi, S.; Sawaya, K.; Ciaramita, J.; Bagby, J.; Clapp, T.; Clay, A.; McClelland, M.; Cohen, A.; Dutka, C.; Cohen, R.; Bossaers, J.; Colan, D.; Salpas, S.; Cole, J.; Fisher, M.; Concha, M.; Martinez, E.; Corbett, B.; Svadbik, L.; Cossu, S.; Mullinax, K.; Cottiero, R.; Masson, E.; Cowan, L.; Nelson, L.; Curtis, B.; Sarpola, N.; Dang, N.; Morgan, T.; Daniels, S.; Leka, G.; Datta, S.; Wulf, A.; Dave, K.; Dave, B.; Davuluri, A.; Ebreo, N.; De Lemos, J.; Debes, C.; Dean, J.; Warmack, D.; DeGarmo, R.; Carey, J.; Desai, A.; Steward, A.; Desire, A.; Waters, L.; Devenport, S.; Briscoe, C.; Dhar, S.; Ucik, S.; DiGiovanna, M.; Tisdale, L.; Donovan, D.; Rodriguez, L.; Dotani, I.; Olson, A.; Drozdiak, R.; Habibi, S.; D'Souza, A.; Cullen, T.; Eade, J.; Dunn, K.; Eldadah, Z.; Quick, R.; Ellis, J.; Cristaldi, J.; Erenrich, N.; Johnson, C.; O'Brien, J.; Ettinger, N.; Shipp, A.; Everhart, B.; DeSalle, D.; Fahmy, R.; Watkins, D.; Feld, L.; Tameron, A.; Feldman, J.; Tang, N.; Felten, W.; Prior, J.; Fialkow, J.; Calvo, M.; Finkel, M.; Shriver, D.; Finkelstein, S.; Lim, G.; Fischell, T.; Drew, B.; Fishbein, G.; Donahue, S.; Flores, E.; Slayton, C.; Forman, S.; Solis, A.; Frais, M.; Thrope, C.; Franco, M.; Gentry, P.; French, W.; Morales, C.; Friedlander, I.; Smith, K.; Gaffney, M.; Jones, J.; Garb, J.; Miranda, J.; George, F.; Valentine, H.; Gerber, J.; Hinchion, N.; Gillespie, E.; Keane-Richmond, P.; Gogia, H.; Ewing, B.; Goldscher, D.; Latteri, J.; Goldstein, M.; Fisher, M.; Gowda, S.; Rafala, E.; Graham, S.; Bonora, M.; Griffin, S.; Aull, L.; Griffin, J.; Goodman, V.; Grossman, C.; Davis, A.; Grove, D.; Mabe, K.; Guarino, J.; Gabela, W.; Guarnieri, T.; Fisher, M.; Guerrero; Foster, B.; Guthrie, R.; Felsman, D.; Gvora, T.; McLean, R.; Hack, T.; Morelli, L.; Hamroff, G.; Bentivenga, L.; Han, M.; Cavanna, L.; Harris, J.; Bobade, M.; Hearne, S.; Krater, C.; Heiman, M.; Dandekar, U.; Shah, D.; Henderson, D.; Millard, D.; Henry, S.; Harkins, V.; Hermany, P.; Batchell, K.; Herrod, J.; Miranda, D.; Herson, S.; Carey, G.; Hinchman, D.; Vieira, P.; Hippert, R.; Dutter, S.; Hoekstra, J.; Young, C.; Homan, J.; Homayouni, A.; Horton, K.; Sloss, D.; Hotchkiss, D.; Turner, N.; Houchin, V.; Adams, K.; Howard, V.; Hays, D.; Howard, L.; Craft, D.; Huang, P.; Truva, C.; Hunter, J.; Battistelli, E.; Hurst, P.; Garza, M.; Hussain, M.; Tambawala, M.; Ison, R.; Butcher, S.; Jardula, M.; Andresen, T.; Johnson, F.; Phillips, T.; Jones, R.; Hughett, G.; Jovin, I.; Nichols, M.; Judson, P.; Royes, A.; Kahn, B.; Coombs, V.; Kai, W.; Dugal, J.; Kandath, D.; Kostedt, G.; Kaplan, K.; Cook, S.; Kapoor, A.; Ruggiero, M.; Karunaratne, H.; Behm, K.; Kastelic, R.; Davis, C.; Keller, R.; Keller, J.; Kerkering, M.; Bartholomaus, D.; Kersh, R.; Buhler, A.; Kesselbrenner, M.; DiCorcia, L.; Khan, B.; Binns, M.; Khan, M.; Khan, G.; Kindman, L.; Averett, P.; Korpas, D.; Godfrey, C.; Kotha, P.; Sanchez, E.; Kozlowski, J.; Watts, S.; Krichmar, P.; Marquez, D.; Laliotis, A.; Jauregui, V.; Lambert, C.; Coyle, G. Stagi; Landau, C.; Ferguson, D.; Lang, J.; Simmons, T.; Langevin, E.; Faucett, S.; Ledbetter, L.; Royse, H.; Lentz, M.; Smith, D.; Lesser, M.; Hartley, L.; Lewis, D.; Bonds, C.; Lillestol, M.; Miller, D.; Ling, L.; Murphy, R.; Littlefield, R.; Wofford, E.; Lomnitz, D.; Shah, D.; Lone, B.; Davids, M.; Looby, R.; Ault, S.; Lui, H.; Wright, H.; Lurie, M.; Edelstein, J.; Macomber, J.; Bush, D.; Magee, A.; Doctor, A.; Mainigi, S.; Lisiecki, B.; Makam, S.; Casas, R.; Mandviwala, M.; Hernandez, S.; Marar, I.; Rabadi-Marar, D.; Marenberg, M.; Bedenko, E.; Massin, E.; Hicks, T.; McCartney, M.; Stubbs, L.; McGarvey, J.; Schwarz, L.; McGuire, K.; Miranda, J.; McKenzie, M.; Rodkey, K.; McKnight, T.; Paul, J.; McLaurin, B.; Lack, A.; Mega, J.; Marti, J.; Meholick, A.; Skinner, J.; Mehrle, A.; Wall, J.; Mendelson, R.; Cervellione, K.; Mercado, A.; Cajulis, C.; Michlin, B.; Romero-Colon, J.; Milas, J.; Sanders, D.; Miller, R.; Sanchez, S.; ; </t>
  </si>
  <si>
    <t>Predictive metabolomic profiling of microbial communities using amplicon or metagenomic sequences</t>
  </si>
  <si>
    <t>Mallick, Himel; Franzosa, Eric A.; McIver, Lauren J.; Banerjee, Soumya; Sirota-Madi, Alexandra; Kostic, Aleksandar D.; Clish, Clary B.; Vlamakis, Hera; Xavier, Ramnik J.; Huttenhower, Curtis</t>
  </si>
  <si>
    <t>Delayed coral recovery in a warming ocean</t>
  </si>
  <si>
    <t>Osborne, Kate; Thompson, Angus A.; Cheal, Alistair J.; Emslie, Michael J.; Johns, Kerryn A.; Jonker, Michelle J.; Logan, Murray; Miller, Ian R.; Sweatman, Hugh P. A.</t>
  </si>
  <si>
    <t>Guidelines and Best Practices for Electrophysiological Data Collection, Analysis and Reporting in Autism</t>
  </si>
  <si>
    <t>Webb, Sara Jane; Bernier, Raphael; Henderson, Heather A.; Johnson, Mark H.; Jones, Emily J. H.; Lerner, Matthew D.; McPartland, James C.; Nelson, Charles A.; Rojas, Donald C.; Townsend, Jeanne; Westerfield, Marissa</t>
  </si>
  <si>
    <t>Water systems, sanitation, and public health risks in remote communities: Inuit resident perspectives from the Canadian Arctic</t>
  </si>
  <si>
    <t>Daley, Kiley; Castleden, Heather; Jamieson, Rob; Furgal, Chris; Ell, Lorna</t>
  </si>
  <si>
    <t>International Stakeholder Community of Pain Experts and Leaders Call for an Urgent Action on Forced Opioid Tapering</t>
  </si>
  <si>
    <t>Darnall, Beth D.; Juurlink, David; Kerns, Robert D.; Mackey, Sean; Van Dorsten, Brent; Humphreys, Keith; Gonzalez-Sotomayor, Julio A.; Furlan, Andrea; Gordon, Adam J.; Gordon, Debra B.; Hoffman, Diane E.; Katz, Joel; Kertesz, Stefan G.; Satel, Sally; Lawhern, Richard A.; Nicholson, Kate M.; Polomano, Rosemary C.; Williamson, Owen D.; McAnally, Heath; Kao, Ming-Chih; Schug, Stephan; Twillman, Robert; Lewis, Terri A.; Stieg, Richard L.; Lorig, Kate; Mallick-Searle, Theresa; West, Robert W.; Gray, Sarah; Ariens, Steven R.; Potter, Jennifer Sharpe; Cowan, Penney; Kollas, Chad D.; Laird, Danial; Ingle, Barby; Grove, J. Julian; Wilson, Marian; Lockman, Kashelle; Hodson, Fiona; Palackdharry, Carol S.; Fillingim, Roger B.; Fudin, Jeffrey; Barnhouse, Jennifer; Manhapra, Ajay; Henson, Steven R.; Singer, Bruce; Ljosenvoor, Marie; Griffith, Marlisa; Doctor, Jason N.; Hardin, Kimeron; London, Cathleen; Mankowski, Jon; Anderson, Andrea; Ellsworth, Linda; Budzinski, Lisa Davis; Brandt, Becky; Hartley, Greg; Heck, Debbie Nickels; Zobrosky, Mark J.; Cheek, Celeste; Wilson, Megan; Laux, Cynthia E.; Datz, Geralyn; Dunaway, Justin; Schonfeld, Eileen; Cady, Melissa; LeDantec-Boswell, Therese; Craigie, Meredith; Sturgeon, John; Flood, Pamela; Giummarra, Melita; Whelan, Jessica; Thorn, Beverly E.; Martin, Richard L.; Schatman, Michael E.; Gregory, Maurice D.; Kirz, Joshua; Robinson, Patti; Marx, James G.; Stewart, Jessica R.; Keck, Phillip S.; Hadland, Scott E.; Murphy, Jennifer L.; Lumley, Mark A.; Brown, Kathleen S.; Leong, Michael S.; Fillman, Mechele; Broatch, James W.; Perez, Aaron; Watford, Kristine; Kruska, Kari; You, Dokyoung Sophia; Ogbeide, Stacy; Kukucka, Amy; Lawson, Susan; Ray, James B.; Martin, T. Wade; Lakehomer, James B.; Burke, Anne; Cohen, Robert I.; Grinspoon, Peter; Rubenstein, Marc S.; Sutherland, Stephani; Walters, Kristie; Lovejoy, Travis</t>
  </si>
  <si>
    <t>Effect of a Nurse-Led Preventive Psychological Intervention on Symptoms of Posttraumatic Stress Disorder Among Critically Ill Patients A Randomized Clinical Trial</t>
  </si>
  <si>
    <t>Wade, Dorothy M.; Mouncey, Paul R.; Richards-Belle, Alvin; Wulff, Jerome; Harrison, David A.; Sadique, M. Zia; Grieve, Richard D.; Emerson, Lydia M.; Mason, Alexina J.; Aaronovitch, David; Als, Nicole; Brewin, Chris R.; Harvey, Sheila E.; Howell, David C. J.; Hudson, Nicholas; Mythen, Monty G.; Smyth, Deborah; Weinman, John; Welch, John; Whitman, Chris; Rowan, Kathryn M.; Rowan, Kathryn; Wade, Dorothy; Brewin, Chris; Grieve, Richard; Harrison, David; Harvey, Sheila; Howell, David; Mythen, Monty; Sadique, Zia; Freeman, Daniel; Bell, Vaughan; Goodsman, Dane; Harvey, Mags; Lamb, Sallie; Crow, Phil; Francis, Jill; Jones, Christina; Preller, Jacobus; Prinjha, Suman; Winter, Jill; Campbell, Marion; Cook, Deborah; Page, Valerie; Mouncey, Paul; Antwi, Helen; Sweet, Katie; Shah, Sanjoy; Grimmer, Lisa; Driver, Kate; Webster, Denise; Searles, Chloe; Faulkner, Maria; Cardwell, Mary; Povey, Paula; Cruickshank, Dianne; Limb, James; Cowton, Amanda; Hewitson, Nicola; Horsley, Sally; Cameron, Dawn; Jenkinson, Jane; Randell, Claire; Faulds, Matthew; Calder, Verity; Samson, Craig; Smith, Neil; Gratix, Andrew; Martinson, Vicky; Abernethy, Caroline; Chadwick, Louise; Limbert, Emma; Russell, Helen; Garcia, Lindsay; Bonner, Stephen; Gonzales, Isabel; Hugill, Keith; Wilson, Anna; Richter, Angela; Reid, Jessica; Plowright, Catherine; Pegg, Claire; Cullinane, James; Doble, Patricia; Innes, Richard; Tait, Moira; Adams, Kirsty; Payton-Crisp, Claire; Pope, Alan; Carle, Coralie; Camsooksai, Julie; Reschreiter, Henrik; Patch, Sarah; Jenkins, Sarah; Tbaily, Lee; Barcraft-Barnes, Helena; Rose, Steve; Pogson, David; Cooke, Lindsey; Taylor, Sandra; Newman, Jacklyn; Reid, Denise; Blunt, Mark; Rosbergen, Melissa; Hodgson, Ruth; Melhado, David; Medley, Christine; Washbrook, Claudia; Harvey, Daniel; Ryan, Lucy; Bradder, Jodie; Finucane, Sonya; Jacques, Nicola; Walden, Andrew; McMullen, Ria; Pabiancyk, Dariusz; MacGill, Sarah; Burt, Karen; Paddle, Jonathan; Bean, Sarah; Donohue, Lynne; Powell, Nicola; Jones, Matt; Gunter, Una; Mason, Nicholas; Pearce, Leanne; Williams, Gemma; Ryan, Christine; Hamilton, Mark; Barnes, Veronica; Farrah, Helen; Shepherdson, Rachael; Mellinghoff, Johannes; Beardow, Zoe; Bellamy, Mark; Wilby, Elizabeth; Howcroft, Clare; Taylor, Dee; Salutan-Cuevas, Cherry; Stevenson, Dawn; Bell, Stephanie; Blaylock, Heather; Howard-Griffin, Richard; Brixey, Sue; Hagan, Samantha; Trinder, John; Hill, Caroline; Bassford, Christopher; Ward, Geraldine; Purcell, Ian; Attwood, Ben; Mason, Sophie; Green, Alexandra; Thomas, Lisa; Parsons, Penny; Whitby, Emma; Wood, Julie; Dowling, Susan; Jones, Caron; Wilcock, Danielle; Pretorious, Rinus; Howard, Kate; Valentine, Gill; Chambers, Katie</t>
  </si>
  <si>
    <t>Heat Sensitivity of wMelWolbachia during Aedes aegypti Development</t>
  </si>
  <si>
    <t>Ulrich, Jill N.; Beier, John C.; Devine, Gregor J.; Hugo, Leon E.</t>
  </si>
  <si>
    <t>E-cigarettes and the law in Australia</t>
  </si>
  <si>
    <t>Douglas, Heather; Hall, Wayne; Gartner, Coral</t>
  </si>
  <si>
    <t>A randomized controlled design investigating the effects of classroom-based physical activity on children's fluid intelligence and achievement</t>
  </si>
  <si>
    <t>Fedewa, Alicia L.; Ahn, Soyeon; Erwin, Heather; Davis, Matthew C.</t>
  </si>
  <si>
    <t>'Anytime, anywhere': vaping as social practice</t>
  </si>
  <si>
    <t>Keane, Helen; Weier, Megan; Fraser, Doug; Gartner, Coral</t>
  </si>
  <si>
    <t>Coral bleaching response index: a new tool to standardize and compare susceptibility to thermal bleaching</t>
  </si>
  <si>
    <t>Swain, Timothy D.; Vega-Perkins, Jesse B.; Oestreich, William K.; Triebold, Conrad; DuBois, Emily; Henss, Jillian; Baird, Andrew; Siple, Margaret; Backman, Vadim; Marcelino, Luisa</t>
  </si>
  <si>
    <t>Task-related activity in sensorimotor cortex in Parkinson's disease and essential tremor: changes in beta and gamma bands</t>
  </si>
  <si>
    <t>Rowland, Nathan C.; De Hemptinne, Coralie; Swann, Nicole C.; Qasim, Salman; Miocinovic, Svjetlana; Ostrem, Jill L.; Knight, Robert T.; Starr, Philip A.</t>
  </si>
  <si>
    <t>Use of failure-to-rescue to identify international variation in postoperative care in low-, middle- and high-income countries: a 7-day cohort study of elective surgery</t>
  </si>
  <si>
    <t>Early Behavioral Inhibition and Emotion Regulation: Pathways Toward Social Competence in Middle Childhood</t>
  </si>
  <si>
    <t>Penela, Elizabeth C.; Walker, Olga L.; Degnan, Kathryn A.; Fox, Nathan A.; Henderson, Heather A.</t>
  </si>
  <si>
    <t>Research advances and gaps in marine planning: towards a global database in systematic conservation planning</t>
  </si>
  <si>
    <t>Alvarez-Romero, Jorge G.; Mills, Morena; Adams, Vanessa M.; Gurney, Georgina G.; Pressey, Robert L.; Weeks, Rebecca; Ban, Natalie C.; Cheok, Jessica; Davies, Tammy E.; Day, Jon C.; Hamel, Melanie A.; Leslie, Heather M.; Magris, Rafael A.; Storlie, Collin J.</t>
  </si>
  <si>
    <t>Marine microbial communities of the Great Barrier Reef lagoon are influenced by riverine floodwaters and seasonal weather events</t>
  </si>
  <si>
    <t>Angly, Florent E.; Heath, Candice; Morgan, Thomas C.; Tonin, Hemerson; Rich, Virginia; Schaffelke, Britta; Bourne, David G.; Tyson, Gene W.</t>
  </si>
  <si>
    <t>Population genetics of the coral Acropora millepora: Toward genomic prediction of bleaching</t>
  </si>
  <si>
    <t>Fuller, Zachary L.; Mocellin, Veronique J. L.; Morris, Luke A.; Cantin, Neal; Shepherd, Jihanne; Sarre, Luke; Peng, Julie; Liao, Yi; Pickrell, Joseph; Andolfatto, Peter; Matz, Mikhail; Bay, Line K.; Przeworski, Molly</t>
  </si>
  <si>
    <t>K2 Observations of SN 2018oh Reveal a Two-component Rising Light Curve for a Type Ia Supernova</t>
  </si>
  <si>
    <t>Dimitriadis, G.; Foley, R. J.; Rest, A.; Kasen, D.; Piro, A. L.; Polin, A.; Jones, D. O.; Villar, A.; Narayan, G.; Coulter, D. A.; Kilpatrick, C. D.; Pan, Y. -C.; Rojas-Bravo, C.; Fox, O. D.; Jha, S. W.; Nugent, P. E.; Riess, A. G.; Scolnic, D.; Drout, M. R.; Barentsen, G.; Dotson, J.; Gully-Santiago, M.; Hedges, C.; Cody, A. M.; Barclay, T.; Howell, S.; Garnavich, P.; Tucker, B. E.; Shaya, E.; Mushotzky, R.; Olling, R. P.; Margheim, S.; Zenteno, A.; Coughlin, J.; Van Cleve, J. E.; Vinicius de Miranda Cardoso, J.; Larson, K. A.; McCalmont-Everton, K. M.; Peterson, C. A.; Ross, S. E.; Reedy, L. H.; Osborne, D.; McGinn, C.; Kohnert, L.; Migliorini, L.; Wheaton, A.; Spencer, B.; Labonde, C.; Castillo, G.; Beerman, G.; Steward, K.; Hanley, M.; Larsen, R.; Gangopadhyay, R.; Kloetzel, R.; Weschler, T.; Nystrom, V.; Moffatt, J.; Redick, M.; Griest, K.; Packard, M.; Muszynski, M.; Kampmeier, J.; Bjella, R.; Flynn, S.; Elsaesser, B.; Chambers, K. C.; Flewelling, H. A.; Huber, M. E.; Magnier, E. A.; Waters, C. Z.; Schultz, A. S. B.; Bulger, J.; Lowe, T. B.; Willman, M.; Smartt, S. J.; Smith, K. W.; Points, S.; Strampelli, G. M.; Brimacombe, J.; Chen, P.; Munoz, J. A.; Mutel, R. L.; Shields, J.; Vallely, P. J.; Villanueva, S., Jr.; Li, W.; Wang, X.; Zhang, J.; Lin, H.; Mo, J.; Zhao, X.; Sai, H.; Zhang, X.; Zhang, K.; Zhang, T.; Wang, L.; Zhang, J.; Baron, E.; DerKacy, J. M.; Li, L.; Chen, Z.; Xiang, D.; Rui, L.; Wang, L.; Huang, F.; Li, X.; Hosseinzadeh, G.; Howell, D. A.; Arcavi, I.; Hiramatsu, D.; Burke, J.; Valenti, S.; Tonry, J. L.; Denneau, L.; Heinze, A. N.; Weiland, H.; Stalder, B.; Vinko, J.; Sarneczky, K.; Pal, A.; Bodi, A.; Bognar, Zs.; Csak, B.; Cseh, B.; Csornyei, G.; Hanyecz, O.; Ignacz, B.; Kalup, Cs.; Konyves-Toth, R.; Kriskovics, L.; Ordasi, A.; Rajmon, I.; Sodor, A.; Szabo, R.; Szakats, R.; Zsidi, G.; Williams, S. C.; Nordin, J.; Cartier, R.; Frohmaier, C.; Galbany, L.; Gutierrez, C. P.; Hook, I.; Inserra, C.; Smith, M.; Sand, D. J.; Andrews, J. E.; Smith, N.; Bilinski, C.</t>
  </si>
  <si>
    <t>Prolonged, Uninterrupted Sedentary Behavior and Glycemic Biomarkers Among US Hispanic/Latino Adults The HCHS/SOL (Hispanic Community Health Study/Study of Latinos)</t>
  </si>
  <si>
    <t>Diaz, Keith M.; Goldsmith, Jeff; Greenlee, Heather; Strizich, Garrett; Qi, Qibin; Mossavar-Rahmani, Yasmin; Vidot, Denise C.; Buelna, Christina; Brintz, Carrie E.; Elfassy, Tali; Gallo, Linda C.; Daviglus, Martha L.; Sotres-Alvarez, Daniela; Kaplan, Robert C.</t>
  </si>
  <si>
    <t>A Systematic Review of How Multiple Stressors From an Extreme Event Drove Ecosystem-Wide Loss of Resilience in an Iconic Seagrass Community</t>
  </si>
  <si>
    <t>Kendrick, Gary A.; Nowicki, Robert J.; Olsen, Ylva S.; Strydom, Simone; Fraser, Matthew W.; Sinclair, Elizabeth A.; Statton, John; Hovey, Renae K.; Thomson, Jordan A.; Burkholder, Derek A.; McMahon, Kathryn M.; Kilminster, Kieryn; Hetzel, Yasha; Fourqurean, James W.; Heithaus, Michael R.; Orth, Robert J.</t>
  </si>
  <si>
    <t>Short-term effect of tropospheric ozone on daily mortality in Spain</t>
  </si>
  <si>
    <t>Diaz, Julio; Ortiz, Cristina; Falcon, Isabel; Salvador, Coral; Linares, Cristina</t>
  </si>
  <si>
    <t>Standardizing CT lung density measure across scanner manufacturers</t>
  </si>
  <si>
    <t>Chen-Mayer, Huaiyu Heather; Fuld, Matthew K.; Hoppel, Bernice; Chen-Mayer, Huaiyu Heather; Judy, Philip F.; Sieren, Jered P.; Guo, Junfeng; Lynch, David A.; Possolo, Antonio; Fain, Sean B.</t>
  </si>
  <si>
    <t>Role of Resveratrol and Selenium on Oxidative Stress and Expression of Antioxidant and Anti-Aging Genes in Immortalized Lymphocytes from Alzheimer's Disease Patients</t>
  </si>
  <si>
    <t>Cosin-Tomas, Marta; Senserrich, Julia; Arumi-Planas, Marta; Alquezar, Carolina; Pallas, Merce; Martin-Requero, Angeles; Sanol, Cristina; Kaliman, Perla; Sanfeliu, Coral</t>
  </si>
  <si>
    <t>CureGN Study Rationale, Design, and Methods: Establishing a Large Prospective Observational Study of Glomerular Disease</t>
  </si>
  <si>
    <t>Mariani, Laura H.; Bomback, Andrew S.; Canetta, Pietro A.; Flessner, Michael F.; Helmuth, Margaret; Hladunewich, Michelle A.; Hogan, Jonathan J.; Kiryluk, Krzysztof; Nachman, Patrick H.; Nast, Cynthia C.; Rheault, Michelle N.; Rizk, Dana, V; Trachtman, Howard; Wenderfer, Scott E.; Bowers, Corinna; Hill-Callahan, Peg; Marasa, Maddalena; Poulton, Caroline J.; Revell, Adelaide; Vento, Suzanne; Barisoni, Laura; Cattran, Dan; D'Agati, Vivette; Jennette, J. Charles; Klein, Jon B.; Laurin, Louis-Philippe; Twombley, Katherine; Falk, Ronald J.; Gharavi, Ali G.; Gillespie, Brenda W.; Gipson, Debbie S.; Greenbaum, Larry A.; Holzman, Lawrence B.; Kretzler, Matthias; Robinson, Bruce; Smoyer, William E.; Guay-Woodford, Lisa M.; Ahn, Wooin; Appel, Gerald B.; Babayev, Revekka; Batal, Ibrahim; Brown, Eric; Campenot, Eric S.; Canetta, Pietro; Carlassara, Lucrezia; Chan, Brenda; Chatterjee, Debanjana; D'Agati, Vivette D.; Delbarba, Elisa; Dogra, Samriti; Fernandez, Hilda; Foroncewicz, Bartosz; Ghiggeri, Gian Marco; Hines, William H.; Husain, S. Ali; Jain, Namrata G.; Khairallah, Pascale; Kil, Byum Hee; Jeyabalan, Anushya; Lau, Wai L.; Lin, Fangming; Lugani, Francesca; Markowitz, Glen; Mohan, Sumit; Mu, Xueru; Mucha, Krzysztof; Nickolas, Thomas L.; Piva, Stacy; Radhakrishnan, Jai; Rao, Maya K.; Regunathan-Shenk, Renu; Sanna-Cherchi, Simone; Santoriello, Dominick; Shirazian, Shayan; Stokes, Michael B.; Yu, Natalie; Valeri, Anthony M.; Zviti, Ronald; Al-Uzri, Amira; Ambruzs, Josephine; Ashoor, Isa; Aviles, Diego; Baracco, Rossana; Barcia, John; Bartosh, Sharon; Belsha, Craig; Braun, Michael C.; Cai, Yi; Chernitskiy, Vladimir; Chishti, Aftab; Claes, Donna; Clark, Kira; Cramer, Carl; Davis, Keefe; Dutcher, Amy; Erkan, Elif; Feig, Daniel; Freundlich, Michael; Gaut, Joseph; Gbadegesin, Rasheed; Hanna, Melisha; Hidalgo, Guillermo; Hooper, David; Hunley, Tracy E.; Jain, Amrish; Kallash, Mahmoud; Kamel, Margo; Khalid, Myda; Kump, Theresa; Lane, Jerome C.; Liapis, Helen; Mahan, John; Mathews, Nisha; Nester, Carla; Pan, Cynthia; Patterson, Larry; Patel, Hiren; Raad, Alice; Silva, Cynthia; Sreedharan, Rajasree; Srivastava, Tarak; Steinke, Julia; Sumner, Susan; Vasylyeva, Tetyana L.; Wang, Chia-shi; Weaver, Donald J.; Wong, Craig S.; Yin, Hong; Achanti, Anand; Almaani, Salem; Ayoub, Isabelle; Budisavljevic, Milos; D'Angelo, Maggie; Derebail, Vimal; Fatima, Huma; Falk, Ronald; Fogo, Agnes; Gibson, Keisha; Glenn, Dorey; Hogan, Susan; Jain, Koyal; Julian, Bruce; Kidd, Jason; Massey, H. Davis; Mottl, Amy; Murphy, Shannon; Nadasdy, Tibor; Novak, Jan; Parikh, Samir; Poulton, Caroline; Powell, Thomas Brian; Reeve, Bryce; Renfrow, Matthew; Reynolds, Monica; Rizk, Dana; Rovin, Brad; Royal, Virginie; Saha, Manish; Sanghani, Neil; Self, Sally; Adler, Sharon; Alachkar, Nada; Alpers, Charles; Matar, Raed Bou; Avila-Casado, Carmen; Bagnasco, Serena; Brede, Emily; Brown, Elizabeth; Cattran, Daniel; Choi, Michael; Contreras, Gabriel; Dell, Katherine M.; Dewalt, Darren; Denburg, Michelle; Dukkipati, Ram; Fervenza, Fernando C.; Fornoni, Alessia; Gadegbeku, Crystal; Gipson, Patrick; Gonzalez-Zea, Anny; Hasely, Leah; Hendren, Elizabeth; Hingorani, Sangeeta; Hladunewich, Michelle; Hogan, Jonathan; Hou, Jean; Jefferson, J. Ashley; Jhaveri, Kenar; Johnstone, Duncan B.; Kaskel, Frederick; Kogan, Amy; Kopp, Jeffrey; Lafayette, Richard; Lemley, Kevin, V; Malaga-Dieguez, Laura; Meyers, Kevin; Neu, Alicia; O'Shaughnessy, Michelle Marie; O'Toole, John F.; Oliverio, Andrea; Palmer, Matthew; Parekh, Rulan; Pitter, Renee; Reich, Heather; Reidy, Kimberly; Rondon, Helbert; Sambandam, Kamalanathan K.; Sampson, Matthew; Sedor, John R.; Selewski, David T.; Sethna, Christine B.; Schelling, Jeffrey; Sperati, John C.; Swiatecka-Urban, Agnes; Tuttle, Katherine R.; Waldman, Meryl; Weisstuch, Joseph; Wiggins, Roger; Williams, David; Winkler, Cheryl; Young, Eric; Zhdanova, Olga; Beil, Charlotte; Eikstadt, Richard; Gillespie, Brenda; Graff, John; Hewitt, Stephen; Herreshoff, Emily; Lienczewski, Chrysta; Mansfield, Sarah; Mariani, Laura; McCullough, Keith; Moore, Nicholas; Robinson, Bruce M.; Sexton, Melissa; Troost, Jonathan; Wladkowski, Matthew; Zee, Jarcy; Zinsser, Dawn</t>
  </si>
  <si>
    <t>Benthic community composition on submerged reefs in the central Great Barrier Reef</t>
  </si>
  <si>
    <t>Roberts, T. E.; Moloney, J. M.; Sweatman, H. P. A.; Bridge, T. C. L.</t>
  </si>
  <si>
    <t>Detecting synoptic warming trends across the US Midwest and implications to human health and heat-related mortality</t>
  </si>
  <si>
    <t>Vanos, J. K.; Kalkstein, L. S.; Sanford, T. J.</t>
  </si>
  <si>
    <t>Delivery of epilepsy care to adults with intellectual and developmental disabilities</t>
  </si>
  <si>
    <t>Devinsky, Orrin; Asato, Miya; Camfield, Peter; Geller, Eric; Kanner, Andres M.; Keller, Seth; Kerr, Michael; Kossoff, Eric H.; Lau, Heather; Kothare, Sanjeev; Singh, Baldev K.; Wirrell, Elaine</t>
  </si>
  <si>
    <t>Stress and Resilience: Key Correlates of Mental Health and Substance Use in the Hispanic Community Health Study of Latino Youth</t>
  </si>
  <si>
    <t>Perreira, Krista M.; Marchante, Ashley N.; Schwartz, Seth J.; Isasi, Carmen R.; Carnethon, Mercedes R.; Corliss, Heather L.; Kaplan, Robert C.; Santisteban, Daniel A.; Vidot, Denise C.; Van Horn, Linda; Delamater, Alan M.</t>
  </si>
  <si>
    <t>Net Community Metabolism and Seawater Carbonate Chemistry Scale Non-intuitively with Coral Cover</t>
  </si>
  <si>
    <t>Page, Heather N.; Courtney, Travis A.; Collins, Andrew; De Carlo, Eric H.; Andersson, Andreas J.</t>
  </si>
  <si>
    <t>Brief Report: Reduced Temporal-Central EEG Alpha Coherence During Joint Attention Perception in Adolescents with Autism Spectrum Disorder</t>
  </si>
  <si>
    <t>Jaime, Mark; McMahon, Camilla M.; Davidson, Bridget C.; Newell, Lisa C.; Mundy, Peter C.; Henderson, Heather A.</t>
  </si>
  <si>
    <t>Social competence with an unfamiliar peer in children and adolescents with high functioning autism: Measurement and individual differences</t>
  </si>
  <si>
    <t>Usher, Lauren V.; Burrows, Catherine A.; Schwartz, Caley B.; Henderson, Heather A.</t>
  </si>
  <si>
    <t>Racial disparities in health conditions among prisoners compared with the general population</t>
  </si>
  <si>
    <t>Nowotny, Kathryn M.; Rogers, Richard G.; Boardman, Jason D.</t>
  </si>
  <si>
    <t>Indian monsoon variations during three contrasting climatic periods: The Holocene, Heinrich Stadial 2 and the last interglacial-glacial transition</t>
  </si>
  <si>
    <t>Zorzi, Coralie; Goni, Maria Fernanda Sanchez; Anupama, Krishnamurthy; Prasad, Srinivasan; Hanquiez, Vincent; Johnson, Joel; Giosan, Liviu</t>
  </si>
  <si>
    <t>Wood washing: Influence on gaseous and particulate emissions during wood combustion in a domestic pellet stove</t>
  </si>
  <si>
    <t>Schmidt, Guillaume; Trouve, Gwenaelle; Leyssens, Gontrand; Schonnenbeck, Cornelius; Genevray, Paul; Cazier, Fabrice; Dewaele, Dorothee; Vandenbilcke, Coralie; Faivre, Elodie; Denance, Yann; Le Dreff-Lorimier, Celine</t>
  </si>
  <si>
    <t>Shedding of membrane-associated LDL receptor-related protein-1 from microglia amplifies and sustains neuroinflammation</t>
  </si>
  <si>
    <t>Brifault, Coralie; Gilder, Andrew S.; Laudati, Emilia; Banki, Michael; Gonias, Steven L.</t>
  </si>
  <si>
    <t>Physiological integration of coral colonies is correlated with bleaching resistance</t>
  </si>
  <si>
    <t>Swain, Timothy D.; Bold, Emily C.; Osborn, Phillip C.; Baird, Andrew H.; Westneat, Mark W.; Backman, Vadim; Marcelino, Luisa A.</t>
  </si>
  <si>
    <t>Supporting the Spectrum Hypothesis: Self-Reported Temperament in Children and Adolescents with High Functioning Autism</t>
  </si>
  <si>
    <t>Burrows, Catherine A.; Usher, Lauren V.; Schwartz, Caley B.; Mundy, Peter C.; Henderson, Heather A.</t>
  </si>
  <si>
    <t>Skeletal light-scattering accelerates bleaching response in reef-building corals</t>
  </si>
  <si>
    <t>Swain, Timothy D.; DuBois, Emily; Gomes, Andrew; Stoyneva, Valentina P.; Radosevich, Andrew J.; Henss, Jillian; Wagner, Michelle E.; Derbas, Justin; Grooms, Hannah W.; Velazquez, Elizabeth M.; Traub, Joshua; Kennedy, Brian J.; Grigorescu, Arabela A.; Westneat, Mark W.; Sanborn, Kevin; Levine, Shoshana; Schick, Mark; Parsons, George; Biggs, Brendan C.; Rogers, Jeremy D.; Backman, Vadim; Marcelino, Luisa A.</t>
  </si>
  <si>
    <t>Capturing complexity: field-testing the use of 'structure from motion' derived virtual models to replicate standard measures of reef physical structure</t>
  </si>
  <si>
    <t>Bayley, Daniel T., I; Mogg, Andrew O. M.; Koldewey, Heather; Purvis, Andy</t>
  </si>
  <si>
    <t>Mapping the world's coral reefs using a global multiscale earth observation framework</t>
  </si>
  <si>
    <t>Lyons, Mitchell B.; Roelfsema, Chris M.; Kennedy, Emma, V; Kovacs, Eva M.; Borrego-Acevedo, Rodney; Markey, Kathryn; Roe, Meredith; Yuwono, Doddy M.; Harris, Daniel L.; Phinn, Stuart R.; Asner, Gregory P.; Li, Jiwei; Knapp, David E.; Fabina, Nicholas S.; Larsen, Kirk; Traganos, Dimosthenis; Murray, Nicholas J.</t>
  </si>
  <si>
    <t>Disease-specific and glucocorticoid-responsive serum biomarkers for Duchenne Muscular Dystrophy</t>
  </si>
  <si>
    <t>Hathout, Yetrib; Liang, Chen; Ogundele, Michael; Xu, Ganggang; Tawalbeh, Shefa M.; Dang, Utkarsh J.; Hoffman, Eric P.; Gordish-Dressman, Heather; Conklin, Laurie S.; van den Anker, John N.; Clemens, Paula R.; Mah, Jean K.; Henricson, Erik; McDonald, Craig</t>
  </si>
  <si>
    <t>Discrimination of infectious and heat-treated norovirus by combining platinum compounds and real-time RT-PCR</t>
  </si>
  <si>
    <t>Fraisse, Audrey; Niveau, Florian; Hennechart-Collette, Catherine; Coudray-Meunier, Coralie; Martin-Latil, Sandra; Perelle, Sylvie</t>
  </si>
  <si>
    <t>Automated cassette-based production of high specific activity [(203/212)pb] peptide-based theranostic radiopharmaceuticals for image-guided radionuclide therapy for cancer</t>
  </si>
  <si>
    <t>Li, Mengshi; Zhang, Xiuli; Quinn, Thomas P.; Lee, Dongyoul; Liu, Dijie; Kunkel, Falk; Zimmerman, Brian E.; McAlister, Daniel; Olewein, Keith; Menda, Yusuf; Mirzadeh, Saed; Copping, Roy; Johnson, Frances L.; Schultz, Michael K.</t>
  </si>
  <si>
    <t>High-resolution Sr/Ca ratios in a Porites lutea coral from Lakshadweep Archipelago, southeast Arabian Sea: An example from a region experiencing steady rise in the reef temperature</t>
  </si>
  <si>
    <t>Sagar, Netramani; Hetzinger, Steffen; Pfeiffer, Miriam; Ahmad, Syed Masood; Dullo, Wolf-Christian; Garbe-Schoenberg, Dieter</t>
  </si>
  <si>
    <t>Measuring indicators of ocean health for an island nation: The ocean health index for Fiji</t>
  </si>
  <si>
    <t>Selig, Elizabeth R.; Frazier, Melanie; O'Leary, Jennifer K.; Jupiter, Stacy D.; Halpern, Benjamin S.; Longo, Catherine; Kleisner, Kristin L.; Sivo, Loraini; Ranelletti, Marla</t>
  </si>
  <si>
    <t>Drivers of abundance and spatial distribution of reef-associated sharks in an isolated atoll reef system</t>
  </si>
  <si>
    <t>Tickler, David M.; Letessier, Tom B.; Koldewey, Heather J.; Meeuwig, Jessica J.</t>
  </si>
  <si>
    <t>When Patients Customize Nursing Home Ratings, Choices And Rankings Differ From The Government's Version</t>
  </si>
  <si>
    <t>Mukamel, Dana B.; Amin, Alpesh; Weimer, David L.; Sharit, Joseph; Ladd, Heather; Sorkin, Dara H.</t>
  </si>
  <si>
    <t>Combined thermal and herbicide stress in functionally diverse coral symbionts</t>
  </si>
  <si>
    <t>van Dam, J. W.; Uthicke, S.; Beltran, V. H.; Mueller, J. F.; Negri, A. P.</t>
  </si>
  <si>
    <t>Rose Bengal Photodynamic Antimicrobial Therapy for Patients With Progressive Infectious Keratitis: A Pilot Clinical Study</t>
  </si>
  <si>
    <t>Naranjo, Andrea; Arboleda, Alejandro; Martinez, Jaime D.; Durkee, Heather; Aguilar, Mariela C.; Relhan, Nidhi; Nikpoor, Neda; Galor, Anat; Dubovy, Sander R.; Leblanc, Roger; Flynn, Harry W., Jr.; Miller, Darlene; Parel, Jean-Marie; Amescua, Guillermo</t>
  </si>
  <si>
    <t>The Salience of the Self: Self-Referential Processing and Internalizing Problems in Children and Adolescents With Autism Spectrum Disorder</t>
  </si>
  <si>
    <t>Burrows, Catherine A.; Usher, Lauren V.; Mundy, Peter C.; Henderson, Heather A.</t>
  </si>
  <si>
    <t>Claudin-4 Undergoes Age-Dependent Change in Cellular Localization on Pig Jejunal Villous Epithelial Cells, Independent of Bacterial Colonization</t>
  </si>
  <si>
    <t>Pasternak, J. Alex; Kent-Dennis, Coral; Van Kessel, Andrew G.; Wilson, Heather L.</t>
  </si>
  <si>
    <t>My Surgical Success: Effect of a Digital Behavioral Pain Medicine Intervention on Time to Opioid Cessation After Breast Cancer Surgery-A Pilot Randomized Controlled Clinical Trial</t>
  </si>
  <si>
    <t>Darnall, Beth D.; Ziadni, Maisa S.; Krishnamurthy, Parthasarathy; Flood, Pamela; Heathcote, Lauren C.; Mackey, Ian G.; Taub, Chloe Jean; Wheeler, Amanda</t>
  </si>
  <si>
    <t>Traditional cooking practices and preferences for stove features among women in rural Senegal: Informing improved cookstove design and interventions</t>
  </si>
  <si>
    <t>Hooper, Laura G.; Dieye, Yakou; Ndiaye, Assane; Diallo, Aldiouma; Sack, Coralynn S.; Fan, Vincent S.; Neuzil, Kathleen M.; Ortiz, Justin R.</t>
  </si>
  <si>
    <t>A Novel Method of Estimating Small Airway Disease Using Inspiratory-to-Expiratory Computed Tomography</t>
  </si>
  <si>
    <t>Kirby, Miranda; Yin, Youbing; Tschirren, Juerg; Tan, Wan C.; Leipsic, Jonathon; Hague, Cameron J.; Bourbeau, Jean; Sin, Don D.; Hogg, James C.; Coxson, Harvey O.</t>
  </si>
  <si>
    <t>Energy-Water-Food Nexus and Recommendations for Security</t>
  </si>
  <si>
    <t>Wong, Kaufui Vincent</t>
  </si>
  <si>
    <t>Priorities for caregiver research in cancer care: an international Delphi survey of caregivers, clinicians, managers, and researchers</t>
  </si>
  <si>
    <t>Lambert, Sylvie D.; Brahim, Lydia Ould; Morrison, Marjorie; Girgis, Afaf; Yaffe, Mark; Belzile, Eric; Clayberg, Karissa; Robinson, John; Thorne, Sally; Bottorff, Joan L.; Duggleby, Wendy; Campbell-Enns, Heather; Kim, Youngmee; Loiselle, Carmen G.</t>
  </si>
  <si>
    <t>Before platelets: the production of platelet-activating factor during growth and stress in a basal marine organism</t>
  </si>
  <si>
    <t>d'Auriac, Ines Galtier; Quinn, Robert A.; Maughan, Heather; Nothias, Louis-Felix; Little, Mark; Kapono, Clifford A.; Cobian, Ana; Reyes, Brandon T.; Green, Kevin; Quistad, Steven D.; Leray, Matthieu; Smith, Jennifer E.; Dorrestein, Pieter C.; Rohwer, Forest; Deheyn, Dimitri D.; Hartmann, Aaron C.</t>
  </si>
  <si>
    <t>In-hospital clinical outcomes after upper gastrointestinal surgery: Data from an international observational study</t>
  </si>
  <si>
    <t>Coral cell separation and isolation by fluorescence-activated cell sorting (FACS)</t>
  </si>
  <si>
    <t>Rosental, Benyamin; Kozhekbaeva, Zhanna; Fernhoff, Nathaniel; Tsai, Jonathan M.; Traylor-Knowles, Nikki</t>
  </si>
  <si>
    <t>Geospatially Integrated Seafloor Classification Scheme (G-ISCS): A New Method for Cognitively Interpreting Benthic Biogeomorphological Features</t>
  </si>
  <si>
    <t>Makowski, Christopher; Finkl, Charles W.; Vollmer, Heather M.</t>
  </si>
  <si>
    <t>Anthropogenic forcing exacerbating the urban heat islands in India</t>
  </si>
  <si>
    <t>Raj, Sarath; Paul, Saikat Kumar; Chakraborty, Arun; Kuttippurath, Jayanarayanan</t>
  </si>
  <si>
    <t>Patterns in reef fish assemblages: Insights from the Chagos Archipelago</t>
  </si>
  <si>
    <t>Samoilys, Melita; Roche, Ronan; Koldewey, Heather; Turner, John</t>
  </si>
  <si>
    <t>IN SITU OBSERVATIONS OF FORAMINIFERAL BLEACHING IN THE MALDIVES, INDIAN OCEAN</t>
  </si>
  <si>
    <t>Spezzaferri, Silvia; El Kateb, Akram; Pisapia, Chiara; Hallock, Pamela</t>
  </si>
  <si>
    <t>Recruitment Patterns of Juvenile Fish at an Artificial Reef Area in the Gulf of Mexico</t>
  </si>
  <si>
    <t>Arney, Rachel N.; Froehlich, Catheline Y. M.; Kline, Richard J.</t>
  </si>
  <si>
    <t>Spectral Reflectance of Palauan Reef-Building Coral with Different Symbionts in Response to Elevated Temperature</t>
  </si>
  <si>
    <t>Russell, Brandon J.; Dierssen, Heidi M.; LaJeunesse, Todd C.; Hoadley, Kenneth D.; Warner, Mark E.; Kemp, Dustin W.; Bateman, Timothy G.</t>
  </si>
  <si>
    <t>The Costs and Benefits of Self-monitoring for Higher Functioning Children and Adolescents with Autism</t>
  </si>
  <si>
    <t>Henderson, Heather A.; Ono, Kim E.; McMahon, Camilla M.; Schwartz, Caley B.; Usher, Lauren V.; Mundy, Peter C.</t>
  </si>
  <si>
    <t>Energy analysis of the ethanol industry considering vinasse concentration and incineration</t>
  </si>
  <si>
    <t>Fukushima, Nilton Asao; Palacios-Bereche, Milagros Cecilia; Palacios-Bereche, Reynaldo; Nebra, Silvia Azucena</t>
  </si>
  <si>
    <t>New family with HSPB8-associated autosomal dominant rimmed vacuolar myopathy</t>
  </si>
  <si>
    <t>Al-Tahan, Sejad; Weiss, Lan; Yu, Howard; Tang, Sha; Saporta, Mario; Vihola, Anna; Mozaffar, Tahseen; Udd, Bjarne; Kimonis, Virginia</t>
  </si>
  <si>
    <t>Designing the Climate Observing System of the Future</t>
  </si>
  <si>
    <t>Weatherhead, Elizabeth C.; Wielicki, Bruce A.; Ramaswamy, V.; Abbott, Mark; Ackerman, Thomas P.; Atlas, Robert; Brasseur, Guy; Bruhwiler, Lori; Busalacchi, Antonio J.; Butler, James H.; Clack, Christopher T. M.; Cooke, Roger; Cucurull, Lidia; Davis, Sean M.; English, Jason M.; Fahey, David W.; Fine, Steven S.; Lazo, Jeffrey K.; Liang, Shunlin; Loeb, Norman G.; Rignot, Eric; Soden, Brian; Stanitski, Diane; Stephens, Graeme; Tapley, Byron D.; Thompson, Anne M.; Trenberth, Kevin E.; Wuebbles, Donald</t>
  </si>
  <si>
    <t>Positive Affect Processing and Joint Attention in Infants at High Risk for Autism: An Exploratory Study</t>
  </si>
  <si>
    <t>Key, Alexandra P.; Ibanez, Lisa V.; Henderson, Heather A.; Warren, Zachary; Messinger, Daniel S.; Stone, Wendy L.</t>
  </si>
  <si>
    <t>Climate change impacts on freshwater fish, coral reefs, and related ecosystem services in the United States</t>
  </si>
  <si>
    <t>Lane, Diana; Jones, Russell; Mills, David; Wobus, Cameron; Ready, Richard C.; Buddemeier, Robert W.; English, Eric; Martinich, Jeremy; Shouse, Kate; Hosterman, Heather</t>
  </si>
  <si>
    <t>Neural and sociocultural mediators of ethnic differences in pain</t>
  </si>
  <si>
    <t>Losin, Elizabeth A. Reynolds; Woo, Choong-Wan; Medina, Natalia A.; Andrews-Hanna, Jessica R.; Eisenbarth, Hedwig; Wager, Tor D.</t>
  </si>
  <si>
    <t>Health-related quality of life in glomerular disease</t>
  </si>
  <si>
    <t>Canetta, Pietro A.; Troost, Jonathan P.; Mahoney, Shannon; Kogon, Amy J.; Carlozzi, Noelle; Bartosh, Sharon M.; Cai, Yi; Davis, T. Keefe; Fernandez, Hilda; Fornoni, Alessia; Gbadegesin, Rasheed A.; Herreshoff, Emily; Mahan, John D.; Nachman, Patrick H.; Selewski, David T.; Sethna, Christine B.; Srivastava, Tarak; Tuttle, Katherine R.; Wang, Chia-shi; Falk, Ronald J.; Gharavi, Ali G.; Gillespie, Brenda W.; Greenbaum, Larry A.; Holzman, Lawrence B.; Kretzler, Matthias; Robinson, Bruce M.; Smoyer, William E.; Guay-Woodford, Lisa M.; Reeve, Bryce; Gipson, Debbie S.; Ahn, Wooin; Appel, Gerald B.; Babayev, Revekka; Batal, Ibrahim; Bomback, Andrew S.; Brown, Eric; Campenot, Eric S.; Canetta, Pietro; Carlassara, Lucrezia; Chan, Brenda; Chatterjee, Debanjana; D'Agati, Vivette D.; Delbarba, Elisa; Dogra, Samriti; Foroncewicz, Bartosz; Ghiggeri, Gian Marco; Hines, William H.; Husain, S. Ali; Jain, Namrata G.; Khairallah, Pascale; Kil, Byum Hee; Kiryluk, Krzysztof; Jeyabalan, Anushya; Lau, Wai L.; Lin, Fangming; Lugani, Francesca; Marasa, Maddalena; Markowitz, Glen; Mohan, Sumit; Mu, Xueru; Mucha, Krzysztof; Nickolas, Thomas L.; Piva, Stacy; Radhakrishnan, Jai; Rao, Maya K.; Renu, Regunathan-Shenk; Sanna-Cherchi, Simone; Santoriello, Dominick; Shirazian, Shayan; Stokes, Michael B.; Uy, Natalie; Valeri, Anthony M.; Al-Uzri, Amira; Ambruzs, Josephine; Ashoor, Isa; Aviles, Diego; Baracco, Rossana; Barcia, John; Bartosh, Sharon; Belsha, Craig; Bowers, Corinna; Braun, Michael C.; Chernitskiy, Vladimir; Chishti, Aftab; Claes, Donna; Clark, Kira; Cramer, Carl; Davis, Keefe; Erkan, Elif; Feig, Daniel; Freundlich, Michael; Gaut, Joseph; Gbadegesin, Rasheed; Hanna, Melisha; Hidalgo, Guillermo; Hooper, David; Hunley, Tracy E.; Jain, Amrish; Kallash, Mahmoud; Kamel, Margo; Khalid, Myda; Klein, Jon B.; Kump, Theresa; Lane, Jerome C.; Liapis, Helen; Mahan, John; Mathews, Nisha; Nester, Carla; Pan, Cynthia; Patterson, Larry; Patel, Hiren; Raad, Alice; Revell, Adelaide; Rheault, Michelle N.; Silva, Cynthia; Sreedharan, Rajasree; Steinke, Julia; Sumner, Susan; Twombley, Katherine; Wenderfer, Scott E.; Vasylyeva, Tetyana L.; Weaver, Donald J.; Wong, Craig S.; Yin, Hong; Achanti, Anand; Almaani, Salem; Ayoub, Isabelle; Budisavljevic, Milos; D'Angelo, Maggie; Fatima, Huma; Falk, Ronald; Fogo, Agnes; Gibson, Keisha; Glenn, Dorey; Hogan, Susan; Jennette, J. Charles; Julian, Bruce; Kidd, Jason; Laurin, Louis-Philippe; Massey, H. Davis; Mottl, Amy; Murphy, Shannon; Nachman, Patrick; Nadasdy, Tibor; Novak, Jan; Parikh, Samir; Poulton, Caroline; Powell, Thomas Brian; Renfrow, Matthew; Reynolds, Monica; Rizk, Dana; Rovin, Brad; Royal, Virginie; Sanghani, Neil; Self, Sally; Adler, Sharon; Alachkar, Nada; Alpers, Charles; Matar, Raed Bou; Avila-Casado, Carmen; Bagnasco, Serena; Brede, Emily; Brown, Elizabeth; Cattran, Daniel; Choi, Michael; Dell, Katherine M.; Dewalt, Darren; Denburg, Michelle; Dukkipati, Ram; Fervenza, Fernando C.; Gadegbeku, Crystal; Gipson, Patrick; Gonzalez-Zea, Anny; Hasely, Leah; Hendren, Elizabeth; Hingorani, Sangeeta; Hladunewich, Michelle; Hogan, Jonathan; Hou, Jean; Jefferson, J. Ashley; Jhaveri, Kenar; Johnstone, Duncan B.; Kaskel, Frederick; Kogan, Amy; Kopp, Jeffrey; Lafayette, Richard; Lemley, Kevin, V; Malaga-Dieguez, Laura; Meyers, Kevin; Neu, Alicia; O'Shaughnessy, Michelle Marie; O'Toole, John F.; Oliverio, Andrea; Palmer, Matthew; Parekh, Rulan; Pitter, Renee; Reich, Heather; Reidy, Kimberly; Rondon, Helbert; Sambandam, Kamalanathan K.; Sampson, Matthew; Sedor, John R.; Schelling, Jeffrey; Sperati, John C.; Swiatecka-Urban, Agnes; Trachtman, Howard; Waldman, Meryl; Weisstuch, Joseph; Wiggins, Roger; Williams, David; Winkler, Cheryl; Vento, Suzanne; Young, Eric; Zhdanova, Olga; Barisoni, Laura; Beil, Charlotte; Eikstadt, Richard; Gillespie, Brenda; Graff, John; Hewitt, Stephen; Hill-Callahan, Peg; Helmuth, Margaret; Lienczewski, Chrysta; Mansfield, Sarah; Mariani, Laura; McCullough, Keith; Moore, Nicholas; Nast, Cynthia C.; Sexton, Melissa; Troost, Jonathan; Wladkowski, Matthew; Zee, Jarcy; Zinsser, Dawn</t>
  </si>
  <si>
    <t>Molecular epidemiology and resistance profiles among healthcare- and community-associated Staphylococcus aureus keratitis isolates</t>
  </si>
  <si>
    <t>Peterson, Jeffrey C.; Durkee, Heather; Miller, Darlene; Maestre-Mesa, Jorge; Arboleda, Alejandro; Aguilar, Mariela C.; Relhan, Nidhi; Flynn, Harry W., Jr.; Amescua, Guillermo; Parel, Jean-Marie; Alfonso, Eduardo</t>
  </si>
  <si>
    <t>Chemical and microbial characteristics of municipal drinking water supply systems in the Canadian Arctic</t>
  </si>
  <si>
    <t>Daley, Kiley; Hansen, Lisbeth Truelstrup; Jamieson, Rob C.; Hayward, Jenny L.; Piorkowski, Greg S.; Krkosek, Wendy; Gagnon, Graham A.; Castleden, Heather; MacNeil, Kristen; Poltarowicz, Joanna; Corriveau, Emmalina; Jackson, Amy; Lywood, Justine; Huang, Yannan</t>
  </si>
  <si>
    <t>Profiles and Correlates of Parent-Child Agreement on Social Anxiety Symptoms in Youth with Autism Spectrum Disorder</t>
  </si>
  <si>
    <t>Burrows, Catherine A.; Usher, Lauren V.; Becker-Haimes, Emily M.; McMahon, Camilla M.; Mundy, Peter C.; Jensen-Doss, Amanda; Henderson, Heather A.</t>
  </si>
  <si>
    <t>Impact of Spontaneous Extracranial Bleeding Events on Health State Utility in Patients with Atrial Fibrillation: Results from the ENGAGE AF-TIMI 48 Trial</t>
  </si>
  <si>
    <t xml:space="preserve">Wang, Kaijun; Li, Haiyan; Kwong, Winghan J.; Antman, Elliott M.; Ruff, Christian T.; Giugliano, Robert P.; Cohen, David J.; Magnuson, Elizabeth A.; Vogelmann, O.; Gonzalez, C.; Ahuad Guerrero, R.; Rodriguez, M.; Albisu, J.; Rosales, E.; Allall, O.; Reguero, M.; Alvarez, C.; Garcia, M.; Ameriso, S.; Ameriso, P.; Amuchastegui, M.; Caceres, M.; Beloscar, J.; Petrucci, J.; Berli, M.; Budassi, N.; Valle, M.; Bustamante Labarta, G.; Saravia, M.; Caccavo, A.; Fracaro, V.; Cartasegna, L.; Novas, V.; Caruso, O.; Saa Zarandon, R.; Colombo, H.; Morandini, M.; Cuello, J.; Rosell, M.; Cuneo, C.; Bocanera, M.; D'Amico, A.; Cendali, G.; Dran, R.; Moreno, V.; Estol, C.; Davolos, M.; Facello, A.; Facello, M.; Falu, E.; Iriarte, M.; Femenia, F.; Arrieta, M.; Fuselli, J.; Zanotti, A.; Gant Lopez, J.; Meiller, F.; Garcia Duran, R.; Perlo, D.; Garrido, M.; Ceirano, C.; Giacomi, G.; Eden, M.; Giannaula, R.; Huerta, M.; Goicoechea, R.; von Wulffen, M.; Hominal, M.; Bianchini, M.; Jure, H.; Jure, D.; Kevorkian, R.; Monaco, F.; Lanternier, G.; Belcuore, M.; Liniado, G.; Iglesias, M.; Litvak, B.; Nigro, A.; Llanos, J.; Vignau, S.; Lorente, C.; Shatsky, K.; Lotti, J.; Raimondi, G.; Mackinnon, I.; Carne, M.; Manuale, O.; Calderon, M.; Marino, J.; Funes, I.; Muntaner, J.; Gandur, H.; Nul, D.; Verdini, E.; Piskorz, D.; Tommasi, A.; Povedano, G.; Casares, E.; Pozzer, D.; Fernandez, E.; Prado, A.; Venturini, C.; Ramos, H.; Navarrete, S.; Rodriguez, M.; Alvarez, M.; Sanchez, A.; Bowen, L.; Sanjurjo, M.; Codutti, O.; Saravia Toledo, S.; Formoso, I.; Schmidberg, J.; Goloboulicz, A.; Schygiel, P.; Buzzetti, C.; Severino, P.; Morara, P.; Sosa Liprandi, M.; Teves, M.; Vico, M.; Morell, Y.; Anderson, C.; Anderson, C.; Paraskevaidis, T.; Arstall, M.; Hoffmann, B.; Colquhoun, D.; Price-Smith, S.; Crimmins, D.; Slattery, A.; Dart, A.; Kay, S.; Davis, S.; Silver, G.; Flecknoe-Brown, S.; Roberts, J.; Gates, P.; Jones, S.; Lehman, R.; Morrison, H.; McKeirnan, M.; Li, J.; Paul, V.; Batta, C.; Purnell, P.; Perrett, L.; Szto, G.; O'Shea, V.; Capiau, L.; Banaeian, F.; De Bleecker, J.; de Koning, K.; De Tollenaere, M.; De Bruyne, L.; Desfontaines, P.; Tincani, G.; Heidbuchel, H.; Meeusen, K.; Herzet, J.; Malmendier, D.; Mairesse, G.; Raepers, M.; Parque, J.; Clinckemaille, N.; Scavee, C.; Huyberechts, D.; Stockman, D.; Jacobs, C.; Vandekerckhove, Y.; Derycker, K.; Vanwelden, J.; van Welden, J.; Vervoort, G.; Mestdagh, I.; Vrolix, M.; Beerts, C.; Wollaert, B.; Denie, D.; Vincenzo de Paola, A. Amato; Coutinho, E.; Lotufo, P. Andrade; de Melo, R. Ferreira; Atie, J.; Motta, C.; Alves da Costa, F. Augusto; Ferraz, R. Franchin; Precoma, D. Bertolim; Sehnem, E.; Botelho, R.; Cunha, S.; Brondani, R.; Fleck, N.; Chaves Junior, H.; Silva, J.; Costantini, C.; Barroso, D.; De Patta, M.; Pereira, V.; Duda, N.; Laimer, R.; Dutra, O.; Morgado, S.; Saporito, W. Faustino; Seroqui, M.; Ferreira, L.; Araujo, E.; Finimundi, H.; Daitz, C.; Gagliardi, R.; Pereira, G.; Gomes, M.; Gomes, A.; Guimaraes, A.; Ninho, L.; Jaeger, C.; Pereira, L.; Jorge, J.; Cury, C.; Kaiser, S.; Almeida, A.; Kalil, C.; Radaelli, G.; Sebba Barroso de Souza, W. Kunz; Morales, K.; Leaes, P.; Luiz, R. Osorio; Almeida, J. Pimenta; Gozalo, A.; Reis, G.; Avellar, K.; Katz Weiand, L. Reis; Leipelt, J.; Rocha, J.; Barros, R.; Rodrigues, L.; Rocha, M. Rubia; Rodrigues, A.; Rodrigues, D.; dos Santos, F. Rossi; Pagnan, L. Goncalves; Sampaio, R.; do Val, R.; Saraiva, J.; Vicente, C.; Simoes, M.; Carraro, A.; Sobral Filho, D.; Lustosa, E.; Boas, F. Villas; Almeida, M.; Zimmermann, S.; Zimmermann, E. Burger; Chompalova, B.; Parishev, G.; Denchev, S.; Milcheva, N.; Donova, T.; Gergova, V.; Georgiev, B.; Kostova, E.; Goudev, A.; Kinova, E.; Hergeldjieva, V.; Kamenova, P.; Manolova, A.; Vasilev, I.; Mihov, A.; Miteva, B.; Mincheva, V.; Stoyanovski, V.; Nikolov, F.; Vasilev, D.; Pencheva, G.; Kostov, K.; Petranov, S.; Milusheva, T.; Popov, A.; Vasilev, I.; Staneva, A.; Momchilova-Lozeva, D.; Todorov, G.; Nyagina, M.; Tumbev, H.; Tumbeva, D.; Tzekova, M.; Kitova, M.; Manoylov, E.; Archibald, J.; Antle, S.; Bhargava, R.; Stafford, C.; Bose, S.; Hundseth, M.; Cha, J.; Otis, J.; Chehayeb, R.; Lepage, C.; Chilvers, M.; Vansickle, L.; Cleveland, D.; Valley, S.; Constance, C.; Gauthier, M.; Costi, P.; Masson, C.; Coutu, B.; Denis, I.; du Preez, M.; Kubanska, A.; Dufresne, M.; Krider, J.; Eikelboom, J.; Zondag, M.; Fortin, C.; Viau, C.; Green, M.; Houbraken, D.; Hatheway, R.; Mabee, J.; Heath, J.; Scott, L.; Ho, K.; Ho, V.; Hoag, G.; Standring, R.; Huynh, T.; Perkins, L.; Kouz, S.; Roy, M.; Labonte, R.; Dewar, C.; Lainesse, A.; St-Germain, L.; Lam, S.; Lam, H.; Lichtenstein, T.; Roberts, P.; Luton, R.; Douglas, S.; Ma, P.; Seib, M.; MacCallum, C.; Matthews, J.; Malette, P.; Vaillancourt, T.; Maranda, C.; Studenikow, E.; Mawji, A.; Morely, A.; Morrison, D.; Roth, M.; Mucha, M.; Krider, J.; Najarali, A.; Lamoureux, U.; Nicholson, R.; O'Hara, G.; Banville, P.; O'Mahony, W.; Bolton, R.; Parkash, R.; Carroll, L.; Pesant, Y.; Sardin, V.; Polasek, P.; Turri, L.; Qureshi, A.; Nethercott, C.; Ricci, J.; Bozek, B.; Rupka, D.; Marchand, C.; Shu, D.; Silverio, G.; St-Hilaire, R.; Morissette, A.; Sussman, J.; Kailey, P.; Syan, G.; Bobbie, C.; Talajic, M.; David, D.; Talbot, P.; Tremblay, M.; Teitelbaum, I.; Teitelbaum, J.; Velthuysen, G.; Giesbrecht, L.; Wahby, R.; Morley, A.; Wharton, S.; Caterini, T.; Woodford, T.; Mabee, J.; Balboa, W.; Retamal Matus, L.; Bugueno, C.; Mondaca Mondaca, P.; Cobos, J.; Obreque, C.; Corbalan, R.; Parada, A.; Florenzano, F.; Arratia Diaz, P.; Lopetegui, M.; Rebolledo, C.; Manriquez, L.; Manriquez Silva, L.; Martinez, D.; Romero Llamas, R.; Opazo, M.; Carmona Perez, M.; Pincetti, C.; Torres Carrasco, G.; Potthoff, S.; Zapata Staub, J.; Rodriguez, M.; Campisto, Y.; Stockins, B.; Lara Lara, C.; Yovaniniz, P.; Grandon Azua, M.; Bai, F.; Xu, G. L.; Chen, J. Z.; Xie, X. D.; Chen, X. P.; Zhang, X.; Dong, Y. G.; Feng, C.; Fu, G. S.; Zhang, P.; Hong, K.; You, Z. G.; Hong, L.; Qiu, Y.; Jiang, X. J.; Qu, Z.; Li, L.; Liu, H.; Li, T. F.; Kong, Y. Q.; Li, W. M.; Liu, B.; Li, Z. Q.; Liu, Y.; Liao, D. N.; Gu, X. J.; Liu, L.; Lu, Z. H.; Ma, S. M.; Yang, Z. Y.; Wang, D. M.; Qi, S. Y.; Wang, G. P.; Shi, X. J.; Wei, M.; Huang, D.; Wu, S. L.; Li, Y. E.; Xu, J. H.; Gu, J. Y.; Xu, Y. M.; Liang, Y. Z.; Yang, K.; Li, A. Y.; Yang, Y. J.; Zheng, X.; Zheng, Y.; Gao, M.; Yin, Y. H.; Xu, Y. P.; Yu, B.; Li, L. L.; Yuan, Z. Y.; Qiang, H.; Zhang, H. Q.; Lin, Y. N.; Zhang, Z.; Kang, H.; Zhao, R. P.; Han, R. J.; Zhao, X. L.; Wang, J. Q.; Zheng, Z. Q.; Li, B. G.; Zhou, S. X.; Zhang, Y. L.; Accini, J.; Accini, M.; Cano, N.; Leon Pineda, L.; Delgado Restrepo, J.; Arroyave, C.; Fernandez Ruiz, R.; Aldana Diaz, I.; Hernandez, H.; Delgado, P.; Jaramillo Munoz, C.; Builes, A.; Manzur, F.; Rivera Rodriguez, E.; Moncada Corredor, M.; Lopez Giraldo, D.; Orozco Linares, L.; Fonseca, J.; Quintero, A.; Gonzales, C.; Sanchez Vallejo, G.; Perdomo Mejia, I.; Bagatin, J.; Carevic, V.; Car, S.; Jeric, M.; Ciglenecki, N.; Tusek, S.; Ferri Certic, J.; Romic, I.; Francetic, I.; Makar Ausperger, K.; Jelic, V.; Jaksic Jurinjak, S.; Knezevic, A.; Buksa, B.; Samardzic, P.; Cvitkusic Lukenda, K.; Steiner, R.; Kirner, D.; Sutalo, K.; Bakliza, Z.; Vrazic, H.; Bergovec, M.; Bar, M.; Brodova, P.; Berka, L.; Kunkelova, V.; Brtko, M.; Burianova, H.; Cermak, O.; Elbl, L.; Ferkl, R.; Florian, J.; Francek, L.; Golan, L.; Gregor, P.; Honkova, M.; Hubac, J.; Jandik, J.; Jarkovsky, P.; Jelinek, Z.; Jerabek, O.; Jirmar, R.; Kobza, R.; Kochrt, M.; Kostkova, G.; Kosek, Z.; Kovar, P.; Kuchar, R.; Kvasnicka, J.; Ludka, O.; Ludka, O.; Machova, V.; Krocova, E.; Melichar, M.; Nechanicky, R.; Olsr, J.; Peterka, K.; Petrova, I.; Havlova, I.; Pisova, J.; Podrazil, P.; Jirsova, E.; Reichert, P.; Slaby, J.; Spacek, R.; Spinar, J.; Labrova, R.; Vodnansky, P.; Samkova, D.; Zidkova, E.; Dodt, K.; Christensen, H.; Christensen, L.; Hassager, C.; Loof, A.; Ibsen, H.; Madsen, H.; Iversen, H.; Veng-Olsen, T.; Nielsen, H.; Olsen, R.; Overgaard, K.; Petrovic, V.; Raymond, I.; Raae, D.; Sand, N.; Svenningsen, A.; Torp-Pedersen, C.; Jakobsen, U.; Wiggers, H.; Serup-Hansen, K.; Kaik, J.; Stern, A.; Kolk, R.; Laane, E.; Rivis, L.; Paumets, M.; Voitk, J.; Rosenthal, A.; Rajasalu, R.; Vahula, V.; Ratnik, E.; Huikuri, H.; Kaarleenkaski, S.; Hussi, E.; Valpas, S.; Jakala, P.; Lappalainen, T.; Lucijanic, T.; Laheaar, M.; Maenpaa, A.; Viitaniemi, J.; Nyman, K.; Sankari, T.; Rasi, H.; Salminen, O.; Virtanen, V.; Nappila, H.; Le Heuzey, J.; Agraou, B.; El Jarroudi, F.; Amarenco, P.; Boursin, P.; Babuty, D.; Boyer, M.; Belhassane, A.; Berbari, H.; Blanc, J.; Dias, P.; Coisne, D.; Berger, N.; Decoulx, E.; El Jarroudi, M.; Dinanian, S.; Arfaoui, M.; Hermida, J.; Deruche, E.; Kacet, S.; Corbut, S.; Poulard, J.; Leparree, S.; Roudaut, R.; Duprat, C.; Al-Zoebi, A.; Wurow, A.; Bernhardt, P.; Dichristin, U.; Berrouschot, J.; Vierbeck, S.; Beyer-Westendorf, J.; Sehr, B.; Bouzo, M.; Schnelzer, P.; Braun, R.; Ladenburger, K.; Buhr, M.; Weihrauch, D.; Contzen, C.; Kara, M.; Daut, W.; Ayasse, D.; Degtyareva, E.; Kranz, P.; Drescher, T.; Herfurth, B.; Faghih, M.; Forck-Boedeker, K.; Schneider, K.; Fuchs, R.; Manuela, W.; Grigat, C.; Otto, A.; Hartmann, A.; Peitz, M.; Heuer, H.; Dieckheuer, U.; Hoffmann, U.; Dorn, S.; Hoffmann, S.; Schuppe, M.; Horacek, T.; Fink, P.; Junggeburth, J.; Schmid, S.; Jungmair, W.; Schoen, B.; Kleinecke-Pohl, U.; Meusel, P.; Koenig, H.; Bauch, F.; Lohrbaecher-Kozak, I.; Grosse, B.; Lueders, S.; Venneklaas, U.; Luttermann, M.; Wulf, M.; Maus, O.; Hoefer, K.; Meissner, G.; Braemer, U.; Meyer-Pannwitt, U.; Frahm, E.; Mitrovic, V.; Vogt, S.; Muegge, A.; Barbera, S.; Mueller-Glamann, M.; Raddatz, K.; Piechatzek, R.; Lewinsky, D.; Pohl, W.; Proskynitopoulos, N.; Kuhlmann, M.; Rack, K.; Pilipenko, H.; Rinke, A.; Kuehlenborg, A.; Schaefer, A.; Szymanowski, N.; Schellong, S.; Frommhold, R.; Schenkenberger, I.; Finsterbusch, T.; Dreykluft, K.; Schiewe, C.; Schmidt, A.; Schmidt, M.; Schreckenberg, A.; Hellmers, J.; Seibert, H.; Gold, G.; Sohn, H.; Baylacher, M.; Spitzer, S.; Bonin, K.; Stoehring, R.; Taggeselle, J.; Zarpentin, C.; Veltkamp, R.; Ludwig, I.; Voehringer; Buchholz, M.; Weyland, K.; Winkelmann, B.; Buelow-Johansen, B.; Wolde, C.; Winter, K.; Alexopoulos, D.; Mavronasiou, E.; Bourlios, P.; Tziortziotis, A.; Karamitsos, C.; Exarchou, E.; Kifnidis, K.; Daskalaki, A.; Moschos, N.; Dimitra, K.; Olympios, C.; Kartsagkoulis, E.; Pyrgakis, V.; Korantanis, K.; Milla, O. Ayau; Ramirez, V. de Leon; Melgar, I. Guzman; Jimenez, T.; Lavagnino, A. Ovando; Guevara, S.; Estrada, M. Rodas; Sanchez, M.; Pozuelos, J. Mayen; Samayoa, C. Sanchez; Guerra, L.; Camas, L. Velasquez; Almaraz, S. Padilla; Dioszeghy, P.; Muskoczki, E.; Edes, I.; Szatmari, J.; Fiok, J.; Varga, A.; Kanakaridisz, N.; Kosztyu, M.; Kis, E.; Feil, J. Felfoldine; Kiss, R.; Jakal, A.; Koczka, M.; Kovacs, I.; Baranyai, M.; Kovacs, Z.; Lupkovics, G.; Karakai, H. Horvathne; Matoltsy, A.; Kiss, T.; Medvegy, M.; Kiss, K.; Merkely, B.; Kolumban, E.; Nagy, A.; Palinkas, A.; Toth, S. Rostasne; Sayour, A.; Bognar, A.; Simor, T.; Ruzsa, D.; Sipos, T.; Szakal, I.; Tomcsanyi, J.; Marosi, A.; Vertes, A.; Kincses, M.; Malhan, S.; Abdullakutty, J.; Agarwal, D.; Ranka, R.; Arneja, J.; Memon, A.; Arora, V.; Shree, R.; Avvaru, G.; Shaikh, A.; Babu, P.; Rao, B.; Babu, R.; Reddy, J.; Banker, D.; Sheth, T.; Benjarge, P.; Surushe, S.; Bharani, A.; Solanki, R.; Bhargava, V.; Rathi, A.; Biniwale, A.; Bhuti, M.; Calambur, N.; Somaraju, B.; Karnwal, N.; Chopda, M.; Mali, N.; Goyal, N.; Saini, A.; Gupta, J.; Singh, P.; Hadan, S.; Savanth, P.; Hardas, S.; Thakor, G.; Hiremath, J.; Ghume, A.; Jain, R.; Pahuja, M.; Joseph, S.; Oommen, D.; Joseph, J.; Thomas, R.; Joshi, H.; Kale, V.; Raut, N.; Kandekar, B.; Kandekar, S.; Kishore, R.; Krishnan, H.; Kotiwale, V.; Kulkarni, R.; Deokar, M.; Kulkarni, G.; Lawande, A.; Kumar, P.; Karpuram, M.; Kumar, A.; Francis, J.; Kumbla, M.; Anthony, A.; Lavhe, P.; Kale, M.; Mardikar, H.; Bhaskarwar, P.; Mathur, A.; Sharma, P.; Menon, J.; Francis, V.; Namjoshi, D.; Shelke, S.; Narendra, J.; Natarajan, S.; Oomaan, A.; Gurusamy, P.; Angel, J.; Purayil, M. Padinhare; Shams, S.; Pandurangi, U.; Sababathi, R.; Parekh, P.; Jasani, B.; Patki, N.; Babbar, A.; Pinto, B.; Kharalkar, H.; Premchand, R.; Jambula, H.; Rao, M.; Vuriya, A.; Shankar, A. Ravi; Reddy, R.; Bekal, S.; Roy, D.; Barai, A.; Saha, D.; Gadepalli, R.; Sant, H.; Jadhav, D.; Sarna, M.; Arora, T.; Sawhney, J.; Singh, R.; Sethi, K.; Bansal, N.; Sethia, A.; Sethia, S.; Shetty, G.; Sudheer, R.; Singh, G.; Gupta, R.; Srinivas, A.; Thankaraj, L.; Varma, S.; Kaur, A.; Vinod, M. Vijan; Thakur, B.; Zanwar, I.; Dharmarao, A.; Atar, S.; Lasri, E.; Dicker, D.; Marcoviciu, D.; Lahav, M.; Gilat, T.; Elias, M.; Ron, G. Avraham; Francis, A.; Ghantous, R.; Goldhaber, A.; Goldhaber, M.; Gottlieb, S.; Rouwaida, S.; Grossman, E.; Dagan, T.; Hasin, Y.; Roshrosh, M.; Hayek, T.; Majdoub, A.; Klainman, E.; Genin, I.; Lewis, B.; Ben Ari, M.; Lishner, M.; Karny, M.; Ouzan, E.; Givoni, H.; Rozenman, Y.; Logvinenko, S.; Schiff, E.; Sterlin, J.; Shochat, M.; Aloni, I.; Swissa, M.; Belatsky, V.; Tsalihin, D.; Kisos, D.; Zeltser, D.; Platner, N.; Berni, A.; Giovannelli, F.; Boriani, G.; Cervi, E.; Comi, G.; Peruzzotti, L.; Cuccia, C.; Forgione, C.; De Caterina, R.; De Pace, D.; De Servi, S.; Mariani, M.; Di Lenarda, A.; Mazzone, C.; Di Pasquale, G.; Di Niro, M.; Fattore, L.; Bosco, B.; Grassia, V.; Murena, E.; Laffi; Gaggioli, G.; Lo Pinto, G.; Raggi, F.; Marino, P.; Francalacci, G.; Merlini, P.; Babbolin, M.; Metra, M.; Bulgari, M.; Penco, M.; Lioy, E.; Filardi, P. Perrone; Marciano, C.; Pirelli, S.; Paradiso, G.; Piseddu, G.; Fenu, L.; Raisaro, A.; Granzow, K.; Rasura, M.; Cannoni, S.; Severi, S.; Breschi, M.; Toschi, V.; Gagliano, M.; Zaca, V.; Furiozzi, F.; Hirahara, T.; Akihisa, U.; Masaki, W.; Ajioka, M.; Matsushita, C.; Anzai, T.; Mino, K.; Arakawa, S.; Tsukimine, A.; Endo, H.; Fujiwara, M.; Fujii, K.; Kozeni, S.; Fujii, E.; Kotera, M.; Fujimoto, S.; Omae, K.; Fujimoto, K.; Ichishita, Y.; Fujita, T.; Ito, Y.; Fukamizu, S.; Harada, J.; Fukuda, N.; Fujimoto, C.; Funazaki, T.; Yamaguchi, A.; Furukawa, Y.; Kamitake, C.; Hagiwara, N.; Naganuma, M.; Hara, S.; Kumagai, S.; Harada, K.; Fuki, Y.; Haruna, T.; Nakahara, Y.; Hashimoto, Y.; Shimazu, Y.; Hiasa, Y.; Oga, Y.; Higashikata, T.; Nakagawa, Y.; Hirayama, A.; Kawaguchi, A.; Iesaka, Y.; Miyamoto, C.; Iijima, T.; Higuchi, K.; Ino, H.; Noguchi, H.; Inomata, T.; Nakamura, K.; Ishibashi, Y.; Nozaki, T.; Ishii, Y.; Tomita, H.; Ishimaru, S.; Ise, M.; Itamoto, K.; Ito, T.; Ito, Y.; Onishi, M.; Iwade, K.; Sakuma, Y.; Iwasaki, T.; Nagatome, H.; Kakinoki, S.; Adachi, C.; Kamakura, S.; Nakahara, F.; Kamijo, M.; Iida, S.; Kamiyama, K.; Fujii, R.; Kato, K.; Ishida, A.; Kazatani, Y.; Ichikawa, Y.; Kitazawa, H.; Igarashi, C.; Kobayashi, Y.; Kikuchi, R.; Kohno, M.; Tamura, S.; Koretsune, Y.; Yumoto, I.; Kurabayashi, M.; Koya, E.; Masuyama, T.; Kaneno, Y.; Matsuda, K.; Ebina, E.; Meno, H.; Satake, M.; Mita, T.; Takeda, M.; Miyamoto, N.; Kimizu, T.; Miyauchi, Y.; Sakamoto, S.; Munemasa, M.; Murata, J.; Nagai, Y.; Sakata, Y.; Naito, S.; Oyama, H.; Nishi, Y.; Nagase, T.; Ochiai, J.; Junko, H.; Ogawa, T.; Sugeno, M.; Oguro, H.; Tanabe, M.; Okada, K.; Moriyama, Y.; Okajima, K.; Nakashima, M.; Okazaki, O.; Wada, H.; Okishige, K.; Kitani, S.; Okumura, K.; Narita, Y.; Onaka, H.; Moriyama, H.; Ozaki, Y.; Tanikawa, I.; Sakagami, S.; Nakano, A.; Sakuragi, S.; Hayashi, N.; Sakurai, S.; Ooki, H.; Sasaki, T.; Oosawa, N.; Satoh, A.; Fujimoto, E.; Seino, Y.; Narumi, M.; Shirai, T.; Shigenari, M.; Shoji, Y.; Ueda, J.; Sugi, K.; Miyazaki, E.; Sumii, K.; Asakura, H.; Takagi, M.; Mohri, S.; Takahashi, W.; Yoshida, K.; Takahashi, A.; Kishi, N.; Takahashi, T.; Sakurai, Y.; Takeda, K.; Yahata, A.; Takenaka, T.; Yamagishi, K.; Takeuchi, S.; Watanabe, E.; Tanaka, K.; Uchida, M.; Tanouchi, J.; Nishiya, Y.; Tsuboi, H.; Yoshida, K.; Tsuboi, N.; Terakura, K.; Uematsu, M.; Yasumoto, S.; Ueyama, Y.; Onishi, M.; Usuda, K.; Sakai, Y.; Yagi, M.; Sato, A.; Yagi, H.; Kuroda, T.; Yamabe, H.; Sakamoto, Y.; Yamada, T.; Yamano, R.; Yamagishi, T.; Sasaki, S.; Yamamoto, Y.; Ito, Y.; Yamashina, A.; Takiguchi, M.; Yamashita, T.; Matsuda, K.; Yonehara, T.; Tanaka, K.; Yoshino, H.; Nomura, H.; Yoshioka, K.; Fujiwara, Y.; Bayram Llamas, E.; Hurtado, A.; Calvo Vargas, C.; Cedano Limon, M.; Cardona Munoz, E.; Hernandez, S.; Carrillo, J.; Delgadillo, T.; Casares Ramirez, M.; Franco Valles, J.; Garcia, N.; Alcantara Colin, M.; Garcia-Castillo, A.; Jaramillo, A.; Leiva-Pons, J.; de la Mora, S.; Llamas Esperon, G.; Grajales, A.; Mendez-Machado, G.; Avila, H.; Nevarez Ruiz, L.; Magallanes, G.; Sanchez Diaz, C.; Ortiz, A.; Velasco Sanchez, R.; Moran Velazquez, E.; Alhakim, M.; van Welsen, I.; Bruning, T.; Jones, A.; Buiks, C.; de Groot, J.; Radder, I.; de Vos, R.; Hazeleger, R.; Daniels, R.; Kietselaer, B.; Muijs, L.; Mannaerts, H.; Kooiman, E.; Mevissen, H.; van der Heijden, D.; Hofmeyer, H.; Anscombe, R.; O'Meeghan, T.; Kjentjes, M.; Benatar, J.; White, H.; Borthwick, L.; Doughty, R.; Copley, M.; Fisher, R.; Monkley, R.; Green, B.; Scott, D.; Hamer, A.; Tomlinson, J.; Hart, H.; Turner, A.; Scott, D.; Cammell, R.; Troughton, R.; Skelton, L.; Young, C.; Kennett, K.; Atar, D.; Claussen, H.; Hofsoy, K.; Melbue, R.; Sandvik, J.; Thunhaug, H.; Tveit, A.; Enger, S.; Bustamante, G.; Tejada Guillen, M.; Cabrera, J.; Esteves Mendoza, R.; Chavez, C.; Luna, C.; Lema, J.; Carrion, A.; Llerena, N.; Araoz Bedregal, S.; Medina Palomino, F.; Rodriguez, J.; Minchola, J.; Bautista, C.; Negron Miguel, S.; Honores Armas, B.; Rodriguez, A.; Romero, N.; Torres, P.; Fernandez Rodriguez, K.; Yanac Chavez, P.; Horna, M.; Delgado, S.; Babilonia, N.; Sambaz, C. M.; Barcinas, R.; Zapanta, M.; Coching, R.; Vallenas, M.; Matiga, G.; Enad, C.; Rogelio, G.; Joaquin, F.; Roxas, A., Jr.; Gilo, L.; To, R.; Aquino, M.; Villamor, L.; Nario, K.; Adamus, J.; Korzeniowska-Adamus, J.; Baszak, J.; Bronisz, M.; Cieslak, B.; Busz-Papiez, B.; Krzystolik, A.; Cymerman, K.; Dabrowska, M.; Ptak, A.; Derlaga, B.; Laskowska-Derlaga, E.; Domanska, E.; Guziewicz, M.; Gieroba, A.; Zajac, E.; Gniot, J.; Mroczkowski, P.; Januszewicz, A.; Makowiecka-Ciesla, M.; Jazwinska-Tarnawska, E.; Ciezak, P.; Jurowiecki, J.; Kaczmarek, B.; Pacholska, A.; Kaminski, L.; Kania, G.; Tymendorf, K.; Karczmarczyk, A.; Kaliszczak, R.; Konieczny, M.; Benicka, E.; Korzeniak, R.; Borowski, W.; Krzyzanowski, W.; Muzyk-Osikowicz, M.; Sklodowskiej-Curie, M.; Kus, W.; Lesnik, J.; Wierzykowski, T.; Lewczuk, J.; Stopyra-Poczatek, M.; Lubinski, A.; Szymanska, K.; Lysek, R.; Jaguszewska, G.; Matyszczak-Toniak, L.; Sznajder, R.; Wnetrzak-Michalska, R.; Kosmaczewska, A.; Mazur, S.; Chmielowski, A.; Miekus, P.; Kosmalska, K.; Mosiewicz, J.; Myslinski, W.; Napora, P.; Biniek, D.; Nessler, J.; Nessler, B.; Niezgoda, K.; Nej, A.; Nowak, J.; Olszewski, M.; Podjacka, D.; Janczewska, D.; Pogorzelska, H.; Polaszewska-Pulkownik, V.; Bojanowska, E.; Raczak, G.; Zienciuk-Krajka, A.; Rewinska, H.; Rozmyslowicz-Szerminska, W.; Ronkowski, R.; Ruzyllo, W.; Norwa-Otto, B.; Sendrowski, D.; Spyra, J.; Szolkiewicz, M.; Malanska, A.; Turbak, R.; Wrobel, W.; Muzalewski, P.; Wysokinski, A.; Kudlicki, J.; Zarebinski, M.; Krauze, R.; Zielinski, M.; Nawrot, M.; Matias, F.; Correia, J.; Gil, V.; Lopes, S.; Madeira, J.; Maymone, D.; Martins, D.; Neves, E.; Monteiro, P.; Oliveira, D.; Leitao Marques, A.; Salgado, A.; Goncalves, A.; Santos, O.; Veiga Pais Nunes, L.; Santos, J.; Soares, D.; Albulescu, P.; Ciortea, M.; Apetrei, E.; Matei, C.; Bartos, D.; Badila, E.; Bengus, C.; Ochean, V.; Bobescu, E.; Doka, B.; Bolohan, F.; Ciobotaru, G.; Andor, M.; Coman, I.; Ghionea, M.; Constantinescu, M.; Creteanu, M.; Parasteac, M.; Cristea, M.; Anciu, M.; Crisu, D.; Jemna, D.; Dobre, I.; Voicu, O.; Dobreanu, D.; Sirbu, I.; Dragomir, D.; Jurca, S.; Iosipescu, L.; Costache, L.; Minescu, B.; Serban, D.; Pop, C.; Cozma, M.; Popescu, M.; Ardelean, A.; Sipciu, D.; Plosca, P.; Stamate, S.; Spinu, C.; Topolnitchi, L.; Tudoran, M.; Tudoran, C.; Zhukova, N.; Arutyunov, G.; Chernyavskaya, T.; Ballyuzek, M.; Alexandrova, L.; Barbarash, O.; Bashkireva, A.; Bart, B.; Larina, V.; Belenky, D.; Kosolapov, Y.; Berns, S.; Yukhno, E.; Bokarev, I.; Khlevchuk, T.; Chumakova, G.; Pokutneva, O.; Demko, A.; Masin, A.; Dovgalevsky, P.; Puchinyan, N.; Drapkina, O.; Zyatenkova, E.; Egorova, L.; Esip, V.; Kirichek, N.; Filatov, A.; Soin, I.; Gilinskaya, O.; Valuyshkih, E.; Glezer, M.; Valovyeva, S.; Golitsyn, S.; Kratskina, T.; Goloshchekin, B.; Laptev, I.; Gratsiansky, N.; Mazovets, O.; Karpov, Y.; Buza, V.; Kosenko, B.; Khirmanov, V.; Kireenkov, I.; Khokhlov, A.; Sinitsina, O.; Khokhlov, R.; Tsareva, E.; Khrustalev, O.; Khrustalev, A.; Kostenko, V.; Karabalieva, S.; Koziolova, N.; Polyanskaya, E.; Kozyrev, O.; Kostenko, O.; Kuznetsov, V.; Rychkov, A.; Lavrova, O.; Tereschenko, L.; Levashov, S.; Volkova, E.; Libis, R.; Maslova, A.; Libov, I.; Moiseeva, Y.; Lila, A.; Belousova, L.; Lukyanov, Y.; Lamden, D.; Nikolaev, K.; Nikolaev, A.; Nikolskaya, I.; Khromova, O.; Novikova, N.; Patrusheva, S.; Panchenko, E.; Laguta, P.; Panov, A.; Nilk, R.; Polkanova, E.; Matveeva, I.; Poluyanova, N.; Pikalova, N.; Raskina, T.; Letaeva, M.; Rebrov, A.; Karoli, N.; Repin, M.; Rodina, N.; Shaposhnik, I.; Lebedev, E.; Shogenov, Z.; Agirov, M.; Sidorenko, B.; Vorontsova, S.; Sinitsina, I.; Orlov, V.; Sizova, Z.; Lapidus, N.; Sobolev, K.; Erofeeva, S.; Suprun, E.; Dronov, D.; Tarasov, N.; Isakov, L.; Tereshenko, S.; Kositsyna, I.; Tikhonova, E.; Solovyev, A.; Timofeev, A.; Bulygin, S.; Ustyugov, S.; Rossovskaya, M.; Vishnevsky, A.; Kirgizova, A.; Volkov, D.; Rodina, N.; Yakusevich, V.; Petrochenko, A.; Yakushin, S.; Nikulina, N.; Zateyshchikov, D.; Zotova, I.; Zateyshchikova, A.; Mankhaeva, B.; Zenin, S.; Kononenko, O.; Zubeeva, G.; Motylev, I.; Apostolovic, S.; Djordjevic-Radojkovic, D.; Celic, V.; Majstorovic, A.; Adjic, N. Cemerlic; Bjelobrk, M.; Despotovic, N.; Erceg, P.; Ilic, S.; Ilic, B.; Krotin, M.; Djokovic, A.; Miloradovic, V.; Djokic, I.; Otasevic, P.; Tasic, N.; Potpara, T.; Polovina, M.; Putnikovic, B.; Kalezic, T.; Seferovic, P.; Milinkovic, I.; Tavciovski, D.; Davicevic, Z.; Vasiljevic-Pokrajcic, Z.; Mitrovic, P.; Tesic, B. Vujisic; Ostojic, M.; Castro, C.; Topolnitchi, O.; Ruda, M.; Golshmid, M.; Tesic, M.; Ambrovicova, V.; Ambrovic, I.; Banikova, A.; Dukat, A.; Kosmalova, V.; Dulkova, K.; Dulka, T.; Duris, T.; Vankova, L.; Dzupina, A.; Dzupinova, M.; Hatalova, K.; Hatala, R.; Hranai, M.; Hofmanova, J.; Kasperova, V.; Reptova, A.; Mazur, J.; Pella, D.; Fedacko, J.; Ruffini, L.; Morsky, J.; Slanina, M.; Kmec, J.; Zachar, A.; Kokles, M.; Zareczky, P.; Bollova, D.; Badenhorst, J.; Erasmus, L.; Basson, M.; Poynton, M.; Dalby, A.; Allman, J.; Ellis, G.; Botha, L.; Engelbrecht, J.; Mostert, M.; Essop, M.; Nunkoo, T.; Gani, M.; Wilson, L.; Kelfkens, Y.; Mitha, I.; Taljaard, J.; Naidoo, D.; Duki, Y.; Snyders, F.; Munnik, M.; Soma, P.; Johnston, H.; Van Der Merwe, N.; Goosen, Y.; Van Zyl, L.; Le Roux, M.; Venter, T.; Wessels, L.; Bae, H. J.; Han, M. G.; Cha, J. K.; Kim, D. H.; Cho, B. R.; Ryu, D. R.; Choi, H. H.; Hong, K. S.; Chung, W. S.; Oh, Y. S.; Han, S. H.; Lee, K. H.; Hong, T. J.; Lee, H. W.; Hyon, M. S.; Jung, J. W.; Jeon, H. K.; Lee, J. M.; Kang, D. H.; Choi, K. J.; Kim, C. J.; Jin, E. S.; Kim, D. S.; Seo, J. S.; Kim, H. S.; Cha, M. J.; Kim, J. T.; Park, M. S.; Kim, J. H.; Park, J. H.; Kim, J. S.; Park, S. J.; Kim, S. H.; Seo, J. B.; Kim, Y. J.; Chun, M. Y.; Lee, M. H.; Joung, B. Y.; Lee, S. H.; Shin, D. G.; Namgung, J.; Kwak, J. J.; Rha, S. W.; Na, J. O.; Rim, S. J.; Kim, J. Y.; Arcocha Torres, M.; Manzanal Rey, A.; Blanco Coronado, J.; Puertas, I.; Bruguera Cortada, J.; Cabero, P.; Calvo, C.; Calvo, G.; De Arce Borda, A.; Asensio, A.; Diez Tejedor, E.; Perez Guevara, M.; Gonzalez Juanatey, J.; Moure, M.; Hernandez Madrid, A.; Delgado, A.; Lopez Garcia-Aranda, V.; Barquero, R.; Manzano, L.; Blanco Abril, S.; Merino, J.; Diaz-Pintado, M.; Arias, J.; Fernandez, M.; Fernandez Alvarez, R.; Terns, M.; Dachs Delgado, M.; Villuendas, R.; Astier, L.; Appelros, P.; Akerberg, A.; Blom, K. Berndtsson; Andersson, R.; Blomstrom, P.; Persson, L.; Carlsson, T.; Bengtsson, A. Stener; Dettmann, S.; Ostberg, S.; Engdahl, J.; Karlsson, L.; Herlitz, J.; Winberg, L.; Juul-Moller, S.; Jernhed, H.; Koskinen, P.; Hakansson, E.; Kozak, P.; Edlund, M.; Malmqvist, L.; Eriksson, G.; Randers, F.; Moodh, J.; Rautio, A.; Johansson, M.; Ronn, F.; Sundholm, C.; Stenberg, A.; Gunnarsson, A.; Thulin, J.; Broberg, M.; Moccetti, T.; Slater, I. Petrova; Cheng, C. C.; Wu, W. S.; Chiang, C. E.; Yu, W. C.; Chiang, F. T.; Wu, Y. W.; Chiou, C. W.; Yeh, T. C.; Hsia, C. H.; Chen, Y. P.; Huang, J. L.; Chen, Y. F.; Kuo, C. T.; Wang, C. L.; Lai, W. T.; Lin, T. H.; Lee, J. T.; Pai, P. Y.; Lin, K. H.; Shyu, K. G.; Chiu, C. Z.; Tseng, W. K.; Pan, Y. F.; Ueng, K. C.; Lee, S. C.; Wang, J. H.; Tsai, W. C.; Yeh, H. I.; Kuo, J. Y.; Jirasirirojanakorn, K.; Pornchaiyasit, K.; Kaewsuwanna, P.; Sinthusopa, W.; Kiatchoosakun, S.; Sriprasert, S.; Laothavorn, P.; Bamrungpong, P.; Piyayotai, D.; Sripracha, A.; Sritara, P.; Panpunuan, P.; Sukonthasarn, A.; Mekara, W.; Vorasettakarnkij, Y.; Puripun, E.; Acikel, M.; Akilli, H.; Demir, H.; Ata, N.; Bayata, S.; Cakmak, N.; Calik, A.; Cayli, M.; Ceyhan, C.; Erdogan, D.; Ermis, C.; Kabul, K.; Kanadasi, M.; Oto, A.; Turgut, O.; Tandogan, I.; Yalcin, R.; Yigit, F.; Yigit, Z.; Zoghi, M.; Batushkin, V.; Azhdari, M.; Bazylevych, A.; Vlasyuk, Z.; Bereznyakov, I.; Lebedynskaya, M.; Dotsenko, S.; Kulynych, R.; Dzyak, G.; Vasilyeva, L.; Faynyk, A.; Sorokivskyy, M.; Gavrysyuk, V.; Dzublik, Y.; Horbach, L.; Husyev, V.; Godlevska, O.; Samburg, Y.; Karpenko, O.; Nevolina, I.; Karpenko, Y.; Blihar, O.; Kaydashev, I.; Gerasimenko, N.; Kolomyyits, S.; Vasylets, V.; Kopytsya, M.; Petyunina, O.; Kotseruba, V.; Dvoieglazova, M.; Koval, V.; Ohirko, O.; Koval', O.; Kaplan, P.; Kraiz, I.; Usan, N.; Kraydashenko, O.; Stets, R.; Kupnovytska, I.; Kyyak, Y.; Lizogub, V.; Gorna, O.; Malynovsky, Y.; Fedotov, S.; Ostrovska, L.; Ushakova-Sokolova, L.; Parkhomenko, A.; Dovgan, N.; Potapenko, P.; Nekrasa, A.; Prokhorov, O.; Leonidova, V.; Rebrov, B.; Gamachek, O.; Rishko, M.; Chendey, T.; Rudyk, I.; Shatilo, V.; Ishchuk, V.; Shcherbak, V.; Goncharova, I.; Shvetz, N.; Zamlynskyy, M.; Sirenko, Y.; Stanislavchuk, M.; Perebetiuk, L.; Sychov, O.; Lyzohub, S.; Tseluyko, V.; Kuznetsov, I.; Tykhonova, S.; Vakaliuk, I.; Drapchak, I.; Vatutin, M.; Sklyanna, O.; Vizir, V.; Goncharov, O.; Volkov, V.; Serik, S.; Yagensky, A.; Nahrebetskyy, V.; Yena, L.; Mudruk, I.; Zharinov, O.; Logvinov, Y.; Zhurba, S.; Shandra, T.; Aggarwal, R.; Smith, S.; Beeton, I.; Dunn, S.; Blagden, M.; Price, R.; Camm, J.; Dougal, K.; Chapman, O.; Davies, D.; Choy, A.; Duff, J.; Cohen, A.; Wilmott, R.; D'Costa, D.; Green, M.; Douglas, H.; Dickinson, D.; Lie, F.; Ramasamy, V.; Lindsay, S.; Atkinson, C.; Linker, N.; Finlayson, M.; Lip, G.; Brown, R.; MacCallum, P.; Ebano, P.; MacLeod, M.; McGhee, C.; Marazzi, P.; Jones, D.; Maxwell, T.; Isted, C.; More, R.; Helliwell, L.; Moriarty, A.; Mackin, A.; Murdoch, D.; Andrews, A.; Newby, D.; Flint, L.; Pye, M.; Wright, L.; Roberts, J.; Avery, D.; Senior, R.; Young, G.; Sopher, M.; Kennard, S.; Storey, R.; Bridge, C.; Turner, W.; Walker, M.; Venkataraman, A.; Gilchrist, M.; Watkin, R.; Chung, A.; Wright, A.; Wright, J.; Abi-Mansour, P.; Panella, M.; Adams, K.; Lohman, J.; Adler, J.; Barash, B.; Adler, P.; Reiling, S.; Aggarwal, R.; Beck, P.; Ahmad, A.; Hussain, A.; Ahmadpour, H.; Lim, G.; Akhter, F.; Brubaker, S.; Alexander, J.; Genova-Peeva, E.; Aliyar, P.; Godsey, W.; Allison, J.; Biscardi, R.; Almquist, A.; MacDonald, H.; Alsheikh, T.; Lane, B.; Amin, K.; Khetarpal, S.; Amin, M.; Persechino, F.; Anderson, J.; York, T.; Arnold, T.; Shoaf, R.; Arouni, A.; Rasmussen, L.; Attanti, S.; Strickland, S.; Aude, Y.; Cobos, D.; Awasty, V.; Baldwin, E.; Ayesu, K.; Thompson, B.; Baine, S.; Batista, M.; Baman, R.; Campbell, G.; Barber, M.; Altonen, D.; Barker, T.; Faircloth, C.; Barrington, P.; Gordon, L.; Bartkowiak, A.; Benton, J.; Beasley, R.; Hoffman, T.; Bedoya, R.; Luis-Valdes, M.; Bedwell, N.; Craig, M.; Beinart, S.; Swaim, D.; Bensimhon, D.; Garman, V.; Berk, M.; Ibarra, M.; Bernard, J.; Eldred, R.; Bilal, B.; Preston, S.; Bilazarian, S.; Langone, L.; Bingham, S.; Antonino, M.; Block, T.; Talbot-Lawson, C.; Blonder, R.; Ensminger, E.; Bloomberg, R.; Bloomberg, K.; Blue, B.; Vernon, M.; Borsheim, M.; Hickenbotham, D.; Bouchard, A.; Wade, W.; Bowden, W.; Ziegler, K.; Bradley, A.; Terry, P.; Brilakis, E.; Frey, W.; Brown, H.; Triano, A.; Bybee, K.; Al-Maliky, T.; Cader, C.; Morton, S.; Canaday, D.; Dickinson, D.; Canosa, R.; Hartranft, E.; Caplan, J.; Jameson, L.; Carr, K.; Phan, D.; Chang, M.; Hatfield, G.; Charlat, M.; Tamayo, M.; Chaturvedi, S.; Sawaya, K.; Ciaramita, J.; Bagby, J.; Clapp, T.; Clay, A.; McClelland, M.; Cohen, A.; Dutka, C.; Cohen, R.; Bossaers, J.; Colan, D.; Salpas, S.; Cole, J.; Fisher, M.; Concha, M.; Martinez, E.; Corbett, B.; Svadbik, L.; Cossu, S.; Mullinax, K.; Cottiero, R.; Masson, E.; Cowan, L.; Nelson, L.; Curtis, B.; Sarpola, N.; Dang, N.; Morgan, T.; Daniels, S.; Leka, G.; Datta, S.; Wulf, A.; Dave, K.; Dave, B.; Davuluri, A.; Ebreo, N.; De Lemos, J.; Debes, C.; Dean, J.; Warmack, D.; DeGarmo, R.; Carey, J.; Desai, A.; Steward, A.; Desire, A.; Waters, L.; Devenport, S.; Briscoe, C.; Dhar, S.; Ucik, S.; DiGiovanna, M.; Tisdale, L.; Donovan, D.; Rodriguez, L.; Dotani, I.; Olson, A.; Drozdiak, R.; Habibi, S.; D'Souza, A.; Cullen, T.; Eade, J.; Dunn, K.; Eldadah, Z.; Quick, R.; Ellis, J.; Cristaldi, J.; Erenrich, N.; Johnson, C.; O'Brien, J.; Ettinger, N.; Shipp, A.; Everhart, B.; DeSalle, D.; Fahmy, R.; Watkins, D.; Feld, L.; Tameron, A.; Feldman, J.; Tang, N.; Felten, W.; Prior, J.; Fialkow, J.; Calvo, M.; Finkel, M.; Shriver, D.; Finkelstein, S.; Lim, G.; Fischell, T.; Drew, B.; Fishbein, G.; Donahue, S.; Flores, E.; Slayton, C.; Forman, S.; Solis, A.; Frais, M.; Thrope, C.; Franco, M.; Gentry, P.; French, W.; Morales, C.; Friedlander, I.; Smith, K.; Gaffney, M.; Jones, J.; Garb, J.; Miranda, J.; George, F.; Valentine, H.; Gerber, J.; Hinchion, N.; Gillespie, E.; Keane-Richmond, P.; Gogia, H.; Ewing, B.; Goldscher, D.; Latteri, J.; Goldstein, M.; Fisher, M.; Gowda, S.; Rafala, E.; Graham, S.; Bonora, M.; Griffin, S.; Aull, L.; Griffin, J.; Goodman, V.; Grossman, C.; Davis, A.; Grove, D.; Mabe, K.; Guarino, J.; Gabela, W.; Guarnieri, T.; Fisher, M.; Guerrero; Foster, B.; Guthrie, R.; Felsman, D.; Gvora, T.; McLean, R.; Hack, T.; Morelli, L.; Hamroff, G.; Bentivenga, L.; Han, M.; Cavanna, L.; Harris, J.; Bobade, M.; Hearne, S.; Krater, C.; Heiman, M.; Dandekar, U.; Shah, D.; Henderson, D.; Millard, D.; Henry, S.; Harkins, V.; Hermany, P.; Batchell, K.; Herrod, J.; Miranda, D.; Herson, S.; Carey, G.; Hinchman, D.; Vieira, P.; Hippert, R.; Dutter, S.; Hoekstra, J.; Young, C.; Homan, J.; Homayouni, A.; Horton, K.; Sloss, D.; Hotchkiss, D.; Turner, N.; Houchin, V.; Adams, K.; Howard, V.; Hays, D.; Howard, L.; Craft, D.; Huang, P.; Truva, C.; Hunter, J.; Battistelli, E.; Hurst, P.; Garza, M.; Hussain, M.; Tambawala, M.; Ison, R.; Butcher, S.; Jardula, M.; Andresen, T.; Johnson, F.; Phillips, T.; Jones, R.; Hughett, G.; Jovin, I.; Nichols, M.; Judson, P.; Royes, A.; Kahn, B.; Coombs, V.; Kai, W.; Dugal, J.; Kandath, D.; Kostedt, G.; Kaplan, K.; Cook, S.; Kapoor, A.; Ruggiero, M.; Karunaratne, H.; Behm, K.; Kastelic, R.; Davis, C.; Keller, R.; Keller, J.; Kerkering, M.; Bartholomaus, D.; Kersh, R.; Buhler, A.; Kesselbrenner, M.; DiCorcia, L.; Khan, B.; Binns, M.; Khan, M.; Khan, G.; Kindman, L.; Averett, P.; Korpas, D.; Godfrey, C.; Kotha, P.; Sanchez, E.; Kozlowski, J.; Watts, S.; Krichmar, P.; Marquez, D.; Laliotis, A.; Jauregui, V.; Lambert, C.; Coyle, G. Stagi; Landau, C.; Ferguson, D.; Lang, J.; Simmons, T.; Langevin, E.; Faucett, S.; Ledbetter, L.; Royse, H.; Lentz, M.; Smith, D.; Lesser, M.; Hartley, L.; Lewis, D.; Bonds, C.; Lillestol, M.; Miller, D.; Ling, L.; Murphy, R.; Littlefield, R.; Wofford, E.; Lomnitz, D.; Shah, D.; Lone, B.; Davids, M.; Looby, R.; Ault, S.; Lui, H.; Wright, H.; Lurie, M.; Edelstein, J.; Macomber, J.; Bush, D.; Magee, A.; Doctor, A.; Mainigi, S.; Lisiecki, B.; Makam, S.; Casas, R.; Mandviwala, M.; Hernandez, S.; Marar, I.; Rabadi-Marar, D.; Marenberg, M.; Bedenko, E.; Massin, E.; Hicks, T.; McCartney, M.; Stubbs, L.; McGarvey, J.; Schwarz, L.; McGuire, K.; Miranda, J.; McKenzie, M.; Rodkey, K.; McKnight, T.; Paul, J.; McLaurin, B.; Lack, A.; Mega, J.; Marti, J.; Meholick, A.; Skinner, J.; Mehrle, A.; Wall, J.; Mendelson, R.; Cervellione, K.; Mercado, A.; Cajulis, C.; Michlin, B.; Romero-Colon, J.; Milas, J.; ; </t>
  </si>
  <si>
    <t>Variation of lipid and free fatty acid contents during larval release in two temperate octocorals according to their trophic strategy</t>
  </si>
  <si>
    <t>Viladrich, N.; Bramanti, L.; Tsounis, G.; Martinez-Quintana, A.; Ferrier-Pages, C.; Rossi, S.</t>
  </si>
  <si>
    <t>Can private management compensate the ineffective marine reserves in China?</t>
  </si>
  <si>
    <t>Huang, Hui; Wen, Colin Kuo-Chang; Li, Xiubao; Tao, Yuan; Lian, Jainshen; Yang, Jianhui; Cherh, Kah-Leng</t>
  </si>
  <si>
    <t>Classification of Continental Shelves in Terms of Geospatially Integrated Physiographic Realms and Morphodynamic Zones</t>
  </si>
  <si>
    <t>Heat flow density estimates in the Upper Rhine Graben using laboratory measurements of thermal conductivity on sedimentary rocks</t>
  </si>
  <si>
    <t>Harle, Pauline; Kushnir, Alexandra R. L.; Aichholzer, Coralie; Heap, Michael J.; Hehn, Regis; Maurer, Vincent; Baud, Patrick; Richard, Alexandre; Genter, Albert; Duringer, Philippe</t>
  </si>
  <si>
    <t>Integrating PROMIS (R) Computerized Adaptive Tests Into a Web-Based Intervention for Prostate Cancer</t>
  </si>
  <si>
    <t>Fox, Rina S.; Moreno, Patricia, I; Yanez, Betina; Estabrook, Ryne; Thomas, Jessica; Bouchard, Laura C.; McGinty, Heather L.; Mohr, David C.; Begale, Mark J.; Flury, Sarah C.; Perry, Kent T.; Kundu, Shilajit D.; Penedo, Frank J.</t>
  </si>
  <si>
    <t>Reconstructing high-resolution chromosome three-dimensional structures by Hi-C complex networks</t>
  </si>
  <si>
    <t>Liu, Tong; Wang, Zheng</t>
  </si>
  <si>
    <t>Coupling remote sensing with in situ surveys to determine reef fish habitat associations for the design of marine protected areas</t>
  </si>
  <si>
    <t>Goodell, Whitney; Stamoulis, Kostantinos A.; Friedlander, Alan M.</t>
  </si>
  <si>
    <t>Rationale and study protocol for the Nursing Home Compare Plus (NHCPlus) randomized controlled trial: A personalized decision aid for patients transitioning from the hospital to a skilled-nursing facility</t>
  </si>
  <si>
    <t>Sorkin, Dara H.; Amin, Alpesh; Weimer, David L.; Sharit, Joseph; Ladd, Heather; Mukamel, Dana B.</t>
  </si>
  <si>
    <t>Changes in Monkey Crystalline Lens Spherical Aberration During Simulated Accommodation in a Lens Stretcher</t>
  </si>
  <si>
    <t>Heilman, Bianca Maceo; Manns, Fabrice; de Castro, Alberto; Durkee, Heather; Arrieta, Esdras; Marcos, Susana; Parel, Jean-Marie</t>
  </si>
  <si>
    <t>The clinical spectrum of hydrocephalus in adults: report of the first 517 patients of the Adult Hydrocephalus Clinical Research Network registry</t>
  </si>
  <si>
    <t>Williams, Michael A.; Nagel, Sean J.; Luciano, Mark G.; Relkin, Norman; Zwimpfer, Thomas J.; Katzen, Heather; Holubkov, Richard; Moghekar, Abhay; Wisoff, Jeffrey H.; McKhann, Guy M., II; Golomb, James; Edwards, Richard J.; Hamilton, Mark G.</t>
  </si>
  <si>
    <t>The promise of CD4(+)FoxP3(+) regulatory T-cell manipulation in vivo: applications for allogeneic hematopoietic stem cell transplantation</t>
  </si>
  <si>
    <t>Copsel, Sabrina; Wolf, Dietlinde; Komanduri, Krishna V.; Levy, Robert B.</t>
  </si>
  <si>
    <t>System for on- and off-axis volumetric OCT imaging and ray tracing aberrometry of the crystalline lens</t>
  </si>
  <si>
    <t>Ruggeri, Marco; Williams, Siobhan; Heilman, Bianca Maceo; Yao, Yue; Chang, Yu-Cherng; Mohamed, Ashik; Sravani, N. Geetha; Durkee, Heather; Rowaan, Cornelis; Gonzalez, Alex; Ho, Arthur; Parel, Jean-Marie; Manns, Fabrice</t>
  </si>
  <si>
    <t>Marine protected areas and children's dietary diversity in the Philippines</t>
  </si>
  <si>
    <t>Alva, Soumya; Johnson, Kiersten; Jacob, Anila; D'Agnes, Heather; Mantovani, Richard; Evans, Thea</t>
  </si>
  <si>
    <t>Reef Life Survey: Establishing the ecological basis for conservation of shallow marine life</t>
  </si>
  <si>
    <t>Edgar, Graham J.; Cooper, Antonia; Baker, Susan C.; Barker, William; Barrett, Neville S.; Becerro, Mikel A.; Bates, Amanda E.; Brock, Danny; Ceccarelli, Daniela M.; Clausius, Ella; Davey, Marlene; Davis, Tom R.; Day, Paul B.; Green, Andrew; Griffiths, Samuel R.; Hicks, Jamie; Hinojosa, Ivan A.; Jones, Ben K.; Kininmonth, Stuart; Larkin, Meryl F.; Lazzari, Natali; Lefcheck, Jonathan S.; Ling, Scott D.; Mooney, Peter; Oh, Elizabeth; Perez-Matus, Alejandro; Pocklington, Jacqueline B.; Riera, Rodrigo; Sanabria-Fernandez, Jose A.; Seroussi, Yanir; Shaw, Ian; Shields, Derek; Shields, Joe; Smith, Margo; Soler, German A.; Stuart-Smith, Jemina; Turnbull, John; Stuart-Smith, Rick D.</t>
  </si>
  <si>
    <t>Discovery of a galaxy overdensity around a powerful, heavily obscured FRII radio galaxy at z=1.7: star formation promoted by large-scale AGN feedback?</t>
  </si>
  <si>
    <t>Gilli, R.; Mignoli, M.; Peca, A.; Nanni, R.; Prandoni, I.; Liuzzo, E.; D'Amato, Q.; Brusa, M.; Calura, F.; Caminha, G. B.; Chiaberge, M.; Comastri, A.; Cucciati, O.; Cusano, F.; Grandi, P.; Decarli, R.; Lanzuisi, G.; Mannucci, F.; Pinna, E.; Tozzi, P.; Vanzella, E.; Vignali, C.; Vito, F.; Balmaverde, B.; Citro, A.; Cappelluti, N.; Zamorani, G.; Norman, C.</t>
  </si>
  <si>
    <t>Maternal Obesity Affects Cardiac Remodeling and Recovery in Women with Peripartum Cardiomyopathy</t>
  </si>
  <si>
    <t>Davis, Esa M.; Ewald, Gregory; Givertz, Michael M.; Rajagopalan, Navin; Cooper, Leslie T., Jr.; Briller, Joan; Felker, G. Michael; Bozkurt, Biykem; Drazner, Mark H.; Hanley-Yanez, Karen; Halder, Indrani; McTiernan, Charles F.; McNamara, Dennis M.; Fett, James D.; Pisarcik, Jessica; McTiernan, Charles; Gorcsan, John, III; Schelbert, Erik; Alharethi, Rami; Rasmusson, Kismet; Brunisholz, Kim; Butler, Amy; Budge, Deborah; Kfoury, A. G.; Horne, Benjamin; Tuinei, Joe; Brown, Heather; Damp, Julie; Naftilan, Allen J.; Russell, Jill; Freehardt, Darla; Hsich, Eileen; Oblak, Cynthia; Ewald, Greg; Whitehead, Donna; Flanagan, Jean; Platts, Anne; Elkayam, Uri; Caro, Jorge; Mullin, Stephanie; Anello, M. Susan; Booth, David; Sandlin, Tiffany; Wijesiri, Wendy; Blauwet, Lori A.; Brunner, Joann; Phelps, Mary; Kempf, Ruth; Modi, Kalgi; Norwood, Tracy; Griza, Decebal Sorin; Kociol, Robb; Adams, Patricia; Wells, Gretchen; Thohan, Vinay; Wesley-Farrington, Deborah; Soots, Sandra; Sheppard, Richard; Michel, Caroline; Lapointe, Nathalie; Nathaniel, Heather; Kealey, Angela; Semigran, Marc; Daher, Maureen; Boehmer, John; Silber, David; Popjes, Eric; Frey, Patricia; Nicklas, Todd; Alexis, Jeffrey; Caufield, Lori; Thornton, John W., III; Gentry, Mindy; Robinson, Vincent J. B.; Sharma, Gyanendra K.; Holloway, Joan; Powell, Maria; Markham, David; Drazner, Mark; Fernandez, Lynn; Zucker, Mark; Baran, David A.; Gimovsky, Martin L.; Hochbaum, Natalia; Patel, Bharati; Adams, Laura; Ramani, Gautam; Gottlieb, Stephen; Robinson, Shawn; Fisher, Stacy; Marshall, Joanne; Haythe, Jennifer; Mancini, Donna; Bijou, Rachel; Farr, Maryjane; Marks, Marybeth; Arango, Henry; Bolos, Mariana; Mather, Paul; Rubin, Sharon; Bonita, Raphael; Eberwine, Susan; Skopicki, Hal; Stergiopoulos, Kathleen; McCathy-Santoro, Ellen; Intravaia, Jennifer; Maas, Elizabeth; Safirstein, Jordan; Kleet, Audrey; Martinez, Nancy; Corpoin, Christine; Hesari, Donna; Chaparro, Sandra; Hudson, Laura J.; Ghali, Jalal K.; Injic, Zora; Wittstein, Ilan S.</t>
  </si>
  <si>
    <t>Longitudinal effects of acculturation and enculturation on mental health: Does the measure of matter?</t>
  </si>
  <si>
    <t>Meca, Alan; Schwartz, Seth J.; Martinez, Charles R., Jr.; McClure, Heather H.</t>
  </si>
  <si>
    <t>A Tale of Two Measures: Concordance Between the ARSMA-II and the BIQ Acculturation Scales Among Latino Immigrant Families</t>
  </si>
  <si>
    <t>Martinez, Charles R., Jr.; Schwartz, Seth J.; Thier, Michael; McClure, Heather H.</t>
  </si>
  <si>
    <t>Clinical and genetic features of Charcot-Marie-Tooth disease 2F and hereditary motor neuropathy 2B in Japan</t>
  </si>
  <si>
    <t>Tanabe, Hajime; Higuchi, Yujiro; Yuan, Jun-Hui; Hashiguchi, Akihiro; Yoshimura, Akiko; Ishihara, Satoshi; Nozuma, Satoshi; Okamoto, Yuji; Matsuura, Eiji; Ishiura, Hiroyuki; Mitsui, Jun; Takashima, Ryotaro; Kokubun, Norito; Maeda, Kengo; Asano, Yuri; Sunami, Yoko; Kono, Yu; Ishigaki, Yasunori; Yanamoto, Shosaburo; Fukae, Jiro; Kida, Hiroshi; Morita, Mitsuya; Tsuji, Shoji; Takashima, Hiroshi</t>
  </si>
  <si>
    <t>Daily cycle in oxygen consumption by the sea anemone Nematostella vectensis Stephenson</t>
  </si>
  <si>
    <t>Maas, Amy E.; Jones, Ian T.; Reitzel, Adam M.; Tarrant, Ann M.</t>
  </si>
  <si>
    <t>The Zonules Selectively Alter the Shape of the Lens During Accommodation Based on the Location of Their Anchorage Points</t>
  </si>
  <si>
    <t>Nankivil, Derek; Heilman, Bianca Maceo; Durkee, Heather; Manns, Fabrice; Ehrmann, Klaus; Kelly, Shawn; Arrieta-Quintero, Esdras; Parel, Jean-Marie</t>
  </si>
  <si>
    <t>Daily variation of the associated microbial community and the Hsp60 expression in the Maldivian seagrass Thalassia hemprichii</t>
  </si>
  <si>
    <t>Rotini, Alice; Conte, Chiara; Seveso, Davide; Montano, Simone; Galli, Paolo; Vai, Marina; Migliore, Luciana; Mejia, Astrid</t>
  </si>
  <si>
    <t>Evaluating the efficacy of small-scale marine protected areas for preserving reef health: A case study applying emerging monitoring technology</t>
  </si>
  <si>
    <t>Bayley, Daniel T., I; Mogg, Andrew O. M.; Purvis, Andy; Koldewey, Heather J.</t>
  </si>
  <si>
    <t>Live imaging of Aiptasia larvae, a model system for coral and anemone bleaching, using a simple microfluidic device</t>
  </si>
  <si>
    <t>Van Treuren, Will; Brower, Kara K.; Labanieh, Louai; Hunt, Daniel; Lensch, Sarah; Cruz, Bianca; Cartwright, Heather N.; Tran, Cawa; Fordyce, Polly M.</t>
  </si>
  <si>
    <t>Decades of monitoring have informed the stewardship and ecological understanding of Australia's Great Barrier Reef</t>
  </si>
  <si>
    <t>Emslie, Michael J.; Bray, Peran; Cheal, Alistair J.; Johns, Kerryn A.; Osborne, Kate; Sinclair-Taylor, Tane; Thompson, Cassandra A.</t>
  </si>
  <si>
    <t>Insights into coral bleaching under heat stress from analysis of gene expression in a sea anemone model system</t>
  </si>
  <si>
    <t>Cleves, Phillip A.; Krediet, Cory J.; Lehnert, Erik M.; Onishi, Masayuki; Pringle, John R.</t>
  </si>
  <si>
    <t>Effect of temperature and feeding on carbon budgets and O-2 dynamics in Pocillopora damicornis</t>
  </si>
  <si>
    <t>Lyndby, Niclas Heidelberg; Holm, Jacob Boiesen; Wangpraseurt, Daniel; Grover, Renaud; Rottier, Cecile; Kuehl, Michael; Ferrier-Pages, Christine</t>
  </si>
  <si>
    <t>Rose bengal photodynamic antimicrobial therapy to inhibit Pseudomonas aeruginosa keratitis isolates</t>
  </si>
  <si>
    <t>Durkee, Heather; Arboleda, Alejandro; Aguilar, Mariela C.; Martinez, Jaime D.; Alawa, Karam A.; Relhan, Nidhi; Maestre-Mesa, Jorge; Amescua, Guillermo; Miller, Darlene; Parel, Jean-Marie</t>
  </si>
  <si>
    <t>Thermal Manipulation During Embryogenesis Impacts H3K4me3 and H3K27me3 Histone Marks in Chicken Hypothalamus</t>
  </si>
  <si>
    <t>David, Sarah-Anne; Carvalho, Anais Vitorino; Gimonnet, Coralie; Brionne, Aurelien; Hennequet-Antier, Christelle; Piegu, Benoit; Crochet, Sabine; Courousse, Nathalie; Bordeau, Thierry; Bigot, Yves; Collin, Anne; Coustham, Vincent</t>
  </si>
  <si>
    <t>Large expert-curated database for benchmarking document similarity detection in biomedical literature search</t>
  </si>
  <si>
    <t>Brown, Peter; Tan, Aik-Choon; El-Esawi, Mohamed A.; Liehr, Thomas; Blanck, Oliver; Gladue, Douglas P.; Almeida, Gabriel M. F.; Cernava, Tomislav; Sorzano, Carlos O.; Yeung, Andy W. K.; Engel, Michael S.; Chandrasekaran, Arun Richard; Muth, Thilo; Staege, Martin S.; Daulatabad, Swapna V.; Widera, Darius; Zhang, Junpeng; Meule, Adrian; Honjo, Ken; Pourret, Olivier; Yin, Cong-Cong; Zhang, Zhongheng; Cascella, Marco; Flegel, Willy A.; Goodyear, Carl S.; van Raaij, Mark J.; Bukowy-Bieryllo, Zuzanna; Campana, Luca G.; Kurniawan, Nicholas A.; Lalaouna, David; Huttner, Felix J.; Ammerman, Brooke A.; Ehret, Felix; Cobine, Paul A.; Tan, Ene-Choo; Han, Hyemin; Xia, Wenfeng; McCrum, Christopher; Dings, Ruud P. M.; Marinello, Francesco; Nilsson, Henrik; Nixon, Brett; Voskarides, Konstantinos; Yang, Long; Costa, Vincent D.; Bengtsson-Palme, Johan; Bradshaw, William; Grimm, Dominik G.; Kumar, Nitin; Martis, Elvis; Prieto, Daniel; Sabnis, Sandeep C.; Amer, Said E. D. R.; Liew, Alan W. C.; Perco, Paul; Rahimi, Farid; Riva, Giuseppe; Zhang, Chongxing; Devkota, Hari P.; Ogami, Koichi; Basharat, Zarrin; Fierz, Walter; Siebers, Robert; Tan, Kok-Hian; Boehme, Karen A.; Brenneisen, Peter; Brown, James A. L.; Dalrymple, Brian P.; Harvey, David J.; Ng, Grace; Werten, Sebastiaan; Bleackley, Mark; Dai, Zhanwu; Dhariwal, Raman; Gelfer, Yael; Hartmann, Marcus D.; Miotla, Pawel; Tamaian, Radu; Govender, Pragashnie; Gurney-Champion, Oliver J.; Kauppila, Joonas H.; Zhang, Xiaolei; Echeverria, Natalia; Subhash, Santhilal; Sallmon, Hannes; Tofani, Marco; Bae, Taeok; Bosch, Oliver; Cuiv, Paraic O.; Danchin, Antoine; Diouf, Barthelemy; Eerola, Tuomas; Evangelou, Evangelos; Filipp, Fabian V.; Klump, Hannes; Kurgan, Lukasz; Smith, Simon S.; Terrier, Olivier; Tuttle, Neil; Ascher, David B.; Janga, Sarath C.; Schulte, Leon N.; Becker, Daniel; Browngardt, Christopher; Bush, Stephen J.; Gaullier, Guillaume; Ide, Kazuki; Meseko, Clement; Werner, Gijsbert D. A.; Zaucha, Jan; Al-Farha, Abd A.; Greenwald, Noah F.; Popoola, Segun I.; Rahman, Md Shaifur; Xu, Jialin; Yang, Sunny Y.; Hiroi, Noboru; Alper, Ozgul M.; Baker, Chris I.; Bitzer, Michael; Chacko, George; Debrabant, Birgit; Dixon, Ray; Forano, Evelyne; Gilliham, Matthew; Kelly, Sarah; Klempnauer, Karl-Heinz; Lidbury, Brett A.; Lin, Michael Z.; Lynch, Iseult; Ma, Wujun; Maibach, Edward W.; Mather, Diane E.; Nandakumar, Kutty S.; Ohgami, Robert S.; Parchi, Piero; Tressoldi, Patrizio; Xue, Yu; Armitage, Charles; Barraud, Pierre; Chatzitheochari, Stella; Coelho, Luis P.; Diao, Jiajie; Doxey, Andrew C.; Gobet, Angelique; Hu, Pingzhao; Kaiser, Stefan; Mitchell, Kate M.; Salama, Mohamed F.; Shabalin, Ivan G.; Song, Haijun; Stevanovic, Dejan; Yadollahpour, Ali; Zeng, Erliang; Zinke, Katharina; Alimba, C. G.; Beyene, Tariku J.; Cao, Zehong; Chan, Sherwin S.; Gatchell, Michael; Kleppe, Andreas; Piotrowski, Marcin; Torga, Gonzalo; Woldesemayat, Adugna A.; Cosacak, Mehmet I.; Haston, Scott; Ross, Stephanie A.; Williams, Richard; Wong, Alvin; Abramowitz, Matthew K.; Effiong, Andem; Lee, Senhong; Abid, Muhammad Bilal; Agarabi, Cyrus; Alaux, Cedric; Albrecht, Dirk R.; Atkins, Gerald J.; Beck, Charles R.; Bonvin, A. M. J. J.; Bourke, Emer; Brand, Thomas; Braun, Ralf J.; Bull, James A.; Cardoso, Pedro; Carter, Dee; Delahay, Robin M.; Ducommun, Bernard; Duijf, Pascal H. G.; Epp, Trevor; Eskelinen, Eeva-Liisa; Fallah, Mazyar; Farber, Debora B.; Fernandez-Triana, Jose; Feyerabend, Frank; Florio, Tullio; Friebe, Michael; Furuta, Saori; Gabrielsen, Mads; Gruber, Jens; Grybos, Malgorzata; Han, Qian; Heinrich, Michael; Helantera, Heikki; Huber, Michael; Jeltsch, Albert; Jiang, Fan; Josse, Claire; Jurman, Giuseppe; Kamiya, Haruyuki; de Keersmaecker, Kim; Kristiansson, Erik; de Leeuw, Frank-Erik; Li, Jiuyong; Liang, Shide; Lopez-Escamez, Jose A.; Lopez-Ruiz, Francisco J.; Marchbank, Kevin J.; Marschalek, Rolf; Martin, Carmen S.; Miele, Adriana E.; Montagutelli, Xavier; Morcillo, Esteban; Nicoletti, Rosario; Niehof, Monika; O'Toole, Ronan; Ohtomo, Toshihiko; Oster, Henrik; Palma, Jose-Alberto; Paterson, Russell; Peifer, Mark; Portilla, Maribel; Portillo, M. C.; Pritchard, Antonia L.; Pusch, Stefan; Raghava, Gajendra P. S.; Roberts, Nicola J.; Ross, Kehinde; Schuele, Birgitt; Sergeant, Kjell; Shen, Jun; Stella, Alessandro; Sukocheva, Olga; Uversky, Vladimir N.; Vanneste, Sven; Villet, Martin H.; Viveiros, Miguel; Vorholt, Julia A.; Weinstock, Christof; Yamato, Masayuki; Zabetakis, Ioannis; Zhao, Xin; Ziegler, Andreas; Aizat, Wan M.; Atlas, Lauren; Bridges, Kristina M.; Chakraborty, Sayan; Deschodt, Mieke; Domingues, Helena S.; Esfahlani, Shabnam S.; Falk, Sebastian; Guisado, J. L.; Kane, Nolan C.; Kueberuwa, Gray; Lau, Colleen L.; Liang, Dai; Liu, Enwu; Luu, Andreas M.; Ma, Chuang; Ma, Lisong; Moyer, Robert; Norris, Adam D.; Panthee, Suresh; Parsons, Jerod R.; Peng, Yousong; Pinto, Ines Mendes; Reschke, Cristina R.; Sillanpaa, Elina; Stewart, Christopher J.; Uhle, Florian; Yang, Hui; Zhou, Kai; Zhu, Shu; Ashry, Mohamed; Bergsland, Niels; Berthold, Maximilian; Chen, Chang-Er; Colella, Vito; Cuypers, Maarten; Eskew, Evan A.; Fan, Xiao; Gajda, Maksymilian; Gonzalezlez-Prendes, Rayner; Goodin, Amie; Graham, Emily B.; Groen, Ewout J. N.; Gutierrez-Sacristan, Alba; Habes, Mohamad; Heffler, Enrico; Higginbottom, Daniel B.; Janzen, Thijs; Jayaraman, Jayakumar; Jibb, Lindsay A.; Jongen, Stefan; Kinyanjui, Timothy; Koleva-Kolarova, Rositsa G.; Li, Zhixiu; Liu, Yu-Peng; Lund, Bjarte A.; Lussier, Alexandre A.; Ma, Liping; Mier, Pablo; Moore, Matthew D.; Nagler, Katja; Orme, Mark W.; Pearson, James A.; Prajapati, Anilkumar S.; Saito, Yu; Troder, Simon E.; Uchendu, Florence; Verloh, Niklas; Voutchkova, Denitza D.; Abu-Zaid, Ahmed; Bakkach, Joaira; Baumert, Philipp; Dono, Marcos; Hanson, Jack; Herbelet, Sandrine; Hobbs, Emma; Kulkarni, Ameya; Kumar, Narendra; Liu, Siqi; Loft, Nikolai D.; Reddan, Tristan; Senghore, Thomas; Vindin, Howard; Xu, Haotian; Bannon, Ross; Chen, Branson; Cheung, Johnny T. K.; Cooper, Jeffrey; Esnakul, Ashwini K.; Feghali, Karine A.; Ghelardi, Emilia; Gnasso, Agostino; Horbar, Jeffrey; Lai, Hei M.; Li, Jian; Ma, Lan; Ma, Ruiyan; Pan, Zihang; Peres, Marco A.; Pranata, Raymond; Seow, Esmond; Sydes, Matthew; Testoni, Ines; Westermair, Anna L.; Yang, Yongliang; Afnan, Masoud; Albiol, Joan; Albuquerque, Lucia G.; Amiya, Eisuke; Amorim, Rogerio M.; An, Qianli; Andersen, Stig U.; Aplin, John D.; Argyropoulos, Christos; Asmann, Yan W.; Assaeed, Abdulaziz M.; Atanasov, Atanas G.; Atchison, David A.; Avery, Simon V.; Avillach, Paul; Baade, Peter D.; Backman, Lars; Badie, Christophe; Baldi, Alfonso; Ball, Elizabeth; Bardot, Olivier; Barnett, Adrian G.; Basner, Mathias; Batra, Jyotsna; Bazanova, O. M.; Beale, Andrew; Beddoe, Travis; Bell, Melanie L.; Berezikov, Eugene; Berners-Price, Sue; Bernhardt, Peter; Berry, Edward; Bessa, Theolis B.; Billington, Craig; Birch, John; Blakely, Randy D.; Blaskovich, Mark A. T.; Blum, Robert; Boelaert, Marleen; Bogdanos, Dimitrios; Bosch, Carles; Bourgoin, Thierry; Bouvard, Daniel; Boykin, Laura M.; Bradley, Graeme; Braun, Daniel; Brownlie, Jeremy; Bruhl, Albert; Burt, Austin; Butler, Lisa M.; Byrareddy, Siddappa N.; Byrne, Hugh J.; Cabantous, Stephanie; Calatayud, Sara; Candal, Eva; Carlson, Kimberly; Casillas, Sonia; Castelvetro, Valter; Caswell, Patrick T.; Cavalli, Giacomo; Cerovsky, Vaclav; Chagoyen, Monica; Chen, Chang-Shi; Chen, Dong F.; Chen, Hao; Chen, Hui; Chen, Jui-Tung; Chen, Yinglong; Cheng, Changxiu; Cheng, Jianlin; Chinapaw, Mai; Chinopoulos, Christos; Cho, William C. S.; Chong, Lillian; Chowdhury, Debashish; Chwalibog, Andre; Ciresi, A.; Cockcroft, Shamshad; Conesa, Ana; Cook, Penny A.; Cooper, David N.; Coqueret, Olivier; Corea, Enoka M.; Costa, Elisio; Coupland, Carol; Crawford, Stephanie Y.; Cruz, Aparecido D.; Cui, Huijuan; Cui, Qiang; Culver, David C.; D'Angiulli, Amedeo; Dahms, Tanya E. S.; Daigle, France; Dalgleish, Raymond; Danielsen, Havard E.; Darras, Sebastien; Davidson, Sean M.; Day, David A.; Degirmenci, Volkan; Demaison, Luc; Devriendt, Koenraad; Ding, Jiandong; Dogan, Yunus; Dong, X. C.; Donner, Claudio F.; Dressick, Walter; Drevon, Christian A.; Duan, Huiling; Ducho, Christian; Dumaz, Nicolas; Dwarakanath, Bilikere S.; Ebell, Mark H.; Eisenhardt, Steffen; Elkum, Naser; Engel, Nadja; Erickson, Timothy B.; Fairhead, Michael; Faville, Marty J.; Fejzo, Marlena S.; Festa, Fernanda; Feteira, Antonio; Flood-Page, Patrick; Forsayeth, John; Fox, Simon A.; Franks, Steven J.; Frentiu, Francesca D.; Frilander, Mikko J.; Fu, Xinmiao; Fujita, Satoshi; Galea, Ian; Galluzzi, Luca; Gani, Federica; Ganpule, Arvind P.; Garcia-Alix, Antonio; Gedye, Kristene; Giordano, Maurizio; Giunta, Cecilia; Gleeson, Paul A.; Goarant, Cyrille; Gong, Haipeng; Gora, Diop; Gough, Michael J.; Goyal, Ravinder; Graham, Kathryn E.; Grande-Perez, Ana; Graves, Patricia M.; Greidanus, Harm; Grice, Darren; Grunau, Christoph; Gumulya, Yosephine; Guo, Yabin; Gurevich, Vsevolod V.; Gusev, Oleg; Hacker, Elke; Hage, Steffen R.; Hagen, Guy; Hahn, Steven; Haller, Dagmar M.; Hammerschmidt, Sven; Han, Jianwei; Han, Renzhi; Handfield, Martin; Hapuarachchi, Hapuarachchige C.; Harder, Timm; Hardingham, Jennifer E.; Heck, Michelle; Heers, Marcel; Hew, Khe F.; Higuchi, Yohei; St Hilaire, Cynthia; Hilton, Rachel; Hodzic, Enisa; Hone, Andrew; Hongoh, Yuichi; Hu, Guoku; Huber, Heinz P.; Hueso, Luis E.; Huirne, Judith; Hurt, Lisa; Idborg, Helena; Ikeo, Kazuho; Ingley, Evan; Jakeman, Philip M.; Jensen, Arne; Jia, Hong; Jia, Husen; Jia, Shuqin; Jiang, Jianping; Jiang, Xingyu; Jin, Yi; Jo, Daehyun; Johnson, Andrew M.; Johnston, Marie; Jonscher, Karen R.; Jorens, Philippe G.; Jorgensen, Jens O. L.; Joubert, Johan W.; Jung, Sin-Ho; Junior, Antonio M.; Kahan, Thomas; Kamboj, Sunjeev K.; Kang, Yong-Kook; Karamanos, Yannis; Karp, Natasha A.; Kelly, Ryan; Kenna, Ralph; Kennedy, Jonathan; Kersten, Birgit; Khalaf, Roy A.; Khalid, Javaria M.; Khatlani, T.; Khider, Tarig; Kijanka, Gregor S.; King, Sarah R. B.; Kluz, Tomasz; Knox, Paul; Kobayashi, Tatsuya; Koch, Karl-Wilhelm; Kohonen-Corish, Maija R. J.; Kong, Xiangpeng; Konkle-Parker, Deborah; Korpela, Kalevi M.; Kostrikis, Leondios G.; Kraiczy, Peter; Kratz, Harald; Krause, Gunter; Krebsbach, Paul H.; Kristensen, Soren R.; Kumari, Prerna; Kunimatsu, Akira; Kurdak, Hatice; Kwon, Young D.; Lachat, Carl; Lagisz, Malgorzata; Laky, Brenda; Lammerding, Jan; Lange, Matthias; Larrosa, Mar; Laslett, Andrew L.; LeClair, Elizabeth E.; Lee, Kyung-Woo; Lee, Ming-Yih; Lee, Moon-Soo; Li, Genyuan; Li, Jiansheng; Lieb, Klaus; Lim, Yau Y.; Lindsey, Merry L.; Line, Paul-Dag; Liu, Dengcai; Liu, Fengbin; Liu, Haiyan; Liu, Hongde; Lloyd, Vett K.; Lo, Te-Wen; Locci, Emanuela; Loidl, Josef; Lorenzen, Johan; Lorkowski, Stefan; Lovell, Nigel H.; Lu, Hua; Lu, Wei; Lu, Zhiyong; Luengo, Gustavo S.; Lundh, Lars-Gunnar; Lysy, Philippe A.; Mabb, Angela; Mack, Heather G.; Mackey, David A.; Mahdavi, S. R.; Maher, Pamela; Maher, Toby; Maity, Sankar N.; Malgrange, Brigitte; Mamoulakis, Charalampos; Mangoni, Arduino A.; Manke, Thomas; Manstead, Antony S. R.; Mantalaris, Athanasios; Marsal, Jan; Marschall, Hanns-Ulrich; Martin, Francis L.; Martinez-Raga, Jose; Martinez-Salas, Encarnacion; Mathieu, Daniel; Matsui, Yoichi; Maza, Elie; McCutcheon, James E.; Mckay, Gareth J.; McMillan, Brian; McMillan, Nigel; Meads, Catherine; Medina, Loreta; Merrick, B. Alex; Metzger, Dennis W.; Meunier, Frederic A.; Michaelis, Martin; Micheau, Olivier; Mihara, Hisaaki; Mintz, Eric M.; Mizukami, Takuo; Moalic, Yann; Mohapatra, D. P.; Monteiro, Antonia; Montes, Matthieu; Moran, John V.; Morozov, Sergey Y.; Mort, Matthew; Murai, Noriyuki; Murphy, Denis J.; Murphy, Susan K.; Murray, Shauna A.; Naganawa, Shinji; Nammi, Srinivas; Nasios, Grigorios; Natoli, Roman M.; Nguyen, Frederique; Nicol, Christine; van Nieuwerburgh, Filip; Nilsen, Erlend B.; Nobile, Clarissa J.; O'Mahony, Margaret; Ohlsson, Sophie; Olatunbosun, Oluremi; Olofsson, Per; Ortiz, Alberto; Ostrikov, Kostya; Otto, Siegmar; Outeiro, Tiago F.; Ouyang, Songying; Paganoni, Sabrina; Page, Andrew; Palm, Christoph; Paradies, Yin; Parsons, Michael H.; Parsons, Nick; Pascal, Pigny; Paul, Elisabeth; Peckham, Michelle; Pedemonte, Nicoletta; Pellizzon, Michael A.; Petrelli, M.; Pichugin, Alexander; Pinto, Carlos J. C.; Plevris, John N.; Pollesello, Piero; Polz, Martin; Ponti, Giovanna; Porcelli, Piero; Prince, Martin; Quinn, Gwendolyn P.; Quinn, Terence J.; Ramula, Satu; Rappsilber, Juri; Rehfeldt, Florian; Reiling, Jan H.; Remacle, Claire; Rezaei, Mohsen; Riddick, Eric W.; Ritter, Uwe; Roach, Neil W.; Roberts, David D.; Robles, Guillermo; Rodrigues, Tiago; Rodriguez, Cesar; Roislien, Jo; Roobol, Monique J.; Rowe, J. Alexandra; Ruepp, Andreas; van Ruitenbeek, Jan; Rust, Petra; Saad, Sonia; Sack, George H.; Santos, Manuela; Saudemont, Aurore; Sava, Gianni; Schrading, Simone; Schramm, Alexander; Schreiber, Martin; Schuler, Sidney; Schymkowitz, Joost; Sczyrba, Alexander; Seib, Kate L.; Shi, Han-Ping; Shimada, Tomohiro; Shin, Jeon-Soo; Shortt, Colette; Silveyra, Patricia; Skinner, Debra; Small, Ian; Smeets, Paul A. M.; So, Po-Wah; Solano, Francisco; Sonenshine, Daniel E.; Song, Jiangning; Southall, Tony; Speakman, John R.; Srinivasan, Mandyam V.; Stabile, Laura P.; Stasiak, Andrzej; Steadman, Kathryn J.; Stein, Nils; Stephens, Andrew W.; Stewart, Douglas I.; Stine, Keith; Storlazzi, Curt; Stoynova, Nataliya V.; Strzalka, Wojciech; Suarez, Oscar M.; Sultana, Taranum; Sumant, Anirudha V.; Summers, Mathew J.; Sun, Gang; Tacon, Paul; Tanaka, Kozo; Tang, Haixu; Tanino, Yoshinori; Targett-Adams, Paul; Tayebi, Mourad; Tayyem, Reema; Tebbe, Christoph C.; Telfer, Evelyn E.; Tempel, Wolfram; Teodorczyk-Injeyan, Julita A.; Thijs, Gert; Thorne, Sally; Thrift, Amanda G.; Tiffon, Celine; Tinnefeld, Philip; Tjahjono, Daryono H.; Tolle, Fabrice; Toth, Ervin; del Tredici, Andria L.; Tsapas, Apostolos; Tsirigotis, Konstantinos; Turak, Ayse; Tzotzos, George; Udo, Edet E.; Utsumi, Toshiaki; Vaidyanathan, Subramanian; Vaillant, Michel; Valsesia, Armand; Vandenbroucke, Roosmarijn E.; Veiga, Feliciano H.; Vendrell, Marc; Vesk, Peter A.; Vickers, Paul; Victor, Victor M.; Villemur, Richard; Vohl, Marie-Claude; Voolstra, Christian R.; Vuillemin, Anne; Wakelin, Steven; Waldron, Levi; Walsh, Laurence J.; Wang, Amanda Y.; Wang, Fuan; Wang, Yun; Watanabe, Yoichi; Weigert, Andreas; Wen, Jet-Chau; Wham, Carol; White, Ethan P.; Wiener, Jan; Wilharm, Gottfried; Wilkinson, Simon; Willmann, Raffaella; Wilson, Coralie; Wirth, Brunhilde; Wojan, Timothy R.; Wolff, Mathieu; Wong, Bryan M.; Wu, Tzu-Wei; Wuerbel, Hanno; Xiao, Xiangshu; Xu, Dong; Xu, J. W.; Xu, Jianping; Xue, Bin; Yalcin, Suayib; Yan, Hong; Yang, En-Cheng; Yang, Shiqi; Yang, Wei; Ye, Yuzhen; Ye, Zhi-Qiang; Yli-Kauhaluoma, Jari; Yoneyama, Hiroshi; Yu, Ying; Yuan, Guo-Cheng; Yuh, Chiou-Hwa; Zaccolo, Manuela; Zeng, Chen; Zevnik, Branko; Zhang, Chi; Zhang, Li; Zhang, Li; Zhang, Yingkai; Zhang, Yusen; Zhang, Zhiyong; Zhang, Zhong-Yin; Zhao, Yuan; Zhou, Min; Zuberbier, Torsten; Aanei, Carmen M.; Ahmad, Rafi; Al-Lawama, Manar; Alanio, Alexandre; Allardyce, Judith; Alonso-Caneiro, David; Atack, John M.; Baier, Dirk; Bansal, Abhisheka; Benezeth, Yannick; Berbesque, Colette; Berrevoet, Frederik; Biedermann, Peter H. W.; Bijleveld, Erik; Bittner, Florian; Blombach, Fabian; Van den Bos, Wouter; Boudreau, Shellie A.; Bramoweth, Adam D.; Braubach, Oliver; Cai, Yufeng; Campbell, Matthew; Cao, Zanxia; Catry, Thibault; Chen, Xin; Cheng, Shuiqin; Chung, Hee-Jung; Chavez-Fumagalli, Miguel A.; Conway, Aaron; Costa, Bruno M.; Cyr, Normand; Dean, Lorraine T.; Denzel, Martin S.; Dlamini, S. V.; Dudley, Kevin J.; Dufies, Maeva; Ecke, Thorsten; Eckweiler, Denitsa; Eixarch, Elisenda; El-Adawy, Hosny; Emmrich, Julius V.; Eustace, Alex J.; Falter-Wagner, Christine M.; Fuss, Johannes; Gao, Jianzhao; Gill, Martin R.; Gloyn, Liz; Goggs, Robert; Govinden, Usha; Greene, Garrett; Greiff, Victor; Grundle, D. S.; Gruneberg, Patrick; Gumede, Nicksy; Haore, Gbaguidi; Harrison, Pille; Hoenner, Xavier; Hojsgaard, Diego; Hori, Hikaru; Ikonomopoulou, Maria P.; Jeurissen, Patrick; Johnson, Daniel M.; Kabra, Dhiraj; Kamagata, Koji; Karmakar, Chandan; Kasian, Olga; Kaye, Linda K.; Khan, Murad M.; Kim, Yong-Min; Kish, J. K.; Kobold, Sebastian; Kohanbash, Gary; Kohls, Gregor; Kugler, Jan-Michael; Kumar, Gyanendra; Lacy-Colson, Jon; Latif, Asam; Lauschke, Volker M.; Li, Bingling; Lim, Chinten J.; Liu, Fang; Liu, Xiaodong; Lu, Jin-Jian; Lu, Qiang; Mahavadi, Poornima; Marzocchi, Ugo; McGarrigle, Christine A.; van Meerten, Tom; Min, Rogier; Moal, Iain; Molari, Massimiliano; Molleman, Lucas; Mondal, Saiful R.; Van de Mortel, Thea; Moss, W. N.; Moultos, Othonas A.; Mukherjee, Maheswari; Nakayama, Kazuhiko; Narayan, Edward; Navaratnarajah; Neumann, Philipp-Alexander; Nie, Jiyun; Nie, Yingjiu; Niemeyer, Frank; Fiona; Nwaiwu, Ogueri; Oldenmenger, Wendy H.; Olumayede, Emmanuel; Ou, Jianhong; Pallebage-Gamarallage, Menuka; Pearce, Simon P.; Pelkonen, Tuula; Pelleri, Maria C.; Pereira, Joana L.; Pheko, Mpho; Pinto, Karina A.; Piovesan, Allison; Pluess, Michael; Podolsky, Illya M.; Prescott, Julie; Qi, Dongchen; Qi, Xingshun; Raikou, Vaia D.; Ranft, Andreas; Rhodes, Johanna; Rotge, Jean-Yves; Rowe, Anna D.; Saggar, Manish; Schuon, Robert A.; Shahid, Shaouli; Shalchyan, Vahid; Shirvalkar, Prasad; Shiryayev, Oleg; Singh, Jugpreet; Smout, Michael J.; Soares, Antonio; Song, Chunjiao; Srivastava, Kshitij; Srivastava, Rupesh K.; Sun, Jim; Szabo, Attila; Szymanski, Wiktor; Tai, Chan N. P.; Takeuchi, Hisashi; Tanadini-Lang, S.; Tang, Fei; Tao, Wanyin; Theron, G.; Tian, Chang F.; Tian, Yu-Shi; Tuttle, Lisa M.; Valenti, Anna; Verlot, Pierre; Walker, Mirella; Wang, Jun; Welter, Danielle; Winslade, Matthew; Wu, Dalei; Wu, Yi-Rui; Xiao, Han; Xu, Beisi; Xu, Juan; Xu, Ziyue; Yang, Dongdong; Yang, Mingjun; Yankilevich, Patricio; You, Yuyi; Yu, Chenglong; Zhan, Jian; Zhang, Gong; Zhang, Kai; Zhang, Tuo; Zhang, Yi; Zhao, Guoyan; Zhao, Jing; Zhou, Xiaofan; Zhu, Zhenxing; Ajani, Penelope A.; Anazodo, Udunna C.; Bagloee, Saeed A.; Bail, Kasia; Bar, Ido; Bathelt, Joe; Benkeser, David; Bernier, Meghan L.; Blanchard, Adam M.; Boakye, Dominic W.; Bonatsos, Vasileios; Boon, Michele H.; Bouboulis, George; Bromfield, Elizabeth; Brown, Joshua; Bul, Kim C. M.; Burton, Kathryn J.; Butkowski, Eugene G.; Carroll, Grace; Chao, Fengqing; Charrier, Elisabeth E.; Chen, Xiaoyin; Chen, Yu-Chih; Chenguang; Choi, Jane R.; Christoffersen, Tore; Comel, Joao C.; Cosse, Cyril; Cui, Yanru; van Dessel, Pieter; Dhaval; Diodato, Daria; Duffey, Maelle; Dutt, Avik; Egea, Luis G.; El-Said, Mohammed; Faye, Martin; Fernandez-Fernandez, Beatriz; Foley, Kieran G.; Founou, Luria L.; Fu, Fan; Gadelkareem, Rabea A.; Galimov, Evgeny; Garip, Gulcan; Gemmill, Alison; Gouil, Quentin; Grey, James; Gridneva, Zoya; Grothe, Michel J.; Grebert, Theophile; Guerrero, Fabricio; Guignard, Leo; Haenssgen, Marco J.; Hasler, David; Holgate, Joan Y.; Huang, Ancheng; Hulse-Kemp, Amanda M.; Jean-Quartier, Claire; Jeon, Sang-Min; Jia, Yangyang; Jutzeler, Catherine; Kalatzis, Panagiotis; Karim, Masud; Karsay, Kathrin; Keitel, Anne; Kempe, Andreas; Keown, Jeremy R.; Khoo, Chin M.; Khwaja, Nyil; Kievit, Rogier A.; Kosanic, Aleksandra; Koutoukidis, Dimitrios A.; Kramer, Paul; Kumar, Dilip; Kirag, Nukhet; Lanza, Giuseppe; Le, Thuc D.; Leem, Jung W.; Leightley, Daniel; Leite, Andreia; Lercher, Lukas; Li, Ying; Lim, Renly; Lima, Luiz R. A.; Lin, Li; Ling, Tong; Liu, Yuchen; Liu, Zhonghua; Lu, Yao; Lum, Fok M.; Luo, Hang; Machhi, Jatin; Macleod, Angus; Macwan, Isaac; Madala, Hanumantha R.; Madani, Nima; de Maio, Nicola; Makowiecki, Kalina; Mallinson, Daniel J.; Margelyte, Ruta; Maria, Caracausi; Markonis, Y.; Marsili, Luca; Mavoa, Suzanne; McWilliams, Lorna; Megersa, Moa; Mendes, Caetano S. M.; Menichetti, Julia; Mercieca-Bebber, Rebecca; Miller, Jack J.; Minde, David-Paul M.; Minges, Alexander; Mishra, Eleanor; Mishra, Virendra R.; Moores, Carly; Morrice, Nicola; Moskalensky, Alexander E.; Navarin, Nicolo; Negera, Edessa; Nolet, Philippe; Nordberg, Ana; Norden, Rickard; Nowicki, Jessica P.; Olova, Nelly; Olszewski, Pawel; Onzima, Robert; Pan, Chih-Long; Park, Charny; Park, Dong Ik; Park, Seyoung; Patil, Chandrashekhar D.; Pedro, Sansoa A.; Perry, Samuel R.; Peter, Jessica; Peterson, Brent M.; Pezzuolo, Andrea; Pozdnyakov, Ilya; Qian, Siyu; Qin, Lei; Rafe, Ali; Raote, Ishier; Raza, Ali; Rebl, Henrike; Refai, Osama; Regan, Tim; Richa, Tambi; Richardson, Mark F.; Robinson, K. R.; Rossoni, Luca; Rouet, Romain; Safaei, Soroush; Schneeberger, Pierre H. H.; Schwotzer, Daniela; Sebastian, Agata; Selinski, Jennifer; Seltmann, Stefanie; Sha, Feng; Shalev, Nir; Shang, Jin-Long; Singer, Josef; Singh, Mandeep; Smith, Taylor; Solomon-Moore, Emma; Song, Lijuan; Soraggi, Samuele; Stanley, Ryan; Steckhan, Nico; Strobl, Frederic; Subissi, Lorenzo; Supriyanto, Irwan; Surve, Chinmay R.; Suzuki, Tomo; Syme, Caitlin; Sorelius, Karl; Tang, Young; Tantawy, Marwa; Tennakoon, Sumudu; Teseo, Serafino; Toelzer, Christine; Tomov, Nikola; Tovar, Miguel; Tran, Linh; Tripathi, Sushil; Tuladhar, Anil M.; Ukubuiwe, Azubuike C.; Ung, Carolina O. L.; Valgepea, Kaspar; Vatanparast, Hamid; Vidal, Arnau; Wang, Fang; Wang, Qing; Watari, Ricky; Webster, Rebecca; Webster, Ruth; Wei, Junnian; Wibowo, David; Wingenbach, Tanja S. H.; Xavier, Rose M.; Xiao, Shumin; Xiong, Peng; Xu, Shicai; Xu, Shilin; Yao, Ruifeng; Yao, Wen; Yin, Qinan; Yu, Yongbo; Zaitsu, Masayoshi; Zeineb, Zian; Zhan, Xiao-Yong; Zhang, Jilei; Zhang, Rongqiang; Zhang, Wei; Zhang, Xianglilan; Zheng, Shan; Zhou, Bailing; Zhou, Xiaoyan; Ahmad, Haroon; Akinwumi, Sayo A.; Albery, Gregory F.; Alhowimel, Ahmed; Ali, Junaid; Alshehri, Mansour; Alsuhaibani, Mohammed; Anikin, Andrey; Azubuike, Samuel O.; Bach-Mortensen, Anders; Baltiansky, Lior; Bartas, Martin; Belachew, Kiflemariam Y.; Bhardwaj, Vivek; Binder, Karin; Bland, Nicholas S.; Boah, Michael; Bullen, Benjamin; Calabro, Giovanna E.; Callahan, Tiffany J.; Cao, Bing; Chalmers, Kelsey; Chang, Wei; Che, Zhengping; Chen, Andrew T. Y.; Chen, Haimin; Chen, Huaming; Chen, Youning; Chen, Zhao; Choi, YoungRok; Chowdhury, Mohiuddin A. K.; Christensen, Martin R.; Cooke, Robert S. C.; Cottini, Marzia; Covington, Natalie V.; Cunningham, Catriona; Delarocque, Julien; Devos, Lucie; Dhar, Aurup R.; Ding, Ke-Feng; Dong, Kexian; Dong, Zheng; Dreyer, Niklas; Ekstrand, Chelsea; Fardet, Tanguy; Feleke, Berhanu E.; Feurer, Thomas; Freitas, Angela; Gao, Tian; Asefa, N. G.; Giganti, Francesco; Grabowski, Piotr; Guerra-Mora, Jose R.; Guo, Chengying; Guo, Xinyi; Gupta, Himanshu; He, Shuonan; Heijne, Marloes; Heinemann, Stephanie; Hogrebe, Alexander; Huang, Zhengping; Iskander-Rizk, Sophinese; Iyer, Lavanya M.; Jahan, Yasmin; James, Ameh S.; Joel, Emmanuel; Joffroy, Bastian; Jegousse, Clara; Kambondo, George; Karnati, Priyanka; Kaya, Cihan; Ke, An; Kelly, Daniel; Kickert, Rob; Kidibule, Peter E.; Kieselmann, Jennifer P.; Kim, Hyeon J.; Kitazawa, Takeshi; Lamberts, Aniek; Li, You; Liang, Huakang; Linn, Sabrina N.; Litfin, Thomas; Liusuo, Wang; Lygirou, Vasiliki; Mahato, Ajay K.; Mai, Zhi-Ming; Major, Rupert W.; Mali, Samira; Mallis, Panagiotis; Mao, Wenzhi; Mao, Wenzhi; Marvin-Dowle, Katie; Marvin-Dowle, Katie; Mason, Leanda D.; Merideth, Ben; Merino-Plaza, Maria J.; Merlaen, Britt; Messina, Rossella; Mishra, Anand K.; Muhammad, Junaid; Musinguzi, Conrad; Nanou, Afroditi; Naqash, Amreen; Nguyen, Joe T.; Nguyen, Thi T. H.; Ni, Duan; Nida; Notcovich, Shirli; Ohst, Barnabas; Ollivier, Quinn R.; Osses, Daniel F.; Peng, Xiangda; Plantinga, Arnoud; Pulia, Michael; Rafiq, Muhammad; Raman, Ayush; Raucher-Chene, Delphine; Rawski, Rafal; Ray, Asit; Razak, Lubna A.; Rudolf, Kevin; Rusch, Peter; Sadoine, Margaux L.; Schmidt, Axel; Schurr, Roey; Searles, Stephen; Sharma, Saurab; Sheehan, Barry; Shi, Chunhu; Shohayeb, Belal; Sommerlad, Andrew; Strehlow, Jan; Sun, Xianbao; Sundar, Raghav; Taherzadeh, Ghazaleh; Tahir, Nur D. M.; Tang, Jun; Testa, Jean; Tian, Zhiqi; Tingting, Qian; Verheijen, Geert P.; Vickstrom, Casey; Wang, Teng; Wang, Xiaomin; Wang, Zhenxing; Wei, Pan; Wilson, Alex; Wyart; Yassine, Abdul-Amir; Yousefzadeh, Abbas; Zare, Asma; Zeng, Zhen; Zhang, Chengrong; Zhang, Haowen; Zhang, Linxing; Zhang, Tongchuan; Zhang, Weijia; Zhang, Zhe; Zhou, Jianyu; Zhu, Dongjie; Adamo, Vincenzo; Adeyemo, Adebolajo A.; Aggelidou, Maria; Al-Owaifeer, Adi M.; Al-Riyami, Arwa Z.; Alzghari, Saeed K.; Andersen, Vibeke; Angus, Kathryn; Asaduzzaman, Muhammad; Asady, Hadi; Ato, Dai; Bai, Xiaoyong; Baines, Rebecca L.; Ballantyne, Maghan; Ban, Bo; Beck, Jill; Ben-Nafa, Walid; Black, Emma; Blancher, Antoine; Blankstein, Ron; Bodagh, Neil; Borges, Paulo A. V.; Brooks, Anastasia; Brox-Ponce, Josue; Brunetti, Arturo; Canham, Colin D.; Carninci, Piero; Carvajal, Richard; Chang, Shun C.; Chao, Jie; Chatterjee, Pranab; Chen, He; Chen, Yi-Chun; Chhatriwalla, Adnan K.; Chikowe, Ibrahim; Chuang, Trees-Juen; Collevatti, Rosane G.; Valera-Cornejo, Diego A.; Cuenda, Ana; Dao, Myriam; Dauga, Delphine; Deng, Zaian; Devkota, Kiran; Doan, Lisa V.; Elewa, Yaser H. A.; Fan, Dongsheng; Faruk, Mohammed; Feifei, Shi; Ferguson, Trevor S.; Fleres, Francesco; Foster, Emma J.; Foster, C. Stephen; Furer, Tzvi; Gao, Yibo; Garcia-Rivera, Enid J.; Gazdar, Adi; George, Ronald B.; Ghosh, Sayantan; Gianchecchi, Elena; Gleason, Joshua M.; Hackshaw, Allan; Hall, Adam; Hall, Richard; Harper, Paul; Hogg, William E.; Huang, Guangqun; Hunter, Kylie E.; IJzerman, Adriaan P.; Jesus, Carlos; Jian, Gao; Lewis, James S., Jr.; Kanj, Souha S.; Kaur, Harsheen; Kelly, Shona; Kheir, Fayez; Kichatova, V. S.; Kiyani, Musa; Klein, Reinhild; Kovesi, Tom; Kraschnewski, Jennifer L.; Kumar, Addanki P.; Labutin, Dmitry; Lazo-Langner, Alejandro; Leclercq, Guy; Li, Maoteng; Li, Qingchun; Li, Tangliang; Li, Yongzhe; Liao, Wei-Ting; Liao, Zheng-yin; Lin, Jessica; Lizer, J.; Lobreglio, Giambattista; Lowies, Cher; Lu, Cheng; Majeed, Haroon; Martin, Adam; Martinez-Sobrido, Luis; Meresh, Edwin; Middelveen, Marianne; Mohebbi, Alireza; Mota, Jorge; Mozaheb, Zahra; Muyaya, Ley; Nandhakumar, Amar; Ng, Sheryl H. X.; Obeidat, Monther; Oh, Deog-Hwan; Owais, Mohammed; Pace-Asciak, Pia; Panwar, Ajay; Park, Caroline; Patterson, Chris; Penagos-Tabaree, Felipe; Pianosi, Paolo T.; Pinzi, Valentina; Pridans, Clare; Psaroulaki, Anna; Pujala, Ravi Kumar; Pulido-Arjona, Leonardo; Qi, Peng-Fei; Rahman, Proton; Rai, Nayanjot K.; Rassaf, Tienush; Refardt, Julie; Ricciardi, Walter; Riess, Olaf; Rovas, Alexandros; Sacks, Frank M.; Saleh, Sherif; Sampson, Christopher; Schmutz, Axel; Sepanski, Robert; Sharma, Neeraj; Singh, Manisha; Spearman, Paul; Subramaniapillai, Mehala; Swali, Ritu; Tan, Cher M.; Tellechea, Juan I.; Thomas, Lisa-Marie; Tong, Xin; Veys, Ralf; Vitriol, Veronica; Wang, Horng-Dar; Wang, Jinhui; Wang, Jiucun; Waugh, Jason; Webb, S. A.; Williams, Brendan A.; Workman, Alan D.; Xiang, Tingxiu; Xie, Li-Xin; Xu, Jun; Xu, Taosheng; Yang, Chongjun; Yoon, Jihoon G.; Yuan, Christina M.; Zaritsky, Arno; Zhang, Yao; Zhao, Haochen; Zuckerman, Hannah; Lyu, Ran; Pullan, Wayne; Zhou, Yaoqi</t>
  </si>
  <si>
    <t>Inter-Rater Reliability of the Modified Radiographic Union Score for Diaphyseal Tibial Fractures With Bone Defects</t>
  </si>
  <si>
    <t>Mitchell, Stuart L.; Obremskey, William T.; Luly, Jason; Bosse, Michael J.; Frey, Katherine P.; Hsu, Joseph R.; MacKenzie, Ellen J.; Morshed, Saam; O'Toole, Robert, V; Scharfstein, Daniel O.; Tornetta, Paul, III; Hylden, Christina M.; Stinner, Daniel J.; McArthur, Erica Andrews; Hurst, Kaitlyn M.; Sample, Katherine; Henderson, Corey; Schmidt, Andrew H.; Westberg, Jerald R.; Hymes, Robert A.; Ramsey, Lolita Wake Forest Baptist University Medical Center Eben A.; Vallier, Heather A.; Breslin, Mary A.; Zych, Gregory A.; Zych, Gabriela M.; Cannada, Lisa K.; Hassan, R.; Serrano, Rafael; Steverson, Barbara; Dubina, Andrew G.; Howe, Andrea; Teague, David; Miclau, Theodore; Archer, Kristin R.; Attum, Basem; Boyce, Robert H.; Gajari, Vamshi; Jahangir, A. Alex; Rodriguez-Buitrago, Andres; Sethi, Manish K.; Carroll, Eben A.; Pilson, Holly; Weinschenk, Robert C.; Holden, Martha B.; Potter, Benjamin K.; Ceniceros, Xochitl; D'Alleyr, Jean-Claude G.; Gordon, Wade T.; Lucio, Whitley B.; Waggoner, Sandra L.; Castillo, Renan C.; Taylor, Tara</t>
  </si>
  <si>
    <t>Identification of symbol digit modality test score extremes in Huntington's disease</t>
  </si>
  <si>
    <t>Braisch, Ulrike; Muche, Rainer; Rothenbacher, Dietrich; Landwehrmeyer, Georg Bernhard; Long, Jeffrey D.; Orth, Michael; Bachoud-Levi, Anne-Catherine; Bentivoglio, Anna-Rita; Biunno, Ida; Bonelli, Raphael M.; Burgunder, Jean-Marc; Dunnett, Stephen B.; Ferreira, Joaquim J.; Handley, Olivia J.; Heiberg, Arvid; Illmann, Torsten; Landwehrmeyer, G. Bernhard; Levey, Jamie; Ramos-Arroyo, Maria; Nielsen, Jorgen E.; Koivisto, Susana Pro; Paivarinta, Markku; Roos, Raymund A. C.; Sebastian, Ana Rojo; Tabrizi, Sarah J.; Vandenberghe, Wim; Verellen-Dumoulin, Christine; Uhrova, Tereza; Wahlstrom, Jan; Zaremba, Jacek; Baake, Verena; Barth, Katrin; Bos, Reineke; Come, Adrien; Guedes, Leonor Correia; Finisterra, Ana Maria; Garde, Monica Bascunana; Bos, Reineke; Betz, Sabrina; Callaghan, Jenny; Capodarca, Selene; Wildson, Sebastien Charpentier; da Silva, Vieira; Di Renzo, Martina; Ecker, Daniel; Finisterra, Maria; Fullam, Ruth; Genoves, Camille; Gilling, Mette; Handley, Olivia J.; Hvalstedt, Carina; Held, Christine; Koppers, Kerstin; Lamanna, Claudia; Laura, Matilde; Descals, Asuncion Martinez; Martinez-Horta, Saul; Mestre, Tiago; Minster, Sara; Monza, Daniela; Mutze, Lisanne; Oehmen, Martin; Padieu, Helene; Paterski, Laurent; Peppa, Nadia; Koivisto, Susana Pro; Rindal, Beate; Roren, Niini; Sasinkova, Pavla; Seliverstov, Yury; Timewell, Erika; Townhill, Jenny; Cubillo, Patricia Trigo; van Walsem, Marleen R.; Witjes-Ane, Marie-Noelle; Witkowski, Grzegorz; Wright, Abigail; Yudina, Elizaveta; Zielonka, Daniel; Zielonka, Eugeniusz; Zinzi, Paola; Braunwarth, Eva-Maria; Brugger, Florian; Buratti, Lisa; Hametner, Eva-Maria; Hepperger, Caroline; Holas, Christiane; Hotter, Anna; Hussl, Anna; Larcher, Barbara; Mahlknecht, Philipp; Muller, Christoph; Pinter, Bernadette; Poewe, Werner; Seppi, Klaus; Sprenger, Fabienne; Wenning, Gregor; Dupuis, Michel; Minet, Cecile; Ribai, Pascale; Van Paemel, Dominique; Verellen-Dumoulin, Christine; Klempir, Jiri; Majerova, Veronika; Roth, Jan; Babiloni, Blandine; Debruxelles, Sabrina; Duche, Charlotte; Goizet, Cyril; Jameau, Laetitia; Lafoucriere, Danielle; Spampinato, Umberto; Bachoud-Levi, Anne-Catherine; Boisse, Marie-Francoise; de langavant, Laurent Cleret; Lemoine, Laurie; Morgado, Graca; Youssov, Katia; Annic, Agnes; Barthelemy, Recka; De Bruycker, Christelle; Cabaret, Maryline; Carette, Anne-Sophie; Carriere, Nicolas; Decorte, Eric; Defebvre, Luc; Delliaux, Marie; Delval, Arnaud; Depelchin, Alize; Destee, Alain; Dewulf-Pasz, Nelly; Dondaine, Thibaut; Dugauquier, Florence; Dujardin, Kathy; Krystkowiak, Pierre; Lemaire, Marie-Helene; Manouvrier, Sylvie; Peter, Mireille; Plomhause, Lucie; Sablonniere, Bernard; Simonin, Clemence; Tard, Celine; Thibault-Tanchou, Stephanie; Vuillaume, Isabelle; Bellonet, Marcellin; Benoit, Alexandra; Blin, Stephanie; Courtin, Francoise; Duru, Cecile; Fasquel, Veronique; Godefroy, Olivier; Krystkowiak, Pierre; Mantaux, Beatrice; Roussel, Martine; Tir, Melissa; Schuler, Beatrice; Wannepain, Sandrine; Azulay, Jean-Philippe; Chabot, Christelle; Delfini, Marie; Eusebio, Alexandre; Fluchere, Frederique; Grosjean, Helene; Mundler, Laura; Nowak, Marielle; Bioux, Sandrine; Bliaux, Evangeline; Girard, Carole; Guyant-Marechal, Lucie; Hannequin, Didier; Hannier, Veronique; Jourdain, Severine; Maltete, David; Pouliquen, Dorothee; Blondeau, Leily; Calvas, Fabienne; Cheriet, Samia; Delabaere, Helene; Demonet, Jean-Francois; Pariente, Jeremie; Pierre, Michele; Beuth, Markus; Gelderblom, Harald; Priller, Josef; Pruess, Harald; Spruth, Eike; Thiel, Silvia; Ellrichmannberlin, Gisa; Herrmann, Lennard; Hoffmann, Rainer; Kaminski, Barbara; Saft, Carsten; Bosredon, Cecile; Hunger, Ulrike; Lohle, Matthias; Maass, Antonia; Ossig, Christiana; Schmidt, Simone; Storch, Alexander; Wolz, Annett; Wolz, Martin; Kohl, Zacharias; Kozay, Christina; Ullah, Jasmin; Winkler, Jurgen; Bergmann, Ulrike; Boeringer, Regina; Capetian, Philipp; Kammel, Gerit; Lambeck, Johann; Meier, Simone; Rijntjes, Michel; Zucker, Birgit; Boelmans, Kai; Ganos, Christos; Goerendt, Ines; Heinicke, Walburgis; Hidding, Ute; Lewerenz, Jan; Munchau, Alexander; Orth, Michael; Schmalfeld, Jenny; Stubbe, Lars; Zittel, Simone; Diercks, Gabriele; Dressler, Dirk; Francis, Flverly; Gayde-Stephan, Sabine; Gorzolla, Heike; Kramer, Bianca; Minschke, Rebecca; Schrader, Christoph; Tacik, Pawel; Longinus, Bernhard; Luesebrink, Antje; Muhlau, Mark; Peinemann, Alexander; Staedtler, Michael; Weindl, Adolf; Winkelmann, Juliane; Ziegler, Cornelia; Bechtel, Natalie; Beckmann, Heike; Bohlen, Stefan; Goepfert, Nicole; Hoelzner, Eva; Lange, Herwig; Reilmann, Ralf; Rohm, Stefanie; Rumpf, Silke; Sass, Christian; Schepers, Sigrun; Weber, Nathalia; Barth, Katrin; Buck, Andrea; Connemann, Julia; Ecker, Daniel; Geitner, Carolin; Held, Christine; Kesse, Andrea; Landwehrmeyer, Bernhard; Lezius, Franziska; Lewerenz, Jan; Nepper, Solveig; Niess, Anke; Orth, Michael; Schneider, Ariane; Schwenk, Daniela; Sussmuth, Sigurd; Trautmann, Sonja; Weydt, Patrick; Klebe, Stephan; Musacchio, Thomas; Leypold, Christine; Noeth, Kerstin; Cormio, Claudia; de Tommaso, Marina; Franco, Giovanni; Sciruicchio, Vittorio; Serpino, Claudia; Calandra-Buonaura, Giovanna; Capellari, Sabina; Cortelli, Pietro; Gallassi, Roberto; Poda, Roberto; Sambati, Luisa; Scaglione, Cesa; Maserati, Michelangelo Stanzani; Agosti, Chiara; Barlati, Sergio; Compostella, Silvia; Marchina, Eleonora; Padovani, Alessando; Bertini, Elisabetta; Ghelli, Elena; Ginestroni, Andrea; Mechi, Claudia; Paganini, Marco; Piacentini, Silvia; Pradella, Silvia; Romoli, Anna Maria; Sorbi, Sandro; Abbruzzese, Giovanni; di Poggio, Monica Bandettini; Ferrandes, Giovanna; Mandich, Paola; Marchese, Roberta; Tamburini, Tiziano; Baake, Verena; van den Bogaard, Simon J. A.; Bos, Reineke; Dumas, Eve M.; t'Hart, Ellen P.; Kampstra, Anne; Roos, Raymund A. C.; Schoonderbeek, Anne; Aaserud, Olaf; Bjorgo, Kathrine; Borgeod, Nancy; Dramstad, Elisabeth; Fannemel, Madeleine; Frich, Jan C.; Gorvell, Per F.; Heiberg, Arvid; Lorentzen, Eirin; Retterstol, Lars; Rosby, Oddveig; Sikiric, Alma; Stokke, Bodil; van Walsem, Marleen; Wehus, Ragnhild; Bjornevoll, Inga; Sando, Sigrid Botne; Haug, Marte Gjol; Storseth, Hanna Haugan; Arntsen, Vibeke; Dziadkiewicz, Artur; Konkel, Agnieszka; Narozanska, Ewa; Nowak, Malgorzata; Robowski, Piotr; Sitek, Emilia; Slawek, Jaroslaw; Soltan, Witold; Szinwelski, Michal; Arkuszewski, Michal; Blaszczyk, Magdalena; Boczarska-Jedynak, Magdalena; Ciach-Wysocka, Ewelina; Gorzkowska, Agnieszka; Nska-Myga, Barbara Jasi; Kaczmarczyk, Aleksandra; Klodowska-Duda, Gabriela; Opala, Grzegorz; Rudzinska, Monika; Stompel, Daniel; Banaszkiewicz, Krzysztof; Bocwinska, Dorota; Bojakowska-Jaremek, Kamila; Dec, Malgorzata; Grabska, Natalia; Krawczyk, Malgorzata; Kubowicz, Ewelina; Malec-Litwinowicz, Michalina; Rudzinska, Monika; Stenwak, Agata; Szczudlik, Andrzej; Szczygiel, Elzbieta; Wojcik, Magdalena; Wasielewska, Anna; Bryl, Jacek Aniola Anna; Ciesielska, Anna; Klimberg, Aneta; Marcinkowski, Jerzy; Samara, Husam; Sempolowicz, Justyna; Sniewski, Bartlomiej Wi; Zielonka, Daniel; Gogol, Anna; Janik, Piotr; Jamrozik, Zygmunt; Kaminska, Anna; Kwiecinski, Hubert; Antczak, Jakub; Jachinska, Katarzyna; Krysa, Wioletta; Rakowicz, Maryla; Richter, Przemyslaw; Rola, Rafal; Ryglewicz, Danuta; Sienkiewicz-Jarosz, Halina; Stepniak, Iwona; Sulek, Anna; Witkowski, Grzegorz; Zaremba, Jacek; Zdzienicka, Elzbieta; Ziora-Jakutowicz, Karolina; Januario, Cristina; Julio, Filipa; Guedes, Leonor Correia; Coelho, Miguel; Finisterra, Ana Maria; Ferreira, Joaquim J.; Mestre, Tiago; Mendes, Tiago; Rosa, Mario Miguel; Valadas, Anabela; Kopishinskaya, Svetlana; Korotysh, Mariia; Duran Herrera, Carmen; Garcia Moreno, Patrocinio; Bas, Jordi; Busquets, Nuria; Calopa, Matilde; Jauma Classen, Serge; Rodriguez Dedicha, Nadia; Teresa Buongiorno, Maria; de la Cerda Santa Maria, Andres; Munoz, Esteban; Santacruz, Pilar; Aguilar Barbera, Miquel; Rojo Sebastian, Ana; Arribas Pardo, Sonia; Badenes Guia, Dolors; Calzado, Noemi; Casas Hernanz, Laura; Tartari Diaz-Zorita, Juan Pablo; Lopez Catena, Judit; Quilez Ferrer, Pilar; Tome Carruesco, Gemma; Floriach Robert, Misericordia; Mareca Viladrich, Celia; Roca, Elvira; Miguel Ruiz Idiago, Jesus; Villa Riballo, Antonio; Campolongo, Antonia; Fernandez de Bobadilla, Ramon; Kulisevsky Bojarsky, Jaime; Martinez-Horta, Saul; Pagonabarraga, Javier; Perez Perez, Jesus; Ribosa, Roser; Villa, Carolina; Angeles Acera Gil, Maria; Berganzo Corrales, Koldo; Carlos Gomez Esteban, Juan; Gonzalez, Amaia; Merino, Beatriz Tijero; Cubo, Esther; Gil Polo, Cecilia; Mariscal, Natividad; Gutierrez Romero, Sandra; Matias Arbelo, Jose; Malo de Molina, Rocio; Martin, Idaira; Manuel Perianez, Juan; Udaeta, Beatriz; Alonso-Frech, Fernando; Frades, Belen; Avila Villanueva, Marina; Ascension Zea Sevilla, Maria; Alonso Frech, Fernando; del Mar Fenollar, Maria; Garcia-Ramos Garcia, Rocio; Villanueva, Clara; Bascunana, Monica; Fatas Ventura, Marta; Ribas, Guillermo Garcia; de Yebenes, Justo Garcia; Lopez-Sendon Moreno, Jose Luis; Mananes Barral, Veronica; Trigo Cubillo, Patricia; Garcia Ruiz, Pedro Jose; Garcia, Ana; Guerrero Lopez, Rosa; Herranz Barcenas, Antonio; Martinez-Descals, Asuncion; Puertas Martin, Veronica; Rodriguez Martinez, Noelia; Sainz Artiga, Maria Jose; Sanchez, Vicenta; Pueyo, Angel Martinez; Gonzalez, Sonia; Menendez Guisasola, Luis; Rene Ribacoba, Marta Para Prieto; Salvador, Carlos; Sanchez Lozano, Pablo; Garcia Caldentey, Juan; Legarda Ramirez, Ines; Navas Arques, Penelope; Rodriguez Lopera, Monica; Vives Pastor, Barbara; Gaston, Itziar; Garcia-Amigot, Fermin; Dolores Martinez-Jaurrieta, Maria; Antonia Ramos-Arroyo, Maria; Carrillo, Fatima; Caceres Redondo, Maria Teresa; Mir, Pablo; Vargas Gonzalez, Laura; Garcia Moreno, Jose Manuel; Mendez Lucena, Carolina; Chacon Pena, Jose; Redondo, Luis; Sanchez Sanchez, Violeta; Melgar Fernandez, Cristina; Paredes Mata, Maite; Romero Lemos, Maria Dolores; Bosca, Maria; Andres Burguera, Juan; Carmen Peiro Vilaplana, Francisco Castera Brugada; Solis, Pilar; Jeweinat Figuerola, Begona; Millan Palanca, Paloma; Berglund, Peter; Constantinescu, Radu; Fredlund, Gunnel; Hosterey-Ugander, Ulrika; Linnsand, Petra; Neleborn-Lingefjard, Liselotte; Wahlstrom, Jan; Palhagen, Sven; Svenningsson, Per; Paucar, Martin; Wallden, Tina; Ekwall, Camilla; Goller, Marie-Lousie; Sundblom, Jimmy; Burgunder, Jean-Marc; Stebler, Yanik; Kaelin, Alain; Romero, Irene; Schupbach, Michael; Zaugg, Sabine Weber; Jung, Hans; Petersen, Jens; Auer, Maria; Harrower, Timothy; Vernon, Nathan; Akhtar, Shahbana; Crooks, Jenny; Curtis, Adrienne; de Souza, Jenny; Piedad, John; Rickards, Hugh; Wright, Jan; Coleman, Caroline; Craven, Janet; Haig-Brown, Diane; Pallett, Andrew; Simpson, Steve; Weekes, Rebecca; Coulthard, Elizabeth; Gethin, Louise; Hayward, Beverley; Sieradzan, Kasia; Wright, Abigail; Busse, Monica; Butcher, Cynthia; Dunnett, Stephen; Clenaghan, Catherine; Fullam, Ruth; Hunt, Sarah; Jones, Lesley; Jones, Una; Khalil, Hanan; Minster, Sara; Owen, Michael; Price, Kathleen; Townhill, Jenny; Rosser, Anne; Edwards, Maureen; Ho, Carrie; McGill, Marie; Porteous, Mary; Pearson, Pauline; Harrower, Timothy; Irvine, Sarah; Brockie, Peter; Foster, Jillian; Johns, Nicola; McKenzie, Sue; Rothery, Jean; Thomas, Gareth; Yates, Shona; Deith, Catherine; Ireland, Jane; Ritchie, Stuart; Andrew, Alyson; Frost, Julie; Noad, Rupert; Cosgrove, Jeremy; Gallantree, Deena; Hamer, Stephanie; Hobson, Emma; Jamieson, Stuart; Kraus, Alison; Longthorpe, Mandy; Markova, Ivana; Musgrave, Hannah; Peacy, Caroline; Raman, Ashok; Rowett, Liz; Toscano, Jean; Wild, Sue; Yardumian, Pam; Clayton, Carole; Dipple, Heather; Freire-Patino, Dawn; Hallam, Caroline; Middleton, Julia; Alusi, Sundus; Davies, Rhys; Foy, Kevin; Gerrans, Emily; Leggett, Helen; Pate, Louise; Anjum, Uruj; Coebergh, Jan; Eddy, Charlotte; Lahiri, Nayana; McEntagart, Meriel; Patton, Michael; Peterson, Maria; Rose, Sarah; Andrews, Thomasin; Brown, Stefanie; Bruno, Stefania; Chu, Elvina; Doherty, Karen; Golding, Charlotte; Haider, Salman; Hensman, Davina; Lahiri, Nayana; Lewis, Monica; Novak, Marianne; Patel, Aakta; Robertson, Nicola; Rosser, Elisabeth; Tabrizi, Sarah; Taylor, Rachel; Warner, Thomas; Wild, Edward; Arran, Natalie; Bek, Judith; Callaghan, Jenny; Craufurd, David; Fullam, Ruth; Hare, Marianne; Howard, Liz; Huson, Susan; Johnson, Liz; Jones, Mary; Krishnamoorthy, Ashok; Murphy, Helen; Oughton, Emma; Partington-Jones, Lucy; Rogers, Dawn; Sollom, Andrea; Snowden, Julie; Stopford, Cheryl; Thompson, Jennifer; Tinkler, Philip; Trender-Gerhard, Iris; Verstraelen, Nichola; Westmoreland, Leann; Cass, Ginette; Davidson, Lynn; Davison, Jill; Fullerton, Neil; Holmes, Katrina; Komati, Suresh; McDonnell, Sharon; Mohammed, Zeid; Morgan, Karen; Savage, Lois; Singh, Baldev; Wood, Josh; Chu, Elvina; Knight, Caroline; O'Neill, Mari; Das Purkayastha, Debasish; Nemeth, Andrea H.; Siuda, Gill; Valentine, Ruth; Dixon, Kathryn; Armstrong, Richard; Harrison, David; Hughes, Max; Large, Sandra; Donovan, John O.; Palmer, Amy; Parkinson, Andrew; Soltysiak, Beverley; Timings, Leanne; Williams, Josh; Burn, John; Weekes, Rebecca; Craven, Janet; Bailey, Wendy; Coleman, Caroline; Haig-Brown, Diane; Simpson, Steve; Hare, Marianne; Majeed, Tahir; Verstraelen, Nicola; Bandmann, Oliver; Bradbury, Alyson; Fairtlough, Helen; Fillingham, Kay; Foustanos, Isabella; Gill, Paul; Kazoka, Mbombe; O'Donovan, Kirsty; Nevitt, Louise; Peppa, Nadia; Quarrell, Oliver; Taylor, Cat; Tidswell, Katherine; O'Donovan, Kirsty; Agarwal, Veena; Anderson, Mary; Gunner, Kerry; Harris, Kayla; Hayward, Elaine; Heywood, Melanie; Keys, Liane; Kipps, Christopher; MacKinnon, Lesley; Smalley, Sarah; Gowers, Lesley; Powell, Kingsley; Bethwaite, Pamela; Edwards, Rachel; Fuller, Kathleen; Phillips, Michelle; Tan, Louis; Burgunder, Jean-Marc; Lau, Puay Ngoh; Pica, Emmanuel; Shoulson, I.; Gusella, J. G.; Foroud, T.; Antonijevic, I.; vankammen, D.; Foroud, T.; Dorsey, R.; Warner, J.; Giuliano, J.; Vetter, L.; Suchowersky, O.; Beck, C.; Oakes, D.; Marshall, F.; Marder, K.; Frucht, S.; Moskowitz, C.; Clouse, R.; Wasserman, P.; Shannon, K.; Jaglin, J.; Jankovic, J.; Palao, A.; Harrison, M.; Singer, C.; Quesada, M.; Hersch, S.; Rosas, D.; Tanev, K.; Malarick, K.; Colcher, A.; Sanchez-Ramos, J.; Kostyk, S.; Paulsen, J.; Perlmutter, J.; Tabbal, S.; Ross, C.; Dorsey, R.; Nucifora, F.; Dubinsky, R.; Dubinsky, H.; Suchowersky, O.; Klimek, M. L.; Jones, R.; Testa, C.; Morgan, J.; Mohlo, E.; Kang, U.; Agarwal, P.; Factor, S.; Jennings, D.; Higgins, D.; Adams, J.; Frank, S.; Saint-Hilaire, M.; Diggin, M.; Furtado, S.; Walker, F.; O'Neill, C.; Hunt, V.; Quaid, K.; LeDoux, M.; Raymond, L.; Leavitt, B.; Decolongon, J.; Perlman, S.; Peavy, G.; Goldstein, J.; Kumar, R.; McCusker, E.; Griffith, J.; Loy, C.; Wheelock, V.; Tempkin, T.; Martin, A.; Nance, M.; Mallonee, W.; Suter, G.; Revilla, F.; Gartner, M.; Drazinic, C.; Fitzpatrick, M. J.; Panisset, M.; Duff, K.; Scott, B.; Weiner, W.; Robottom, B.; Chiu, E.; Yastrubetskaya, O.; Churchyard, A.; Greenamyre, T. J.; Oakes, D.; Beck, C.; Robertson, S.; Eaton, K.; Lindsay, P.; Deuel, L.; MacDonald, M.; Hickey, C.; Muratori, L.; Louis, E.; Leserman, A.; Doucette, N.; Uc, E.; Rodnitzky, R.; Vik, S.; Davis, R.; Dietrich, S.; Segro, V.; Erickson, D.; Hunt, V.; Lucarelli, N.; Broyles, J.; Delarosa, J.; Louis, E.; Panegyres, P.; Schmidt, A.; Barton, S.; Sperin, E.; Testa, C.; Thiede, F.; Zauber, S. E.; Wesson, M.; McInnis, R.; Welsh, C.; Wesson, M.; Coleman, A.</t>
  </si>
  <si>
    <t>Variable interaction outcomes of local disturbance and El Ni(n)over-tildeo-induced heat stress on coral microbiome alpha and beta diversity</t>
  </si>
  <si>
    <t>McDevitt-Irwin, Jamie M.; Garren, Melissa; McMinds, Ryan; Thurber, Rebecca Vega; Baum, Julia K.</t>
  </si>
  <si>
    <t>Patterns of Symbiodinium (Dinophyceae) diversity and assemblages among diverse hosts and the coral reef environment of Lizard Island, Australia</t>
  </si>
  <si>
    <t>Ziegler, Maren; Stone, Elizabeth; Colman, Daniel; Takacs-Vesbach, Cristina; Shepherd, Ursula</t>
  </si>
  <si>
    <t>Metaperception in Adolescents With and Without Autism Spectrum Disorder</t>
  </si>
  <si>
    <t>Usher, Lauren V.; Burrows, Catherine A.; Messinger, Daniel S.; Henderson, Heather A.</t>
  </si>
  <si>
    <t>Bleaching response of coral species in the context of assemblage response</t>
  </si>
  <si>
    <t>Swain, Timothy D.; DuBois, Emily; Goldberg, Scott J.; Backman, Vadim; Marcelino, Luisa A.</t>
  </si>
  <si>
    <t>Evaporation and CO2 fluxes in a coastal reef: an eddy covariance approach</t>
  </si>
  <si>
    <t>Rey-Sanchez, A. Camilo; Bohrer, Gil; Morin, Timothy H.; Shlomo, Dekel; Mirfenderesgi, Golnazalsadat; Gildor, Hezi; Genin, Amatzia</t>
  </si>
  <si>
    <t>Neutralizing effect of hemolymph from the shore crab, Thalamita crenata, on paralytic shellfish toxins</t>
  </si>
  <si>
    <t>Lin, Huajuan; Zhang, Chaohua; Liao, Jianmeng; Yang, Feng; Zhong, Saiyi; Jiang, Peihong; Chen, Xiao; Nagashima, Yuji</t>
  </si>
  <si>
    <t>Physiological and behavioural effects of anemone bleaching on symbiont anemonefish in the wild</t>
  </si>
  <si>
    <t>Cortese, Daphne; Norin, Tommy; Beldade, Ricardo; Crespel, Amelie; Killen, Shaun S.; Mills, Suzanne C.</t>
  </si>
  <si>
    <t>Large-scale mapping of live corals to guide reef conservation</t>
  </si>
  <si>
    <t>Asner, Gregory P.; Vaughn, Nicholas R.; Heckler, Joseph; Knapp, David E.; Balzotti, Christopher; Shafron, Ethan; Martin, Roberta E.; Neilson, Brian J.; Gove, Jamison M.</t>
  </si>
  <si>
    <t>Depth moderates loss of marine foundation species after an extreme marine heatwave: could deep temperate reefs act as a refuge?</t>
  </si>
  <si>
    <t>Giraldo-Ospina, Ana; Kendrick, Gary A.; Hovey, Renae K.</t>
  </si>
  <si>
    <t>Technology-Based Psychosocial Intervention to Improve Quality of Life and Reduce Symptom Burden in Men with Advanced Prostate Cancer: Results from a Randomized Controlled Trial</t>
  </si>
  <si>
    <t>Penedo, Frank J.; Fox, Rina S.; Oswald, Laura B.; Moreno, Patricia I.; Boland, Cody L.; Estabrook, Ryne; McGinty, Heather L.; Mohr, David C.; Begale, Mark J.; Dahn, Jason R.; Flury, Sarah C.; Perry, Kent T.; Kundu, Shilajit D.; Yanez, Betina</t>
  </si>
  <si>
    <t>Trophic ecology of hawksbill turtles (Eretmochelys imbricata) in Golfo Dulce, Costa Rica: integrating esophageal lavage and stable isotope (delta C-13, delta N-15) analysis</t>
  </si>
  <si>
    <t>Mendez-Salgado, Estefania; Chacon-Chayerri, Didiher; Fonseca, Luis G.; Seminoff, Jeffrey A.</t>
  </si>
  <si>
    <t>Institutions, Extreme Weather, and Urbanization in the Greater Mekong Region</t>
  </si>
  <si>
    <t>Li, Han; Zhou, Yao; Wei, Yehua Dennis</t>
  </si>
  <si>
    <t>Community Study of Outcome Monitoring for Emotional Disorders in Teens (COMET): A comparative effectiveness trial of a transdiagnostic treatment and a measurement feedback system</t>
  </si>
  <si>
    <t>Jensen-Doss, Amanda; Ehrenreich-May, Jill; Nanda, Monica M.; Maxwell, Colleen A.; LoCurto, Jamie; Shaw, Ashley M.; Souer, Heather; Rosenfield, David; Ginsburg, Golda S.</t>
  </si>
  <si>
    <t>Accreditation Status and Geographic Location of Outpatient Echocardiographic Testing Facilities Among Medicare Beneficiaries: The VALUE-ECHO Study</t>
  </si>
  <si>
    <t>Brown, Scott C.; Wang, Kefeng; Dong, Chuanhui; Yi, Li; Gutierrez, Carolina Marinovic; Di Tullio, Marco R.; Farrell, Mary Beth; Burgess, Pamela; Gornik, Heather L.; Hamburg, Naomi M.; Needleman, Laurence; Orsinelli, David; Robison, Susana; Rundek, Tatjana</t>
  </si>
  <si>
    <t>Differential access to health care and support? A qualitative analysis of how Australian smokers conceptualise and respond to stigma</t>
  </si>
  <si>
    <t>Wigginton, Britta; Morphett, Kylie; Gartner, Coral</t>
  </si>
  <si>
    <t>ASPECT REDUCES SOIL MOISTURE AND TREE COVER, BUT NOT NITROGEN MINERALIZATION OR GRASS COVER, IN SEMIARID PINYON-JUNIPER WOODLANDS OF THE SOUTHWESTERN UNITED STATES</t>
  </si>
  <si>
    <t>Westerband, Andrea; Dovciak, Martin; La Quay-Velazquez, Giomara; Medeiros, Juliana S.</t>
  </si>
  <si>
    <t>Morphometric analysis of in vitro human crystalline lenses using digital shadow photogrammetry</t>
  </si>
  <si>
    <t>Mohamed, Ashik; Durkee, Heather A.; Williams, Siobhan; Manns, Fabrice; Ho, Arthur; Parel, Jean-Marie A.; Augusteyn, Robert C.</t>
  </si>
  <si>
    <t>Coral community life histories and population dynamics driven by seascape bathymetry and temperature variability</t>
  </si>
  <si>
    <t>McClanahan, Tim R.</t>
  </si>
  <si>
    <t>NGARAARD PINNACLE, PALAU AN UNDERSEA ISLAND IN THE FLOW</t>
  </si>
  <si>
    <t>Colin, Patrick L.; Johnston, T. M. Shaun; MacKinnon, Jennifer A.; Ou, Celia Y.; Rudnick, Daniel L.; Terrill, Eric J.; Lindfield, Steven J.; Batchelor, Heidi</t>
  </si>
  <si>
    <t>Markers of Spontaneous Preterm Delivery in Women Living With HIV: Relationship With Protease Inhibitors and Vitamin D</t>
  </si>
  <si>
    <t>Weinberg, Adriana; Huo, Yanling; Kacanek, Deborah; Patel, Kunjal; Watts, D. Heather; Wara, Diane; Hoffman, Risa M.; Klawitter, Jelena; Christians, Uwe; Calilap-Bernardo, Charmane; Oleske, James; Grandchamp, Jocelyn; Mirochnick, Mark; Jones, Desiree; Dillon, Maryanne; Deveikis, Audra; Marks, Susan; Deveikis, Audra; Keller, Margaret A.; Wettgen, Spring; Farley, John; Price, Georgine; Jackson, Chivon D.; Hammill, Hunter A.; Wolfe, Brenda; Shore, Jessica; Haak, Maureen; McAuley, James B.; Walsh, Linda; Marcinak, John; Johnson, Daniel; Kowalski, Dominika; Wolfe, Brenda; Tose, Diane; Vazquez, Seydi; Mitchell, Charles; Scott, Gwendolyn B.; Wara, Diane; Shannon, Maureen; Hull, Andrew D.; Caffery, Mary; Proctor, Linda; Whitfield, Kareema; Wiley, Felicia; Minter, Maryam; Deygoo, Sandra; Garry, David; Katz, Mindy; Hitti, Jane; Acker, Michele; Vajaranant, Mark; Wittert, Harriett; Acevedo, Midnela; Perez, Elvia; Andiman, Warren A.; Simpson, B. Joyce; Nachman, Sharon; Griffin, Jennifer; Jones, Theodore; Moore, Ellen; Rana, Sohail; Reed, Caroline; Melendrez, Ana; Rathore, Mobeen H.; Delke, Isaac; Salbenblatt, Carol; Puga, Ana M.; Talero, Guillermo; Inman, Amy; Thorpe, Edwin; Sublette, Nina K.; Santos, Ruth; Febo, Irma; Dummitt, Mavis; Baig, Mirza; Luzuriaga, Katherine; Cormier, Sharon; Stechenberg, Barbara W.; Theroux, Eileen; Dola, Chi; Maupin, Robert; Pass, Robert; Crain, Marilyn</t>
  </si>
  <si>
    <t>The influence of tourism-based provisioning on fish behavior and benthic composition</t>
  </si>
  <si>
    <t>Wen, Colin K. C.; Chen, Kao-Sung; Tung, Wei-Chen; Chao, Anyo; Wang, Ching-Wei; Liu, Shao-Lun; Ho, Ming-Jay</t>
  </si>
  <si>
    <t>Automated instrument designed to determine visual photosensitivity thresholds</t>
  </si>
  <si>
    <t>Aguilar, Mariela C.; Gonzalez, Alex; Rowaan, Cornelis; De Freitas, Carolina; Alawa, Karam A.; Durkee, Heather; Feuer, William J.; Manns, Fabrice; Asfour, Shihab S.; Lam, Byron L.; Parel, Jean-Marie A.</t>
  </si>
  <si>
    <t>Shell disease in Crangon crangon (Linnaeus, 1758): The interaction of temperature and stress response</t>
  </si>
  <si>
    <t>Segelken-Voigt, Alexandra; Miller, Gabrielle M.; Gerlach, Gabriele</t>
  </si>
  <si>
    <t>Diet, exercise...and drugs: social constructions of healthy lifestyles in weight-related prescription drug advertisements</t>
  </si>
  <si>
    <t>Adams, Crystal; Harder, Brittany M.</t>
  </si>
  <si>
    <t>Two Novel Psychomotor Tasks in Idiopathic Normal Pressure Hydrocephalus</t>
  </si>
  <si>
    <t>Rossetti, Maria A.; Piryatinsky, Irene; Ahmed, Fayeza S.; Klinge, Petra M.; Relkin, Norman R.; Salloway, Stephen; Ravdin, Lisa D.; Brenner, Einat; Malloy, Paul F.; Levin, Bonnie E.; Broggi, Michael; Gavett, Rebecca; Maniscalco, James S.; Katzen, Heather</t>
  </si>
  <si>
    <t>Clinician Training, Then What? Randomized Clinical Trial of Child STEPs Psychotherapy Using Lower-Cost Implementation Supports With Versus Without Expert Consultation</t>
  </si>
  <si>
    <t>Weisz, John R.; Thomassin, Kristel; Hersh, Jacqueline; Santucci, Lauren C.; MacPherson, Heather A.; Rodriguez, Gabriela M.; Bearman, Sarah Kate; Lang, Jason M.; Vanderploeg, Jeffrey J.; Marshall, Timothy M.; Lu, Jack J.; Jensen-Doss, Amanda; Evans, Spencer C.</t>
  </si>
  <si>
    <t>Recurrent coral bleaching in north-western Australia and associated declines in coral cover</t>
  </si>
  <si>
    <t>Babcock, R. C.; Thomson, D. P.; Haywood, M. D. E.; Vanderklift, M. A.; Pillans, R.; Rochester, W. A.; Miller, M.; Speed, C. W.; Shedrawi, G.; Field, S.; Evans, R.; Stoddart, J.; Hurley, T. J.; Thompson, A.; Gilmour, J.; Depczynski, M.</t>
  </si>
  <si>
    <t>Impact of Surfactants on the Functionality of Prefilled Syringes</t>
  </si>
  <si>
    <t>Wang, Tingting; Richard, Coralie A.; Dong, Xia; Shi, Galen Huaiqiu</t>
  </si>
  <si>
    <t>Distributional Properties and Criterion Validity of a Shortened Version of the Social Responsiveness Scale: Results from the ECHO Program and Implications for Social Communication Research</t>
  </si>
  <si>
    <t>Lyall, Kristen; Hosseini, Mina; Ladd-Acosta, Christine; Ning, Xuejuan; Catellier, Diane; Constantino, John N.; Croen, Lisa A.; Kaat, Aaron J.; Botteron, Kelly; Bush, Nicole R.; Dager, Stephen R.; Duarte, Cristiane S.; Fallin, M. Daniele; Hazlett, Heather; Hertz-Picciotto, Irva; Joseph, Robert M.; Karagas, Margaret R.; Korrick, Susan; Landa, Rebecca; Messinger, Daniel; Oken, Emily; Ozonoff, Sally; Piven, Joseph; Pandey, Juhi; Sathyanarayana, Sheela; Schultz, Robert T.; St. John, Tanya; Schmidt, Rebecca; Volk, Heather; Newschaffer, Craig J.</t>
  </si>
  <si>
    <t>Alcohol use severity, depressive symptoms, and optimism among Hispanics: Examining the immigrant paradox in a serial mediation model</t>
  </si>
  <si>
    <t>Cobb, Cory L.; Schwartz, Seth J.; Salas-Wright, Christopher P.; Pinedo, Miguel; Martinez, Priscilla; Meca, Alan; Isaza, Alejandra G.; Lorenzo-Blanco, Elma I.; McClure, Heather; Marsiglia, Flavio F.; Martinez, Charles R., Jr.; Cano, Miguel Angel</t>
  </si>
  <si>
    <t>Association of traumatic brain injury with dementia and memory decline in older adults in the United States</t>
  </si>
  <si>
    <t>Grasset, Leslie; Glymour, M. Maria; Yaffe, Kristine; Swift, Samuel L.; Gianattasio, Kan Z.; Power, Melinda C.; Al Hazzouri, Adina Zeki</t>
  </si>
  <si>
    <t>Sensitivity to binaural temporal-envelope beats with single-sided deafness and a cochlear implant as a measure of tonotopic match (L)</t>
  </si>
  <si>
    <t>Dirks, Coral E.; Nelson, Peggy B.; Winn, Matthew B.; Oxenham, Andrew J.</t>
  </si>
  <si>
    <t>Prevalence and progression of macroscopic lesions in Orbicella annularis and O. faveolata on shallow fringing reefs of St. Kitts</t>
  </si>
  <si>
    <t>Dorrestein, Elize H. R.; Conan, Anne; Pentzke-Lemus, Ligia L.; Hartman, Gregory; Sample, Saundra H.; Dennis, Michelle M.</t>
  </si>
  <si>
    <t>Larval connectivity and water quality explain spatial distribution of crown-of-thorns starfish outbreaks across the Great Barrier Reef</t>
  </si>
  <si>
    <t>Matthews, S. A.; Mellin, C.; Pratchett, Morgan S.</t>
  </si>
  <si>
    <t>Mind the Gap: Bridging the Divide Between Current Binge Drinking Prevention and the Needs of Hispanic Underage Emerging Adults</t>
  </si>
  <si>
    <t>Petrova, Mariya; Martinez, Charles R., Jr.; Jean-Jacques, Jennifer; McClure, Heather H.; Pantin, Hilda; Prado, Guillermo; Schwartz, Seth J.</t>
  </si>
  <si>
    <t>MicroRNA miR-1002 Enhances NMNAT-Mediated Stress Response by Modulating Alternative Splicing</t>
  </si>
  <si>
    <t>Park, Joun; Zhu, Yi; Tao, Xianzun; Brazill, Jennifer M.; Li, Chong; Wuchty, Stefan; Zhai, R. Grace</t>
  </si>
  <si>
    <t>Modeling seasonal onset of coastal ice</t>
  </si>
  <si>
    <t>Ji, Xialong; Gronewold, Andrew D.; Daher, Houraa; Rood, Richard B.</t>
  </si>
  <si>
    <t>URBAN SLUMS, DRINKING WATER, AND HEALTH Trends and Lessons from Sub-Saharan Africa</t>
  </si>
  <si>
    <t>Adams, Ellis Adjei; Price, Heather; Stoler, Justin</t>
  </si>
  <si>
    <t>Selective feeding by corallivorous fishes neither promotes nor reduces progression rates of black band disease</t>
  </si>
  <si>
    <t>Nicolet, K. J.; Hoogenboom, M. O.; Pratchett, M. S.; Willis, B. L.</t>
  </si>
  <si>
    <t>THERMAL PERCEPTION OF SKIN USING OPTICAL PROJECTIONS</t>
  </si>
  <si>
    <t>Madera, Coralis; Hojatmadani, Mehdi; Crane, Nathan; Reed, Kyle</t>
  </si>
  <si>
    <t>Linking Energy Levels in the Circadian Core Body Temperature Cycle to Human Health and Well-Being</t>
  </si>
  <si>
    <t>Translation of the Risk Avoidance Partnership (RAP) for Implementation in Outpatient Drug Treatment Clinics</t>
  </si>
  <si>
    <t>Weeks, Margaret R.; Kostick, Kristin; Li, Jianghong; Dunn, Jennifer; McLaughlin, Paul; Richmond, Phil; Choudhury, Shonali; Obidoa, Chinekwu; Mosher, Heather; Martinez, Maria</t>
  </si>
  <si>
    <t>Coral reefs in the Gilbert Islands of Kiribati: Resistance, resilience, and recovery after more than a decade of multiple stressors</t>
  </si>
  <si>
    <t>Cannon, Sara E.; Aram, Erietera; Beiateuea, Toaea; Kiareti, Aranteiti; Peter, Max; Donner, Simon D.</t>
  </si>
  <si>
    <t>Coral and reef fish community recovery following the 2010 extreme ocean warming event (mass bleaching event) at Thailand</t>
  </si>
  <si>
    <t>Jaroensutasinee, Krisanadej; Somchuea, Sirirat; Jaroensutasinee, Mullica</t>
  </si>
  <si>
    <t>Preparation of Cell Extracts by Cryogrinding in an Automated Freezer Mill</t>
  </si>
  <si>
    <t>Phillips, Ernest O. N.; Giovinazzi, Serena; Menz, Sarah L.; Son, Yuna; Gunjan, Akash</t>
  </si>
  <si>
    <t>Charcot-Marie-Tooth health index (CMT-HI): Validation of the Italian version</t>
  </si>
  <si>
    <t>Pisciotta, Chiara; Ciafaloni, Emma; Zuccarino, Riccardo; Calabrese, Daniela; Saveri, Paola; Fenu, Silvia; Tramacere, Irene; Genovese, Filippo; Heatwole, Chad; Herrmann, David; Pareyson, Davide</t>
  </si>
  <si>
    <t>Longevity strategies in response to light in the reef coral Stylophora pistillata</t>
  </si>
  <si>
    <t>Ottaviani, Alexandre; Eid, Rita; Zoccola, Didier; Pousse, Melanie; Dubal, Jean-Marc; Barajas, Edwige; Jamet, Karine; Lebrigand, Kevin; Lapebie, Pascal; Baudoin, Christian; Giraud-Panis, Marie-Josephe; Rouan, Alice; Beauchef, Gallic; Guere, Christelle; Vie, Katell; Barbry, Pascal; Tambutte, Sylvie; Gilson, Eric; Allemand, Denis</t>
  </si>
  <si>
    <t>Risk screening methods for extreme heat: Implications for equity-oriented adaptation</t>
  </si>
  <si>
    <t>Turek-Hankins, Lynee L.; Hino, Miyuki; Mach, Katharine J.</t>
  </si>
  <si>
    <t>PKIS deep dive yields a chemical starting point for dark kinases and a cell active BRSK2 inhibitor</t>
  </si>
  <si>
    <t>Tamir, Tigist Y.; Drewry, David H.; Wells, Carrow; Ben Major, M.; Axtman, Alison D.</t>
  </si>
  <si>
    <t>Validation and Clinical Correlates of the Behavioral Indicator of Resiliency to Distress Task (BIRD) in a University- and Community-Based Sample of Youth with Emotional Disorders</t>
  </si>
  <si>
    <t>Tonarely, Niza A.; Hirlemann, Alexia; Shaw, Ashley M.; LoCurto, Jamie; Souer, Heather; Ginsburg, Golda S.; Jensen-Doss, Amanda; Ehrenreich-May, Jill</t>
  </si>
  <si>
    <t>Innovative focused ultrasound-based sealing method of flexible packaging films-Principles and characteristics</t>
  </si>
  <si>
    <t>Koo Sin Lin, Coralie; Oehm, Lukas; Majschak, Jens-Peter</t>
  </si>
  <si>
    <t>Characterization of South Florida Nocardia Keratitis: Trends, Risk Factors, Susceptibilities and Response to Photodynamic Therapy</t>
  </si>
  <si>
    <t>Adre, Ethan; Durkee, Heather Ann; Arboleda, Alejandro; Maestre, Jorge; Miller, Darlene; Parel, Jean-Marie A.</t>
  </si>
  <si>
    <t>Quantifying Visual Photosensitivity in Healthy and Achromatopsia Subjects</t>
  </si>
  <si>
    <t>Aguilar, Mariela C.; Gonzalez, Alex; Durkee, Heather Ann; Rosa, Potyra R.; Rowaan, Cornelis; Alawa, Karam; Feuer, William J.; Lam, Byron L.; Asfour, Shihab S.; Parel, Jean-Marie A.</t>
  </si>
  <si>
    <t>Evaluation of a combined anterior segment OCT and aberrometer using the same light source</t>
  </si>
  <si>
    <t>Belloni, Giulia; Chou, Brandon; Meza, Larissa; Chang, Yu-Cherng; Durkee, Heather Ann; Parel, Jean-Marie A.; Manns, Fabrice; Ruggeri, Marco</t>
  </si>
  <si>
    <t>Effect of inter-individual variations in ocular parameters on optical and mechanical accommodation efficiency</t>
  </si>
  <si>
    <t>Manns, Fabrice; Durkee, Heather Ann; Chang, Yu-Cherng; Mesquita, Gabrielle Monterano; Williams, Siobhan; Cabot, Florence; Yoo, Sonia; Ruggeri, Marco; Ho, Arthur; Parel, Jean-Marie A.</t>
  </si>
  <si>
    <t>Association of hospital characteristics with outcomes for pediatric neurosurgical accidental trauma patients</t>
  </si>
  <si>
    <t>Samuels, Shenae; Kimball, Rebekah; Hagerty, Vivian; Levene, Tamar; Levene, Howard B.; Spader, Heather</t>
  </si>
  <si>
    <t>Exploring the Psychosocial Impact of Living With HIV on Minority Older Women</t>
  </si>
  <si>
    <t>Cianelli, Rosina; Villegas, Natalia; De Oliveira, Giovanna; Sailsman, Sonique; Montano, Nilda Peragallo; Martinez, Angel Solorzano; Toledo, Christine; Sandalaula, Muheriwha; Sanchez, Heather</t>
  </si>
  <si>
    <t>Feasibility and Preliminary Efficacy of a Bright Light Intervention in Ovarian and Endometrial Cancer Survivors</t>
  </si>
  <si>
    <t>Fox, Rina S.; Baik, Sharon H.; McGinty, Heather; Garcia, Sofia F.; Reid, Kathryn J.; Bovbjerg, Katrin; Fajardo, Precilla; Wu, Lisa M.; Shahabi, Shohreh; Ong, Jason C.; Zee, Phyllis C.; Penedo, Frank J.</t>
  </si>
  <si>
    <t>fishes abundance and assemblages in six islands (Kapoposang, Lanyukang, Lumu-Lumu, Badi, Ballang Lompo and Karanrang island) of spermonde archipelago during El Nino 2016, South Sulawesi, Indonesia</t>
  </si>
  <si>
    <t>Rukminasari, Nita; Suharto; Yanuarita, Dewi; Jompo, Jamaluddin; Inaku, Dwi Fajriati</t>
  </si>
  <si>
    <t>Resisting ethnic inequities in advanced breast cancer: a call to action</t>
  </si>
  <si>
    <t>Kereama-Royal, Irene; Jones, Sara; Wijohn, Elisa Lavelle; Doole, Claire; Burgess, Elisabeth; Came, Heather</t>
  </si>
  <si>
    <t>Candidate modifier genes for immune function in 22q11.2 deletion syndrome</t>
  </si>
  <si>
    <t>Pinnaro, Catherina T.; Henry, Travis; Major, Heather J.; Parida, Mrutyunjaya; DesJardin, Lucy E.; Manak, John R.; Darbro, Benjamin W.</t>
  </si>
  <si>
    <t>Chinese scientists and US leadership in the life sciences</t>
  </si>
  <si>
    <t>Holtzman, Steven H.; Cohen, Ron; Levin, Jeremy M.; Maraganore, John; Albers, Jeff; Aoun, Joseph E.; Audia, James E.; Bailey, Michael P.; Barrett, Peter; Bartel, David; Bienamie, Jean-Jacques; Blum, Robert I.; Boger, Joshua; Bollenbacher, Jim; Bonney, Michael W.; Booth, Bruce; Bradbury, Daniel M.; Brandicourt, Olivier; Braunwald, Eugene; Carpenter, Anne E.; Chang, Henry E.; Cheruvu, Pavan; Christensen, Gustav; Church, George; Clayman, Michael D.; Cooney, Charles L.; Cox, Gerald F.; Curley, Sally J.; Dahiyat, Bassil; DePinho, Ronald A.; Diekman, John; Doerfler, Douglas; Dornbusch, Daniel; Douglas, Richard H.; Dunsire, Deborah; Ebright, Richard H.; Eskridge, Wayne; Flesher, Gregory J.; Fong, Kenneth; Formela, Jean-Francois; Foster-Cheek, Kaye; Francois, Cedric; Franken, Michael P.; Franklin, Heather; Fu, Yang-Xin; Gage, L. Patrick; Gardner, Phyllis; Gardner, Jason; Genead, Mohamed; Geraghty, James A.; Gerweck, Leo; Gill, Simba; Gillis, Steven; Goeddel, David V.; Goldsmith, Mark; Graves, Kurt; Gray, Mary Ann; Grayzel, David; Greene, Barry; Gregory, Richard J.; Greve-Philips, Carol A.; Gros, David-Alexandre; Hamburg, Margaret A.; Hammerschmidt, Michael; Hao, Yuan; Hartounian, Haro; Hasnain, Faheem; Hastings, Paul J.; Hawkins, Elma S.; He, Wei-Wu; He, Wei; Hirzel, Alan; Hong, Zhi; Hoppenot, Herve; Jia, William; Kaplan, Johanne; Keiper, Jeb; King, Vanessa; Kolchinsky, Peter; Koller, Daphne; Laikind, Paul; Lander, Eric S.; Langer, Robert S.; LaVoie, Donna L.; Lawton, Alison; Lee, John J.; Leff, Jonathan S.; Lepore, John; Leschly, Nick; Li, Qingsheng; Liang, Matthew H.; Lieberman, Judy; Lim, Johnathan; Lindenberg, Martin; Lippard, Stephen J.; Liu, David R.; Liu, Yan; Liu, Shan-Lu; Lodish, Harvey; Loncar, Brad; Lopatin, Uri; Love, Ted W.; Lowe, Derek; Lowy, Israel; Lu, Hongbo; Luo, Liqun; Mahanthappa, Nagesh K.; Martin, Paul W., Jr.; Martini, Ann; Martucci, W. Eddie; McArthur, James; McCann, Corey M.; McCarthy, Sean; McLachlan, David; Mello, Craig; Mento, Steven J.; Meyers, James; Meyers, Rachel; Mills, Ken; Moch, Kenneth I.; Moos, Walter H.; Narachi, Michael; Nashat, Amir; Newell, William J.; Nodelman, Oleg; Olle, Bernat; Osborn, John E.; Oyler, John V.; Pao, William; Patel, Neil; Perez, Rob; Peterkin, Doris; Pompino, Alice; Pruzanski, Mark; Quinn, Dan; Qutub, Amina Ann; Raab, Michael G.; Radaelli, Massimo; Rakhit, Amit; Ramamoorthi, Kartik; Rastetter, William; Reed, John C.; Reinhart, Harald; Rhodes, Jason P.; Rieflin, William J.; Rong, Lijun; Rosan, Daniel E.; Rosenblatt, Michael; Rutter, William J.; Samudio, Ismael; Samuels, Camille; Sato, Vicki L.; Saunders, Brent; Scadden, David; Scangos, George; Scarlett, John A.; Schegerin, Marc; Schimmel, Paul; Schreiber, Stuart L.; Schubert, Christian R.; Schulman, Amy; Shaff, Eric; Shaffer, Robert; Sharp, Phillip A.; Sheng, Morgan; Sheng, Guojun; Shenk, Thomas; Shi, Fuxin; Silos-Santiago, Ada; Simonian, Nancy; Slattery, William; Smith, Julie A.; Stocks, Clifford; Stoffel, Markus; Su, Michael; Su, Lishan; Tandon, Nina; Tang, C. M.; Taunton-Rigby, Alison; Tezapsidis, Nikolaos; Theuer, Charles; Thornberry, Nancy A.; Tolar, Martin; Topol, Eric; Tormos, Wanda; Trask, Anna; Truex, Samantha; Tuschl, Thomas; Varmus, Harold E.; Vasconcelles, Michael J.; Vounatsos, Michel; Walbert, Timothy P.; Walsh, Christopher T.; Wang, Jason; Wang, Jie; Wang, Nan; Westphal, Christoph; Wierenga, Wendell; Williams, Douglas E.; Williams, Lewis T.; Winningham, Rick E.; Wirth, Peter; Witt, Ryan; Wood, Charles; Woodhouse, David J.; Wright, Rob; Wu, Yuntao; Xanthopoulos, Kleanthis G.; Xiao, Charlie; Xiao, Tsan Sam; Xie, Jingwu; Xu, Yan; Xu, Zao C.; Yakatan, Gerald J.; Yuan, Lijuan; Yung, W. K. Alfred; Zamore, Phillip D.; Zaydman, Mark; Zeng, Xian-Ming; Zerhouni, Elias; Zhang, Feng; Zhang, Qing; Zhang, Shuguang</t>
  </si>
  <si>
    <t>How Climate Change Affects Coral Growth</t>
  </si>
  <si>
    <t>McDougall, Bailey A.</t>
  </si>
  <si>
    <t>Health</t>
  </si>
  <si>
    <t>Sen Roy, Shouraseni</t>
  </si>
  <si>
    <t>Bioacoustic monitoring: Urgent challenges and opportunities on the MesoAmerican Reef System</t>
  </si>
  <si>
    <t>Spence, Heather Ruth</t>
  </si>
  <si>
    <t>Development of an Automated Segmentation Program to Assess Corneal Suturing Performance of Ophthalmology Residents Using 3D Printed Eye Models</t>
  </si>
  <si>
    <t>Mote, Kelly Lauren; Chang, Yu-Cherng; Cabot, Florence; Alawa, Karam A.; Silgado, Juan; Rowaan, Cornelis J.; Joag, Madhura; Yoo, Sonia H.; Karp, Carol; Parel, Jean-Marie A.</t>
  </si>
  <si>
    <t>Individual and Joint Associations of Sedentary Time and Sedentary Bouts with Glycemic Biomarkers: Hispanic Community Health Study/Study of Latinos</t>
  </si>
  <si>
    <t>Diaz, Keith M.; Greenlee, Heather; Goldsmith, Jeff; Strizich, Garrett; Qi, Qibin; Mossavar-Rahmani, Yasmin; Vidot, Denise C.; Buelnas, Christina; Brintz, Carrie E.; Elfassy, Tali; Gallo, Linda C.; Daviglus, Martha; Sotres-Alvarez, Daniela; Kaplan, Robert</t>
  </si>
  <si>
    <t>Longitudinal Ocular Photosensitivity Assessment of Healthy and Achromatopsic Subjects</t>
  </si>
  <si>
    <t>Aguilar, Mariela C.; Gonzalez, Alex; Rowaan, Cornelis; De Freitas, Carolina P.; Alawa, Karam AlRahman; Durkee, Heather Ann; Arboleda, Alejandro; Cabot, Florence; Rosa, Potyra R.; Lam, Byron L.; Parel, Jean-Marie A.</t>
  </si>
  <si>
    <t>Assessment of corneal suturing performance on novel 3D-printed ophthalmic teaching models using a custom photogrammetry-based software</t>
  </si>
  <si>
    <t>Alawa, Karam AlRahman; Cabot, Florence; Joag, Madhura; Durkee, Heather Ann; Aguilar, Mariela C.; Chhadva, Priyanka; Mote, Kelly; Parel, Jean-Marie A.; Galor, Anat; Yoo, Sonia H.; Karp, Carol</t>
  </si>
  <si>
    <t>URINARY AND SEXUAL FUNCTIONING, GENERAL HEALTH-RELATED QUALITY OF LIFE, AND DISTRESS IN LOCALIZED PROSTATE CANCER</t>
  </si>
  <si>
    <t>McGinty, Heather L.; Goetzman, Sara; Boland, Cody L.; Antoni, Michael; Penedo, Frank J.</t>
  </si>
  <si>
    <t>https://doi.org/10.1080/09581596.2016.1250867</t>
  </si>
  <si>
    <t>https://doi.org/10.7717/peerj.2475</t>
  </si>
  <si>
    <t>https://doi.org/10.1159/000478865</t>
  </si>
  <si>
    <t>https://doi.org/10.1177/0143034314565424</t>
  </si>
  <si>
    <t>https://doi.org/10.3389/fmars.2019.00455</t>
  </si>
  <si>
    <t>https://doi.org/10.1037/pas0000491</t>
  </si>
  <si>
    <t>https://doi.org/10.1002/jum.14349</t>
  </si>
  <si>
    <t>https://doi.org/10.1002/jclp.23014</t>
  </si>
  <si>
    <t>https://doi.org/10.3390/s19194285</t>
  </si>
  <si>
    <t>https://doi.org/10.1016/j.jenvman.2019.110006</t>
  </si>
  <si>
    <t>https://doi.org/10.1894/FMO-18.1</t>
  </si>
  <si>
    <t>https://doi.org/10.3171/2020.https://doi.org/10.PEDS20538</t>
  </si>
  <si>
    <t>https://doi.org/10.1002/alz.12080</t>
  </si>
  <si>
    <t>https://doi.org/10.1016/j.apradiso.2017.05.006</t>
  </si>
  <si>
    <t>https://doi.org/10.1364/BOE.9.005583</t>
  </si>
  <si>
    <t>https://doi.org/10.3856/vol46-issue5-fulltext-2</t>
  </si>
  <si>
    <t>https://doi.org/10.1098/rspb.2018.1307</t>
  </si>
  <si>
    <t>https://doi.org/10.1007/s00338-015-1261-7</t>
  </si>
  <si>
    <t>https://doi.org/10.1007/s00338-017-1550-4</t>
  </si>
  <si>
    <t>https://doi.org/10.1007/s10803-015-2667-3</t>
  </si>
  <si>
    <t>https://doi.org/10.1007/s13280-016-0808-3</t>
  </si>
  <si>
    <t>https://doi.org/10.1002/mgg3.1057</t>
  </si>
  <si>
    <t>https://doi.org/10.7717/peerj.6540</t>
  </si>
  <si>
    <t>https://doi.org/10.1002/clc.22537</t>
  </si>
  <si>
    <t>https://doi.org/10.1167/iovs.14-16057</t>
  </si>
  <si>
    <t>https://doi.org/10.1007/s11356-017-9423-5</t>
  </si>
  <si>
    <t>https://doi.org/10.1038/s41587-019-0285-x</t>
  </si>
  <si>
    <t>https://doi.org/10.2112/JCOASTRES-D-15A-00003.1</t>
  </si>
  <si>
    <t>https://doi.org/10.1155/2015/263629</t>
  </si>
  <si>
    <t>https://doi.org/10.1126/science.aac7125</t>
  </si>
  <si>
    <t>https://doi.org/10.1007/s10584-014-1107-2</t>
  </si>
  <si>
    <t>https://doi.org/10.1111/jns.12252</t>
  </si>
  <si>
    <t>https://doi.org/10.1037/ccp0000536</t>
  </si>
  <si>
    <t>https://doi.org/10.1016/S2352-3018(16)30053-4</t>
  </si>
  <si>
    <t>https://doi.org/10.1016/j.envpol.2015.05.013</t>
  </si>
  <si>
    <t>https://doi.org/10.1016/j.cct.2018.09.011</t>
  </si>
  <si>
    <t>https://doi.org/10.31893/jabb.21004</t>
  </si>
  <si>
    <t>https://doi.org/10.1111/gcb.13276</t>
  </si>
  <si>
    <t>https://doi.org/10.1186/s12860-017-0146-8</t>
  </si>
  <si>
    <t>https://doi.org/10.1016/bs.amb.2020.08.003</t>
  </si>
  <si>
    <t>https://doi.org/10.1371/journal.pone.0255304</t>
  </si>
  <si>
    <t>https://doi.org/10.3354/meps12388</t>
  </si>
  <si>
    <t>https://doi.org/10.1053/j.ajkd.2018.07.020</t>
  </si>
  <si>
    <t>https://doi.org/10.1242/bio.013474</t>
  </si>
  <si>
    <t>https://doi.org/10.1016/j.seares.2019.101835</t>
  </si>
  <si>
    <t>https://doi.org/10.1016/j.biocon.2020.108854</t>
  </si>
  <si>
    <t>https://doi.org/10.1111/gcb.13707</t>
  </si>
  <si>
    <t>https://doi.org/10.1212/WNL.0000000000002060</t>
  </si>
  <si>
    <t>https://doi.org/10.1098/rspb.2020.0709</t>
  </si>
  <si>
    <t>https://doi.org/10.1002/2017EF000627</t>
  </si>
  <si>
    <t>https://doi.org/10.1002/joc.3964</t>
  </si>
  <si>
    <t>https://doi.org/10.1080/09581596.2017.1318204</t>
  </si>
  <si>
    <t>https://doi.org/10.1080/09581596.2016.1266298</t>
  </si>
  <si>
    <t>https://doi.org/10.1051/0004-6361/201936121</t>
  </si>
  <si>
    <t>https://doi.org/10.1038/s41588-018-0286-6</t>
  </si>
  <si>
    <t>https://doi.org/10.1016/j.ijfoodmicro.2018.01.015</t>
  </si>
  <si>
    <t>https://doi.org/10.1038/s41598-019-48548-9</t>
  </si>
  <si>
    <t>https://doi.org/10.1007/s10803-020-04667-1</t>
  </si>
  <si>
    <t>https://doi.org/10.1371/journal.pone.0177374</t>
  </si>
  <si>
    <t>https://doi.org/10.1534/g3.114.015966</t>
  </si>
  <si>
    <t>https://doi.org/10.1111/cdev.12384</t>
  </si>
  <si>
    <t>https://doi.org/10.1161/CIRCULATIONAHA.116.026714</t>
  </si>
  <si>
    <t>https://doi.org/10.1001/jama.2019.0073</t>
  </si>
  <si>
    <t>https://doi.org/10.1001/jama.2018.18269</t>
  </si>
  <si>
    <t>https://doi.org/10.1001/jama.2017.17070</t>
  </si>
  <si>
    <t>https://doi.org/10.3354/meps13474</t>
  </si>
  <si>
    <t>https://doi.org/10.1016/j.renene.2019.04.085</t>
  </si>
  <si>
    <t>https://doi.org/10.1016/j.ecolmodol.2019.01.004</t>
  </si>
  <si>
    <t>https://doi.org/10.1115/1.4028773</t>
  </si>
  <si>
    <t>https://doi.org/10.1002/aqc.3215</t>
  </si>
  <si>
    <t>https://doi.org/10.1080/20964129.2017.1392830</t>
  </si>
  <si>
    <t>https://doi.org/10.1177/1078390320927462</t>
  </si>
  <si>
    <t>https://doi.org/10.1007/s12529-020-09861-0</t>
  </si>
  <si>
    <t>https://doi.org/10.1088/1755-1315/564/1/012012</t>
  </si>
  <si>
    <t>https://doi.org/10.2112/JCOASTRES-D-14A-00007.1</t>
  </si>
  <si>
    <t>https://doi.org/10.1038/NMICROBIOL.2016.42</t>
  </si>
  <si>
    <t>https://doi.org/10.1093/bja/aew316</t>
  </si>
  <si>
    <t>https://doi.org/10.1038/NCLIMATE3322</t>
  </si>
  <si>
    <t>https://doi.org/10.1007/s10803-013-1916-6</t>
  </si>
  <si>
    <t>https://doi.org/10.1007/978-3-319-75777-3_3</t>
  </si>
  <si>
    <t>https://doi.org/10.1016/j.kint.2018.12.018</t>
  </si>
  <si>
    <t>https://doi.org/10.1186/s40517-019-0154-3</t>
  </si>
  <si>
    <t>https://doi.org/10.1371/journal.pntd.0004873</t>
  </si>
  <si>
    <t>https://doi.org/10.1002/2015JC010821</t>
  </si>
  <si>
    <t>https://doi.org/10.1002/ajmg.b.32719</t>
  </si>
  <si>
    <t>https://doi.org/10.1161/JAHA.117.006703</t>
  </si>
  <si>
    <t>https://doi.org/10.1016/j.xphs.2020.07.033</t>
  </si>
  <si>
    <t>https://doi.org/10.2113/gsjfr.48.1.75</t>
  </si>
  <si>
    <t>https://doi.org/10.1016/j.ejso.2017.08.002</t>
  </si>
  <si>
    <t>https://doi.org/10.1016/j.quascirev.2015.06.009</t>
  </si>
  <si>
    <t>https://doi.org/10.1249/01.mss.0000518343.30268.ef</t>
  </si>
  <si>
    <t>https://doi.org/10.1002/pts.2510</t>
  </si>
  <si>
    <t>https://doi.org/10.1073/pnas.2015737117</t>
  </si>
  <si>
    <t>https://doi.org/10.1080/24694452.2018.1535884</t>
  </si>
  <si>
    <t>https://doi.org/10.1037/hea0000672</t>
  </si>
  <si>
    <t>https://doi.org/10.1097/BOT.0000000000001445</t>
  </si>
  <si>
    <t>https://doi.org/10.1093/pm/pny228</t>
  </si>
  <si>
    <t>https://doi.org/10.3847/2041-8213/aaedb0</t>
  </si>
  <si>
    <t>https://doi.org/10.1093/database/baz085</t>
  </si>
  <si>
    <t>https://doi.org/10.1073/pnas.2017628117</t>
  </si>
  <si>
    <t>https://doi.org/10.1016/bs.amb.2020.08.007</t>
  </si>
  <si>
    <t>https://doi.org/10.1161/CIRCULATIONAHA.118.038352</t>
  </si>
  <si>
    <t>https://doi.org/10.1115/1.4029737</t>
  </si>
  <si>
    <t>https://doi.org/10.1038/s41598-019-45167-2</t>
  </si>
  <si>
    <t>https://doi-org.ezproxy.library.uvic.ca/https://doi.org/10.1038/s41559-018-0589-0</t>
  </si>
  <si>
    <t>https://doi.org/10.1038/s41598-020-76925-2</t>
  </si>
  <si>
    <t>https://doi.org/10.1017/S0954579418001165</t>
  </si>
  <si>
    <t>https://doi.org/10.1002/rse2.157</t>
  </si>
  <si>
    <t>https://doi.org/10.7717/peerj.1511</t>
  </si>
  <si>
    <t>https://doi.org/10.1007/s11111-015-0240-9</t>
  </si>
  <si>
    <t>https://doi.org/10.1097/QAI.0000000000002111</t>
  </si>
  <si>
    <t>https://doi.org/10.1055/s-0038-1669439</t>
  </si>
  <si>
    <t>https://doi.org/10.1016/j.ecoser.2014.11.007</t>
  </si>
  <si>
    <t>https://doi.org/10.1007/s10803-017-3356-1</t>
  </si>
  <si>
    <t>https://doi.org/10.1016/j.isci.2019.08.052</t>
  </si>
  <si>
    <t>https://doi.org/10.1007/s11121-019-01026-0</t>
  </si>
  <si>
    <t>https://doi.org/10.1007/s10584-019-02400-1</t>
  </si>
  <si>
    <t>https://doi.org/10.2147/IDR.S190245</t>
  </si>
  <si>
    <t>https://doi.org/10.1016/j.exer.2020.108334</t>
  </si>
  <si>
    <t>https://doi.org/10.1093/pm/pnz094</t>
  </si>
  <si>
    <t>https://doi.org/10.3389/fmars.2017.00161</t>
  </si>
  <si>
    <t>https://doi.org/10.1038/s41562-020-0819-8</t>
  </si>
  <si>
    <t>https://doi.org/10.1016/j.toxicon.2015.03.010</t>
  </si>
  <si>
    <t>https://doi.org/10.1212/NXG.0000000000000349</t>
  </si>
  <si>
    <t>https://doi.org/10.5670/oceanog.2019.422</t>
  </si>
  <si>
    <t>https://doi-org.ezproxy.library.uvic.ca/https://doi.org/10.1073/pnas.1915395117</t>
  </si>
  <si>
    <t>https://doi.org/10.1161/STROKEAHA.116.013540</t>
  </si>
  <si>
    <t>https://doi.org/10.1371/journal.pone.0191448</t>
  </si>
  <si>
    <t>https://doi.org/10.1111/jpy.12749</t>
  </si>
  <si>
    <t>https://doi.org/10.1161/CIRCULATIONAHA.116.027134</t>
  </si>
  <si>
    <t>https://doi.org/10.1111/oik.01523</t>
  </si>
  <si>
    <t>https://doi.org/10.1111/1365-2435.13729</t>
  </si>
  <si>
    <t>https://doi.org/10.3354/meps12445</t>
  </si>
  <si>
    <t>https://doi.org/10.1038/s41598-020-72869-9</t>
  </si>
  <si>
    <t>https://doi.org/10.1126/science.aba4674</t>
  </si>
  <si>
    <t>https://doi.org/10.1007/s10803-014-2191-x</t>
  </si>
  <si>
    <t>https://doi.org/10.1038/s41467-019-10927-1</t>
  </si>
  <si>
    <t>https://doi.org/10.3791/61164</t>
  </si>
  <si>
    <t>https://doi.org/10.3354/dao03492</t>
  </si>
  <si>
    <t>https://doi.org/10.1007/s00520-018-4314-y</t>
  </si>
  <si>
    <t>https://doi.org/10.1007/s10803-018-3461-9</t>
  </si>
  <si>
    <t>https://doi.org/10.1161/CIRCULATIONAHA.116.026858</t>
  </si>
  <si>
    <t>https://doi.org/10.1016/j.ssmph.2017.05.011</t>
  </si>
  <si>
    <t>https://doi.org/10.1016/j.cct.2015.12.018</t>
  </si>
  <si>
    <t>https://doi.org/10.1186/s12859-018-2464-z</t>
  </si>
  <si>
    <t>https://doi.org/10.1080/19425120.2016.1265031</t>
  </si>
  <si>
    <t>https://doi.org/10.1071/MF19378</t>
  </si>
  <si>
    <t>https://doi.org/10.1016/j.biocon.2020.108855</t>
  </si>
  <si>
    <t>https://doi.org/10.1371/journal.pone.0152693</t>
  </si>
  <si>
    <t>https://doi.org/10.1016/j.biocon.2018.06.027</t>
  </si>
  <si>
    <t>https://doi.org/10.1371/journal.pone.0240841</t>
  </si>
  <si>
    <t>https://doi.org/10.3390/nu11081764</t>
  </si>
  <si>
    <t>https://doi.org/10.1016/j.ajo.2019.08.027</t>
  </si>
  <si>
    <t>https://doi.org/10.1007/s10103-019-02871-9</t>
  </si>
  <si>
    <t>https://doi.org/10.3354/meps12525</t>
  </si>
  <si>
    <t>https://doi.org/10.1121/https://doi.org/10.0001305</t>
  </si>
  <si>
    <t>https://doi.org/10.1074/jbc.M117.798413</t>
  </si>
  <si>
    <t>https://doi.org/10.1016/j.jembe.2017.12.017</t>
  </si>
  <si>
    <t>https://doi.org/10.1371/journal.pone.0176334</t>
  </si>
  <si>
    <t>https://doi.org/10.1016/j.atmosenv.2018.05.059</t>
  </si>
  <si>
    <t>https://doi.org/10.1186/s12898-016-0061-4</t>
  </si>
  <si>
    <t>https://doi.org/10.1016/j.rasd.2015.05.005</t>
  </si>
  <si>
    <t>https://doi.org/10.1098/rspb.2017.1551</t>
  </si>
  <si>
    <t>https://doi.org/10.3390/rs8030164</t>
  </si>
  <si>
    <t>https://doi.org/10.1002/mp.12087</t>
  </si>
  <si>
    <t>https://doi.org/10.1007/s10903-018-0724-7</t>
  </si>
  <si>
    <t>https://doi.org/10.1161/CIRCEP.116.004267</t>
  </si>
  <si>
    <t>https://doi.org/10.1038/s41598-018-31236-5</t>
  </si>
  <si>
    <t>https://doi.org/10.1007/s10803-015-2653-9</t>
  </si>
  <si>
    <t>https://doi.org/10.1364/BOE.9.003834</t>
  </si>
  <si>
    <t>https://doi.org/10.3389/fnhum.2015.00512</t>
  </si>
  <si>
    <t>https://doi.org/10.1007/s12529-019-09839-7</t>
  </si>
  <si>
    <t>https://doi.org/10.3171/2019.2.JNS183538</t>
  </si>
  <si>
    <t>https://doi.org/10.1007/s10803-013-1968-7</t>
  </si>
  <si>
    <t>https://doi.org/10.1126/science.aaw6974</t>
  </si>
  <si>
    <t>https://doi.org/10.1007/s13280-018-1112-1</t>
  </si>
  <si>
    <t>https://doi.org/10.3324/haematol.2018.198838</t>
  </si>
  <si>
    <t>https://doi.org/10.1002/aur.1727</t>
  </si>
  <si>
    <t>https://doi.org/10.1167/iovs.14-16082</t>
  </si>
  <si>
    <t>https://doi.org/10.3389/fgene.2019.01207</t>
  </si>
  <si>
    <t>https://doi.org/10.1371/journal.pone.0206822</t>
  </si>
  <si>
    <t>https://doi.org/10.1080/02791072.2015.1050535</t>
  </si>
  <si>
    <t>https://doi.org/10.3856/vol48-issue1-fulltext-2230</t>
  </si>
  <si>
    <t>https://doi.org/10.1017/S1355617715001125</t>
  </si>
  <si>
    <t>https://doi.org/10.1093/bja/aex185</t>
  </si>
  <si>
    <t>https://doi.org/10.1007/s10862-020-09830-7</t>
  </si>
  <si>
    <t>https://doi.org/10.1007/s00338-019-01779-8</t>
  </si>
  <si>
    <t>https://doi.org/10.3354/meps12141</t>
  </si>
  <si>
    <t>https://doi.org/10.1038/s41559-019-0832-3</t>
  </si>
  <si>
    <t>https://doi.org/10.1016/j.socscimed.2015.04.017</t>
  </si>
  <si>
    <t>https://doi.org/10.1377/hlthaff.2015.1340</t>
  </si>
  <si>
    <t>https://doi.org/10.1016/j.fuproc.2018.02.020</t>
  </si>
  <si>
    <t>"our study suggests that a reduction in human impacts and improvement in water quality may be effective management strategies giving corals increased capacity to withstand the warming oceans predicted with global climate change"</t>
  </si>
  <si>
    <t>seagrass</t>
  </si>
  <si>
    <t>focused on selectively breeding corals</t>
  </si>
  <si>
    <t>did not consider look at a recent heatwave</t>
  </si>
  <si>
    <t>coral cover projections</t>
  </si>
  <si>
    <t>not in situ</t>
  </si>
  <si>
    <t>"Multivariate analysis based on the cover of substrata and the comparison with previous studies suggested that the response of the coral reefs was not related to the previous state of conservation or the level of anthropogenic impact at each reef."</t>
  </si>
  <si>
    <t>only examins up to 2006</t>
  </si>
  <si>
    <t>annual 2005 -2017</t>
  </si>
  <si>
    <t>"Lower coral mortality following bleaching events was found on islands with higher fish densities and chlorophyll-a levels. " - attribute Chl-A with humans</t>
  </si>
  <si>
    <t>negative</t>
  </si>
  <si>
    <t>did not consider 2014-2017 HW even though data collection spanned to 2018?</t>
  </si>
  <si>
    <t>looked at the effect of coral cover on fish, not heat stress on coral</t>
  </si>
  <si>
    <t>ended in 2012</t>
  </si>
  <si>
    <t>2,3,5</t>
  </si>
  <si>
    <t>sharks</t>
  </si>
  <si>
    <t>focused on CCA</t>
  </si>
  <si>
    <t>examined human impacts on corals, but no thermal stress</t>
  </si>
  <si>
    <t>review of methodologies</t>
  </si>
  <si>
    <t>examined fish communities, not corals</t>
  </si>
  <si>
    <t>"Therefore, we argue that it is essential to alleviate the main local and regional human impacts and to adopt resilient-based management strategies at local and global scales to protect the low-functional redundancy and higher endemism of these unique marginal coral reefs."</t>
  </si>
  <si>
    <t>no effect</t>
  </si>
  <si>
    <t>modelling future climate</t>
  </si>
  <si>
    <t>mapping reefs</t>
  </si>
  <si>
    <t>"The dominance and presence of bleaching-susceptible genera even after the 2016 global bleaching event suggest that turbidity experienced in BIMS might have reduced the impact of intense irradiance on the reef. Findings from this study indicate the potential existence of turbid resilient reefs across the Philippines and recommend that they be immediately identified and protected."</t>
  </si>
  <si>
    <t>not focused on corals</t>
  </si>
  <si>
    <t>mesocosms</t>
  </si>
  <si>
    <t xml:space="preserve"> 2014-2015</t>
  </si>
  <si>
    <t>not a case study</t>
  </si>
  <si>
    <t>2015, 2017</t>
  </si>
  <si>
    <t>1,6</t>
  </si>
  <si>
    <t>" Yet, one of the most important findings of this study is  that “protection” can buffer or  modulate local anthropogenic impacts on competitive and stress-tolerant coral species, so lower local anthropogenic impacts can reduce thermal stress impacts"</t>
  </si>
  <si>
    <t>1,2,6</t>
  </si>
  <si>
    <t>"Survival of P. lobata throughout the entire El Niño event was greater at low disturbance sites than high ones (40% vs. 15%), suggesting that protection from local stressors may enhance survival of stress-tolerant corals. "</t>
  </si>
  <si>
    <t>Date perfomed: Sept 9, 2021</t>
  </si>
  <si>
    <t>Timespan=2015-2021</t>
  </si>
  <si>
    <t>"Local adaptation may be driving the resilience of Kāne‘ohe Bay corals because these corals have been exposed to annual temperature variations greater than 10 °C (Fig. 2) and Kāne‘ohe Bay has a long history of human disturbance (Bahr et al. 2015)."</t>
  </si>
  <si>
    <t>"Recovery from the 2016 event is probable, as the
Maldives has relatively low anthropogenic stress as a
result of its low human population density per reef
area, limited land-based pollutants/nutrients and low
fishing pressure on herbivores (Burke et al. 2011,
Moritz et al. 2017). "</t>
  </si>
  <si>
    <t>did not examine heating event in 2014-present</t>
  </si>
  <si>
    <t>"The high hard coral cover in this area suggests a higher resilience, even though extensive unsustainable tourism activities have taken place since the late 1970s. The creation of Cozumel as a National Park in 1980 was a significant effort that may have helped to build reef resilience and to cope with local anthropogenic impacts"</t>
  </si>
  <si>
    <t>acording to methods, they did not include any of the local anthropogenic disturbance in their models or analysis</t>
  </si>
  <si>
    <t>Papers that recorded but did not make any conclusions about anthropogenic disturbances and heat stress events</t>
  </si>
  <si>
    <t>Met_Scope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</si>
</sst>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name val="Times New Roman"/>
      <family val="1"/>
    </font>
    <font>
      <sz val="11"/>
      <color rgb="FF1D1C1D"/>
      <name val="Times New Roman"/>
      <family val="1"/>
    </font>
    <font>
      <i/>
      <sz val="11"/>
      <name val="Times New Roman"/>
      <family val="1"/>
    </font>
    <font>
      <sz val="10"/>
      <name val="Times New Roman"/>
      <family val="1"/>
    </font>
    <font>
      <u/>
      <sz val="10"/>
      <color theme="10"/>
      <name val="Arial"/>
      <family val="2"/>
    </font>
    <font>
      <sz val="10"/>
      <color theme="1"/>
      <name val="Times New Roman"/>
      <family val="1"/>
    </font>
    <font>
      <sz val="12"/>
      <color rgb="FF3F3F76"/>
      <name val="Calibri"/>
      <family val="2"/>
      <scheme val="minor"/>
    </font>
    <font>
      <u/>
      <sz val="10"/>
      <color theme="1"/>
      <name val="Times New Roman"/>
      <family val="1"/>
    </font>
    <font>
      <b/>
      <sz val="11"/>
      <name val="Times New Roman"/>
      <family val="1"/>
    </font>
    <font>
      <b/>
      <sz val="12"/>
      <name val="Times New Roman"/>
      <family val="1"/>
    </font>
    <font>
      <sz val="10"/>
      <name val="Arial"/>
      <family val="2"/>
    </font>
    <font>
      <sz val="11"/>
      <color rgb="FF505050"/>
      <name val="Helvetica Neue"/>
      <family val="2"/>
    </font>
    <font>
      <u/>
      <sz val="10"/>
      <color theme="10"/>
      <name val="Times New Roman"/>
      <family val="1"/>
    </font>
    <font>
      <sz val="10"/>
      <color rgb="FF2E2E2E"/>
      <name val="Times New Roman"/>
      <family val="1"/>
    </font>
  </fonts>
  <fills count="3">
    <fill>
      <patternFill patternType="none"/>
    </fill>
    <fill>
      <patternFill patternType="gray125"/>
    </fill>
    <fill>
      <patternFill patternType="solid">
        <fgColor rgb="FFFFCC99"/>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7" fillId="2" borderId="12" applyNumberFormat="0" applyAlignment="0" applyProtection="0"/>
  </cellStyleXfs>
  <cellXfs count="88">
    <xf numFmtId="0" fontId="0" fillId="0" borderId="0" xfId="0"/>
    <xf numFmtId="0" fontId="1" fillId="0" borderId="0" xfId="0" applyFont="1" applyAlignment="1"/>
    <xf numFmtId="0" fontId="1" fillId="0" borderId="1" xfId="0" applyFont="1" applyBorder="1" applyAlignment="1">
      <alignment horizontal="left" vertical="center"/>
    </xf>
    <xf numFmtId="0" fontId="1" fillId="0" borderId="4" xfId="0" applyFont="1" applyBorder="1" applyAlignment="1">
      <alignment horizontal="left" vertical="center"/>
    </xf>
    <xf numFmtId="0" fontId="1" fillId="0" borderId="4" xfId="0" applyFont="1" applyBorder="1" applyAlignment="1">
      <alignment horizontal="left" vertical="center" wrapText="1"/>
    </xf>
    <xf numFmtId="0" fontId="1" fillId="0" borderId="0" xfId="0" applyFont="1" applyAlignment="1">
      <alignment wrapText="1"/>
    </xf>
    <xf numFmtId="0" fontId="1" fillId="0" borderId="6" xfId="0" applyFont="1" applyBorder="1" applyAlignment="1">
      <alignment horizontal="left" vertical="center"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xf numFmtId="0" fontId="1" fillId="0" borderId="6" xfId="0" applyFont="1" applyBorder="1" applyAlignment="1"/>
    <xf numFmtId="0" fontId="4" fillId="0" borderId="1" xfId="0" applyFont="1" applyBorder="1"/>
    <xf numFmtId="0" fontId="4" fillId="0" borderId="2" xfId="0" applyFont="1" applyBorder="1"/>
    <xf numFmtId="0" fontId="4" fillId="0" borderId="3" xfId="0" applyFont="1" applyBorder="1"/>
    <xf numFmtId="0" fontId="4" fillId="0" borderId="0" xfId="0" applyFont="1"/>
    <xf numFmtId="0" fontId="4" fillId="0" borderId="4" xfId="0" applyFont="1" applyBorder="1"/>
    <xf numFmtId="0" fontId="4" fillId="0" borderId="0"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6" fillId="0" borderId="0"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8" fillId="0" borderId="0" xfId="1" applyFont="1" applyFill="1" applyAlignment="1">
      <alignment horizontal="center" vertical="center" wrapText="1"/>
    </xf>
    <xf numFmtId="0" fontId="8" fillId="0" borderId="0" xfId="1" applyFont="1" applyAlignment="1">
      <alignment horizontal="center" vertical="center" wrapText="1"/>
    </xf>
    <xf numFmtId="3" fontId="6" fillId="0" borderId="0" xfId="0" applyNumberFormat="1" applyFont="1" applyFill="1" applyAlignment="1">
      <alignment horizontal="center" vertical="center" wrapText="1"/>
    </xf>
    <xf numFmtId="3" fontId="6" fillId="0" borderId="0" xfId="0" applyNumberFormat="1" applyFont="1" applyAlignment="1">
      <alignment horizontal="center" vertical="center" wrapText="1"/>
    </xf>
    <xf numFmtId="17" fontId="6" fillId="0" borderId="0" xfId="0" applyNumberFormat="1" applyFont="1" applyFill="1" applyAlignment="1">
      <alignment horizontal="center" vertical="center" wrapText="1"/>
    </xf>
    <xf numFmtId="0" fontId="4" fillId="0" borderId="0" xfId="0" applyFont="1" applyAlignment="1">
      <alignment horizontal="center" vertical="center" wrapText="1"/>
    </xf>
    <xf numFmtId="0" fontId="1" fillId="0" borderId="0" xfId="0" applyFont="1" applyBorder="1" applyAlignment="1"/>
    <xf numFmtId="0" fontId="4" fillId="0" borderId="0" xfId="0" applyFont="1" applyFill="1" applyAlignment="1">
      <alignment wrapText="1"/>
    </xf>
    <xf numFmtId="0" fontId="4" fillId="0" borderId="0" xfId="0" applyNumberFormat="1" applyFont="1" applyFill="1" applyAlignment="1">
      <alignment wrapText="1"/>
    </xf>
    <xf numFmtId="0" fontId="1" fillId="0" borderId="0" xfId="0" applyFont="1" applyBorder="1" applyAlignment="1">
      <alignment wrapText="1"/>
    </xf>
    <xf numFmtId="2" fontId="1" fillId="0" borderId="5" xfId="0" applyNumberFormat="1" applyFont="1" applyBorder="1" applyAlignment="1"/>
    <xf numFmtId="2" fontId="1" fillId="0" borderId="8" xfId="0" applyNumberFormat="1" applyFont="1" applyBorder="1" applyAlignment="1"/>
    <xf numFmtId="2" fontId="3" fillId="0" borderId="5" xfId="0" applyNumberFormat="1" applyFont="1" applyBorder="1" applyAlignment="1"/>
    <xf numFmtId="2" fontId="9" fillId="0" borderId="3" xfId="0" applyNumberFormat="1" applyFont="1" applyBorder="1" applyAlignment="1">
      <alignment horizontal="center"/>
    </xf>
    <xf numFmtId="0" fontId="1" fillId="0" borderId="0" xfId="0" applyFont="1" applyBorder="1" applyAlignment="1"/>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xf>
    <xf numFmtId="0" fontId="1" fillId="0" borderId="0" xfId="0" applyFont="1" applyBorder="1" applyAlignment="1">
      <alignment vertical="center"/>
    </xf>
    <xf numFmtId="0" fontId="2"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wrapText="1"/>
    </xf>
    <xf numFmtId="0" fontId="12" fillId="0" borderId="0" xfId="0" applyFont="1"/>
    <xf numFmtId="0" fontId="0" fillId="0" borderId="0" xfId="0" applyFill="1"/>
    <xf numFmtId="0" fontId="1" fillId="0" borderId="0" xfId="0" applyFont="1" applyBorder="1" applyAlignment="1"/>
    <xf numFmtId="0" fontId="1" fillId="0" borderId="4" xfId="0" applyFont="1" applyBorder="1" applyAlignment="1"/>
    <xf numFmtId="0" fontId="1" fillId="0" borderId="7" xfId="0" applyFont="1" applyBorder="1" applyAlignment="1"/>
    <xf numFmtId="0" fontId="13" fillId="0" borderId="0" xfId="1" applyFont="1" applyFill="1" applyAlignment="1">
      <alignment horizontal="center" vertical="center" wrapText="1"/>
    </xf>
    <xf numFmtId="0" fontId="13" fillId="0" borderId="0" xfId="1" applyFont="1" applyAlignment="1">
      <alignment horizontal="center" vertical="center" wrapText="1"/>
    </xf>
    <xf numFmtId="0" fontId="6" fillId="0" borderId="0" xfId="1" applyFont="1" applyAlignment="1">
      <alignment horizontal="center" vertical="center" wrapText="1"/>
    </xf>
    <xf numFmtId="0" fontId="4" fillId="0" borderId="0" xfId="0" applyFont="1" applyFill="1" applyAlignment="1">
      <alignment horizontal="center" vertical="center" wrapText="1"/>
    </xf>
    <xf numFmtId="0" fontId="6" fillId="0" borderId="0" xfId="1" applyFont="1" applyFill="1" applyAlignment="1">
      <alignment horizontal="center" vertical="center" wrapText="1"/>
    </xf>
    <xf numFmtId="3" fontId="4" fillId="0" borderId="0" xfId="0" applyNumberFormat="1" applyFont="1" applyAlignment="1">
      <alignment horizontal="center" vertical="center" wrapText="1"/>
    </xf>
    <xf numFmtId="0" fontId="14" fillId="0" borderId="0" xfId="0" applyFont="1" applyAlignment="1">
      <alignment horizontal="center" vertical="center" wrapText="1"/>
    </xf>
    <xf numFmtId="0" fontId="6" fillId="0" borderId="0" xfId="2" applyFont="1" applyFill="1" applyBorder="1" applyAlignment="1">
      <alignment horizontal="center" vertical="center" wrapText="1"/>
    </xf>
    <xf numFmtId="17" fontId="4" fillId="0" borderId="0" xfId="0" applyNumberFormat="1" applyFont="1" applyAlignment="1">
      <alignment horizontal="center" vertical="center" wrapText="1"/>
    </xf>
    <xf numFmtId="0" fontId="0" fillId="0" borderId="0" xfId="0" applyBorder="1"/>
    <xf numFmtId="0" fontId="11" fillId="0" borderId="0" xfId="0" applyFont="1" applyFill="1" applyAlignment="1">
      <alignment wrapText="1"/>
    </xf>
    <xf numFmtId="0" fontId="4" fillId="0" borderId="13" xfId="0" applyFont="1" applyBorder="1"/>
    <xf numFmtId="0" fontId="4" fillId="0" borderId="14" xfId="0" applyFont="1" applyBorder="1"/>
    <xf numFmtId="0" fontId="1" fillId="0" borderId="4" xfId="0" applyFont="1" applyBorder="1" applyAlignment="1"/>
    <xf numFmtId="0" fontId="1" fillId="0" borderId="0" xfId="0" applyFont="1" applyBorder="1" applyAlignment="1"/>
    <xf numFmtId="0" fontId="1" fillId="0" borderId="0" xfId="0" applyFont="1" applyBorder="1" applyAlignment="1">
      <alignment vertical="center"/>
    </xf>
    <xf numFmtId="0" fontId="1" fillId="0" borderId="5" xfId="0" applyFont="1" applyBorder="1" applyAlignment="1">
      <alignment vertical="center"/>
    </xf>
    <xf numFmtId="0" fontId="2" fillId="0" borderId="0" xfId="0" applyFont="1" applyBorder="1" applyAlignment="1">
      <alignment vertical="center"/>
    </xf>
    <xf numFmtId="0" fontId="2" fillId="0" borderId="5" xfId="0" applyFont="1" applyBorder="1" applyAlignment="1">
      <alignment vertical="center"/>
    </xf>
    <xf numFmtId="0" fontId="1" fillId="0" borderId="0" xfId="0" applyFont="1" applyBorder="1" applyAlignment="1">
      <alignment vertical="center" wrapText="1"/>
    </xf>
    <xf numFmtId="0" fontId="1" fillId="0" borderId="5"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1" fillId="0" borderId="0" xfId="0" applyFont="1" applyBorder="1" applyAlignment="1">
      <alignment horizontal="left"/>
    </xf>
    <xf numFmtId="0" fontId="4" fillId="0" borderId="2" xfId="0" applyFont="1" applyBorder="1" applyAlignment="1">
      <alignment horizontal="center" vertical="center"/>
    </xf>
    <xf numFmtId="0" fontId="1" fillId="0" borderId="7" xfId="0" applyFont="1" applyBorder="1" applyAlignment="1"/>
    <xf numFmtId="0" fontId="3" fillId="0" borderId="0" xfId="0" applyFont="1" applyBorder="1" applyAlignment="1"/>
    <xf numFmtId="0" fontId="1" fillId="0" borderId="2" xfId="0" applyFont="1" applyBorder="1" applyAlignment="1">
      <alignment vertical="center"/>
    </xf>
    <xf numFmtId="0" fontId="1" fillId="0" borderId="3" xfId="0" applyFont="1" applyBorder="1" applyAlignment="1">
      <alignment vertical="center"/>
    </xf>
  </cellXfs>
  <cellStyles count="3">
    <cellStyle name="Hyperlink" xfId="1" builtinId="8"/>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doi.org/10.1002/ece3.2706" TargetMode="External"/><Relationship Id="rId671" Type="http://schemas.openxmlformats.org/officeDocument/2006/relationships/hyperlink" Target="https://doi.org/10.3354/meps12141" TargetMode="External"/><Relationship Id="rId21" Type="http://schemas.openxmlformats.org/officeDocument/2006/relationships/hyperlink" Target="https://doi.org/10.1186/s40168-021-01031-y" TargetMode="External"/><Relationship Id="rId324" Type="http://schemas.openxmlformats.org/officeDocument/2006/relationships/hyperlink" Target="https://doi.org/10.1007/s00338-019-01823-7" TargetMode="External"/><Relationship Id="rId531" Type="http://schemas.openxmlformats.org/officeDocument/2006/relationships/hyperlink" Target="https://doi.org/10.3389/fmars.2017.00262" TargetMode="External"/><Relationship Id="rId629" Type="http://schemas.openxmlformats.org/officeDocument/2006/relationships/hyperlink" Target="https://doi.org/10.1007/s00338-021-02051-8" TargetMode="External"/><Relationship Id="rId170" Type="http://schemas.openxmlformats.org/officeDocument/2006/relationships/hyperlink" Target="https://ieeexplore.ieee.org/stamp/stamp.jsp?arnumber=7787046&amp;casa_token=JUC-Xd2PPrAAAAAA:JvulgwkTKzkWj-fI_6MAMgD7Zlez-Zxhaw2gmr-n46_edvhTWxqkrG37XuVMXZ6zQWRt1vunVA&amp;tag=1" TargetMode="External"/><Relationship Id="rId268" Type="http://schemas.openxmlformats.org/officeDocument/2006/relationships/hyperlink" Target="https://doi.org/10.1002/2017GL074877" TargetMode="External"/><Relationship Id="rId475" Type="http://schemas.openxmlformats.org/officeDocument/2006/relationships/hyperlink" Target="https://doi.org/10.7717/peerj.3204" TargetMode="External"/><Relationship Id="rId682" Type="http://schemas.openxmlformats.org/officeDocument/2006/relationships/hyperlink" Target="https://doi.org/10.1377/hlthaff.2015.1340" TargetMode="External"/><Relationship Id="rId32" Type="http://schemas.openxmlformats.org/officeDocument/2006/relationships/hyperlink" Target="https://doi-org.ezproxy.library.uvic.ca/https:/doi.org/10.1073/pnas.1915395117" TargetMode="External"/><Relationship Id="rId128" Type="http://schemas.openxmlformats.org/officeDocument/2006/relationships/hyperlink" Target="https://doi.org/10.1007/s11356-017-9423-5" TargetMode="External"/><Relationship Id="rId335" Type="http://schemas.openxmlformats.org/officeDocument/2006/relationships/hyperlink" Target="https://doi.org/10.3389/fmicb.2015.00432" TargetMode="External"/><Relationship Id="rId542" Type="http://schemas.openxmlformats.org/officeDocument/2006/relationships/hyperlink" Target="https://doi.org/10.1007/s10103-019-02871-9" TargetMode="External"/><Relationship Id="rId181" Type="http://schemas.openxmlformats.org/officeDocument/2006/relationships/hyperlink" Target="https://doi.org/10.1111/gcb.15126" TargetMode="External"/><Relationship Id="rId402" Type="http://schemas.openxmlformats.org/officeDocument/2006/relationships/hyperlink" Target="https://doi.org/10.1371/journal.pone.0126689" TargetMode="External"/><Relationship Id="rId279" Type="http://schemas.openxmlformats.org/officeDocument/2006/relationships/hyperlink" Target="https://doi.org/10.1016/j.marpolbul.2016.09.045" TargetMode="External"/><Relationship Id="rId486" Type="http://schemas.openxmlformats.org/officeDocument/2006/relationships/hyperlink" Target="https://doi.org/10.1163/18759866-08503003" TargetMode="External"/><Relationship Id="rId43" Type="http://schemas.openxmlformats.org/officeDocument/2006/relationships/hyperlink" Target="https://doi.org/10.7717/peerj.2475" TargetMode="External"/><Relationship Id="rId139" Type="http://schemas.openxmlformats.org/officeDocument/2006/relationships/hyperlink" Target="https://doi.org/10.1016/S2352-3018(16)30053-4" TargetMode="External"/><Relationship Id="rId346" Type="http://schemas.openxmlformats.org/officeDocument/2006/relationships/hyperlink" Target="https://doi.org/10.2113/gsjfr.48.1.75" TargetMode="External"/><Relationship Id="rId553" Type="http://schemas.openxmlformats.org/officeDocument/2006/relationships/hyperlink" Target="https://doi.org/10.2113/gsjfr.49.1.48" TargetMode="External"/><Relationship Id="rId192" Type="http://schemas.openxmlformats.org/officeDocument/2006/relationships/hyperlink" Target="https://doi.org/10.1111/mec.15631" TargetMode="External"/><Relationship Id="rId206" Type="http://schemas.openxmlformats.org/officeDocument/2006/relationships/hyperlink" Target="https://doi.org/10.1016/j.jembe.2019.03.010" TargetMode="External"/><Relationship Id="rId413" Type="http://schemas.openxmlformats.org/officeDocument/2006/relationships/hyperlink" Target="https://doi.org/10.3354/dao03289" TargetMode="External"/><Relationship Id="rId497" Type="http://schemas.openxmlformats.org/officeDocument/2006/relationships/hyperlink" Target="https://doi.org/10.1016/j.cub.2019.06.077" TargetMode="External"/><Relationship Id="rId620" Type="http://schemas.openxmlformats.org/officeDocument/2006/relationships/hyperlink" Target="https://doi.org/10.1111/gcb.15640" TargetMode="External"/><Relationship Id="rId357" Type="http://schemas.openxmlformats.org/officeDocument/2006/relationships/hyperlink" Target="https://doi.org/10.1038/s41598-019-41190-5" TargetMode="External"/><Relationship Id="rId54" Type="http://schemas.openxmlformats.org/officeDocument/2006/relationships/hyperlink" Target="https://doi.org/10.1071/MF20119" TargetMode="External"/><Relationship Id="rId217" Type="http://schemas.openxmlformats.org/officeDocument/2006/relationships/hyperlink" Target="https://doi.org/10.1007/s00338-018-1735-5" TargetMode="External"/><Relationship Id="rId564" Type="http://schemas.openxmlformats.org/officeDocument/2006/relationships/hyperlink" Target="https://doi.org/10.1186/s12898-016-0061-4" TargetMode="External"/><Relationship Id="rId424" Type="http://schemas.openxmlformats.org/officeDocument/2006/relationships/hyperlink" Target="https://doi.org/10.1038/s41598-021-94465-1" TargetMode="External"/><Relationship Id="rId631" Type="http://schemas.openxmlformats.org/officeDocument/2006/relationships/hyperlink" Target="https://doi.org/10.1002/aur.1727" TargetMode="External"/><Relationship Id="rId270" Type="http://schemas.openxmlformats.org/officeDocument/2006/relationships/hyperlink" Target="https://doi.org/10.1071/MF18481" TargetMode="External"/><Relationship Id="rId65" Type="http://schemas.openxmlformats.org/officeDocument/2006/relationships/hyperlink" Target="https://doi.org/10.1007/s00338-015-1346-3" TargetMode="External"/><Relationship Id="rId130" Type="http://schemas.openxmlformats.org/officeDocument/2006/relationships/hyperlink" Target="https://doi.org/10.1128/mSystems.00765-20" TargetMode="External"/><Relationship Id="rId368" Type="http://schemas.openxmlformats.org/officeDocument/2006/relationships/hyperlink" Target="https://doi.org/10.1016/bs.amb.2020.08.007" TargetMode="External"/><Relationship Id="rId575" Type="http://schemas.openxmlformats.org/officeDocument/2006/relationships/hyperlink" Target="https://doi.org/10.1016/j.ecss.2019.106346" TargetMode="External"/><Relationship Id="rId228" Type="http://schemas.openxmlformats.org/officeDocument/2006/relationships/hyperlink" Target="https://doi.org/10.3389/fmars.2020.564805" TargetMode="External"/><Relationship Id="rId435" Type="http://schemas.openxmlformats.org/officeDocument/2006/relationships/hyperlink" Target="https://doi.org/10.1093/pm/pnz094" TargetMode="External"/><Relationship Id="rId642" Type="http://schemas.openxmlformats.org/officeDocument/2006/relationships/hyperlink" Target="https://doi.org/10.1007/s00338-020-01994-8" TargetMode="External"/><Relationship Id="rId281" Type="http://schemas.openxmlformats.org/officeDocument/2006/relationships/hyperlink" Target="https://doi.org/10.1177/1078390320927462" TargetMode="External"/><Relationship Id="rId502" Type="http://schemas.openxmlformats.org/officeDocument/2006/relationships/hyperlink" Target="https://doi.org/10.1016/j.cct.2015.12.018" TargetMode="External"/><Relationship Id="rId76" Type="http://schemas.openxmlformats.org/officeDocument/2006/relationships/hyperlink" Target="https://doi.org/10.7717/peerj.7020" TargetMode="External"/><Relationship Id="rId141" Type="http://schemas.openxmlformats.org/officeDocument/2006/relationships/hyperlink" Target="https://doi.org/10.1016/j.envpol.2015.05.013" TargetMode="External"/><Relationship Id="rId379" Type="http://schemas.openxmlformats.org/officeDocument/2006/relationships/hyperlink" Target="https://doi.org/10.3389/fmars.2020.571115" TargetMode="External"/><Relationship Id="rId586" Type="http://schemas.openxmlformats.org/officeDocument/2006/relationships/hyperlink" Target="https://doi.org/10.1161/CIRCEP.116.004267" TargetMode="External"/><Relationship Id="rId7" Type="http://schemas.openxmlformats.org/officeDocument/2006/relationships/hyperlink" Target="https://doi.org/10.1016/j.cmet.2021.04.017" TargetMode="External"/><Relationship Id="rId239" Type="http://schemas.openxmlformats.org/officeDocument/2006/relationships/hyperlink" Target="https://doi.org/10.1007/s13199-021-00773-5" TargetMode="External"/><Relationship Id="rId446" Type="http://schemas.openxmlformats.org/officeDocument/2006/relationships/hyperlink" Target="https://doi.org/10.1029/2019GB006368" TargetMode="External"/><Relationship Id="rId653" Type="http://schemas.openxmlformats.org/officeDocument/2006/relationships/hyperlink" Target="https://doi.org/10.7717/peerj.2118" TargetMode="External"/><Relationship Id="rId292" Type="http://schemas.openxmlformats.org/officeDocument/2006/relationships/hyperlink" Target="https://doi.org/10.2112/JCOASTRES-D-14A-00007.1" TargetMode="External"/><Relationship Id="rId306" Type="http://schemas.openxmlformats.org/officeDocument/2006/relationships/hyperlink" Target="https://doi.org/10.1007/s00338-019-01787-8" TargetMode="External"/><Relationship Id="rId87" Type="http://schemas.openxmlformats.org/officeDocument/2006/relationships/hyperlink" Target="https://doi.org/10.1186/s12866-017-1084-5" TargetMode="External"/><Relationship Id="rId513" Type="http://schemas.openxmlformats.org/officeDocument/2006/relationships/hyperlink" Target="https://doi.org/10.2984/70.2.4" TargetMode="External"/><Relationship Id="rId597" Type="http://schemas.openxmlformats.org/officeDocument/2006/relationships/hyperlink" Target="https://doi.org/10.1002/jcsm.12740" TargetMode="External"/><Relationship Id="rId152" Type="http://schemas.openxmlformats.org/officeDocument/2006/relationships/hyperlink" Target="https://doi.org/10.1007/s00338-020-01914-w" TargetMode="External"/><Relationship Id="rId457" Type="http://schemas.openxmlformats.org/officeDocument/2006/relationships/hyperlink" Target="https://doi.org/10.3390/microorganisms7100426" TargetMode="External"/><Relationship Id="rId664" Type="http://schemas.openxmlformats.org/officeDocument/2006/relationships/hyperlink" Target="https://doi.org/10.1093/bja/aex185" TargetMode="External"/><Relationship Id="rId14" Type="http://schemas.openxmlformats.org/officeDocument/2006/relationships/hyperlink" Target="https://doi.org/10.1098/rsos.201296" TargetMode="External"/><Relationship Id="rId317" Type="http://schemas.openxmlformats.org/officeDocument/2006/relationships/hyperlink" Target="https://doi.org/10.1038/s42003-018-0097-4" TargetMode="External"/><Relationship Id="rId524" Type="http://schemas.openxmlformats.org/officeDocument/2006/relationships/hyperlink" Target="https://doi.org/10.1186/s10152-020-00538-5" TargetMode="External"/><Relationship Id="rId98" Type="http://schemas.openxmlformats.org/officeDocument/2006/relationships/hyperlink" Target="https://doi.org/10.3354/meps12750" TargetMode="External"/><Relationship Id="rId163" Type="http://schemas.openxmlformats.org/officeDocument/2006/relationships/hyperlink" Target="https://doi.org/10.1007/s00338-019-01821-9" TargetMode="External"/><Relationship Id="rId370" Type="http://schemas.openxmlformats.org/officeDocument/2006/relationships/hyperlink" Target="https://doi.org/10.3389/fmars.2021.562267" TargetMode="External"/><Relationship Id="rId230" Type="http://schemas.openxmlformats.org/officeDocument/2006/relationships/hyperlink" Target="https://doi.org/10.1038/s41396-019-0548-z" TargetMode="External"/><Relationship Id="rId468" Type="http://schemas.openxmlformats.org/officeDocument/2006/relationships/hyperlink" Target="https://doi.org/10.3354/meps12445" TargetMode="External"/><Relationship Id="rId675" Type="http://schemas.openxmlformats.org/officeDocument/2006/relationships/hyperlink" Target="https://doi.org/10.3389/fmars.2018.00253" TargetMode="External"/><Relationship Id="rId25" Type="http://schemas.openxmlformats.org/officeDocument/2006/relationships/hyperlink" Target="https://doi.org/10.3389/fmars.2020.544290" TargetMode="External"/><Relationship Id="rId328" Type="http://schemas.openxmlformats.org/officeDocument/2006/relationships/hyperlink" Target="https://doi.org/10.1007/s00338-019-01853-1" TargetMode="External"/><Relationship Id="rId535" Type="http://schemas.openxmlformats.org/officeDocument/2006/relationships/hyperlink" Target="https://doi.org/10.1016/j.marpolbul.2020.111111" TargetMode="External"/><Relationship Id="rId174" Type="http://schemas.openxmlformats.org/officeDocument/2006/relationships/hyperlink" Target="https://doi.org/10.1007/978-3-319-25370-1_17" TargetMode="External"/><Relationship Id="rId381" Type="http://schemas.openxmlformats.org/officeDocument/2006/relationships/hyperlink" Target="https://doi.org/10.1016/j.marpolbul.2020.110950" TargetMode="External"/><Relationship Id="rId602" Type="http://schemas.openxmlformats.org/officeDocument/2006/relationships/hyperlink" Target="https://doi.org/10.1016/j.marpolbul.2020.111585" TargetMode="External"/><Relationship Id="rId241" Type="http://schemas.openxmlformats.org/officeDocument/2006/relationships/hyperlink" Target="https://doi.org/10.1016/j.jenvman.2020.110666" TargetMode="External"/><Relationship Id="rId479" Type="http://schemas.openxmlformats.org/officeDocument/2006/relationships/hyperlink" Target="https://doi.org/10.1007/s00338-017-1610-9" TargetMode="External"/><Relationship Id="rId686" Type="http://schemas.openxmlformats.org/officeDocument/2006/relationships/hyperlink" Target="https://doi.org/10.1038/srep07694" TargetMode="External"/><Relationship Id="rId36" Type="http://schemas.openxmlformats.org/officeDocument/2006/relationships/hyperlink" Target="https://doi.org/10.1038/srep36260" TargetMode="External"/><Relationship Id="rId339" Type="http://schemas.openxmlformats.org/officeDocument/2006/relationships/hyperlink" Target="https://doi.org/10.3354/meps11268" TargetMode="External"/><Relationship Id="rId546" Type="http://schemas.openxmlformats.org/officeDocument/2006/relationships/hyperlink" Target="https://doi.org/10.1093/mnras/stz2459" TargetMode="External"/><Relationship Id="rId101" Type="http://schemas.openxmlformats.org/officeDocument/2006/relationships/hyperlink" Target="https://doi.org/10.1007/s00227-018-3414-z" TargetMode="External"/><Relationship Id="rId185" Type="http://schemas.openxmlformats.org/officeDocument/2006/relationships/hyperlink" Target="https://doi.org/10.1371/journal.pone.0208545" TargetMode="External"/><Relationship Id="rId406" Type="http://schemas.openxmlformats.org/officeDocument/2006/relationships/hyperlink" Target="https://doi.org/10.3390/jmse8090680" TargetMode="External"/><Relationship Id="rId392" Type="http://schemas.openxmlformats.org/officeDocument/2006/relationships/hyperlink" Target="https://doi.org/10.1038/s41558-019-0518-5" TargetMode="External"/><Relationship Id="rId613" Type="http://schemas.openxmlformats.org/officeDocument/2006/relationships/hyperlink" Target="https://doi.org/10.1002/ecs2.1505" TargetMode="External"/><Relationship Id="rId252" Type="http://schemas.openxmlformats.org/officeDocument/2006/relationships/hyperlink" Target="https://doi.org/10.3390/ma11060933" TargetMode="External"/><Relationship Id="rId47" Type="http://schemas.openxmlformats.org/officeDocument/2006/relationships/hyperlink" Target="https://doi.org/10.1007/s00227-017-3073-5" TargetMode="External"/><Relationship Id="rId112" Type="http://schemas.openxmlformats.org/officeDocument/2006/relationships/hyperlink" Target="https://doi.org/10.1002/mgg3.1057" TargetMode="External"/><Relationship Id="rId557" Type="http://schemas.openxmlformats.org/officeDocument/2006/relationships/hyperlink" Target="https://doi.org/10.3389/fmicb.2020.01791" TargetMode="External"/><Relationship Id="rId196" Type="http://schemas.openxmlformats.org/officeDocument/2006/relationships/hyperlink" Target="https://doi.org/10.1038/s41598-018-29608-y" TargetMode="External"/><Relationship Id="rId417" Type="http://schemas.openxmlformats.org/officeDocument/2006/relationships/hyperlink" Target="https://doi.org/10.1016/j.isci.2019.08.052" TargetMode="External"/><Relationship Id="rId624" Type="http://schemas.openxmlformats.org/officeDocument/2006/relationships/hyperlink" Target="https://doi.org/10.1111/1365-2656.13340" TargetMode="External"/><Relationship Id="rId263" Type="http://schemas.openxmlformats.org/officeDocument/2006/relationships/hyperlink" Target="https://doi.org/10.1007/s00227-017-3175-0" TargetMode="External"/><Relationship Id="rId470" Type="http://schemas.openxmlformats.org/officeDocument/2006/relationships/hyperlink" Target="https://doi.org/10.1038/s41598-020-72869-9" TargetMode="External"/><Relationship Id="rId58" Type="http://schemas.openxmlformats.org/officeDocument/2006/relationships/hyperlink" Target="https://doi.org/10.1037/pas0000491" TargetMode="External"/><Relationship Id="rId123" Type="http://schemas.openxmlformats.org/officeDocument/2006/relationships/hyperlink" Target="https://doi.org/10.1007/s00338-020-01945-3" TargetMode="External"/><Relationship Id="rId330" Type="http://schemas.openxmlformats.org/officeDocument/2006/relationships/hyperlink" Target="https://doi.org/10.3791/57853" TargetMode="External"/><Relationship Id="rId568" Type="http://schemas.openxmlformats.org/officeDocument/2006/relationships/hyperlink" Target="https://doi.org/10.1002/ecs2.1279" TargetMode="External"/><Relationship Id="rId428" Type="http://schemas.openxmlformats.org/officeDocument/2006/relationships/hyperlink" Target="https://doi.org/10.7717/peerj.745" TargetMode="External"/><Relationship Id="rId635" Type="http://schemas.openxmlformats.org/officeDocument/2006/relationships/hyperlink" Target="https://doi.org/10.1167/iovs.14-16082" TargetMode="External"/><Relationship Id="rId274" Type="http://schemas.openxmlformats.org/officeDocument/2006/relationships/hyperlink" Target="https://doi.org/10.1080/20964129.2017.1392830" TargetMode="External"/><Relationship Id="rId481" Type="http://schemas.openxmlformats.org/officeDocument/2006/relationships/hyperlink" Target="https://doi.org/10.1038/nature14140" TargetMode="External"/><Relationship Id="rId69" Type="http://schemas.openxmlformats.org/officeDocument/2006/relationships/hyperlink" Target="https://doi.org/10.1016/j.earscirev.2020.103154" TargetMode="External"/><Relationship Id="rId134" Type="http://schemas.openxmlformats.org/officeDocument/2006/relationships/hyperlink" Target="https://doi.org/10.1155/2015/263629" TargetMode="External"/><Relationship Id="rId579" Type="http://schemas.openxmlformats.org/officeDocument/2006/relationships/hyperlink" Target="https://doi.org/10.3390/rs8030164" TargetMode="External"/><Relationship Id="rId341" Type="http://schemas.openxmlformats.org/officeDocument/2006/relationships/hyperlink" Target="https://doi.org/10.1002/pts.2510" TargetMode="External"/><Relationship Id="rId439" Type="http://schemas.openxmlformats.org/officeDocument/2006/relationships/hyperlink" Target="https://doi.org/10.1038/s41562-020-0819-8" TargetMode="External"/><Relationship Id="rId646" Type="http://schemas.openxmlformats.org/officeDocument/2006/relationships/hyperlink" Target="https://doi.org/10.1111/gcb.15065" TargetMode="External"/><Relationship Id="rId201" Type="http://schemas.openxmlformats.org/officeDocument/2006/relationships/hyperlink" Target="https://doi.org/10.1111/gcb.13707" TargetMode="External"/><Relationship Id="rId285" Type="http://schemas.openxmlformats.org/officeDocument/2006/relationships/hyperlink" Target="https://doi.org/10.1111/jpy.12253" TargetMode="External"/><Relationship Id="rId506" Type="http://schemas.openxmlformats.org/officeDocument/2006/relationships/hyperlink" Target="https://doi.org/10.1007/s11430-018-9332-1" TargetMode="External"/><Relationship Id="rId492" Type="http://schemas.openxmlformats.org/officeDocument/2006/relationships/hyperlink" Target="https://doi.org/10.3354/dao02910" TargetMode="External"/><Relationship Id="rId145" Type="http://schemas.openxmlformats.org/officeDocument/2006/relationships/hyperlink" Target="https://doi.org/10.3389/fmars.2021.647943" TargetMode="External"/><Relationship Id="rId352" Type="http://schemas.openxmlformats.org/officeDocument/2006/relationships/hyperlink" Target="https://doi.org/10.1016/j.ecolind.2020.106230" TargetMode="External"/><Relationship Id="rId212" Type="http://schemas.openxmlformats.org/officeDocument/2006/relationships/hyperlink" Target="https://doi.org/10.1080/09581596.2016.1266298" TargetMode="External"/><Relationship Id="rId657" Type="http://schemas.openxmlformats.org/officeDocument/2006/relationships/hyperlink" Target="https://doi.org/10.1017/S1355617715001125" TargetMode="External"/><Relationship Id="rId49" Type="http://schemas.openxmlformats.org/officeDocument/2006/relationships/hyperlink" Target="https://doi.org/10.1159/000478865" TargetMode="External"/><Relationship Id="rId114" Type="http://schemas.openxmlformats.org/officeDocument/2006/relationships/hyperlink" Target="https://doi.org/10.1371/journal.pone.0154417" TargetMode="External"/><Relationship Id="rId296" Type="http://schemas.openxmlformats.org/officeDocument/2006/relationships/hyperlink" Target="https://doi.org/10.1093/bja/aew316" TargetMode="External"/><Relationship Id="rId461" Type="http://schemas.openxmlformats.org/officeDocument/2006/relationships/hyperlink" Target="https://doi.org/10.1111/1462-2920.12553" TargetMode="External"/><Relationship Id="rId517" Type="http://schemas.openxmlformats.org/officeDocument/2006/relationships/hyperlink" Target="https://doi.org/10.1016/j.biocon.2020.108855" TargetMode="External"/><Relationship Id="rId559" Type="http://schemas.openxmlformats.org/officeDocument/2006/relationships/hyperlink" Target="https://doi.org/10.1007/s00338-021-02075-0" TargetMode="External"/><Relationship Id="rId60" Type="http://schemas.openxmlformats.org/officeDocument/2006/relationships/hyperlink" Target="https://doi.org/10.1371/journal.pone.0228168" TargetMode="External"/><Relationship Id="rId156" Type="http://schemas.openxmlformats.org/officeDocument/2006/relationships/hyperlink" Target="https://doi.org/10.1111/gcb.14871" TargetMode="External"/><Relationship Id="rId198" Type="http://schemas.openxmlformats.org/officeDocument/2006/relationships/hyperlink" Target="https://doi.org/10.1111/gcb.13006" TargetMode="External"/><Relationship Id="rId321" Type="http://schemas.openxmlformats.org/officeDocument/2006/relationships/hyperlink" Target="https://doi.org/10.3389/fmars.2017.00398" TargetMode="External"/><Relationship Id="rId363" Type="http://schemas.openxmlformats.org/officeDocument/2006/relationships/hyperlink" Target="https://doi.org/10.1093/database/baz085" TargetMode="External"/><Relationship Id="rId419" Type="http://schemas.openxmlformats.org/officeDocument/2006/relationships/hyperlink" Target="https://doi.org/10.1007/s11121-019-01026-0" TargetMode="External"/><Relationship Id="rId570" Type="http://schemas.openxmlformats.org/officeDocument/2006/relationships/hyperlink" Target="https://doi.org/10.1038/s41598-019-46607-9" TargetMode="External"/><Relationship Id="rId626" Type="http://schemas.openxmlformats.org/officeDocument/2006/relationships/hyperlink" Target="https://doi.org/10.1007/978-3-319-92735-0_11" TargetMode="External"/><Relationship Id="rId223" Type="http://schemas.openxmlformats.org/officeDocument/2006/relationships/hyperlink" Target="https://doi.org/10.1007/978-3-319-92735-0_41" TargetMode="External"/><Relationship Id="rId430" Type="http://schemas.openxmlformats.org/officeDocument/2006/relationships/hyperlink" Target="https://doi.org/10.1007/s10113-014-0729-2" TargetMode="External"/><Relationship Id="rId668" Type="http://schemas.openxmlformats.org/officeDocument/2006/relationships/hyperlink" Target="https://doi.org/10.1007/s10862-020-09830-7" TargetMode="External"/><Relationship Id="rId18" Type="http://schemas.openxmlformats.org/officeDocument/2006/relationships/hyperlink" Target="https://doi.org/10.1016/j.cjche.2020.07.033" TargetMode="External"/><Relationship Id="rId265" Type="http://schemas.openxmlformats.org/officeDocument/2006/relationships/hyperlink" Target="https://doi.org/10.1016/j.renene.2019.04.085" TargetMode="External"/><Relationship Id="rId472" Type="http://schemas.openxmlformats.org/officeDocument/2006/relationships/hyperlink" Target="https://doi.org/10.1007/s13199-021-00771-7" TargetMode="External"/><Relationship Id="rId528" Type="http://schemas.openxmlformats.org/officeDocument/2006/relationships/hyperlink" Target="https://doi.org/10.1002/mbo3.478" TargetMode="External"/><Relationship Id="rId125" Type="http://schemas.openxmlformats.org/officeDocument/2006/relationships/hyperlink" Target="https://doi.org/10.1016/j.marpolbul.2019.07.012" TargetMode="External"/><Relationship Id="rId167" Type="http://schemas.openxmlformats.org/officeDocument/2006/relationships/hyperlink" Target="https://doi.org/10.1016/bs.amb.2020.08.003" TargetMode="External"/><Relationship Id="rId332" Type="http://schemas.openxmlformats.org/officeDocument/2006/relationships/hyperlink" Target="https://doi.org/10.3389/fmicb.2017.00059" TargetMode="External"/><Relationship Id="rId374" Type="http://schemas.openxmlformats.org/officeDocument/2006/relationships/hyperlink" Target="https://doi.org/10.1007/s00338-018-01755-8" TargetMode="External"/><Relationship Id="rId581" Type="http://schemas.openxmlformats.org/officeDocument/2006/relationships/hyperlink" Target="https://doi.org/10.1002/mp.12087" TargetMode="External"/><Relationship Id="rId71" Type="http://schemas.openxmlformats.org/officeDocument/2006/relationships/hyperlink" Target="https://doi.org/10.3389/fmars.2021.669995" TargetMode="External"/><Relationship Id="rId234" Type="http://schemas.openxmlformats.org/officeDocument/2006/relationships/hyperlink" Target="https://doi.org/10.1111/jbi.13470" TargetMode="External"/><Relationship Id="rId637" Type="http://schemas.openxmlformats.org/officeDocument/2006/relationships/hyperlink" Target="https://doi.org/10.3389/fgene.2019.01207" TargetMode="External"/><Relationship Id="rId679" Type="http://schemas.openxmlformats.org/officeDocument/2006/relationships/hyperlink" Target="https://doi.org/10.1016/j.socscimed.2015.04.017" TargetMode="External"/><Relationship Id="rId2" Type="http://schemas.openxmlformats.org/officeDocument/2006/relationships/hyperlink" Target="https://doi.org/10.3389/fmars.2020.594537" TargetMode="External"/><Relationship Id="rId29" Type="http://schemas.openxmlformats.org/officeDocument/2006/relationships/hyperlink" Target="https://doi.org/10.1038/nature21707" TargetMode="External"/><Relationship Id="rId276" Type="http://schemas.openxmlformats.org/officeDocument/2006/relationships/hyperlink" Target="https://doi.org/10.1016/j.quaint.2018.04.001" TargetMode="External"/><Relationship Id="rId441" Type="http://schemas.openxmlformats.org/officeDocument/2006/relationships/hyperlink" Target="https://doi.org/10.1212/NXG.0000000000000349" TargetMode="External"/><Relationship Id="rId483" Type="http://schemas.openxmlformats.org/officeDocument/2006/relationships/hyperlink" Target="https://doi.org/10.1038/s41467-019-10927-1" TargetMode="External"/><Relationship Id="rId539" Type="http://schemas.openxmlformats.org/officeDocument/2006/relationships/hyperlink" Target="https://doi.org/10.1016/j.scitotenv.2021.146876" TargetMode="External"/><Relationship Id="rId690" Type="http://schemas.openxmlformats.org/officeDocument/2006/relationships/hyperlink" Target="https://doi.org/10.1007/s00338-019-01836-2" TargetMode="External"/><Relationship Id="rId40" Type="http://schemas.openxmlformats.org/officeDocument/2006/relationships/hyperlink" Target="https://doi.org/10.1371/journal.pone.0246854" TargetMode="External"/><Relationship Id="rId136" Type="http://schemas.openxmlformats.org/officeDocument/2006/relationships/hyperlink" Target="https://doi.org/10.1007/s10584-014-1107-2" TargetMode="External"/><Relationship Id="rId178" Type="http://schemas.openxmlformats.org/officeDocument/2006/relationships/hyperlink" Target="https://doi.org/10.1016/j.isci.2020.100972" TargetMode="External"/><Relationship Id="rId301" Type="http://schemas.openxmlformats.org/officeDocument/2006/relationships/hyperlink" Target="https://doi.org/10.3354/meps13643" TargetMode="External"/><Relationship Id="rId343" Type="http://schemas.openxmlformats.org/officeDocument/2006/relationships/hyperlink" Target="https://doi.org/10.1080/24694452.2018.1535884" TargetMode="External"/><Relationship Id="rId550" Type="http://schemas.openxmlformats.org/officeDocument/2006/relationships/hyperlink" Target="https://doi.org/10.1121/https:/doi.org/10.0001305" TargetMode="External"/><Relationship Id="rId82" Type="http://schemas.openxmlformats.org/officeDocument/2006/relationships/hyperlink" Target="https://doi.org/10.1007/s10750-021-04546-5" TargetMode="External"/><Relationship Id="rId203" Type="http://schemas.openxmlformats.org/officeDocument/2006/relationships/hyperlink" Target="https://doi.org/10.3389/fmars.2017.00344" TargetMode="External"/><Relationship Id="rId385" Type="http://schemas.openxmlformats.org/officeDocument/2006/relationships/hyperlink" Target="https://doi.org/10.1007/s00338-018-1656-3" TargetMode="External"/><Relationship Id="rId592" Type="http://schemas.openxmlformats.org/officeDocument/2006/relationships/hyperlink" Target="https://doi.org/10.1016/j.scitotenv.2020.136951" TargetMode="External"/><Relationship Id="rId606" Type="http://schemas.openxmlformats.org/officeDocument/2006/relationships/hyperlink" Target="https://doi.org/10.3389/fnhum.2015.00512" TargetMode="External"/><Relationship Id="rId648" Type="http://schemas.openxmlformats.org/officeDocument/2006/relationships/hyperlink" Target="https://doi.org/10.2983/035.035.0305" TargetMode="External"/><Relationship Id="rId245" Type="http://schemas.openxmlformats.org/officeDocument/2006/relationships/hyperlink" Target="https://doi.org/10.1038/s41586-018-0359-9" TargetMode="External"/><Relationship Id="rId287" Type="http://schemas.openxmlformats.org/officeDocument/2006/relationships/hyperlink" Target="https://doi.org/10.1111/eth.12733" TargetMode="External"/><Relationship Id="rId410" Type="http://schemas.openxmlformats.org/officeDocument/2006/relationships/hyperlink" Target="https://doi.org/10.1007/s10803-017-3356-1" TargetMode="External"/><Relationship Id="rId452" Type="http://schemas.openxmlformats.org/officeDocument/2006/relationships/hyperlink" Target="https://doi.org/10.1111/gcb.14998" TargetMode="External"/><Relationship Id="rId494" Type="http://schemas.openxmlformats.org/officeDocument/2006/relationships/hyperlink" Target="https://doi.org/10.1038/s41558-021-01037-2" TargetMode="External"/><Relationship Id="rId508" Type="http://schemas.openxmlformats.org/officeDocument/2006/relationships/hyperlink" Target="https://doi.org/10.1038/s41598-018-25414-8" TargetMode="External"/><Relationship Id="rId105" Type="http://schemas.openxmlformats.org/officeDocument/2006/relationships/hyperlink" Target="https://doi.org/10.7717/peerj.7382" TargetMode="External"/><Relationship Id="rId147" Type="http://schemas.openxmlformats.org/officeDocument/2006/relationships/hyperlink" Target="https://doi.org/10.1186/s40168-019-0759-6" TargetMode="External"/><Relationship Id="rId312" Type="http://schemas.openxmlformats.org/officeDocument/2006/relationships/hyperlink" Target="https://doi.org/10.1002/2015JC010821" TargetMode="External"/><Relationship Id="rId354" Type="http://schemas.openxmlformats.org/officeDocument/2006/relationships/hyperlink" Target="https://doi.org/10.1097/BOT.0000000000001445" TargetMode="External"/><Relationship Id="rId51" Type="http://schemas.openxmlformats.org/officeDocument/2006/relationships/hyperlink" Target="https://doi.org/10.1111/2041-210X.13388" TargetMode="External"/><Relationship Id="rId93" Type="http://schemas.openxmlformats.org/officeDocument/2006/relationships/hyperlink" Target="https://doi.org/10.1007/s00338-018-01749-6" TargetMode="External"/><Relationship Id="rId189" Type="http://schemas.openxmlformats.org/officeDocument/2006/relationships/hyperlink" Target="https://doi.org/10.3390/d11020023" TargetMode="External"/><Relationship Id="rId396" Type="http://schemas.openxmlformats.org/officeDocument/2006/relationships/hyperlink" Target="https://doi.org/10.3389/fmars.2017.00136" TargetMode="External"/><Relationship Id="rId561" Type="http://schemas.openxmlformats.org/officeDocument/2006/relationships/hyperlink" Target="https://doi.org/10.1016/j.atmosenv.2018.05.059" TargetMode="External"/><Relationship Id="rId617" Type="http://schemas.openxmlformats.org/officeDocument/2006/relationships/hyperlink" Target="https://doi.org/10.1016/j.marpolbul.2017.03.061" TargetMode="External"/><Relationship Id="rId659" Type="http://schemas.openxmlformats.org/officeDocument/2006/relationships/hyperlink" Target="https://doi.org/10.1038/s41598-020-68916-0" TargetMode="External"/><Relationship Id="rId214" Type="http://schemas.openxmlformats.org/officeDocument/2006/relationships/hyperlink" Target="https://doi.org/10.1071/EN14258" TargetMode="External"/><Relationship Id="rId256" Type="http://schemas.openxmlformats.org/officeDocument/2006/relationships/hyperlink" Target="https://doi.org/10.3390/ijerph18094890" TargetMode="External"/><Relationship Id="rId298" Type="http://schemas.openxmlformats.org/officeDocument/2006/relationships/hyperlink" Target="https://doi.org/10.1038/NCLIMATE3322" TargetMode="External"/><Relationship Id="rId421" Type="http://schemas.openxmlformats.org/officeDocument/2006/relationships/hyperlink" Target="https://doi.org/10.1016/j.seares.2019.01.003" TargetMode="External"/><Relationship Id="rId463" Type="http://schemas.openxmlformats.org/officeDocument/2006/relationships/hyperlink" Target="https://doi.org/10.7717/peerj.1062" TargetMode="External"/><Relationship Id="rId519" Type="http://schemas.openxmlformats.org/officeDocument/2006/relationships/hyperlink" Target="https://doi.org/10.1029/2018GC007796" TargetMode="External"/><Relationship Id="rId670" Type="http://schemas.openxmlformats.org/officeDocument/2006/relationships/hyperlink" Target="https://doi.org/10.1007/s00338-021-02159-x" TargetMode="External"/><Relationship Id="rId116" Type="http://schemas.openxmlformats.org/officeDocument/2006/relationships/hyperlink" Target="https://doi.org/10.1007/s00338-021-02172-0" TargetMode="External"/><Relationship Id="rId158" Type="http://schemas.openxmlformats.org/officeDocument/2006/relationships/hyperlink" Target="https://doi.org/10.1038/s41598-020-76604-2" TargetMode="External"/><Relationship Id="rId323" Type="http://schemas.openxmlformats.org/officeDocument/2006/relationships/hyperlink" Target="https://doi.org/10.3389/fmars.2018.00323" TargetMode="External"/><Relationship Id="rId530" Type="http://schemas.openxmlformats.org/officeDocument/2006/relationships/hyperlink" Target="https://doi.org/10.1016/j.rsma.2021.101704" TargetMode="External"/><Relationship Id="rId20" Type="http://schemas.openxmlformats.org/officeDocument/2006/relationships/hyperlink" Target="https://doi.org/10.3389/fmars.2021.632777" TargetMode="External"/><Relationship Id="rId62" Type="http://schemas.openxmlformats.org/officeDocument/2006/relationships/hyperlink" Target="https://doi.org/10.1016/j.jembe.2017.12.012" TargetMode="External"/><Relationship Id="rId365" Type="http://schemas.openxmlformats.org/officeDocument/2006/relationships/hyperlink" Target="https://doi.org/10.1007/s00338-016-1450-z" TargetMode="External"/><Relationship Id="rId572" Type="http://schemas.openxmlformats.org/officeDocument/2006/relationships/hyperlink" Target="https://doi.org/10.1016/j.scitotenv.2018.09.114" TargetMode="External"/><Relationship Id="rId628" Type="http://schemas.openxmlformats.org/officeDocument/2006/relationships/hyperlink" Target="https://doi.org/10.1016/j.marpolbul.2019.05.024" TargetMode="External"/><Relationship Id="rId225" Type="http://schemas.openxmlformats.org/officeDocument/2006/relationships/hyperlink" Target="https://doi.org/10.1007/s10803-020-04667-1" TargetMode="External"/><Relationship Id="rId267" Type="http://schemas.openxmlformats.org/officeDocument/2006/relationships/hyperlink" Target="https://doi.org/10.1115/1.4028773" TargetMode="External"/><Relationship Id="rId432" Type="http://schemas.openxmlformats.org/officeDocument/2006/relationships/hyperlink" Target="https://doi.org/10.3389/fmars.2019.00575" TargetMode="External"/><Relationship Id="rId474" Type="http://schemas.openxmlformats.org/officeDocument/2006/relationships/hyperlink" Target="https://doi.org/10.1093/gbe/evaa150" TargetMode="External"/><Relationship Id="rId127" Type="http://schemas.openxmlformats.org/officeDocument/2006/relationships/hyperlink" Target="https://doi.org/10.1007/978-4-431-54364-0_2" TargetMode="External"/><Relationship Id="rId681" Type="http://schemas.openxmlformats.org/officeDocument/2006/relationships/hyperlink" Target="https://doi.org/10.1007/s40641-017-0077-7" TargetMode="External"/><Relationship Id="rId31" Type="http://schemas.openxmlformats.org/officeDocument/2006/relationships/hyperlink" Target="https://www.researchgate.net/profile/Ana_Yranzo/publication/332865206_Los_Roques_and_las_Lavas_Archipelagos_Venezuela_A_marine_ecological_and_conservation_reconnaissance_of_two_little-known_Southeastern_Caribbean_oceanic_Archipelagos/links/5cce4c6ca6fdccc9dd8d4c36/Los-Roques-and-las-Lavas-Archipelagos-Venezuela-A-marine-ecological-and-conservation-reconnaissance-of-two-little-known-Southeastern-Caribbean-oceanic-Archipelagos.pdf" TargetMode="External"/><Relationship Id="rId73" Type="http://schemas.openxmlformats.org/officeDocument/2006/relationships/hyperlink" Target="https://doi.org/10.3390/s19194285" TargetMode="External"/><Relationship Id="rId169" Type="http://schemas.openxmlformats.org/officeDocument/2006/relationships/hyperlink" Target="https://revistas.ucr.ac.cr/index.php/rbt/article/view/33301" TargetMode="External"/><Relationship Id="rId334" Type="http://schemas.openxmlformats.org/officeDocument/2006/relationships/hyperlink" Target="https://doi.org/10.1016/j.rsma.2015.09.007" TargetMode="External"/><Relationship Id="rId376" Type="http://schemas.openxmlformats.org/officeDocument/2006/relationships/hyperlink" Target="https://doi.org/10.1038/s41598-019-45167-2" TargetMode="External"/><Relationship Id="rId541" Type="http://schemas.openxmlformats.org/officeDocument/2006/relationships/hyperlink" Target="https://doi.org/10.1016/j.ajo.2019.08.027" TargetMode="External"/><Relationship Id="rId583" Type="http://schemas.openxmlformats.org/officeDocument/2006/relationships/hyperlink" Target="https://doi.org/10.3389/fmars.2020.576013" TargetMode="External"/><Relationship Id="rId639" Type="http://schemas.openxmlformats.org/officeDocument/2006/relationships/hyperlink" Target="https://doi.org/10.1016/j.marpolbul.2017.07.001" TargetMode="External"/><Relationship Id="rId4" Type="http://schemas.openxmlformats.org/officeDocument/2006/relationships/hyperlink" Target="https://doi.org/10.1038/s41587-021-00897-5" TargetMode="External"/><Relationship Id="rId180" Type="http://schemas.openxmlformats.org/officeDocument/2006/relationships/hyperlink" Target="https://doi.org/10.3390/d12090338" TargetMode="External"/><Relationship Id="rId236" Type="http://schemas.openxmlformats.org/officeDocument/2006/relationships/hyperlink" Target="https://doi.org/10.1111/gcb.13129" TargetMode="External"/><Relationship Id="rId278" Type="http://schemas.openxmlformats.org/officeDocument/2006/relationships/hyperlink" Target="https://doi.org/10.1016/j.marpolbul.2016.04.054" TargetMode="External"/><Relationship Id="rId401" Type="http://schemas.openxmlformats.org/officeDocument/2006/relationships/hyperlink" Target="https://doi.org/10.1371/journal.pone.0185121" TargetMode="External"/><Relationship Id="rId443" Type="http://schemas.openxmlformats.org/officeDocument/2006/relationships/hyperlink" Target="https://doi.org/10.5670/oceanog.2019.422" TargetMode="External"/><Relationship Id="rId650" Type="http://schemas.openxmlformats.org/officeDocument/2006/relationships/hyperlink" Target="https://doi.org/10.1186/s12864-019-5527-2" TargetMode="External"/><Relationship Id="rId303" Type="http://schemas.openxmlformats.org/officeDocument/2006/relationships/hyperlink" Target="https://doi.org/10.1007/978-3-319-75777-3_3" TargetMode="External"/><Relationship Id="rId485" Type="http://schemas.openxmlformats.org/officeDocument/2006/relationships/hyperlink" Target="https://doi.org/10.3354/dao03492" TargetMode="External"/><Relationship Id="rId42" Type="http://schemas.openxmlformats.org/officeDocument/2006/relationships/hyperlink" Target="https://doi.org/10.1016/j.ecolmodel.2018.07.013" TargetMode="External"/><Relationship Id="rId84" Type="http://schemas.openxmlformats.org/officeDocument/2006/relationships/hyperlink" Target="https://doi.org/10.3390/jmse7110408" TargetMode="External"/><Relationship Id="rId138" Type="http://schemas.openxmlformats.org/officeDocument/2006/relationships/hyperlink" Target="https://doi.org/10.1037/ccp0000536" TargetMode="External"/><Relationship Id="rId345" Type="http://schemas.openxmlformats.org/officeDocument/2006/relationships/hyperlink" Target="https://doi.org/10.1111/maec.12293" TargetMode="External"/><Relationship Id="rId387" Type="http://schemas.openxmlformats.org/officeDocument/2006/relationships/hyperlink" Target="https://doi.org/10.3389/fmicb.2019.00975" TargetMode="External"/><Relationship Id="rId510" Type="http://schemas.openxmlformats.org/officeDocument/2006/relationships/hyperlink" Target="https://doi.org/10.1071/MF19378" TargetMode="External"/><Relationship Id="rId552" Type="http://schemas.openxmlformats.org/officeDocument/2006/relationships/hyperlink" Target="https://doi.org/10.1093/molbev/msw119" TargetMode="External"/><Relationship Id="rId594" Type="http://schemas.openxmlformats.org/officeDocument/2006/relationships/hyperlink" Target="https://doi.org/10.1080/02626667.2018.1523613" TargetMode="External"/><Relationship Id="rId608" Type="http://schemas.openxmlformats.org/officeDocument/2006/relationships/hyperlink" Target="https://doi.org/10.1080/1755876X.2017.1290863" TargetMode="External"/><Relationship Id="rId191" Type="http://schemas.openxmlformats.org/officeDocument/2006/relationships/hyperlink" Target="https://doi.org/10.3390/d11060085" TargetMode="External"/><Relationship Id="rId205" Type="http://schemas.openxmlformats.org/officeDocument/2006/relationships/hyperlink" Target="https://doi.org/10.1098/rspb.2020.0709" TargetMode="External"/><Relationship Id="rId247" Type="http://schemas.openxmlformats.org/officeDocument/2006/relationships/hyperlink" Target="https://doi.org/10.1001/jama.2019.0073" TargetMode="External"/><Relationship Id="rId412" Type="http://schemas.openxmlformats.org/officeDocument/2006/relationships/hyperlink" Target="https://doi.org/10.1186/s40168-019-0705-7" TargetMode="External"/><Relationship Id="rId107" Type="http://schemas.openxmlformats.org/officeDocument/2006/relationships/hyperlink" Target="https://doi.org/10.1016/j.marchem.2020.103870" TargetMode="External"/><Relationship Id="rId289" Type="http://schemas.openxmlformats.org/officeDocument/2006/relationships/hyperlink" Target="https://doi.org/10.1126/sciadv.1500842" TargetMode="External"/><Relationship Id="rId454" Type="http://schemas.openxmlformats.org/officeDocument/2006/relationships/hyperlink" Target="https://doi.org/10.1016/j.ecss.2016.05.021" TargetMode="External"/><Relationship Id="rId496" Type="http://schemas.openxmlformats.org/officeDocument/2006/relationships/hyperlink" Target="https://doi.org/10.1016/j.ssmph.2017.05.011" TargetMode="External"/><Relationship Id="rId661" Type="http://schemas.openxmlformats.org/officeDocument/2006/relationships/hyperlink" Target="https://doi.org/10.1371/journal.pone.0185167" TargetMode="External"/><Relationship Id="rId11" Type="http://schemas.openxmlformats.org/officeDocument/2006/relationships/hyperlink" Target="https://doi.org/10.1111/gcb.15676" TargetMode="External"/><Relationship Id="rId53" Type="http://schemas.openxmlformats.org/officeDocument/2006/relationships/hyperlink" Target="https://doi.org/10.1007/s00227-020-03776-w" TargetMode="External"/><Relationship Id="rId149" Type="http://schemas.openxmlformats.org/officeDocument/2006/relationships/hyperlink" Target="https://doi.org/10.1007/s42452-020-2132-6" TargetMode="External"/><Relationship Id="rId314" Type="http://schemas.openxmlformats.org/officeDocument/2006/relationships/hyperlink" Target="https://doi.org/10.3390/microorganisms8091370" TargetMode="External"/><Relationship Id="rId356" Type="http://schemas.openxmlformats.org/officeDocument/2006/relationships/hyperlink" Target="https://doi.org/10.1093/pm/pny228" TargetMode="External"/><Relationship Id="rId398" Type="http://schemas.openxmlformats.org/officeDocument/2006/relationships/hyperlink" Target="https://doi.org/10.7717/peerj.1511" TargetMode="External"/><Relationship Id="rId521" Type="http://schemas.openxmlformats.org/officeDocument/2006/relationships/hyperlink" Target="https://doi.org/10.1017/S0025315418000899" TargetMode="External"/><Relationship Id="rId563" Type="http://schemas.openxmlformats.org/officeDocument/2006/relationships/hyperlink" Target="https://doi.org/10.1029/2019JC015579" TargetMode="External"/><Relationship Id="rId619" Type="http://schemas.openxmlformats.org/officeDocument/2006/relationships/hyperlink" Target="https://doi.org/10.1126/science.aaw6974" TargetMode="External"/><Relationship Id="rId95" Type="http://schemas.openxmlformats.org/officeDocument/2006/relationships/hyperlink" Target="https://doi.org/10.1080/14634988.2019.1628585" TargetMode="External"/><Relationship Id="rId160" Type="http://schemas.openxmlformats.org/officeDocument/2006/relationships/hyperlink" Target="https://doi.org/10.3354/meps11883" TargetMode="External"/><Relationship Id="rId216" Type="http://schemas.openxmlformats.org/officeDocument/2006/relationships/hyperlink" Target="https://doi.org/10.1007/s00338-021-02102-0" TargetMode="External"/><Relationship Id="rId423" Type="http://schemas.openxmlformats.org/officeDocument/2006/relationships/hyperlink" Target="https://doi.org/10.7717/peerj.3438" TargetMode="External"/><Relationship Id="rId258" Type="http://schemas.openxmlformats.org/officeDocument/2006/relationships/hyperlink" Target="https://doi.org/10.1242/bio.026757" TargetMode="External"/><Relationship Id="rId465" Type="http://schemas.openxmlformats.org/officeDocument/2006/relationships/hyperlink" Target="https://doi.org/10.1111/1365-2435.13729" TargetMode="External"/><Relationship Id="rId630" Type="http://schemas.openxmlformats.org/officeDocument/2006/relationships/hyperlink" Target="https://doi.org/10.1111/mec.13125" TargetMode="External"/><Relationship Id="rId672" Type="http://schemas.openxmlformats.org/officeDocument/2006/relationships/hyperlink" Target="https://doi.org/10.1029/2020PA003871" TargetMode="External"/><Relationship Id="rId22" Type="http://schemas.openxmlformats.org/officeDocument/2006/relationships/hyperlink" Target="https://doi.org/10.3389/fmars.2021.643381" TargetMode="External"/><Relationship Id="rId64" Type="http://schemas.openxmlformats.org/officeDocument/2006/relationships/hyperlink" Target="https://doi.org/10.1007/s00338-017-1638-x" TargetMode="External"/><Relationship Id="rId118" Type="http://schemas.openxmlformats.org/officeDocument/2006/relationships/hyperlink" Target="https://doi.org/10.1038/s41598-020-59688-8" TargetMode="External"/><Relationship Id="rId325" Type="http://schemas.openxmlformats.org/officeDocument/2006/relationships/hyperlink" Target="https://doi.org/10.1007/s00338-018-1726-6" TargetMode="External"/><Relationship Id="rId367" Type="http://schemas.openxmlformats.org/officeDocument/2006/relationships/hyperlink" Target="https://doi.org/10.1073/pnas.2017628117" TargetMode="External"/><Relationship Id="rId532" Type="http://schemas.openxmlformats.org/officeDocument/2006/relationships/hyperlink" Target="https://doi.org/10.1371/journal.pone.0159100" TargetMode="External"/><Relationship Id="rId574" Type="http://schemas.openxmlformats.org/officeDocument/2006/relationships/hyperlink" Target="https://doi.org/10.7717/peerj.3410" TargetMode="External"/><Relationship Id="rId171" Type="http://schemas.openxmlformats.org/officeDocument/2006/relationships/hyperlink" Target="https://doi.org/10.18520/cs/v114/i09/1967-1972" TargetMode="External"/><Relationship Id="rId227" Type="http://schemas.openxmlformats.org/officeDocument/2006/relationships/hyperlink" Target="https://doi.org/10.1371/journal.pone.0147493" TargetMode="External"/><Relationship Id="rId269" Type="http://schemas.openxmlformats.org/officeDocument/2006/relationships/hyperlink" Target="https://doi.org/10.1007/978-3-030-05802-9_2" TargetMode="External"/><Relationship Id="rId434" Type="http://schemas.openxmlformats.org/officeDocument/2006/relationships/hyperlink" Target="https://doi.org/10.1111/gcb.14819" TargetMode="External"/><Relationship Id="rId476" Type="http://schemas.openxmlformats.org/officeDocument/2006/relationships/hyperlink" Target="https://doi.org/10.1007/s10803-014-2191-x" TargetMode="External"/><Relationship Id="rId641" Type="http://schemas.openxmlformats.org/officeDocument/2006/relationships/hyperlink" Target="https://doi.org/10.1111/1758-2229.12782" TargetMode="External"/><Relationship Id="rId683" Type="http://schemas.openxmlformats.org/officeDocument/2006/relationships/hyperlink" Target="https://doi.org/10.1007/s10661-021-09330-5" TargetMode="External"/><Relationship Id="rId33" Type="http://schemas.openxmlformats.org/officeDocument/2006/relationships/hyperlink" Target="http://repository.essex.ac.uk/22651/" TargetMode="External"/><Relationship Id="rId129" Type="http://schemas.openxmlformats.org/officeDocument/2006/relationships/hyperlink" Target="https://doi.org/10.1038/s41587-019-0285-x" TargetMode="External"/><Relationship Id="rId280" Type="http://schemas.openxmlformats.org/officeDocument/2006/relationships/hyperlink" Target="https://doi.org/10.3389/fphys.2021.656562" TargetMode="External"/><Relationship Id="rId336" Type="http://schemas.openxmlformats.org/officeDocument/2006/relationships/hyperlink" Target="https://doi.org/10.1016/j.quascirev.2015.06.009" TargetMode="External"/><Relationship Id="rId501" Type="http://schemas.openxmlformats.org/officeDocument/2006/relationships/hyperlink" Target="https://doi.org/10.1016/j.jembe.2019.03.007" TargetMode="External"/><Relationship Id="rId543" Type="http://schemas.openxmlformats.org/officeDocument/2006/relationships/hyperlink" Target="https://doi.org/10.3390/rs8020093" TargetMode="External"/><Relationship Id="rId75" Type="http://schemas.openxmlformats.org/officeDocument/2006/relationships/hyperlink" Target="https://doi.org/10.1016/j.jenvman.2019.110006" TargetMode="External"/><Relationship Id="rId140" Type="http://schemas.openxmlformats.org/officeDocument/2006/relationships/hyperlink" Target="https://doi.org/10.1038/srep45404" TargetMode="External"/><Relationship Id="rId182" Type="http://schemas.openxmlformats.org/officeDocument/2006/relationships/hyperlink" Target="https://doi.org/10.1371/journal.pone.0255304" TargetMode="External"/><Relationship Id="rId378" Type="http://schemas.openxmlformats.org/officeDocument/2006/relationships/hyperlink" Target="https://doi.org/10.1111/ecog.01353" TargetMode="External"/><Relationship Id="rId403" Type="http://schemas.openxmlformats.org/officeDocument/2006/relationships/hyperlink" Target="https://doi.org/10.1038/s41598-019-42985-2" TargetMode="External"/><Relationship Id="rId585" Type="http://schemas.openxmlformats.org/officeDocument/2006/relationships/hyperlink" Target="https://doi.org/10.1038/s41467-019-12065-0" TargetMode="External"/><Relationship Id="rId6" Type="http://schemas.openxmlformats.org/officeDocument/2006/relationships/hyperlink" Target="https://doi.org/10.1136/gutjnl-2020-321534" TargetMode="External"/><Relationship Id="rId238" Type="http://schemas.openxmlformats.org/officeDocument/2006/relationships/hyperlink" Target="https://doi.org/10.1038/s41598-017-14927-3" TargetMode="External"/><Relationship Id="rId445" Type="http://schemas.openxmlformats.org/officeDocument/2006/relationships/hyperlink" Target="https://doi.org/10.1029/2020JC016147" TargetMode="External"/><Relationship Id="rId487" Type="http://schemas.openxmlformats.org/officeDocument/2006/relationships/hyperlink" Target="https://doi.org/10.1007/s00520-018-4314-y" TargetMode="External"/><Relationship Id="rId610" Type="http://schemas.openxmlformats.org/officeDocument/2006/relationships/hyperlink" Target="https://doi.org/10.1371/journal.pone.0162098" TargetMode="External"/><Relationship Id="rId652" Type="http://schemas.openxmlformats.org/officeDocument/2006/relationships/hyperlink" Target="https://doi.org/10.1111/mec.15143" TargetMode="External"/><Relationship Id="rId291" Type="http://schemas.openxmlformats.org/officeDocument/2006/relationships/hyperlink" Target="https://doi.org/10.1007/s00338-020-01900-2" TargetMode="External"/><Relationship Id="rId305" Type="http://schemas.openxmlformats.org/officeDocument/2006/relationships/hyperlink" Target="https://doi.org/10.1016/j.kint.2018.12.018" TargetMode="External"/><Relationship Id="rId347" Type="http://schemas.openxmlformats.org/officeDocument/2006/relationships/hyperlink" Target="https://doi.org/10.1111/maec.12382" TargetMode="External"/><Relationship Id="rId512" Type="http://schemas.openxmlformats.org/officeDocument/2006/relationships/hyperlink" Target="https://doi.org/10.1371/journal.pone.0179753" TargetMode="External"/><Relationship Id="rId44" Type="http://schemas.openxmlformats.org/officeDocument/2006/relationships/hyperlink" Target="https://doi.org/10.1038/s41597-020-00698-6" TargetMode="External"/><Relationship Id="rId86" Type="http://schemas.openxmlformats.org/officeDocument/2006/relationships/hyperlink" Target="https://doi.org/10.1007/s00338-020-01986-8" TargetMode="External"/><Relationship Id="rId151" Type="http://schemas.openxmlformats.org/officeDocument/2006/relationships/hyperlink" Target="https://doi.org/10.1111/maec.12630" TargetMode="External"/><Relationship Id="rId389" Type="http://schemas.openxmlformats.org/officeDocument/2006/relationships/hyperlink" Target="https://doi.org/10.1017/S0954579418001165" TargetMode="External"/><Relationship Id="rId554" Type="http://schemas.openxmlformats.org/officeDocument/2006/relationships/hyperlink" Target="https://doi.org/10.1074/jbc.M117.798413" TargetMode="External"/><Relationship Id="rId596" Type="http://schemas.openxmlformats.org/officeDocument/2006/relationships/hyperlink" Target="https://doi.org/10.1007/s10803-015-2653-9" TargetMode="External"/><Relationship Id="rId193" Type="http://schemas.openxmlformats.org/officeDocument/2006/relationships/hyperlink" Target="https://doi.org/10.1053/j.ajkd.2018.07.020" TargetMode="External"/><Relationship Id="rId207" Type="http://schemas.openxmlformats.org/officeDocument/2006/relationships/hyperlink" Target="https://doi.org/10.1002/2017EF000627" TargetMode="External"/><Relationship Id="rId249" Type="http://schemas.openxmlformats.org/officeDocument/2006/relationships/hyperlink" Target="https://doi.org/10.1001/jama.2018.18269" TargetMode="External"/><Relationship Id="rId414" Type="http://schemas.openxmlformats.org/officeDocument/2006/relationships/hyperlink" Target="https://doi.org/10.1002/fee.2001" TargetMode="External"/><Relationship Id="rId456" Type="http://schemas.openxmlformats.org/officeDocument/2006/relationships/hyperlink" Target="https://doi.org/10.1111/jpy.12749" TargetMode="External"/><Relationship Id="rId498" Type="http://schemas.openxmlformats.org/officeDocument/2006/relationships/hyperlink" Target="https://doi.org/10.1177/0959683615580860" TargetMode="External"/><Relationship Id="rId621" Type="http://schemas.openxmlformats.org/officeDocument/2006/relationships/hyperlink" Target="https://doi.org/10.1007/s13280-018-1112-1" TargetMode="External"/><Relationship Id="rId663" Type="http://schemas.openxmlformats.org/officeDocument/2006/relationships/hyperlink" Target="https://doi.org/10.5194/bg-13-1469-2016" TargetMode="External"/><Relationship Id="rId13" Type="http://schemas.openxmlformats.org/officeDocument/2006/relationships/hyperlink" Target="https://doi.org/10.1002/ecs2.3517" TargetMode="External"/><Relationship Id="rId109" Type="http://schemas.openxmlformats.org/officeDocument/2006/relationships/hyperlink" Target="https://doi.org/10.1073/pnas.1422301112" TargetMode="External"/><Relationship Id="rId260" Type="http://schemas.openxmlformats.org/officeDocument/2006/relationships/hyperlink" Target="https://doi.org/10.3389/fmicb.2016.00082" TargetMode="External"/><Relationship Id="rId316" Type="http://schemas.openxmlformats.org/officeDocument/2006/relationships/hyperlink" Target="https://doi.org/10.1002/ajmg.b.32719" TargetMode="External"/><Relationship Id="rId523" Type="http://schemas.openxmlformats.org/officeDocument/2006/relationships/hyperlink" Target="https://doi.org/10.1007/s00338-019-01783-y" TargetMode="External"/><Relationship Id="rId55" Type="http://schemas.openxmlformats.org/officeDocument/2006/relationships/hyperlink" Target="https://doi.org/10.1007/s13131-019-1377-7" TargetMode="External"/><Relationship Id="rId97" Type="http://schemas.openxmlformats.org/officeDocument/2006/relationships/hyperlink" Target="https://doi.org/10.1007/s00338-015-1261-7" TargetMode="External"/><Relationship Id="rId120" Type="http://schemas.openxmlformats.org/officeDocument/2006/relationships/hyperlink" Target="https://doi.org/10.1007/s00338-019-01767-y" TargetMode="External"/><Relationship Id="rId358" Type="http://schemas.openxmlformats.org/officeDocument/2006/relationships/hyperlink" Target="https://doi.org/10.3389/fmars.2018.00160" TargetMode="External"/><Relationship Id="rId565" Type="http://schemas.openxmlformats.org/officeDocument/2006/relationships/hyperlink" Target="https://doi.org/10.1007/s00338-016-1483-3" TargetMode="External"/><Relationship Id="rId162" Type="http://schemas.openxmlformats.org/officeDocument/2006/relationships/hyperlink" Target="https://doi.org/10.1016/j.marpolbul.2020.111075" TargetMode="External"/><Relationship Id="rId218" Type="http://schemas.openxmlformats.org/officeDocument/2006/relationships/hyperlink" Target="https://doi.org/10.3389/fmars.2018.00525" TargetMode="External"/><Relationship Id="rId425" Type="http://schemas.openxmlformats.org/officeDocument/2006/relationships/hyperlink" Target="https://doi.org/10.3354/dao02871" TargetMode="External"/><Relationship Id="rId467" Type="http://schemas.openxmlformats.org/officeDocument/2006/relationships/hyperlink" Target="https://doi.org/10.3389/fphys.2020.00390" TargetMode="External"/><Relationship Id="rId632" Type="http://schemas.openxmlformats.org/officeDocument/2006/relationships/hyperlink" Target="https://doi.org/10.1007/s00338-019-01795-8" TargetMode="External"/><Relationship Id="rId271" Type="http://schemas.openxmlformats.org/officeDocument/2006/relationships/hyperlink" Target="https://doi.org/10.1371/journal.pone.0175018" TargetMode="External"/><Relationship Id="rId674" Type="http://schemas.openxmlformats.org/officeDocument/2006/relationships/hyperlink" Target="https://doi.org/10.1038/nrmicro.2016.176" TargetMode="External"/><Relationship Id="rId24" Type="http://schemas.openxmlformats.org/officeDocument/2006/relationships/hyperlink" Target="https://doi.org/10.7717/peerj.10925" TargetMode="External"/><Relationship Id="rId66" Type="http://schemas.openxmlformats.org/officeDocument/2006/relationships/hyperlink" Target="https://doi.org/10.1016/j.ecolmodel.2020.108999" TargetMode="External"/><Relationship Id="rId131" Type="http://schemas.openxmlformats.org/officeDocument/2006/relationships/hyperlink" Target="https://doi.org/10.1038/s41598-019-38962-4" TargetMode="External"/><Relationship Id="rId327" Type="http://schemas.openxmlformats.org/officeDocument/2006/relationships/hyperlink" Target="https://doi.org/10.3389/fmars.2021.682163" TargetMode="External"/><Relationship Id="rId369" Type="http://schemas.openxmlformats.org/officeDocument/2006/relationships/hyperlink" Target="https://doi.org/10.1016/j.epsl.2016.06.005" TargetMode="External"/><Relationship Id="rId534" Type="http://schemas.openxmlformats.org/officeDocument/2006/relationships/hyperlink" Target="https://doi.org/10.1016/j.ecolind.2020.106128" TargetMode="External"/><Relationship Id="rId576" Type="http://schemas.openxmlformats.org/officeDocument/2006/relationships/hyperlink" Target="https://doi.org/10.1098/rspb.2017.1551" TargetMode="External"/><Relationship Id="rId173" Type="http://schemas.openxmlformats.org/officeDocument/2006/relationships/hyperlink" Target="https://doi.org/10.1038/srep34720" TargetMode="External"/><Relationship Id="rId229" Type="http://schemas.openxmlformats.org/officeDocument/2006/relationships/hyperlink" Target="https://doi.org/10.1016/j.marenvres.2017.04.003" TargetMode="External"/><Relationship Id="rId380" Type="http://schemas.openxmlformats.org/officeDocument/2006/relationships/hyperlink" Target="https://doi.org/10.1007/s00338-017-1576-7" TargetMode="External"/><Relationship Id="rId436" Type="http://schemas.openxmlformats.org/officeDocument/2006/relationships/hyperlink" Target="https://doi.org/10.1007/978-3-319-14845-8_2" TargetMode="External"/><Relationship Id="rId601" Type="http://schemas.openxmlformats.org/officeDocument/2006/relationships/hyperlink" Target="https://doi.org/10.1038/s41558-018-0314-7" TargetMode="External"/><Relationship Id="rId643" Type="http://schemas.openxmlformats.org/officeDocument/2006/relationships/hyperlink" Target="https://doi.org/10.3389/fmars.2020.00245" TargetMode="External"/><Relationship Id="rId240" Type="http://schemas.openxmlformats.org/officeDocument/2006/relationships/hyperlink" Target="https://doi.org/10.1111/cdev.12384" TargetMode="External"/><Relationship Id="rId478" Type="http://schemas.openxmlformats.org/officeDocument/2006/relationships/hyperlink" Target="https://doi.org/10.1016/j.rsma.2019.100525" TargetMode="External"/><Relationship Id="rId685" Type="http://schemas.openxmlformats.org/officeDocument/2006/relationships/hyperlink" Target="https://doi.org/10.1016/j.marenvres.2020.105020" TargetMode="External"/><Relationship Id="rId35" Type="http://schemas.openxmlformats.org/officeDocument/2006/relationships/hyperlink" Target="https://doi.org/10.1029/2019PA003770" TargetMode="External"/><Relationship Id="rId77" Type="http://schemas.openxmlformats.org/officeDocument/2006/relationships/hyperlink" Target="https://doi.org/10.3354/dao03292" TargetMode="External"/><Relationship Id="rId100" Type="http://schemas.openxmlformats.org/officeDocument/2006/relationships/hyperlink" Target="https://doi.org/10.1111/maec.12372" TargetMode="External"/><Relationship Id="rId282" Type="http://schemas.openxmlformats.org/officeDocument/2006/relationships/hyperlink" Target="https://doi.org/10.1111/cmi.12753" TargetMode="External"/><Relationship Id="rId338" Type="http://schemas.openxmlformats.org/officeDocument/2006/relationships/hyperlink" Target="https://doi.org/10.1016/j.marpolbul.2020.111405" TargetMode="External"/><Relationship Id="rId503" Type="http://schemas.openxmlformats.org/officeDocument/2006/relationships/hyperlink" Target="https://doi.org/10.1007/s11442-016-1301-4" TargetMode="External"/><Relationship Id="rId545" Type="http://schemas.openxmlformats.org/officeDocument/2006/relationships/hyperlink" Target="https://doi.org/10.1111/gcb.14643" TargetMode="External"/><Relationship Id="rId587" Type="http://schemas.openxmlformats.org/officeDocument/2006/relationships/hyperlink" Target="https://doi.org/10.1007/s12526-016-0622-y" TargetMode="External"/><Relationship Id="rId8" Type="http://schemas.openxmlformats.org/officeDocument/2006/relationships/hyperlink" Target="https://doi.org/10.1007/s00338-021-02133-7" TargetMode="External"/><Relationship Id="rId142" Type="http://schemas.openxmlformats.org/officeDocument/2006/relationships/hyperlink" Target="https://doi.org/10.1002/2016JC012326" TargetMode="External"/><Relationship Id="rId184" Type="http://schemas.openxmlformats.org/officeDocument/2006/relationships/hyperlink" Target="https://doi.org/10.1038/srep36271" TargetMode="External"/><Relationship Id="rId391" Type="http://schemas.openxmlformats.org/officeDocument/2006/relationships/hyperlink" Target="https://doi.org/10.1016/j.marpolbul.2020.111567" TargetMode="External"/><Relationship Id="rId405" Type="http://schemas.openxmlformats.org/officeDocument/2006/relationships/hyperlink" Target="https://doi.org/10.1016/j.ecoser.2014.11.007" TargetMode="External"/><Relationship Id="rId447" Type="http://schemas.openxmlformats.org/officeDocument/2006/relationships/hyperlink" Target="https://doi.org/10.1007/s00338-020-02015-4" TargetMode="External"/><Relationship Id="rId612" Type="http://schemas.openxmlformats.org/officeDocument/2006/relationships/hyperlink" Target="https://doi.org/10.1007/s00338-021-02126-6" TargetMode="External"/><Relationship Id="rId251" Type="http://schemas.openxmlformats.org/officeDocument/2006/relationships/hyperlink" Target="https://doi.org/10.1371/journal.pone.0202746" TargetMode="External"/><Relationship Id="rId489" Type="http://schemas.openxmlformats.org/officeDocument/2006/relationships/hyperlink" Target="https://doi.org/10.1007/s10803-018-3461-9" TargetMode="External"/><Relationship Id="rId654" Type="http://schemas.openxmlformats.org/officeDocument/2006/relationships/hyperlink" Target="https://doi.org/10.1080/02791072.2015.1050535" TargetMode="External"/><Relationship Id="rId46" Type="http://schemas.openxmlformats.org/officeDocument/2006/relationships/hyperlink" Target="https://doi.org/10.1002/cam4.4055" TargetMode="External"/><Relationship Id="rId293" Type="http://schemas.openxmlformats.org/officeDocument/2006/relationships/hyperlink" Target="https://doi.org/10.1016/j.quascirev.2020.106783" TargetMode="External"/><Relationship Id="rId307" Type="http://schemas.openxmlformats.org/officeDocument/2006/relationships/hyperlink" Target="https://doi.org/10.1186/s40517-019-0154-3" TargetMode="External"/><Relationship Id="rId349" Type="http://schemas.openxmlformats.org/officeDocument/2006/relationships/hyperlink" Target="https://doi.org/10.1007/s10750-017-3470-2" TargetMode="External"/><Relationship Id="rId514" Type="http://schemas.openxmlformats.org/officeDocument/2006/relationships/hyperlink" Target="https://doi.org/10.1016/j.rsma.2019.100893" TargetMode="External"/><Relationship Id="rId556" Type="http://schemas.openxmlformats.org/officeDocument/2006/relationships/hyperlink" Target="https://doi.org/10.1111/1365-2435.13795" TargetMode="External"/><Relationship Id="rId88" Type="http://schemas.openxmlformats.org/officeDocument/2006/relationships/hyperlink" Target="https://doi.org/10.3171/2020.https:/doi.org/10.PEDS20538" TargetMode="External"/><Relationship Id="rId111" Type="http://schemas.openxmlformats.org/officeDocument/2006/relationships/hyperlink" Target="https://doi.org/10.7717/peerj.1006" TargetMode="External"/><Relationship Id="rId153" Type="http://schemas.openxmlformats.org/officeDocument/2006/relationships/hyperlink" Target="https://doi.org/10.31893/jabb.21004" TargetMode="External"/><Relationship Id="rId195" Type="http://schemas.openxmlformats.org/officeDocument/2006/relationships/hyperlink" Target="https://doi.org/10.1016/j.seares.2019.101835" TargetMode="External"/><Relationship Id="rId209" Type="http://schemas.openxmlformats.org/officeDocument/2006/relationships/hyperlink" Target="https://doi.org/10.1063/1.5097493" TargetMode="External"/><Relationship Id="rId360" Type="http://schemas.openxmlformats.org/officeDocument/2006/relationships/hyperlink" Target="https://doi.org/10.1111/jpy.13078" TargetMode="External"/><Relationship Id="rId416" Type="http://schemas.openxmlformats.org/officeDocument/2006/relationships/hyperlink" Target="https://doi.org/10.3389/fmars.2021.643962" TargetMode="External"/><Relationship Id="rId598" Type="http://schemas.openxmlformats.org/officeDocument/2006/relationships/hyperlink" Target="https://doi.org/10.1071/MF15134" TargetMode="External"/><Relationship Id="rId220" Type="http://schemas.openxmlformats.org/officeDocument/2006/relationships/hyperlink" Target="https://doi.org/10.1051/0004-6361/201936121" TargetMode="External"/><Relationship Id="rId458" Type="http://schemas.openxmlformats.org/officeDocument/2006/relationships/hyperlink" Target="https://doi.org/10.1007/s10661-021-09264-y" TargetMode="External"/><Relationship Id="rId623" Type="http://schemas.openxmlformats.org/officeDocument/2006/relationships/hyperlink" Target="https://doi.org/10.1007/s11852-019-00706-x" TargetMode="External"/><Relationship Id="rId665" Type="http://schemas.openxmlformats.org/officeDocument/2006/relationships/hyperlink" Target="https://doi.org/10.1016/j.jag.2015.01.008" TargetMode="External"/><Relationship Id="rId15" Type="http://schemas.openxmlformats.org/officeDocument/2006/relationships/hyperlink" Target="https://doi.org/10.3389/fmars.2021.631776" TargetMode="External"/><Relationship Id="rId57" Type="http://schemas.openxmlformats.org/officeDocument/2006/relationships/hyperlink" Target="https://doi.org/10.3389/fmars.2019.00455" TargetMode="External"/><Relationship Id="rId262" Type="http://schemas.openxmlformats.org/officeDocument/2006/relationships/hyperlink" Target="https://doi.org/10.1007/978-94-017-7499-4_8" TargetMode="External"/><Relationship Id="rId318" Type="http://schemas.openxmlformats.org/officeDocument/2006/relationships/hyperlink" Target="https://doi.org/10.1111/maec.12138" TargetMode="External"/><Relationship Id="rId525" Type="http://schemas.openxmlformats.org/officeDocument/2006/relationships/hyperlink" Target="https://doi.org/10.1016/j.biocon.2018.06.027" TargetMode="External"/><Relationship Id="rId567" Type="http://schemas.openxmlformats.org/officeDocument/2006/relationships/hyperlink" Target="https://doi.org/10.1038/s41559-019-0953-8" TargetMode="External"/><Relationship Id="rId99" Type="http://schemas.openxmlformats.org/officeDocument/2006/relationships/hyperlink" Target="https://doi.org/10.3354/meps13146" TargetMode="External"/><Relationship Id="rId122" Type="http://schemas.openxmlformats.org/officeDocument/2006/relationships/hyperlink" Target="https://doi.org/10.1167/iovs.14-16057" TargetMode="External"/><Relationship Id="rId164" Type="http://schemas.openxmlformats.org/officeDocument/2006/relationships/hyperlink" Target="https://doi.org/10.3389/fmars.2020.555474" TargetMode="External"/><Relationship Id="rId371" Type="http://schemas.openxmlformats.org/officeDocument/2006/relationships/hyperlink" Target="https://doi.org/10.1007/s00338-019-01796-7" TargetMode="External"/><Relationship Id="rId427" Type="http://schemas.openxmlformats.org/officeDocument/2006/relationships/hyperlink" Target="https://doi.org/10.3389/fmars.2021.695236" TargetMode="External"/><Relationship Id="rId469" Type="http://schemas.openxmlformats.org/officeDocument/2006/relationships/hyperlink" Target="https://doi.org/10.1371/journal.pone.0171456" TargetMode="External"/><Relationship Id="rId634" Type="http://schemas.openxmlformats.org/officeDocument/2006/relationships/hyperlink" Target="https://doi.org/10.7717/peerj.950" TargetMode="External"/><Relationship Id="rId676" Type="http://schemas.openxmlformats.org/officeDocument/2006/relationships/hyperlink" Target="https://doi.org/10.1038/srep08273" TargetMode="External"/><Relationship Id="rId26" Type="http://schemas.openxmlformats.org/officeDocument/2006/relationships/hyperlink" Target="https://eprints.utas.edu.au/29738/" TargetMode="External"/><Relationship Id="rId231" Type="http://schemas.openxmlformats.org/officeDocument/2006/relationships/hyperlink" Target="https://doi.org/10.1098/rspb.2016.2533" TargetMode="External"/><Relationship Id="rId273" Type="http://schemas.openxmlformats.org/officeDocument/2006/relationships/hyperlink" Target="https://doi.org/10.1002/aqc.3215" TargetMode="External"/><Relationship Id="rId329" Type="http://schemas.openxmlformats.org/officeDocument/2006/relationships/hyperlink" Target="https://doi.org/10.1071/MF18229" TargetMode="External"/><Relationship Id="rId480" Type="http://schemas.openxmlformats.org/officeDocument/2006/relationships/hyperlink" Target="https://doi.org/10.1007/s00338-017-1609-2" TargetMode="External"/><Relationship Id="rId536" Type="http://schemas.openxmlformats.org/officeDocument/2006/relationships/hyperlink" Target="https://doi.org/10.1111/gcb.13639" TargetMode="External"/><Relationship Id="rId68" Type="http://schemas.openxmlformats.org/officeDocument/2006/relationships/hyperlink" Target="https://doi.org/10.1002/jclp.23014" TargetMode="External"/><Relationship Id="rId133" Type="http://schemas.openxmlformats.org/officeDocument/2006/relationships/hyperlink" Target="https://doi.org/10.2112/JCOASTRES-D-15A-00003.1" TargetMode="External"/><Relationship Id="rId175" Type="http://schemas.openxmlformats.org/officeDocument/2006/relationships/hyperlink" Target="https://doi.org/10.1007/978-94-017-7499-4_12" TargetMode="External"/><Relationship Id="rId340" Type="http://schemas.openxmlformats.org/officeDocument/2006/relationships/hyperlink" Target="https://doi.org/10.1016/j.dci.2018.09.020" TargetMode="External"/><Relationship Id="rId578" Type="http://schemas.openxmlformats.org/officeDocument/2006/relationships/hyperlink" Target="https://doi.org/10.3389/fmars.2021.574292" TargetMode="External"/><Relationship Id="rId200" Type="http://schemas.openxmlformats.org/officeDocument/2006/relationships/hyperlink" Target="https://doi.org/10.3390/microorganisms8111682" TargetMode="External"/><Relationship Id="rId382" Type="http://schemas.openxmlformats.org/officeDocument/2006/relationships/hyperlink" Target="https://doi.org/10.1007/s00338-020-01928-4" TargetMode="External"/><Relationship Id="rId438" Type="http://schemas.openxmlformats.org/officeDocument/2006/relationships/hyperlink" Target="https://doi.org/10.3389/fmars.2017.00161" TargetMode="External"/><Relationship Id="rId603" Type="http://schemas.openxmlformats.org/officeDocument/2006/relationships/hyperlink" Target="https://doi.org/10.1098/rstb.2013.0267" TargetMode="External"/><Relationship Id="rId645" Type="http://schemas.openxmlformats.org/officeDocument/2006/relationships/hyperlink" Target="https://doi.org/10.1016/j.rsma.2018.08.011" TargetMode="External"/><Relationship Id="rId687" Type="http://schemas.openxmlformats.org/officeDocument/2006/relationships/hyperlink" Target="https://doi.org/10.1007/s00338-020-01944-4" TargetMode="External"/><Relationship Id="rId242" Type="http://schemas.openxmlformats.org/officeDocument/2006/relationships/hyperlink" Target="https://doi.org/10.1038/s41598-020-74077-x" TargetMode="External"/><Relationship Id="rId284" Type="http://schemas.openxmlformats.org/officeDocument/2006/relationships/hyperlink" Target="https://doi.org/10.1007/s12529-020-09861-0" TargetMode="External"/><Relationship Id="rId491" Type="http://schemas.openxmlformats.org/officeDocument/2006/relationships/hyperlink" Target="https://doi.org/10.1016/j.marpolbul.2016.03.068" TargetMode="External"/><Relationship Id="rId505" Type="http://schemas.openxmlformats.org/officeDocument/2006/relationships/hyperlink" Target="https://doi.org/10.1016/j.marenvres.2021.105411" TargetMode="External"/><Relationship Id="rId37" Type="http://schemas.openxmlformats.org/officeDocument/2006/relationships/hyperlink" Target="https://doi.org/10.1038/s41598-021-91509-4" TargetMode="External"/><Relationship Id="rId79" Type="http://schemas.openxmlformats.org/officeDocument/2006/relationships/hyperlink" Target="https://doi.org/10.1894/FMO-18.1" TargetMode="External"/><Relationship Id="rId102" Type="http://schemas.openxmlformats.org/officeDocument/2006/relationships/hyperlink" Target="https://doi.org/10.1111/gcb.13962" TargetMode="External"/><Relationship Id="rId144" Type="http://schemas.openxmlformats.org/officeDocument/2006/relationships/hyperlink" Target="https://doi.org/10.1093/conphys/cov032" TargetMode="External"/><Relationship Id="rId547" Type="http://schemas.openxmlformats.org/officeDocument/2006/relationships/hyperlink" Target="https://doi.org/10.1111/eva.12944" TargetMode="External"/><Relationship Id="rId589" Type="http://schemas.openxmlformats.org/officeDocument/2006/relationships/hyperlink" Target="https://doi.org/10.1016/j.jembe.2019.05.003" TargetMode="External"/><Relationship Id="rId90" Type="http://schemas.openxmlformats.org/officeDocument/2006/relationships/hyperlink" Target="https://doi.org/10.1017/S0025315415000636" TargetMode="External"/><Relationship Id="rId186" Type="http://schemas.openxmlformats.org/officeDocument/2006/relationships/hyperlink" Target="https://doi.org/10.3389/fmars.2018.00101" TargetMode="External"/><Relationship Id="rId351" Type="http://schemas.openxmlformats.org/officeDocument/2006/relationships/hyperlink" Target="https://doi.org/10.1037/hea0000672" TargetMode="External"/><Relationship Id="rId393" Type="http://schemas.openxmlformats.org/officeDocument/2006/relationships/hyperlink" Target="https://doi.org/10.3389/fmars.2019.00265" TargetMode="External"/><Relationship Id="rId407" Type="http://schemas.openxmlformats.org/officeDocument/2006/relationships/hyperlink" Target="https://doi.org/10.1007/s00338-020-01987-7" TargetMode="External"/><Relationship Id="rId449" Type="http://schemas.openxmlformats.org/officeDocument/2006/relationships/hyperlink" Target="https://doi.org/10.2984/69.1.1" TargetMode="External"/><Relationship Id="rId614" Type="http://schemas.openxmlformats.org/officeDocument/2006/relationships/hyperlink" Target="https://doi.org/10.1007/s00227-016-2956-1" TargetMode="External"/><Relationship Id="rId656" Type="http://schemas.openxmlformats.org/officeDocument/2006/relationships/hyperlink" Target="https://doi.org/10.1007/978-94-017-7499-4_9" TargetMode="External"/><Relationship Id="rId211" Type="http://schemas.openxmlformats.org/officeDocument/2006/relationships/hyperlink" Target="https://doi.org/10.1080/09581596.2017.1318204" TargetMode="External"/><Relationship Id="rId253" Type="http://schemas.openxmlformats.org/officeDocument/2006/relationships/hyperlink" Target="https://doi.org/10.3354/meps13474" TargetMode="External"/><Relationship Id="rId295" Type="http://schemas.openxmlformats.org/officeDocument/2006/relationships/hyperlink" Target="https://doi.org/10.1038/NMICROBIOL.2016.42" TargetMode="External"/><Relationship Id="rId309" Type="http://schemas.openxmlformats.org/officeDocument/2006/relationships/hyperlink" Target="https://doi.org/10.1111/gcb.15446" TargetMode="External"/><Relationship Id="rId460" Type="http://schemas.openxmlformats.org/officeDocument/2006/relationships/hyperlink" Target="https://doi.org/10.1161/CIRCULATIONAHA.116.027134" TargetMode="External"/><Relationship Id="rId516" Type="http://schemas.openxmlformats.org/officeDocument/2006/relationships/hyperlink" Target="https://doi.org/10.1016/j.margeo.2019.106041" TargetMode="External"/><Relationship Id="rId48" Type="http://schemas.openxmlformats.org/officeDocument/2006/relationships/hyperlink" Target="https://doi.org/10.1002/ece3.1670" TargetMode="External"/><Relationship Id="rId113" Type="http://schemas.openxmlformats.org/officeDocument/2006/relationships/hyperlink" Target="https://doi.org/10.7717/peerj.6540" TargetMode="External"/><Relationship Id="rId320" Type="http://schemas.openxmlformats.org/officeDocument/2006/relationships/hyperlink" Target="https://doi.org/10.1016/j.xphs.2020.07.033" TargetMode="External"/><Relationship Id="rId558" Type="http://schemas.openxmlformats.org/officeDocument/2006/relationships/hyperlink" Target="https://doi.org/10.1111/gcb.13647" TargetMode="External"/><Relationship Id="rId155" Type="http://schemas.openxmlformats.org/officeDocument/2006/relationships/hyperlink" Target="https://doi.org/10.1071/MF15314" TargetMode="External"/><Relationship Id="rId197" Type="http://schemas.openxmlformats.org/officeDocument/2006/relationships/hyperlink" Target="https://doi.org/10.1007/s00338-020-01984-w" TargetMode="External"/><Relationship Id="rId362" Type="http://schemas.openxmlformats.org/officeDocument/2006/relationships/hyperlink" Target="https://doi.org/10.1371/journal.pone.0197077" TargetMode="External"/><Relationship Id="rId418" Type="http://schemas.openxmlformats.org/officeDocument/2006/relationships/hyperlink" Target="https://doi.org/10.1016/j.matchar.2018.03.024" TargetMode="External"/><Relationship Id="rId625" Type="http://schemas.openxmlformats.org/officeDocument/2006/relationships/hyperlink" Target="https://doi.org/10.3324/haematol.2018.198838" TargetMode="External"/><Relationship Id="rId222" Type="http://schemas.openxmlformats.org/officeDocument/2006/relationships/hyperlink" Target="https://doi.org/10.1016/j.ijfoodmicro.2018.01.015" TargetMode="External"/><Relationship Id="rId264" Type="http://schemas.openxmlformats.org/officeDocument/2006/relationships/hyperlink" Target="https://doi.org/10.1016/j.marenvres.2021.105386" TargetMode="External"/><Relationship Id="rId471" Type="http://schemas.openxmlformats.org/officeDocument/2006/relationships/hyperlink" Target="https://doi.org/10.1016/j.jembe.2018.11.004" TargetMode="External"/><Relationship Id="rId667" Type="http://schemas.openxmlformats.org/officeDocument/2006/relationships/hyperlink" Target="https://doi.org/10.3390/w13152107" TargetMode="External"/><Relationship Id="rId17" Type="http://schemas.openxmlformats.org/officeDocument/2006/relationships/hyperlink" Target="https://doi.org/10.1007/s00338-021-02079-w" TargetMode="External"/><Relationship Id="rId59" Type="http://schemas.openxmlformats.org/officeDocument/2006/relationships/hyperlink" Target="https://doi.org/10.1007/s00338-019-01831-7" TargetMode="External"/><Relationship Id="rId124" Type="http://schemas.openxmlformats.org/officeDocument/2006/relationships/hyperlink" Target="https://doi.org/10.1038/s41467-020-15863-z" TargetMode="External"/><Relationship Id="rId527" Type="http://schemas.openxmlformats.org/officeDocument/2006/relationships/hyperlink" Target="https://doi.org/10.1038/s41598-019-40150-3" TargetMode="External"/><Relationship Id="rId569" Type="http://schemas.openxmlformats.org/officeDocument/2006/relationships/hyperlink" Target="https://doi.org/10.1038/s41436-021-01211-z" TargetMode="External"/><Relationship Id="rId70" Type="http://schemas.openxmlformats.org/officeDocument/2006/relationships/hyperlink" Target="https://doi.org/10.7717/peerj.7473" TargetMode="External"/><Relationship Id="rId166" Type="http://schemas.openxmlformats.org/officeDocument/2006/relationships/hyperlink" Target="https://doi.org/10.3389/fevo.2020.00178" TargetMode="External"/><Relationship Id="rId331" Type="http://schemas.openxmlformats.org/officeDocument/2006/relationships/hyperlink" Target="https://doi.org/10.1371/journal.pone.0195814" TargetMode="External"/><Relationship Id="rId373" Type="http://schemas.openxmlformats.org/officeDocument/2006/relationships/hyperlink" Target="https://doi.org/10.1161/CIRCULATIONAHA.118.038352" TargetMode="External"/><Relationship Id="rId429" Type="http://schemas.openxmlformats.org/officeDocument/2006/relationships/hyperlink" Target="https://doi.org/10.1016/j.exer.2020.108334" TargetMode="External"/><Relationship Id="rId580" Type="http://schemas.openxmlformats.org/officeDocument/2006/relationships/hyperlink" Target="https://doi.org/10.1016/j.ecolind.2017.03.001" TargetMode="External"/><Relationship Id="rId636" Type="http://schemas.openxmlformats.org/officeDocument/2006/relationships/hyperlink" Target="https://doi.org/10.1016/j.ecolind.2016.07.009" TargetMode="External"/><Relationship Id="rId1" Type="http://schemas.openxmlformats.org/officeDocument/2006/relationships/hyperlink" Target="https://doi.org/10.1038/s41559-020-01388-7" TargetMode="External"/><Relationship Id="rId233" Type="http://schemas.openxmlformats.org/officeDocument/2006/relationships/hyperlink" Target="https://doi.org/10.1016/j.marpolbul.2021.112256" TargetMode="External"/><Relationship Id="rId440" Type="http://schemas.openxmlformats.org/officeDocument/2006/relationships/hyperlink" Target="https://doi.org/10.1016/j.toxicon.2015.03.010" TargetMode="External"/><Relationship Id="rId678" Type="http://schemas.openxmlformats.org/officeDocument/2006/relationships/hyperlink" Target="https://doi.org/10.1038/s41559-019-0832-3" TargetMode="External"/><Relationship Id="rId28" Type="http://schemas.openxmlformats.org/officeDocument/2006/relationships/hyperlink" Target="http://repository.usp.ac.fj/8755/" TargetMode="External"/><Relationship Id="rId275" Type="http://schemas.openxmlformats.org/officeDocument/2006/relationships/hyperlink" Target="https://doi.org/10.1007/s00338-015-1334-7" TargetMode="External"/><Relationship Id="rId300" Type="http://schemas.openxmlformats.org/officeDocument/2006/relationships/hyperlink" Target="https://doi.org/10.1007/s00382-021-05831-8" TargetMode="External"/><Relationship Id="rId482" Type="http://schemas.openxmlformats.org/officeDocument/2006/relationships/hyperlink" Target="https://doi.org/10.1038/s41598-020-64411-8" TargetMode="External"/><Relationship Id="rId538" Type="http://schemas.openxmlformats.org/officeDocument/2006/relationships/hyperlink" Target="https://doi.org/10.1371/journal.pone.0240841" TargetMode="External"/><Relationship Id="rId81" Type="http://schemas.openxmlformats.org/officeDocument/2006/relationships/hyperlink" Target="https://doi.org/10.1016/j.gca.2016.08.023" TargetMode="External"/><Relationship Id="rId135" Type="http://schemas.openxmlformats.org/officeDocument/2006/relationships/hyperlink" Target="https://doi.org/10.1126/science.aac7125" TargetMode="External"/><Relationship Id="rId177" Type="http://schemas.openxmlformats.org/officeDocument/2006/relationships/hyperlink" Target="https://doi.org/10.3390/jmse8100760" TargetMode="External"/><Relationship Id="rId342" Type="http://schemas.openxmlformats.org/officeDocument/2006/relationships/hyperlink" Target="https://doi.org/10.1029/2018JD029830" TargetMode="External"/><Relationship Id="rId384" Type="http://schemas.openxmlformats.org/officeDocument/2006/relationships/hyperlink" Target="https://doi.org/10.1002/eap.2008" TargetMode="External"/><Relationship Id="rId591" Type="http://schemas.openxmlformats.org/officeDocument/2006/relationships/hyperlink" Target="https://doi.org/10.1371/journal.pone.0242153" TargetMode="External"/><Relationship Id="rId605" Type="http://schemas.openxmlformats.org/officeDocument/2006/relationships/hyperlink" Target="https://doi.org/10.1364/BOE.9.003834" TargetMode="External"/><Relationship Id="rId202" Type="http://schemas.openxmlformats.org/officeDocument/2006/relationships/hyperlink" Target="https://doi.org/10.1212/WNL.0000000000002060" TargetMode="External"/><Relationship Id="rId244" Type="http://schemas.openxmlformats.org/officeDocument/2006/relationships/hyperlink" Target="https://doi.org/10.3354/dao03441" TargetMode="External"/><Relationship Id="rId647" Type="http://schemas.openxmlformats.org/officeDocument/2006/relationships/hyperlink" Target="https://doi.org/10.1038/s41570-021-00313-1" TargetMode="External"/><Relationship Id="rId689" Type="http://schemas.openxmlformats.org/officeDocument/2006/relationships/hyperlink" Target="https://doi.org/10.1007/978-3-319-92735-0_17" TargetMode="External"/><Relationship Id="rId39" Type="http://schemas.openxmlformats.org/officeDocument/2006/relationships/hyperlink" Target="https://doi.org/10.1029/2019PA003742" TargetMode="External"/><Relationship Id="rId286" Type="http://schemas.openxmlformats.org/officeDocument/2006/relationships/hyperlink" Target="https://doi.org/10.1088/1755-1315/564/1/012012" TargetMode="External"/><Relationship Id="rId451" Type="http://schemas.openxmlformats.org/officeDocument/2006/relationships/hyperlink" Target="https://doi.org/10.1007/978-3-319-92735-0_16" TargetMode="External"/><Relationship Id="rId493" Type="http://schemas.openxmlformats.org/officeDocument/2006/relationships/hyperlink" Target="https://doi.org/10.1007/s00216-016-0141-5" TargetMode="External"/><Relationship Id="rId507" Type="http://schemas.openxmlformats.org/officeDocument/2006/relationships/hyperlink" Target="https://doi.org/10.1186/s12859-018-2464-z" TargetMode="External"/><Relationship Id="rId549" Type="http://schemas.openxmlformats.org/officeDocument/2006/relationships/hyperlink" Target="https://doi.org/10.3354/meps12525" TargetMode="External"/><Relationship Id="rId50" Type="http://schemas.openxmlformats.org/officeDocument/2006/relationships/hyperlink" Target="https://doi.org/10.3390/ijerph18041928" TargetMode="External"/><Relationship Id="rId104" Type="http://schemas.openxmlformats.org/officeDocument/2006/relationships/hyperlink" Target="https://doi.org/10.1007/s00338-019-01818-4" TargetMode="External"/><Relationship Id="rId146" Type="http://schemas.openxmlformats.org/officeDocument/2006/relationships/hyperlink" Target="https://doi.org/10.1017/S0967199414000185" TargetMode="External"/><Relationship Id="rId188" Type="http://schemas.openxmlformats.org/officeDocument/2006/relationships/hyperlink" Target="https://doi.org/10.3354/meps12388" TargetMode="External"/><Relationship Id="rId311" Type="http://schemas.openxmlformats.org/officeDocument/2006/relationships/hyperlink" Target="https://doi.org/10.7717/peerj.4382" TargetMode="External"/><Relationship Id="rId353" Type="http://schemas.openxmlformats.org/officeDocument/2006/relationships/hyperlink" Target="https://doi.org/10.3390/d12100381" TargetMode="External"/><Relationship Id="rId395" Type="http://schemas.openxmlformats.org/officeDocument/2006/relationships/hyperlink" Target="https://doi.org/10.1002/rse2.157" TargetMode="External"/><Relationship Id="rId409" Type="http://schemas.openxmlformats.org/officeDocument/2006/relationships/hyperlink" Target="https://doi.org/10.1186/s40168-020-00835-8" TargetMode="External"/><Relationship Id="rId560" Type="http://schemas.openxmlformats.org/officeDocument/2006/relationships/hyperlink" Target="https://doi.org/10.1371/journal.pone.0176334" TargetMode="External"/><Relationship Id="rId92" Type="http://schemas.openxmlformats.org/officeDocument/2006/relationships/hyperlink" Target="https://doi.org/10.1364/BOE.9.005583" TargetMode="External"/><Relationship Id="rId213" Type="http://schemas.openxmlformats.org/officeDocument/2006/relationships/hyperlink" Target="https://doi.org/10.1111/gcb.15141" TargetMode="External"/><Relationship Id="rId420" Type="http://schemas.openxmlformats.org/officeDocument/2006/relationships/hyperlink" Target="https://doi.org/10.1016/j.jembe.2015.11.012" TargetMode="External"/><Relationship Id="rId616" Type="http://schemas.openxmlformats.org/officeDocument/2006/relationships/hyperlink" Target="https://doi.org/10.7717/peerj.1136" TargetMode="External"/><Relationship Id="rId658" Type="http://schemas.openxmlformats.org/officeDocument/2006/relationships/hyperlink" Target="https://doi.org/10.1007/s00338-019-01785-w" TargetMode="External"/><Relationship Id="rId255" Type="http://schemas.openxmlformats.org/officeDocument/2006/relationships/hyperlink" Target="https://doi.org/10.7717/peerj.3346" TargetMode="External"/><Relationship Id="rId297" Type="http://schemas.openxmlformats.org/officeDocument/2006/relationships/hyperlink" Target="https://doi.org/10.1371/journal.pone.0190957" TargetMode="External"/><Relationship Id="rId462" Type="http://schemas.openxmlformats.org/officeDocument/2006/relationships/hyperlink" Target="https://doi.org/10.1111/oik.01523" TargetMode="External"/><Relationship Id="rId518" Type="http://schemas.openxmlformats.org/officeDocument/2006/relationships/hyperlink" Target="https://doi.org/10.1038/s41598-017-02383-y" TargetMode="External"/><Relationship Id="rId115" Type="http://schemas.openxmlformats.org/officeDocument/2006/relationships/hyperlink" Target="https://doi.org/10.1002/clc.22537" TargetMode="External"/><Relationship Id="rId157" Type="http://schemas.openxmlformats.org/officeDocument/2006/relationships/hyperlink" Target="https://doi.org/10.1186/s12860-017-0146-8" TargetMode="External"/><Relationship Id="rId322" Type="http://schemas.openxmlformats.org/officeDocument/2006/relationships/hyperlink" Target="https://doi.org/10.1016/j.ocecoaman.2021.105692" TargetMode="External"/><Relationship Id="rId364" Type="http://schemas.openxmlformats.org/officeDocument/2006/relationships/hyperlink" Target="https://doi.org/10.1111/geb.13191" TargetMode="External"/><Relationship Id="rId61" Type="http://schemas.openxmlformats.org/officeDocument/2006/relationships/hyperlink" Target="https://doi.org/10.1016/j.ecoleng.2019.01.002" TargetMode="External"/><Relationship Id="rId199" Type="http://schemas.openxmlformats.org/officeDocument/2006/relationships/hyperlink" Target="https://doi.org/10.1016/j.biocon.2020.108854" TargetMode="External"/><Relationship Id="rId571" Type="http://schemas.openxmlformats.org/officeDocument/2006/relationships/hyperlink" Target="https://doi.org/10.1111/maec.12532" TargetMode="External"/><Relationship Id="rId627" Type="http://schemas.openxmlformats.org/officeDocument/2006/relationships/hyperlink" Target="https://doi.org/10.1002/lno.10200" TargetMode="External"/><Relationship Id="rId669" Type="http://schemas.openxmlformats.org/officeDocument/2006/relationships/hyperlink" Target="https://doi.org/10.1007/s00338-019-01779-8" TargetMode="External"/><Relationship Id="rId19" Type="http://schemas.openxmlformats.org/officeDocument/2006/relationships/hyperlink" Target="https://doi.org/10.1016/j.scitotenv.2020.143024" TargetMode="External"/><Relationship Id="rId224" Type="http://schemas.openxmlformats.org/officeDocument/2006/relationships/hyperlink" Target="https://doi.org/10.1038/s41598-019-48548-9" TargetMode="External"/><Relationship Id="rId266" Type="http://schemas.openxmlformats.org/officeDocument/2006/relationships/hyperlink" Target="https://doi.org/10.1016/j.ecolmodol.2019.01.004" TargetMode="External"/><Relationship Id="rId431" Type="http://schemas.openxmlformats.org/officeDocument/2006/relationships/hyperlink" Target="https://doi.org/10.7717/peerj.3611" TargetMode="External"/><Relationship Id="rId473" Type="http://schemas.openxmlformats.org/officeDocument/2006/relationships/hyperlink" Target="https://doi.org/10.1126/science.aba4674" TargetMode="External"/><Relationship Id="rId529" Type="http://schemas.openxmlformats.org/officeDocument/2006/relationships/hyperlink" Target="https://doi.org/10.3354/meps13015" TargetMode="External"/><Relationship Id="rId680" Type="http://schemas.openxmlformats.org/officeDocument/2006/relationships/hyperlink" Target="https://doi.org/10.1371/journal.pone.0138769" TargetMode="External"/><Relationship Id="rId30" Type="http://schemas.openxmlformats.org/officeDocument/2006/relationships/hyperlink" Target="https://doi-org.ezproxy.library.uvic.ca/https:/doi.org/10.1038/s41559-018-0589-0" TargetMode="External"/><Relationship Id="rId126" Type="http://schemas.openxmlformats.org/officeDocument/2006/relationships/hyperlink" Target="https://doi.org/10.1002/2015PA002824" TargetMode="External"/><Relationship Id="rId168" Type="http://schemas.openxmlformats.org/officeDocument/2006/relationships/hyperlink" Target="https://doi.org/10.1038/srep20717" TargetMode="External"/><Relationship Id="rId333" Type="http://schemas.openxmlformats.org/officeDocument/2006/relationships/hyperlink" Target="https://doi.org/10.1016/j.ejso.2017.08.002" TargetMode="External"/><Relationship Id="rId540" Type="http://schemas.openxmlformats.org/officeDocument/2006/relationships/hyperlink" Target="https://doi.org/10.3390/nu11081764" TargetMode="External"/><Relationship Id="rId72" Type="http://schemas.openxmlformats.org/officeDocument/2006/relationships/hyperlink" Target="https://doi.org/10.1016/j.ocemod.2019.101495" TargetMode="External"/><Relationship Id="rId375" Type="http://schemas.openxmlformats.org/officeDocument/2006/relationships/hyperlink" Target="https://doi.org/10.1115/1.4029737" TargetMode="External"/><Relationship Id="rId582" Type="http://schemas.openxmlformats.org/officeDocument/2006/relationships/hyperlink" Target="https://doi.org/10.1016/j.marpolbul.2019.04.013" TargetMode="External"/><Relationship Id="rId638" Type="http://schemas.openxmlformats.org/officeDocument/2006/relationships/hyperlink" Target="https://doi.org/10.1111/gcb.13895" TargetMode="External"/><Relationship Id="rId3" Type="http://schemas.openxmlformats.org/officeDocument/2006/relationships/hyperlink" Target="https://doi.org/10.1029/2020JC016493" TargetMode="External"/><Relationship Id="rId235" Type="http://schemas.openxmlformats.org/officeDocument/2006/relationships/hyperlink" Target="https://doi.org/10.1534/g3.114.015966" TargetMode="External"/><Relationship Id="rId277" Type="http://schemas.openxmlformats.org/officeDocument/2006/relationships/hyperlink" Target="https://doi.org/10.1111/gcb.15725" TargetMode="External"/><Relationship Id="rId400" Type="http://schemas.openxmlformats.org/officeDocument/2006/relationships/hyperlink" Target="https://doi.org/10.1097/QAI.0000000000002111" TargetMode="External"/><Relationship Id="rId442" Type="http://schemas.openxmlformats.org/officeDocument/2006/relationships/hyperlink" Target="https://doi.org/10.1016/j.margeo.2017.06.001" TargetMode="External"/><Relationship Id="rId484" Type="http://schemas.openxmlformats.org/officeDocument/2006/relationships/hyperlink" Target="https://doi.org/10.3791/61164" TargetMode="External"/><Relationship Id="rId137" Type="http://schemas.openxmlformats.org/officeDocument/2006/relationships/hyperlink" Target="https://doi.org/10.1111/jns.12252" TargetMode="External"/><Relationship Id="rId302" Type="http://schemas.openxmlformats.org/officeDocument/2006/relationships/hyperlink" Target="https://doi.org/10.1007/s10803-013-1916-6" TargetMode="External"/><Relationship Id="rId344" Type="http://schemas.openxmlformats.org/officeDocument/2006/relationships/hyperlink" Target="https://doi.org/10.1073/pnas.2015737117" TargetMode="External"/><Relationship Id="rId41" Type="http://schemas.openxmlformats.org/officeDocument/2006/relationships/hyperlink" Target="https://doi.org/10.3389/fmicb.2015.00146" TargetMode="External"/><Relationship Id="rId83" Type="http://schemas.openxmlformats.org/officeDocument/2006/relationships/hyperlink" Target="https://doi.org/10.1080/17538947.2017.1359343" TargetMode="External"/><Relationship Id="rId179" Type="http://schemas.openxmlformats.org/officeDocument/2006/relationships/hyperlink" Target="https://doi.org/10.1007/s00338-015-1280-4" TargetMode="External"/><Relationship Id="rId386" Type="http://schemas.openxmlformats.org/officeDocument/2006/relationships/hyperlink" Target="https://doi.org/10.1038/s41598-019-45188-x" TargetMode="External"/><Relationship Id="rId551" Type="http://schemas.openxmlformats.org/officeDocument/2006/relationships/hyperlink" Target="https://doi.org/10.1007/s00338-019-01872-y" TargetMode="External"/><Relationship Id="rId593" Type="http://schemas.openxmlformats.org/officeDocument/2006/relationships/hyperlink" Target="https://doi.org/10.1093/femsec/fiv142" TargetMode="External"/><Relationship Id="rId607" Type="http://schemas.openxmlformats.org/officeDocument/2006/relationships/hyperlink" Target="https://doi.org/10.1007/s12529-019-09839-7" TargetMode="External"/><Relationship Id="rId649" Type="http://schemas.openxmlformats.org/officeDocument/2006/relationships/hyperlink" Target="https://doi.org/10.1371/journal.pone.0206822" TargetMode="External"/><Relationship Id="rId190" Type="http://schemas.openxmlformats.org/officeDocument/2006/relationships/hyperlink" Target="https://doi.org/10.3390/d11020015" TargetMode="External"/><Relationship Id="rId204" Type="http://schemas.openxmlformats.org/officeDocument/2006/relationships/hyperlink" Target="https://doi.org/10.3354/ab00645" TargetMode="External"/><Relationship Id="rId246" Type="http://schemas.openxmlformats.org/officeDocument/2006/relationships/hyperlink" Target="https://doi.org/10.1161/CIRCULATIONAHA.116.026714" TargetMode="External"/><Relationship Id="rId288" Type="http://schemas.openxmlformats.org/officeDocument/2006/relationships/hyperlink" Target="https://doi.org/10.1007/s00338-015-1297-8" TargetMode="External"/><Relationship Id="rId411" Type="http://schemas.openxmlformats.org/officeDocument/2006/relationships/hyperlink" Target="https://doi.org/10.3390/ijerph17186574" TargetMode="External"/><Relationship Id="rId453" Type="http://schemas.openxmlformats.org/officeDocument/2006/relationships/hyperlink" Target="https://doi.org/10.1007/s00338-019-01887-5" TargetMode="External"/><Relationship Id="rId509" Type="http://schemas.openxmlformats.org/officeDocument/2006/relationships/hyperlink" Target="https://doi.org/10.1080/19425120.2016.1265031" TargetMode="External"/><Relationship Id="rId660" Type="http://schemas.openxmlformats.org/officeDocument/2006/relationships/hyperlink" Target="https://doi.org/10.1007/s00338-019-01813-9" TargetMode="External"/><Relationship Id="rId106" Type="http://schemas.openxmlformats.org/officeDocument/2006/relationships/hyperlink" Target="https://doi.org/10.1007/s10803-015-2667-3" TargetMode="External"/><Relationship Id="rId313" Type="http://schemas.openxmlformats.org/officeDocument/2006/relationships/hyperlink" Target="https://doi.org/10.3354/dao03411" TargetMode="External"/><Relationship Id="rId495" Type="http://schemas.openxmlformats.org/officeDocument/2006/relationships/hyperlink" Target="https://doi.org/10.3354/meps11344" TargetMode="External"/><Relationship Id="rId10" Type="http://schemas.openxmlformats.org/officeDocument/2006/relationships/hyperlink" Target="https://doi.org/10.1161/STROKEAHA.120.032809" TargetMode="External"/><Relationship Id="rId52" Type="http://schemas.openxmlformats.org/officeDocument/2006/relationships/hyperlink" Target="https://doi.org/10.1177/0143034314565424" TargetMode="External"/><Relationship Id="rId94" Type="http://schemas.openxmlformats.org/officeDocument/2006/relationships/hyperlink" Target="https://doi.org/10.3856/vol46-issue5-fulltext-2" TargetMode="External"/><Relationship Id="rId148" Type="http://schemas.openxmlformats.org/officeDocument/2006/relationships/hyperlink" Target="https://doi.org/10.1002/ecy.2910" TargetMode="External"/><Relationship Id="rId355" Type="http://schemas.openxmlformats.org/officeDocument/2006/relationships/hyperlink" Target="https://doi.org/10.3354/meps12034" TargetMode="External"/><Relationship Id="rId397" Type="http://schemas.openxmlformats.org/officeDocument/2006/relationships/hyperlink" Target="https://doi.org/10.1038/s41598-017-14794-y" TargetMode="External"/><Relationship Id="rId520" Type="http://schemas.openxmlformats.org/officeDocument/2006/relationships/hyperlink" Target="https://doi.org/10.1007/s10584-015-1399-x" TargetMode="External"/><Relationship Id="rId562" Type="http://schemas.openxmlformats.org/officeDocument/2006/relationships/hyperlink" Target="https://doi.org/10.3389/fmars.2018.00010" TargetMode="External"/><Relationship Id="rId618" Type="http://schemas.openxmlformats.org/officeDocument/2006/relationships/hyperlink" Target="https://doi.org/10.1007/s00338-021-02100-2" TargetMode="External"/><Relationship Id="rId215" Type="http://schemas.openxmlformats.org/officeDocument/2006/relationships/hyperlink" Target="https://doi.org/10.1016/j.marpolbul.2016.07.033" TargetMode="External"/><Relationship Id="rId257" Type="http://schemas.openxmlformats.org/officeDocument/2006/relationships/hyperlink" Target="https://doi.org/10.1016/j.biombioe.2019.105290" TargetMode="External"/><Relationship Id="rId422" Type="http://schemas.openxmlformats.org/officeDocument/2006/relationships/hyperlink" Target="https://doi.org/10.1007/s10584-019-02400-1" TargetMode="External"/><Relationship Id="rId464" Type="http://schemas.openxmlformats.org/officeDocument/2006/relationships/hyperlink" Target="https://doi.org/10.1007/s10570-021-04086-0" TargetMode="External"/><Relationship Id="rId299" Type="http://schemas.openxmlformats.org/officeDocument/2006/relationships/hyperlink" Target="https://doi.org/10.1111/ddi.12714" TargetMode="External"/><Relationship Id="rId63" Type="http://schemas.openxmlformats.org/officeDocument/2006/relationships/hyperlink" Target="https://doi.org/10.1002/jum.14349" TargetMode="External"/><Relationship Id="rId159" Type="http://schemas.openxmlformats.org/officeDocument/2006/relationships/hyperlink" Target="https://doi.org/10.3389/fmars.2020.00130" TargetMode="External"/><Relationship Id="rId366" Type="http://schemas.openxmlformats.org/officeDocument/2006/relationships/hyperlink" Target="https://doi.org/10.1111/rec.12866" TargetMode="External"/><Relationship Id="rId573" Type="http://schemas.openxmlformats.org/officeDocument/2006/relationships/hyperlink" Target="https://doi.org/10.1016/j.ocecoaman.2015.06.003" TargetMode="External"/><Relationship Id="rId226" Type="http://schemas.openxmlformats.org/officeDocument/2006/relationships/hyperlink" Target="https://doi.org/10.1016/j.marpolbul.2021.112659" TargetMode="External"/><Relationship Id="rId433" Type="http://schemas.openxmlformats.org/officeDocument/2006/relationships/hyperlink" Target="https://doi.org/10.3989/scimar.04371.12A" TargetMode="External"/><Relationship Id="rId640" Type="http://schemas.openxmlformats.org/officeDocument/2006/relationships/hyperlink" Target="https://doi.org/10.3389/fmicb.2021.620458" TargetMode="External"/><Relationship Id="rId74" Type="http://schemas.openxmlformats.org/officeDocument/2006/relationships/hyperlink" Target="https://doi.org/10.3354/meps12005" TargetMode="External"/><Relationship Id="rId377" Type="http://schemas.openxmlformats.org/officeDocument/2006/relationships/hyperlink" Target="https://doi.org/10.1111/mec.15642" TargetMode="External"/><Relationship Id="rId500" Type="http://schemas.openxmlformats.org/officeDocument/2006/relationships/hyperlink" Target="https://doi.org/10.1016/j.ecss.2020.107049" TargetMode="External"/><Relationship Id="rId584" Type="http://schemas.openxmlformats.org/officeDocument/2006/relationships/hyperlink" Target="https://doi.org/10.1007/s10903-018-0724-7" TargetMode="External"/><Relationship Id="rId5" Type="http://schemas.openxmlformats.org/officeDocument/2006/relationships/hyperlink" Target="https://doi.org/10.1007/s00227-021-03863-6" TargetMode="External"/><Relationship Id="rId237" Type="http://schemas.openxmlformats.org/officeDocument/2006/relationships/hyperlink" Target="https://doi.org/10.3389/fmars.2019.00694" TargetMode="External"/><Relationship Id="rId444" Type="http://schemas.openxmlformats.org/officeDocument/2006/relationships/hyperlink" Target="https://doi.org/10.1242/jeb.225045" TargetMode="External"/><Relationship Id="rId651" Type="http://schemas.openxmlformats.org/officeDocument/2006/relationships/hyperlink" Target="https://doi.org/10.1186/s12862-015-0326-0" TargetMode="External"/><Relationship Id="rId290" Type="http://schemas.openxmlformats.org/officeDocument/2006/relationships/hyperlink" Target="https://doi.org/10.1038/srep18211" TargetMode="External"/><Relationship Id="rId304" Type="http://schemas.openxmlformats.org/officeDocument/2006/relationships/hyperlink" Target="https://doi.org/10.3354/dao03105" TargetMode="External"/><Relationship Id="rId388" Type="http://schemas.openxmlformats.org/officeDocument/2006/relationships/hyperlink" Target="https://doi.org/10.1038/s41598-020-76925-2" TargetMode="External"/><Relationship Id="rId511" Type="http://schemas.openxmlformats.org/officeDocument/2006/relationships/hyperlink" Target="https://doi.org/10.1098/rspb.2020.1379" TargetMode="External"/><Relationship Id="rId609" Type="http://schemas.openxmlformats.org/officeDocument/2006/relationships/hyperlink" Target="https://doi.org/10.3354/meps12441" TargetMode="External"/><Relationship Id="rId85" Type="http://schemas.openxmlformats.org/officeDocument/2006/relationships/hyperlink" Target="https://doi.org/10.1007/s00338-018-1662-5" TargetMode="External"/><Relationship Id="rId150" Type="http://schemas.openxmlformats.org/officeDocument/2006/relationships/hyperlink" Target="https://doi.org/10.1007/s00338-017-1615-4" TargetMode="External"/><Relationship Id="rId595" Type="http://schemas.openxmlformats.org/officeDocument/2006/relationships/hyperlink" Target="https://doi.org/10.1007/s00338-018-1658-1" TargetMode="External"/><Relationship Id="rId248" Type="http://schemas.openxmlformats.org/officeDocument/2006/relationships/hyperlink" Target="https://doi.org/10.3390/plants10081731" TargetMode="External"/><Relationship Id="rId455" Type="http://schemas.openxmlformats.org/officeDocument/2006/relationships/hyperlink" Target="https://doi.org/10.1371/journal.pone.0191448" TargetMode="External"/><Relationship Id="rId662" Type="http://schemas.openxmlformats.org/officeDocument/2006/relationships/hyperlink" Target="https://doi.org/10.1002/ecy.2918" TargetMode="External"/><Relationship Id="rId12" Type="http://schemas.openxmlformats.org/officeDocument/2006/relationships/hyperlink" Target="https://doi.org/10.1007/s11273-021-09801-z" TargetMode="External"/><Relationship Id="rId108" Type="http://schemas.openxmlformats.org/officeDocument/2006/relationships/hyperlink" Target="https://doi.org/10.1016/j.ecolind.2018.08.021" TargetMode="External"/><Relationship Id="rId315" Type="http://schemas.openxmlformats.org/officeDocument/2006/relationships/hyperlink" Target="https://doi.org/10.1016/j.marenvres.2016.05.007" TargetMode="External"/><Relationship Id="rId522" Type="http://schemas.openxmlformats.org/officeDocument/2006/relationships/hyperlink" Target="https://doi.org/10.1371/journal.pone.0152693" TargetMode="External"/><Relationship Id="rId96" Type="http://schemas.openxmlformats.org/officeDocument/2006/relationships/hyperlink" Target="https://doi.org/10.1098/rspb.2018.1307" TargetMode="External"/><Relationship Id="rId161" Type="http://schemas.openxmlformats.org/officeDocument/2006/relationships/hyperlink" Target="https://doi.org/10.1007/s00338-021-02094-x" TargetMode="External"/><Relationship Id="rId399" Type="http://schemas.openxmlformats.org/officeDocument/2006/relationships/hyperlink" Target="https://doi.org/10.1007/s11111-015-0240-9" TargetMode="External"/><Relationship Id="rId259" Type="http://schemas.openxmlformats.org/officeDocument/2006/relationships/hyperlink" Target="https://doi.org/10.3389/fmicb.2016.00161" TargetMode="External"/><Relationship Id="rId466" Type="http://schemas.openxmlformats.org/officeDocument/2006/relationships/hyperlink" Target="https://doi.org/10.1007/s00338-019-01817-5" TargetMode="External"/><Relationship Id="rId673" Type="http://schemas.openxmlformats.org/officeDocument/2006/relationships/hyperlink" Target="https://doi.org/10.3390/jmse3041272" TargetMode="External"/><Relationship Id="rId23" Type="http://schemas.openxmlformats.org/officeDocument/2006/relationships/hyperlink" Target="https://doi.org/10.1111/mec.15869" TargetMode="External"/><Relationship Id="rId119" Type="http://schemas.openxmlformats.org/officeDocument/2006/relationships/hyperlink" Target="https://doi.org/10.1016/j.marpolbul.2021.112602" TargetMode="External"/><Relationship Id="rId326" Type="http://schemas.openxmlformats.org/officeDocument/2006/relationships/hyperlink" Target="https://doi.org/10.3354/meps12488" TargetMode="External"/><Relationship Id="rId533" Type="http://schemas.openxmlformats.org/officeDocument/2006/relationships/hyperlink" Target="https://doi.org/10.1007/s10661-018-6842-9" TargetMode="External"/><Relationship Id="rId172" Type="http://schemas.openxmlformats.org/officeDocument/2006/relationships/hyperlink" Target="https://doi.org/10.1111/gcb.13014" TargetMode="External"/><Relationship Id="rId477" Type="http://schemas.openxmlformats.org/officeDocument/2006/relationships/hyperlink" Target="https://doi.org/10.1111/gcb.14764" TargetMode="External"/><Relationship Id="rId600" Type="http://schemas.openxmlformats.org/officeDocument/2006/relationships/hyperlink" Target="https://doi.org/10.7717/peerj.2871" TargetMode="External"/><Relationship Id="rId684" Type="http://schemas.openxmlformats.org/officeDocument/2006/relationships/hyperlink" Target="https://doi.org/10.1016/j.fuproc.2018.02.020" TargetMode="External"/><Relationship Id="rId337" Type="http://schemas.openxmlformats.org/officeDocument/2006/relationships/hyperlink" Target="https://doi.org/10.1249/01.mss.0000518343.30268.ef" TargetMode="External"/><Relationship Id="rId34" Type="http://schemas.openxmlformats.org/officeDocument/2006/relationships/hyperlink" Target="https://doi.org/10.1080/09581596.2016.1250867" TargetMode="External"/><Relationship Id="rId544" Type="http://schemas.openxmlformats.org/officeDocument/2006/relationships/hyperlink" Target="https://doi.org/10.3354/meps13680" TargetMode="External"/><Relationship Id="rId183" Type="http://schemas.openxmlformats.org/officeDocument/2006/relationships/hyperlink" Target="https://doi.org/10.1007/s00248-017-1096-6" TargetMode="External"/><Relationship Id="rId390" Type="http://schemas.openxmlformats.org/officeDocument/2006/relationships/hyperlink" Target="https://doi.org/10.1038/s41598-018-26090-4" TargetMode="External"/><Relationship Id="rId404" Type="http://schemas.openxmlformats.org/officeDocument/2006/relationships/hyperlink" Target="https://doi.org/10.1055/s-0038-1669439" TargetMode="External"/><Relationship Id="rId611" Type="http://schemas.openxmlformats.org/officeDocument/2006/relationships/hyperlink" Target="https://doi.org/10.1038/s41598-021-93111-0" TargetMode="External"/><Relationship Id="rId250" Type="http://schemas.openxmlformats.org/officeDocument/2006/relationships/hyperlink" Target="https://doi.org/10.1001/jama.2017.17070" TargetMode="External"/><Relationship Id="rId488" Type="http://schemas.openxmlformats.org/officeDocument/2006/relationships/hyperlink" Target="https://doi.org/10.3389/fnhum.2021.644593" TargetMode="External"/><Relationship Id="rId45" Type="http://schemas.openxmlformats.org/officeDocument/2006/relationships/hyperlink" Target="https://doi.org/10.1038/s41598-020-65801-8" TargetMode="External"/><Relationship Id="rId110" Type="http://schemas.openxmlformats.org/officeDocument/2006/relationships/hyperlink" Target="https://doi.org/10.1007/s13280-016-0808-3" TargetMode="External"/><Relationship Id="rId348" Type="http://schemas.openxmlformats.org/officeDocument/2006/relationships/hyperlink" Target="https://doi.org/10.1371/journal.pone.0188568" TargetMode="External"/><Relationship Id="rId555" Type="http://schemas.openxmlformats.org/officeDocument/2006/relationships/hyperlink" Target="https://doi.org/10.1016/j.jembe.2017.12.017" TargetMode="External"/><Relationship Id="rId194" Type="http://schemas.openxmlformats.org/officeDocument/2006/relationships/hyperlink" Target="https://doi.org/10.1242/bio.013474" TargetMode="External"/><Relationship Id="rId208" Type="http://schemas.openxmlformats.org/officeDocument/2006/relationships/hyperlink" Target="https://doi.org/10.1002/joc.3964" TargetMode="External"/><Relationship Id="rId415" Type="http://schemas.openxmlformats.org/officeDocument/2006/relationships/hyperlink" Target="https://doi.org/10.1007/s00227-021-03893-0" TargetMode="External"/><Relationship Id="rId622" Type="http://schemas.openxmlformats.org/officeDocument/2006/relationships/hyperlink" Target="https://doi.org/10.1016/j.biocon.2021.109021" TargetMode="External"/><Relationship Id="rId261" Type="http://schemas.openxmlformats.org/officeDocument/2006/relationships/hyperlink" Target="https://doi.org/10.1007/s00338-019-01838-0" TargetMode="External"/><Relationship Id="rId499" Type="http://schemas.openxmlformats.org/officeDocument/2006/relationships/hyperlink" Target="https://doi.org/10.1007/s10531-019-01858-w" TargetMode="External"/><Relationship Id="rId56" Type="http://schemas.openxmlformats.org/officeDocument/2006/relationships/hyperlink" Target="https://doi.org/10.1016/j.marpolbul.2016.01.038" TargetMode="External"/><Relationship Id="rId359" Type="http://schemas.openxmlformats.org/officeDocument/2006/relationships/hyperlink" Target="https://doi.org/10.1007/s00338-019-01878-6" TargetMode="External"/><Relationship Id="rId566" Type="http://schemas.openxmlformats.org/officeDocument/2006/relationships/hyperlink" Target="https://doi.org/10.1016/j.rasd.2015.05.005" TargetMode="External"/><Relationship Id="rId121" Type="http://schemas.openxmlformats.org/officeDocument/2006/relationships/hyperlink" Target="https://doi.org/10.3354/meps12150" TargetMode="External"/><Relationship Id="rId219" Type="http://schemas.openxmlformats.org/officeDocument/2006/relationships/hyperlink" Target="https://doi.org/10.1038/s41586-020-2084-4" TargetMode="External"/><Relationship Id="rId426" Type="http://schemas.openxmlformats.org/officeDocument/2006/relationships/hyperlink" Target="https://doi.org/10.2147/IDR.S190245" TargetMode="External"/><Relationship Id="rId633" Type="http://schemas.openxmlformats.org/officeDocument/2006/relationships/hyperlink" Target="https://doi.org/10.1111/gcb.13593" TargetMode="External"/><Relationship Id="rId67" Type="http://schemas.openxmlformats.org/officeDocument/2006/relationships/hyperlink" Target="https://doi.org/10.1007/s00338-018-1712-z" TargetMode="External"/><Relationship Id="rId272" Type="http://schemas.openxmlformats.org/officeDocument/2006/relationships/hyperlink" Target="https://doi.org/10.1111/gcb.15060" TargetMode="External"/><Relationship Id="rId577" Type="http://schemas.openxmlformats.org/officeDocument/2006/relationships/hyperlink" Target="https://doi.org/10.1038/ncomms13801" TargetMode="External"/><Relationship Id="rId132" Type="http://schemas.openxmlformats.org/officeDocument/2006/relationships/hyperlink" Target="https://doi.org/10.1007/s10113-015-0854-6" TargetMode="External"/><Relationship Id="rId437" Type="http://schemas.openxmlformats.org/officeDocument/2006/relationships/hyperlink" Target="https://doi.org/10.3389/fmars.2017.00224" TargetMode="External"/><Relationship Id="rId644" Type="http://schemas.openxmlformats.org/officeDocument/2006/relationships/hyperlink" Target="https://doi.org/10.1002/lno.10365" TargetMode="External"/><Relationship Id="rId283" Type="http://schemas.openxmlformats.org/officeDocument/2006/relationships/hyperlink" Target="https://doi.org/10.1111/gcb.14972" TargetMode="External"/><Relationship Id="rId490" Type="http://schemas.openxmlformats.org/officeDocument/2006/relationships/hyperlink" Target="https://doi.org/10.1161/CIRCULATIONAHA.116.026858" TargetMode="External"/><Relationship Id="rId504" Type="http://schemas.openxmlformats.org/officeDocument/2006/relationships/hyperlink" Target="https://doi.org/10.3354/meps11085" TargetMode="External"/><Relationship Id="rId78" Type="http://schemas.openxmlformats.org/officeDocument/2006/relationships/hyperlink" Target="https://doi.org/10.1007/s12601-017-0025-4" TargetMode="External"/><Relationship Id="rId143" Type="http://schemas.openxmlformats.org/officeDocument/2006/relationships/hyperlink" Target="https://doi.org/10.1016/j.cct.2018.09.011" TargetMode="External"/><Relationship Id="rId350" Type="http://schemas.openxmlformats.org/officeDocument/2006/relationships/hyperlink" Target="https://doi.org/10.3389/fmars.2020.00587" TargetMode="External"/><Relationship Id="rId588" Type="http://schemas.openxmlformats.org/officeDocument/2006/relationships/hyperlink" Target="https://doi.org/10.3389/fmars.2019.00690" TargetMode="External"/><Relationship Id="rId9" Type="http://schemas.openxmlformats.org/officeDocument/2006/relationships/hyperlink" Target="https://doi.org/10.1016/j.ecoser.2021.101261" TargetMode="External"/><Relationship Id="rId210" Type="http://schemas.openxmlformats.org/officeDocument/2006/relationships/hyperlink" Target="https://doi.org/10.1111/1751-7915.13877" TargetMode="External"/><Relationship Id="rId448" Type="http://schemas.openxmlformats.org/officeDocument/2006/relationships/hyperlink" Target="https://doi.org/10.1161/STROKEAHA.116.013540" TargetMode="External"/><Relationship Id="rId655" Type="http://schemas.openxmlformats.org/officeDocument/2006/relationships/hyperlink" Target="https://doi.org/10.3856/vol48-issue1-fulltext-2230" TargetMode="External"/><Relationship Id="rId294" Type="http://schemas.openxmlformats.org/officeDocument/2006/relationships/hyperlink" Target="https://doi.org/10.1111/mec.15608" TargetMode="External"/><Relationship Id="rId308" Type="http://schemas.openxmlformats.org/officeDocument/2006/relationships/hyperlink" Target="https://doi.org/10.1371/journal.pntd.0004873" TargetMode="External"/><Relationship Id="rId515" Type="http://schemas.openxmlformats.org/officeDocument/2006/relationships/hyperlink" Target="https://doi.org/10.1038/s41597-021-00958-z" TargetMode="External"/><Relationship Id="rId89" Type="http://schemas.openxmlformats.org/officeDocument/2006/relationships/hyperlink" Target="https://doi.org/10.1002/alz.12080" TargetMode="External"/><Relationship Id="rId154" Type="http://schemas.openxmlformats.org/officeDocument/2006/relationships/hyperlink" Target="https://doi.org/10.1007/s00338-019-01788-7" TargetMode="External"/><Relationship Id="rId361" Type="http://schemas.openxmlformats.org/officeDocument/2006/relationships/hyperlink" Target="https://doi.org/10.3847/2041-8213/aaedb0" TargetMode="External"/><Relationship Id="rId599" Type="http://schemas.openxmlformats.org/officeDocument/2006/relationships/hyperlink" Target="https://doi.org/10.1007/s00338-019-01789-6" TargetMode="External"/><Relationship Id="rId459" Type="http://schemas.openxmlformats.org/officeDocument/2006/relationships/hyperlink" Target="https://doi.org/10.1111/1758-2229.12274" TargetMode="External"/><Relationship Id="rId666" Type="http://schemas.openxmlformats.org/officeDocument/2006/relationships/hyperlink" Target="https://doi.org/10.3389/fmars.2018.00045" TargetMode="External"/><Relationship Id="rId16" Type="http://schemas.openxmlformats.org/officeDocument/2006/relationships/hyperlink" Target="https://doi.org/10.1111/gcb.15622" TargetMode="External"/><Relationship Id="rId221" Type="http://schemas.openxmlformats.org/officeDocument/2006/relationships/hyperlink" Target="https://doi.org/10.1038/s41588-018-0286-6" TargetMode="External"/><Relationship Id="rId319" Type="http://schemas.openxmlformats.org/officeDocument/2006/relationships/hyperlink" Target="https://doi.org/10.1161/JAHA.117.006703" TargetMode="External"/><Relationship Id="rId526" Type="http://schemas.openxmlformats.org/officeDocument/2006/relationships/hyperlink" Target="https://doi.org/10.1371/journal.pone.0224360" TargetMode="External"/><Relationship Id="rId165" Type="http://schemas.openxmlformats.org/officeDocument/2006/relationships/hyperlink" Target="https://doi.org/10.1111/gcb.13276" TargetMode="External"/><Relationship Id="rId372" Type="http://schemas.openxmlformats.org/officeDocument/2006/relationships/hyperlink" Target="https://doi.org/10.1038/srep31768" TargetMode="External"/><Relationship Id="rId677" Type="http://schemas.openxmlformats.org/officeDocument/2006/relationships/hyperlink" Target="https://doi.org/10.1038/srep43600" TargetMode="External"/><Relationship Id="rId232" Type="http://schemas.openxmlformats.org/officeDocument/2006/relationships/hyperlink" Target="https://doi.org/10.1371/journal.pone.0177374" TargetMode="External"/><Relationship Id="rId27" Type="http://schemas.openxmlformats.org/officeDocument/2006/relationships/hyperlink" Target="https://smithsonian.figshare.com/articles/Coral_Bleaching_and_Mortality_in_the_Chagos_Archipelago/9761822" TargetMode="External"/><Relationship Id="rId537" Type="http://schemas.openxmlformats.org/officeDocument/2006/relationships/hyperlink" Target="https://doi.org/10.1111/1462-2920.14935" TargetMode="External"/><Relationship Id="rId80" Type="http://schemas.openxmlformats.org/officeDocument/2006/relationships/hyperlink" Target="https://doi.org/10.1002/ieam.4368" TargetMode="External"/><Relationship Id="rId176" Type="http://schemas.openxmlformats.org/officeDocument/2006/relationships/hyperlink" Target="https://doi.org/10.1029/2018JC014698" TargetMode="External"/><Relationship Id="rId383" Type="http://schemas.openxmlformats.org/officeDocument/2006/relationships/hyperlink" Target="https://doi.org/10.1111/gcb.14439" TargetMode="External"/><Relationship Id="rId590" Type="http://schemas.openxmlformats.org/officeDocument/2006/relationships/hyperlink" Target="https://doi.org/10.1038/s41598-018-31236-5" TargetMode="External"/><Relationship Id="rId604" Type="http://schemas.openxmlformats.org/officeDocument/2006/relationships/hyperlink" Target="https://doi.org/10.1063/1.4966819" TargetMode="External"/><Relationship Id="rId243" Type="http://schemas.openxmlformats.org/officeDocument/2006/relationships/hyperlink" Target="https://doi.org/10.1016/j.ecss.2020.106722" TargetMode="External"/><Relationship Id="rId450" Type="http://schemas.openxmlformats.org/officeDocument/2006/relationships/hyperlink" Target="https://doi.org/10.1016/j.ecolind.2019.105533" TargetMode="External"/><Relationship Id="rId688" Type="http://schemas.openxmlformats.org/officeDocument/2006/relationships/hyperlink" Target="https://doi.org/10.3354/meps13044" TargetMode="External"/><Relationship Id="rId38" Type="http://schemas.openxmlformats.org/officeDocument/2006/relationships/hyperlink" Target="https://doi.org/10.3389/fmars.2020.597643" TargetMode="External"/><Relationship Id="rId103" Type="http://schemas.openxmlformats.org/officeDocument/2006/relationships/hyperlink" Target="https://doi.org/10.1007/s00338-017-1550-4" TargetMode="External"/><Relationship Id="rId310" Type="http://schemas.openxmlformats.org/officeDocument/2006/relationships/hyperlink" Target="https://doi.org/10.3389/fmars.2020.00179" TargetMode="External"/><Relationship Id="rId548" Type="http://schemas.openxmlformats.org/officeDocument/2006/relationships/hyperlink" Target="https://doi.org/10.1007/s00338-020-02001-w" TargetMode="External"/><Relationship Id="rId91" Type="http://schemas.openxmlformats.org/officeDocument/2006/relationships/hyperlink" Target="https://doi.org/10.1016/j.apradiso.2017.05.006" TargetMode="External"/><Relationship Id="rId187" Type="http://schemas.openxmlformats.org/officeDocument/2006/relationships/hyperlink" Target="https://doi.org/10.3389/fmars.2019.00306" TargetMode="External"/><Relationship Id="rId394" Type="http://schemas.openxmlformats.org/officeDocument/2006/relationships/hyperlink" Target="https://doi.org/10.1007/s10661-017-6175-0" TargetMode="External"/><Relationship Id="rId408" Type="http://schemas.openxmlformats.org/officeDocument/2006/relationships/hyperlink" Target="https://doi.org/10.1007/s00338-021-02087-w" TargetMode="External"/><Relationship Id="rId615" Type="http://schemas.openxmlformats.org/officeDocument/2006/relationships/hyperlink" Target="https://doi.org/10.1016/j.aquabot.2017.02.007" TargetMode="External"/><Relationship Id="rId254" Type="http://schemas.openxmlformats.org/officeDocument/2006/relationships/hyperlink" Target="https://doi.org/10.1016/j.ocecoaman.2019.1048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07/978-3-319-92735-0_17" TargetMode="External"/><Relationship Id="rId21" Type="http://schemas.openxmlformats.org/officeDocument/2006/relationships/hyperlink" Target="https://doi.org/10.1126/science.aac7125" TargetMode="External"/><Relationship Id="rId42" Type="http://schemas.openxmlformats.org/officeDocument/2006/relationships/hyperlink" Target="https://doi.org/10.1007/s00338-021-02102-0" TargetMode="External"/><Relationship Id="rId63" Type="http://schemas.openxmlformats.org/officeDocument/2006/relationships/hyperlink" Target="https://doi.org/10.7717/peerj.3346" TargetMode="External"/><Relationship Id="rId84" Type="http://schemas.openxmlformats.org/officeDocument/2006/relationships/hyperlink" Target="https://doi.org/10.1016/j.rsma.2015.09.007" TargetMode="External"/><Relationship Id="rId138" Type="http://schemas.openxmlformats.org/officeDocument/2006/relationships/hyperlink" Target="https://doi.org/10.1007/s10661-018-6842-9" TargetMode="External"/><Relationship Id="rId159" Type="http://schemas.openxmlformats.org/officeDocument/2006/relationships/hyperlink" Target="https://doi.org/10.1038/s41558-018-0314-7" TargetMode="External"/><Relationship Id="rId170" Type="http://schemas.openxmlformats.org/officeDocument/2006/relationships/hyperlink" Target="https://doi.org/10.7717/peerj.950" TargetMode="External"/><Relationship Id="rId107" Type="http://schemas.openxmlformats.org/officeDocument/2006/relationships/hyperlink" Target="https://doi.org/10.3389/fmars.2021.643962" TargetMode="External"/><Relationship Id="rId11" Type="http://schemas.openxmlformats.org/officeDocument/2006/relationships/hyperlink" Target="https://doi.org/10.1007/s00338-018-1662-5" TargetMode="External"/><Relationship Id="rId32" Type="http://schemas.openxmlformats.org/officeDocument/2006/relationships/hyperlink" Target="https://doi.org/10.1007/s00338-020-01944-4" TargetMode="External"/><Relationship Id="rId53" Type="http://schemas.openxmlformats.org/officeDocument/2006/relationships/hyperlink" Target="https://doi.org/10.1007/978-3-319-92735-0_41" TargetMode="External"/><Relationship Id="rId74" Type="http://schemas.openxmlformats.org/officeDocument/2006/relationships/hyperlink" Target="https://doi.org/10.3389/fmars.2020.00179" TargetMode="External"/><Relationship Id="rId128" Type="http://schemas.openxmlformats.org/officeDocument/2006/relationships/hyperlink" Target="https://doi.org/10.1071/MF19378" TargetMode="External"/><Relationship Id="rId149" Type="http://schemas.openxmlformats.org/officeDocument/2006/relationships/hyperlink" Target="https://doi.org/10.1016/j.scitotenv.2018.09.114" TargetMode="External"/><Relationship Id="rId5" Type="http://schemas.openxmlformats.org/officeDocument/2006/relationships/hyperlink" Target="https://doi.org/10.1007/s00227-020-03776-w" TargetMode="External"/><Relationship Id="rId95" Type="http://schemas.openxmlformats.org/officeDocument/2006/relationships/hyperlink" Target="https://doi.org/10.1111/gcb.14439" TargetMode="External"/><Relationship Id="rId160" Type="http://schemas.openxmlformats.org/officeDocument/2006/relationships/hyperlink" Target="https://doi.org/10.1016/j.marpolbul.2020.111585" TargetMode="External"/><Relationship Id="rId181" Type="http://schemas.openxmlformats.org/officeDocument/2006/relationships/hyperlink" Target="https://doi.org/10.1002/ecy.2918" TargetMode="External"/><Relationship Id="rId22" Type="http://schemas.openxmlformats.org/officeDocument/2006/relationships/hyperlink" Target="https://doi.org/10.7717/peerj.10925" TargetMode="External"/><Relationship Id="rId43" Type="http://schemas.openxmlformats.org/officeDocument/2006/relationships/hyperlink" Target="https://doi.org/10.1007/s00338-018-1735-5" TargetMode="External"/><Relationship Id="rId64" Type="http://schemas.openxmlformats.org/officeDocument/2006/relationships/hyperlink" Target="https://doi.org/10.1007/s00338-019-01838-0" TargetMode="External"/><Relationship Id="rId118" Type="http://schemas.openxmlformats.org/officeDocument/2006/relationships/hyperlink" Target="https://doi.org/10.1126/science.aba4674" TargetMode="External"/><Relationship Id="rId139" Type="http://schemas.openxmlformats.org/officeDocument/2006/relationships/hyperlink" Target="https://doi.org/10.1016/j.marpolbul.2020.111111" TargetMode="External"/><Relationship Id="rId85" Type="http://schemas.openxmlformats.org/officeDocument/2006/relationships/hyperlink" Target="https://doi.org/10.3389/fmars.2020.00587" TargetMode="External"/><Relationship Id="rId150" Type="http://schemas.openxmlformats.org/officeDocument/2006/relationships/hyperlink" Target="https://doi.org/10.1016/j.ecss.2019.106346" TargetMode="External"/><Relationship Id="rId171" Type="http://schemas.openxmlformats.org/officeDocument/2006/relationships/hyperlink" Target="https://doi.org/10.1111/gcb.13895" TargetMode="External"/><Relationship Id="rId12" Type="http://schemas.openxmlformats.org/officeDocument/2006/relationships/hyperlink" Target="https://doi.org/10.1007/s00338-018-01749-6" TargetMode="External"/><Relationship Id="rId33" Type="http://schemas.openxmlformats.org/officeDocument/2006/relationships/hyperlink" Target="https://doi.org/10.1038/s41598-020-76604-2" TargetMode="External"/><Relationship Id="rId108" Type="http://schemas.openxmlformats.org/officeDocument/2006/relationships/hyperlink" Target="https://doi.org/10.3389/fmars.2019.00575" TargetMode="External"/><Relationship Id="rId129" Type="http://schemas.openxmlformats.org/officeDocument/2006/relationships/hyperlink" Target="https://doi.org/10.1098/rspb.2020.1379" TargetMode="External"/><Relationship Id="rId54" Type="http://schemas.openxmlformats.org/officeDocument/2006/relationships/hyperlink" Target="https://doi.org/10.1016/j.marpolbul.2021.112659" TargetMode="External"/><Relationship Id="rId75" Type="http://schemas.openxmlformats.org/officeDocument/2006/relationships/hyperlink" Target="https://doi.org/10.7717/peerj.4382" TargetMode="External"/><Relationship Id="rId96" Type="http://schemas.openxmlformats.org/officeDocument/2006/relationships/hyperlink" Target="https://doi.org/10.1002/eap.2008" TargetMode="External"/><Relationship Id="rId140" Type="http://schemas.openxmlformats.org/officeDocument/2006/relationships/hyperlink" Target="https://doi.org/10.3390/rs8020093" TargetMode="External"/><Relationship Id="rId161" Type="http://schemas.openxmlformats.org/officeDocument/2006/relationships/hyperlink" Target="https://doi.org/10.1038/s41598-021-93111-0" TargetMode="External"/><Relationship Id="rId182" Type="http://schemas.openxmlformats.org/officeDocument/2006/relationships/hyperlink" Target="https://doi.org/10.3389/fmars.2018.00045" TargetMode="External"/><Relationship Id="rId6" Type="http://schemas.openxmlformats.org/officeDocument/2006/relationships/hyperlink" Target="https://doi.org/10.1071/MF20119" TargetMode="External"/><Relationship Id="rId23" Type="http://schemas.openxmlformats.org/officeDocument/2006/relationships/hyperlink" Target="https://doi.org/10.1007/s42452-020-2132-6" TargetMode="External"/><Relationship Id="rId119" Type="http://schemas.openxmlformats.org/officeDocument/2006/relationships/hyperlink" Target="https://doi.org/10.1016/j.rsma.2019.100525" TargetMode="External"/><Relationship Id="rId44" Type="http://schemas.openxmlformats.org/officeDocument/2006/relationships/hyperlink" Target="https://doi.org/10.3389/fmars.2018.00101" TargetMode="External"/><Relationship Id="rId65" Type="http://schemas.openxmlformats.org/officeDocument/2006/relationships/hyperlink" Target="https://doi.org/10.1071/MF18481" TargetMode="External"/><Relationship Id="rId86" Type="http://schemas.openxmlformats.org/officeDocument/2006/relationships/hyperlink" Target="https://doi.org/10.1016/j.marpolbul.2020.111405" TargetMode="External"/><Relationship Id="rId130" Type="http://schemas.openxmlformats.org/officeDocument/2006/relationships/hyperlink" Target="https://doi.org/10.1016/j.rsma.2019.100893" TargetMode="External"/><Relationship Id="rId151" Type="http://schemas.openxmlformats.org/officeDocument/2006/relationships/hyperlink" Target="https://doi.org/10.1098/rspb.2017.1551" TargetMode="External"/><Relationship Id="rId172" Type="http://schemas.openxmlformats.org/officeDocument/2006/relationships/hyperlink" Target="https://doi.org/10.1016/j.marpolbul.2017.07.001" TargetMode="External"/><Relationship Id="rId13" Type="http://schemas.openxmlformats.org/officeDocument/2006/relationships/hyperlink" Target="https://doi.org/10.1007/s00338-019-01818-4" TargetMode="External"/><Relationship Id="rId18" Type="http://schemas.openxmlformats.org/officeDocument/2006/relationships/hyperlink" Target="https://doi.org/10.1007/s00338-019-01767-y" TargetMode="External"/><Relationship Id="rId39" Type="http://schemas.openxmlformats.org/officeDocument/2006/relationships/hyperlink" Target="https://doi.org/10.3390/jmse8100760" TargetMode="External"/><Relationship Id="rId109" Type="http://schemas.openxmlformats.org/officeDocument/2006/relationships/hyperlink" Target="https://doi.org/10.3389/fmars.2017.00224" TargetMode="External"/><Relationship Id="rId34" Type="http://schemas.openxmlformats.org/officeDocument/2006/relationships/hyperlink" Target="https://doi.org/10.1007/s00338-021-02094-x" TargetMode="External"/><Relationship Id="rId50" Type="http://schemas.openxmlformats.org/officeDocument/2006/relationships/hyperlink" Target="https://doi.org/10.1063/1.5097493" TargetMode="External"/><Relationship Id="rId55" Type="http://schemas.openxmlformats.org/officeDocument/2006/relationships/hyperlink" Target="https://doi.org/10.1016/j.marenvres.2017.04.003" TargetMode="External"/><Relationship Id="rId76" Type="http://schemas.openxmlformats.org/officeDocument/2006/relationships/hyperlink" Target="https://doi.org/10.3354/dao03411" TargetMode="External"/><Relationship Id="rId97" Type="http://schemas.openxmlformats.org/officeDocument/2006/relationships/hyperlink" Target="https://doi.org/10.1007/s00338-018-1656-3" TargetMode="External"/><Relationship Id="rId104" Type="http://schemas.openxmlformats.org/officeDocument/2006/relationships/hyperlink" Target="https://doi.org/10.1007/s00338-021-02087-w" TargetMode="External"/><Relationship Id="rId120" Type="http://schemas.openxmlformats.org/officeDocument/2006/relationships/hyperlink" Target="https://doi.org/10.1007/s00338-017-1610-9" TargetMode="External"/><Relationship Id="rId125" Type="http://schemas.openxmlformats.org/officeDocument/2006/relationships/hyperlink" Target="https://doi.org/10.1016/j.cub.2019.06.077" TargetMode="External"/><Relationship Id="rId141" Type="http://schemas.openxmlformats.org/officeDocument/2006/relationships/hyperlink" Target="https://doi.org/10.1111/gcb.14643" TargetMode="External"/><Relationship Id="rId146" Type="http://schemas.openxmlformats.org/officeDocument/2006/relationships/hyperlink" Target="https://doi.org/10.1038/s41559-019-0953-8" TargetMode="External"/><Relationship Id="rId167" Type="http://schemas.openxmlformats.org/officeDocument/2006/relationships/hyperlink" Target="https://doi.org/10.1111/1365-2656.13340" TargetMode="External"/><Relationship Id="rId188" Type="http://schemas.openxmlformats.org/officeDocument/2006/relationships/hyperlink" Target="https://doi.org/10.3389/fmars.2021.632777" TargetMode="External"/><Relationship Id="rId7" Type="http://schemas.openxmlformats.org/officeDocument/2006/relationships/hyperlink" Target="https://doi.org/10.1016/j.ecoleng.2019.01.002" TargetMode="External"/><Relationship Id="rId71" Type="http://schemas.openxmlformats.org/officeDocument/2006/relationships/hyperlink" Target="https://doi.org/10.1038/nature21707" TargetMode="External"/><Relationship Id="rId92" Type="http://schemas.openxmlformats.org/officeDocument/2006/relationships/hyperlink" Target="https://doi-org.ezproxy.library.uvic.ca/https:/doi.org/10.1038/s41559-018-0589-0" TargetMode="External"/><Relationship Id="rId162" Type="http://schemas.openxmlformats.org/officeDocument/2006/relationships/hyperlink" Target="https://doi.org/10.7717/peerj.1136" TargetMode="External"/><Relationship Id="rId183" Type="http://schemas.openxmlformats.org/officeDocument/2006/relationships/hyperlink" Target="https://doi.org/10.1007/s00338-019-01779-8" TargetMode="External"/><Relationship Id="rId2" Type="http://schemas.openxmlformats.org/officeDocument/2006/relationships/hyperlink" Target="https://doi.org/10.1371/journal.pone.0246854" TargetMode="External"/><Relationship Id="rId29" Type="http://schemas.openxmlformats.org/officeDocument/2006/relationships/hyperlink" Target="https://doi.org/10.1007/s00338-019-01821-9" TargetMode="External"/><Relationship Id="rId24" Type="http://schemas.openxmlformats.org/officeDocument/2006/relationships/hyperlink" Target="https://doi.org/10.1007/s00338-017-1615-4" TargetMode="External"/><Relationship Id="rId40" Type="http://schemas.openxmlformats.org/officeDocument/2006/relationships/hyperlink" Target="https://doi.org/10.1016/j.marpolbul.2016.07.033" TargetMode="External"/><Relationship Id="rId45" Type="http://schemas.openxmlformats.org/officeDocument/2006/relationships/hyperlink" Target="https://doi.org/10.3390/d11020023" TargetMode="External"/><Relationship Id="rId66" Type="http://schemas.openxmlformats.org/officeDocument/2006/relationships/hyperlink" Target="https://doi.org/10.3354/meps13044" TargetMode="External"/><Relationship Id="rId87" Type="http://schemas.openxmlformats.org/officeDocument/2006/relationships/hyperlink" Target="https://doi.org/10.1007/s00338-019-01878-6" TargetMode="External"/><Relationship Id="rId110" Type="http://schemas.openxmlformats.org/officeDocument/2006/relationships/hyperlink" Target="https://doi.org/10.1007/s00338-021-02079-w" TargetMode="External"/><Relationship Id="rId115" Type="http://schemas.openxmlformats.org/officeDocument/2006/relationships/hyperlink" Target="https://doi.org/10.3390/microorganisms7100426" TargetMode="External"/><Relationship Id="rId131" Type="http://schemas.openxmlformats.org/officeDocument/2006/relationships/hyperlink" Target="https://doi.org/10.1016/j.margeo.2019.106041" TargetMode="External"/><Relationship Id="rId136" Type="http://schemas.openxmlformats.org/officeDocument/2006/relationships/hyperlink" Target="https://doi.org/10.1016/j.rsma.2021.101704" TargetMode="External"/><Relationship Id="rId157" Type="http://schemas.openxmlformats.org/officeDocument/2006/relationships/hyperlink" Target="https://doi.org/10.1007/s00338-018-1658-1" TargetMode="External"/><Relationship Id="rId178" Type="http://schemas.openxmlformats.org/officeDocument/2006/relationships/hyperlink" Target="https://doi.org/10.1007/s00338-019-01785-w" TargetMode="External"/><Relationship Id="rId61" Type="http://schemas.openxmlformats.org/officeDocument/2006/relationships/hyperlink" Target="https://doi.org/10.3354/dao03441" TargetMode="External"/><Relationship Id="rId82" Type="http://schemas.openxmlformats.org/officeDocument/2006/relationships/hyperlink" Target="https://doi.org/10.1007/s00338-019-01853-1" TargetMode="External"/><Relationship Id="rId152" Type="http://schemas.openxmlformats.org/officeDocument/2006/relationships/hyperlink" Target="https://doi.org/10.1038/ncomms13801" TargetMode="External"/><Relationship Id="rId173" Type="http://schemas.openxmlformats.org/officeDocument/2006/relationships/hyperlink" Target="https://doi.org/10.1007/s00338-020-01994-8" TargetMode="External"/><Relationship Id="rId19" Type="http://schemas.openxmlformats.org/officeDocument/2006/relationships/hyperlink" Target="https://doi.org/10.3354/meps12150" TargetMode="External"/><Relationship Id="rId14" Type="http://schemas.openxmlformats.org/officeDocument/2006/relationships/hyperlink" Target="https://doi.org/10.7717/peerj.7382" TargetMode="External"/><Relationship Id="rId30" Type="http://schemas.openxmlformats.org/officeDocument/2006/relationships/hyperlink" Target="https://doi.org/10.3389/fmars.2020.555474" TargetMode="External"/><Relationship Id="rId35" Type="http://schemas.openxmlformats.org/officeDocument/2006/relationships/hyperlink" Target="https://doi.org/10.1016/j.marpolbul.2020.111075" TargetMode="External"/><Relationship Id="rId56" Type="http://schemas.openxmlformats.org/officeDocument/2006/relationships/hyperlink" Target="https://doi.org/10.1016/j.marpolbul.2021.112256" TargetMode="External"/><Relationship Id="rId77" Type="http://schemas.openxmlformats.org/officeDocument/2006/relationships/hyperlink" Target="https://doi.org/10.3390/microorganisms8091370" TargetMode="External"/><Relationship Id="rId100" Type="http://schemas.openxmlformats.org/officeDocument/2006/relationships/hyperlink" Target="https://doi.org/10.1111/gcb.15622" TargetMode="External"/><Relationship Id="rId105" Type="http://schemas.openxmlformats.org/officeDocument/2006/relationships/hyperlink" Target="https://doi.org/10.1038/s41559-020-01388-7" TargetMode="External"/><Relationship Id="rId126" Type="http://schemas.openxmlformats.org/officeDocument/2006/relationships/hyperlink" Target="https://doi.org/10.1007/s10531-019-01858-w" TargetMode="External"/><Relationship Id="rId147" Type="http://schemas.openxmlformats.org/officeDocument/2006/relationships/hyperlink" Target="https://doi.org/10.1038/s41598-019-46607-9" TargetMode="External"/><Relationship Id="rId168" Type="http://schemas.openxmlformats.org/officeDocument/2006/relationships/hyperlink" Target="https://doi.org/10.1007/s00338-021-02051-8" TargetMode="External"/><Relationship Id="rId8" Type="http://schemas.openxmlformats.org/officeDocument/2006/relationships/hyperlink" Target="https://doi.org/10.1007/s00338-017-1638-x" TargetMode="External"/><Relationship Id="rId51" Type="http://schemas.openxmlformats.org/officeDocument/2006/relationships/hyperlink" Target="https://doi.org/10.1007/s00227-021-03863-6" TargetMode="External"/><Relationship Id="rId72" Type="http://schemas.openxmlformats.org/officeDocument/2006/relationships/hyperlink" Target="https://doi.org/10.1111/ddi.12714" TargetMode="External"/><Relationship Id="rId93" Type="http://schemas.openxmlformats.org/officeDocument/2006/relationships/hyperlink" Target="https://doi.org/10.1016/j.marpolbul.2020.110950" TargetMode="External"/><Relationship Id="rId98" Type="http://schemas.openxmlformats.org/officeDocument/2006/relationships/hyperlink" Target="https://doi.org/10.1038/s41598-019-45188-x" TargetMode="External"/><Relationship Id="rId121" Type="http://schemas.openxmlformats.org/officeDocument/2006/relationships/hyperlink" Target="https://doi.org/10.1007/s00338-017-1609-2" TargetMode="External"/><Relationship Id="rId142" Type="http://schemas.openxmlformats.org/officeDocument/2006/relationships/hyperlink" Target="https://doi.org/10.1111/1365-2435.13795" TargetMode="External"/><Relationship Id="rId163" Type="http://schemas.openxmlformats.org/officeDocument/2006/relationships/hyperlink" Target="https://doi.org/10.1016/j.marpolbul.2017.03.061" TargetMode="External"/><Relationship Id="rId184" Type="http://schemas.openxmlformats.org/officeDocument/2006/relationships/hyperlink" Target="https://doi.org/10.1038/srep43600" TargetMode="External"/><Relationship Id="rId3" Type="http://schemas.openxmlformats.org/officeDocument/2006/relationships/hyperlink" Target="https://doi.org/10.1038/s41597-020-00698-6" TargetMode="External"/><Relationship Id="rId25" Type="http://schemas.openxmlformats.org/officeDocument/2006/relationships/hyperlink" Target="https://doi.org/10.1111/maec.12630" TargetMode="External"/><Relationship Id="rId46" Type="http://schemas.openxmlformats.org/officeDocument/2006/relationships/hyperlink" Target="https://doi.org/10.3390/d11020015" TargetMode="External"/><Relationship Id="rId67" Type="http://schemas.openxmlformats.org/officeDocument/2006/relationships/hyperlink" Target="https://doi.org/10.1111/gcb.15725" TargetMode="External"/><Relationship Id="rId116" Type="http://schemas.openxmlformats.org/officeDocument/2006/relationships/hyperlink" Target="https://doi.org/10.1007/s00338-019-01817-5" TargetMode="External"/><Relationship Id="rId137" Type="http://schemas.openxmlformats.org/officeDocument/2006/relationships/hyperlink" Target="https://doi.org/10.1371/journal.pone.0159100" TargetMode="External"/><Relationship Id="rId158" Type="http://schemas.openxmlformats.org/officeDocument/2006/relationships/hyperlink" Target="https://doi.org/10.1007/s00338-019-01789-6" TargetMode="External"/><Relationship Id="rId20" Type="http://schemas.openxmlformats.org/officeDocument/2006/relationships/hyperlink" Target="https://doi.org/10.1007/s00338-020-01945-3" TargetMode="External"/><Relationship Id="rId41" Type="http://schemas.openxmlformats.org/officeDocument/2006/relationships/hyperlink" Target="https://doi.org/10.1111/gcb.15126" TargetMode="External"/><Relationship Id="rId62" Type="http://schemas.openxmlformats.org/officeDocument/2006/relationships/hyperlink" Target="https://doi.org/10.1038/s41586-018-0359-9" TargetMode="External"/><Relationship Id="rId83" Type="http://schemas.openxmlformats.org/officeDocument/2006/relationships/hyperlink" Target="https://doi.org/10.1371/journal.pone.0195814" TargetMode="External"/><Relationship Id="rId88" Type="http://schemas.openxmlformats.org/officeDocument/2006/relationships/hyperlink" Target="https://doi.org/10.1111/geb.13191" TargetMode="External"/><Relationship Id="rId111" Type="http://schemas.openxmlformats.org/officeDocument/2006/relationships/hyperlink" Target="https://doi-org.ezproxy.library.uvic.ca/https:/doi.org/10.1073/pnas.1915395117" TargetMode="External"/><Relationship Id="rId132" Type="http://schemas.openxmlformats.org/officeDocument/2006/relationships/hyperlink" Target="https://doi.org/10.1017/S0025315418000899" TargetMode="External"/><Relationship Id="rId153" Type="http://schemas.openxmlformats.org/officeDocument/2006/relationships/hyperlink" Target="https://doi.org/10.1016/j.marpolbul.2019.04.013" TargetMode="External"/><Relationship Id="rId174" Type="http://schemas.openxmlformats.org/officeDocument/2006/relationships/hyperlink" Target="https://doi.org/10.3389/fmars.2020.00245" TargetMode="External"/><Relationship Id="rId179" Type="http://schemas.openxmlformats.org/officeDocument/2006/relationships/hyperlink" Target="https://doi.org/10.1007/s00338-019-01813-9" TargetMode="External"/><Relationship Id="rId15" Type="http://schemas.openxmlformats.org/officeDocument/2006/relationships/hyperlink" Target="https://doi.org/10.1016/j.marchem.2020.103870" TargetMode="External"/><Relationship Id="rId36" Type="http://schemas.openxmlformats.org/officeDocument/2006/relationships/hyperlink" Target="https://doi.org/10.18520/cs/v114/i09/1967-1972" TargetMode="External"/><Relationship Id="rId57" Type="http://schemas.openxmlformats.org/officeDocument/2006/relationships/hyperlink" Target="https://doi.org/10.3389/fmars.2019.00694" TargetMode="External"/><Relationship Id="rId106" Type="http://schemas.openxmlformats.org/officeDocument/2006/relationships/hyperlink" Target="https://doi.org/10.3354/dao03289" TargetMode="External"/><Relationship Id="rId127" Type="http://schemas.openxmlformats.org/officeDocument/2006/relationships/hyperlink" Target="https://doi.org/10.1016/j.ecss.2020.107049" TargetMode="External"/><Relationship Id="rId10" Type="http://schemas.openxmlformats.org/officeDocument/2006/relationships/hyperlink" Target="https://doi.org/10.3354/dao03292" TargetMode="External"/><Relationship Id="rId31" Type="http://schemas.openxmlformats.org/officeDocument/2006/relationships/hyperlink" Target="https://doi.org/10.3389/fevo.2020.00178" TargetMode="External"/><Relationship Id="rId52" Type="http://schemas.openxmlformats.org/officeDocument/2006/relationships/hyperlink" Target="https://doi.org/10.1111/gcb.15141" TargetMode="External"/><Relationship Id="rId73" Type="http://schemas.openxmlformats.org/officeDocument/2006/relationships/hyperlink" Target="https://doi.org/10.1007/s00338-019-01787-8" TargetMode="External"/><Relationship Id="rId78" Type="http://schemas.openxmlformats.org/officeDocument/2006/relationships/hyperlink" Target="https://doi.org/10.3389/fmars.2017.00398" TargetMode="External"/><Relationship Id="rId94" Type="http://schemas.openxmlformats.org/officeDocument/2006/relationships/hyperlink" Target="https://doi.org/10.1007/s00338-020-01928-4" TargetMode="External"/><Relationship Id="rId99" Type="http://schemas.openxmlformats.org/officeDocument/2006/relationships/hyperlink" Target="https://doi.org/10.1016/j.marpolbul.2020.111567" TargetMode="External"/><Relationship Id="rId101" Type="http://schemas.openxmlformats.org/officeDocument/2006/relationships/hyperlink" Target="https://doi.org/10.1038/s41598-017-14794-y" TargetMode="External"/><Relationship Id="rId122" Type="http://schemas.openxmlformats.org/officeDocument/2006/relationships/hyperlink" Target="https://doi.org/10.1038/s41598-020-64411-8" TargetMode="External"/><Relationship Id="rId143" Type="http://schemas.openxmlformats.org/officeDocument/2006/relationships/hyperlink" Target="https://doi.org/10.1007/s00338-021-02075-0" TargetMode="External"/><Relationship Id="rId148" Type="http://schemas.openxmlformats.org/officeDocument/2006/relationships/hyperlink" Target="https://doi.org/10.1111/maec.12532" TargetMode="External"/><Relationship Id="rId164" Type="http://schemas.openxmlformats.org/officeDocument/2006/relationships/hyperlink" Target="https://doi.org/10.1007/s00338-021-02100-2" TargetMode="External"/><Relationship Id="rId169" Type="http://schemas.openxmlformats.org/officeDocument/2006/relationships/hyperlink" Target="https://doi.org/10.1007/s00338-019-01795-8" TargetMode="External"/><Relationship Id="rId185" Type="http://schemas.openxmlformats.org/officeDocument/2006/relationships/hyperlink" Target="https://doi.org/10.1038/s41559-019-0832-3" TargetMode="External"/><Relationship Id="rId4" Type="http://schemas.openxmlformats.org/officeDocument/2006/relationships/hyperlink" Target="https://doi.org/10.1038/s41598-020-65801-8" TargetMode="External"/><Relationship Id="rId9" Type="http://schemas.openxmlformats.org/officeDocument/2006/relationships/hyperlink" Target="https://doi.org/10.3354/meps12005" TargetMode="External"/><Relationship Id="rId180" Type="http://schemas.openxmlformats.org/officeDocument/2006/relationships/hyperlink" Target="https://doi.org/10.1371/journal.pone.0185167" TargetMode="External"/><Relationship Id="rId26" Type="http://schemas.openxmlformats.org/officeDocument/2006/relationships/hyperlink" Target="https://doi.org/10.1007/s00338-020-01914-w" TargetMode="External"/><Relationship Id="rId47" Type="http://schemas.openxmlformats.org/officeDocument/2006/relationships/hyperlink" Target="https://doi.org/10.1038/s41598-018-29608-y" TargetMode="External"/><Relationship Id="rId68" Type="http://schemas.openxmlformats.org/officeDocument/2006/relationships/hyperlink" Target="https://doi.org/10.3389/fmars.2021.631776" TargetMode="External"/><Relationship Id="rId89" Type="http://schemas.openxmlformats.org/officeDocument/2006/relationships/hyperlink" Target="https://doi.org/10.1111/rec.12866" TargetMode="External"/><Relationship Id="rId112" Type="http://schemas.openxmlformats.org/officeDocument/2006/relationships/hyperlink" Target="https://doi.org/10.1007/s00338-020-02015-4" TargetMode="External"/><Relationship Id="rId133" Type="http://schemas.openxmlformats.org/officeDocument/2006/relationships/hyperlink" Target="https://doi.org/10.1007/s00338-019-01783-y" TargetMode="External"/><Relationship Id="rId154" Type="http://schemas.openxmlformats.org/officeDocument/2006/relationships/hyperlink" Target="https://doi.org/10.1007/s12526-016-0622-y" TargetMode="External"/><Relationship Id="rId175" Type="http://schemas.openxmlformats.org/officeDocument/2006/relationships/hyperlink" Target="https://doi.org/10.1016/j.rsma.2018.08.011" TargetMode="External"/><Relationship Id="rId16" Type="http://schemas.openxmlformats.org/officeDocument/2006/relationships/hyperlink" Target="https://doi.org/10.1371/journal.pone.0154417" TargetMode="External"/><Relationship Id="rId37" Type="http://schemas.openxmlformats.org/officeDocument/2006/relationships/hyperlink" Target="https://doi.org/10.1038/srep34720" TargetMode="External"/><Relationship Id="rId58" Type="http://schemas.openxmlformats.org/officeDocument/2006/relationships/hyperlink" Target="https://doi.org/10.1007/s13199-021-00773-5" TargetMode="External"/><Relationship Id="rId79" Type="http://schemas.openxmlformats.org/officeDocument/2006/relationships/hyperlink" Target="https://doi.org/10.1016/j.ocecoaman.2021.105692" TargetMode="External"/><Relationship Id="rId102" Type="http://schemas.openxmlformats.org/officeDocument/2006/relationships/hyperlink" Target="https://doi.org/10.1371/journal.pone.0185121" TargetMode="External"/><Relationship Id="rId123" Type="http://schemas.openxmlformats.org/officeDocument/2006/relationships/hyperlink" Target="https://doi.org/10.3354/dao03492" TargetMode="External"/><Relationship Id="rId144" Type="http://schemas.openxmlformats.org/officeDocument/2006/relationships/hyperlink" Target="https://doi.org/10.1029/2019JC015579" TargetMode="External"/><Relationship Id="rId90" Type="http://schemas.openxmlformats.org/officeDocument/2006/relationships/hyperlink" Target="https://doi.org/10.1007/s00338-019-01796-7" TargetMode="External"/><Relationship Id="rId165" Type="http://schemas.openxmlformats.org/officeDocument/2006/relationships/hyperlink" Target="https://doi.org/10.1111/gcb.15640" TargetMode="External"/><Relationship Id="rId186" Type="http://schemas.openxmlformats.org/officeDocument/2006/relationships/hyperlink" Target="https://doi.org/10.1007/s10661-021-09330-5" TargetMode="External"/><Relationship Id="rId27" Type="http://schemas.openxmlformats.org/officeDocument/2006/relationships/hyperlink" Target="https://smithsonian.figshare.com/articles/Coral_Bleaching_and_Mortality_in_the_Chagos_Archipelago/9761822" TargetMode="External"/><Relationship Id="rId48" Type="http://schemas.openxmlformats.org/officeDocument/2006/relationships/hyperlink" Target="https://doi.org/10.1007/s00338-020-01984-w" TargetMode="External"/><Relationship Id="rId69" Type="http://schemas.openxmlformats.org/officeDocument/2006/relationships/hyperlink" Target="https://doi.org/10.1371/journal.pone.0190957" TargetMode="External"/><Relationship Id="rId113" Type="http://schemas.openxmlformats.org/officeDocument/2006/relationships/hyperlink" Target="https://doi.org/10.1016/j.ecolind.2019.105533" TargetMode="External"/><Relationship Id="rId134" Type="http://schemas.openxmlformats.org/officeDocument/2006/relationships/hyperlink" Target="https://doi.org/10.1186/s10152-020-00538-5" TargetMode="External"/><Relationship Id="rId80" Type="http://schemas.openxmlformats.org/officeDocument/2006/relationships/hyperlink" Target="https://doi.org/10.1007/s00338-019-01823-7" TargetMode="External"/><Relationship Id="rId155" Type="http://schemas.openxmlformats.org/officeDocument/2006/relationships/hyperlink" Target="https://doi.org/10.1371/journal.pone.0242153" TargetMode="External"/><Relationship Id="rId176" Type="http://schemas.openxmlformats.org/officeDocument/2006/relationships/hyperlink" Target="https://doi.org/10.1111/gcb.15065" TargetMode="External"/><Relationship Id="rId17" Type="http://schemas.openxmlformats.org/officeDocument/2006/relationships/hyperlink" Target="https://doi.org/10.1016/j.marpolbul.2021.112602" TargetMode="External"/><Relationship Id="rId38" Type="http://schemas.openxmlformats.org/officeDocument/2006/relationships/hyperlink" Target="https://doi.org/10.1029/2018JC014698" TargetMode="External"/><Relationship Id="rId59" Type="http://schemas.openxmlformats.org/officeDocument/2006/relationships/hyperlink" Target="https://doi.org/10.1038/s41598-020-74077-x" TargetMode="External"/><Relationship Id="rId103" Type="http://schemas.openxmlformats.org/officeDocument/2006/relationships/hyperlink" Target="https://doi.org/10.1038/s41598-019-42985-2" TargetMode="External"/><Relationship Id="rId124" Type="http://schemas.openxmlformats.org/officeDocument/2006/relationships/hyperlink" Target="https://doi.org/10.1007/s00216-016-0141-5" TargetMode="External"/><Relationship Id="rId70" Type="http://schemas.openxmlformats.org/officeDocument/2006/relationships/hyperlink" Target="https://doi.org/10.1111/mec.15869" TargetMode="External"/><Relationship Id="rId91" Type="http://schemas.openxmlformats.org/officeDocument/2006/relationships/hyperlink" Target="https://doi.org/10.1111/mec.15642" TargetMode="External"/><Relationship Id="rId145" Type="http://schemas.openxmlformats.org/officeDocument/2006/relationships/hyperlink" Target="https://doi.org/10.1007/s00338-016-1483-3" TargetMode="External"/><Relationship Id="rId166" Type="http://schemas.openxmlformats.org/officeDocument/2006/relationships/hyperlink" Target="https://doi.org/10.1016/j.biocon.2021.109021" TargetMode="External"/><Relationship Id="rId187" Type="http://schemas.openxmlformats.org/officeDocument/2006/relationships/hyperlink" Target="https://doi.org/10.1016/j.marenvres.2020.105020" TargetMode="External"/><Relationship Id="rId1" Type="http://schemas.openxmlformats.org/officeDocument/2006/relationships/hyperlink" Target="https://doi.org/10.3389/fmars.2020.597643" TargetMode="External"/><Relationship Id="rId28" Type="http://schemas.openxmlformats.org/officeDocument/2006/relationships/hyperlink" Target="https://doi.org/10.1007/s00338-019-01788-7" TargetMode="External"/><Relationship Id="rId49" Type="http://schemas.openxmlformats.org/officeDocument/2006/relationships/hyperlink" Target="https://doi.org/10.3389/fmars.2017.00344" TargetMode="External"/><Relationship Id="rId114" Type="http://schemas.openxmlformats.org/officeDocument/2006/relationships/hyperlink" Target="https://doi.org/10.1007/978-3-319-92735-0_16" TargetMode="External"/><Relationship Id="rId60" Type="http://schemas.openxmlformats.org/officeDocument/2006/relationships/hyperlink" Target="https://doi.org/10.1016/j.ecss.2020.106722" TargetMode="External"/><Relationship Id="rId81" Type="http://schemas.openxmlformats.org/officeDocument/2006/relationships/hyperlink" Target="https://doi.org/10.3354/meps12488" TargetMode="External"/><Relationship Id="rId135" Type="http://schemas.openxmlformats.org/officeDocument/2006/relationships/hyperlink" Target="https://doi.org/10.3354/meps13015" TargetMode="External"/><Relationship Id="rId156" Type="http://schemas.openxmlformats.org/officeDocument/2006/relationships/hyperlink" Target="https://doi.org/10.1007/s00338-019-01836-2" TargetMode="External"/><Relationship Id="rId177" Type="http://schemas.openxmlformats.org/officeDocument/2006/relationships/hyperlink" Target="https://doi.org/10.1111/mec.15143"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29/2018JC014698" TargetMode="External"/><Relationship Id="rId18" Type="http://schemas.openxmlformats.org/officeDocument/2006/relationships/hyperlink" Target="https://doi.org/10.1007/s00338-020-01984-w" TargetMode="External"/><Relationship Id="rId26" Type="http://schemas.openxmlformats.org/officeDocument/2006/relationships/hyperlink" Target="https://doi.org/10.1111/rec.12866" TargetMode="External"/><Relationship Id="rId39" Type="http://schemas.openxmlformats.org/officeDocument/2006/relationships/hyperlink" Target="https://doi.org/10.1098/rspb.2017.1551" TargetMode="External"/><Relationship Id="rId21" Type="http://schemas.openxmlformats.org/officeDocument/2006/relationships/hyperlink" Target="https://doi.org/10.1038/s41586-018-0359-9" TargetMode="External"/><Relationship Id="rId34" Type="http://schemas.openxmlformats.org/officeDocument/2006/relationships/hyperlink" Target="https://doi.org/10.1371/journal.pone.0159100" TargetMode="External"/><Relationship Id="rId42" Type="http://schemas.openxmlformats.org/officeDocument/2006/relationships/hyperlink" Target="https://doi.org/10.1007/s00338-019-01836-2" TargetMode="External"/><Relationship Id="rId47" Type="http://schemas.openxmlformats.org/officeDocument/2006/relationships/hyperlink" Target="https://doi.org/10.7717/peerj.950" TargetMode="External"/><Relationship Id="rId7" Type="http://schemas.openxmlformats.org/officeDocument/2006/relationships/hyperlink" Target="https://doi.org/10.1371/journal.pone.0154417" TargetMode="External"/><Relationship Id="rId2" Type="http://schemas.openxmlformats.org/officeDocument/2006/relationships/hyperlink" Target="https://doi.org/10.1007/s00227-020-03776-w" TargetMode="External"/><Relationship Id="rId16" Type="http://schemas.openxmlformats.org/officeDocument/2006/relationships/hyperlink" Target="https://doi.org/10.1007/s00338-021-02102-0" TargetMode="External"/><Relationship Id="rId29" Type="http://schemas.openxmlformats.org/officeDocument/2006/relationships/hyperlink" Target="https://doi.org/10.1016/j.marpolbul.2020.111567" TargetMode="External"/><Relationship Id="rId11" Type="http://schemas.openxmlformats.org/officeDocument/2006/relationships/hyperlink" Target="https://doi.org/10.18520/cs/v114/i09/1967-1972" TargetMode="External"/><Relationship Id="rId24" Type="http://schemas.openxmlformats.org/officeDocument/2006/relationships/hyperlink" Target="https://doi.org/10.1016/j.ocecoaman.2021.105692" TargetMode="External"/><Relationship Id="rId32" Type="http://schemas.openxmlformats.org/officeDocument/2006/relationships/hyperlink" Target="https://doi.org/10.1016/j.rsma.2019.100893" TargetMode="External"/><Relationship Id="rId37" Type="http://schemas.openxmlformats.org/officeDocument/2006/relationships/hyperlink" Target="https://doi.org/10.1038/s41559-019-0953-8" TargetMode="External"/><Relationship Id="rId40" Type="http://schemas.openxmlformats.org/officeDocument/2006/relationships/hyperlink" Target="https://doi.org/10.1016/j.marpolbul.2019.04.013" TargetMode="External"/><Relationship Id="rId45" Type="http://schemas.openxmlformats.org/officeDocument/2006/relationships/hyperlink" Target="https://doi.org/10.1038/s41598-021-93111-0" TargetMode="External"/><Relationship Id="rId5" Type="http://schemas.openxmlformats.org/officeDocument/2006/relationships/hyperlink" Target="https://doi.org/10.1007/s00338-019-01818-4" TargetMode="External"/><Relationship Id="rId15" Type="http://schemas.openxmlformats.org/officeDocument/2006/relationships/hyperlink" Target="https://doi.org/10.1016/j.marpolbul.2016.07.033" TargetMode="External"/><Relationship Id="rId23" Type="http://schemas.openxmlformats.org/officeDocument/2006/relationships/hyperlink" Target="https://doi.org/10.3389/fmars.2020.00179" TargetMode="External"/><Relationship Id="rId28" Type="http://schemas.openxmlformats.org/officeDocument/2006/relationships/hyperlink" Target="https://doi.org/10.1002/eap.2008" TargetMode="External"/><Relationship Id="rId36" Type="http://schemas.openxmlformats.org/officeDocument/2006/relationships/hyperlink" Target="https://doi.org/10.1007/s00338-021-02075-0" TargetMode="External"/><Relationship Id="rId49" Type="http://schemas.openxmlformats.org/officeDocument/2006/relationships/hyperlink" Target="https://doi.org/10.1007/s00338-020-01928-4" TargetMode="External"/><Relationship Id="rId10" Type="http://schemas.openxmlformats.org/officeDocument/2006/relationships/hyperlink" Target="https://doi.org/10.1038/s41598-020-76604-2" TargetMode="External"/><Relationship Id="rId19" Type="http://schemas.openxmlformats.org/officeDocument/2006/relationships/hyperlink" Target="https://doi.org/10.1007/s00227-021-03863-6" TargetMode="External"/><Relationship Id="rId31" Type="http://schemas.openxmlformats.org/officeDocument/2006/relationships/hyperlink" Target="https://doi.org/10.3354/dao03492" TargetMode="External"/><Relationship Id="rId44" Type="http://schemas.openxmlformats.org/officeDocument/2006/relationships/hyperlink" Target="https://doi.org/10.1016/j.marpolbul.2020.111585" TargetMode="External"/><Relationship Id="rId4" Type="http://schemas.openxmlformats.org/officeDocument/2006/relationships/hyperlink" Target="https://doi.org/10.1007/s00338-017-1638-x" TargetMode="External"/><Relationship Id="rId9" Type="http://schemas.openxmlformats.org/officeDocument/2006/relationships/hyperlink" Target="https://doi.org/10.1111/maec.12630" TargetMode="External"/><Relationship Id="rId14" Type="http://schemas.openxmlformats.org/officeDocument/2006/relationships/hyperlink" Target="https://doi.org/10.3390/jmse8100760" TargetMode="External"/><Relationship Id="rId22" Type="http://schemas.openxmlformats.org/officeDocument/2006/relationships/hyperlink" Target="https://doi.org/10.1038/nature21707" TargetMode="External"/><Relationship Id="rId27" Type="http://schemas.openxmlformats.org/officeDocument/2006/relationships/hyperlink" Target="https://doi-org.ezproxy.library.uvic.ca/https:/doi.org/10.1038/s41559-018-0589-0" TargetMode="External"/><Relationship Id="rId30" Type="http://schemas.openxmlformats.org/officeDocument/2006/relationships/hyperlink" Target="https://doi-org.ezproxy.library.uvic.ca/https:/doi.org/10.1073/pnas.1915395117" TargetMode="External"/><Relationship Id="rId35" Type="http://schemas.openxmlformats.org/officeDocument/2006/relationships/hyperlink" Target="https://doi.org/10.1111/gcb.14643" TargetMode="External"/><Relationship Id="rId43" Type="http://schemas.openxmlformats.org/officeDocument/2006/relationships/hyperlink" Target="https://doi.org/10.1007/s00338-019-01789-6" TargetMode="External"/><Relationship Id="rId48" Type="http://schemas.openxmlformats.org/officeDocument/2006/relationships/hyperlink" Target="https://doi.org/10.1007/s00338-019-01779-8" TargetMode="External"/><Relationship Id="rId8" Type="http://schemas.openxmlformats.org/officeDocument/2006/relationships/hyperlink" Target="https://doi.org/10.7717/peerj.10925" TargetMode="External"/><Relationship Id="rId3" Type="http://schemas.openxmlformats.org/officeDocument/2006/relationships/hyperlink" Target="https://doi.org/10.1071/MF20119" TargetMode="External"/><Relationship Id="rId12" Type="http://schemas.openxmlformats.org/officeDocument/2006/relationships/hyperlink" Target="https://doi.org/10.1038/srep34720" TargetMode="External"/><Relationship Id="rId17" Type="http://schemas.openxmlformats.org/officeDocument/2006/relationships/hyperlink" Target="https://doi.org/10.3390/d11020015" TargetMode="External"/><Relationship Id="rId25" Type="http://schemas.openxmlformats.org/officeDocument/2006/relationships/hyperlink" Target="https://doi.org/10.3389/fmars.2020.00587" TargetMode="External"/><Relationship Id="rId33" Type="http://schemas.openxmlformats.org/officeDocument/2006/relationships/hyperlink" Target="https://doi.org/10.1016/j.rsma.2021.101704" TargetMode="External"/><Relationship Id="rId38" Type="http://schemas.openxmlformats.org/officeDocument/2006/relationships/hyperlink" Target="https://doi.org/10.1111/maec.12532" TargetMode="External"/><Relationship Id="rId46" Type="http://schemas.openxmlformats.org/officeDocument/2006/relationships/hyperlink" Target="https://doi.org/10.1016/j.biocon.2021.109021" TargetMode="External"/><Relationship Id="rId20" Type="http://schemas.openxmlformats.org/officeDocument/2006/relationships/hyperlink" Target="https://doi.org/10.1016/j.marenvres.2017.04.003" TargetMode="External"/><Relationship Id="rId41" Type="http://schemas.openxmlformats.org/officeDocument/2006/relationships/hyperlink" Target="https://doi.org/10.1371/journal.pone.0242153" TargetMode="External"/><Relationship Id="rId1" Type="http://schemas.openxmlformats.org/officeDocument/2006/relationships/hyperlink" Target="https://doi.org/10.1038/s41598-020-65801-8" TargetMode="External"/><Relationship Id="rId6" Type="http://schemas.openxmlformats.org/officeDocument/2006/relationships/hyperlink" Target="https://doi.org/10.1016/j.marchem.2020.10387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ezproxy.library.uvic.ca/https:/doi.org/10.1038/s41559-018-0589-0" TargetMode="External"/><Relationship Id="rId13" Type="http://schemas.openxmlformats.org/officeDocument/2006/relationships/hyperlink" Target="https://doi.org/10.1371/journal.pone.0159100" TargetMode="External"/><Relationship Id="rId18" Type="http://schemas.openxmlformats.org/officeDocument/2006/relationships/hyperlink" Target="https://doi.org/10.1016/j.biocon.2021.109021" TargetMode="External"/><Relationship Id="rId3" Type="http://schemas.openxmlformats.org/officeDocument/2006/relationships/hyperlink" Target="https://doi.org/10.1016/j.marpolbul.2016.07.033" TargetMode="External"/><Relationship Id="rId7" Type="http://schemas.openxmlformats.org/officeDocument/2006/relationships/hyperlink" Target="https://doi.org/10.3389/fmars.2020.00587" TargetMode="External"/><Relationship Id="rId12" Type="http://schemas.openxmlformats.org/officeDocument/2006/relationships/hyperlink" Target="https://doi.org/10.1016/j.rsma.2021.101704" TargetMode="External"/><Relationship Id="rId17" Type="http://schemas.openxmlformats.org/officeDocument/2006/relationships/hyperlink" Target="https://doi.org/10.1016/j.marpolbul.2020.111585" TargetMode="External"/><Relationship Id="rId2" Type="http://schemas.openxmlformats.org/officeDocument/2006/relationships/hyperlink" Target="https://doi.org/10.3390/jmse8100760" TargetMode="External"/><Relationship Id="rId16" Type="http://schemas.openxmlformats.org/officeDocument/2006/relationships/hyperlink" Target="https://doi.org/10.1007/s00338-019-01789-6" TargetMode="External"/><Relationship Id="rId1" Type="http://schemas.openxmlformats.org/officeDocument/2006/relationships/hyperlink" Target="https://doi.org/10.1111/maec.12630" TargetMode="External"/><Relationship Id="rId6" Type="http://schemas.openxmlformats.org/officeDocument/2006/relationships/hyperlink" Target="https://doi.org/10.1038/nature21707" TargetMode="External"/><Relationship Id="rId11" Type="http://schemas.openxmlformats.org/officeDocument/2006/relationships/hyperlink" Target="https://doi-org.ezproxy.library.uvic.ca/https:/doi.org/10.1073/pnas.1915395117" TargetMode="External"/><Relationship Id="rId5" Type="http://schemas.openxmlformats.org/officeDocument/2006/relationships/hyperlink" Target="https://doi.org/10.1007/s00338-020-01984-w" TargetMode="External"/><Relationship Id="rId15" Type="http://schemas.openxmlformats.org/officeDocument/2006/relationships/hyperlink" Target="https://doi.org/10.1016/j.marpolbul.2019.04.013" TargetMode="External"/><Relationship Id="rId10" Type="http://schemas.openxmlformats.org/officeDocument/2006/relationships/hyperlink" Target="https://doi.org/10.1016/j.marpolbul.2020.111567" TargetMode="External"/><Relationship Id="rId19" Type="http://schemas.openxmlformats.org/officeDocument/2006/relationships/hyperlink" Target="https://doi.org/10.1007/s00338-019-01779-8" TargetMode="External"/><Relationship Id="rId4" Type="http://schemas.openxmlformats.org/officeDocument/2006/relationships/hyperlink" Target="https://doi.org/10.1007/s00338-021-02102-0" TargetMode="External"/><Relationship Id="rId9" Type="http://schemas.openxmlformats.org/officeDocument/2006/relationships/hyperlink" Target="https://doi.org/10.1002/eap.2008" TargetMode="External"/><Relationship Id="rId14" Type="http://schemas.openxmlformats.org/officeDocument/2006/relationships/hyperlink" Target="https://doi.org/10.1111/gcb.1464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7717/peerj.10925" TargetMode="External"/><Relationship Id="rId2" Type="http://schemas.openxmlformats.org/officeDocument/2006/relationships/hyperlink" Target="https://doi.org/10.1007/s00227-020-03776-w" TargetMode="External"/><Relationship Id="rId1" Type="http://schemas.openxmlformats.org/officeDocument/2006/relationships/hyperlink" Target="https://doi.org/10.1038/s41598-020-65801-8" TargetMode="External"/><Relationship Id="rId6" Type="http://schemas.openxmlformats.org/officeDocument/2006/relationships/hyperlink" Target="https://doi.org/10.1371/journal.pone.0242153" TargetMode="External"/><Relationship Id="rId5" Type="http://schemas.openxmlformats.org/officeDocument/2006/relationships/hyperlink" Target="https://doi.org/10.1016/j.ocecoaman.2021.105692" TargetMode="External"/><Relationship Id="rId4" Type="http://schemas.openxmlformats.org/officeDocument/2006/relationships/hyperlink" Target="https://doi.org/10.1038/srep3472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3354/meps13044" TargetMode="External"/><Relationship Id="rId2" Type="http://schemas.openxmlformats.org/officeDocument/2006/relationships/hyperlink" Target="https://doi.org/10.1007/s00338-020-01944-4" TargetMode="External"/><Relationship Id="rId1" Type="http://schemas.openxmlformats.org/officeDocument/2006/relationships/hyperlink" Target="https://doi.org/10.1371/journal.pone.0246854" TargetMode="External"/><Relationship Id="rId4" Type="http://schemas.openxmlformats.org/officeDocument/2006/relationships/hyperlink" Target="https://doi.org/10.3389/fmars.2021.6327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zoomScale="96" zoomScaleNormal="96" workbookViewId="0">
      <selection activeCell="F67" sqref="F67"/>
    </sheetView>
  </sheetViews>
  <sheetFormatPr baseColWidth="10" defaultColWidth="8.83203125" defaultRowHeight="13" x14ac:dyDescent="0.15"/>
  <cols>
    <col min="1" max="1" width="29.33203125" style="15" customWidth="1"/>
    <col min="2" max="2" width="23.5" style="15" customWidth="1"/>
    <col min="3" max="4" width="8.83203125" style="15"/>
    <col min="5" max="5" width="73.5" style="15" customWidth="1"/>
    <col min="6" max="6" width="7.6640625" style="15" customWidth="1"/>
    <col min="7" max="7" width="12.6640625" style="15" customWidth="1"/>
    <col min="8" max="8" width="8" style="17" customWidth="1"/>
    <col min="9" max="10" width="12.1640625" style="15" customWidth="1"/>
    <col min="11" max="16384" width="8.83203125" style="15"/>
  </cols>
  <sheetData>
    <row r="1" spans="1:9" x14ac:dyDescent="0.15">
      <c r="A1" s="12" t="s">
        <v>0</v>
      </c>
      <c r="B1" s="13"/>
      <c r="C1" s="13"/>
      <c r="D1" s="13"/>
      <c r="E1" s="14"/>
      <c r="F1" s="17"/>
      <c r="G1" s="17"/>
    </row>
    <row r="2" spans="1:9" x14ac:dyDescent="0.15">
      <c r="A2" s="16" t="s">
        <v>2534</v>
      </c>
      <c r="B2" s="17"/>
      <c r="C2" s="17"/>
      <c r="D2" s="17"/>
      <c r="E2" s="18"/>
      <c r="F2" s="17"/>
      <c r="G2" s="17"/>
    </row>
    <row r="3" spans="1:9" ht="14" thickBot="1" x14ac:dyDescent="0.2">
      <c r="A3" s="19" t="s">
        <v>2533</v>
      </c>
      <c r="B3" s="20"/>
      <c r="C3" s="20"/>
      <c r="D3" s="20"/>
      <c r="E3" s="21"/>
      <c r="F3" s="17"/>
      <c r="G3" s="17"/>
    </row>
    <row r="5" spans="1:9" ht="14" thickBot="1" x14ac:dyDescent="0.2"/>
    <row r="6" spans="1:9" ht="14" thickBot="1" x14ac:dyDescent="0.2">
      <c r="A6" s="66" t="s">
        <v>1575</v>
      </c>
      <c r="B6" s="67">
        <v>731</v>
      </c>
      <c r="G6" s="64"/>
      <c r="H6" s="64"/>
      <c r="I6" s="64"/>
    </row>
    <row r="7" spans="1:9" x14ac:dyDescent="0.15">
      <c r="A7" s="17"/>
      <c r="B7" s="17"/>
    </row>
    <row r="8" spans="1:9" s="1" customFormat="1" ht="15" thickBot="1" x14ac:dyDescent="0.2">
      <c r="H8" s="31"/>
    </row>
    <row r="9" spans="1:9" s="1" customFormat="1" ht="14" x14ac:dyDescent="0.15">
      <c r="A9" s="2" t="s">
        <v>871</v>
      </c>
      <c r="B9" s="86" t="s">
        <v>872</v>
      </c>
      <c r="C9" s="86"/>
      <c r="D9" s="86"/>
      <c r="E9" s="87"/>
      <c r="F9" s="46"/>
      <c r="H9" s="31"/>
    </row>
    <row r="10" spans="1:9" s="1" customFormat="1" ht="14" x14ac:dyDescent="0.15">
      <c r="A10" s="3" t="s">
        <v>873</v>
      </c>
      <c r="B10" s="70" t="s">
        <v>874</v>
      </c>
      <c r="C10" s="70"/>
      <c r="D10" s="70"/>
      <c r="E10" s="71"/>
      <c r="F10" s="46"/>
      <c r="H10" s="31"/>
    </row>
    <row r="11" spans="1:9" s="1" customFormat="1" ht="14" x14ac:dyDescent="0.15">
      <c r="A11" s="3" t="s">
        <v>875</v>
      </c>
      <c r="B11" s="70" t="s">
        <v>876</v>
      </c>
      <c r="C11" s="70"/>
      <c r="D11" s="70"/>
      <c r="E11" s="71"/>
      <c r="F11" s="46"/>
      <c r="H11" s="31"/>
    </row>
    <row r="12" spans="1:9" s="1" customFormat="1" ht="14" x14ac:dyDescent="0.15">
      <c r="A12" s="3" t="s">
        <v>877</v>
      </c>
      <c r="B12" s="70" t="s">
        <v>878</v>
      </c>
      <c r="C12" s="70"/>
      <c r="D12" s="70"/>
      <c r="E12" s="71"/>
      <c r="F12" s="46"/>
      <c r="H12" s="31"/>
    </row>
    <row r="13" spans="1:9" s="1" customFormat="1" ht="14" x14ac:dyDescent="0.15">
      <c r="A13" s="3" t="s">
        <v>879</v>
      </c>
      <c r="B13" s="70" t="s">
        <v>880</v>
      </c>
      <c r="C13" s="70"/>
      <c r="D13" s="70"/>
      <c r="E13" s="71"/>
      <c r="F13" s="46"/>
      <c r="H13" s="50"/>
    </row>
    <row r="14" spans="1:9" s="1" customFormat="1" ht="14" x14ac:dyDescent="0.15">
      <c r="A14" s="3" t="s">
        <v>1621</v>
      </c>
      <c r="B14" s="70" t="s">
        <v>1622</v>
      </c>
      <c r="C14" s="70"/>
      <c r="D14" s="70"/>
      <c r="E14" s="71"/>
      <c r="F14" s="46"/>
      <c r="H14" s="31"/>
    </row>
    <row r="15" spans="1:9" s="1" customFormat="1" ht="14" x14ac:dyDescent="0.15">
      <c r="A15" s="3" t="s">
        <v>881</v>
      </c>
      <c r="B15" s="70" t="s">
        <v>882</v>
      </c>
      <c r="C15" s="70"/>
      <c r="D15" s="70"/>
      <c r="E15" s="71"/>
      <c r="F15" s="46"/>
      <c r="H15" s="31"/>
    </row>
    <row r="16" spans="1:9" s="1" customFormat="1" ht="14" x14ac:dyDescent="0.15">
      <c r="A16" s="3" t="s">
        <v>883</v>
      </c>
      <c r="B16" s="72" t="s">
        <v>884</v>
      </c>
      <c r="C16" s="72"/>
      <c r="D16" s="72"/>
      <c r="E16" s="73"/>
      <c r="F16" s="47"/>
      <c r="H16" s="31"/>
    </row>
    <row r="17" spans="1:8" s="5" customFormat="1" ht="27" customHeight="1" x14ac:dyDescent="0.15">
      <c r="A17" s="4" t="s">
        <v>885</v>
      </c>
      <c r="B17" s="74" t="s">
        <v>1623</v>
      </c>
      <c r="C17" s="74"/>
      <c r="D17" s="74"/>
      <c r="E17" s="75"/>
      <c r="F17" s="48"/>
      <c r="H17" s="34"/>
    </row>
    <row r="18" spans="1:8" s="1" customFormat="1" ht="14" x14ac:dyDescent="0.15">
      <c r="A18" s="3" t="s">
        <v>886</v>
      </c>
      <c r="B18" s="70" t="s">
        <v>887</v>
      </c>
      <c r="C18" s="70"/>
      <c r="D18" s="70"/>
      <c r="E18" s="71"/>
      <c r="F18" s="46"/>
      <c r="H18" s="31"/>
    </row>
    <row r="19" spans="1:8" s="1" customFormat="1" ht="14" x14ac:dyDescent="0.15">
      <c r="A19" s="3" t="s">
        <v>888</v>
      </c>
      <c r="B19" s="70" t="s">
        <v>889</v>
      </c>
      <c r="C19" s="70"/>
      <c r="D19" s="70"/>
      <c r="E19" s="71"/>
      <c r="F19" s="46"/>
      <c r="H19" s="31"/>
    </row>
    <row r="20" spans="1:8" s="1" customFormat="1" ht="14" x14ac:dyDescent="0.15">
      <c r="A20" s="3" t="s">
        <v>890</v>
      </c>
      <c r="B20" s="70" t="s">
        <v>891</v>
      </c>
      <c r="C20" s="70"/>
      <c r="D20" s="70"/>
      <c r="E20" s="71"/>
      <c r="F20" s="46"/>
      <c r="H20" s="31"/>
    </row>
    <row r="21" spans="1:8" s="1" customFormat="1" ht="14" x14ac:dyDescent="0.15">
      <c r="A21" s="3" t="s">
        <v>892</v>
      </c>
      <c r="B21" s="70" t="s">
        <v>893</v>
      </c>
      <c r="C21" s="70"/>
      <c r="D21" s="70"/>
      <c r="E21" s="71"/>
      <c r="F21" s="46"/>
      <c r="H21" s="31"/>
    </row>
    <row r="22" spans="1:8" s="1" customFormat="1" ht="14" x14ac:dyDescent="0.15">
      <c r="A22" s="3" t="s">
        <v>894</v>
      </c>
      <c r="B22" s="70" t="s">
        <v>895</v>
      </c>
      <c r="C22" s="70"/>
      <c r="D22" s="70"/>
      <c r="E22" s="71"/>
      <c r="F22" s="46"/>
      <c r="H22" s="31"/>
    </row>
    <row r="23" spans="1:8" s="1" customFormat="1" ht="14" x14ac:dyDescent="0.15">
      <c r="A23" s="3" t="s">
        <v>896</v>
      </c>
      <c r="B23" s="70" t="s">
        <v>897</v>
      </c>
      <c r="C23" s="70"/>
      <c r="D23" s="70"/>
      <c r="E23" s="71"/>
      <c r="F23" s="46"/>
      <c r="H23" s="31"/>
    </row>
    <row r="24" spans="1:8" s="1" customFormat="1" ht="14" x14ac:dyDescent="0.15">
      <c r="A24" s="3" t="s">
        <v>898</v>
      </c>
      <c r="B24" s="70" t="s">
        <v>899</v>
      </c>
      <c r="C24" s="70"/>
      <c r="D24" s="70"/>
      <c r="E24" s="71"/>
      <c r="F24" s="46"/>
      <c r="H24" s="31"/>
    </row>
    <row r="25" spans="1:8" s="1" customFormat="1" ht="14" x14ac:dyDescent="0.15">
      <c r="A25" s="3" t="s">
        <v>900</v>
      </c>
      <c r="B25" s="70" t="s">
        <v>901</v>
      </c>
      <c r="C25" s="70"/>
      <c r="D25" s="70"/>
      <c r="E25" s="71"/>
      <c r="F25" s="46"/>
      <c r="H25" s="31"/>
    </row>
    <row r="26" spans="1:8" s="1" customFormat="1" ht="14" x14ac:dyDescent="0.15">
      <c r="A26" s="3" t="s">
        <v>902</v>
      </c>
      <c r="B26" s="70" t="s">
        <v>903</v>
      </c>
      <c r="C26" s="70"/>
      <c r="D26" s="70"/>
      <c r="E26" s="71"/>
      <c r="F26" s="46"/>
      <c r="H26" s="31"/>
    </row>
    <row r="27" spans="1:8" s="1" customFormat="1" ht="14" x14ac:dyDescent="0.15">
      <c r="A27" s="3" t="s">
        <v>904</v>
      </c>
      <c r="B27" s="70" t="s">
        <v>905</v>
      </c>
      <c r="C27" s="70"/>
      <c r="D27" s="70"/>
      <c r="E27" s="71"/>
      <c r="F27" s="46"/>
      <c r="H27" s="31"/>
    </row>
    <row r="28" spans="1:8" s="1" customFormat="1" ht="14" x14ac:dyDescent="0.15">
      <c r="A28" s="3" t="s">
        <v>906</v>
      </c>
      <c r="B28" s="70" t="s">
        <v>907</v>
      </c>
      <c r="C28" s="70"/>
      <c r="D28" s="70"/>
      <c r="E28" s="71"/>
      <c r="F28" s="46"/>
      <c r="H28" s="31"/>
    </row>
    <row r="29" spans="1:8" s="1" customFormat="1" ht="29" customHeight="1" thickBot="1" x14ac:dyDescent="0.2">
      <c r="A29" s="6" t="s">
        <v>908</v>
      </c>
      <c r="B29" s="76" t="s">
        <v>1494</v>
      </c>
      <c r="C29" s="76"/>
      <c r="D29" s="76"/>
      <c r="E29" s="77"/>
      <c r="F29" s="48"/>
      <c r="H29" s="31"/>
    </row>
    <row r="30" spans="1:8" s="1" customFormat="1" ht="14" x14ac:dyDescent="0.15">
      <c r="H30" s="31"/>
    </row>
    <row r="31" spans="1:8" s="1" customFormat="1" ht="14" x14ac:dyDescent="0.15">
      <c r="H31" s="31"/>
    </row>
    <row r="32" spans="1:8" s="1" customFormat="1" ht="15" thickBot="1" x14ac:dyDescent="0.2">
      <c r="H32" s="31"/>
    </row>
    <row r="33" spans="1:8" s="1" customFormat="1" ht="60" x14ac:dyDescent="0.15">
      <c r="A33" s="7" t="s">
        <v>909</v>
      </c>
      <c r="H33" s="31"/>
    </row>
    <row r="34" spans="1:8" s="1" customFormat="1" ht="15" x14ac:dyDescent="0.15">
      <c r="A34" s="8" t="s">
        <v>910</v>
      </c>
      <c r="H34" s="31"/>
    </row>
    <row r="35" spans="1:8" s="1" customFormat="1" ht="15" x14ac:dyDescent="0.15">
      <c r="A35" s="8" t="s">
        <v>911</v>
      </c>
      <c r="H35" s="31"/>
    </row>
    <row r="36" spans="1:8" s="1" customFormat="1" ht="15" x14ac:dyDescent="0.15">
      <c r="A36" s="8" t="s">
        <v>912</v>
      </c>
      <c r="H36" s="31"/>
    </row>
    <row r="37" spans="1:8" s="1" customFormat="1" ht="16" thickBot="1" x14ac:dyDescent="0.2">
      <c r="A37" s="9" t="s">
        <v>913</v>
      </c>
      <c r="H37" s="31"/>
    </row>
    <row r="38" spans="1:8" s="1" customFormat="1" ht="14" x14ac:dyDescent="0.15">
      <c r="H38" s="31"/>
    </row>
    <row r="39" spans="1:8" s="1" customFormat="1" ht="15" thickBot="1" x14ac:dyDescent="0.2">
      <c r="H39" s="31"/>
    </row>
    <row r="40" spans="1:8" s="1" customFormat="1" ht="22" customHeight="1" x14ac:dyDescent="0.15">
      <c r="A40" s="45" t="s">
        <v>914</v>
      </c>
      <c r="B40" s="10"/>
      <c r="C40" s="10"/>
      <c r="D40" s="10"/>
      <c r="E40" s="10"/>
      <c r="F40" s="10"/>
      <c r="G40" s="38" t="s">
        <v>1625</v>
      </c>
      <c r="H40" s="31"/>
    </row>
    <row r="41" spans="1:8" s="1" customFormat="1" ht="15" customHeight="1" x14ac:dyDescent="0.15">
      <c r="A41" s="68" t="s">
        <v>915</v>
      </c>
      <c r="B41" s="69"/>
      <c r="C41" s="69"/>
      <c r="D41" s="69"/>
      <c r="E41" s="69"/>
      <c r="F41" s="52">
        <v>194</v>
      </c>
      <c r="G41" s="35"/>
      <c r="H41" s="31"/>
    </row>
    <row r="42" spans="1:8" s="1" customFormat="1" ht="15" customHeight="1" x14ac:dyDescent="0.15">
      <c r="A42" s="53" t="s">
        <v>1641</v>
      </c>
      <c r="B42" s="52"/>
      <c r="C42" s="52"/>
      <c r="D42" s="52"/>
      <c r="E42" s="52"/>
      <c r="F42" s="52">
        <f>F41-F44</f>
        <v>144</v>
      </c>
      <c r="G42" s="35">
        <f>(F42/F41) * 100</f>
        <v>74.226804123711347</v>
      </c>
      <c r="H42" s="39"/>
    </row>
    <row r="43" spans="1:8" s="1" customFormat="1" ht="15" customHeight="1" x14ac:dyDescent="0.15">
      <c r="A43" s="53"/>
      <c r="B43" s="52" t="s">
        <v>1640</v>
      </c>
      <c r="C43" s="52"/>
      <c r="D43" s="52"/>
      <c r="E43" s="52"/>
      <c r="F43" s="52">
        <v>4</v>
      </c>
      <c r="G43" s="35">
        <f>(F43/F41) * 100</f>
        <v>2.0618556701030926</v>
      </c>
      <c r="H43" s="31"/>
    </row>
    <row r="44" spans="1:8" s="1" customFormat="1" ht="15" customHeight="1" x14ac:dyDescent="0.15">
      <c r="A44" s="68" t="s">
        <v>916</v>
      </c>
      <c r="B44" s="69"/>
      <c r="C44" s="69"/>
      <c r="D44" s="69"/>
      <c r="E44" s="69"/>
      <c r="F44" s="52">
        <v>50</v>
      </c>
      <c r="G44" s="35">
        <f>(F44/F41) * 100</f>
        <v>25.773195876288657</v>
      </c>
      <c r="H44" s="31"/>
    </row>
    <row r="45" spans="1:8" s="1" customFormat="1" ht="15" customHeight="1" x14ac:dyDescent="0.15">
      <c r="A45" s="53"/>
      <c r="B45" s="85" t="s">
        <v>917</v>
      </c>
      <c r="C45" s="85"/>
      <c r="D45" s="85"/>
      <c r="E45" s="85"/>
      <c r="F45" s="52"/>
      <c r="G45" s="37" t="s">
        <v>917</v>
      </c>
      <c r="H45" s="31"/>
    </row>
    <row r="46" spans="1:8" s="1" customFormat="1" ht="14" customHeight="1" x14ac:dyDescent="0.15">
      <c r="A46" s="53"/>
      <c r="B46" s="69" t="s">
        <v>2540</v>
      </c>
      <c r="C46" s="69"/>
      <c r="D46" s="69"/>
      <c r="E46" s="69"/>
      <c r="F46" s="52">
        <f>F44-(F47+F48)</f>
        <v>24</v>
      </c>
      <c r="G46" s="35">
        <f>(F46/$F$44)*100</f>
        <v>48</v>
      </c>
      <c r="H46" s="31"/>
    </row>
    <row r="47" spans="1:8" s="1" customFormat="1" ht="17" customHeight="1" x14ac:dyDescent="0.15">
      <c r="A47" s="53"/>
      <c r="B47" s="82" t="s">
        <v>1624</v>
      </c>
      <c r="C47" s="82"/>
      <c r="D47" s="82"/>
      <c r="E47" s="82"/>
      <c r="F47" s="52">
        <v>6</v>
      </c>
      <c r="G47" s="35">
        <f>(F47/$F$44)*100</f>
        <v>12</v>
      </c>
      <c r="H47" s="31"/>
    </row>
    <row r="48" spans="1:8" s="1" customFormat="1" ht="15" customHeight="1" x14ac:dyDescent="0.15">
      <c r="A48" s="53"/>
      <c r="B48" s="69" t="s">
        <v>1642</v>
      </c>
      <c r="C48" s="69"/>
      <c r="D48" s="69"/>
      <c r="E48" s="69"/>
      <c r="F48" s="52">
        <f>SUM(F50:F52)</f>
        <v>20</v>
      </c>
      <c r="G48" s="35">
        <f>(F48/$F$44)*100</f>
        <v>40</v>
      </c>
      <c r="H48" s="31"/>
    </row>
    <row r="49" spans="1:8" s="1" customFormat="1" ht="14" customHeight="1" x14ac:dyDescent="0.15">
      <c r="A49" s="53"/>
      <c r="B49" s="52"/>
      <c r="C49" s="85" t="s">
        <v>917</v>
      </c>
      <c r="D49" s="85"/>
      <c r="E49" s="85"/>
      <c r="F49" s="52"/>
      <c r="G49" s="37" t="s">
        <v>917</v>
      </c>
      <c r="H49" s="31"/>
    </row>
    <row r="50" spans="1:8" s="1" customFormat="1" ht="15" customHeight="1" x14ac:dyDescent="0.15">
      <c r="A50" s="53"/>
      <c r="B50" s="52"/>
      <c r="C50" s="69" t="s">
        <v>918</v>
      </c>
      <c r="D50" s="69"/>
      <c r="E50" s="69"/>
      <c r="F50" s="52">
        <v>9</v>
      </c>
      <c r="G50" s="35">
        <f>(F50/$F$48)*100</f>
        <v>45</v>
      </c>
      <c r="H50" s="31"/>
    </row>
    <row r="51" spans="1:8" s="1" customFormat="1" ht="16" customHeight="1" x14ac:dyDescent="0.15">
      <c r="A51" s="53"/>
      <c r="B51" s="52"/>
      <c r="C51" s="69" t="s">
        <v>1620</v>
      </c>
      <c r="D51" s="69"/>
      <c r="E51" s="69"/>
      <c r="F51" s="52">
        <v>8</v>
      </c>
      <c r="G51" s="35">
        <f>(F51/$F$48)*100</f>
        <v>40</v>
      </c>
      <c r="H51" s="31"/>
    </row>
    <row r="52" spans="1:8" s="1" customFormat="1" ht="15" thickBot="1" x14ac:dyDescent="0.2">
      <c r="A52" s="11"/>
      <c r="B52" s="54"/>
      <c r="C52" s="84" t="s">
        <v>919</v>
      </c>
      <c r="D52" s="84"/>
      <c r="E52" s="84"/>
      <c r="F52" s="54">
        <v>3</v>
      </c>
      <c r="G52" s="36">
        <f>(F52/$F$48)*100</f>
        <v>15</v>
      </c>
      <c r="H52" s="31"/>
    </row>
    <row r="53" spans="1:8" s="1" customFormat="1" ht="14" x14ac:dyDescent="0.15">
      <c r="H53" s="31"/>
    </row>
    <row r="54" spans="1:8" ht="15" thickBot="1" x14ac:dyDescent="0.2">
      <c r="A54" s="1"/>
      <c r="B54" s="1"/>
      <c r="C54" s="1"/>
      <c r="D54" s="1"/>
      <c r="E54" s="1"/>
      <c r="F54" s="1"/>
    </row>
    <row r="55" spans="1:8" ht="21" customHeight="1" x14ac:dyDescent="0.15">
      <c r="A55" s="44" t="s">
        <v>1639</v>
      </c>
      <c r="B55" s="83"/>
      <c r="C55" s="83"/>
      <c r="D55" s="83"/>
      <c r="E55" s="83"/>
      <c r="F55" s="40"/>
      <c r="G55" s="41"/>
    </row>
    <row r="56" spans="1:8" ht="21" customHeight="1" x14ac:dyDescent="0.15">
      <c r="A56" s="42" t="s">
        <v>1628</v>
      </c>
      <c r="B56" s="78" t="s">
        <v>1633</v>
      </c>
      <c r="C56" s="78"/>
      <c r="D56" s="78"/>
      <c r="E56" s="78"/>
      <c r="F56" s="78"/>
      <c r="G56" s="79"/>
    </row>
    <row r="57" spans="1:8" ht="21" customHeight="1" x14ac:dyDescent="0.15">
      <c r="A57" s="42" t="s">
        <v>2541</v>
      </c>
      <c r="B57" s="78" t="s">
        <v>1634</v>
      </c>
      <c r="C57" s="78"/>
      <c r="D57" s="78"/>
      <c r="E57" s="78"/>
      <c r="F57" s="78"/>
      <c r="G57" s="79"/>
    </row>
    <row r="58" spans="1:8" ht="21" customHeight="1" x14ac:dyDescent="0.15">
      <c r="A58" s="42" t="s">
        <v>1629</v>
      </c>
      <c r="B58" s="78" t="s">
        <v>1635</v>
      </c>
      <c r="C58" s="78"/>
      <c r="D58" s="78"/>
      <c r="E58" s="78"/>
      <c r="F58" s="78"/>
      <c r="G58" s="79"/>
    </row>
    <row r="59" spans="1:8" ht="21" customHeight="1" x14ac:dyDescent="0.15">
      <c r="A59" s="42" t="s">
        <v>1630</v>
      </c>
      <c r="B59" s="78" t="s">
        <v>1636</v>
      </c>
      <c r="C59" s="78"/>
      <c r="D59" s="78"/>
      <c r="E59" s="78"/>
      <c r="F59" s="78"/>
      <c r="G59" s="79"/>
    </row>
    <row r="60" spans="1:8" ht="21" customHeight="1" x14ac:dyDescent="0.15">
      <c r="A60" s="42" t="s">
        <v>1631</v>
      </c>
      <c r="B60" s="78" t="s">
        <v>1637</v>
      </c>
      <c r="C60" s="78"/>
      <c r="D60" s="78"/>
      <c r="E60" s="78"/>
      <c r="F60" s="78"/>
      <c r="G60" s="79"/>
    </row>
    <row r="61" spans="1:8" ht="21" customHeight="1" thickBot="1" x14ac:dyDescent="0.2">
      <c r="A61" s="43" t="s">
        <v>1632</v>
      </c>
      <c r="B61" s="80" t="s">
        <v>1638</v>
      </c>
      <c r="C61" s="80"/>
      <c r="D61" s="80"/>
      <c r="E61" s="80"/>
      <c r="F61" s="80"/>
      <c r="G61" s="81"/>
    </row>
  </sheetData>
  <mergeCells count="38">
    <mergeCell ref="B26:E26"/>
    <mergeCell ref="B27:E27"/>
    <mergeCell ref="B9:E9"/>
    <mergeCell ref="B10:E10"/>
    <mergeCell ref="B11:E11"/>
    <mergeCell ref="B12:E12"/>
    <mergeCell ref="B13:E13"/>
    <mergeCell ref="B45:E45"/>
    <mergeCell ref="B48:E48"/>
    <mergeCell ref="C49:E49"/>
    <mergeCell ref="C50:E50"/>
    <mergeCell ref="C51:E51"/>
    <mergeCell ref="B46:E46"/>
    <mergeCell ref="B60:G60"/>
    <mergeCell ref="B61:G61"/>
    <mergeCell ref="B47:E47"/>
    <mergeCell ref="B55:E55"/>
    <mergeCell ref="B56:G56"/>
    <mergeCell ref="B57:G57"/>
    <mergeCell ref="B58:G58"/>
    <mergeCell ref="B59:G59"/>
    <mergeCell ref="C52:E52"/>
    <mergeCell ref="A41:E41"/>
    <mergeCell ref="A44:E44"/>
    <mergeCell ref="B14:E14"/>
    <mergeCell ref="B15:E15"/>
    <mergeCell ref="B16:E16"/>
    <mergeCell ref="B17:E17"/>
    <mergeCell ref="B18:E18"/>
    <mergeCell ref="B19:E19"/>
    <mergeCell ref="B20:E20"/>
    <mergeCell ref="B21:E21"/>
    <mergeCell ref="B22:E22"/>
    <mergeCell ref="B28:E28"/>
    <mergeCell ref="B29:E29"/>
    <mergeCell ref="B23:E23"/>
    <mergeCell ref="B24:E24"/>
    <mergeCell ref="B25:E25"/>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1586-DCDD-3F4A-86C0-563F51C3F142}">
  <dimension ref="A1:XEE732"/>
  <sheetViews>
    <sheetView workbookViewId="0">
      <pane ySplit="1" topLeftCell="A243" activePane="bottomLeft" state="frozen"/>
      <selection activeCell="E1" sqref="E1"/>
      <selection pane="bottomLeft" activeCell="H501" sqref="H501"/>
    </sheetView>
  </sheetViews>
  <sheetFormatPr baseColWidth="10" defaultRowHeight="13" x14ac:dyDescent="0.15"/>
  <cols>
    <col min="1" max="1" width="53.6640625" style="30" customWidth="1"/>
    <col min="2" max="2" width="35.1640625" style="30" customWidth="1"/>
    <col min="3" max="3" width="18.5" style="30" customWidth="1"/>
    <col min="4" max="5" width="10.83203125" style="23"/>
    <col min="6" max="22" width="10.83203125" style="30"/>
    <col min="23" max="23" width="61" style="30" customWidth="1"/>
    <col min="24" max="25" width="10.83203125" style="30"/>
    <col min="26" max="26" width="75.5" style="30" customWidth="1"/>
    <col min="27" max="16384" width="10.83203125" style="30"/>
  </cols>
  <sheetData>
    <row r="1" spans="1:16359" s="58" customFormat="1" ht="28"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row>
    <row r="2" spans="1:16359" ht="28" x14ac:dyDescent="0.15">
      <c r="A2" s="30" t="s">
        <v>1971</v>
      </c>
      <c r="B2" s="30" t="s">
        <v>1972</v>
      </c>
      <c r="C2" s="56" t="s">
        <v>2307</v>
      </c>
      <c r="D2" s="23">
        <v>0</v>
      </c>
    </row>
    <row r="3" spans="1:16359" ht="70" x14ac:dyDescent="0.15">
      <c r="A3" s="58" t="s">
        <v>604</v>
      </c>
      <c r="B3" s="58" t="s">
        <v>605</v>
      </c>
      <c r="C3" s="55" t="s">
        <v>1144</v>
      </c>
      <c r="D3" s="24">
        <v>0</v>
      </c>
      <c r="E3" s="24" t="s">
        <v>1111</v>
      </c>
      <c r="F3" s="24">
        <v>0</v>
      </c>
      <c r="G3" s="58"/>
      <c r="H3" s="58"/>
      <c r="I3" s="58"/>
      <c r="J3" s="58"/>
      <c r="K3" s="58"/>
      <c r="L3" s="58"/>
      <c r="M3" s="58"/>
      <c r="N3" s="58"/>
      <c r="O3" s="58"/>
      <c r="P3" s="58"/>
      <c r="Q3" s="58"/>
      <c r="R3" s="58"/>
      <c r="S3" s="58"/>
      <c r="T3" s="58"/>
      <c r="U3" s="58"/>
      <c r="V3" s="58"/>
      <c r="W3" s="58"/>
      <c r="X3" s="58"/>
      <c r="Y3" s="58"/>
      <c r="Z3" s="58"/>
    </row>
    <row r="4" spans="1:16359" ht="42" x14ac:dyDescent="0.15">
      <c r="A4" s="30" t="s">
        <v>65</v>
      </c>
      <c r="B4" s="30" t="s">
        <v>66</v>
      </c>
      <c r="C4" s="56" t="s">
        <v>971</v>
      </c>
      <c r="D4" s="24">
        <v>0</v>
      </c>
      <c r="E4" s="24" t="s">
        <v>923</v>
      </c>
      <c r="F4" s="24">
        <v>0</v>
      </c>
      <c r="G4" s="24" t="s">
        <v>927</v>
      </c>
      <c r="H4" s="24">
        <v>1</v>
      </c>
    </row>
    <row r="5" spans="1:16359" ht="70" x14ac:dyDescent="0.15">
      <c r="A5" s="30" t="s">
        <v>1747</v>
      </c>
      <c r="B5" s="30" t="s">
        <v>1748</v>
      </c>
      <c r="C5" s="56" t="s">
        <v>1863</v>
      </c>
      <c r="D5" s="57">
        <v>0</v>
      </c>
      <c r="E5" s="57" t="s">
        <v>1111</v>
      </c>
    </row>
    <row r="6" spans="1:16359" ht="28" x14ac:dyDescent="0.15">
      <c r="A6" s="30" t="s">
        <v>733</v>
      </c>
      <c r="B6" s="30" t="s">
        <v>734</v>
      </c>
      <c r="C6" s="56" t="s">
        <v>1376</v>
      </c>
      <c r="D6" s="23">
        <v>1</v>
      </c>
      <c r="F6" s="23">
        <v>1</v>
      </c>
      <c r="G6" s="23">
        <v>2019</v>
      </c>
      <c r="H6" s="23">
        <v>0</v>
      </c>
    </row>
    <row r="7" spans="1:16359" ht="56" x14ac:dyDescent="0.15">
      <c r="A7" s="30" t="s">
        <v>675</v>
      </c>
      <c r="B7" s="30" t="s">
        <v>676</v>
      </c>
      <c r="C7" s="56" t="s">
        <v>1263</v>
      </c>
      <c r="D7" s="24">
        <v>0</v>
      </c>
      <c r="E7" s="24" t="s">
        <v>923</v>
      </c>
      <c r="F7" s="24">
        <v>0</v>
      </c>
      <c r="G7" s="24" t="s">
        <v>1264</v>
      </c>
      <c r="H7" s="24"/>
    </row>
    <row r="8" spans="1:16359" ht="42" x14ac:dyDescent="0.15">
      <c r="A8" s="30" t="s">
        <v>1731</v>
      </c>
      <c r="B8" s="30" t="s">
        <v>1732</v>
      </c>
      <c r="C8" s="56" t="s">
        <v>1855</v>
      </c>
      <c r="D8" s="57">
        <v>1</v>
      </c>
      <c r="E8" s="57"/>
      <c r="F8" s="24">
        <v>1</v>
      </c>
      <c r="G8" s="30">
        <v>2016</v>
      </c>
      <c r="H8" s="30">
        <v>0</v>
      </c>
      <c r="I8" s="30">
        <v>0</v>
      </c>
      <c r="J8" s="30">
        <v>1</v>
      </c>
      <c r="V8" s="30" t="s">
        <v>1495</v>
      </c>
      <c r="W8" s="30" t="s">
        <v>2499</v>
      </c>
    </row>
    <row r="9" spans="1:16359" ht="42" x14ac:dyDescent="0.15">
      <c r="A9" s="30" t="s">
        <v>59</v>
      </c>
      <c r="B9" s="30" t="s">
        <v>60</v>
      </c>
      <c r="C9" s="56" t="s">
        <v>1377</v>
      </c>
      <c r="D9" s="23">
        <v>0</v>
      </c>
      <c r="E9" s="23" t="s">
        <v>1395</v>
      </c>
    </row>
    <row r="10" spans="1:16359" ht="98" x14ac:dyDescent="0.15">
      <c r="A10" s="30" t="s">
        <v>1925</v>
      </c>
      <c r="B10" s="30" t="s">
        <v>1926</v>
      </c>
      <c r="C10" s="56" t="s">
        <v>2308</v>
      </c>
      <c r="D10" s="23">
        <v>0</v>
      </c>
      <c r="E10" s="23" t="s">
        <v>940</v>
      </c>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c r="EL10" s="58"/>
      <c r="EM10" s="58"/>
      <c r="EN10" s="58"/>
      <c r="EO10" s="58"/>
      <c r="EP10" s="58"/>
      <c r="EQ10" s="58"/>
      <c r="ER10" s="58"/>
      <c r="ES10" s="58"/>
      <c r="ET10" s="58"/>
      <c r="EU10" s="58"/>
      <c r="EV10" s="58"/>
      <c r="EW10" s="58"/>
      <c r="EX10" s="58"/>
      <c r="EY10" s="58"/>
      <c r="EZ10" s="58"/>
      <c r="FA10" s="58"/>
      <c r="FB10" s="58"/>
      <c r="FC10" s="58"/>
      <c r="FD10" s="58"/>
      <c r="FE10" s="58"/>
      <c r="FF10" s="58"/>
      <c r="FG10" s="58"/>
      <c r="FH10" s="58"/>
      <c r="FI10" s="58"/>
      <c r="FJ10" s="58"/>
      <c r="FK10" s="58"/>
      <c r="FL10" s="58"/>
      <c r="FM10" s="58"/>
      <c r="FN10" s="58"/>
      <c r="FO10" s="58"/>
      <c r="FP10" s="58"/>
      <c r="FQ10" s="58"/>
      <c r="FR10" s="58"/>
      <c r="FS10" s="58"/>
      <c r="FT10" s="58"/>
      <c r="FU10" s="58"/>
      <c r="FV10" s="58"/>
      <c r="FW10" s="58"/>
      <c r="FX10" s="58"/>
      <c r="FY10" s="58"/>
      <c r="FZ10" s="58"/>
      <c r="GA10" s="58"/>
      <c r="GB10" s="58"/>
      <c r="GC10" s="58"/>
      <c r="GD10" s="58"/>
      <c r="GE10" s="58"/>
      <c r="GF10" s="58"/>
      <c r="GG10" s="58"/>
      <c r="GH10" s="58"/>
      <c r="GI10" s="58"/>
      <c r="GJ10" s="58"/>
      <c r="GK10" s="58"/>
      <c r="GL10" s="58"/>
      <c r="GM10" s="58"/>
      <c r="GN10" s="58"/>
      <c r="GO10" s="58"/>
      <c r="GP10" s="58"/>
      <c r="GQ10" s="58"/>
      <c r="GR10" s="58"/>
      <c r="GS10" s="58"/>
      <c r="GT10" s="58"/>
      <c r="GU10" s="58"/>
      <c r="GV10" s="58"/>
      <c r="GW10" s="58"/>
      <c r="GX10" s="58"/>
      <c r="GY10" s="58"/>
      <c r="GZ10" s="58"/>
      <c r="HA10" s="58"/>
      <c r="HB10" s="58"/>
      <c r="HC10" s="58"/>
      <c r="HD10" s="58"/>
      <c r="HE10" s="58"/>
      <c r="HF10" s="58"/>
      <c r="HG10" s="58"/>
      <c r="HH10" s="58"/>
      <c r="HI10" s="58"/>
      <c r="HJ10" s="58"/>
      <c r="HK10" s="58"/>
      <c r="HL10" s="58"/>
      <c r="HM10" s="58"/>
      <c r="HN10" s="58"/>
      <c r="HO10" s="58"/>
      <c r="HP10" s="58"/>
      <c r="HQ10" s="58"/>
      <c r="HR10" s="58"/>
      <c r="HS10" s="58"/>
      <c r="HT10" s="58"/>
      <c r="HU10" s="58"/>
      <c r="HV10" s="58"/>
      <c r="HW10" s="58"/>
      <c r="HX10" s="58"/>
      <c r="HY10" s="58"/>
      <c r="HZ10" s="58"/>
      <c r="IA10" s="58"/>
      <c r="IB10" s="58"/>
      <c r="IC10" s="58"/>
      <c r="ID10" s="58"/>
      <c r="IE10" s="58"/>
      <c r="IF10" s="58"/>
      <c r="IG10" s="58"/>
      <c r="IH10" s="58"/>
      <c r="II10" s="58"/>
      <c r="IJ10" s="58"/>
      <c r="IK10" s="58"/>
      <c r="IL10" s="58"/>
      <c r="IM10" s="58"/>
      <c r="IN10" s="58"/>
      <c r="IO10" s="58"/>
      <c r="IP10" s="58"/>
      <c r="IQ10" s="58"/>
      <c r="IR10" s="58"/>
      <c r="IS10" s="58"/>
      <c r="IT10" s="58"/>
      <c r="IU10" s="58"/>
      <c r="IV10" s="58"/>
      <c r="IW10" s="58"/>
      <c r="IX10" s="58"/>
      <c r="IY10" s="58"/>
      <c r="IZ10" s="58"/>
      <c r="JA10" s="58"/>
      <c r="JB10" s="58"/>
      <c r="JC10" s="58"/>
      <c r="JD10" s="58"/>
      <c r="JE10" s="58"/>
      <c r="JF10" s="58"/>
      <c r="JG10" s="58"/>
      <c r="JH10" s="58"/>
      <c r="JI10" s="58"/>
      <c r="JJ10" s="58"/>
      <c r="JK10" s="58"/>
      <c r="JL10" s="58"/>
      <c r="JM10" s="58"/>
      <c r="JN10" s="58"/>
      <c r="JO10" s="58"/>
      <c r="JP10" s="58"/>
      <c r="JQ10" s="58"/>
      <c r="JR10" s="58"/>
      <c r="JS10" s="58"/>
      <c r="JT10" s="58"/>
      <c r="JU10" s="58"/>
      <c r="JV10" s="58"/>
      <c r="JW10" s="58"/>
      <c r="JX10" s="58"/>
      <c r="JY10" s="58"/>
      <c r="JZ10" s="58"/>
      <c r="KA10" s="58"/>
      <c r="KB10" s="58"/>
      <c r="KC10" s="58"/>
      <c r="KD10" s="58"/>
      <c r="KE10" s="58"/>
      <c r="KF10" s="58"/>
      <c r="KG10" s="58"/>
      <c r="KH10" s="58"/>
      <c r="KI10" s="58"/>
      <c r="KJ10" s="58"/>
      <c r="KK10" s="58"/>
      <c r="KL10" s="58"/>
      <c r="KM10" s="58"/>
      <c r="KN10" s="58"/>
      <c r="KO10" s="58"/>
      <c r="KP10" s="58"/>
      <c r="KQ10" s="58"/>
      <c r="KR10" s="58"/>
      <c r="KS10" s="58"/>
      <c r="KT10" s="58"/>
      <c r="KU10" s="58"/>
      <c r="KV10" s="58"/>
      <c r="KW10" s="58"/>
      <c r="KX10" s="58"/>
      <c r="KY10" s="58"/>
      <c r="KZ10" s="58"/>
      <c r="LA10" s="58"/>
      <c r="LB10" s="58"/>
      <c r="LC10" s="58"/>
      <c r="LD10" s="58"/>
      <c r="LE10" s="58"/>
      <c r="LF10" s="58"/>
      <c r="LG10" s="58"/>
      <c r="LH10" s="58"/>
      <c r="LI10" s="58"/>
      <c r="LJ10" s="58"/>
      <c r="LK10" s="58"/>
      <c r="LL10" s="58"/>
      <c r="LM10" s="58"/>
      <c r="LN10" s="58"/>
      <c r="LO10" s="58"/>
      <c r="LP10" s="58"/>
      <c r="LQ10" s="58"/>
      <c r="LR10" s="58"/>
      <c r="LS10" s="58"/>
      <c r="LT10" s="58"/>
      <c r="LU10" s="58"/>
      <c r="LV10" s="58"/>
      <c r="LW10" s="58"/>
      <c r="LX10" s="58"/>
      <c r="LY10" s="58"/>
      <c r="LZ10" s="58"/>
      <c r="MA10" s="58"/>
      <c r="MB10" s="58"/>
      <c r="MC10" s="58"/>
      <c r="MD10" s="58"/>
      <c r="ME10" s="58"/>
      <c r="MF10" s="58"/>
      <c r="MG10" s="58"/>
      <c r="MH10" s="58"/>
      <c r="MI10" s="58"/>
      <c r="MJ10" s="58"/>
      <c r="MK10" s="58"/>
      <c r="ML10" s="58"/>
      <c r="MM10" s="58"/>
      <c r="MN10" s="58"/>
      <c r="MO10" s="58"/>
      <c r="MP10" s="58"/>
      <c r="MQ10" s="58"/>
      <c r="MR10" s="58"/>
      <c r="MS10" s="58"/>
      <c r="MT10" s="58"/>
      <c r="MU10" s="58"/>
      <c r="MV10" s="58"/>
      <c r="MW10" s="58"/>
      <c r="MX10" s="58"/>
      <c r="MY10" s="58"/>
      <c r="MZ10" s="58"/>
      <c r="NA10" s="58"/>
      <c r="NB10" s="58"/>
      <c r="NC10" s="58"/>
      <c r="ND10" s="58"/>
      <c r="NE10" s="58"/>
      <c r="NF10" s="58"/>
      <c r="NG10" s="58"/>
      <c r="NH10" s="58"/>
      <c r="NI10" s="58"/>
      <c r="NJ10" s="58"/>
      <c r="NK10" s="58"/>
      <c r="NL10" s="58"/>
      <c r="NM10" s="58"/>
      <c r="NN10" s="58"/>
      <c r="NO10" s="58"/>
      <c r="NP10" s="58"/>
      <c r="NQ10" s="58"/>
      <c r="NR10" s="58"/>
      <c r="NS10" s="58"/>
      <c r="NT10" s="58"/>
      <c r="NU10" s="58"/>
      <c r="NV10" s="58"/>
      <c r="NW10" s="58"/>
      <c r="NX10" s="58"/>
      <c r="NY10" s="58"/>
      <c r="NZ10" s="58"/>
      <c r="OA10" s="58"/>
      <c r="OB10" s="58"/>
      <c r="OC10" s="58"/>
      <c r="OD10" s="58"/>
      <c r="OE10" s="58"/>
      <c r="OF10" s="58"/>
      <c r="OG10" s="58"/>
      <c r="OH10" s="58"/>
      <c r="OI10" s="58"/>
      <c r="OJ10" s="58"/>
      <c r="OK10" s="58"/>
      <c r="OL10" s="58"/>
      <c r="OM10" s="58"/>
      <c r="ON10" s="58"/>
      <c r="OO10" s="58"/>
      <c r="OP10" s="58"/>
      <c r="OQ10" s="58"/>
      <c r="OR10" s="58"/>
      <c r="OS10" s="58"/>
      <c r="OT10" s="58"/>
      <c r="OU10" s="58"/>
      <c r="OV10" s="58"/>
      <c r="OW10" s="58"/>
      <c r="OX10" s="58"/>
      <c r="OY10" s="58"/>
      <c r="OZ10" s="58"/>
      <c r="PA10" s="58"/>
      <c r="PB10" s="58"/>
      <c r="PC10" s="58"/>
      <c r="PD10" s="58"/>
      <c r="PE10" s="58"/>
      <c r="PF10" s="58"/>
      <c r="PG10" s="58"/>
      <c r="PH10" s="58"/>
      <c r="PI10" s="58"/>
      <c r="PJ10" s="58"/>
      <c r="PK10" s="58"/>
      <c r="PL10" s="58"/>
      <c r="PM10" s="58"/>
      <c r="PN10" s="58"/>
      <c r="PO10" s="58"/>
      <c r="PP10" s="58"/>
      <c r="PQ10" s="58"/>
      <c r="PR10" s="58"/>
      <c r="PS10" s="58"/>
      <c r="PT10" s="58"/>
      <c r="PU10" s="58"/>
      <c r="PV10" s="58"/>
      <c r="PW10" s="58"/>
      <c r="PX10" s="58"/>
      <c r="PY10" s="58"/>
      <c r="PZ10" s="58"/>
      <c r="QA10" s="58"/>
      <c r="QB10" s="58"/>
      <c r="QC10" s="58"/>
      <c r="QD10" s="58"/>
      <c r="QE10" s="58"/>
      <c r="QF10" s="58"/>
      <c r="QG10" s="58"/>
      <c r="QH10" s="58"/>
      <c r="QI10" s="58"/>
      <c r="QJ10" s="58"/>
      <c r="QK10" s="58"/>
      <c r="QL10" s="58"/>
      <c r="QM10" s="58"/>
      <c r="QN10" s="58"/>
      <c r="QO10" s="58"/>
      <c r="QP10" s="58"/>
      <c r="QQ10" s="58"/>
      <c r="QR10" s="58"/>
      <c r="QS10" s="58"/>
      <c r="QT10" s="58"/>
      <c r="QU10" s="58"/>
      <c r="QV10" s="58"/>
      <c r="QW10" s="58"/>
      <c r="QX10" s="58"/>
      <c r="QY10" s="58"/>
      <c r="QZ10" s="58"/>
      <c r="RA10" s="58"/>
      <c r="RB10" s="58"/>
      <c r="RC10" s="58"/>
      <c r="RD10" s="58"/>
      <c r="RE10" s="58"/>
      <c r="RF10" s="58"/>
      <c r="RG10" s="58"/>
      <c r="RH10" s="58"/>
      <c r="RI10" s="58"/>
      <c r="RJ10" s="58"/>
      <c r="RK10" s="58"/>
      <c r="RL10" s="58"/>
      <c r="RM10" s="58"/>
      <c r="RN10" s="58"/>
      <c r="RO10" s="58"/>
      <c r="RP10" s="58"/>
      <c r="RQ10" s="58"/>
      <c r="RR10" s="58"/>
      <c r="RS10" s="58"/>
      <c r="RT10" s="58"/>
      <c r="RU10" s="58"/>
      <c r="RV10" s="58"/>
      <c r="RW10" s="58"/>
      <c r="RX10" s="58"/>
      <c r="RY10" s="58"/>
      <c r="RZ10" s="58"/>
      <c r="SA10" s="58"/>
      <c r="SB10" s="58"/>
      <c r="SC10" s="58"/>
      <c r="SD10" s="58"/>
      <c r="SE10" s="58"/>
      <c r="SF10" s="58"/>
      <c r="SG10" s="58"/>
      <c r="SH10" s="58"/>
      <c r="SI10" s="58"/>
      <c r="SJ10" s="58"/>
      <c r="SK10" s="58"/>
      <c r="SL10" s="58"/>
      <c r="SM10" s="58"/>
      <c r="SN10" s="58"/>
      <c r="SO10" s="58"/>
      <c r="SP10" s="58"/>
      <c r="SQ10" s="58"/>
      <c r="SR10" s="58"/>
      <c r="SS10" s="58"/>
      <c r="ST10" s="58"/>
      <c r="SU10" s="58"/>
      <c r="SV10" s="58"/>
      <c r="SW10" s="58"/>
      <c r="SX10" s="58"/>
      <c r="SY10" s="58"/>
      <c r="SZ10" s="58"/>
      <c r="TA10" s="58"/>
      <c r="TB10" s="58"/>
      <c r="TC10" s="58"/>
      <c r="TD10" s="58"/>
      <c r="TE10" s="58"/>
      <c r="TF10" s="58"/>
      <c r="TG10" s="58"/>
      <c r="TH10" s="58"/>
      <c r="TI10" s="58"/>
      <c r="TJ10" s="58"/>
      <c r="TK10" s="58"/>
      <c r="TL10" s="58"/>
      <c r="TM10" s="58"/>
      <c r="TN10" s="58"/>
      <c r="TO10" s="58"/>
      <c r="TP10" s="58"/>
      <c r="TQ10" s="58"/>
      <c r="TR10" s="58"/>
      <c r="TS10" s="58"/>
      <c r="TT10" s="58"/>
      <c r="TU10" s="58"/>
      <c r="TV10" s="58"/>
      <c r="TW10" s="58"/>
      <c r="TX10" s="58"/>
      <c r="TY10" s="58"/>
      <c r="TZ10" s="58"/>
      <c r="UA10" s="58"/>
      <c r="UB10" s="58"/>
      <c r="UC10" s="58"/>
      <c r="UD10" s="58"/>
      <c r="UE10" s="58"/>
      <c r="UF10" s="58"/>
      <c r="UG10" s="58"/>
      <c r="UH10" s="58"/>
      <c r="UI10" s="58"/>
      <c r="UJ10" s="58"/>
      <c r="UK10" s="58"/>
      <c r="UL10" s="58"/>
      <c r="UM10" s="58"/>
      <c r="UN10" s="58"/>
      <c r="UO10" s="58"/>
      <c r="UP10" s="58"/>
      <c r="UQ10" s="58"/>
      <c r="UR10" s="58"/>
      <c r="US10" s="58"/>
      <c r="UT10" s="58"/>
      <c r="UU10" s="58"/>
      <c r="UV10" s="58"/>
      <c r="UW10" s="58"/>
      <c r="UX10" s="58"/>
      <c r="UY10" s="58"/>
      <c r="UZ10" s="58"/>
      <c r="VA10" s="58"/>
      <c r="VB10" s="58"/>
      <c r="VC10" s="58"/>
      <c r="VD10" s="58"/>
      <c r="VE10" s="58"/>
      <c r="VF10" s="58"/>
      <c r="VG10" s="58"/>
      <c r="VH10" s="58"/>
      <c r="VI10" s="58"/>
      <c r="VJ10" s="58"/>
      <c r="VK10" s="58"/>
      <c r="VL10" s="58"/>
      <c r="VM10" s="58"/>
      <c r="VN10" s="58"/>
      <c r="VO10" s="58"/>
      <c r="VP10" s="58"/>
      <c r="VQ10" s="58"/>
      <c r="VR10" s="58"/>
      <c r="VS10" s="58"/>
      <c r="VT10" s="58"/>
      <c r="VU10" s="58"/>
      <c r="VV10" s="58"/>
      <c r="VW10" s="58"/>
      <c r="VX10" s="58"/>
      <c r="VY10" s="58"/>
      <c r="VZ10" s="58"/>
      <c r="WA10" s="58"/>
      <c r="WB10" s="58"/>
      <c r="WC10" s="58"/>
      <c r="WD10" s="58"/>
      <c r="WE10" s="58"/>
      <c r="WF10" s="58"/>
      <c r="WG10" s="58"/>
      <c r="WH10" s="58"/>
      <c r="WI10" s="58"/>
      <c r="WJ10" s="58"/>
      <c r="WK10" s="58"/>
      <c r="WL10" s="58"/>
      <c r="WM10" s="58"/>
      <c r="WN10" s="58"/>
      <c r="WO10" s="58"/>
      <c r="WP10" s="58"/>
      <c r="WQ10" s="58"/>
      <c r="WR10" s="58"/>
      <c r="WS10" s="58"/>
      <c r="WT10" s="58"/>
      <c r="WU10" s="58"/>
      <c r="WV10" s="58"/>
      <c r="WW10" s="58"/>
      <c r="WX10" s="58"/>
      <c r="WY10" s="58"/>
      <c r="WZ10" s="58"/>
      <c r="XA10" s="58"/>
      <c r="XB10" s="58"/>
      <c r="XC10" s="58"/>
      <c r="XD10" s="58"/>
      <c r="XE10" s="58"/>
      <c r="XF10" s="58"/>
      <c r="XG10" s="58"/>
      <c r="XH10" s="58"/>
      <c r="XI10" s="58"/>
      <c r="XJ10" s="58"/>
      <c r="XK10" s="58"/>
      <c r="XL10" s="58"/>
      <c r="XM10" s="58"/>
      <c r="XN10" s="58"/>
      <c r="XO10" s="58"/>
      <c r="XP10" s="58"/>
      <c r="XQ10" s="58"/>
      <c r="XR10" s="58"/>
      <c r="XS10" s="58"/>
      <c r="XT10" s="58"/>
      <c r="XU10" s="58"/>
      <c r="XV10" s="58"/>
      <c r="XW10" s="58"/>
      <c r="XX10" s="58"/>
      <c r="XY10" s="58"/>
      <c r="XZ10" s="58"/>
      <c r="YA10" s="58"/>
      <c r="YB10" s="58"/>
      <c r="YC10" s="58"/>
      <c r="YD10" s="58"/>
      <c r="YE10" s="58"/>
      <c r="YF10" s="58"/>
      <c r="YG10" s="58"/>
      <c r="YH10" s="58"/>
      <c r="YI10" s="58"/>
      <c r="YJ10" s="58"/>
      <c r="YK10" s="58"/>
      <c r="YL10" s="58"/>
      <c r="YM10" s="58"/>
      <c r="YN10" s="58"/>
      <c r="YO10" s="58"/>
      <c r="YP10" s="58"/>
      <c r="YQ10" s="58"/>
      <c r="YR10" s="58"/>
      <c r="YS10" s="58"/>
      <c r="YT10" s="58"/>
      <c r="YU10" s="58"/>
      <c r="YV10" s="58"/>
      <c r="YW10" s="58"/>
      <c r="YX10" s="58"/>
      <c r="YY10" s="58"/>
      <c r="YZ10" s="58"/>
      <c r="ZA10" s="58"/>
      <c r="ZB10" s="58"/>
      <c r="ZC10" s="58"/>
      <c r="ZD10" s="58"/>
      <c r="ZE10" s="58"/>
      <c r="ZF10" s="58"/>
      <c r="ZG10" s="58"/>
      <c r="ZH10" s="58"/>
      <c r="ZI10" s="58"/>
      <c r="ZJ10" s="58"/>
      <c r="ZK10" s="58"/>
      <c r="ZL10" s="58"/>
      <c r="ZM10" s="58"/>
      <c r="ZN10" s="58"/>
      <c r="ZO10" s="58"/>
      <c r="ZP10" s="58"/>
      <c r="ZQ10" s="58"/>
      <c r="ZR10" s="58"/>
      <c r="ZS10" s="58"/>
      <c r="ZT10" s="58"/>
      <c r="ZU10" s="58"/>
      <c r="ZV10" s="58"/>
      <c r="ZW10" s="58"/>
      <c r="ZX10" s="58"/>
      <c r="ZY10" s="58"/>
      <c r="ZZ10" s="58"/>
      <c r="AAA10" s="58"/>
      <c r="AAB10" s="58"/>
      <c r="AAC10" s="58"/>
      <c r="AAD10" s="58"/>
      <c r="AAE10" s="58"/>
      <c r="AAF10" s="58"/>
      <c r="AAG10" s="58"/>
      <c r="AAH10" s="58"/>
      <c r="AAI10" s="58"/>
      <c r="AAJ10" s="58"/>
      <c r="AAK10" s="58"/>
      <c r="AAL10" s="58"/>
      <c r="AAM10" s="58"/>
      <c r="AAN10" s="58"/>
      <c r="AAO10" s="58"/>
      <c r="AAP10" s="58"/>
      <c r="AAQ10" s="58"/>
      <c r="AAR10" s="58"/>
      <c r="AAS10" s="58"/>
      <c r="AAT10" s="58"/>
      <c r="AAU10" s="58"/>
      <c r="AAV10" s="58"/>
      <c r="AAW10" s="58"/>
      <c r="AAX10" s="58"/>
      <c r="AAY10" s="58"/>
      <c r="AAZ10" s="58"/>
      <c r="ABA10" s="58"/>
      <c r="ABB10" s="58"/>
      <c r="ABC10" s="58"/>
      <c r="ABD10" s="58"/>
      <c r="ABE10" s="58"/>
      <c r="ABF10" s="58"/>
      <c r="ABG10" s="58"/>
      <c r="ABH10" s="58"/>
      <c r="ABI10" s="58"/>
      <c r="ABJ10" s="58"/>
      <c r="ABK10" s="58"/>
      <c r="ABL10" s="58"/>
      <c r="ABM10" s="58"/>
      <c r="ABN10" s="58"/>
      <c r="ABO10" s="58"/>
      <c r="ABP10" s="58"/>
      <c r="ABQ10" s="58"/>
      <c r="ABR10" s="58"/>
      <c r="ABS10" s="58"/>
      <c r="ABT10" s="58"/>
      <c r="ABU10" s="58"/>
      <c r="ABV10" s="58"/>
      <c r="ABW10" s="58"/>
      <c r="ABX10" s="58"/>
      <c r="ABY10" s="58"/>
      <c r="ABZ10" s="58"/>
      <c r="ACA10" s="58"/>
      <c r="ACB10" s="58"/>
      <c r="ACC10" s="58"/>
      <c r="ACD10" s="58"/>
      <c r="ACE10" s="58"/>
      <c r="ACF10" s="58"/>
      <c r="ACG10" s="58"/>
      <c r="ACH10" s="58"/>
      <c r="ACI10" s="58"/>
      <c r="ACJ10" s="58"/>
      <c r="ACK10" s="58"/>
      <c r="ACL10" s="58"/>
      <c r="ACM10" s="58"/>
      <c r="ACN10" s="58"/>
      <c r="ACO10" s="58"/>
      <c r="ACP10" s="58"/>
      <c r="ACQ10" s="58"/>
      <c r="ACR10" s="58"/>
      <c r="ACS10" s="58"/>
      <c r="ACT10" s="58"/>
      <c r="ACU10" s="58"/>
      <c r="ACV10" s="58"/>
      <c r="ACW10" s="58"/>
      <c r="ACX10" s="58"/>
      <c r="ACY10" s="58"/>
      <c r="ACZ10" s="58"/>
      <c r="ADA10" s="58"/>
      <c r="ADB10" s="58"/>
      <c r="ADC10" s="58"/>
      <c r="ADD10" s="58"/>
      <c r="ADE10" s="58"/>
      <c r="ADF10" s="58"/>
      <c r="ADG10" s="58"/>
      <c r="ADH10" s="58"/>
      <c r="ADI10" s="58"/>
      <c r="ADJ10" s="58"/>
      <c r="ADK10" s="58"/>
      <c r="ADL10" s="58"/>
      <c r="ADM10" s="58"/>
      <c r="ADN10" s="58"/>
      <c r="ADO10" s="58"/>
      <c r="ADP10" s="58"/>
      <c r="ADQ10" s="58"/>
      <c r="ADR10" s="58"/>
      <c r="ADS10" s="58"/>
      <c r="ADT10" s="58"/>
      <c r="ADU10" s="58"/>
      <c r="ADV10" s="58"/>
      <c r="ADW10" s="58"/>
      <c r="ADX10" s="58"/>
      <c r="ADY10" s="58"/>
      <c r="ADZ10" s="58"/>
      <c r="AEA10" s="58"/>
      <c r="AEB10" s="58"/>
      <c r="AEC10" s="58"/>
      <c r="AED10" s="58"/>
      <c r="AEE10" s="58"/>
      <c r="AEF10" s="58"/>
      <c r="AEG10" s="58"/>
      <c r="AEH10" s="58"/>
      <c r="AEI10" s="58"/>
      <c r="AEJ10" s="58"/>
      <c r="AEK10" s="58"/>
      <c r="AEL10" s="58"/>
      <c r="AEM10" s="58"/>
      <c r="AEN10" s="58"/>
      <c r="AEO10" s="58"/>
      <c r="AEP10" s="58"/>
      <c r="AEQ10" s="58"/>
      <c r="AER10" s="58"/>
      <c r="AES10" s="58"/>
      <c r="AET10" s="58"/>
      <c r="AEU10" s="58"/>
      <c r="AEV10" s="58"/>
      <c r="AEW10" s="58"/>
      <c r="AEX10" s="58"/>
      <c r="AEY10" s="58"/>
      <c r="AEZ10" s="58"/>
      <c r="AFA10" s="58"/>
      <c r="AFB10" s="58"/>
      <c r="AFC10" s="58"/>
      <c r="AFD10" s="58"/>
      <c r="AFE10" s="58"/>
      <c r="AFF10" s="58"/>
      <c r="AFG10" s="58"/>
      <c r="AFH10" s="58"/>
      <c r="AFI10" s="58"/>
      <c r="AFJ10" s="58"/>
      <c r="AFK10" s="58"/>
      <c r="AFL10" s="58"/>
      <c r="AFM10" s="58"/>
      <c r="AFN10" s="58"/>
      <c r="AFO10" s="58"/>
      <c r="AFP10" s="58"/>
      <c r="AFQ10" s="58"/>
      <c r="AFR10" s="58"/>
      <c r="AFS10" s="58"/>
      <c r="AFT10" s="58"/>
      <c r="AFU10" s="58"/>
      <c r="AFV10" s="58"/>
      <c r="AFW10" s="58"/>
      <c r="AFX10" s="58"/>
      <c r="AFY10" s="58"/>
      <c r="AFZ10" s="58"/>
      <c r="AGA10" s="58"/>
      <c r="AGB10" s="58"/>
      <c r="AGC10" s="58"/>
      <c r="AGD10" s="58"/>
      <c r="AGE10" s="58"/>
      <c r="AGF10" s="58"/>
      <c r="AGG10" s="58"/>
      <c r="AGH10" s="58"/>
      <c r="AGI10" s="58"/>
      <c r="AGJ10" s="58"/>
      <c r="AGK10" s="58"/>
      <c r="AGL10" s="58"/>
      <c r="AGM10" s="58"/>
      <c r="AGN10" s="58"/>
      <c r="AGO10" s="58"/>
      <c r="AGP10" s="58"/>
      <c r="AGQ10" s="58"/>
      <c r="AGR10" s="58"/>
      <c r="AGS10" s="58"/>
      <c r="AGT10" s="58"/>
      <c r="AGU10" s="58"/>
      <c r="AGV10" s="58"/>
      <c r="AGW10" s="58"/>
      <c r="AGX10" s="58"/>
      <c r="AGY10" s="58"/>
      <c r="AGZ10" s="58"/>
      <c r="AHA10" s="58"/>
      <c r="AHB10" s="58"/>
      <c r="AHC10" s="58"/>
      <c r="AHD10" s="58"/>
      <c r="AHE10" s="58"/>
      <c r="AHF10" s="58"/>
      <c r="AHG10" s="58"/>
      <c r="AHH10" s="58"/>
      <c r="AHI10" s="58"/>
      <c r="AHJ10" s="58"/>
      <c r="AHK10" s="58"/>
      <c r="AHL10" s="58"/>
      <c r="AHM10" s="58"/>
      <c r="AHN10" s="58"/>
      <c r="AHO10" s="58"/>
      <c r="AHP10" s="58"/>
      <c r="AHQ10" s="58"/>
      <c r="AHR10" s="58"/>
      <c r="AHS10" s="58"/>
      <c r="AHT10" s="58"/>
      <c r="AHU10" s="58"/>
      <c r="AHV10" s="58"/>
      <c r="AHW10" s="58"/>
      <c r="AHX10" s="58"/>
      <c r="AHY10" s="58"/>
      <c r="AHZ10" s="58"/>
      <c r="AIA10" s="58"/>
      <c r="AIB10" s="58"/>
      <c r="AIC10" s="58"/>
      <c r="AID10" s="58"/>
      <c r="AIE10" s="58"/>
      <c r="AIF10" s="58"/>
      <c r="AIG10" s="58"/>
      <c r="AIH10" s="58"/>
      <c r="AII10" s="58"/>
      <c r="AIJ10" s="58"/>
      <c r="AIK10" s="58"/>
      <c r="AIL10" s="58"/>
      <c r="AIM10" s="58"/>
      <c r="AIN10" s="58"/>
      <c r="AIO10" s="58"/>
      <c r="AIP10" s="58"/>
      <c r="AIQ10" s="58"/>
      <c r="AIR10" s="58"/>
      <c r="AIS10" s="58"/>
      <c r="AIT10" s="58"/>
      <c r="AIU10" s="58"/>
      <c r="AIV10" s="58"/>
      <c r="AIW10" s="58"/>
      <c r="AIX10" s="58"/>
      <c r="AIY10" s="58"/>
      <c r="AIZ10" s="58"/>
      <c r="AJA10" s="58"/>
      <c r="AJB10" s="58"/>
      <c r="AJC10" s="58"/>
      <c r="AJD10" s="58"/>
      <c r="AJE10" s="58"/>
      <c r="AJF10" s="58"/>
      <c r="AJG10" s="58"/>
      <c r="AJH10" s="58"/>
      <c r="AJI10" s="58"/>
      <c r="AJJ10" s="58"/>
      <c r="AJK10" s="58"/>
      <c r="AJL10" s="58"/>
      <c r="AJM10" s="58"/>
      <c r="AJN10" s="58"/>
      <c r="AJO10" s="58"/>
      <c r="AJP10" s="58"/>
      <c r="AJQ10" s="58"/>
      <c r="AJR10" s="58"/>
      <c r="AJS10" s="58"/>
      <c r="AJT10" s="58"/>
      <c r="AJU10" s="58"/>
      <c r="AJV10" s="58"/>
      <c r="AJW10" s="58"/>
      <c r="AJX10" s="58"/>
      <c r="AJY10" s="58"/>
      <c r="AJZ10" s="58"/>
      <c r="AKA10" s="58"/>
      <c r="AKB10" s="58"/>
      <c r="AKC10" s="58"/>
      <c r="AKD10" s="58"/>
      <c r="AKE10" s="58"/>
      <c r="AKF10" s="58"/>
      <c r="AKG10" s="58"/>
      <c r="AKH10" s="58"/>
      <c r="AKI10" s="58"/>
      <c r="AKJ10" s="58"/>
      <c r="AKK10" s="58"/>
      <c r="AKL10" s="58"/>
      <c r="AKM10" s="58"/>
      <c r="AKN10" s="58"/>
      <c r="AKO10" s="58"/>
      <c r="AKP10" s="58"/>
      <c r="AKQ10" s="58"/>
      <c r="AKR10" s="58"/>
      <c r="AKS10" s="58"/>
      <c r="AKT10" s="58"/>
      <c r="AKU10" s="58"/>
      <c r="AKV10" s="58"/>
      <c r="AKW10" s="58"/>
      <c r="AKX10" s="58"/>
      <c r="AKY10" s="58"/>
      <c r="AKZ10" s="58"/>
      <c r="ALA10" s="58"/>
      <c r="ALB10" s="58"/>
      <c r="ALC10" s="58"/>
      <c r="ALD10" s="58"/>
      <c r="ALE10" s="58"/>
      <c r="ALF10" s="58"/>
      <c r="ALG10" s="58"/>
      <c r="ALH10" s="58"/>
      <c r="ALI10" s="58"/>
      <c r="ALJ10" s="58"/>
      <c r="ALK10" s="58"/>
      <c r="ALL10" s="58"/>
      <c r="ALM10" s="58"/>
      <c r="ALN10" s="58"/>
      <c r="ALO10" s="58"/>
      <c r="ALP10" s="58"/>
      <c r="ALQ10" s="58"/>
      <c r="ALR10" s="58"/>
      <c r="ALS10" s="58"/>
      <c r="ALT10" s="58"/>
      <c r="ALU10" s="58"/>
      <c r="ALV10" s="58"/>
      <c r="ALW10" s="58"/>
      <c r="ALX10" s="58"/>
      <c r="ALY10" s="58"/>
      <c r="ALZ10" s="58"/>
      <c r="AMA10" s="58"/>
      <c r="AMB10" s="58"/>
      <c r="AMC10" s="58"/>
      <c r="AMD10" s="58"/>
      <c r="AME10" s="58"/>
      <c r="AMF10" s="58"/>
      <c r="AMG10" s="58"/>
      <c r="AMH10" s="58"/>
      <c r="AMI10" s="58"/>
      <c r="AMJ10" s="58"/>
      <c r="AMK10" s="58"/>
      <c r="AML10" s="58"/>
      <c r="AMM10" s="58"/>
      <c r="AMN10" s="58"/>
      <c r="AMO10" s="58"/>
      <c r="AMP10" s="58"/>
      <c r="AMQ10" s="58"/>
      <c r="AMR10" s="58"/>
      <c r="AMS10" s="58"/>
      <c r="AMT10" s="58"/>
      <c r="AMU10" s="58"/>
      <c r="AMV10" s="58"/>
      <c r="AMW10" s="58"/>
      <c r="AMX10" s="58"/>
      <c r="AMY10" s="58"/>
      <c r="AMZ10" s="58"/>
      <c r="ANA10" s="58"/>
      <c r="ANB10" s="58"/>
      <c r="ANC10" s="58"/>
      <c r="AND10" s="58"/>
      <c r="ANE10" s="58"/>
      <c r="ANF10" s="58"/>
      <c r="ANG10" s="58"/>
      <c r="ANH10" s="58"/>
      <c r="ANI10" s="58"/>
      <c r="ANJ10" s="58"/>
      <c r="ANK10" s="58"/>
      <c r="ANL10" s="58"/>
      <c r="ANM10" s="58"/>
      <c r="ANN10" s="58"/>
      <c r="ANO10" s="58"/>
      <c r="ANP10" s="58"/>
      <c r="ANQ10" s="58"/>
      <c r="ANR10" s="58"/>
      <c r="ANS10" s="58"/>
      <c r="ANT10" s="58"/>
      <c r="ANU10" s="58"/>
      <c r="ANV10" s="58"/>
      <c r="ANW10" s="58"/>
      <c r="ANX10" s="58"/>
      <c r="ANY10" s="58"/>
      <c r="ANZ10" s="58"/>
      <c r="AOA10" s="58"/>
      <c r="AOB10" s="58"/>
      <c r="AOC10" s="58"/>
      <c r="AOD10" s="58"/>
      <c r="AOE10" s="58"/>
      <c r="AOF10" s="58"/>
      <c r="AOG10" s="58"/>
      <c r="AOH10" s="58"/>
      <c r="AOI10" s="58"/>
      <c r="AOJ10" s="58"/>
      <c r="AOK10" s="58"/>
      <c r="AOL10" s="58"/>
      <c r="AOM10" s="58"/>
      <c r="AON10" s="58"/>
      <c r="AOO10" s="58"/>
      <c r="AOP10" s="58"/>
      <c r="AOQ10" s="58"/>
      <c r="AOR10" s="58"/>
      <c r="AOS10" s="58"/>
      <c r="AOT10" s="58"/>
      <c r="AOU10" s="58"/>
      <c r="AOV10" s="58"/>
      <c r="AOW10" s="58"/>
      <c r="AOX10" s="58"/>
      <c r="AOY10" s="58"/>
      <c r="AOZ10" s="58"/>
      <c r="APA10" s="58"/>
      <c r="APB10" s="58"/>
      <c r="APC10" s="58"/>
      <c r="APD10" s="58"/>
      <c r="APE10" s="58"/>
      <c r="APF10" s="58"/>
      <c r="APG10" s="58"/>
      <c r="APH10" s="58"/>
      <c r="API10" s="58"/>
      <c r="APJ10" s="58"/>
      <c r="APK10" s="58"/>
      <c r="APL10" s="58"/>
      <c r="APM10" s="58"/>
      <c r="APN10" s="58"/>
      <c r="APO10" s="58"/>
      <c r="APP10" s="58"/>
      <c r="APQ10" s="58"/>
      <c r="APR10" s="58"/>
      <c r="APS10" s="58"/>
      <c r="APT10" s="58"/>
      <c r="APU10" s="58"/>
      <c r="APV10" s="58"/>
      <c r="APW10" s="58"/>
      <c r="APX10" s="58"/>
      <c r="APY10" s="58"/>
      <c r="APZ10" s="58"/>
      <c r="AQA10" s="58"/>
      <c r="AQB10" s="58"/>
      <c r="AQC10" s="58"/>
      <c r="AQD10" s="58"/>
      <c r="AQE10" s="58"/>
      <c r="AQF10" s="58"/>
      <c r="AQG10" s="58"/>
      <c r="AQH10" s="58"/>
      <c r="AQI10" s="58"/>
      <c r="AQJ10" s="58"/>
      <c r="AQK10" s="58"/>
      <c r="AQL10" s="58"/>
      <c r="AQM10" s="58"/>
      <c r="AQN10" s="58"/>
      <c r="AQO10" s="58"/>
      <c r="AQP10" s="58"/>
      <c r="AQQ10" s="58"/>
      <c r="AQR10" s="58"/>
      <c r="AQS10" s="58"/>
      <c r="AQT10" s="58"/>
      <c r="AQU10" s="58"/>
      <c r="AQV10" s="58"/>
      <c r="AQW10" s="58"/>
      <c r="AQX10" s="58"/>
      <c r="AQY10" s="58"/>
      <c r="AQZ10" s="58"/>
      <c r="ARA10" s="58"/>
      <c r="ARB10" s="58"/>
      <c r="ARC10" s="58"/>
      <c r="ARD10" s="58"/>
      <c r="ARE10" s="58"/>
      <c r="ARF10" s="58"/>
      <c r="ARG10" s="58"/>
      <c r="ARH10" s="58"/>
      <c r="ARI10" s="58"/>
      <c r="ARJ10" s="58"/>
      <c r="ARK10" s="58"/>
      <c r="ARL10" s="58"/>
      <c r="ARM10" s="58"/>
      <c r="ARN10" s="58"/>
      <c r="ARO10" s="58"/>
      <c r="ARP10" s="58"/>
      <c r="ARQ10" s="58"/>
      <c r="ARR10" s="58"/>
      <c r="ARS10" s="58"/>
      <c r="ART10" s="58"/>
      <c r="ARU10" s="58"/>
      <c r="ARV10" s="58"/>
      <c r="ARW10" s="58"/>
      <c r="ARX10" s="58"/>
      <c r="ARY10" s="58"/>
      <c r="ARZ10" s="58"/>
      <c r="ASA10" s="58"/>
      <c r="ASB10" s="58"/>
      <c r="ASC10" s="58"/>
      <c r="ASD10" s="58"/>
      <c r="ASE10" s="58"/>
      <c r="ASF10" s="58"/>
      <c r="ASG10" s="58"/>
      <c r="ASH10" s="58"/>
      <c r="ASI10" s="58"/>
      <c r="ASJ10" s="58"/>
      <c r="ASK10" s="58"/>
      <c r="ASL10" s="58"/>
      <c r="ASM10" s="58"/>
      <c r="ASN10" s="58"/>
      <c r="ASO10" s="58"/>
      <c r="ASP10" s="58"/>
      <c r="ASQ10" s="58"/>
      <c r="ASR10" s="58"/>
      <c r="ASS10" s="58"/>
      <c r="AST10" s="58"/>
      <c r="ASU10" s="58"/>
      <c r="ASV10" s="58"/>
      <c r="ASW10" s="58"/>
      <c r="ASX10" s="58"/>
      <c r="ASY10" s="58"/>
      <c r="ASZ10" s="58"/>
      <c r="ATA10" s="58"/>
      <c r="ATB10" s="58"/>
      <c r="ATC10" s="58"/>
      <c r="ATD10" s="58"/>
      <c r="ATE10" s="58"/>
      <c r="ATF10" s="58"/>
      <c r="ATG10" s="58"/>
      <c r="ATH10" s="58"/>
      <c r="ATI10" s="58"/>
      <c r="ATJ10" s="58"/>
      <c r="ATK10" s="58"/>
      <c r="ATL10" s="58"/>
      <c r="ATM10" s="58"/>
      <c r="ATN10" s="58"/>
      <c r="ATO10" s="58"/>
      <c r="ATP10" s="58"/>
      <c r="ATQ10" s="58"/>
      <c r="ATR10" s="58"/>
      <c r="ATS10" s="58"/>
      <c r="ATT10" s="58"/>
      <c r="ATU10" s="58"/>
      <c r="ATV10" s="58"/>
      <c r="ATW10" s="58"/>
      <c r="ATX10" s="58"/>
      <c r="ATY10" s="58"/>
      <c r="ATZ10" s="58"/>
      <c r="AUA10" s="58"/>
      <c r="AUB10" s="58"/>
      <c r="AUC10" s="58"/>
      <c r="AUD10" s="58"/>
      <c r="AUE10" s="58"/>
      <c r="AUF10" s="58"/>
      <c r="AUG10" s="58"/>
      <c r="AUH10" s="58"/>
      <c r="AUI10" s="58"/>
      <c r="AUJ10" s="58"/>
      <c r="AUK10" s="58"/>
      <c r="AUL10" s="58"/>
      <c r="AUM10" s="58"/>
      <c r="AUN10" s="58"/>
      <c r="AUO10" s="58"/>
      <c r="AUP10" s="58"/>
      <c r="AUQ10" s="58"/>
      <c r="AUR10" s="58"/>
      <c r="AUS10" s="58"/>
      <c r="AUT10" s="58"/>
      <c r="AUU10" s="58"/>
      <c r="AUV10" s="58"/>
      <c r="AUW10" s="58"/>
      <c r="AUX10" s="58"/>
      <c r="AUY10" s="58"/>
      <c r="AUZ10" s="58"/>
      <c r="AVA10" s="58"/>
      <c r="AVB10" s="58"/>
      <c r="AVC10" s="58"/>
      <c r="AVD10" s="58"/>
      <c r="AVE10" s="58"/>
      <c r="AVF10" s="58"/>
      <c r="AVG10" s="58"/>
      <c r="AVH10" s="58"/>
      <c r="AVI10" s="58"/>
      <c r="AVJ10" s="58"/>
      <c r="AVK10" s="58"/>
      <c r="AVL10" s="58"/>
      <c r="AVM10" s="58"/>
      <c r="AVN10" s="58"/>
      <c r="AVO10" s="58"/>
      <c r="AVP10" s="58"/>
      <c r="AVQ10" s="58"/>
      <c r="AVR10" s="58"/>
      <c r="AVS10" s="58"/>
      <c r="AVT10" s="58"/>
      <c r="AVU10" s="58"/>
      <c r="AVV10" s="58"/>
      <c r="AVW10" s="58"/>
      <c r="AVX10" s="58"/>
      <c r="AVY10" s="58"/>
      <c r="AVZ10" s="58"/>
      <c r="AWA10" s="58"/>
      <c r="AWB10" s="58"/>
      <c r="AWC10" s="58"/>
      <c r="AWD10" s="58"/>
      <c r="AWE10" s="58"/>
      <c r="AWF10" s="58"/>
      <c r="AWG10" s="58"/>
      <c r="AWH10" s="58"/>
      <c r="AWI10" s="58"/>
      <c r="AWJ10" s="58"/>
      <c r="AWK10" s="58"/>
      <c r="AWL10" s="58"/>
      <c r="AWM10" s="58"/>
      <c r="AWN10" s="58"/>
      <c r="AWO10" s="58"/>
      <c r="AWP10" s="58"/>
      <c r="AWQ10" s="58"/>
      <c r="AWR10" s="58"/>
      <c r="AWS10" s="58"/>
      <c r="AWT10" s="58"/>
      <c r="AWU10" s="58"/>
      <c r="AWV10" s="58"/>
      <c r="AWW10" s="58"/>
      <c r="AWX10" s="58"/>
      <c r="AWY10" s="58"/>
      <c r="AWZ10" s="58"/>
      <c r="AXA10" s="58"/>
      <c r="AXB10" s="58"/>
      <c r="AXC10" s="58"/>
      <c r="AXD10" s="58"/>
      <c r="AXE10" s="58"/>
      <c r="AXF10" s="58"/>
      <c r="AXG10" s="58"/>
      <c r="AXH10" s="58"/>
      <c r="AXI10" s="58"/>
      <c r="AXJ10" s="58"/>
      <c r="AXK10" s="58"/>
      <c r="AXL10" s="58"/>
      <c r="AXM10" s="58"/>
      <c r="AXN10" s="58"/>
      <c r="AXO10" s="58"/>
      <c r="AXP10" s="58"/>
      <c r="AXQ10" s="58"/>
      <c r="AXR10" s="58"/>
      <c r="AXS10" s="58"/>
      <c r="AXT10" s="58"/>
      <c r="AXU10" s="58"/>
      <c r="AXV10" s="58"/>
      <c r="AXW10" s="58"/>
      <c r="AXX10" s="58"/>
      <c r="AXY10" s="58"/>
      <c r="AXZ10" s="58"/>
      <c r="AYA10" s="58"/>
      <c r="AYB10" s="58"/>
      <c r="AYC10" s="58"/>
      <c r="AYD10" s="58"/>
      <c r="AYE10" s="58"/>
      <c r="AYF10" s="58"/>
      <c r="AYG10" s="58"/>
      <c r="AYH10" s="58"/>
      <c r="AYI10" s="58"/>
      <c r="AYJ10" s="58"/>
      <c r="AYK10" s="58"/>
      <c r="AYL10" s="58"/>
      <c r="AYM10" s="58"/>
      <c r="AYN10" s="58"/>
      <c r="AYO10" s="58"/>
      <c r="AYP10" s="58"/>
      <c r="AYQ10" s="58"/>
      <c r="AYR10" s="58"/>
      <c r="AYS10" s="58"/>
      <c r="AYT10" s="58"/>
      <c r="AYU10" s="58"/>
      <c r="AYV10" s="58"/>
      <c r="AYW10" s="58"/>
      <c r="AYX10" s="58"/>
      <c r="AYY10" s="58"/>
      <c r="AYZ10" s="58"/>
      <c r="AZA10" s="58"/>
      <c r="AZB10" s="58"/>
      <c r="AZC10" s="58"/>
      <c r="AZD10" s="58"/>
      <c r="AZE10" s="58"/>
      <c r="AZF10" s="58"/>
      <c r="AZG10" s="58"/>
      <c r="AZH10" s="58"/>
      <c r="AZI10" s="58"/>
      <c r="AZJ10" s="58"/>
      <c r="AZK10" s="58"/>
      <c r="AZL10" s="58"/>
      <c r="AZM10" s="58"/>
      <c r="AZN10" s="58"/>
      <c r="AZO10" s="58"/>
      <c r="AZP10" s="58"/>
      <c r="AZQ10" s="58"/>
      <c r="AZR10" s="58"/>
      <c r="AZS10" s="58"/>
      <c r="AZT10" s="58"/>
      <c r="AZU10" s="58"/>
      <c r="AZV10" s="58"/>
      <c r="AZW10" s="58"/>
      <c r="AZX10" s="58"/>
      <c r="AZY10" s="58"/>
      <c r="AZZ10" s="58"/>
      <c r="BAA10" s="58"/>
      <c r="BAB10" s="58"/>
      <c r="BAC10" s="58"/>
      <c r="BAD10" s="58"/>
      <c r="BAE10" s="58"/>
      <c r="BAF10" s="58"/>
      <c r="BAG10" s="58"/>
      <c r="BAH10" s="58"/>
      <c r="BAI10" s="58"/>
      <c r="BAJ10" s="58"/>
      <c r="BAK10" s="58"/>
      <c r="BAL10" s="58"/>
      <c r="BAM10" s="58"/>
      <c r="BAN10" s="58"/>
      <c r="BAO10" s="58"/>
      <c r="BAP10" s="58"/>
      <c r="BAQ10" s="58"/>
      <c r="BAR10" s="58"/>
      <c r="BAS10" s="58"/>
      <c r="BAT10" s="58"/>
      <c r="BAU10" s="58"/>
      <c r="BAV10" s="58"/>
      <c r="BAW10" s="58"/>
      <c r="BAX10" s="58"/>
      <c r="BAY10" s="58"/>
      <c r="BAZ10" s="58"/>
      <c r="BBA10" s="58"/>
      <c r="BBB10" s="58"/>
      <c r="BBC10" s="58"/>
      <c r="BBD10" s="58"/>
      <c r="BBE10" s="58"/>
      <c r="BBF10" s="58"/>
      <c r="BBG10" s="58"/>
      <c r="BBH10" s="58"/>
      <c r="BBI10" s="58"/>
      <c r="BBJ10" s="58"/>
      <c r="BBK10" s="58"/>
      <c r="BBL10" s="58"/>
      <c r="BBM10" s="58"/>
      <c r="BBN10" s="58"/>
      <c r="BBO10" s="58"/>
      <c r="BBP10" s="58"/>
      <c r="BBQ10" s="58"/>
      <c r="BBR10" s="58"/>
      <c r="BBS10" s="58"/>
      <c r="BBT10" s="58"/>
      <c r="BBU10" s="58"/>
      <c r="BBV10" s="58"/>
      <c r="BBW10" s="58"/>
      <c r="BBX10" s="58"/>
      <c r="BBY10" s="58"/>
      <c r="BBZ10" s="58"/>
      <c r="BCA10" s="58"/>
      <c r="BCB10" s="58"/>
      <c r="BCC10" s="58"/>
      <c r="BCD10" s="58"/>
      <c r="BCE10" s="58"/>
      <c r="BCF10" s="58"/>
      <c r="BCG10" s="58"/>
      <c r="BCH10" s="58"/>
      <c r="BCI10" s="58"/>
      <c r="BCJ10" s="58"/>
      <c r="BCK10" s="58"/>
      <c r="BCL10" s="58"/>
      <c r="BCM10" s="58"/>
      <c r="BCN10" s="58"/>
      <c r="BCO10" s="58"/>
      <c r="BCP10" s="58"/>
      <c r="BCQ10" s="58"/>
      <c r="BCR10" s="58"/>
      <c r="BCS10" s="58"/>
      <c r="BCT10" s="58"/>
      <c r="BCU10" s="58"/>
      <c r="BCV10" s="58"/>
      <c r="BCW10" s="58"/>
      <c r="BCX10" s="58"/>
      <c r="BCY10" s="58"/>
      <c r="BCZ10" s="58"/>
      <c r="BDA10" s="58"/>
      <c r="BDB10" s="58"/>
      <c r="BDC10" s="58"/>
      <c r="BDD10" s="58"/>
      <c r="BDE10" s="58"/>
      <c r="BDF10" s="58"/>
      <c r="BDG10" s="58"/>
      <c r="BDH10" s="58"/>
      <c r="BDI10" s="58"/>
      <c r="BDJ10" s="58"/>
      <c r="BDK10" s="58"/>
      <c r="BDL10" s="58"/>
      <c r="BDM10" s="58"/>
      <c r="BDN10" s="58"/>
      <c r="BDO10" s="58"/>
      <c r="BDP10" s="58"/>
      <c r="BDQ10" s="58"/>
      <c r="BDR10" s="58"/>
      <c r="BDS10" s="58"/>
      <c r="BDT10" s="58"/>
      <c r="BDU10" s="58"/>
      <c r="BDV10" s="58"/>
      <c r="BDW10" s="58"/>
      <c r="BDX10" s="58"/>
      <c r="BDY10" s="58"/>
      <c r="BDZ10" s="58"/>
      <c r="BEA10" s="58"/>
      <c r="BEB10" s="58"/>
      <c r="BEC10" s="58"/>
      <c r="BED10" s="58"/>
      <c r="BEE10" s="58"/>
      <c r="BEF10" s="58"/>
      <c r="BEG10" s="58"/>
      <c r="BEH10" s="58"/>
      <c r="BEI10" s="58"/>
      <c r="BEJ10" s="58"/>
      <c r="BEK10" s="58"/>
      <c r="BEL10" s="58"/>
      <c r="BEM10" s="58"/>
      <c r="BEN10" s="58"/>
      <c r="BEO10" s="58"/>
      <c r="BEP10" s="58"/>
      <c r="BEQ10" s="58"/>
      <c r="BER10" s="58"/>
      <c r="BES10" s="58"/>
      <c r="BET10" s="58"/>
      <c r="BEU10" s="58"/>
      <c r="BEV10" s="58"/>
      <c r="BEW10" s="58"/>
      <c r="BEX10" s="58"/>
      <c r="BEY10" s="58"/>
      <c r="BEZ10" s="58"/>
      <c r="BFA10" s="58"/>
      <c r="BFB10" s="58"/>
      <c r="BFC10" s="58"/>
      <c r="BFD10" s="58"/>
      <c r="BFE10" s="58"/>
      <c r="BFF10" s="58"/>
      <c r="BFG10" s="58"/>
      <c r="BFH10" s="58"/>
      <c r="BFI10" s="58"/>
      <c r="BFJ10" s="58"/>
      <c r="BFK10" s="58"/>
      <c r="BFL10" s="58"/>
      <c r="BFM10" s="58"/>
      <c r="BFN10" s="58"/>
      <c r="BFO10" s="58"/>
      <c r="BFP10" s="58"/>
      <c r="BFQ10" s="58"/>
      <c r="BFR10" s="58"/>
      <c r="BFS10" s="58"/>
      <c r="BFT10" s="58"/>
      <c r="BFU10" s="58"/>
      <c r="BFV10" s="58"/>
      <c r="BFW10" s="58"/>
      <c r="BFX10" s="58"/>
      <c r="BFY10" s="58"/>
      <c r="BFZ10" s="58"/>
      <c r="BGA10" s="58"/>
      <c r="BGB10" s="58"/>
      <c r="BGC10" s="58"/>
      <c r="BGD10" s="58"/>
      <c r="BGE10" s="58"/>
      <c r="BGF10" s="58"/>
      <c r="BGG10" s="58"/>
      <c r="BGH10" s="58"/>
      <c r="BGI10" s="58"/>
      <c r="BGJ10" s="58"/>
      <c r="BGK10" s="58"/>
      <c r="BGL10" s="58"/>
      <c r="BGM10" s="58"/>
      <c r="BGN10" s="58"/>
      <c r="BGO10" s="58"/>
      <c r="BGP10" s="58"/>
      <c r="BGQ10" s="58"/>
      <c r="BGR10" s="58"/>
      <c r="BGS10" s="58"/>
      <c r="BGT10" s="58"/>
      <c r="BGU10" s="58"/>
      <c r="BGV10" s="58"/>
      <c r="BGW10" s="58"/>
      <c r="BGX10" s="58"/>
      <c r="BGY10" s="58"/>
      <c r="BGZ10" s="58"/>
      <c r="BHA10" s="58"/>
      <c r="BHB10" s="58"/>
      <c r="BHC10" s="58"/>
      <c r="BHD10" s="58"/>
      <c r="BHE10" s="58"/>
      <c r="BHF10" s="58"/>
      <c r="BHG10" s="58"/>
      <c r="BHH10" s="58"/>
      <c r="BHI10" s="58"/>
      <c r="BHJ10" s="58"/>
      <c r="BHK10" s="58"/>
      <c r="BHL10" s="58"/>
      <c r="BHM10" s="58"/>
      <c r="BHN10" s="58"/>
      <c r="BHO10" s="58"/>
      <c r="BHP10" s="58"/>
      <c r="BHQ10" s="58"/>
      <c r="BHR10" s="58"/>
      <c r="BHS10" s="58"/>
      <c r="BHT10" s="58"/>
      <c r="BHU10" s="58"/>
      <c r="BHV10" s="58"/>
      <c r="BHW10" s="58"/>
      <c r="BHX10" s="58"/>
      <c r="BHY10" s="58"/>
      <c r="BHZ10" s="58"/>
      <c r="BIA10" s="58"/>
      <c r="BIB10" s="58"/>
      <c r="BIC10" s="58"/>
      <c r="BID10" s="58"/>
      <c r="BIE10" s="58"/>
      <c r="BIF10" s="58"/>
      <c r="BIG10" s="58"/>
      <c r="BIH10" s="58"/>
      <c r="BII10" s="58"/>
      <c r="BIJ10" s="58"/>
      <c r="BIK10" s="58"/>
      <c r="BIL10" s="58"/>
      <c r="BIM10" s="58"/>
      <c r="BIN10" s="58"/>
      <c r="BIO10" s="58"/>
      <c r="BIP10" s="58"/>
      <c r="BIQ10" s="58"/>
      <c r="BIR10" s="58"/>
      <c r="BIS10" s="58"/>
      <c r="BIT10" s="58"/>
      <c r="BIU10" s="58"/>
      <c r="BIV10" s="58"/>
      <c r="BIW10" s="58"/>
      <c r="BIX10" s="58"/>
      <c r="BIY10" s="58"/>
      <c r="BIZ10" s="58"/>
      <c r="BJA10" s="58"/>
      <c r="BJB10" s="58"/>
      <c r="BJC10" s="58"/>
      <c r="BJD10" s="58"/>
      <c r="BJE10" s="58"/>
      <c r="BJF10" s="58"/>
      <c r="BJG10" s="58"/>
      <c r="BJH10" s="58"/>
      <c r="BJI10" s="58"/>
      <c r="BJJ10" s="58"/>
      <c r="BJK10" s="58"/>
      <c r="BJL10" s="58"/>
      <c r="BJM10" s="58"/>
      <c r="BJN10" s="58"/>
      <c r="BJO10" s="58"/>
      <c r="BJP10" s="58"/>
      <c r="BJQ10" s="58"/>
      <c r="BJR10" s="58"/>
      <c r="BJS10" s="58"/>
      <c r="BJT10" s="58"/>
      <c r="BJU10" s="58"/>
      <c r="BJV10" s="58"/>
      <c r="BJW10" s="58"/>
      <c r="BJX10" s="58"/>
      <c r="BJY10" s="58"/>
      <c r="BJZ10" s="58"/>
      <c r="BKA10" s="58"/>
      <c r="BKB10" s="58"/>
      <c r="BKC10" s="58"/>
      <c r="BKD10" s="58"/>
      <c r="BKE10" s="58"/>
      <c r="BKF10" s="58"/>
      <c r="BKG10" s="58"/>
      <c r="BKH10" s="58"/>
      <c r="BKI10" s="58"/>
      <c r="BKJ10" s="58"/>
      <c r="BKK10" s="58"/>
      <c r="BKL10" s="58"/>
      <c r="BKM10" s="58"/>
      <c r="BKN10" s="58"/>
      <c r="BKO10" s="58"/>
      <c r="BKP10" s="58"/>
      <c r="BKQ10" s="58"/>
      <c r="BKR10" s="58"/>
      <c r="BKS10" s="58"/>
      <c r="BKT10" s="58"/>
      <c r="BKU10" s="58"/>
      <c r="BKV10" s="58"/>
      <c r="BKW10" s="58"/>
      <c r="BKX10" s="58"/>
      <c r="BKY10" s="58"/>
      <c r="BKZ10" s="58"/>
      <c r="BLA10" s="58"/>
      <c r="BLB10" s="58"/>
      <c r="BLC10" s="58"/>
      <c r="BLD10" s="58"/>
      <c r="BLE10" s="58"/>
      <c r="BLF10" s="58"/>
      <c r="BLG10" s="58"/>
      <c r="BLH10" s="58"/>
      <c r="BLI10" s="58"/>
      <c r="BLJ10" s="58"/>
      <c r="BLK10" s="58"/>
      <c r="BLL10" s="58"/>
      <c r="BLM10" s="58"/>
      <c r="BLN10" s="58"/>
      <c r="BLO10" s="58"/>
      <c r="BLP10" s="58"/>
      <c r="BLQ10" s="58"/>
      <c r="BLR10" s="58"/>
      <c r="BLS10" s="58"/>
      <c r="BLT10" s="58"/>
      <c r="BLU10" s="58"/>
      <c r="BLV10" s="58"/>
      <c r="BLW10" s="58"/>
      <c r="BLX10" s="58"/>
      <c r="BLY10" s="58"/>
      <c r="BLZ10" s="58"/>
      <c r="BMA10" s="58"/>
      <c r="BMB10" s="58"/>
      <c r="BMC10" s="58"/>
      <c r="BMD10" s="58"/>
      <c r="BME10" s="58"/>
      <c r="BMF10" s="58"/>
      <c r="BMG10" s="58"/>
      <c r="BMH10" s="58"/>
      <c r="BMI10" s="58"/>
      <c r="BMJ10" s="58"/>
      <c r="BMK10" s="58"/>
      <c r="BML10" s="58"/>
      <c r="BMM10" s="58"/>
      <c r="BMN10" s="58"/>
      <c r="BMO10" s="58"/>
      <c r="BMP10" s="58"/>
      <c r="BMQ10" s="58"/>
      <c r="BMR10" s="58"/>
      <c r="BMS10" s="58"/>
      <c r="BMT10" s="58"/>
      <c r="BMU10" s="58"/>
      <c r="BMV10" s="58"/>
      <c r="BMW10" s="58"/>
      <c r="BMX10" s="58"/>
      <c r="BMY10" s="58"/>
      <c r="BMZ10" s="58"/>
      <c r="BNA10" s="58"/>
      <c r="BNB10" s="58"/>
      <c r="BNC10" s="58"/>
      <c r="BND10" s="58"/>
      <c r="BNE10" s="58"/>
      <c r="BNF10" s="58"/>
      <c r="BNG10" s="58"/>
      <c r="BNH10" s="58"/>
      <c r="BNI10" s="58"/>
      <c r="BNJ10" s="58"/>
      <c r="BNK10" s="58"/>
      <c r="BNL10" s="58"/>
      <c r="BNM10" s="58"/>
      <c r="BNN10" s="58"/>
      <c r="BNO10" s="58"/>
      <c r="BNP10" s="58"/>
      <c r="BNQ10" s="58"/>
      <c r="BNR10" s="58"/>
      <c r="BNS10" s="58"/>
      <c r="BNT10" s="58"/>
      <c r="BNU10" s="58"/>
      <c r="BNV10" s="58"/>
      <c r="BNW10" s="58"/>
      <c r="BNX10" s="58"/>
      <c r="BNY10" s="58"/>
      <c r="BNZ10" s="58"/>
      <c r="BOA10" s="58"/>
      <c r="BOB10" s="58"/>
      <c r="BOC10" s="58"/>
      <c r="BOD10" s="58"/>
      <c r="BOE10" s="58"/>
      <c r="BOF10" s="58"/>
      <c r="BOG10" s="58"/>
      <c r="BOH10" s="58"/>
      <c r="BOI10" s="58"/>
      <c r="BOJ10" s="58"/>
      <c r="BOK10" s="58"/>
      <c r="BOL10" s="58"/>
      <c r="BOM10" s="58"/>
      <c r="BON10" s="58"/>
      <c r="BOO10" s="58"/>
      <c r="BOP10" s="58"/>
      <c r="BOQ10" s="58"/>
      <c r="BOR10" s="58"/>
      <c r="BOS10" s="58"/>
      <c r="BOT10" s="58"/>
      <c r="BOU10" s="58"/>
      <c r="BOV10" s="58"/>
      <c r="BOW10" s="58"/>
      <c r="BOX10" s="58"/>
      <c r="BOY10" s="58"/>
      <c r="BOZ10" s="58"/>
      <c r="BPA10" s="58"/>
      <c r="BPB10" s="58"/>
      <c r="BPC10" s="58"/>
      <c r="BPD10" s="58"/>
      <c r="BPE10" s="58"/>
      <c r="BPF10" s="58"/>
      <c r="BPG10" s="58"/>
      <c r="BPH10" s="58"/>
      <c r="BPI10" s="58"/>
      <c r="BPJ10" s="58"/>
      <c r="BPK10" s="58"/>
      <c r="BPL10" s="58"/>
      <c r="BPM10" s="58"/>
      <c r="BPN10" s="58"/>
      <c r="BPO10" s="58"/>
      <c r="BPP10" s="58"/>
      <c r="BPQ10" s="58"/>
      <c r="BPR10" s="58"/>
      <c r="BPS10" s="58"/>
      <c r="BPT10" s="58"/>
      <c r="BPU10" s="58"/>
      <c r="BPV10" s="58"/>
      <c r="BPW10" s="58"/>
      <c r="BPX10" s="58"/>
      <c r="BPY10" s="58"/>
      <c r="BPZ10" s="58"/>
      <c r="BQA10" s="58"/>
      <c r="BQB10" s="58"/>
      <c r="BQC10" s="58"/>
      <c r="BQD10" s="58"/>
      <c r="BQE10" s="58"/>
      <c r="BQF10" s="58"/>
      <c r="BQG10" s="58"/>
      <c r="BQH10" s="58"/>
      <c r="BQI10" s="58"/>
      <c r="BQJ10" s="58"/>
      <c r="BQK10" s="58"/>
      <c r="BQL10" s="58"/>
      <c r="BQM10" s="58"/>
      <c r="BQN10" s="58"/>
      <c r="BQO10" s="58"/>
      <c r="BQP10" s="58"/>
      <c r="BQQ10" s="58"/>
      <c r="BQR10" s="58"/>
      <c r="BQS10" s="58"/>
      <c r="BQT10" s="58"/>
      <c r="BQU10" s="58"/>
      <c r="BQV10" s="58"/>
      <c r="BQW10" s="58"/>
      <c r="BQX10" s="58"/>
      <c r="BQY10" s="58"/>
      <c r="BQZ10" s="58"/>
      <c r="BRA10" s="58"/>
      <c r="BRB10" s="58"/>
      <c r="BRC10" s="58"/>
      <c r="BRD10" s="58"/>
      <c r="BRE10" s="58"/>
      <c r="BRF10" s="58"/>
      <c r="BRG10" s="58"/>
      <c r="BRH10" s="58"/>
      <c r="BRI10" s="58"/>
      <c r="BRJ10" s="58"/>
      <c r="BRK10" s="58"/>
      <c r="BRL10" s="58"/>
      <c r="BRM10" s="58"/>
      <c r="BRN10" s="58"/>
      <c r="BRO10" s="58"/>
      <c r="BRP10" s="58"/>
      <c r="BRQ10" s="58"/>
      <c r="BRR10" s="58"/>
      <c r="BRS10" s="58"/>
      <c r="BRT10" s="58"/>
      <c r="BRU10" s="58"/>
      <c r="BRV10" s="58"/>
      <c r="BRW10" s="58"/>
      <c r="BRX10" s="58"/>
      <c r="BRY10" s="58"/>
      <c r="BRZ10" s="58"/>
      <c r="BSA10" s="58"/>
      <c r="BSB10" s="58"/>
      <c r="BSC10" s="58"/>
      <c r="BSD10" s="58"/>
      <c r="BSE10" s="58"/>
      <c r="BSF10" s="58"/>
      <c r="BSG10" s="58"/>
      <c r="BSH10" s="58"/>
      <c r="BSI10" s="58"/>
      <c r="BSJ10" s="58"/>
      <c r="BSK10" s="58"/>
      <c r="BSL10" s="58"/>
      <c r="BSM10" s="58"/>
      <c r="BSN10" s="58"/>
      <c r="BSO10" s="58"/>
      <c r="BSP10" s="58"/>
      <c r="BSQ10" s="58"/>
      <c r="BSR10" s="58"/>
      <c r="BSS10" s="58"/>
      <c r="BST10" s="58"/>
      <c r="BSU10" s="58"/>
      <c r="BSV10" s="58"/>
      <c r="BSW10" s="58"/>
      <c r="BSX10" s="58"/>
      <c r="BSY10" s="58"/>
      <c r="BSZ10" s="58"/>
      <c r="BTA10" s="58"/>
      <c r="BTB10" s="58"/>
      <c r="BTC10" s="58"/>
      <c r="BTD10" s="58"/>
      <c r="BTE10" s="58"/>
      <c r="BTF10" s="58"/>
      <c r="BTG10" s="58"/>
      <c r="BTH10" s="58"/>
      <c r="BTI10" s="58"/>
      <c r="BTJ10" s="58"/>
      <c r="BTK10" s="58"/>
      <c r="BTL10" s="58"/>
      <c r="BTM10" s="58"/>
      <c r="BTN10" s="58"/>
      <c r="BTO10" s="58"/>
      <c r="BTP10" s="58"/>
      <c r="BTQ10" s="58"/>
      <c r="BTR10" s="58"/>
      <c r="BTS10" s="58"/>
      <c r="BTT10" s="58"/>
      <c r="BTU10" s="58"/>
      <c r="BTV10" s="58"/>
      <c r="BTW10" s="58"/>
      <c r="BTX10" s="58"/>
      <c r="BTY10" s="58"/>
      <c r="BTZ10" s="58"/>
      <c r="BUA10" s="58"/>
      <c r="BUB10" s="58"/>
      <c r="BUC10" s="58"/>
      <c r="BUD10" s="58"/>
      <c r="BUE10" s="58"/>
      <c r="BUF10" s="58"/>
      <c r="BUG10" s="58"/>
      <c r="BUH10" s="58"/>
      <c r="BUI10" s="58"/>
      <c r="BUJ10" s="58"/>
      <c r="BUK10" s="58"/>
      <c r="BUL10" s="58"/>
      <c r="BUM10" s="58"/>
      <c r="BUN10" s="58"/>
      <c r="BUO10" s="58"/>
      <c r="BUP10" s="58"/>
      <c r="BUQ10" s="58"/>
      <c r="BUR10" s="58"/>
      <c r="BUS10" s="58"/>
      <c r="BUT10" s="58"/>
      <c r="BUU10" s="58"/>
      <c r="BUV10" s="58"/>
      <c r="BUW10" s="58"/>
      <c r="BUX10" s="58"/>
      <c r="BUY10" s="58"/>
      <c r="BUZ10" s="58"/>
      <c r="BVA10" s="58"/>
      <c r="BVB10" s="58"/>
      <c r="BVC10" s="58"/>
      <c r="BVD10" s="58"/>
      <c r="BVE10" s="58"/>
      <c r="BVF10" s="58"/>
      <c r="BVG10" s="58"/>
      <c r="BVH10" s="58"/>
      <c r="BVI10" s="58"/>
      <c r="BVJ10" s="58"/>
      <c r="BVK10" s="58"/>
      <c r="BVL10" s="58"/>
      <c r="BVM10" s="58"/>
      <c r="BVN10" s="58"/>
      <c r="BVO10" s="58"/>
      <c r="BVP10" s="58"/>
      <c r="BVQ10" s="58"/>
      <c r="BVR10" s="58"/>
      <c r="BVS10" s="58"/>
      <c r="BVT10" s="58"/>
      <c r="BVU10" s="58"/>
      <c r="BVV10" s="58"/>
      <c r="BVW10" s="58"/>
      <c r="BVX10" s="58"/>
      <c r="BVY10" s="58"/>
      <c r="BVZ10" s="58"/>
      <c r="BWA10" s="58"/>
      <c r="BWB10" s="58"/>
      <c r="BWC10" s="58"/>
      <c r="BWD10" s="58"/>
      <c r="BWE10" s="58"/>
      <c r="BWF10" s="58"/>
      <c r="BWG10" s="58"/>
      <c r="BWH10" s="58"/>
      <c r="BWI10" s="58"/>
      <c r="BWJ10" s="58"/>
      <c r="BWK10" s="58"/>
      <c r="BWL10" s="58"/>
      <c r="BWM10" s="58"/>
      <c r="BWN10" s="58"/>
      <c r="BWO10" s="58"/>
      <c r="BWP10" s="58"/>
      <c r="BWQ10" s="58"/>
      <c r="BWR10" s="58"/>
      <c r="BWS10" s="58"/>
      <c r="BWT10" s="58"/>
      <c r="BWU10" s="58"/>
      <c r="BWV10" s="58"/>
      <c r="BWW10" s="58"/>
      <c r="BWX10" s="58"/>
      <c r="BWY10" s="58"/>
      <c r="BWZ10" s="58"/>
      <c r="BXA10" s="58"/>
      <c r="BXB10" s="58"/>
      <c r="BXC10" s="58"/>
      <c r="BXD10" s="58"/>
      <c r="BXE10" s="58"/>
      <c r="BXF10" s="58"/>
      <c r="BXG10" s="58"/>
      <c r="BXH10" s="58"/>
      <c r="BXI10" s="58"/>
      <c r="BXJ10" s="58"/>
      <c r="BXK10" s="58"/>
      <c r="BXL10" s="58"/>
      <c r="BXM10" s="58"/>
      <c r="BXN10" s="58"/>
      <c r="BXO10" s="58"/>
      <c r="BXP10" s="58"/>
      <c r="BXQ10" s="58"/>
      <c r="BXR10" s="58"/>
      <c r="BXS10" s="58"/>
      <c r="BXT10" s="58"/>
      <c r="BXU10" s="58"/>
      <c r="BXV10" s="58"/>
      <c r="BXW10" s="58"/>
      <c r="BXX10" s="58"/>
      <c r="BXY10" s="58"/>
      <c r="BXZ10" s="58"/>
      <c r="BYA10" s="58"/>
      <c r="BYB10" s="58"/>
      <c r="BYC10" s="58"/>
      <c r="BYD10" s="58"/>
      <c r="BYE10" s="58"/>
      <c r="BYF10" s="58"/>
      <c r="BYG10" s="58"/>
      <c r="BYH10" s="58"/>
      <c r="BYI10" s="58"/>
      <c r="BYJ10" s="58"/>
      <c r="BYK10" s="58"/>
      <c r="BYL10" s="58"/>
      <c r="BYM10" s="58"/>
      <c r="BYN10" s="58"/>
      <c r="BYO10" s="58"/>
      <c r="BYP10" s="58"/>
      <c r="BYQ10" s="58"/>
      <c r="BYR10" s="58"/>
      <c r="BYS10" s="58"/>
      <c r="BYT10" s="58"/>
      <c r="BYU10" s="58"/>
      <c r="BYV10" s="58"/>
      <c r="BYW10" s="58"/>
      <c r="BYX10" s="58"/>
      <c r="BYY10" s="58"/>
      <c r="BYZ10" s="58"/>
      <c r="BZA10" s="58"/>
      <c r="BZB10" s="58"/>
      <c r="BZC10" s="58"/>
      <c r="BZD10" s="58"/>
      <c r="BZE10" s="58"/>
      <c r="BZF10" s="58"/>
      <c r="BZG10" s="58"/>
      <c r="BZH10" s="58"/>
      <c r="BZI10" s="58"/>
      <c r="BZJ10" s="58"/>
      <c r="BZK10" s="58"/>
      <c r="BZL10" s="58"/>
      <c r="BZM10" s="58"/>
      <c r="BZN10" s="58"/>
      <c r="BZO10" s="58"/>
      <c r="BZP10" s="58"/>
      <c r="BZQ10" s="58"/>
      <c r="BZR10" s="58"/>
      <c r="BZS10" s="58"/>
      <c r="BZT10" s="58"/>
      <c r="BZU10" s="58"/>
      <c r="BZV10" s="58"/>
      <c r="BZW10" s="58"/>
      <c r="BZX10" s="58"/>
      <c r="BZY10" s="58"/>
      <c r="BZZ10" s="58"/>
      <c r="CAA10" s="58"/>
      <c r="CAB10" s="58"/>
      <c r="CAC10" s="58"/>
      <c r="CAD10" s="58"/>
      <c r="CAE10" s="58"/>
      <c r="CAF10" s="58"/>
      <c r="CAG10" s="58"/>
      <c r="CAH10" s="58"/>
      <c r="CAI10" s="58"/>
      <c r="CAJ10" s="58"/>
      <c r="CAK10" s="58"/>
      <c r="CAL10" s="58"/>
      <c r="CAM10" s="58"/>
      <c r="CAN10" s="58"/>
      <c r="CAO10" s="58"/>
      <c r="CAP10" s="58"/>
      <c r="CAQ10" s="58"/>
      <c r="CAR10" s="58"/>
      <c r="CAS10" s="58"/>
      <c r="CAT10" s="58"/>
      <c r="CAU10" s="58"/>
      <c r="CAV10" s="58"/>
      <c r="CAW10" s="58"/>
      <c r="CAX10" s="58"/>
      <c r="CAY10" s="58"/>
      <c r="CAZ10" s="58"/>
      <c r="CBA10" s="58"/>
      <c r="CBB10" s="58"/>
      <c r="CBC10" s="58"/>
      <c r="CBD10" s="58"/>
      <c r="CBE10" s="58"/>
      <c r="CBF10" s="58"/>
      <c r="CBG10" s="58"/>
      <c r="CBH10" s="58"/>
      <c r="CBI10" s="58"/>
      <c r="CBJ10" s="58"/>
      <c r="CBK10" s="58"/>
      <c r="CBL10" s="58"/>
      <c r="CBM10" s="58"/>
      <c r="CBN10" s="58"/>
      <c r="CBO10" s="58"/>
      <c r="CBP10" s="58"/>
      <c r="CBQ10" s="58"/>
      <c r="CBR10" s="58"/>
      <c r="CBS10" s="58"/>
      <c r="CBT10" s="58"/>
      <c r="CBU10" s="58"/>
      <c r="CBV10" s="58"/>
      <c r="CBW10" s="58"/>
      <c r="CBX10" s="58"/>
      <c r="CBY10" s="58"/>
      <c r="CBZ10" s="58"/>
      <c r="CCA10" s="58"/>
      <c r="CCB10" s="58"/>
      <c r="CCC10" s="58"/>
      <c r="CCD10" s="58"/>
      <c r="CCE10" s="58"/>
      <c r="CCF10" s="58"/>
      <c r="CCG10" s="58"/>
      <c r="CCH10" s="58"/>
      <c r="CCI10" s="58"/>
      <c r="CCJ10" s="58"/>
      <c r="CCK10" s="58"/>
      <c r="CCL10" s="58"/>
      <c r="CCM10" s="58"/>
      <c r="CCN10" s="58"/>
      <c r="CCO10" s="58"/>
      <c r="CCP10" s="58"/>
      <c r="CCQ10" s="58"/>
      <c r="CCR10" s="58"/>
      <c r="CCS10" s="58"/>
      <c r="CCT10" s="58"/>
      <c r="CCU10" s="58"/>
      <c r="CCV10" s="58"/>
      <c r="CCW10" s="58"/>
      <c r="CCX10" s="58"/>
      <c r="CCY10" s="58"/>
      <c r="CCZ10" s="58"/>
      <c r="CDA10" s="58"/>
      <c r="CDB10" s="58"/>
      <c r="CDC10" s="58"/>
      <c r="CDD10" s="58"/>
      <c r="CDE10" s="58"/>
      <c r="CDF10" s="58"/>
      <c r="CDG10" s="58"/>
      <c r="CDH10" s="58"/>
      <c r="CDI10" s="58"/>
      <c r="CDJ10" s="58"/>
      <c r="CDK10" s="58"/>
      <c r="CDL10" s="58"/>
      <c r="CDM10" s="58"/>
      <c r="CDN10" s="58"/>
      <c r="CDO10" s="58"/>
      <c r="CDP10" s="58"/>
      <c r="CDQ10" s="58"/>
      <c r="CDR10" s="58"/>
      <c r="CDS10" s="58"/>
      <c r="CDT10" s="58"/>
      <c r="CDU10" s="58"/>
      <c r="CDV10" s="58"/>
      <c r="CDW10" s="58"/>
      <c r="CDX10" s="58"/>
      <c r="CDY10" s="58"/>
      <c r="CDZ10" s="58"/>
      <c r="CEA10" s="58"/>
      <c r="CEB10" s="58"/>
      <c r="CEC10" s="58"/>
      <c r="CED10" s="58"/>
      <c r="CEE10" s="58"/>
      <c r="CEF10" s="58"/>
      <c r="CEG10" s="58"/>
      <c r="CEH10" s="58"/>
      <c r="CEI10" s="58"/>
      <c r="CEJ10" s="58"/>
      <c r="CEK10" s="58"/>
      <c r="CEL10" s="58"/>
      <c r="CEM10" s="58"/>
      <c r="CEN10" s="58"/>
      <c r="CEO10" s="58"/>
      <c r="CEP10" s="58"/>
      <c r="CEQ10" s="58"/>
      <c r="CER10" s="58"/>
      <c r="CES10" s="58"/>
      <c r="CET10" s="58"/>
      <c r="CEU10" s="58"/>
      <c r="CEV10" s="58"/>
      <c r="CEW10" s="58"/>
      <c r="CEX10" s="58"/>
      <c r="CEY10" s="58"/>
      <c r="CEZ10" s="58"/>
      <c r="CFA10" s="58"/>
      <c r="CFB10" s="58"/>
      <c r="CFC10" s="58"/>
      <c r="CFD10" s="58"/>
      <c r="CFE10" s="58"/>
      <c r="CFF10" s="58"/>
      <c r="CFG10" s="58"/>
      <c r="CFH10" s="58"/>
      <c r="CFI10" s="58"/>
      <c r="CFJ10" s="58"/>
      <c r="CFK10" s="58"/>
      <c r="CFL10" s="58"/>
      <c r="CFM10" s="58"/>
      <c r="CFN10" s="58"/>
      <c r="CFO10" s="58"/>
      <c r="CFP10" s="58"/>
      <c r="CFQ10" s="58"/>
      <c r="CFR10" s="58"/>
      <c r="CFS10" s="58"/>
      <c r="CFT10" s="58"/>
      <c r="CFU10" s="58"/>
      <c r="CFV10" s="58"/>
      <c r="CFW10" s="58"/>
      <c r="CFX10" s="58"/>
      <c r="CFY10" s="58"/>
      <c r="CFZ10" s="58"/>
      <c r="CGA10" s="58"/>
      <c r="CGB10" s="58"/>
      <c r="CGC10" s="58"/>
      <c r="CGD10" s="58"/>
      <c r="CGE10" s="58"/>
      <c r="CGF10" s="58"/>
      <c r="CGG10" s="58"/>
      <c r="CGH10" s="58"/>
      <c r="CGI10" s="58"/>
      <c r="CGJ10" s="58"/>
      <c r="CGK10" s="58"/>
      <c r="CGL10" s="58"/>
      <c r="CGM10" s="58"/>
      <c r="CGN10" s="58"/>
      <c r="CGO10" s="58"/>
      <c r="CGP10" s="58"/>
      <c r="CGQ10" s="58"/>
      <c r="CGR10" s="58"/>
      <c r="CGS10" s="58"/>
      <c r="CGT10" s="58"/>
      <c r="CGU10" s="58"/>
      <c r="CGV10" s="58"/>
      <c r="CGW10" s="58"/>
      <c r="CGX10" s="58"/>
      <c r="CGY10" s="58"/>
      <c r="CGZ10" s="58"/>
      <c r="CHA10" s="58"/>
      <c r="CHB10" s="58"/>
      <c r="CHC10" s="58"/>
      <c r="CHD10" s="58"/>
      <c r="CHE10" s="58"/>
      <c r="CHF10" s="58"/>
      <c r="CHG10" s="58"/>
      <c r="CHH10" s="58"/>
      <c r="CHI10" s="58"/>
      <c r="CHJ10" s="58"/>
      <c r="CHK10" s="58"/>
      <c r="CHL10" s="58"/>
      <c r="CHM10" s="58"/>
      <c r="CHN10" s="58"/>
      <c r="CHO10" s="58"/>
      <c r="CHP10" s="58"/>
      <c r="CHQ10" s="58"/>
      <c r="CHR10" s="58"/>
      <c r="CHS10" s="58"/>
      <c r="CHT10" s="58"/>
      <c r="CHU10" s="58"/>
      <c r="CHV10" s="58"/>
      <c r="CHW10" s="58"/>
      <c r="CHX10" s="58"/>
      <c r="CHY10" s="58"/>
      <c r="CHZ10" s="58"/>
      <c r="CIA10" s="58"/>
      <c r="CIB10" s="58"/>
      <c r="CIC10" s="58"/>
      <c r="CID10" s="58"/>
      <c r="CIE10" s="58"/>
      <c r="CIF10" s="58"/>
      <c r="CIG10" s="58"/>
      <c r="CIH10" s="58"/>
      <c r="CII10" s="58"/>
      <c r="CIJ10" s="58"/>
      <c r="CIK10" s="58"/>
      <c r="CIL10" s="58"/>
      <c r="CIM10" s="58"/>
      <c r="CIN10" s="58"/>
      <c r="CIO10" s="58"/>
      <c r="CIP10" s="58"/>
      <c r="CIQ10" s="58"/>
      <c r="CIR10" s="58"/>
      <c r="CIS10" s="58"/>
      <c r="CIT10" s="58"/>
      <c r="CIU10" s="58"/>
      <c r="CIV10" s="58"/>
      <c r="CIW10" s="58"/>
      <c r="CIX10" s="58"/>
      <c r="CIY10" s="58"/>
      <c r="CIZ10" s="58"/>
      <c r="CJA10" s="58"/>
      <c r="CJB10" s="58"/>
      <c r="CJC10" s="58"/>
      <c r="CJD10" s="58"/>
      <c r="CJE10" s="58"/>
      <c r="CJF10" s="58"/>
      <c r="CJG10" s="58"/>
      <c r="CJH10" s="58"/>
      <c r="CJI10" s="58"/>
      <c r="CJJ10" s="58"/>
      <c r="CJK10" s="58"/>
      <c r="CJL10" s="58"/>
      <c r="CJM10" s="58"/>
      <c r="CJN10" s="58"/>
      <c r="CJO10" s="58"/>
      <c r="CJP10" s="58"/>
      <c r="CJQ10" s="58"/>
      <c r="CJR10" s="58"/>
      <c r="CJS10" s="58"/>
      <c r="CJT10" s="58"/>
      <c r="CJU10" s="58"/>
      <c r="CJV10" s="58"/>
      <c r="CJW10" s="58"/>
      <c r="CJX10" s="58"/>
      <c r="CJY10" s="58"/>
      <c r="CJZ10" s="58"/>
      <c r="CKA10" s="58"/>
      <c r="CKB10" s="58"/>
      <c r="CKC10" s="58"/>
      <c r="CKD10" s="58"/>
      <c r="CKE10" s="58"/>
      <c r="CKF10" s="58"/>
      <c r="CKG10" s="58"/>
      <c r="CKH10" s="58"/>
      <c r="CKI10" s="58"/>
      <c r="CKJ10" s="58"/>
      <c r="CKK10" s="58"/>
      <c r="CKL10" s="58"/>
      <c r="CKM10" s="58"/>
      <c r="CKN10" s="58"/>
      <c r="CKO10" s="58"/>
      <c r="CKP10" s="58"/>
      <c r="CKQ10" s="58"/>
      <c r="CKR10" s="58"/>
      <c r="CKS10" s="58"/>
      <c r="CKT10" s="58"/>
      <c r="CKU10" s="58"/>
      <c r="CKV10" s="58"/>
      <c r="CKW10" s="58"/>
      <c r="CKX10" s="58"/>
      <c r="CKY10" s="58"/>
      <c r="CKZ10" s="58"/>
      <c r="CLA10" s="58"/>
      <c r="CLB10" s="58"/>
      <c r="CLC10" s="58"/>
      <c r="CLD10" s="58"/>
      <c r="CLE10" s="58"/>
      <c r="CLF10" s="58"/>
      <c r="CLG10" s="58"/>
      <c r="CLH10" s="58"/>
      <c r="CLI10" s="58"/>
      <c r="CLJ10" s="58"/>
      <c r="CLK10" s="58"/>
      <c r="CLL10" s="58"/>
      <c r="CLM10" s="58"/>
      <c r="CLN10" s="58"/>
      <c r="CLO10" s="58"/>
      <c r="CLP10" s="58"/>
      <c r="CLQ10" s="58"/>
      <c r="CLR10" s="58"/>
      <c r="CLS10" s="58"/>
      <c r="CLT10" s="58"/>
      <c r="CLU10" s="58"/>
      <c r="CLV10" s="58"/>
      <c r="CLW10" s="58"/>
      <c r="CLX10" s="58"/>
      <c r="CLY10" s="58"/>
      <c r="CLZ10" s="58"/>
      <c r="CMA10" s="58"/>
      <c r="CMB10" s="58"/>
      <c r="CMC10" s="58"/>
      <c r="CMD10" s="58"/>
      <c r="CME10" s="58"/>
      <c r="CMF10" s="58"/>
      <c r="CMG10" s="58"/>
      <c r="CMH10" s="58"/>
      <c r="CMI10" s="58"/>
      <c r="CMJ10" s="58"/>
      <c r="CMK10" s="58"/>
      <c r="CML10" s="58"/>
      <c r="CMM10" s="58"/>
      <c r="CMN10" s="58"/>
      <c r="CMO10" s="58"/>
      <c r="CMP10" s="58"/>
      <c r="CMQ10" s="58"/>
      <c r="CMR10" s="58"/>
      <c r="CMS10" s="58"/>
      <c r="CMT10" s="58"/>
      <c r="CMU10" s="58"/>
      <c r="CMV10" s="58"/>
      <c r="CMW10" s="58"/>
      <c r="CMX10" s="58"/>
      <c r="CMY10" s="58"/>
      <c r="CMZ10" s="58"/>
      <c r="CNA10" s="58"/>
      <c r="CNB10" s="58"/>
      <c r="CNC10" s="58"/>
      <c r="CND10" s="58"/>
      <c r="CNE10" s="58"/>
      <c r="CNF10" s="58"/>
      <c r="CNG10" s="58"/>
      <c r="CNH10" s="58"/>
      <c r="CNI10" s="58"/>
      <c r="CNJ10" s="58"/>
      <c r="CNK10" s="58"/>
      <c r="CNL10" s="58"/>
      <c r="CNM10" s="58"/>
      <c r="CNN10" s="58"/>
      <c r="CNO10" s="58"/>
      <c r="CNP10" s="58"/>
      <c r="CNQ10" s="58"/>
      <c r="CNR10" s="58"/>
      <c r="CNS10" s="58"/>
      <c r="CNT10" s="58"/>
      <c r="CNU10" s="58"/>
      <c r="CNV10" s="58"/>
      <c r="CNW10" s="58"/>
      <c r="CNX10" s="58"/>
      <c r="CNY10" s="58"/>
      <c r="CNZ10" s="58"/>
      <c r="COA10" s="58"/>
      <c r="COB10" s="58"/>
      <c r="COC10" s="58"/>
      <c r="COD10" s="58"/>
      <c r="COE10" s="58"/>
      <c r="COF10" s="58"/>
      <c r="COG10" s="58"/>
      <c r="COH10" s="58"/>
      <c r="COI10" s="58"/>
      <c r="COJ10" s="58"/>
      <c r="COK10" s="58"/>
      <c r="COL10" s="58"/>
      <c r="COM10" s="58"/>
      <c r="CON10" s="58"/>
      <c r="COO10" s="58"/>
      <c r="COP10" s="58"/>
      <c r="COQ10" s="58"/>
      <c r="COR10" s="58"/>
      <c r="COS10" s="58"/>
      <c r="COT10" s="58"/>
      <c r="COU10" s="58"/>
      <c r="COV10" s="58"/>
      <c r="COW10" s="58"/>
      <c r="COX10" s="58"/>
      <c r="COY10" s="58"/>
      <c r="COZ10" s="58"/>
      <c r="CPA10" s="58"/>
      <c r="CPB10" s="58"/>
      <c r="CPC10" s="58"/>
      <c r="CPD10" s="58"/>
      <c r="CPE10" s="58"/>
      <c r="CPF10" s="58"/>
      <c r="CPG10" s="58"/>
      <c r="CPH10" s="58"/>
      <c r="CPI10" s="58"/>
      <c r="CPJ10" s="58"/>
      <c r="CPK10" s="58"/>
      <c r="CPL10" s="58"/>
      <c r="CPM10" s="58"/>
      <c r="CPN10" s="58"/>
      <c r="CPO10" s="58"/>
      <c r="CPP10" s="58"/>
      <c r="CPQ10" s="58"/>
      <c r="CPR10" s="58"/>
      <c r="CPS10" s="58"/>
      <c r="CPT10" s="58"/>
      <c r="CPU10" s="58"/>
      <c r="CPV10" s="58"/>
      <c r="CPW10" s="58"/>
      <c r="CPX10" s="58"/>
      <c r="CPY10" s="58"/>
      <c r="CPZ10" s="58"/>
      <c r="CQA10" s="58"/>
      <c r="CQB10" s="58"/>
      <c r="CQC10" s="58"/>
      <c r="CQD10" s="58"/>
      <c r="CQE10" s="58"/>
      <c r="CQF10" s="58"/>
      <c r="CQG10" s="58"/>
      <c r="CQH10" s="58"/>
      <c r="CQI10" s="58"/>
      <c r="CQJ10" s="58"/>
      <c r="CQK10" s="58"/>
      <c r="CQL10" s="58"/>
      <c r="CQM10" s="58"/>
      <c r="CQN10" s="58"/>
      <c r="CQO10" s="58"/>
      <c r="CQP10" s="58"/>
      <c r="CQQ10" s="58"/>
      <c r="CQR10" s="58"/>
      <c r="CQS10" s="58"/>
      <c r="CQT10" s="58"/>
      <c r="CQU10" s="58"/>
      <c r="CQV10" s="58"/>
      <c r="CQW10" s="58"/>
      <c r="CQX10" s="58"/>
      <c r="CQY10" s="58"/>
      <c r="CQZ10" s="58"/>
      <c r="CRA10" s="58"/>
      <c r="CRB10" s="58"/>
      <c r="CRC10" s="58"/>
      <c r="CRD10" s="58"/>
      <c r="CRE10" s="58"/>
      <c r="CRF10" s="58"/>
      <c r="CRG10" s="58"/>
      <c r="CRH10" s="58"/>
      <c r="CRI10" s="58"/>
      <c r="CRJ10" s="58"/>
      <c r="CRK10" s="58"/>
      <c r="CRL10" s="58"/>
      <c r="CRM10" s="58"/>
      <c r="CRN10" s="58"/>
      <c r="CRO10" s="58"/>
      <c r="CRP10" s="58"/>
      <c r="CRQ10" s="58"/>
      <c r="CRR10" s="58"/>
      <c r="CRS10" s="58"/>
      <c r="CRT10" s="58"/>
      <c r="CRU10" s="58"/>
      <c r="CRV10" s="58"/>
      <c r="CRW10" s="58"/>
      <c r="CRX10" s="58"/>
      <c r="CRY10" s="58"/>
      <c r="CRZ10" s="58"/>
      <c r="CSA10" s="58"/>
      <c r="CSB10" s="58"/>
      <c r="CSC10" s="58"/>
      <c r="CSD10" s="58"/>
      <c r="CSE10" s="58"/>
      <c r="CSF10" s="58"/>
      <c r="CSG10" s="58"/>
      <c r="CSH10" s="58"/>
      <c r="CSI10" s="58"/>
      <c r="CSJ10" s="58"/>
      <c r="CSK10" s="58"/>
      <c r="CSL10" s="58"/>
      <c r="CSM10" s="58"/>
      <c r="CSN10" s="58"/>
      <c r="CSO10" s="58"/>
      <c r="CSP10" s="58"/>
      <c r="CSQ10" s="58"/>
      <c r="CSR10" s="58"/>
      <c r="CSS10" s="58"/>
      <c r="CST10" s="58"/>
      <c r="CSU10" s="58"/>
      <c r="CSV10" s="58"/>
      <c r="CSW10" s="58"/>
      <c r="CSX10" s="58"/>
      <c r="CSY10" s="58"/>
      <c r="CSZ10" s="58"/>
      <c r="CTA10" s="58"/>
      <c r="CTB10" s="58"/>
      <c r="CTC10" s="58"/>
      <c r="CTD10" s="58"/>
      <c r="CTE10" s="58"/>
      <c r="CTF10" s="58"/>
      <c r="CTG10" s="58"/>
      <c r="CTH10" s="58"/>
      <c r="CTI10" s="58"/>
      <c r="CTJ10" s="58"/>
      <c r="CTK10" s="58"/>
      <c r="CTL10" s="58"/>
      <c r="CTM10" s="58"/>
      <c r="CTN10" s="58"/>
      <c r="CTO10" s="58"/>
      <c r="CTP10" s="58"/>
      <c r="CTQ10" s="58"/>
      <c r="CTR10" s="58"/>
      <c r="CTS10" s="58"/>
      <c r="CTT10" s="58"/>
      <c r="CTU10" s="58"/>
      <c r="CTV10" s="58"/>
      <c r="CTW10" s="58"/>
      <c r="CTX10" s="58"/>
      <c r="CTY10" s="58"/>
      <c r="CTZ10" s="58"/>
      <c r="CUA10" s="58"/>
      <c r="CUB10" s="58"/>
      <c r="CUC10" s="58"/>
      <c r="CUD10" s="58"/>
      <c r="CUE10" s="58"/>
      <c r="CUF10" s="58"/>
      <c r="CUG10" s="58"/>
      <c r="CUH10" s="58"/>
      <c r="CUI10" s="58"/>
      <c r="CUJ10" s="58"/>
      <c r="CUK10" s="58"/>
      <c r="CUL10" s="58"/>
      <c r="CUM10" s="58"/>
      <c r="CUN10" s="58"/>
      <c r="CUO10" s="58"/>
      <c r="CUP10" s="58"/>
      <c r="CUQ10" s="58"/>
      <c r="CUR10" s="58"/>
      <c r="CUS10" s="58"/>
      <c r="CUT10" s="58"/>
      <c r="CUU10" s="58"/>
      <c r="CUV10" s="58"/>
      <c r="CUW10" s="58"/>
      <c r="CUX10" s="58"/>
      <c r="CUY10" s="58"/>
      <c r="CUZ10" s="58"/>
      <c r="CVA10" s="58"/>
      <c r="CVB10" s="58"/>
      <c r="CVC10" s="58"/>
      <c r="CVD10" s="58"/>
      <c r="CVE10" s="58"/>
      <c r="CVF10" s="58"/>
      <c r="CVG10" s="58"/>
      <c r="CVH10" s="58"/>
      <c r="CVI10" s="58"/>
      <c r="CVJ10" s="58"/>
      <c r="CVK10" s="58"/>
      <c r="CVL10" s="58"/>
      <c r="CVM10" s="58"/>
      <c r="CVN10" s="58"/>
      <c r="CVO10" s="58"/>
      <c r="CVP10" s="58"/>
      <c r="CVQ10" s="58"/>
      <c r="CVR10" s="58"/>
      <c r="CVS10" s="58"/>
      <c r="CVT10" s="58"/>
      <c r="CVU10" s="58"/>
      <c r="CVV10" s="58"/>
      <c r="CVW10" s="58"/>
      <c r="CVX10" s="58"/>
      <c r="CVY10" s="58"/>
      <c r="CVZ10" s="58"/>
      <c r="CWA10" s="58"/>
      <c r="CWB10" s="58"/>
      <c r="CWC10" s="58"/>
      <c r="CWD10" s="58"/>
      <c r="CWE10" s="58"/>
      <c r="CWF10" s="58"/>
      <c r="CWG10" s="58"/>
      <c r="CWH10" s="58"/>
      <c r="CWI10" s="58"/>
      <c r="CWJ10" s="58"/>
      <c r="CWK10" s="58"/>
      <c r="CWL10" s="58"/>
      <c r="CWM10" s="58"/>
      <c r="CWN10" s="58"/>
      <c r="CWO10" s="58"/>
      <c r="CWP10" s="58"/>
      <c r="CWQ10" s="58"/>
      <c r="CWR10" s="58"/>
      <c r="CWS10" s="58"/>
      <c r="CWT10" s="58"/>
      <c r="CWU10" s="58"/>
      <c r="CWV10" s="58"/>
      <c r="CWW10" s="58"/>
      <c r="CWX10" s="58"/>
      <c r="CWY10" s="58"/>
      <c r="CWZ10" s="58"/>
      <c r="CXA10" s="58"/>
      <c r="CXB10" s="58"/>
      <c r="CXC10" s="58"/>
      <c r="CXD10" s="58"/>
      <c r="CXE10" s="58"/>
      <c r="CXF10" s="58"/>
      <c r="CXG10" s="58"/>
      <c r="CXH10" s="58"/>
      <c r="CXI10" s="58"/>
      <c r="CXJ10" s="58"/>
      <c r="CXK10" s="58"/>
      <c r="CXL10" s="58"/>
      <c r="CXM10" s="58"/>
      <c r="CXN10" s="58"/>
      <c r="CXO10" s="58"/>
      <c r="CXP10" s="58"/>
      <c r="CXQ10" s="58"/>
      <c r="CXR10" s="58"/>
      <c r="CXS10" s="58"/>
      <c r="CXT10" s="58"/>
      <c r="CXU10" s="58"/>
      <c r="CXV10" s="58"/>
      <c r="CXW10" s="58"/>
      <c r="CXX10" s="58"/>
      <c r="CXY10" s="58"/>
      <c r="CXZ10" s="58"/>
      <c r="CYA10" s="58"/>
      <c r="CYB10" s="58"/>
      <c r="CYC10" s="58"/>
      <c r="CYD10" s="58"/>
      <c r="CYE10" s="58"/>
      <c r="CYF10" s="58"/>
      <c r="CYG10" s="58"/>
      <c r="CYH10" s="58"/>
      <c r="CYI10" s="58"/>
      <c r="CYJ10" s="58"/>
      <c r="CYK10" s="58"/>
      <c r="CYL10" s="58"/>
      <c r="CYM10" s="58"/>
      <c r="CYN10" s="58"/>
      <c r="CYO10" s="58"/>
      <c r="CYP10" s="58"/>
      <c r="CYQ10" s="58"/>
      <c r="CYR10" s="58"/>
      <c r="CYS10" s="58"/>
      <c r="CYT10" s="58"/>
      <c r="CYU10" s="58"/>
      <c r="CYV10" s="58"/>
      <c r="CYW10" s="58"/>
      <c r="CYX10" s="58"/>
      <c r="CYY10" s="58"/>
      <c r="CYZ10" s="58"/>
      <c r="CZA10" s="58"/>
      <c r="CZB10" s="58"/>
      <c r="CZC10" s="58"/>
      <c r="CZD10" s="58"/>
      <c r="CZE10" s="58"/>
      <c r="CZF10" s="58"/>
      <c r="CZG10" s="58"/>
      <c r="CZH10" s="58"/>
      <c r="CZI10" s="58"/>
      <c r="CZJ10" s="58"/>
      <c r="CZK10" s="58"/>
      <c r="CZL10" s="58"/>
      <c r="CZM10" s="58"/>
      <c r="CZN10" s="58"/>
      <c r="CZO10" s="58"/>
      <c r="CZP10" s="58"/>
      <c r="CZQ10" s="58"/>
      <c r="CZR10" s="58"/>
      <c r="CZS10" s="58"/>
      <c r="CZT10" s="58"/>
      <c r="CZU10" s="58"/>
      <c r="CZV10" s="58"/>
      <c r="CZW10" s="58"/>
      <c r="CZX10" s="58"/>
      <c r="CZY10" s="58"/>
      <c r="CZZ10" s="58"/>
      <c r="DAA10" s="58"/>
      <c r="DAB10" s="58"/>
      <c r="DAC10" s="58"/>
      <c r="DAD10" s="58"/>
      <c r="DAE10" s="58"/>
      <c r="DAF10" s="58"/>
      <c r="DAG10" s="58"/>
      <c r="DAH10" s="58"/>
      <c r="DAI10" s="58"/>
      <c r="DAJ10" s="58"/>
      <c r="DAK10" s="58"/>
      <c r="DAL10" s="58"/>
      <c r="DAM10" s="58"/>
      <c r="DAN10" s="58"/>
      <c r="DAO10" s="58"/>
      <c r="DAP10" s="58"/>
      <c r="DAQ10" s="58"/>
      <c r="DAR10" s="58"/>
      <c r="DAS10" s="58"/>
      <c r="DAT10" s="58"/>
      <c r="DAU10" s="58"/>
      <c r="DAV10" s="58"/>
      <c r="DAW10" s="58"/>
      <c r="DAX10" s="58"/>
      <c r="DAY10" s="58"/>
      <c r="DAZ10" s="58"/>
      <c r="DBA10" s="58"/>
      <c r="DBB10" s="58"/>
      <c r="DBC10" s="58"/>
      <c r="DBD10" s="58"/>
      <c r="DBE10" s="58"/>
      <c r="DBF10" s="58"/>
      <c r="DBG10" s="58"/>
      <c r="DBH10" s="58"/>
      <c r="DBI10" s="58"/>
      <c r="DBJ10" s="58"/>
      <c r="DBK10" s="58"/>
      <c r="DBL10" s="58"/>
      <c r="DBM10" s="58"/>
      <c r="DBN10" s="58"/>
      <c r="DBO10" s="58"/>
      <c r="DBP10" s="58"/>
      <c r="DBQ10" s="58"/>
      <c r="DBR10" s="58"/>
      <c r="DBS10" s="58"/>
      <c r="DBT10" s="58"/>
      <c r="DBU10" s="58"/>
      <c r="DBV10" s="58"/>
      <c r="DBW10" s="58"/>
      <c r="DBX10" s="58"/>
      <c r="DBY10" s="58"/>
      <c r="DBZ10" s="58"/>
      <c r="DCA10" s="58"/>
      <c r="DCB10" s="58"/>
      <c r="DCC10" s="58"/>
      <c r="DCD10" s="58"/>
      <c r="DCE10" s="58"/>
      <c r="DCF10" s="58"/>
      <c r="DCG10" s="58"/>
      <c r="DCH10" s="58"/>
      <c r="DCI10" s="58"/>
      <c r="DCJ10" s="58"/>
      <c r="DCK10" s="58"/>
      <c r="DCL10" s="58"/>
      <c r="DCM10" s="58"/>
      <c r="DCN10" s="58"/>
      <c r="DCO10" s="58"/>
      <c r="DCP10" s="58"/>
      <c r="DCQ10" s="58"/>
      <c r="DCR10" s="58"/>
      <c r="DCS10" s="58"/>
      <c r="DCT10" s="58"/>
      <c r="DCU10" s="58"/>
      <c r="DCV10" s="58"/>
      <c r="DCW10" s="58"/>
      <c r="DCX10" s="58"/>
      <c r="DCY10" s="58"/>
      <c r="DCZ10" s="58"/>
      <c r="DDA10" s="58"/>
      <c r="DDB10" s="58"/>
      <c r="DDC10" s="58"/>
      <c r="DDD10" s="58"/>
      <c r="DDE10" s="58"/>
      <c r="DDF10" s="58"/>
      <c r="DDG10" s="58"/>
      <c r="DDH10" s="58"/>
      <c r="DDI10" s="58"/>
      <c r="DDJ10" s="58"/>
      <c r="DDK10" s="58"/>
      <c r="DDL10" s="58"/>
      <c r="DDM10" s="58"/>
      <c r="DDN10" s="58"/>
      <c r="DDO10" s="58"/>
      <c r="DDP10" s="58"/>
      <c r="DDQ10" s="58"/>
      <c r="DDR10" s="58"/>
      <c r="DDS10" s="58"/>
      <c r="DDT10" s="58"/>
      <c r="DDU10" s="58"/>
      <c r="DDV10" s="58"/>
      <c r="DDW10" s="58"/>
      <c r="DDX10" s="58"/>
      <c r="DDY10" s="58"/>
      <c r="DDZ10" s="58"/>
      <c r="DEA10" s="58"/>
      <c r="DEB10" s="58"/>
      <c r="DEC10" s="58"/>
      <c r="DED10" s="58"/>
      <c r="DEE10" s="58"/>
      <c r="DEF10" s="58"/>
      <c r="DEG10" s="58"/>
      <c r="DEH10" s="58"/>
      <c r="DEI10" s="58"/>
      <c r="DEJ10" s="58"/>
      <c r="DEK10" s="58"/>
      <c r="DEL10" s="58"/>
      <c r="DEM10" s="58"/>
      <c r="DEN10" s="58"/>
      <c r="DEO10" s="58"/>
      <c r="DEP10" s="58"/>
      <c r="DEQ10" s="58"/>
      <c r="DER10" s="58"/>
      <c r="DES10" s="58"/>
      <c r="DET10" s="58"/>
      <c r="DEU10" s="58"/>
      <c r="DEV10" s="58"/>
      <c r="DEW10" s="58"/>
      <c r="DEX10" s="58"/>
      <c r="DEY10" s="58"/>
      <c r="DEZ10" s="58"/>
      <c r="DFA10" s="58"/>
      <c r="DFB10" s="58"/>
      <c r="DFC10" s="58"/>
      <c r="DFD10" s="58"/>
      <c r="DFE10" s="58"/>
      <c r="DFF10" s="58"/>
      <c r="DFG10" s="58"/>
      <c r="DFH10" s="58"/>
      <c r="DFI10" s="58"/>
      <c r="DFJ10" s="58"/>
      <c r="DFK10" s="58"/>
      <c r="DFL10" s="58"/>
      <c r="DFM10" s="58"/>
      <c r="DFN10" s="58"/>
      <c r="DFO10" s="58"/>
      <c r="DFP10" s="58"/>
      <c r="DFQ10" s="58"/>
      <c r="DFR10" s="58"/>
      <c r="DFS10" s="58"/>
      <c r="DFT10" s="58"/>
      <c r="DFU10" s="58"/>
      <c r="DFV10" s="58"/>
      <c r="DFW10" s="58"/>
      <c r="DFX10" s="58"/>
      <c r="DFY10" s="58"/>
      <c r="DFZ10" s="58"/>
      <c r="DGA10" s="58"/>
      <c r="DGB10" s="58"/>
      <c r="DGC10" s="58"/>
      <c r="DGD10" s="58"/>
      <c r="DGE10" s="58"/>
      <c r="DGF10" s="58"/>
      <c r="DGG10" s="58"/>
      <c r="DGH10" s="58"/>
      <c r="DGI10" s="58"/>
      <c r="DGJ10" s="58"/>
      <c r="DGK10" s="58"/>
      <c r="DGL10" s="58"/>
      <c r="DGM10" s="58"/>
      <c r="DGN10" s="58"/>
      <c r="DGO10" s="58"/>
      <c r="DGP10" s="58"/>
      <c r="DGQ10" s="58"/>
      <c r="DGR10" s="58"/>
      <c r="DGS10" s="58"/>
      <c r="DGT10" s="58"/>
      <c r="DGU10" s="58"/>
      <c r="DGV10" s="58"/>
      <c r="DGW10" s="58"/>
      <c r="DGX10" s="58"/>
      <c r="DGY10" s="58"/>
      <c r="DGZ10" s="58"/>
      <c r="DHA10" s="58"/>
      <c r="DHB10" s="58"/>
      <c r="DHC10" s="58"/>
      <c r="DHD10" s="58"/>
      <c r="DHE10" s="58"/>
      <c r="DHF10" s="58"/>
      <c r="DHG10" s="58"/>
      <c r="DHH10" s="58"/>
      <c r="DHI10" s="58"/>
      <c r="DHJ10" s="58"/>
      <c r="DHK10" s="58"/>
      <c r="DHL10" s="58"/>
      <c r="DHM10" s="58"/>
      <c r="DHN10" s="58"/>
      <c r="DHO10" s="58"/>
      <c r="DHP10" s="58"/>
      <c r="DHQ10" s="58"/>
      <c r="DHR10" s="58"/>
      <c r="DHS10" s="58"/>
      <c r="DHT10" s="58"/>
      <c r="DHU10" s="58"/>
      <c r="DHV10" s="58"/>
      <c r="DHW10" s="58"/>
      <c r="DHX10" s="58"/>
      <c r="DHY10" s="58"/>
      <c r="DHZ10" s="58"/>
      <c r="DIA10" s="58"/>
      <c r="DIB10" s="58"/>
      <c r="DIC10" s="58"/>
      <c r="DID10" s="58"/>
      <c r="DIE10" s="58"/>
      <c r="DIF10" s="58"/>
      <c r="DIG10" s="58"/>
      <c r="DIH10" s="58"/>
      <c r="DII10" s="58"/>
      <c r="DIJ10" s="58"/>
      <c r="DIK10" s="58"/>
      <c r="DIL10" s="58"/>
      <c r="DIM10" s="58"/>
      <c r="DIN10" s="58"/>
      <c r="DIO10" s="58"/>
      <c r="DIP10" s="58"/>
      <c r="DIQ10" s="58"/>
      <c r="DIR10" s="58"/>
      <c r="DIS10" s="58"/>
      <c r="DIT10" s="58"/>
      <c r="DIU10" s="58"/>
      <c r="DIV10" s="58"/>
      <c r="DIW10" s="58"/>
      <c r="DIX10" s="58"/>
      <c r="DIY10" s="58"/>
      <c r="DIZ10" s="58"/>
      <c r="DJA10" s="58"/>
      <c r="DJB10" s="58"/>
      <c r="DJC10" s="58"/>
      <c r="DJD10" s="58"/>
      <c r="DJE10" s="58"/>
      <c r="DJF10" s="58"/>
      <c r="DJG10" s="58"/>
      <c r="DJH10" s="58"/>
      <c r="DJI10" s="58"/>
      <c r="DJJ10" s="58"/>
      <c r="DJK10" s="58"/>
      <c r="DJL10" s="58"/>
      <c r="DJM10" s="58"/>
      <c r="DJN10" s="58"/>
      <c r="DJO10" s="58"/>
      <c r="DJP10" s="58"/>
      <c r="DJQ10" s="58"/>
      <c r="DJR10" s="58"/>
      <c r="DJS10" s="58"/>
      <c r="DJT10" s="58"/>
      <c r="DJU10" s="58"/>
      <c r="DJV10" s="58"/>
      <c r="DJW10" s="58"/>
      <c r="DJX10" s="58"/>
      <c r="DJY10" s="58"/>
      <c r="DJZ10" s="58"/>
      <c r="DKA10" s="58"/>
      <c r="DKB10" s="58"/>
      <c r="DKC10" s="58"/>
      <c r="DKD10" s="58"/>
      <c r="DKE10" s="58"/>
      <c r="DKF10" s="58"/>
      <c r="DKG10" s="58"/>
      <c r="DKH10" s="58"/>
      <c r="DKI10" s="58"/>
      <c r="DKJ10" s="58"/>
      <c r="DKK10" s="58"/>
      <c r="DKL10" s="58"/>
      <c r="DKM10" s="58"/>
      <c r="DKN10" s="58"/>
      <c r="DKO10" s="58"/>
      <c r="DKP10" s="58"/>
      <c r="DKQ10" s="58"/>
      <c r="DKR10" s="58"/>
      <c r="DKS10" s="58"/>
      <c r="DKT10" s="58"/>
      <c r="DKU10" s="58"/>
      <c r="DKV10" s="58"/>
      <c r="DKW10" s="58"/>
      <c r="DKX10" s="58"/>
      <c r="DKY10" s="58"/>
      <c r="DKZ10" s="58"/>
      <c r="DLA10" s="58"/>
      <c r="DLB10" s="58"/>
      <c r="DLC10" s="58"/>
      <c r="DLD10" s="58"/>
      <c r="DLE10" s="58"/>
      <c r="DLF10" s="58"/>
      <c r="DLG10" s="58"/>
      <c r="DLH10" s="58"/>
      <c r="DLI10" s="58"/>
      <c r="DLJ10" s="58"/>
      <c r="DLK10" s="58"/>
      <c r="DLL10" s="58"/>
      <c r="DLM10" s="58"/>
      <c r="DLN10" s="58"/>
      <c r="DLO10" s="58"/>
      <c r="DLP10" s="58"/>
      <c r="DLQ10" s="58"/>
      <c r="DLR10" s="58"/>
      <c r="DLS10" s="58"/>
      <c r="DLT10" s="58"/>
      <c r="DLU10" s="58"/>
      <c r="DLV10" s="58"/>
      <c r="DLW10" s="58"/>
      <c r="DLX10" s="58"/>
      <c r="DLY10" s="58"/>
      <c r="DLZ10" s="58"/>
      <c r="DMA10" s="58"/>
      <c r="DMB10" s="58"/>
      <c r="DMC10" s="58"/>
      <c r="DMD10" s="58"/>
      <c r="DME10" s="58"/>
      <c r="DMF10" s="58"/>
      <c r="DMG10" s="58"/>
      <c r="DMH10" s="58"/>
      <c r="DMI10" s="58"/>
      <c r="DMJ10" s="58"/>
      <c r="DMK10" s="58"/>
      <c r="DML10" s="58"/>
      <c r="DMM10" s="58"/>
      <c r="DMN10" s="58"/>
      <c r="DMO10" s="58"/>
      <c r="DMP10" s="58"/>
      <c r="DMQ10" s="58"/>
      <c r="DMR10" s="58"/>
      <c r="DMS10" s="58"/>
      <c r="DMT10" s="58"/>
      <c r="DMU10" s="58"/>
      <c r="DMV10" s="58"/>
      <c r="DMW10" s="58"/>
      <c r="DMX10" s="58"/>
      <c r="DMY10" s="58"/>
      <c r="DMZ10" s="58"/>
      <c r="DNA10" s="58"/>
      <c r="DNB10" s="58"/>
      <c r="DNC10" s="58"/>
      <c r="DND10" s="58"/>
      <c r="DNE10" s="58"/>
      <c r="DNF10" s="58"/>
      <c r="DNG10" s="58"/>
      <c r="DNH10" s="58"/>
      <c r="DNI10" s="58"/>
      <c r="DNJ10" s="58"/>
      <c r="DNK10" s="58"/>
      <c r="DNL10" s="58"/>
      <c r="DNM10" s="58"/>
      <c r="DNN10" s="58"/>
      <c r="DNO10" s="58"/>
      <c r="DNP10" s="58"/>
      <c r="DNQ10" s="58"/>
      <c r="DNR10" s="58"/>
      <c r="DNS10" s="58"/>
      <c r="DNT10" s="58"/>
      <c r="DNU10" s="58"/>
      <c r="DNV10" s="58"/>
      <c r="DNW10" s="58"/>
      <c r="DNX10" s="58"/>
      <c r="DNY10" s="58"/>
      <c r="DNZ10" s="58"/>
      <c r="DOA10" s="58"/>
      <c r="DOB10" s="58"/>
      <c r="DOC10" s="58"/>
      <c r="DOD10" s="58"/>
      <c r="DOE10" s="58"/>
      <c r="DOF10" s="58"/>
      <c r="DOG10" s="58"/>
      <c r="DOH10" s="58"/>
      <c r="DOI10" s="58"/>
      <c r="DOJ10" s="58"/>
      <c r="DOK10" s="58"/>
      <c r="DOL10" s="58"/>
      <c r="DOM10" s="58"/>
      <c r="DON10" s="58"/>
      <c r="DOO10" s="58"/>
      <c r="DOP10" s="58"/>
      <c r="DOQ10" s="58"/>
      <c r="DOR10" s="58"/>
      <c r="DOS10" s="58"/>
      <c r="DOT10" s="58"/>
      <c r="DOU10" s="58"/>
      <c r="DOV10" s="58"/>
      <c r="DOW10" s="58"/>
      <c r="DOX10" s="58"/>
      <c r="DOY10" s="58"/>
      <c r="DOZ10" s="58"/>
      <c r="DPA10" s="58"/>
      <c r="DPB10" s="58"/>
      <c r="DPC10" s="58"/>
      <c r="DPD10" s="58"/>
      <c r="DPE10" s="58"/>
      <c r="DPF10" s="58"/>
      <c r="DPG10" s="58"/>
      <c r="DPH10" s="58"/>
      <c r="DPI10" s="58"/>
      <c r="DPJ10" s="58"/>
      <c r="DPK10" s="58"/>
      <c r="DPL10" s="58"/>
      <c r="DPM10" s="58"/>
      <c r="DPN10" s="58"/>
      <c r="DPO10" s="58"/>
      <c r="DPP10" s="58"/>
      <c r="DPQ10" s="58"/>
      <c r="DPR10" s="58"/>
      <c r="DPS10" s="58"/>
      <c r="DPT10" s="58"/>
      <c r="DPU10" s="58"/>
      <c r="DPV10" s="58"/>
      <c r="DPW10" s="58"/>
      <c r="DPX10" s="58"/>
      <c r="DPY10" s="58"/>
      <c r="DPZ10" s="58"/>
      <c r="DQA10" s="58"/>
      <c r="DQB10" s="58"/>
      <c r="DQC10" s="58"/>
      <c r="DQD10" s="58"/>
      <c r="DQE10" s="58"/>
      <c r="DQF10" s="58"/>
      <c r="DQG10" s="58"/>
      <c r="DQH10" s="58"/>
      <c r="DQI10" s="58"/>
      <c r="DQJ10" s="58"/>
      <c r="DQK10" s="58"/>
      <c r="DQL10" s="58"/>
      <c r="DQM10" s="58"/>
      <c r="DQN10" s="58"/>
      <c r="DQO10" s="58"/>
      <c r="DQP10" s="58"/>
      <c r="DQQ10" s="58"/>
      <c r="DQR10" s="58"/>
      <c r="DQS10" s="58"/>
      <c r="DQT10" s="58"/>
      <c r="DQU10" s="58"/>
      <c r="DQV10" s="58"/>
      <c r="DQW10" s="58"/>
      <c r="DQX10" s="58"/>
      <c r="DQY10" s="58"/>
      <c r="DQZ10" s="58"/>
      <c r="DRA10" s="58"/>
      <c r="DRB10" s="58"/>
      <c r="DRC10" s="58"/>
      <c r="DRD10" s="58"/>
      <c r="DRE10" s="58"/>
      <c r="DRF10" s="58"/>
      <c r="DRG10" s="58"/>
      <c r="DRH10" s="58"/>
      <c r="DRI10" s="58"/>
      <c r="DRJ10" s="58"/>
      <c r="DRK10" s="58"/>
      <c r="DRL10" s="58"/>
      <c r="DRM10" s="58"/>
      <c r="DRN10" s="58"/>
      <c r="DRO10" s="58"/>
      <c r="DRP10" s="58"/>
      <c r="DRQ10" s="58"/>
      <c r="DRR10" s="58"/>
      <c r="DRS10" s="58"/>
      <c r="DRT10" s="58"/>
      <c r="DRU10" s="58"/>
      <c r="DRV10" s="58"/>
      <c r="DRW10" s="58"/>
      <c r="DRX10" s="58"/>
      <c r="DRY10" s="58"/>
      <c r="DRZ10" s="58"/>
      <c r="DSA10" s="58"/>
      <c r="DSB10" s="58"/>
      <c r="DSC10" s="58"/>
      <c r="DSD10" s="58"/>
      <c r="DSE10" s="58"/>
      <c r="DSF10" s="58"/>
      <c r="DSG10" s="58"/>
      <c r="DSH10" s="58"/>
      <c r="DSI10" s="58"/>
      <c r="DSJ10" s="58"/>
      <c r="DSK10" s="58"/>
      <c r="DSL10" s="58"/>
      <c r="DSM10" s="58"/>
      <c r="DSN10" s="58"/>
      <c r="DSO10" s="58"/>
      <c r="DSP10" s="58"/>
      <c r="DSQ10" s="58"/>
      <c r="DSR10" s="58"/>
      <c r="DSS10" s="58"/>
      <c r="DST10" s="58"/>
      <c r="DSU10" s="58"/>
      <c r="DSV10" s="58"/>
      <c r="DSW10" s="58"/>
      <c r="DSX10" s="58"/>
      <c r="DSY10" s="58"/>
      <c r="DSZ10" s="58"/>
      <c r="DTA10" s="58"/>
      <c r="DTB10" s="58"/>
      <c r="DTC10" s="58"/>
      <c r="DTD10" s="58"/>
      <c r="DTE10" s="58"/>
      <c r="DTF10" s="58"/>
      <c r="DTG10" s="58"/>
      <c r="DTH10" s="58"/>
      <c r="DTI10" s="58"/>
      <c r="DTJ10" s="58"/>
      <c r="DTK10" s="58"/>
      <c r="DTL10" s="58"/>
      <c r="DTM10" s="58"/>
      <c r="DTN10" s="58"/>
      <c r="DTO10" s="58"/>
      <c r="DTP10" s="58"/>
      <c r="DTQ10" s="58"/>
      <c r="DTR10" s="58"/>
      <c r="DTS10" s="58"/>
      <c r="DTT10" s="58"/>
      <c r="DTU10" s="58"/>
      <c r="DTV10" s="58"/>
      <c r="DTW10" s="58"/>
      <c r="DTX10" s="58"/>
      <c r="DTY10" s="58"/>
      <c r="DTZ10" s="58"/>
      <c r="DUA10" s="58"/>
      <c r="DUB10" s="58"/>
      <c r="DUC10" s="58"/>
      <c r="DUD10" s="58"/>
      <c r="DUE10" s="58"/>
      <c r="DUF10" s="58"/>
      <c r="DUG10" s="58"/>
      <c r="DUH10" s="58"/>
      <c r="DUI10" s="58"/>
      <c r="DUJ10" s="58"/>
      <c r="DUK10" s="58"/>
      <c r="DUL10" s="58"/>
      <c r="DUM10" s="58"/>
      <c r="DUN10" s="58"/>
      <c r="DUO10" s="58"/>
      <c r="DUP10" s="58"/>
      <c r="DUQ10" s="58"/>
      <c r="DUR10" s="58"/>
      <c r="DUS10" s="58"/>
      <c r="DUT10" s="58"/>
      <c r="DUU10" s="58"/>
      <c r="DUV10" s="58"/>
      <c r="DUW10" s="58"/>
      <c r="DUX10" s="58"/>
      <c r="DUY10" s="58"/>
      <c r="DUZ10" s="58"/>
      <c r="DVA10" s="58"/>
      <c r="DVB10" s="58"/>
      <c r="DVC10" s="58"/>
      <c r="DVD10" s="58"/>
      <c r="DVE10" s="58"/>
      <c r="DVF10" s="58"/>
      <c r="DVG10" s="58"/>
      <c r="DVH10" s="58"/>
      <c r="DVI10" s="58"/>
      <c r="DVJ10" s="58"/>
      <c r="DVK10" s="58"/>
      <c r="DVL10" s="58"/>
      <c r="DVM10" s="58"/>
      <c r="DVN10" s="58"/>
      <c r="DVO10" s="58"/>
      <c r="DVP10" s="58"/>
      <c r="DVQ10" s="58"/>
      <c r="DVR10" s="58"/>
      <c r="DVS10" s="58"/>
      <c r="DVT10" s="58"/>
      <c r="DVU10" s="58"/>
      <c r="DVV10" s="58"/>
      <c r="DVW10" s="58"/>
      <c r="DVX10" s="58"/>
      <c r="DVY10" s="58"/>
      <c r="DVZ10" s="58"/>
      <c r="DWA10" s="58"/>
      <c r="DWB10" s="58"/>
      <c r="DWC10" s="58"/>
      <c r="DWD10" s="58"/>
      <c r="DWE10" s="58"/>
      <c r="DWF10" s="58"/>
      <c r="DWG10" s="58"/>
      <c r="DWH10" s="58"/>
      <c r="DWI10" s="58"/>
      <c r="DWJ10" s="58"/>
      <c r="DWK10" s="58"/>
      <c r="DWL10" s="58"/>
      <c r="DWM10" s="58"/>
      <c r="DWN10" s="58"/>
      <c r="DWO10" s="58"/>
      <c r="DWP10" s="58"/>
      <c r="DWQ10" s="58"/>
      <c r="DWR10" s="58"/>
      <c r="DWS10" s="58"/>
      <c r="DWT10" s="58"/>
      <c r="DWU10" s="58"/>
      <c r="DWV10" s="58"/>
      <c r="DWW10" s="58"/>
      <c r="DWX10" s="58"/>
      <c r="DWY10" s="58"/>
      <c r="DWZ10" s="58"/>
      <c r="DXA10" s="58"/>
      <c r="DXB10" s="58"/>
      <c r="DXC10" s="58"/>
      <c r="DXD10" s="58"/>
      <c r="DXE10" s="58"/>
      <c r="DXF10" s="58"/>
      <c r="DXG10" s="58"/>
      <c r="DXH10" s="58"/>
      <c r="DXI10" s="58"/>
      <c r="DXJ10" s="58"/>
      <c r="DXK10" s="58"/>
      <c r="DXL10" s="58"/>
      <c r="DXM10" s="58"/>
      <c r="DXN10" s="58"/>
      <c r="DXO10" s="58"/>
      <c r="DXP10" s="58"/>
      <c r="DXQ10" s="58"/>
      <c r="DXR10" s="58"/>
      <c r="DXS10" s="58"/>
      <c r="DXT10" s="58"/>
      <c r="DXU10" s="58"/>
      <c r="DXV10" s="58"/>
      <c r="DXW10" s="58"/>
      <c r="DXX10" s="58"/>
      <c r="DXY10" s="58"/>
      <c r="DXZ10" s="58"/>
      <c r="DYA10" s="58"/>
      <c r="DYB10" s="58"/>
      <c r="DYC10" s="58"/>
      <c r="DYD10" s="58"/>
      <c r="DYE10" s="58"/>
      <c r="DYF10" s="58"/>
      <c r="DYG10" s="58"/>
      <c r="DYH10" s="58"/>
      <c r="DYI10" s="58"/>
      <c r="DYJ10" s="58"/>
      <c r="DYK10" s="58"/>
      <c r="DYL10" s="58"/>
      <c r="DYM10" s="58"/>
      <c r="DYN10" s="58"/>
      <c r="DYO10" s="58"/>
      <c r="DYP10" s="58"/>
      <c r="DYQ10" s="58"/>
      <c r="DYR10" s="58"/>
      <c r="DYS10" s="58"/>
      <c r="DYT10" s="58"/>
      <c r="DYU10" s="58"/>
      <c r="DYV10" s="58"/>
      <c r="DYW10" s="58"/>
      <c r="DYX10" s="58"/>
      <c r="DYY10" s="58"/>
      <c r="DYZ10" s="58"/>
      <c r="DZA10" s="58"/>
      <c r="DZB10" s="58"/>
      <c r="DZC10" s="58"/>
      <c r="DZD10" s="58"/>
      <c r="DZE10" s="58"/>
      <c r="DZF10" s="58"/>
      <c r="DZG10" s="58"/>
      <c r="DZH10" s="58"/>
      <c r="DZI10" s="58"/>
      <c r="DZJ10" s="58"/>
      <c r="DZK10" s="58"/>
      <c r="DZL10" s="58"/>
      <c r="DZM10" s="58"/>
      <c r="DZN10" s="58"/>
      <c r="DZO10" s="58"/>
      <c r="DZP10" s="58"/>
      <c r="DZQ10" s="58"/>
      <c r="DZR10" s="58"/>
      <c r="DZS10" s="58"/>
      <c r="DZT10" s="58"/>
      <c r="DZU10" s="58"/>
      <c r="DZV10" s="58"/>
      <c r="DZW10" s="58"/>
      <c r="DZX10" s="58"/>
      <c r="DZY10" s="58"/>
      <c r="DZZ10" s="58"/>
      <c r="EAA10" s="58"/>
      <c r="EAB10" s="58"/>
      <c r="EAC10" s="58"/>
      <c r="EAD10" s="58"/>
      <c r="EAE10" s="58"/>
      <c r="EAF10" s="58"/>
      <c r="EAG10" s="58"/>
      <c r="EAH10" s="58"/>
      <c r="EAI10" s="58"/>
      <c r="EAJ10" s="58"/>
      <c r="EAK10" s="58"/>
      <c r="EAL10" s="58"/>
      <c r="EAM10" s="58"/>
      <c r="EAN10" s="58"/>
      <c r="EAO10" s="58"/>
      <c r="EAP10" s="58"/>
      <c r="EAQ10" s="58"/>
      <c r="EAR10" s="58"/>
      <c r="EAS10" s="58"/>
      <c r="EAT10" s="58"/>
      <c r="EAU10" s="58"/>
      <c r="EAV10" s="58"/>
      <c r="EAW10" s="58"/>
      <c r="EAX10" s="58"/>
      <c r="EAY10" s="58"/>
      <c r="EAZ10" s="58"/>
      <c r="EBA10" s="58"/>
      <c r="EBB10" s="58"/>
      <c r="EBC10" s="58"/>
      <c r="EBD10" s="58"/>
      <c r="EBE10" s="58"/>
      <c r="EBF10" s="58"/>
      <c r="EBG10" s="58"/>
      <c r="EBH10" s="58"/>
      <c r="EBI10" s="58"/>
      <c r="EBJ10" s="58"/>
      <c r="EBK10" s="58"/>
      <c r="EBL10" s="58"/>
      <c r="EBM10" s="58"/>
      <c r="EBN10" s="58"/>
      <c r="EBO10" s="58"/>
      <c r="EBP10" s="58"/>
      <c r="EBQ10" s="58"/>
      <c r="EBR10" s="58"/>
      <c r="EBS10" s="58"/>
      <c r="EBT10" s="58"/>
      <c r="EBU10" s="58"/>
      <c r="EBV10" s="58"/>
      <c r="EBW10" s="58"/>
      <c r="EBX10" s="58"/>
      <c r="EBY10" s="58"/>
      <c r="EBZ10" s="58"/>
      <c r="ECA10" s="58"/>
      <c r="ECB10" s="58"/>
      <c r="ECC10" s="58"/>
      <c r="ECD10" s="58"/>
      <c r="ECE10" s="58"/>
      <c r="ECF10" s="58"/>
      <c r="ECG10" s="58"/>
      <c r="ECH10" s="58"/>
      <c r="ECI10" s="58"/>
      <c r="ECJ10" s="58"/>
      <c r="ECK10" s="58"/>
      <c r="ECL10" s="58"/>
      <c r="ECM10" s="58"/>
      <c r="ECN10" s="58"/>
      <c r="ECO10" s="58"/>
      <c r="ECP10" s="58"/>
      <c r="ECQ10" s="58"/>
      <c r="ECR10" s="58"/>
      <c r="ECS10" s="58"/>
      <c r="ECT10" s="58"/>
      <c r="ECU10" s="58"/>
      <c r="ECV10" s="58"/>
      <c r="ECW10" s="58"/>
      <c r="ECX10" s="58"/>
      <c r="ECY10" s="58"/>
      <c r="ECZ10" s="58"/>
      <c r="EDA10" s="58"/>
      <c r="EDB10" s="58"/>
      <c r="EDC10" s="58"/>
      <c r="EDD10" s="58"/>
      <c r="EDE10" s="58"/>
      <c r="EDF10" s="58"/>
      <c r="EDG10" s="58"/>
      <c r="EDH10" s="58"/>
      <c r="EDI10" s="58"/>
      <c r="EDJ10" s="58"/>
      <c r="EDK10" s="58"/>
      <c r="EDL10" s="58"/>
      <c r="EDM10" s="58"/>
      <c r="EDN10" s="58"/>
      <c r="EDO10" s="58"/>
      <c r="EDP10" s="58"/>
      <c r="EDQ10" s="58"/>
      <c r="EDR10" s="58"/>
      <c r="EDS10" s="58"/>
      <c r="EDT10" s="58"/>
      <c r="EDU10" s="58"/>
      <c r="EDV10" s="58"/>
      <c r="EDW10" s="58"/>
      <c r="EDX10" s="58"/>
      <c r="EDY10" s="58"/>
      <c r="EDZ10" s="58"/>
      <c r="EEA10" s="58"/>
      <c r="EEB10" s="58"/>
      <c r="EEC10" s="58"/>
      <c r="EED10" s="58"/>
      <c r="EEE10" s="58"/>
      <c r="EEF10" s="58"/>
      <c r="EEG10" s="58"/>
      <c r="EEH10" s="58"/>
      <c r="EEI10" s="58"/>
      <c r="EEJ10" s="58"/>
      <c r="EEK10" s="58"/>
      <c r="EEL10" s="58"/>
      <c r="EEM10" s="58"/>
      <c r="EEN10" s="58"/>
      <c r="EEO10" s="58"/>
      <c r="EEP10" s="58"/>
      <c r="EEQ10" s="58"/>
      <c r="EER10" s="58"/>
      <c r="EES10" s="58"/>
      <c r="EET10" s="58"/>
      <c r="EEU10" s="58"/>
      <c r="EEV10" s="58"/>
      <c r="EEW10" s="58"/>
      <c r="EEX10" s="58"/>
      <c r="EEY10" s="58"/>
      <c r="EEZ10" s="58"/>
      <c r="EFA10" s="58"/>
      <c r="EFB10" s="58"/>
      <c r="EFC10" s="58"/>
      <c r="EFD10" s="58"/>
      <c r="EFE10" s="58"/>
      <c r="EFF10" s="58"/>
      <c r="EFG10" s="58"/>
      <c r="EFH10" s="58"/>
      <c r="EFI10" s="58"/>
      <c r="EFJ10" s="58"/>
      <c r="EFK10" s="58"/>
      <c r="EFL10" s="58"/>
      <c r="EFM10" s="58"/>
      <c r="EFN10" s="58"/>
      <c r="EFO10" s="58"/>
      <c r="EFP10" s="58"/>
      <c r="EFQ10" s="58"/>
      <c r="EFR10" s="58"/>
      <c r="EFS10" s="58"/>
      <c r="EFT10" s="58"/>
      <c r="EFU10" s="58"/>
      <c r="EFV10" s="58"/>
      <c r="EFW10" s="58"/>
      <c r="EFX10" s="58"/>
      <c r="EFY10" s="58"/>
      <c r="EFZ10" s="58"/>
      <c r="EGA10" s="58"/>
      <c r="EGB10" s="58"/>
      <c r="EGC10" s="58"/>
      <c r="EGD10" s="58"/>
      <c r="EGE10" s="58"/>
      <c r="EGF10" s="58"/>
      <c r="EGG10" s="58"/>
      <c r="EGH10" s="58"/>
      <c r="EGI10" s="58"/>
      <c r="EGJ10" s="58"/>
      <c r="EGK10" s="58"/>
      <c r="EGL10" s="58"/>
      <c r="EGM10" s="58"/>
      <c r="EGN10" s="58"/>
      <c r="EGO10" s="58"/>
      <c r="EGP10" s="58"/>
      <c r="EGQ10" s="58"/>
      <c r="EGR10" s="58"/>
      <c r="EGS10" s="58"/>
      <c r="EGT10" s="58"/>
      <c r="EGU10" s="58"/>
      <c r="EGV10" s="58"/>
      <c r="EGW10" s="58"/>
      <c r="EGX10" s="58"/>
      <c r="EGY10" s="58"/>
      <c r="EGZ10" s="58"/>
      <c r="EHA10" s="58"/>
      <c r="EHB10" s="58"/>
      <c r="EHC10" s="58"/>
      <c r="EHD10" s="58"/>
      <c r="EHE10" s="58"/>
      <c r="EHF10" s="58"/>
      <c r="EHG10" s="58"/>
      <c r="EHH10" s="58"/>
      <c r="EHI10" s="58"/>
      <c r="EHJ10" s="58"/>
      <c r="EHK10" s="58"/>
      <c r="EHL10" s="58"/>
      <c r="EHM10" s="58"/>
      <c r="EHN10" s="58"/>
      <c r="EHO10" s="58"/>
      <c r="EHP10" s="58"/>
      <c r="EHQ10" s="58"/>
      <c r="EHR10" s="58"/>
      <c r="EHS10" s="58"/>
      <c r="EHT10" s="58"/>
      <c r="EHU10" s="58"/>
      <c r="EHV10" s="58"/>
      <c r="EHW10" s="58"/>
      <c r="EHX10" s="58"/>
      <c r="EHY10" s="58"/>
      <c r="EHZ10" s="58"/>
      <c r="EIA10" s="58"/>
      <c r="EIB10" s="58"/>
      <c r="EIC10" s="58"/>
      <c r="EID10" s="58"/>
      <c r="EIE10" s="58"/>
      <c r="EIF10" s="58"/>
      <c r="EIG10" s="58"/>
      <c r="EIH10" s="58"/>
      <c r="EII10" s="58"/>
      <c r="EIJ10" s="58"/>
      <c r="EIK10" s="58"/>
      <c r="EIL10" s="58"/>
      <c r="EIM10" s="58"/>
      <c r="EIN10" s="58"/>
      <c r="EIO10" s="58"/>
      <c r="EIP10" s="58"/>
      <c r="EIQ10" s="58"/>
      <c r="EIR10" s="58"/>
      <c r="EIS10" s="58"/>
      <c r="EIT10" s="58"/>
      <c r="EIU10" s="58"/>
      <c r="EIV10" s="58"/>
      <c r="EIW10" s="58"/>
      <c r="EIX10" s="58"/>
      <c r="EIY10" s="58"/>
      <c r="EIZ10" s="58"/>
      <c r="EJA10" s="58"/>
      <c r="EJB10" s="58"/>
      <c r="EJC10" s="58"/>
      <c r="EJD10" s="58"/>
      <c r="EJE10" s="58"/>
      <c r="EJF10" s="58"/>
      <c r="EJG10" s="58"/>
      <c r="EJH10" s="58"/>
      <c r="EJI10" s="58"/>
      <c r="EJJ10" s="58"/>
      <c r="EJK10" s="58"/>
      <c r="EJL10" s="58"/>
      <c r="EJM10" s="58"/>
      <c r="EJN10" s="58"/>
      <c r="EJO10" s="58"/>
      <c r="EJP10" s="58"/>
      <c r="EJQ10" s="58"/>
      <c r="EJR10" s="58"/>
      <c r="EJS10" s="58"/>
      <c r="EJT10" s="58"/>
      <c r="EJU10" s="58"/>
      <c r="EJV10" s="58"/>
      <c r="EJW10" s="58"/>
      <c r="EJX10" s="58"/>
      <c r="EJY10" s="58"/>
      <c r="EJZ10" s="58"/>
      <c r="EKA10" s="58"/>
      <c r="EKB10" s="58"/>
      <c r="EKC10" s="58"/>
      <c r="EKD10" s="58"/>
      <c r="EKE10" s="58"/>
      <c r="EKF10" s="58"/>
      <c r="EKG10" s="58"/>
      <c r="EKH10" s="58"/>
      <c r="EKI10" s="58"/>
      <c r="EKJ10" s="58"/>
      <c r="EKK10" s="58"/>
      <c r="EKL10" s="58"/>
      <c r="EKM10" s="58"/>
      <c r="EKN10" s="58"/>
      <c r="EKO10" s="58"/>
      <c r="EKP10" s="58"/>
      <c r="EKQ10" s="58"/>
      <c r="EKR10" s="58"/>
      <c r="EKS10" s="58"/>
      <c r="EKT10" s="58"/>
      <c r="EKU10" s="58"/>
      <c r="EKV10" s="58"/>
      <c r="EKW10" s="58"/>
      <c r="EKX10" s="58"/>
      <c r="EKY10" s="58"/>
      <c r="EKZ10" s="58"/>
      <c r="ELA10" s="58"/>
      <c r="ELB10" s="58"/>
      <c r="ELC10" s="58"/>
      <c r="ELD10" s="58"/>
      <c r="ELE10" s="58"/>
      <c r="ELF10" s="58"/>
      <c r="ELG10" s="58"/>
      <c r="ELH10" s="58"/>
      <c r="ELI10" s="58"/>
      <c r="ELJ10" s="58"/>
      <c r="ELK10" s="58"/>
      <c r="ELL10" s="58"/>
      <c r="ELM10" s="58"/>
      <c r="ELN10" s="58"/>
      <c r="ELO10" s="58"/>
      <c r="ELP10" s="58"/>
      <c r="ELQ10" s="58"/>
      <c r="ELR10" s="58"/>
      <c r="ELS10" s="58"/>
      <c r="ELT10" s="58"/>
      <c r="ELU10" s="58"/>
      <c r="ELV10" s="58"/>
      <c r="ELW10" s="58"/>
      <c r="ELX10" s="58"/>
      <c r="ELY10" s="58"/>
      <c r="ELZ10" s="58"/>
      <c r="EMA10" s="58"/>
      <c r="EMB10" s="58"/>
      <c r="EMC10" s="58"/>
      <c r="EMD10" s="58"/>
      <c r="EME10" s="58"/>
      <c r="EMF10" s="58"/>
      <c r="EMG10" s="58"/>
      <c r="EMH10" s="58"/>
      <c r="EMI10" s="58"/>
      <c r="EMJ10" s="58"/>
      <c r="EMK10" s="58"/>
      <c r="EML10" s="58"/>
      <c r="EMM10" s="58"/>
      <c r="EMN10" s="58"/>
      <c r="EMO10" s="58"/>
      <c r="EMP10" s="58"/>
      <c r="EMQ10" s="58"/>
      <c r="EMR10" s="58"/>
      <c r="EMS10" s="58"/>
      <c r="EMT10" s="58"/>
      <c r="EMU10" s="58"/>
      <c r="EMV10" s="58"/>
      <c r="EMW10" s="58"/>
      <c r="EMX10" s="58"/>
      <c r="EMY10" s="58"/>
      <c r="EMZ10" s="58"/>
      <c r="ENA10" s="58"/>
      <c r="ENB10" s="58"/>
      <c r="ENC10" s="58"/>
      <c r="END10" s="58"/>
      <c r="ENE10" s="58"/>
      <c r="ENF10" s="58"/>
      <c r="ENG10" s="58"/>
      <c r="ENH10" s="58"/>
      <c r="ENI10" s="58"/>
      <c r="ENJ10" s="58"/>
      <c r="ENK10" s="58"/>
      <c r="ENL10" s="58"/>
      <c r="ENM10" s="58"/>
      <c r="ENN10" s="58"/>
      <c r="ENO10" s="58"/>
      <c r="ENP10" s="58"/>
      <c r="ENQ10" s="58"/>
      <c r="ENR10" s="58"/>
      <c r="ENS10" s="58"/>
      <c r="ENT10" s="58"/>
      <c r="ENU10" s="58"/>
      <c r="ENV10" s="58"/>
      <c r="ENW10" s="58"/>
      <c r="ENX10" s="58"/>
      <c r="ENY10" s="58"/>
      <c r="ENZ10" s="58"/>
      <c r="EOA10" s="58"/>
      <c r="EOB10" s="58"/>
      <c r="EOC10" s="58"/>
      <c r="EOD10" s="58"/>
      <c r="EOE10" s="58"/>
      <c r="EOF10" s="58"/>
      <c r="EOG10" s="58"/>
      <c r="EOH10" s="58"/>
      <c r="EOI10" s="58"/>
      <c r="EOJ10" s="58"/>
      <c r="EOK10" s="58"/>
      <c r="EOL10" s="58"/>
      <c r="EOM10" s="58"/>
      <c r="EON10" s="58"/>
      <c r="EOO10" s="58"/>
      <c r="EOP10" s="58"/>
      <c r="EOQ10" s="58"/>
      <c r="EOR10" s="58"/>
      <c r="EOS10" s="58"/>
      <c r="EOT10" s="58"/>
      <c r="EOU10" s="58"/>
      <c r="EOV10" s="58"/>
      <c r="EOW10" s="58"/>
      <c r="EOX10" s="58"/>
      <c r="EOY10" s="58"/>
      <c r="EOZ10" s="58"/>
      <c r="EPA10" s="58"/>
      <c r="EPB10" s="58"/>
      <c r="EPC10" s="58"/>
      <c r="EPD10" s="58"/>
      <c r="EPE10" s="58"/>
      <c r="EPF10" s="58"/>
      <c r="EPG10" s="58"/>
      <c r="EPH10" s="58"/>
      <c r="EPI10" s="58"/>
      <c r="EPJ10" s="58"/>
      <c r="EPK10" s="58"/>
      <c r="EPL10" s="58"/>
      <c r="EPM10" s="58"/>
      <c r="EPN10" s="58"/>
      <c r="EPO10" s="58"/>
      <c r="EPP10" s="58"/>
      <c r="EPQ10" s="58"/>
      <c r="EPR10" s="58"/>
      <c r="EPS10" s="58"/>
      <c r="EPT10" s="58"/>
      <c r="EPU10" s="58"/>
      <c r="EPV10" s="58"/>
      <c r="EPW10" s="58"/>
      <c r="EPX10" s="58"/>
      <c r="EPY10" s="58"/>
      <c r="EPZ10" s="58"/>
      <c r="EQA10" s="58"/>
      <c r="EQB10" s="58"/>
      <c r="EQC10" s="58"/>
      <c r="EQD10" s="58"/>
      <c r="EQE10" s="58"/>
      <c r="EQF10" s="58"/>
      <c r="EQG10" s="58"/>
      <c r="EQH10" s="58"/>
      <c r="EQI10" s="58"/>
      <c r="EQJ10" s="58"/>
      <c r="EQK10" s="58"/>
      <c r="EQL10" s="58"/>
      <c r="EQM10" s="58"/>
      <c r="EQN10" s="58"/>
      <c r="EQO10" s="58"/>
      <c r="EQP10" s="58"/>
      <c r="EQQ10" s="58"/>
      <c r="EQR10" s="58"/>
      <c r="EQS10" s="58"/>
      <c r="EQT10" s="58"/>
      <c r="EQU10" s="58"/>
      <c r="EQV10" s="58"/>
      <c r="EQW10" s="58"/>
      <c r="EQX10" s="58"/>
      <c r="EQY10" s="58"/>
      <c r="EQZ10" s="58"/>
      <c r="ERA10" s="58"/>
      <c r="ERB10" s="58"/>
      <c r="ERC10" s="58"/>
      <c r="ERD10" s="58"/>
      <c r="ERE10" s="58"/>
      <c r="ERF10" s="58"/>
      <c r="ERG10" s="58"/>
      <c r="ERH10" s="58"/>
      <c r="ERI10" s="58"/>
      <c r="ERJ10" s="58"/>
      <c r="ERK10" s="58"/>
      <c r="ERL10" s="58"/>
      <c r="ERM10" s="58"/>
      <c r="ERN10" s="58"/>
      <c r="ERO10" s="58"/>
      <c r="ERP10" s="58"/>
      <c r="ERQ10" s="58"/>
      <c r="ERR10" s="58"/>
      <c r="ERS10" s="58"/>
      <c r="ERT10" s="58"/>
      <c r="ERU10" s="58"/>
      <c r="ERV10" s="58"/>
      <c r="ERW10" s="58"/>
      <c r="ERX10" s="58"/>
      <c r="ERY10" s="58"/>
      <c r="ERZ10" s="58"/>
      <c r="ESA10" s="58"/>
      <c r="ESB10" s="58"/>
      <c r="ESC10" s="58"/>
      <c r="ESD10" s="58"/>
      <c r="ESE10" s="58"/>
      <c r="ESF10" s="58"/>
      <c r="ESG10" s="58"/>
      <c r="ESH10" s="58"/>
      <c r="ESI10" s="58"/>
      <c r="ESJ10" s="58"/>
      <c r="ESK10" s="58"/>
      <c r="ESL10" s="58"/>
      <c r="ESM10" s="58"/>
      <c r="ESN10" s="58"/>
      <c r="ESO10" s="58"/>
      <c r="ESP10" s="58"/>
      <c r="ESQ10" s="58"/>
      <c r="ESR10" s="58"/>
      <c r="ESS10" s="58"/>
      <c r="EST10" s="58"/>
      <c r="ESU10" s="58"/>
      <c r="ESV10" s="58"/>
      <c r="ESW10" s="58"/>
      <c r="ESX10" s="58"/>
      <c r="ESY10" s="58"/>
      <c r="ESZ10" s="58"/>
      <c r="ETA10" s="58"/>
      <c r="ETB10" s="58"/>
      <c r="ETC10" s="58"/>
      <c r="ETD10" s="58"/>
      <c r="ETE10" s="58"/>
      <c r="ETF10" s="58"/>
      <c r="ETG10" s="58"/>
      <c r="ETH10" s="58"/>
      <c r="ETI10" s="58"/>
      <c r="ETJ10" s="58"/>
      <c r="ETK10" s="58"/>
      <c r="ETL10" s="58"/>
      <c r="ETM10" s="58"/>
      <c r="ETN10" s="58"/>
      <c r="ETO10" s="58"/>
      <c r="ETP10" s="58"/>
      <c r="ETQ10" s="58"/>
      <c r="ETR10" s="58"/>
      <c r="ETS10" s="58"/>
      <c r="ETT10" s="58"/>
      <c r="ETU10" s="58"/>
      <c r="ETV10" s="58"/>
      <c r="ETW10" s="58"/>
      <c r="ETX10" s="58"/>
      <c r="ETY10" s="58"/>
      <c r="ETZ10" s="58"/>
      <c r="EUA10" s="58"/>
      <c r="EUB10" s="58"/>
      <c r="EUC10" s="58"/>
      <c r="EUD10" s="58"/>
      <c r="EUE10" s="58"/>
      <c r="EUF10" s="58"/>
      <c r="EUG10" s="58"/>
      <c r="EUH10" s="58"/>
      <c r="EUI10" s="58"/>
      <c r="EUJ10" s="58"/>
      <c r="EUK10" s="58"/>
      <c r="EUL10" s="58"/>
      <c r="EUM10" s="58"/>
      <c r="EUN10" s="58"/>
      <c r="EUO10" s="58"/>
      <c r="EUP10" s="58"/>
      <c r="EUQ10" s="58"/>
      <c r="EUR10" s="58"/>
      <c r="EUS10" s="58"/>
      <c r="EUT10" s="58"/>
      <c r="EUU10" s="58"/>
      <c r="EUV10" s="58"/>
      <c r="EUW10" s="58"/>
      <c r="EUX10" s="58"/>
      <c r="EUY10" s="58"/>
      <c r="EUZ10" s="58"/>
      <c r="EVA10" s="58"/>
      <c r="EVB10" s="58"/>
      <c r="EVC10" s="58"/>
      <c r="EVD10" s="58"/>
      <c r="EVE10" s="58"/>
      <c r="EVF10" s="58"/>
      <c r="EVG10" s="58"/>
      <c r="EVH10" s="58"/>
      <c r="EVI10" s="58"/>
      <c r="EVJ10" s="58"/>
      <c r="EVK10" s="58"/>
      <c r="EVL10" s="58"/>
      <c r="EVM10" s="58"/>
      <c r="EVN10" s="58"/>
      <c r="EVO10" s="58"/>
      <c r="EVP10" s="58"/>
      <c r="EVQ10" s="58"/>
      <c r="EVR10" s="58"/>
      <c r="EVS10" s="58"/>
      <c r="EVT10" s="58"/>
      <c r="EVU10" s="58"/>
      <c r="EVV10" s="58"/>
      <c r="EVW10" s="58"/>
      <c r="EVX10" s="58"/>
      <c r="EVY10" s="58"/>
      <c r="EVZ10" s="58"/>
      <c r="EWA10" s="58"/>
      <c r="EWB10" s="58"/>
      <c r="EWC10" s="58"/>
      <c r="EWD10" s="58"/>
      <c r="EWE10" s="58"/>
      <c r="EWF10" s="58"/>
      <c r="EWG10" s="58"/>
      <c r="EWH10" s="58"/>
      <c r="EWI10" s="58"/>
      <c r="EWJ10" s="58"/>
      <c r="EWK10" s="58"/>
      <c r="EWL10" s="58"/>
      <c r="EWM10" s="58"/>
      <c r="EWN10" s="58"/>
      <c r="EWO10" s="58"/>
      <c r="EWP10" s="58"/>
      <c r="EWQ10" s="58"/>
      <c r="EWR10" s="58"/>
      <c r="EWS10" s="58"/>
      <c r="EWT10" s="58"/>
      <c r="EWU10" s="58"/>
      <c r="EWV10" s="58"/>
      <c r="EWW10" s="58"/>
      <c r="EWX10" s="58"/>
      <c r="EWY10" s="58"/>
      <c r="EWZ10" s="58"/>
      <c r="EXA10" s="58"/>
      <c r="EXB10" s="58"/>
      <c r="EXC10" s="58"/>
      <c r="EXD10" s="58"/>
      <c r="EXE10" s="58"/>
      <c r="EXF10" s="58"/>
      <c r="EXG10" s="58"/>
      <c r="EXH10" s="58"/>
      <c r="EXI10" s="58"/>
      <c r="EXJ10" s="58"/>
      <c r="EXK10" s="58"/>
      <c r="EXL10" s="58"/>
      <c r="EXM10" s="58"/>
      <c r="EXN10" s="58"/>
      <c r="EXO10" s="58"/>
      <c r="EXP10" s="58"/>
      <c r="EXQ10" s="58"/>
      <c r="EXR10" s="58"/>
      <c r="EXS10" s="58"/>
      <c r="EXT10" s="58"/>
      <c r="EXU10" s="58"/>
      <c r="EXV10" s="58"/>
      <c r="EXW10" s="58"/>
      <c r="EXX10" s="58"/>
      <c r="EXY10" s="58"/>
      <c r="EXZ10" s="58"/>
      <c r="EYA10" s="58"/>
      <c r="EYB10" s="58"/>
      <c r="EYC10" s="58"/>
      <c r="EYD10" s="58"/>
      <c r="EYE10" s="58"/>
      <c r="EYF10" s="58"/>
      <c r="EYG10" s="58"/>
      <c r="EYH10" s="58"/>
      <c r="EYI10" s="58"/>
      <c r="EYJ10" s="58"/>
      <c r="EYK10" s="58"/>
      <c r="EYL10" s="58"/>
      <c r="EYM10" s="58"/>
      <c r="EYN10" s="58"/>
      <c r="EYO10" s="58"/>
      <c r="EYP10" s="58"/>
      <c r="EYQ10" s="58"/>
      <c r="EYR10" s="58"/>
      <c r="EYS10" s="58"/>
      <c r="EYT10" s="58"/>
      <c r="EYU10" s="58"/>
      <c r="EYV10" s="58"/>
      <c r="EYW10" s="58"/>
      <c r="EYX10" s="58"/>
      <c r="EYY10" s="58"/>
      <c r="EYZ10" s="58"/>
      <c r="EZA10" s="58"/>
      <c r="EZB10" s="58"/>
      <c r="EZC10" s="58"/>
      <c r="EZD10" s="58"/>
      <c r="EZE10" s="58"/>
      <c r="EZF10" s="58"/>
      <c r="EZG10" s="58"/>
      <c r="EZH10" s="58"/>
      <c r="EZI10" s="58"/>
      <c r="EZJ10" s="58"/>
      <c r="EZK10" s="58"/>
      <c r="EZL10" s="58"/>
      <c r="EZM10" s="58"/>
      <c r="EZN10" s="58"/>
      <c r="EZO10" s="58"/>
      <c r="EZP10" s="58"/>
      <c r="EZQ10" s="58"/>
      <c r="EZR10" s="58"/>
      <c r="EZS10" s="58"/>
      <c r="EZT10" s="58"/>
      <c r="EZU10" s="58"/>
      <c r="EZV10" s="58"/>
      <c r="EZW10" s="58"/>
      <c r="EZX10" s="58"/>
      <c r="EZY10" s="58"/>
      <c r="EZZ10" s="58"/>
      <c r="FAA10" s="58"/>
      <c r="FAB10" s="58"/>
      <c r="FAC10" s="58"/>
      <c r="FAD10" s="58"/>
      <c r="FAE10" s="58"/>
      <c r="FAF10" s="58"/>
      <c r="FAG10" s="58"/>
      <c r="FAH10" s="58"/>
      <c r="FAI10" s="58"/>
      <c r="FAJ10" s="58"/>
      <c r="FAK10" s="58"/>
      <c r="FAL10" s="58"/>
      <c r="FAM10" s="58"/>
      <c r="FAN10" s="58"/>
      <c r="FAO10" s="58"/>
      <c r="FAP10" s="58"/>
      <c r="FAQ10" s="58"/>
      <c r="FAR10" s="58"/>
      <c r="FAS10" s="58"/>
      <c r="FAT10" s="58"/>
      <c r="FAU10" s="58"/>
      <c r="FAV10" s="58"/>
      <c r="FAW10" s="58"/>
      <c r="FAX10" s="58"/>
      <c r="FAY10" s="58"/>
      <c r="FAZ10" s="58"/>
      <c r="FBA10" s="58"/>
      <c r="FBB10" s="58"/>
      <c r="FBC10" s="58"/>
      <c r="FBD10" s="58"/>
      <c r="FBE10" s="58"/>
      <c r="FBF10" s="58"/>
      <c r="FBG10" s="58"/>
      <c r="FBH10" s="58"/>
      <c r="FBI10" s="58"/>
      <c r="FBJ10" s="58"/>
      <c r="FBK10" s="58"/>
      <c r="FBL10" s="58"/>
      <c r="FBM10" s="58"/>
      <c r="FBN10" s="58"/>
      <c r="FBO10" s="58"/>
      <c r="FBP10" s="58"/>
      <c r="FBQ10" s="58"/>
      <c r="FBR10" s="58"/>
      <c r="FBS10" s="58"/>
      <c r="FBT10" s="58"/>
      <c r="FBU10" s="58"/>
      <c r="FBV10" s="58"/>
      <c r="FBW10" s="58"/>
      <c r="FBX10" s="58"/>
      <c r="FBY10" s="58"/>
      <c r="FBZ10" s="58"/>
      <c r="FCA10" s="58"/>
      <c r="FCB10" s="58"/>
      <c r="FCC10" s="58"/>
      <c r="FCD10" s="58"/>
      <c r="FCE10" s="58"/>
      <c r="FCF10" s="58"/>
      <c r="FCG10" s="58"/>
      <c r="FCH10" s="58"/>
      <c r="FCI10" s="58"/>
      <c r="FCJ10" s="58"/>
      <c r="FCK10" s="58"/>
      <c r="FCL10" s="58"/>
      <c r="FCM10" s="58"/>
      <c r="FCN10" s="58"/>
      <c r="FCO10" s="58"/>
      <c r="FCP10" s="58"/>
      <c r="FCQ10" s="58"/>
      <c r="FCR10" s="58"/>
      <c r="FCS10" s="58"/>
      <c r="FCT10" s="58"/>
      <c r="FCU10" s="58"/>
      <c r="FCV10" s="58"/>
      <c r="FCW10" s="58"/>
      <c r="FCX10" s="58"/>
      <c r="FCY10" s="58"/>
      <c r="FCZ10" s="58"/>
      <c r="FDA10" s="58"/>
      <c r="FDB10" s="58"/>
      <c r="FDC10" s="58"/>
      <c r="FDD10" s="58"/>
      <c r="FDE10" s="58"/>
      <c r="FDF10" s="58"/>
      <c r="FDG10" s="58"/>
      <c r="FDH10" s="58"/>
      <c r="FDI10" s="58"/>
      <c r="FDJ10" s="58"/>
      <c r="FDK10" s="58"/>
      <c r="FDL10" s="58"/>
      <c r="FDM10" s="58"/>
      <c r="FDN10" s="58"/>
      <c r="FDO10" s="58"/>
      <c r="FDP10" s="58"/>
      <c r="FDQ10" s="58"/>
      <c r="FDR10" s="58"/>
      <c r="FDS10" s="58"/>
      <c r="FDT10" s="58"/>
      <c r="FDU10" s="58"/>
      <c r="FDV10" s="58"/>
      <c r="FDW10" s="58"/>
      <c r="FDX10" s="58"/>
      <c r="FDY10" s="58"/>
      <c r="FDZ10" s="58"/>
      <c r="FEA10" s="58"/>
      <c r="FEB10" s="58"/>
      <c r="FEC10" s="58"/>
      <c r="FED10" s="58"/>
      <c r="FEE10" s="58"/>
      <c r="FEF10" s="58"/>
      <c r="FEG10" s="58"/>
      <c r="FEH10" s="58"/>
      <c r="FEI10" s="58"/>
      <c r="FEJ10" s="58"/>
      <c r="FEK10" s="58"/>
      <c r="FEL10" s="58"/>
      <c r="FEM10" s="58"/>
      <c r="FEN10" s="58"/>
      <c r="FEO10" s="58"/>
      <c r="FEP10" s="58"/>
      <c r="FEQ10" s="58"/>
      <c r="FER10" s="58"/>
      <c r="FES10" s="58"/>
      <c r="FET10" s="58"/>
      <c r="FEU10" s="58"/>
      <c r="FEV10" s="58"/>
      <c r="FEW10" s="58"/>
      <c r="FEX10" s="58"/>
      <c r="FEY10" s="58"/>
      <c r="FEZ10" s="58"/>
      <c r="FFA10" s="58"/>
      <c r="FFB10" s="58"/>
      <c r="FFC10" s="58"/>
      <c r="FFD10" s="58"/>
      <c r="FFE10" s="58"/>
      <c r="FFF10" s="58"/>
      <c r="FFG10" s="58"/>
      <c r="FFH10" s="58"/>
      <c r="FFI10" s="58"/>
      <c r="FFJ10" s="58"/>
      <c r="FFK10" s="58"/>
      <c r="FFL10" s="58"/>
      <c r="FFM10" s="58"/>
      <c r="FFN10" s="58"/>
      <c r="FFO10" s="58"/>
      <c r="FFP10" s="58"/>
      <c r="FFQ10" s="58"/>
      <c r="FFR10" s="58"/>
      <c r="FFS10" s="58"/>
      <c r="FFT10" s="58"/>
      <c r="FFU10" s="58"/>
      <c r="FFV10" s="58"/>
      <c r="FFW10" s="58"/>
      <c r="FFX10" s="58"/>
      <c r="FFY10" s="58"/>
      <c r="FFZ10" s="58"/>
      <c r="FGA10" s="58"/>
      <c r="FGB10" s="58"/>
      <c r="FGC10" s="58"/>
      <c r="FGD10" s="58"/>
      <c r="FGE10" s="58"/>
      <c r="FGF10" s="58"/>
      <c r="FGG10" s="58"/>
      <c r="FGH10" s="58"/>
      <c r="FGI10" s="58"/>
      <c r="FGJ10" s="58"/>
      <c r="FGK10" s="58"/>
      <c r="FGL10" s="58"/>
      <c r="FGM10" s="58"/>
      <c r="FGN10" s="58"/>
      <c r="FGO10" s="58"/>
      <c r="FGP10" s="58"/>
      <c r="FGQ10" s="58"/>
      <c r="FGR10" s="58"/>
      <c r="FGS10" s="58"/>
      <c r="FGT10" s="58"/>
      <c r="FGU10" s="58"/>
      <c r="FGV10" s="58"/>
      <c r="FGW10" s="58"/>
      <c r="FGX10" s="58"/>
      <c r="FGY10" s="58"/>
      <c r="FGZ10" s="58"/>
      <c r="FHA10" s="58"/>
      <c r="FHB10" s="58"/>
      <c r="FHC10" s="58"/>
      <c r="FHD10" s="58"/>
      <c r="FHE10" s="58"/>
      <c r="FHF10" s="58"/>
      <c r="FHG10" s="58"/>
      <c r="FHH10" s="58"/>
      <c r="FHI10" s="58"/>
      <c r="FHJ10" s="58"/>
      <c r="FHK10" s="58"/>
      <c r="FHL10" s="58"/>
      <c r="FHM10" s="58"/>
      <c r="FHN10" s="58"/>
      <c r="FHO10" s="58"/>
      <c r="FHP10" s="58"/>
      <c r="FHQ10" s="58"/>
      <c r="FHR10" s="58"/>
      <c r="FHS10" s="58"/>
      <c r="FHT10" s="58"/>
      <c r="FHU10" s="58"/>
      <c r="FHV10" s="58"/>
      <c r="FHW10" s="58"/>
      <c r="FHX10" s="58"/>
      <c r="FHY10" s="58"/>
      <c r="FHZ10" s="58"/>
      <c r="FIA10" s="58"/>
      <c r="FIB10" s="58"/>
      <c r="FIC10" s="58"/>
      <c r="FID10" s="58"/>
      <c r="FIE10" s="58"/>
      <c r="FIF10" s="58"/>
      <c r="FIG10" s="58"/>
      <c r="FIH10" s="58"/>
      <c r="FII10" s="58"/>
      <c r="FIJ10" s="58"/>
      <c r="FIK10" s="58"/>
      <c r="FIL10" s="58"/>
      <c r="FIM10" s="58"/>
      <c r="FIN10" s="58"/>
      <c r="FIO10" s="58"/>
      <c r="FIP10" s="58"/>
      <c r="FIQ10" s="58"/>
      <c r="FIR10" s="58"/>
      <c r="FIS10" s="58"/>
      <c r="FIT10" s="58"/>
      <c r="FIU10" s="58"/>
      <c r="FIV10" s="58"/>
      <c r="FIW10" s="58"/>
      <c r="FIX10" s="58"/>
      <c r="FIY10" s="58"/>
      <c r="FIZ10" s="58"/>
      <c r="FJA10" s="58"/>
      <c r="FJB10" s="58"/>
      <c r="FJC10" s="58"/>
      <c r="FJD10" s="58"/>
      <c r="FJE10" s="58"/>
      <c r="FJF10" s="58"/>
      <c r="FJG10" s="58"/>
      <c r="FJH10" s="58"/>
      <c r="FJI10" s="58"/>
      <c r="FJJ10" s="58"/>
      <c r="FJK10" s="58"/>
      <c r="FJL10" s="58"/>
      <c r="FJM10" s="58"/>
      <c r="FJN10" s="58"/>
      <c r="FJO10" s="58"/>
      <c r="FJP10" s="58"/>
      <c r="FJQ10" s="58"/>
      <c r="FJR10" s="58"/>
      <c r="FJS10" s="58"/>
      <c r="FJT10" s="58"/>
      <c r="FJU10" s="58"/>
      <c r="FJV10" s="58"/>
      <c r="FJW10" s="58"/>
      <c r="FJX10" s="58"/>
      <c r="FJY10" s="58"/>
      <c r="FJZ10" s="58"/>
      <c r="FKA10" s="58"/>
      <c r="FKB10" s="58"/>
      <c r="FKC10" s="58"/>
      <c r="FKD10" s="58"/>
      <c r="FKE10" s="58"/>
      <c r="FKF10" s="58"/>
      <c r="FKG10" s="58"/>
      <c r="FKH10" s="58"/>
      <c r="FKI10" s="58"/>
      <c r="FKJ10" s="58"/>
      <c r="FKK10" s="58"/>
      <c r="FKL10" s="58"/>
      <c r="FKM10" s="58"/>
      <c r="FKN10" s="58"/>
      <c r="FKO10" s="58"/>
      <c r="FKP10" s="58"/>
      <c r="FKQ10" s="58"/>
      <c r="FKR10" s="58"/>
      <c r="FKS10" s="58"/>
      <c r="FKT10" s="58"/>
      <c r="FKU10" s="58"/>
      <c r="FKV10" s="58"/>
      <c r="FKW10" s="58"/>
      <c r="FKX10" s="58"/>
      <c r="FKY10" s="58"/>
      <c r="FKZ10" s="58"/>
      <c r="FLA10" s="58"/>
      <c r="FLB10" s="58"/>
      <c r="FLC10" s="58"/>
      <c r="FLD10" s="58"/>
      <c r="FLE10" s="58"/>
      <c r="FLF10" s="58"/>
      <c r="FLG10" s="58"/>
      <c r="FLH10" s="58"/>
      <c r="FLI10" s="58"/>
      <c r="FLJ10" s="58"/>
      <c r="FLK10" s="58"/>
      <c r="FLL10" s="58"/>
      <c r="FLM10" s="58"/>
      <c r="FLN10" s="58"/>
      <c r="FLO10" s="58"/>
      <c r="FLP10" s="58"/>
      <c r="FLQ10" s="58"/>
      <c r="FLR10" s="58"/>
      <c r="FLS10" s="58"/>
      <c r="FLT10" s="58"/>
      <c r="FLU10" s="58"/>
      <c r="FLV10" s="58"/>
      <c r="FLW10" s="58"/>
      <c r="FLX10" s="58"/>
      <c r="FLY10" s="58"/>
      <c r="FLZ10" s="58"/>
      <c r="FMA10" s="58"/>
      <c r="FMB10" s="58"/>
      <c r="FMC10" s="58"/>
      <c r="FMD10" s="58"/>
      <c r="FME10" s="58"/>
      <c r="FMF10" s="58"/>
      <c r="FMG10" s="58"/>
      <c r="FMH10" s="58"/>
      <c r="FMI10" s="58"/>
      <c r="FMJ10" s="58"/>
      <c r="FMK10" s="58"/>
      <c r="FML10" s="58"/>
      <c r="FMM10" s="58"/>
      <c r="FMN10" s="58"/>
      <c r="FMO10" s="58"/>
      <c r="FMP10" s="58"/>
      <c r="FMQ10" s="58"/>
      <c r="FMR10" s="58"/>
      <c r="FMS10" s="58"/>
      <c r="FMT10" s="58"/>
      <c r="FMU10" s="58"/>
      <c r="FMV10" s="58"/>
      <c r="FMW10" s="58"/>
      <c r="FMX10" s="58"/>
      <c r="FMY10" s="58"/>
      <c r="FMZ10" s="58"/>
      <c r="FNA10" s="58"/>
      <c r="FNB10" s="58"/>
      <c r="FNC10" s="58"/>
      <c r="FND10" s="58"/>
      <c r="FNE10" s="58"/>
      <c r="FNF10" s="58"/>
      <c r="FNG10" s="58"/>
      <c r="FNH10" s="58"/>
      <c r="FNI10" s="58"/>
      <c r="FNJ10" s="58"/>
      <c r="FNK10" s="58"/>
      <c r="FNL10" s="58"/>
      <c r="FNM10" s="58"/>
      <c r="FNN10" s="58"/>
      <c r="FNO10" s="58"/>
      <c r="FNP10" s="58"/>
      <c r="FNQ10" s="58"/>
      <c r="FNR10" s="58"/>
      <c r="FNS10" s="58"/>
      <c r="FNT10" s="58"/>
      <c r="FNU10" s="58"/>
      <c r="FNV10" s="58"/>
      <c r="FNW10" s="58"/>
      <c r="FNX10" s="58"/>
      <c r="FNY10" s="58"/>
      <c r="FNZ10" s="58"/>
      <c r="FOA10" s="58"/>
      <c r="FOB10" s="58"/>
      <c r="FOC10" s="58"/>
      <c r="FOD10" s="58"/>
      <c r="FOE10" s="58"/>
      <c r="FOF10" s="58"/>
      <c r="FOG10" s="58"/>
      <c r="FOH10" s="58"/>
      <c r="FOI10" s="58"/>
      <c r="FOJ10" s="58"/>
      <c r="FOK10" s="58"/>
      <c r="FOL10" s="58"/>
      <c r="FOM10" s="58"/>
      <c r="FON10" s="58"/>
      <c r="FOO10" s="58"/>
      <c r="FOP10" s="58"/>
      <c r="FOQ10" s="58"/>
      <c r="FOR10" s="58"/>
      <c r="FOS10" s="58"/>
      <c r="FOT10" s="58"/>
      <c r="FOU10" s="58"/>
      <c r="FOV10" s="58"/>
      <c r="FOW10" s="58"/>
      <c r="FOX10" s="58"/>
      <c r="FOY10" s="58"/>
      <c r="FOZ10" s="58"/>
      <c r="FPA10" s="58"/>
      <c r="FPB10" s="58"/>
      <c r="FPC10" s="58"/>
      <c r="FPD10" s="58"/>
      <c r="FPE10" s="58"/>
      <c r="FPF10" s="58"/>
      <c r="FPG10" s="58"/>
      <c r="FPH10" s="58"/>
      <c r="FPI10" s="58"/>
      <c r="FPJ10" s="58"/>
      <c r="FPK10" s="58"/>
      <c r="FPL10" s="58"/>
      <c r="FPM10" s="58"/>
      <c r="FPN10" s="58"/>
      <c r="FPO10" s="58"/>
      <c r="FPP10" s="58"/>
      <c r="FPQ10" s="58"/>
      <c r="FPR10" s="58"/>
      <c r="FPS10" s="58"/>
      <c r="FPT10" s="58"/>
      <c r="FPU10" s="58"/>
      <c r="FPV10" s="58"/>
      <c r="FPW10" s="58"/>
      <c r="FPX10" s="58"/>
      <c r="FPY10" s="58"/>
      <c r="FPZ10" s="58"/>
      <c r="FQA10" s="58"/>
      <c r="FQB10" s="58"/>
      <c r="FQC10" s="58"/>
      <c r="FQD10" s="58"/>
      <c r="FQE10" s="58"/>
      <c r="FQF10" s="58"/>
      <c r="FQG10" s="58"/>
      <c r="FQH10" s="58"/>
      <c r="FQI10" s="58"/>
      <c r="FQJ10" s="58"/>
      <c r="FQK10" s="58"/>
      <c r="FQL10" s="58"/>
      <c r="FQM10" s="58"/>
      <c r="FQN10" s="58"/>
      <c r="FQO10" s="58"/>
      <c r="FQP10" s="58"/>
      <c r="FQQ10" s="58"/>
      <c r="FQR10" s="58"/>
      <c r="FQS10" s="58"/>
      <c r="FQT10" s="58"/>
      <c r="FQU10" s="58"/>
      <c r="FQV10" s="58"/>
      <c r="FQW10" s="58"/>
      <c r="FQX10" s="58"/>
      <c r="FQY10" s="58"/>
      <c r="FQZ10" s="58"/>
      <c r="FRA10" s="58"/>
      <c r="FRB10" s="58"/>
      <c r="FRC10" s="58"/>
      <c r="FRD10" s="58"/>
      <c r="FRE10" s="58"/>
      <c r="FRF10" s="58"/>
      <c r="FRG10" s="58"/>
      <c r="FRH10" s="58"/>
      <c r="FRI10" s="58"/>
      <c r="FRJ10" s="58"/>
      <c r="FRK10" s="58"/>
      <c r="FRL10" s="58"/>
      <c r="FRM10" s="58"/>
      <c r="FRN10" s="58"/>
      <c r="FRO10" s="58"/>
      <c r="FRP10" s="58"/>
      <c r="FRQ10" s="58"/>
      <c r="FRR10" s="58"/>
      <c r="FRS10" s="58"/>
      <c r="FRT10" s="58"/>
      <c r="FRU10" s="58"/>
      <c r="FRV10" s="58"/>
      <c r="FRW10" s="58"/>
      <c r="FRX10" s="58"/>
      <c r="FRY10" s="58"/>
      <c r="FRZ10" s="58"/>
      <c r="FSA10" s="58"/>
      <c r="FSB10" s="58"/>
      <c r="FSC10" s="58"/>
      <c r="FSD10" s="58"/>
      <c r="FSE10" s="58"/>
      <c r="FSF10" s="58"/>
      <c r="FSG10" s="58"/>
      <c r="FSH10" s="58"/>
      <c r="FSI10" s="58"/>
      <c r="FSJ10" s="58"/>
      <c r="FSK10" s="58"/>
      <c r="FSL10" s="58"/>
      <c r="FSM10" s="58"/>
      <c r="FSN10" s="58"/>
      <c r="FSO10" s="58"/>
      <c r="FSP10" s="58"/>
      <c r="FSQ10" s="58"/>
      <c r="FSR10" s="58"/>
      <c r="FSS10" s="58"/>
      <c r="FST10" s="58"/>
      <c r="FSU10" s="58"/>
      <c r="FSV10" s="58"/>
      <c r="FSW10" s="58"/>
      <c r="FSX10" s="58"/>
      <c r="FSY10" s="58"/>
      <c r="FSZ10" s="58"/>
      <c r="FTA10" s="58"/>
      <c r="FTB10" s="58"/>
      <c r="FTC10" s="58"/>
      <c r="FTD10" s="58"/>
      <c r="FTE10" s="58"/>
      <c r="FTF10" s="58"/>
      <c r="FTG10" s="58"/>
      <c r="FTH10" s="58"/>
      <c r="FTI10" s="58"/>
      <c r="FTJ10" s="58"/>
      <c r="FTK10" s="58"/>
      <c r="FTL10" s="58"/>
      <c r="FTM10" s="58"/>
      <c r="FTN10" s="58"/>
      <c r="FTO10" s="58"/>
      <c r="FTP10" s="58"/>
      <c r="FTQ10" s="58"/>
      <c r="FTR10" s="58"/>
      <c r="FTS10" s="58"/>
      <c r="FTT10" s="58"/>
      <c r="FTU10" s="58"/>
      <c r="FTV10" s="58"/>
      <c r="FTW10" s="58"/>
      <c r="FTX10" s="58"/>
      <c r="FTY10" s="58"/>
      <c r="FTZ10" s="58"/>
      <c r="FUA10" s="58"/>
      <c r="FUB10" s="58"/>
      <c r="FUC10" s="58"/>
      <c r="FUD10" s="58"/>
      <c r="FUE10" s="58"/>
      <c r="FUF10" s="58"/>
      <c r="FUG10" s="58"/>
      <c r="FUH10" s="58"/>
      <c r="FUI10" s="58"/>
      <c r="FUJ10" s="58"/>
      <c r="FUK10" s="58"/>
      <c r="FUL10" s="58"/>
      <c r="FUM10" s="58"/>
      <c r="FUN10" s="58"/>
      <c r="FUO10" s="58"/>
      <c r="FUP10" s="58"/>
      <c r="FUQ10" s="58"/>
      <c r="FUR10" s="58"/>
      <c r="FUS10" s="58"/>
      <c r="FUT10" s="58"/>
      <c r="FUU10" s="58"/>
      <c r="FUV10" s="58"/>
      <c r="FUW10" s="58"/>
      <c r="FUX10" s="58"/>
      <c r="FUY10" s="58"/>
      <c r="FUZ10" s="58"/>
      <c r="FVA10" s="58"/>
      <c r="FVB10" s="58"/>
      <c r="FVC10" s="58"/>
      <c r="FVD10" s="58"/>
      <c r="FVE10" s="58"/>
      <c r="FVF10" s="58"/>
      <c r="FVG10" s="58"/>
      <c r="FVH10" s="58"/>
      <c r="FVI10" s="58"/>
      <c r="FVJ10" s="58"/>
      <c r="FVK10" s="58"/>
      <c r="FVL10" s="58"/>
      <c r="FVM10" s="58"/>
      <c r="FVN10" s="58"/>
      <c r="FVO10" s="58"/>
      <c r="FVP10" s="58"/>
      <c r="FVQ10" s="58"/>
      <c r="FVR10" s="58"/>
      <c r="FVS10" s="58"/>
      <c r="FVT10" s="58"/>
      <c r="FVU10" s="58"/>
      <c r="FVV10" s="58"/>
      <c r="FVW10" s="58"/>
      <c r="FVX10" s="58"/>
      <c r="FVY10" s="58"/>
      <c r="FVZ10" s="58"/>
      <c r="FWA10" s="58"/>
      <c r="FWB10" s="58"/>
      <c r="FWC10" s="58"/>
      <c r="FWD10" s="58"/>
      <c r="FWE10" s="58"/>
      <c r="FWF10" s="58"/>
      <c r="FWG10" s="58"/>
      <c r="FWH10" s="58"/>
      <c r="FWI10" s="58"/>
      <c r="FWJ10" s="58"/>
      <c r="FWK10" s="58"/>
      <c r="FWL10" s="58"/>
      <c r="FWM10" s="58"/>
      <c r="FWN10" s="58"/>
      <c r="FWO10" s="58"/>
      <c r="FWP10" s="58"/>
      <c r="FWQ10" s="58"/>
      <c r="FWR10" s="58"/>
      <c r="FWS10" s="58"/>
      <c r="FWT10" s="58"/>
      <c r="FWU10" s="58"/>
      <c r="FWV10" s="58"/>
      <c r="FWW10" s="58"/>
      <c r="FWX10" s="58"/>
      <c r="FWY10" s="58"/>
      <c r="FWZ10" s="58"/>
      <c r="FXA10" s="58"/>
      <c r="FXB10" s="58"/>
      <c r="FXC10" s="58"/>
      <c r="FXD10" s="58"/>
      <c r="FXE10" s="58"/>
      <c r="FXF10" s="58"/>
      <c r="FXG10" s="58"/>
      <c r="FXH10" s="58"/>
      <c r="FXI10" s="58"/>
      <c r="FXJ10" s="58"/>
      <c r="FXK10" s="58"/>
      <c r="FXL10" s="58"/>
      <c r="FXM10" s="58"/>
      <c r="FXN10" s="58"/>
      <c r="FXO10" s="58"/>
      <c r="FXP10" s="58"/>
      <c r="FXQ10" s="58"/>
      <c r="FXR10" s="58"/>
      <c r="FXS10" s="58"/>
      <c r="FXT10" s="58"/>
      <c r="FXU10" s="58"/>
      <c r="FXV10" s="58"/>
      <c r="FXW10" s="58"/>
      <c r="FXX10" s="58"/>
      <c r="FXY10" s="58"/>
      <c r="FXZ10" s="58"/>
      <c r="FYA10" s="58"/>
      <c r="FYB10" s="58"/>
      <c r="FYC10" s="58"/>
      <c r="FYD10" s="58"/>
      <c r="FYE10" s="58"/>
      <c r="FYF10" s="58"/>
      <c r="FYG10" s="58"/>
      <c r="FYH10" s="58"/>
      <c r="FYI10" s="58"/>
      <c r="FYJ10" s="58"/>
      <c r="FYK10" s="58"/>
      <c r="FYL10" s="58"/>
      <c r="FYM10" s="58"/>
      <c r="FYN10" s="58"/>
      <c r="FYO10" s="58"/>
      <c r="FYP10" s="58"/>
      <c r="FYQ10" s="58"/>
      <c r="FYR10" s="58"/>
      <c r="FYS10" s="58"/>
      <c r="FYT10" s="58"/>
      <c r="FYU10" s="58"/>
      <c r="FYV10" s="58"/>
      <c r="FYW10" s="58"/>
      <c r="FYX10" s="58"/>
      <c r="FYY10" s="58"/>
      <c r="FYZ10" s="58"/>
      <c r="FZA10" s="58"/>
      <c r="FZB10" s="58"/>
      <c r="FZC10" s="58"/>
      <c r="FZD10" s="58"/>
      <c r="FZE10" s="58"/>
      <c r="FZF10" s="58"/>
      <c r="FZG10" s="58"/>
      <c r="FZH10" s="58"/>
      <c r="FZI10" s="58"/>
      <c r="FZJ10" s="58"/>
      <c r="FZK10" s="58"/>
      <c r="FZL10" s="58"/>
      <c r="FZM10" s="58"/>
      <c r="FZN10" s="58"/>
      <c r="FZO10" s="58"/>
      <c r="FZP10" s="58"/>
      <c r="FZQ10" s="58"/>
      <c r="FZR10" s="58"/>
      <c r="FZS10" s="58"/>
      <c r="FZT10" s="58"/>
      <c r="FZU10" s="58"/>
      <c r="FZV10" s="58"/>
      <c r="FZW10" s="58"/>
      <c r="FZX10" s="58"/>
      <c r="FZY10" s="58"/>
      <c r="FZZ10" s="58"/>
      <c r="GAA10" s="58"/>
      <c r="GAB10" s="58"/>
      <c r="GAC10" s="58"/>
      <c r="GAD10" s="58"/>
      <c r="GAE10" s="58"/>
      <c r="GAF10" s="58"/>
      <c r="GAG10" s="58"/>
      <c r="GAH10" s="58"/>
      <c r="GAI10" s="58"/>
      <c r="GAJ10" s="58"/>
      <c r="GAK10" s="58"/>
      <c r="GAL10" s="58"/>
      <c r="GAM10" s="58"/>
      <c r="GAN10" s="58"/>
      <c r="GAO10" s="58"/>
      <c r="GAP10" s="58"/>
      <c r="GAQ10" s="58"/>
      <c r="GAR10" s="58"/>
      <c r="GAS10" s="58"/>
      <c r="GAT10" s="58"/>
      <c r="GAU10" s="58"/>
      <c r="GAV10" s="58"/>
      <c r="GAW10" s="58"/>
      <c r="GAX10" s="58"/>
      <c r="GAY10" s="58"/>
      <c r="GAZ10" s="58"/>
      <c r="GBA10" s="58"/>
      <c r="GBB10" s="58"/>
      <c r="GBC10" s="58"/>
      <c r="GBD10" s="58"/>
      <c r="GBE10" s="58"/>
      <c r="GBF10" s="58"/>
      <c r="GBG10" s="58"/>
      <c r="GBH10" s="58"/>
      <c r="GBI10" s="58"/>
      <c r="GBJ10" s="58"/>
      <c r="GBK10" s="58"/>
      <c r="GBL10" s="58"/>
      <c r="GBM10" s="58"/>
      <c r="GBN10" s="58"/>
      <c r="GBO10" s="58"/>
      <c r="GBP10" s="58"/>
      <c r="GBQ10" s="58"/>
      <c r="GBR10" s="58"/>
      <c r="GBS10" s="58"/>
      <c r="GBT10" s="58"/>
      <c r="GBU10" s="58"/>
      <c r="GBV10" s="58"/>
      <c r="GBW10" s="58"/>
      <c r="GBX10" s="58"/>
      <c r="GBY10" s="58"/>
      <c r="GBZ10" s="58"/>
      <c r="GCA10" s="58"/>
      <c r="GCB10" s="58"/>
      <c r="GCC10" s="58"/>
      <c r="GCD10" s="58"/>
      <c r="GCE10" s="58"/>
      <c r="GCF10" s="58"/>
      <c r="GCG10" s="58"/>
      <c r="GCH10" s="58"/>
      <c r="GCI10" s="58"/>
      <c r="GCJ10" s="58"/>
      <c r="GCK10" s="58"/>
      <c r="GCL10" s="58"/>
      <c r="GCM10" s="58"/>
      <c r="GCN10" s="58"/>
      <c r="GCO10" s="58"/>
      <c r="GCP10" s="58"/>
      <c r="GCQ10" s="58"/>
      <c r="GCR10" s="58"/>
      <c r="GCS10" s="58"/>
      <c r="GCT10" s="58"/>
      <c r="GCU10" s="58"/>
      <c r="GCV10" s="58"/>
      <c r="GCW10" s="58"/>
      <c r="GCX10" s="58"/>
      <c r="GCY10" s="58"/>
      <c r="GCZ10" s="58"/>
      <c r="GDA10" s="58"/>
      <c r="GDB10" s="58"/>
      <c r="GDC10" s="58"/>
      <c r="GDD10" s="58"/>
      <c r="GDE10" s="58"/>
      <c r="GDF10" s="58"/>
      <c r="GDG10" s="58"/>
      <c r="GDH10" s="58"/>
      <c r="GDI10" s="58"/>
      <c r="GDJ10" s="58"/>
      <c r="GDK10" s="58"/>
      <c r="GDL10" s="58"/>
      <c r="GDM10" s="58"/>
      <c r="GDN10" s="58"/>
      <c r="GDO10" s="58"/>
      <c r="GDP10" s="58"/>
      <c r="GDQ10" s="58"/>
      <c r="GDR10" s="58"/>
      <c r="GDS10" s="58"/>
      <c r="GDT10" s="58"/>
      <c r="GDU10" s="58"/>
      <c r="GDV10" s="58"/>
      <c r="GDW10" s="58"/>
      <c r="GDX10" s="58"/>
      <c r="GDY10" s="58"/>
      <c r="GDZ10" s="58"/>
      <c r="GEA10" s="58"/>
      <c r="GEB10" s="58"/>
      <c r="GEC10" s="58"/>
      <c r="GED10" s="58"/>
      <c r="GEE10" s="58"/>
      <c r="GEF10" s="58"/>
      <c r="GEG10" s="58"/>
      <c r="GEH10" s="58"/>
      <c r="GEI10" s="58"/>
      <c r="GEJ10" s="58"/>
      <c r="GEK10" s="58"/>
      <c r="GEL10" s="58"/>
      <c r="GEM10" s="58"/>
      <c r="GEN10" s="58"/>
      <c r="GEO10" s="58"/>
      <c r="GEP10" s="58"/>
      <c r="GEQ10" s="58"/>
      <c r="GER10" s="58"/>
      <c r="GES10" s="58"/>
      <c r="GET10" s="58"/>
      <c r="GEU10" s="58"/>
      <c r="GEV10" s="58"/>
      <c r="GEW10" s="58"/>
      <c r="GEX10" s="58"/>
      <c r="GEY10" s="58"/>
      <c r="GEZ10" s="58"/>
      <c r="GFA10" s="58"/>
      <c r="GFB10" s="58"/>
      <c r="GFC10" s="58"/>
      <c r="GFD10" s="58"/>
      <c r="GFE10" s="58"/>
      <c r="GFF10" s="58"/>
      <c r="GFG10" s="58"/>
      <c r="GFH10" s="58"/>
      <c r="GFI10" s="58"/>
      <c r="GFJ10" s="58"/>
      <c r="GFK10" s="58"/>
      <c r="GFL10" s="58"/>
      <c r="GFM10" s="58"/>
      <c r="GFN10" s="58"/>
      <c r="GFO10" s="58"/>
      <c r="GFP10" s="58"/>
      <c r="GFQ10" s="58"/>
      <c r="GFR10" s="58"/>
      <c r="GFS10" s="58"/>
      <c r="GFT10" s="58"/>
      <c r="GFU10" s="58"/>
      <c r="GFV10" s="58"/>
      <c r="GFW10" s="58"/>
      <c r="GFX10" s="58"/>
      <c r="GFY10" s="58"/>
      <c r="GFZ10" s="58"/>
      <c r="GGA10" s="58"/>
      <c r="GGB10" s="58"/>
      <c r="GGC10" s="58"/>
      <c r="GGD10" s="58"/>
      <c r="GGE10" s="58"/>
      <c r="GGF10" s="58"/>
      <c r="GGG10" s="58"/>
      <c r="GGH10" s="58"/>
      <c r="GGI10" s="58"/>
      <c r="GGJ10" s="58"/>
      <c r="GGK10" s="58"/>
      <c r="GGL10" s="58"/>
      <c r="GGM10" s="58"/>
      <c r="GGN10" s="58"/>
      <c r="GGO10" s="58"/>
      <c r="GGP10" s="58"/>
      <c r="GGQ10" s="58"/>
      <c r="GGR10" s="58"/>
      <c r="GGS10" s="58"/>
      <c r="GGT10" s="58"/>
      <c r="GGU10" s="58"/>
      <c r="GGV10" s="58"/>
      <c r="GGW10" s="58"/>
      <c r="GGX10" s="58"/>
      <c r="GGY10" s="58"/>
      <c r="GGZ10" s="58"/>
      <c r="GHA10" s="58"/>
      <c r="GHB10" s="58"/>
      <c r="GHC10" s="58"/>
      <c r="GHD10" s="58"/>
      <c r="GHE10" s="58"/>
      <c r="GHF10" s="58"/>
      <c r="GHG10" s="58"/>
      <c r="GHH10" s="58"/>
      <c r="GHI10" s="58"/>
      <c r="GHJ10" s="58"/>
      <c r="GHK10" s="58"/>
      <c r="GHL10" s="58"/>
      <c r="GHM10" s="58"/>
      <c r="GHN10" s="58"/>
      <c r="GHO10" s="58"/>
      <c r="GHP10" s="58"/>
      <c r="GHQ10" s="58"/>
      <c r="GHR10" s="58"/>
      <c r="GHS10" s="58"/>
      <c r="GHT10" s="58"/>
      <c r="GHU10" s="58"/>
      <c r="GHV10" s="58"/>
      <c r="GHW10" s="58"/>
      <c r="GHX10" s="58"/>
      <c r="GHY10" s="58"/>
      <c r="GHZ10" s="58"/>
      <c r="GIA10" s="58"/>
      <c r="GIB10" s="58"/>
      <c r="GIC10" s="58"/>
      <c r="GID10" s="58"/>
      <c r="GIE10" s="58"/>
      <c r="GIF10" s="58"/>
      <c r="GIG10" s="58"/>
      <c r="GIH10" s="58"/>
      <c r="GII10" s="58"/>
      <c r="GIJ10" s="58"/>
      <c r="GIK10" s="58"/>
      <c r="GIL10" s="58"/>
      <c r="GIM10" s="58"/>
      <c r="GIN10" s="58"/>
      <c r="GIO10" s="58"/>
      <c r="GIP10" s="58"/>
      <c r="GIQ10" s="58"/>
      <c r="GIR10" s="58"/>
      <c r="GIS10" s="58"/>
      <c r="GIT10" s="58"/>
      <c r="GIU10" s="58"/>
      <c r="GIV10" s="58"/>
      <c r="GIW10" s="58"/>
      <c r="GIX10" s="58"/>
      <c r="GIY10" s="58"/>
      <c r="GIZ10" s="58"/>
      <c r="GJA10" s="58"/>
      <c r="GJB10" s="58"/>
      <c r="GJC10" s="58"/>
      <c r="GJD10" s="58"/>
      <c r="GJE10" s="58"/>
      <c r="GJF10" s="58"/>
      <c r="GJG10" s="58"/>
      <c r="GJH10" s="58"/>
      <c r="GJI10" s="58"/>
      <c r="GJJ10" s="58"/>
      <c r="GJK10" s="58"/>
      <c r="GJL10" s="58"/>
      <c r="GJM10" s="58"/>
      <c r="GJN10" s="58"/>
      <c r="GJO10" s="58"/>
      <c r="GJP10" s="58"/>
      <c r="GJQ10" s="58"/>
      <c r="GJR10" s="58"/>
      <c r="GJS10" s="58"/>
      <c r="GJT10" s="58"/>
      <c r="GJU10" s="58"/>
      <c r="GJV10" s="58"/>
      <c r="GJW10" s="58"/>
      <c r="GJX10" s="58"/>
      <c r="GJY10" s="58"/>
      <c r="GJZ10" s="58"/>
      <c r="GKA10" s="58"/>
      <c r="GKB10" s="58"/>
      <c r="GKC10" s="58"/>
      <c r="GKD10" s="58"/>
      <c r="GKE10" s="58"/>
      <c r="GKF10" s="58"/>
      <c r="GKG10" s="58"/>
      <c r="GKH10" s="58"/>
      <c r="GKI10" s="58"/>
      <c r="GKJ10" s="58"/>
      <c r="GKK10" s="58"/>
      <c r="GKL10" s="58"/>
      <c r="GKM10" s="58"/>
      <c r="GKN10" s="58"/>
      <c r="GKO10" s="58"/>
      <c r="GKP10" s="58"/>
      <c r="GKQ10" s="58"/>
      <c r="GKR10" s="58"/>
      <c r="GKS10" s="58"/>
      <c r="GKT10" s="58"/>
      <c r="GKU10" s="58"/>
      <c r="GKV10" s="58"/>
      <c r="GKW10" s="58"/>
      <c r="GKX10" s="58"/>
      <c r="GKY10" s="58"/>
      <c r="GKZ10" s="58"/>
      <c r="GLA10" s="58"/>
      <c r="GLB10" s="58"/>
      <c r="GLC10" s="58"/>
      <c r="GLD10" s="58"/>
      <c r="GLE10" s="58"/>
      <c r="GLF10" s="58"/>
      <c r="GLG10" s="58"/>
      <c r="GLH10" s="58"/>
      <c r="GLI10" s="58"/>
      <c r="GLJ10" s="58"/>
      <c r="GLK10" s="58"/>
      <c r="GLL10" s="58"/>
      <c r="GLM10" s="58"/>
      <c r="GLN10" s="58"/>
      <c r="GLO10" s="58"/>
      <c r="GLP10" s="58"/>
      <c r="GLQ10" s="58"/>
      <c r="GLR10" s="58"/>
      <c r="GLS10" s="58"/>
      <c r="GLT10" s="58"/>
      <c r="GLU10" s="58"/>
      <c r="GLV10" s="58"/>
      <c r="GLW10" s="58"/>
      <c r="GLX10" s="58"/>
      <c r="GLY10" s="58"/>
      <c r="GLZ10" s="58"/>
      <c r="GMA10" s="58"/>
      <c r="GMB10" s="58"/>
      <c r="GMC10" s="58"/>
      <c r="GMD10" s="58"/>
      <c r="GME10" s="58"/>
      <c r="GMF10" s="58"/>
      <c r="GMG10" s="58"/>
      <c r="GMH10" s="58"/>
      <c r="GMI10" s="58"/>
      <c r="GMJ10" s="58"/>
      <c r="GMK10" s="58"/>
      <c r="GML10" s="58"/>
      <c r="GMM10" s="58"/>
      <c r="GMN10" s="58"/>
      <c r="GMO10" s="58"/>
      <c r="GMP10" s="58"/>
      <c r="GMQ10" s="58"/>
      <c r="GMR10" s="58"/>
      <c r="GMS10" s="58"/>
      <c r="GMT10" s="58"/>
      <c r="GMU10" s="58"/>
      <c r="GMV10" s="58"/>
      <c r="GMW10" s="58"/>
      <c r="GMX10" s="58"/>
      <c r="GMY10" s="58"/>
      <c r="GMZ10" s="58"/>
      <c r="GNA10" s="58"/>
      <c r="GNB10" s="58"/>
      <c r="GNC10" s="58"/>
      <c r="GND10" s="58"/>
      <c r="GNE10" s="58"/>
      <c r="GNF10" s="58"/>
      <c r="GNG10" s="58"/>
      <c r="GNH10" s="58"/>
      <c r="GNI10" s="58"/>
      <c r="GNJ10" s="58"/>
      <c r="GNK10" s="58"/>
      <c r="GNL10" s="58"/>
      <c r="GNM10" s="58"/>
      <c r="GNN10" s="58"/>
      <c r="GNO10" s="58"/>
      <c r="GNP10" s="58"/>
      <c r="GNQ10" s="58"/>
      <c r="GNR10" s="58"/>
      <c r="GNS10" s="58"/>
      <c r="GNT10" s="58"/>
      <c r="GNU10" s="58"/>
      <c r="GNV10" s="58"/>
      <c r="GNW10" s="58"/>
      <c r="GNX10" s="58"/>
      <c r="GNY10" s="58"/>
      <c r="GNZ10" s="58"/>
      <c r="GOA10" s="58"/>
      <c r="GOB10" s="58"/>
      <c r="GOC10" s="58"/>
      <c r="GOD10" s="58"/>
      <c r="GOE10" s="58"/>
      <c r="GOF10" s="58"/>
      <c r="GOG10" s="58"/>
      <c r="GOH10" s="58"/>
      <c r="GOI10" s="58"/>
      <c r="GOJ10" s="58"/>
      <c r="GOK10" s="58"/>
      <c r="GOL10" s="58"/>
      <c r="GOM10" s="58"/>
      <c r="GON10" s="58"/>
      <c r="GOO10" s="58"/>
      <c r="GOP10" s="58"/>
      <c r="GOQ10" s="58"/>
      <c r="GOR10" s="58"/>
      <c r="GOS10" s="58"/>
      <c r="GOT10" s="58"/>
      <c r="GOU10" s="58"/>
      <c r="GOV10" s="58"/>
      <c r="GOW10" s="58"/>
      <c r="GOX10" s="58"/>
      <c r="GOY10" s="58"/>
      <c r="GOZ10" s="58"/>
      <c r="GPA10" s="58"/>
      <c r="GPB10" s="58"/>
      <c r="GPC10" s="58"/>
      <c r="GPD10" s="58"/>
      <c r="GPE10" s="58"/>
      <c r="GPF10" s="58"/>
      <c r="GPG10" s="58"/>
      <c r="GPH10" s="58"/>
      <c r="GPI10" s="58"/>
      <c r="GPJ10" s="58"/>
      <c r="GPK10" s="58"/>
      <c r="GPL10" s="58"/>
      <c r="GPM10" s="58"/>
      <c r="GPN10" s="58"/>
      <c r="GPO10" s="58"/>
      <c r="GPP10" s="58"/>
      <c r="GPQ10" s="58"/>
      <c r="GPR10" s="58"/>
      <c r="GPS10" s="58"/>
      <c r="GPT10" s="58"/>
      <c r="GPU10" s="58"/>
      <c r="GPV10" s="58"/>
      <c r="GPW10" s="58"/>
      <c r="GPX10" s="58"/>
      <c r="GPY10" s="58"/>
      <c r="GPZ10" s="58"/>
      <c r="GQA10" s="58"/>
      <c r="GQB10" s="58"/>
      <c r="GQC10" s="58"/>
      <c r="GQD10" s="58"/>
      <c r="GQE10" s="58"/>
      <c r="GQF10" s="58"/>
      <c r="GQG10" s="58"/>
      <c r="GQH10" s="58"/>
      <c r="GQI10" s="58"/>
      <c r="GQJ10" s="58"/>
      <c r="GQK10" s="58"/>
      <c r="GQL10" s="58"/>
      <c r="GQM10" s="58"/>
      <c r="GQN10" s="58"/>
      <c r="GQO10" s="58"/>
      <c r="GQP10" s="58"/>
      <c r="GQQ10" s="58"/>
      <c r="GQR10" s="58"/>
      <c r="GQS10" s="58"/>
      <c r="GQT10" s="58"/>
      <c r="GQU10" s="58"/>
      <c r="GQV10" s="58"/>
      <c r="GQW10" s="58"/>
      <c r="GQX10" s="58"/>
      <c r="GQY10" s="58"/>
      <c r="GQZ10" s="58"/>
      <c r="GRA10" s="58"/>
      <c r="GRB10" s="58"/>
      <c r="GRC10" s="58"/>
      <c r="GRD10" s="58"/>
      <c r="GRE10" s="58"/>
      <c r="GRF10" s="58"/>
      <c r="GRG10" s="58"/>
      <c r="GRH10" s="58"/>
      <c r="GRI10" s="58"/>
      <c r="GRJ10" s="58"/>
      <c r="GRK10" s="58"/>
      <c r="GRL10" s="58"/>
      <c r="GRM10" s="58"/>
      <c r="GRN10" s="58"/>
      <c r="GRO10" s="58"/>
      <c r="GRP10" s="58"/>
      <c r="GRQ10" s="58"/>
      <c r="GRR10" s="58"/>
      <c r="GRS10" s="58"/>
      <c r="GRT10" s="58"/>
      <c r="GRU10" s="58"/>
      <c r="GRV10" s="58"/>
      <c r="GRW10" s="58"/>
      <c r="GRX10" s="58"/>
      <c r="GRY10" s="58"/>
      <c r="GRZ10" s="58"/>
      <c r="GSA10" s="58"/>
      <c r="GSB10" s="58"/>
      <c r="GSC10" s="58"/>
      <c r="GSD10" s="58"/>
      <c r="GSE10" s="58"/>
      <c r="GSF10" s="58"/>
      <c r="GSG10" s="58"/>
      <c r="GSH10" s="58"/>
      <c r="GSI10" s="58"/>
      <c r="GSJ10" s="58"/>
      <c r="GSK10" s="58"/>
      <c r="GSL10" s="58"/>
      <c r="GSM10" s="58"/>
      <c r="GSN10" s="58"/>
      <c r="GSO10" s="58"/>
      <c r="GSP10" s="58"/>
      <c r="GSQ10" s="58"/>
      <c r="GSR10" s="58"/>
      <c r="GSS10" s="58"/>
      <c r="GST10" s="58"/>
      <c r="GSU10" s="58"/>
      <c r="GSV10" s="58"/>
      <c r="GSW10" s="58"/>
      <c r="GSX10" s="58"/>
      <c r="GSY10" s="58"/>
      <c r="GSZ10" s="58"/>
      <c r="GTA10" s="58"/>
      <c r="GTB10" s="58"/>
      <c r="GTC10" s="58"/>
      <c r="GTD10" s="58"/>
      <c r="GTE10" s="58"/>
      <c r="GTF10" s="58"/>
      <c r="GTG10" s="58"/>
      <c r="GTH10" s="58"/>
      <c r="GTI10" s="58"/>
      <c r="GTJ10" s="58"/>
      <c r="GTK10" s="58"/>
      <c r="GTL10" s="58"/>
      <c r="GTM10" s="58"/>
      <c r="GTN10" s="58"/>
      <c r="GTO10" s="58"/>
      <c r="GTP10" s="58"/>
      <c r="GTQ10" s="58"/>
      <c r="GTR10" s="58"/>
      <c r="GTS10" s="58"/>
      <c r="GTT10" s="58"/>
      <c r="GTU10" s="58"/>
      <c r="GTV10" s="58"/>
      <c r="GTW10" s="58"/>
      <c r="GTX10" s="58"/>
      <c r="GTY10" s="58"/>
      <c r="GTZ10" s="58"/>
      <c r="GUA10" s="58"/>
      <c r="GUB10" s="58"/>
      <c r="GUC10" s="58"/>
      <c r="GUD10" s="58"/>
      <c r="GUE10" s="58"/>
      <c r="GUF10" s="58"/>
      <c r="GUG10" s="58"/>
      <c r="GUH10" s="58"/>
      <c r="GUI10" s="58"/>
      <c r="GUJ10" s="58"/>
      <c r="GUK10" s="58"/>
      <c r="GUL10" s="58"/>
      <c r="GUM10" s="58"/>
      <c r="GUN10" s="58"/>
      <c r="GUO10" s="58"/>
      <c r="GUP10" s="58"/>
      <c r="GUQ10" s="58"/>
      <c r="GUR10" s="58"/>
      <c r="GUS10" s="58"/>
      <c r="GUT10" s="58"/>
      <c r="GUU10" s="58"/>
      <c r="GUV10" s="58"/>
      <c r="GUW10" s="58"/>
      <c r="GUX10" s="58"/>
      <c r="GUY10" s="58"/>
      <c r="GUZ10" s="58"/>
      <c r="GVA10" s="58"/>
      <c r="GVB10" s="58"/>
      <c r="GVC10" s="58"/>
      <c r="GVD10" s="58"/>
      <c r="GVE10" s="58"/>
      <c r="GVF10" s="58"/>
      <c r="GVG10" s="58"/>
      <c r="GVH10" s="58"/>
      <c r="GVI10" s="58"/>
      <c r="GVJ10" s="58"/>
      <c r="GVK10" s="58"/>
      <c r="GVL10" s="58"/>
      <c r="GVM10" s="58"/>
      <c r="GVN10" s="58"/>
      <c r="GVO10" s="58"/>
      <c r="GVP10" s="58"/>
      <c r="GVQ10" s="58"/>
      <c r="GVR10" s="58"/>
      <c r="GVS10" s="58"/>
      <c r="GVT10" s="58"/>
      <c r="GVU10" s="58"/>
      <c r="GVV10" s="58"/>
      <c r="GVW10" s="58"/>
      <c r="GVX10" s="58"/>
      <c r="GVY10" s="58"/>
      <c r="GVZ10" s="58"/>
      <c r="GWA10" s="58"/>
      <c r="GWB10" s="58"/>
      <c r="GWC10" s="58"/>
      <c r="GWD10" s="58"/>
      <c r="GWE10" s="58"/>
      <c r="GWF10" s="58"/>
      <c r="GWG10" s="58"/>
      <c r="GWH10" s="58"/>
      <c r="GWI10" s="58"/>
      <c r="GWJ10" s="58"/>
      <c r="GWK10" s="58"/>
      <c r="GWL10" s="58"/>
      <c r="GWM10" s="58"/>
      <c r="GWN10" s="58"/>
      <c r="GWO10" s="58"/>
      <c r="GWP10" s="58"/>
      <c r="GWQ10" s="58"/>
      <c r="GWR10" s="58"/>
      <c r="GWS10" s="58"/>
      <c r="GWT10" s="58"/>
      <c r="GWU10" s="58"/>
      <c r="GWV10" s="58"/>
      <c r="GWW10" s="58"/>
      <c r="GWX10" s="58"/>
      <c r="GWY10" s="58"/>
      <c r="GWZ10" s="58"/>
      <c r="GXA10" s="58"/>
      <c r="GXB10" s="58"/>
      <c r="GXC10" s="58"/>
      <c r="GXD10" s="58"/>
      <c r="GXE10" s="58"/>
      <c r="GXF10" s="58"/>
      <c r="GXG10" s="58"/>
      <c r="GXH10" s="58"/>
      <c r="GXI10" s="58"/>
      <c r="GXJ10" s="58"/>
      <c r="GXK10" s="58"/>
      <c r="GXL10" s="58"/>
      <c r="GXM10" s="58"/>
      <c r="GXN10" s="58"/>
      <c r="GXO10" s="58"/>
      <c r="GXP10" s="58"/>
      <c r="GXQ10" s="58"/>
      <c r="GXR10" s="58"/>
      <c r="GXS10" s="58"/>
      <c r="GXT10" s="58"/>
      <c r="GXU10" s="58"/>
      <c r="GXV10" s="58"/>
      <c r="GXW10" s="58"/>
      <c r="GXX10" s="58"/>
      <c r="GXY10" s="58"/>
      <c r="GXZ10" s="58"/>
      <c r="GYA10" s="58"/>
      <c r="GYB10" s="58"/>
      <c r="GYC10" s="58"/>
      <c r="GYD10" s="58"/>
      <c r="GYE10" s="58"/>
      <c r="GYF10" s="58"/>
      <c r="GYG10" s="58"/>
      <c r="GYH10" s="58"/>
      <c r="GYI10" s="58"/>
      <c r="GYJ10" s="58"/>
      <c r="GYK10" s="58"/>
      <c r="GYL10" s="58"/>
      <c r="GYM10" s="58"/>
      <c r="GYN10" s="58"/>
      <c r="GYO10" s="58"/>
      <c r="GYP10" s="58"/>
      <c r="GYQ10" s="58"/>
      <c r="GYR10" s="58"/>
      <c r="GYS10" s="58"/>
      <c r="GYT10" s="58"/>
      <c r="GYU10" s="58"/>
      <c r="GYV10" s="58"/>
      <c r="GYW10" s="58"/>
      <c r="GYX10" s="58"/>
      <c r="GYY10" s="58"/>
      <c r="GYZ10" s="58"/>
      <c r="GZA10" s="58"/>
      <c r="GZB10" s="58"/>
      <c r="GZC10" s="58"/>
      <c r="GZD10" s="58"/>
      <c r="GZE10" s="58"/>
      <c r="GZF10" s="58"/>
      <c r="GZG10" s="58"/>
      <c r="GZH10" s="58"/>
      <c r="GZI10" s="58"/>
      <c r="GZJ10" s="58"/>
      <c r="GZK10" s="58"/>
      <c r="GZL10" s="58"/>
      <c r="GZM10" s="58"/>
      <c r="GZN10" s="58"/>
      <c r="GZO10" s="58"/>
      <c r="GZP10" s="58"/>
      <c r="GZQ10" s="58"/>
      <c r="GZR10" s="58"/>
      <c r="GZS10" s="58"/>
      <c r="GZT10" s="58"/>
      <c r="GZU10" s="58"/>
      <c r="GZV10" s="58"/>
      <c r="GZW10" s="58"/>
      <c r="GZX10" s="58"/>
      <c r="GZY10" s="58"/>
      <c r="GZZ10" s="58"/>
      <c r="HAA10" s="58"/>
      <c r="HAB10" s="58"/>
      <c r="HAC10" s="58"/>
      <c r="HAD10" s="58"/>
      <c r="HAE10" s="58"/>
      <c r="HAF10" s="58"/>
      <c r="HAG10" s="58"/>
      <c r="HAH10" s="58"/>
      <c r="HAI10" s="58"/>
      <c r="HAJ10" s="58"/>
      <c r="HAK10" s="58"/>
      <c r="HAL10" s="58"/>
      <c r="HAM10" s="58"/>
      <c r="HAN10" s="58"/>
      <c r="HAO10" s="58"/>
      <c r="HAP10" s="58"/>
      <c r="HAQ10" s="58"/>
      <c r="HAR10" s="58"/>
      <c r="HAS10" s="58"/>
      <c r="HAT10" s="58"/>
      <c r="HAU10" s="58"/>
      <c r="HAV10" s="58"/>
      <c r="HAW10" s="58"/>
      <c r="HAX10" s="58"/>
      <c r="HAY10" s="58"/>
      <c r="HAZ10" s="58"/>
      <c r="HBA10" s="58"/>
      <c r="HBB10" s="58"/>
      <c r="HBC10" s="58"/>
      <c r="HBD10" s="58"/>
      <c r="HBE10" s="58"/>
      <c r="HBF10" s="58"/>
      <c r="HBG10" s="58"/>
      <c r="HBH10" s="58"/>
      <c r="HBI10" s="58"/>
      <c r="HBJ10" s="58"/>
      <c r="HBK10" s="58"/>
      <c r="HBL10" s="58"/>
      <c r="HBM10" s="58"/>
      <c r="HBN10" s="58"/>
      <c r="HBO10" s="58"/>
      <c r="HBP10" s="58"/>
      <c r="HBQ10" s="58"/>
      <c r="HBR10" s="58"/>
      <c r="HBS10" s="58"/>
      <c r="HBT10" s="58"/>
      <c r="HBU10" s="58"/>
      <c r="HBV10" s="58"/>
      <c r="HBW10" s="58"/>
      <c r="HBX10" s="58"/>
      <c r="HBY10" s="58"/>
      <c r="HBZ10" s="58"/>
      <c r="HCA10" s="58"/>
      <c r="HCB10" s="58"/>
      <c r="HCC10" s="58"/>
      <c r="HCD10" s="58"/>
      <c r="HCE10" s="58"/>
      <c r="HCF10" s="58"/>
      <c r="HCG10" s="58"/>
      <c r="HCH10" s="58"/>
      <c r="HCI10" s="58"/>
      <c r="HCJ10" s="58"/>
      <c r="HCK10" s="58"/>
      <c r="HCL10" s="58"/>
      <c r="HCM10" s="58"/>
      <c r="HCN10" s="58"/>
      <c r="HCO10" s="58"/>
      <c r="HCP10" s="58"/>
      <c r="HCQ10" s="58"/>
      <c r="HCR10" s="58"/>
      <c r="HCS10" s="58"/>
      <c r="HCT10" s="58"/>
      <c r="HCU10" s="58"/>
      <c r="HCV10" s="58"/>
      <c r="HCW10" s="58"/>
      <c r="HCX10" s="58"/>
      <c r="HCY10" s="58"/>
      <c r="HCZ10" s="58"/>
      <c r="HDA10" s="58"/>
      <c r="HDB10" s="58"/>
      <c r="HDC10" s="58"/>
      <c r="HDD10" s="58"/>
      <c r="HDE10" s="58"/>
      <c r="HDF10" s="58"/>
      <c r="HDG10" s="58"/>
      <c r="HDH10" s="58"/>
      <c r="HDI10" s="58"/>
      <c r="HDJ10" s="58"/>
      <c r="HDK10" s="58"/>
      <c r="HDL10" s="58"/>
      <c r="HDM10" s="58"/>
      <c r="HDN10" s="58"/>
      <c r="HDO10" s="58"/>
      <c r="HDP10" s="58"/>
      <c r="HDQ10" s="58"/>
      <c r="HDR10" s="58"/>
      <c r="HDS10" s="58"/>
      <c r="HDT10" s="58"/>
      <c r="HDU10" s="58"/>
      <c r="HDV10" s="58"/>
      <c r="HDW10" s="58"/>
      <c r="HDX10" s="58"/>
      <c r="HDY10" s="58"/>
      <c r="HDZ10" s="58"/>
      <c r="HEA10" s="58"/>
      <c r="HEB10" s="58"/>
      <c r="HEC10" s="58"/>
      <c r="HED10" s="58"/>
      <c r="HEE10" s="58"/>
      <c r="HEF10" s="58"/>
      <c r="HEG10" s="58"/>
      <c r="HEH10" s="58"/>
      <c r="HEI10" s="58"/>
      <c r="HEJ10" s="58"/>
      <c r="HEK10" s="58"/>
      <c r="HEL10" s="58"/>
      <c r="HEM10" s="58"/>
      <c r="HEN10" s="58"/>
      <c r="HEO10" s="58"/>
      <c r="HEP10" s="58"/>
      <c r="HEQ10" s="58"/>
      <c r="HER10" s="58"/>
      <c r="HES10" s="58"/>
      <c r="HET10" s="58"/>
      <c r="HEU10" s="58"/>
      <c r="HEV10" s="58"/>
      <c r="HEW10" s="58"/>
      <c r="HEX10" s="58"/>
      <c r="HEY10" s="58"/>
      <c r="HEZ10" s="58"/>
      <c r="HFA10" s="58"/>
      <c r="HFB10" s="58"/>
      <c r="HFC10" s="58"/>
      <c r="HFD10" s="58"/>
      <c r="HFE10" s="58"/>
      <c r="HFF10" s="58"/>
      <c r="HFG10" s="58"/>
      <c r="HFH10" s="58"/>
      <c r="HFI10" s="58"/>
      <c r="HFJ10" s="58"/>
      <c r="HFK10" s="58"/>
      <c r="HFL10" s="58"/>
      <c r="HFM10" s="58"/>
      <c r="HFN10" s="58"/>
      <c r="HFO10" s="58"/>
      <c r="HFP10" s="58"/>
      <c r="HFQ10" s="58"/>
      <c r="HFR10" s="58"/>
      <c r="HFS10" s="58"/>
      <c r="HFT10" s="58"/>
      <c r="HFU10" s="58"/>
      <c r="HFV10" s="58"/>
      <c r="HFW10" s="58"/>
      <c r="HFX10" s="58"/>
      <c r="HFY10" s="58"/>
      <c r="HFZ10" s="58"/>
      <c r="HGA10" s="58"/>
      <c r="HGB10" s="58"/>
      <c r="HGC10" s="58"/>
      <c r="HGD10" s="58"/>
      <c r="HGE10" s="58"/>
      <c r="HGF10" s="58"/>
      <c r="HGG10" s="58"/>
      <c r="HGH10" s="58"/>
      <c r="HGI10" s="58"/>
      <c r="HGJ10" s="58"/>
      <c r="HGK10" s="58"/>
      <c r="HGL10" s="58"/>
      <c r="HGM10" s="58"/>
      <c r="HGN10" s="58"/>
      <c r="HGO10" s="58"/>
      <c r="HGP10" s="58"/>
      <c r="HGQ10" s="58"/>
      <c r="HGR10" s="58"/>
      <c r="HGS10" s="58"/>
      <c r="HGT10" s="58"/>
      <c r="HGU10" s="58"/>
      <c r="HGV10" s="58"/>
      <c r="HGW10" s="58"/>
      <c r="HGX10" s="58"/>
      <c r="HGY10" s="58"/>
      <c r="HGZ10" s="58"/>
      <c r="HHA10" s="58"/>
      <c r="HHB10" s="58"/>
      <c r="HHC10" s="58"/>
      <c r="HHD10" s="58"/>
      <c r="HHE10" s="58"/>
      <c r="HHF10" s="58"/>
      <c r="HHG10" s="58"/>
      <c r="HHH10" s="58"/>
      <c r="HHI10" s="58"/>
      <c r="HHJ10" s="58"/>
      <c r="HHK10" s="58"/>
      <c r="HHL10" s="58"/>
      <c r="HHM10" s="58"/>
      <c r="HHN10" s="58"/>
      <c r="HHO10" s="58"/>
      <c r="HHP10" s="58"/>
      <c r="HHQ10" s="58"/>
      <c r="HHR10" s="58"/>
      <c r="HHS10" s="58"/>
      <c r="HHT10" s="58"/>
      <c r="HHU10" s="58"/>
      <c r="HHV10" s="58"/>
      <c r="HHW10" s="58"/>
      <c r="HHX10" s="58"/>
      <c r="HHY10" s="58"/>
      <c r="HHZ10" s="58"/>
      <c r="HIA10" s="58"/>
      <c r="HIB10" s="58"/>
      <c r="HIC10" s="58"/>
      <c r="HID10" s="58"/>
      <c r="HIE10" s="58"/>
      <c r="HIF10" s="58"/>
      <c r="HIG10" s="58"/>
      <c r="HIH10" s="58"/>
      <c r="HII10" s="58"/>
      <c r="HIJ10" s="58"/>
      <c r="HIK10" s="58"/>
      <c r="HIL10" s="58"/>
      <c r="HIM10" s="58"/>
      <c r="HIN10" s="58"/>
      <c r="HIO10" s="58"/>
      <c r="HIP10" s="58"/>
      <c r="HIQ10" s="58"/>
      <c r="HIR10" s="58"/>
      <c r="HIS10" s="58"/>
      <c r="HIT10" s="58"/>
      <c r="HIU10" s="58"/>
      <c r="HIV10" s="58"/>
      <c r="HIW10" s="58"/>
      <c r="HIX10" s="58"/>
      <c r="HIY10" s="58"/>
      <c r="HIZ10" s="58"/>
      <c r="HJA10" s="58"/>
      <c r="HJB10" s="58"/>
      <c r="HJC10" s="58"/>
      <c r="HJD10" s="58"/>
      <c r="HJE10" s="58"/>
      <c r="HJF10" s="58"/>
      <c r="HJG10" s="58"/>
      <c r="HJH10" s="58"/>
      <c r="HJI10" s="58"/>
      <c r="HJJ10" s="58"/>
      <c r="HJK10" s="58"/>
      <c r="HJL10" s="58"/>
      <c r="HJM10" s="58"/>
      <c r="HJN10" s="58"/>
      <c r="HJO10" s="58"/>
      <c r="HJP10" s="58"/>
      <c r="HJQ10" s="58"/>
      <c r="HJR10" s="58"/>
      <c r="HJS10" s="58"/>
      <c r="HJT10" s="58"/>
      <c r="HJU10" s="58"/>
      <c r="HJV10" s="58"/>
      <c r="HJW10" s="58"/>
      <c r="HJX10" s="58"/>
      <c r="HJY10" s="58"/>
      <c r="HJZ10" s="58"/>
      <c r="HKA10" s="58"/>
      <c r="HKB10" s="58"/>
      <c r="HKC10" s="58"/>
      <c r="HKD10" s="58"/>
      <c r="HKE10" s="58"/>
      <c r="HKF10" s="58"/>
      <c r="HKG10" s="58"/>
      <c r="HKH10" s="58"/>
      <c r="HKI10" s="58"/>
      <c r="HKJ10" s="58"/>
      <c r="HKK10" s="58"/>
      <c r="HKL10" s="58"/>
      <c r="HKM10" s="58"/>
      <c r="HKN10" s="58"/>
      <c r="HKO10" s="58"/>
      <c r="HKP10" s="58"/>
      <c r="HKQ10" s="58"/>
      <c r="HKR10" s="58"/>
      <c r="HKS10" s="58"/>
      <c r="HKT10" s="58"/>
      <c r="HKU10" s="58"/>
      <c r="HKV10" s="58"/>
      <c r="HKW10" s="58"/>
      <c r="HKX10" s="58"/>
      <c r="HKY10" s="58"/>
      <c r="HKZ10" s="58"/>
      <c r="HLA10" s="58"/>
      <c r="HLB10" s="58"/>
      <c r="HLC10" s="58"/>
      <c r="HLD10" s="58"/>
      <c r="HLE10" s="58"/>
      <c r="HLF10" s="58"/>
      <c r="HLG10" s="58"/>
      <c r="HLH10" s="58"/>
      <c r="HLI10" s="58"/>
      <c r="HLJ10" s="58"/>
      <c r="HLK10" s="58"/>
      <c r="HLL10" s="58"/>
      <c r="HLM10" s="58"/>
      <c r="HLN10" s="58"/>
      <c r="HLO10" s="58"/>
      <c r="HLP10" s="58"/>
      <c r="HLQ10" s="58"/>
      <c r="HLR10" s="58"/>
      <c r="HLS10" s="58"/>
      <c r="HLT10" s="58"/>
      <c r="HLU10" s="58"/>
      <c r="HLV10" s="58"/>
      <c r="HLW10" s="58"/>
      <c r="HLX10" s="58"/>
      <c r="HLY10" s="58"/>
      <c r="HLZ10" s="58"/>
      <c r="HMA10" s="58"/>
      <c r="HMB10" s="58"/>
      <c r="HMC10" s="58"/>
      <c r="HMD10" s="58"/>
      <c r="HME10" s="58"/>
      <c r="HMF10" s="58"/>
      <c r="HMG10" s="58"/>
      <c r="HMH10" s="58"/>
      <c r="HMI10" s="58"/>
      <c r="HMJ10" s="58"/>
      <c r="HMK10" s="58"/>
      <c r="HML10" s="58"/>
      <c r="HMM10" s="58"/>
      <c r="HMN10" s="58"/>
      <c r="HMO10" s="58"/>
      <c r="HMP10" s="58"/>
      <c r="HMQ10" s="58"/>
      <c r="HMR10" s="58"/>
      <c r="HMS10" s="58"/>
      <c r="HMT10" s="58"/>
      <c r="HMU10" s="58"/>
      <c r="HMV10" s="58"/>
      <c r="HMW10" s="58"/>
      <c r="HMX10" s="58"/>
      <c r="HMY10" s="58"/>
      <c r="HMZ10" s="58"/>
      <c r="HNA10" s="58"/>
      <c r="HNB10" s="58"/>
      <c r="HNC10" s="58"/>
      <c r="HND10" s="58"/>
      <c r="HNE10" s="58"/>
      <c r="HNF10" s="58"/>
      <c r="HNG10" s="58"/>
      <c r="HNH10" s="58"/>
      <c r="HNI10" s="58"/>
      <c r="HNJ10" s="58"/>
      <c r="HNK10" s="58"/>
      <c r="HNL10" s="58"/>
      <c r="HNM10" s="58"/>
      <c r="HNN10" s="58"/>
      <c r="HNO10" s="58"/>
      <c r="HNP10" s="58"/>
      <c r="HNQ10" s="58"/>
      <c r="HNR10" s="58"/>
      <c r="HNS10" s="58"/>
      <c r="HNT10" s="58"/>
      <c r="HNU10" s="58"/>
      <c r="HNV10" s="58"/>
      <c r="HNW10" s="58"/>
      <c r="HNX10" s="58"/>
      <c r="HNY10" s="58"/>
      <c r="HNZ10" s="58"/>
      <c r="HOA10" s="58"/>
      <c r="HOB10" s="58"/>
      <c r="HOC10" s="58"/>
      <c r="HOD10" s="58"/>
      <c r="HOE10" s="58"/>
      <c r="HOF10" s="58"/>
      <c r="HOG10" s="58"/>
      <c r="HOH10" s="58"/>
      <c r="HOI10" s="58"/>
      <c r="HOJ10" s="58"/>
      <c r="HOK10" s="58"/>
      <c r="HOL10" s="58"/>
      <c r="HOM10" s="58"/>
      <c r="HON10" s="58"/>
      <c r="HOO10" s="58"/>
      <c r="HOP10" s="58"/>
      <c r="HOQ10" s="58"/>
      <c r="HOR10" s="58"/>
      <c r="HOS10" s="58"/>
      <c r="HOT10" s="58"/>
      <c r="HOU10" s="58"/>
      <c r="HOV10" s="58"/>
      <c r="HOW10" s="58"/>
      <c r="HOX10" s="58"/>
      <c r="HOY10" s="58"/>
      <c r="HOZ10" s="58"/>
      <c r="HPA10" s="58"/>
      <c r="HPB10" s="58"/>
      <c r="HPC10" s="58"/>
      <c r="HPD10" s="58"/>
      <c r="HPE10" s="58"/>
      <c r="HPF10" s="58"/>
      <c r="HPG10" s="58"/>
      <c r="HPH10" s="58"/>
      <c r="HPI10" s="58"/>
      <c r="HPJ10" s="58"/>
      <c r="HPK10" s="58"/>
      <c r="HPL10" s="58"/>
      <c r="HPM10" s="58"/>
      <c r="HPN10" s="58"/>
      <c r="HPO10" s="58"/>
      <c r="HPP10" s="58"/>
      <c r="HPQ10" s="58"/>
      <c r="HPR10" s="58"/>
      <c r="HPS10" s="58"/>
      <c r="HPT10" s="58"/>
      <c r="HPU10" s="58"/>
      <c r="HPV10" s="58"/>
      <c r="HPW10" s="58"/>
      <c r="HPX10" s="58"/>
      <c r="HPY10" s="58"/>
      <c r="HPZ10" s="58"/>
      <c r="HQA10" s="58"/>
      <c r="HQB10" s="58"/>
      <c r="HQC10" s="58"/>
      <c r="HQD10" s="58"/>
      <c r="HQE10" s="58"/>
      <c r="HQF10" s="58"/>
      <c r="HQG10" s="58"/>
      <c r="HQH10" s="58"/>
      <c r="HQI10" s="58"/>
      <c r="HQJ10" s="58"/>
      <c r="HQK10" s="58"/>
      <c r="HQL10" s="58"/>
      <c r="HQM10" s="58"/>
      <c r="HQN10" s="58"/>
      <c r="HQO10" s="58"/>
      <c r="HQP10" s="58"/>
      <c r="HQQ10" s="58"/>
      <c r="HQR10" s="58"/>
      <c r="HQS10" s="58"/>
      <c r="HQT10" s="58"/>
      <c r="HQU10" s="58"/>
      <c r="HQV10" s="58"/>
      <c r="HQW10" s="58"/>
      <c r="HQX10" s="58"/>
      <c r="HQY10" s="58"/>
      <c r="HQZ10" s="58"/>
      <c r="HRA10" s="58"/>
      <c r="HRB10" s="58"/>
      <c r="HRC10" s="58"/>
      <c r="HRD10" s="58"/>
      <c r="HRE10" s="58"/>
      <c r="HRF10" s="58"/>
      <c r="HRG10" s="58"/>
      <c r="HRH10" s="58"/>
      <c r="HRI10" s="58"/>
      <c r="HRJ10" s="58"/>
      <c r="HRK10" s="58"/>
      <c r="HRL10" s="58"/>
      <c r="HRM10" s="58"/>
      <c r="HRN10" s="58"/>
      <c r="HRO10" s="58"/>
      <c r="HRP10" s="58"/>
      <c r="HRQ10" s="58"/>
      <c r="HRR10" s="58"/>
      <c r="HRS10" s="58"/>
      <c r="HRT10" s="58"/>
      <c r="HRU10" s="58"/>
      <c r="HRV10" s="58"/>
      <c r="HRW10" s="58"/>
      <c r="HRX10" s="58"/>
      <c r="HRY10" s="58"/>
      <c r="HRZ10" s="58"/>
      <c r="HSA10" s="58"/>
      <c r="HSB10" s="58"/>
      <c r="HSC10" s="58"/>
      <c r="HSD10" s="58"/>
      <c r="HSE10" s="58"/>
      <c r="HSF10" s="58"/>
      <c r="HSG10" s="58"/>
      <c r="HSH10" s="58"/>
      <c r="HSI10" s="58"/>
      <c r="HSJ10" s="58"/>
      <c r="HSK10" s="58"/>
      <c r="HSL10" s="58"/>
      <c r="HSM10" s="58"/>
      <c r="HSN10" s="58"/>
      <c r="HSO10" s="58"/>
      <c r="HSP10" s="58"/>
      <c r="HSQ10" s="58"/>
      <c r="HSR10" s="58"/>
      <c r="HSS10" s="58"/>
      <c r="HST10" s="58"/>
      <c r="HSU10" s="58"/>
      <c r="HSV10" s="58"/>
      <c r="HSW10" s="58"/>
      <c r="HSX10" s="58"/>
      <c r="HSY10" s="58"/>
      <c r="HSZ10" s="58"/>
      <c r="HTA10" s="58"/>
      <c r="HTB10" s="58"/>
      <c r="HTC10" s="58"/>
      <c r="HTD10" s="58"/>
      <c r="HTE10" s="58"/>
      <c r="HTF10" s="58"/>
      <c r="HTG10" s="58"/>
      <c r="HTH10" s="58"/>
      <c r="HTI10" s="58"/>
      <c r="HTJ10" s="58"/>
      <c r="HTK10" s="58"/>
      <c r="HTL10" s="58"/>
      <c r="HTM10" s="58"/>
      <c r="HTN10" s="58"/>
      <c r="HTO10" s="58"/>
      <c r="HTP10" s="58"/>
      <c r="HTQ10" s="58"/>
      <c r="HTR10" s="58"/>
      <c r="HTS10" s="58"/>
      <c r="HTT10" s="58"/>
      <c r="HTU10" s="58"/>
      <c r="HTV10" s="58"/>
      <c r="HTW10" s="58"/>
      <c r="HTX10" s="58"/>
      <c r="HTY10" s="58"/>
      <c r="HTZ10" s="58"/>
      <c r="HUA10" s="58"/>
      <c r="HUB10" s="58"/>
      <c r="HUC10" s="58"/>
      <c r="HUD10" s="58"/>
      <c r="HUE10" s="58"/>
      <c r="HUF10" s="58"/>
      <c r="HUG10" s="58"/>
      <c r="HUH10" s="58"/>
      <c r="HUI10" s="58"/>
      <c r="HUJ10" s="58"/>
      <c r="HUK10" s="58"/>
      <c r="HUL10" s="58"/>
      <c r="HUM10" s="58"/>
      <c r="HUN10" s="58"/>
      <c r="HUO10" s="58"/>
      <c r="HUP10" s="58"/>
      <c r="HUQ10" s="58"/>
      <c r="HUR10" s="58"/>
      <c r="HUS10" s="58"/>
      <c r="HUT10" s="58"/>
      <c r="HUU10" s="58"/>
      <c r="HUV10" s="58"/>
      <c r="HUW10" s="58"/>
      <c r="HUX10" s="58"/>
      <c r="HUY10" s="58"/>
      <c r="HUZ10" s="58"/>
      <c r="HVA10" s="58"/>
      <c r="HVB10" s="58"/>
      <c r="HVC10" s="58"/>
      <c r="HVD10" s="58"/>
      <c r="HVE10" s="58"/>
      <c r="HVF10" s="58"/>
      <c r="HVG10" s="58"/>
      <c r="HVH10" s="58"/>
      <c r="HVI10" s="58"/>
      <c r="HVJ10" s="58"/>
      <c r="HVK10" s="58"/>
      <c r="HVL10" s="58"/>
      <c r="HVM10" s="58"/>
      <c r="HVN10" s="58"/>
      <c r="HVO10" s="58"/>
      <c r="HVP10" s="58"/>
      <c r="HVQ10" s="58"/>
      <c r="HVR10" s="58"/>
      <c r="HVS10" s="58"/>
      <c r="HVT10" s="58"/>
      <c r="HVU10" s="58"/>
      <c r="HVV10" s="58"/>
      <c r="HVW10" s="58"/>
      <c r="HVX10" s="58"/>
      <c r="HVY10" s="58"/>
      <c r="HVZ10" s="58"/>
      <c r="HWA10" s="58"/>
      <c r="HWB10" s="58"/>
      <c r="HWC10" s="58"/>
      <c r="HWD10" s="58"/>
      <c r="HWE10" s="58"/>
      <c r="HWF10" s="58"/>
      <c r="HWG10" s="58"/>
      <c r="HWH10" s="58"/>
      <c r="HWI10" s="58"/>
      <c r="HWJ10" s="58"/>
      <c r="HWK10" s="58"/>
      <c r="HWL10" s="58"/>
      <c r="HWM10" s="58"/>
      <c r="HWN10" s="58"/>
      <c r="HWO10" s="58"/>
      <c r="HWP10" s="58"/>
      <c r="HWQ10" s="58"/>
      <c r="HWR10" s="58"/>
      <c r="HWS10" s="58"/>
      <c r="HWT10" s="58"/>
      <c r="HWU10" s="58"/>
      <c r="HWV10" s="58"/>
      <c r="HWW10" s="58"/>
      <c r="HWX10" s="58"/>
      <c r="HWY10" s="58"/>
      <c r="HWZ10" s="58"/>
      <c r="HXA10" s="58"/>
      <c r="HXB10" s="58"/>
      <c r="HXC10" s="58"/>
      <c r="HXD10" s="58"/>
      <c r="HXE10" s="58"/>
      <c r="HXF10" s="58"/>
      <c r="HXG10" s="58"/>
      <c r="HXH10" s="58"/>
      <c r="HXI10" s="58"/>
      <c r="HXJ10" s="58"/>
      <c r="HXK10" s="58"/>
      <c r="HXL10" s="58"/>
      <c r="HXM10" s="58"/>
      <c r="HXN10" s="58"/>
      <c r="HXO10" s="58"/>
      <c r="HXP10" s="58"/>
      <c r="HXQ10" s="58"/>
      <c r="HXR10" s="58"/>
      <c r="HXS10" s="58"/>
      <c r="HXT10" s="58"/>
      <c r="HXU10" s="58"/>
      <c r="HXV10" s="58"/>
      <c r="HXW10" s="58"/>
      <c r="HXX10" s="58"/>
      <c r="HXY10" s="58"/>
      <c r="HXZ10" s="58"/>
      <c r="HYA10" s="58"/>
      <c r="HYB10" s="58"/>
      <c r="HYC10" s="58"/>
      <c r="HYD10" s="58"/>
      <c r="HYE10" s="58"/>
      <c r="HYF10" s="58"/>
      <c r="HYG10" s="58"/>
      <c r="HYH10" s="58"/>
      <c r="HYI10" s="58"/>
      <c r="HYJ10" s="58"/>
      <c r="HYK10" s="58"/>
      <c r="HYL10" s="58"/>
      <c r="HYM10" s="58"/>
      <c r="HYN10" s="58"/>
      <c r="HYO10" s="58"/>
      <c r="HYP10" s="58"/>
      <c r="HYQ10" s="58"/>
      <c r="HYR10" s="58"/>
      <c r="HYS10" s="58"/>
      <c r="HYT10" s="58"/>
      <c r="HYU10" s="58"/>
      <c r="HYV10" s="58"/>
      <c r="HYW10" s="58"/>
      <c r="HYX10" s="58"/>
      <c r="HYY10" s="58"/>
      <c r="HYZ10" s="58"/>
      <c r="HZA10" s="58"/>
      <c r="HZB10" s="58"/>
      <c r="HZC10" s="58"/>
      <c r="HZD10" s="58"/>
      <c r="HZE10" s="58"/>
      <c r="HZF10" s="58"/>
      <c r="HZG10" s="58"/>
      <c r="HZH10" s="58"/>
      <c r="HZI10" s="58"/>
      <c r="HZJ10" s="58"/>
      <c r="HZK10" s="58"/>
      <c r="HZL10" s="58"/>
      <c r="HZM10" s="58"/>
      <c r="HZN10" s="58"/>
      <c r="HZO10" s="58"/>
      <c r="HZP10" s="58"/>
      <c r="HZQ10" s="58"/>
      <c r="HZR10" s="58"/>
      <c r="HZS10" s="58"/>
      <c r="HZT10" s="58"/>
      <c r="HZU10" s="58"/>
      <c r="HZV10" s="58"/>
      <c r="HZW10" s="58"/>
      <c r="HZX10" s="58"/>
      <c r="HZY10" s="58"/>
      <c r="HZZ10" s="58"/>
      <c r="IAA10" s="58"/>
      <c r="IAB10" s="58"/>
      <c r="IAC10" s="58"/>
      <c r="IAD10" s="58"/>
      <c r="IAE10" s="58"/>
      <c r="IAF10" s="58"/>
      <c r="IAG10" s="58"/>
      <c r="IAH10" s="58"/>
      <c r="IAI10" s="58"/>
      <c r="IAJ10" s="58"/>
      <c r="IAK10" s="58"/>
      <c r="IAL10" s="58"/>
      <c r="IAM10" s="58"/>
      <c r="IAN10" s="58"/>
      <c r="IAO10" s="58"/>
      <c r="IAP10" s="58"/>
      <c r="IAQ10" s="58"/>
      <c r="IAR10" s="58"/>
      <c r="IAS10" s="58"/>
      <c r="IAT10" s="58"/>
      <c r="IAU10" s="58"/>
      <c r="IAV10" s="58"/>
      <c r="IAW10" s="58"/>
      <c r="IAX10" s="58"/>
      <c r="IAY10" s="58"/>
      <c r="IAZ10" s="58"/>
      <c r="IBA10" s="58"/>
      <c r="IBB10" s="58"/>
      <c r="IBC10" s="58"/>
      <c r="IBD10" s="58"/>
      <c r="IBE10" s="58"/>
      <c r="IBF10" s="58"/>
      <c r="IBG10" s="58"/>
      <c r="IBH10" s="58"/>
      <c r="IBI10" s="58"/>
      <c r="IBJ10" s="58"/>
      <c r="IBK10" s="58"/>
      <c r="IBL10" s="58"/>
      <c r="IBM10" s="58"/>
      <c r="IBN10" s="58"/>
      <c r="IBO10" s="58"/>
      <c r="IBP10" s="58"/>
      <c r="IBQ10" s="58"/>
      <c r="IBR10" s="58"/>
      <c r="IBS10" s="58"/>
      <c r="IBT10" s="58"/>
      <c r="IBU10" s="58"/>
      <c r="IBV10" s="58"/>
      <c r="IBW10" s="58"/>
      <c r="IBX10" s="58"/>
      <c r="IBY10" s="58"/>
      <c r="IBZ10" s="58"/>
      <c r="ICA10" s="58"/>
      <c r="ICB10" s="58"/>
      <c r="ICC10" s="58"/>
      <c r="ICD10" s="58"/>
      <c r="ICE10" s="58"/>
      <c r="ICF10" s="58"/>
      <c r="ICG10" s="58"/>
      <c r="ICH10" s="58"/>
      <c r="ICI10" s="58"/>
      <c r="ICJ10" s="58"/>
      <c r="ICK10" s="58"/>
      <c r="ICL10" s="58"/>
      <c r="ICM10" s="58"/>
      <c r="ICN10" s="58"/>
      <c r="ICO10" s="58"/>
      <c r="ICP10" s="58"/>
      <c r="ICQ10" s="58"/>
      <c r="ICR10" s="58"/>
      <c r="ICS10" s="58"/>
      <c r="ICT10" s="58"/>
      <c r="ICU10" s="58"/>
      <c r="ICV10" s="58"/>
      <c r="ICW10" s="58"/>
      <c r="ICX10" s="58"/>
      <c r="ICY10" s="58"/>
      <c r="ICZ10" s="58"/>
      <c r="IDA10" s="58"/>
      <c r="IDB10" s="58"/>
      <c r="IDC10" s="58"/>
      <c r="IDD10" s="58"/>
      <c r="IDE10" s="58"/>
      <c r="IDF10" s="58"/>
      <c r="IDG10" s="58"/>
      <c r="IDH10" s="58"/>
      <c r="IDI10" s="58"/>
      <c r="IDJ10" s="58"/>
      <c r="IDK10" s="58"/>
      <c r="IDL10" s="58"/>
      <c r="IDM10" s="58"/>
      <c r="IDN10" s="58"/>
      <c r="IDO10" s="58"/>
      <c r="IDP10" s="58"/>
      <c r="IDQ10" s="58"/>
      <c r="IDR10" s="58"/>
      <c r="IDS10" s="58"/>
      <c r="IDT10" s="58"/>
      <c r="IDU10" s="58"/>
      <c r="IDV10" s="58"/>
      <c r="IDW10" s="58"/>
      <c r="IDX10" s="58"/>
      <c r="IDY10" s="58"/>
      <c r="IDZ10" s="58"/>
      <c r="IEA10" s="58"/>
      <c r="IEB10" s="58"/>
      <c r="IEC10" s="58"/>
      <c r="IED10" s="58"/>
      <c r="IEE10" s="58"/>
      <c r="IEF10" s="58"/>
      <c r="IEG10" s="58"/>
      <c r="IEH10" s="58"/>
      <c r="IEI10" s="58"/>
      <c r="IEJ10" s="58"/>
      <c r="IEK10" s="58"/>
      <c r="IEL10" s="58"/>
      <c r="IEM10" s="58"/>
      <c r="IEN10" s="58"/>
      <c r="IEO10" s="58"/>
      <c r="IEP10" s="58"/>
      <c r="IEQ10" s="58"/>
      <c r="IER10" s="58"/>
      <c r="IES10" s="58"/>
      <c r="IET10" s="58"/>
      <c r="IEU10" s="58"/>
      <c r="IEV10" s="58"/>
      <c r="IEW10" s="58"/>
      <c r="IEX10" s="58"/>
      <c r="IEY10" s="58"/>
      <c r="IEZ10" s="58"/>
      <c r="IFA10" s="58"/>
      <c r="IFB10" s="58"/>
      <c r="IFC10" s="58"/>
      <c r="IFD10" s="58"/>
      <c r="IFE10" s="58"/>
      <c r="IFF10" s="58"/>
      <c r="IFG10" s="58"/>
      <c r="IFH10" s="58"/>
      <c r="IFI10" s="58"/>
      <c r="IFJ10" s="58"/>
      <c r="IFK10" s="58"/>
      <c r="IFL10" s="58"/>
      <c r="IFM10" s="58"/>
      <c r="IFN10" s="58"/>
      <c r="IFO10" s="58"/>
      <c r="IFP10" s="58"/>
      <c r="IFQ10" s="58"/>
      <c r="IFR10" s="58"/>
      <c r="IFS10" s="58"/>
      <c r="IFT10" s="58"/>
      <c r="IFU10" s="58"/>
      <c r="IFV10" s="58"/>
      <c r="IFW10" s="58"/>
      <c r="IFX10" s="58"/>
      <c r="IFY10" s="58"/>
      <c r="IFZ10" s="58"/>
      <c r="IGA10" s="58"/>
      <c r="IGB10" s="58"/>
      <c r="IGC10" s="58"/>
      <c r="IGD10" s="58"/>
      <c r="IGE10" s="58"/>
      <c r="IGF10" s="58"/>
      <c r="IGG10" s="58"/>
      <c r="IGH10" s="58"/>
      <c r="IGI10" s="58"/>
      <c r="IGJ10" s="58"/>
      <c r="IGK10" s="58"/>
      <c r="IGL10" s="58"/>
      <c r="IGM10" s="58"/>
      <c r="IGN10" s="58"/>
      <c r="IGO10" s="58"/>
      <c r="IGP10" s="58"/>
      <c r="IGQ10" s="58"/>
      <c r="IGR10" s="58"/>
      <c r="IGS10" s="58"/>
      <c r="IGT10" s="58"/>
      <c r="IGU10" s="58"/>
      <c r="IGV10" s="58"/>
      <c r="IGW10" s="58"/>
      <c r="IGX10" s="58"/>
      <c r="IGY10" s="58"/>
      <c r="IGZ10" s="58"/>
      <c r="IHA10" s="58"/>
      <c r="IHB10" s="58"/>
      <c r="IHC10" s="58"/>
      <c r="IHD10" s="58"/>
      <c r="IHE10" s="58"/>
      <c r="IHF10" s="58"/>
      <c r="IHG10" s="58"/>
      <c r="IHH10" s="58"/>
      <c r="IHI10" s="58"/>
      <c r="IHJ10" s="58"/>
      <c r="IHK10" s="58"/>
      <c r="IHL10" s="58"/>
      <c r="IHM10" s="58"/>
      <c r="IHN10" s="58"/>
      <c r="IHO10" s="58"/>
      <c r="IHP10" s="58"/>
      <c r="IHQ10" s="58"/>
      <c r="IHR10" s="58"/>
      <c r="IHS10" s="58"/>
      <c r="IHT10" s="58"/>
      <c r="IHU10" s="58"/>
      <c r="IHV10" s="58"/>
      <c r="IHW10" s="58"/>
      <c r="IHX10" s="58"/>
      <c r="IHY10" s="58"/>
      <c r="IHZ10" s="58"/>
      <c r="IIA10" s="58"/>
      <c r="IIB10" s="58"/>
      <c r="IIC10" s="58"/>
      <c r="IID10" s="58"/>
      <c r="IIE10" s="58"/>
      <c r="IIF10" s="58"/>
      <c r="IIG10" s="58"/>
      <c r="IIH10" s="58"/>
      <c r="III10" s="58"/>
      <c r="IIJ10" s="58"/>
      <c r="IIK10" s="58"/>
      <c r="IIL10" s="58"/>
      <c r="IIM10" s="58"/>
      <c r="IIN10" s="58"/>
      <c r="IIO10" s="58"/>
      <c r="IIP10" s="58"/>
      <c r="IIQ10" s="58"/>
      <c r="IIR10" s="58"/>
      <c r="IIS10" s="58"/>
      <c r="IIT10" s="58"/>
      <c r="IIU10" s="58"/>
      <c r="IIV10" s="58"/>
      <c r="IIW10" s="58"/>
      <c r="IIX10" s="58"/>
      <c r="IIY10" s="58"/>
      <c r="IIZ10" s="58"/>
      <c r="IJA10" s="58"/>
      <c r="IJB10" s="58"/>
      <c r="IJC10" s="58"/>
      <c r="IJD10" s="58"/>
      <c r="IJE10" s="58"/>
      <c r="IJF10" s="58"/>
      <c r="IJG10" s="58"/>
      <c r="IJH10" s="58"/>
      <c r="IJI10" s="58"/>
      <c r="IJJ10" s="58"/>
      <c r="IJK10" s="58"/>
      <c r="IJL10" s="58"/>
      <c r="IJM10" s="58"/>
      <c r="IJN10" s="58"/>
      <c r="IJO10" s="58"/>
      <c r="IJP10" s="58"/>
      <c r="IJQ10" s="58"/>
      <c r="IJR10" s="58"/>
      <c r="IJS10" s="58"/>
      <c r="IJT10" s="58"/>
      <c r="IJU10" s="58"/>
      <c r="IJV10" s="58"/>
      <c r="IJW10" s="58"/>
      <c r="IJX10" s="58"/>
      <c r="IJY10" s="58"/>
      <c r="IJZ10" s="58"/>
      <c r="IKA10" s="58"/>
      <c r="IKB10" s="58"/>
      <c r="IKC10" s="58"/>
      <c r="IKD10" s="58"/>
      <c r="IKE10" s="58"/>
      <c r="IKF10" s="58"/>
      <c r="IKG10" s="58"/>
      <c r="IKH10" s="58"/>
      <c r="IKI10" s="58"/>
      <c r="IKJ10" s="58"/>
      <c r="IKK10" s="58"/>
      <c r="IKL10" s="58"/>
      <c r="IKM10" s="58"/>
      <c r="IKN10" s="58"/>
      <c r="IKO10" s="58"/>
      <c r="IKP10" s="58"/>
      <c r="IKQ10" s="58"/>
      <c r="IKR10" s="58"/>
      <c r="IKS10" s="58"/>
      <c r="IKT10" s="58"/>
      <c r="IKU10" s="58"/>
      <c r="IKV10" s="58"/>
      <c r="IKW10" s="58"/>
      <c r="IKX10" s="58"/>
      <c r="IKY10" s="58"/>
      <c r="IKZ10" s="58"/>
      <c r="ILA10" s="58"/>
      <c r="ILB10" s="58"/>
      <c r="ILC10" s="58"/>
      <c r="ILD10" s="58"/>
      <c r="ILE10" s="58"/>
      <c r="ILF10" s="58"/>
      <c r="ILG10" s="58"/>
      <c r="ILH10" s="58"/>
      <c r="ILI10" s="58"/>
      <c r="ILJ10" s="58"/>
      <c r="ILK10" s="58"/>
      <c r="ILL10" s="58"/>
      <c r="ILM10" s="58"/>
      <c r="ILN10" s="58"/>
      <c r="ILO10" s="58"/>
      <c r="ILP10" s="58"/>
      <c r="ILQ10" s="58"/>
      <c r="ILR10" s="58"/>
      <c r="ILS10" s="58"/>
      <c r="ILT10" s="58"/>
      <c r="ILU10" s="58"/>
      <c r="ILV10" s="58"/>
      <c r="ILW10" s="58"/>
      <c r="ILX10" s="58"/>
      <c r="ILY10" s="58"/>
      <c r="ILZ10" s="58"/>
      <c r="IMA10" s="58"/>
      <c r="IMB10" s="58"/>
      <c r="IMC10" s="58"/>
      <c r="IMD10" s="58"/>
      <c r="IME10" s="58"/>
      <c r="IMF10" s="58"/>
      <c r="IMG10" s="58"/>
      <c r="IMH10" s="58"/>
      <c r="IMI10" s="58"/>
      <c r="IMJ10" s="58"/>
      <c r="IMK10" s="58"/>
      <c r="IML10" s="58"/>
      <c r="IMM10" s="58"/>
      <c r="IMN10" s="58"/>
      <c r="IMO10" s="58"/>
      <c r="IMP10" s="58"/>
      <c r="IMQ10" s="58"/>
      <c r="IMR10" s="58"/>
      <c r="IMS10" s="58"/>
      <c r="IMT10" s="58"/>
      <c r="IMU10" s="58"/>
      <c r="IMV10" s="58"/>
      <c r="IMW10" s="58"/>
      <c r="IMX10" s="58"/>
      <c r="IMY10" s="58"/>
      <c r="IMZ10" s="58"/>
      <c r="INA10" s="58"/>
      <c r="INB10" s="58"/>
      <c r="INC10" s="58"/>
      <c r="IND10" s="58"/>
      <c r="INE10" s="58"/>
      <c r="INF10" s="58"/>
      <c r="ING10" s="58"/>
      <c r="INH10" s="58"/>
      <c r="INI10" s="58"/>
      <c r="INJ10" s="58"/>
      <c r="INK10" s="58"/>
      <c r="INL10" s="58"/>
      <c r="INM10" s="58"/>
      <c r="INN10" s="58"/>
      <c r="INO10" s="58"/>
      <c r="INP10" s="58"/>
      <c r="INQ10" s="58"/>
      <c r="INR10" s="58"/>
      <c r="INS10" s="58"/>
      <c r="INT10" s="58"/>
      <c r="INU10" s="58"/>
      <c r="INV10" s="58"/>
      <c r="INW10" s="58"/>
      <c r="INX10" s="58"/>
      <c r="INY10" s="58"/>
      <c r="INZ10" s="58"/>
      <c r="IOA10" s="58"/>
      <c r="IOB10" s="58"/>
      <c r="IOC10" s="58"/>
      <c r="IOD10" s="58"/>
      <c r="IOE10" s="58"/>
      <c r="IOF10" s="58"/>
      <c r="IOG10" s="58"/>
      <c r="IOH10" s="58"/>
      <c r="IOI10" s="58"/>
      <c r="IOJ10" s="58"/>
      <c r="IOK10" s="58"/>
      <c r="IOL10" s="58"/>
      <c r="IOM10" s="58"/>
      <c r="ION10" s="58"/>
      <c r="IOO10" s="58"/>
      <c r="IOP10" s="58"/>
      <c r="IOQ10" s="58"/>
      <c r="IOR10" s="58"/>
      <c r="IOS10" s="58"/>
      <c r="IOT10" s="58"/>
      <c r="IOU10" s="58"/>
      <c r="IOV10" s="58"/>
      <c r="IOW10" s="58"/>
      <c r="IOX10" s="58"/>
      <c r="IOY10" s="58"/>
      <c r="IOZ10" s="58"/>
      <c r="IPA10" s="58"/>
      <c r="IPB10" s="58"/>
      <c r="IPC10" s="58"/>
      <c r="IPD10" s="58"/>
      <c r="IPE10" s="58"/>
      <c r="IPF10" s="58"/>
      <c r="IPG10" s="58"/>
      <c r="IPH10" s="58"/>
      <c r="IPI10" s="58"/>
      <c r="IPJ10" s="58"/>
      <c r="IPK10" s="58"/>
      <c r="IPL10" s="58"/>
      <c r="IPM10" s="58"/>
      <c r="IPN10" s="58"/>
      <c r="IPO10" s="58"/>
      <c r="IPP10" s="58"/>
      <c r="IPQ10" s="58"/>
      <c r="IPR10" s="58"/>
      <c r="IPS10" s="58"/>
      <c r="IPT10" s="58"/>
      <c r="IPU10" s="58"/>
      <c r="IPV10" s="58"/>
      <c r="IPW10" s="58"/>
      <c r="IPX10" s="58"/>
      <c r="IPY10" s="58"/>
      <c r="IPZ10" s="58"/>
      <c r="IQA10" s="58"/>
      <c r="IQB10" s="58"/>
      <c r="IQC10" s="58"/>
      <c r="IQD10" s="58"/>
      <c r="IQE10" s="58"/>
      <c r="IQF10" s="58"/>
      <c r="IQG10" s="58"/>
      <c r="IQH10" s="58"/>
      <c r="IQI10" s="58"/>
      <c r="IQJ10" s="58"/>
      <c r="IQK10" s="58"/>
      <c r="IQL10" s="58"/>
      <c r="IQM10" s="58"/>
      <c r="IQN10" s="58"/>
      <c r="IQO10" s="58"/>
      <c r="IQP10" s="58"/>
      <c r="IQQ10" s="58"/>
      <c r="IQR10" s="58"/>
      <c r="IQS10" s="58"/>
      <c r="IQT10" s="58"/>
      <c r="IQU10" s="58"/>
      <c r="IQV10" s="58"/>
      <c r="IQW10" s="58"/>
      <c r="IQX10" s="58"/>
      <c r="IQY10" s="58"/>
      <c r="IQZ10" s="58"/>
      <c r="IRA10" s="58"/>
      <c r="IRB10" s="58"/>
      <c r="IRC10" s="58"/>
      <c r="IRD10" s="58"/>
      <c r="IRE10" s="58"/>
      <c r="IRF10" s="58"/>
      <c r="IRG10" s="58"/>
      <c r="IRH10" s="58"/>
      <c r="IRI10" s="58"/>
      <c r="IRJ10" s="58"/>
      <c r="IRK10" s="58"/>
      <c r="IRL10" s="58"/>
      <c r="IRM10" s="58"/>
      <c r="IRN10" s="58"/>
      <c r="IRO10" s="58"/>
      <c r="IRP10" s="58"/>
      <c r="IRQ10" s="58"/>
      <c r="IRR10" s="58"/>
      <c r="IRS10" s="58"/>
      <c r="IRT10" s="58"/>
      <c r="IRU10" s="58"/>
      <c r="IRV10" s="58"/>
      <c r="IRW10" s="58"/>
      <c r="IRX10" s="58"/>
      <c r="IRY10" s="58"/>
      <c r="IRZ10" s="58"/>
      <c r="ISA10" s="58"/>
      <c r="ISB10" s="58"/>
      <c r="ISC10" s="58"/>
      <c r="ISD10" s="58"/>
      <c r="ISE10" s="58"/>
      <c r="ISF10" s="58"/>
      <c r="ISG10" s="58"/>
      <c r="ISH10" s="58"/>
      <c r="ISI10" s="58"/>
      <c r="ISJ10" s="58"/>
      <c r="ISK10" s="58"/>
      <c r="ISL10" s="58"/>
      <c r="ISM10" s="58"/>
      <c r="ISN10" s="58"/>
      <c r="ISO10" s="58"/>
      <c r="ISP10" s="58"/>
      <c r="ISQ10" s="58"/>
      <c r="ISR10" s="58"/>
      <c r="ISS10" s="58"/>
      <c r="IST10" s="58"/>
      <c r="ISU10" s="58"/>
      <c r="ISV10" s="58"/>
      <c r="ISW10" s="58"/>
      <c r="ISX10" s="58"/>
      <c r="ISY10" s="58"/>
      <c r="ISZ10" s="58"/>
      <c r="ITA10" s="58"/>
      <c r="ITB10" s="58"/>
      <c r="ITC10" s="58"/>
      <c r="ITD10" s="58"/>
      <c r="ITE10" s="58"/>
      <c r="ITF10" s="58"/>
      <c r="ITG10" s="58"/>
      <c r="ITH10" s="58"/>
      <c r="ITI10" s="58"/>
      <c r="ITJ10" s="58"/>
      <c r="ITK10" s="58"/>
      <c r="ITL10" s="58"/>
      <c r="ITM10" s="58"/>
      <c r="ITN10" s="58"/>
      <c r="ITO10" s="58"/>
      <c r="ITP10" s="58"/>
      <c r="ITQ10" s="58"/>
      <c r="ITR10" s="58"/>
      <c r="ITS10" s="58"/>
      <c r="ITT10" s="58"/>
      <c r="ITU10" s="58"/>
      <c r="ITV10" s="58"/>
      <c r="ITW10" s="58"/>
      <c r="ITX10" s="58"/>
      <c r="ITY10" s="58"/>
      <c r="ITZ10" s="58"/>
      <c r="IUA10" s="58"/>
      <c r="IUB10" s="58"/>
      <c r="IUC10" s="58"/>
      <c r="IUD10" s="58"/>
      <c r="IUE10" s="58"/>
      <c r="IUF10" s="58"/>
      <c r="IUG10" s="58"/>
      <c r="IUH10" s="58"/>
      <c r="IUI10" s="58"/>
      <c r="IUJ10" s="58"/>
      <c r="IUK10" s="58"/>
      <c r="IUL10" s="58"/>
      <c r="IUM10" s="58"/>
      <c r="IUN10" s="58"/>
      <c r="IUO10" s="58"/>
      <c r="IUP10" s="58"/>
      <c r="IUQ10" s="58"/>
      <c r="IUR10" s="58"/>
      <c r="IUS10" s="58"/>
      <c r="IUT10" s="58"/>
      <c r="IUU10" s="58"/>
      <c r="IUV10" s="58"/>
      <c r="IUW10" s="58"/>
      <c r="IUX10" s="58"/>
      <c r="IUY10" s="58"/>
      <c r="IUZ10" s="58"/>
      <c r="IVA10" s="58"/>
      <c r="IVB10" s="58"/>
      <c r="IVC10" s="58"/>
      <c r="IVD10" s="58"/>
      <c r="IVE10" s="58"/>
      <c r="IVF10" s="58"/>
      <c r="IVG10" s="58"/>
      <c r="IVH10" s="58"/>
      <c r="IVI10" s="58"/>
      <c r="IVJ10" s="58"/>
      <c r="IVK10" s="58"/>
      <c r="IVL10" s="58"/>
      <c r="IVM10" s="58"/>
      <c r="IVN10" s="58"/>
      <c r="IVO10" s="58"/>
      <c r="IVP10" s="58"/>
      <c r="IVQ10" s="58"/>
      <c r="IVR10" s="58"/>
      <c r="IVS10" s="58"/>
      <c r="IVT10" s="58"/>
      <c r="IVU10" s="58"/>
      <c r="IVV10" s="58"/>
      <c r="IVW10" s="58"/>
      <c r="IVX10" s="58"/>
      <c r="IVY10" s="58"/>
      <c r="IVZ10" s="58"/>
      <c r="IWA10" s="58"/>
      <c r="IWB10" s="58"/>
      <c r="IWC10" s="58"/>
      <c r="IWD10" s="58"/>
      <c r="IWE10" s="58"/>
      <c r="IWF10" s="58"/>
      <c r="IWG10" s="58"/>
      <c r="IWH10" s="58"/>
      <c r="IWI10" s="58"/>
      <c r="IWJ10" s="58"/>
      <c r="IWK10" s="58"/>
      <c r="IWL10" s="58"/>
      <c r="IWM10" s="58"/>
      <c r="IWN10" s="58"/>
      <c r="IWO10" s="58"/>
      <c r="IWP10" s="58"/>
      <c r="IWQ10" s="58"/>
      <c r="IWR10" s="58"/>
      <c r="IWS10" s="58"/>
      <c r="IWT10" s="58"/>
      <c r="IWU10" s="58"/>
      <c r="IWV10" s="58"/>
      <c r="IWW10" s="58"/>
      <c r="IWX10" s="58"/>
      <c r="IWY10" s="58"/>
      <c r="IWZ10" s="58"/>
      <c r="IXA10" s="58"/>
      <c r="IXB10" s="58"/>
      <c r="IXC10" s="58"/>
      <c r="IXD10" s="58"/>
      <c r="IXE10" s="58"/>
      <c r="IXF10" s="58"/>
      <c r="IXG10" s="58"/>
      <c r="IXH10" s="58"/>
      <c r="IXI10" s="58"/>
      <c r="IXJ10" s="58"/>
      <c r="IXK10" s="58"/>
      <c r="IXL10" s="58"/>
      <c r="IXM10" s="58"/>
      <c r="IXN10" s="58"/>
      <c r="IXO10" s="58"/>
      <c r="IXP10" s="58"/>
      <c r="IXQ10" s="58"/>
      <c r="IXR10" s="58"/>
      <c r="IXS10" s="58"/>
      <c r="IXT10" s="58"/>
      <c r="IXU10" s="58"/>
      <c r="IXV10" s="58"/>
      <c r="IXW10" s="58"/>
      <c r="IXX10" s="58"/>
      <c r="IXY10" s="58"/>
      <c r="IXZ10" s="58"/>
      <c r="IYA10" s="58"/>
      <c r="IYB10" s="58"/>
      <c r="IYC10" s="58"/>
      <c r="IYD10" s="58"/>
      <c r="IYE10" s="58"/>
      <c r="IYF10" s="58"/>
      <c r="IYG10" s="58"/>
      <c r="IYH10" s="58"/>
      <c r="IYI10" s="58"/>
      <c r="IYJ10" s="58"/>
      <c r="IYK10" s="58"/>
      <c r="IYL10" s="58"/>
      <c r="IYM10" s="58"/>
      <c r="IYN10" s="58"/>
      <c r="IYO10" s="58"/>
      <c r="IYP10" s="58"/>
      <c r="IYQ10" s="58"/>
      <c r="IYR10" s="58"/>
      <c r="IYS10" s="58"/>
      <c r="IYT10" s="58"/>
      <c r="IYU10" s="58"/>
      <c r="IYV10" s="58"/>
      <c r="IYW10" s="58"/>
      <c r="IYX10" s="58"/>
      <c r="IYY10" s="58"/>
      <c r="IYZ10" s="58"/>
      <c r="IZA10" s="58"/>
      <c r="IZB10" s="58"/>
      <c r="IZC10" s="58"/>
      <c r="IZD10" s="58"/>
      <c r="IZE10" s="58"/>
      <c r="IZF10" s="58"/>
      <c r="IZG10" s="58"/>
      <c r="IZH10" s="58"/>
      <c r="IZI10" s="58"/>
      <c r="IZJ10" s="58"/>
      <c r="IZK10" s="58"/>
      <c r="IZL10" s="58"/>
      <c r="IZM10" s="58"/>
      <c r="IZN10" s="58"/>
      <c r="IZO10" s="58"/>
      <c r="IZP10" s="58"/>
      <c r="IZQ10" s="58"/>
      <c r="IZR10" s="58"/>
      <c r="IZS10" s="58"/>
      <c r="IZT10" s="58"/>
      <c r="IZU10" s="58"/>
      <c r="IZV10" s="58"/>
      <c r="IZW10" s="58"/>
      <c r="IZX10" s="58"/>
      <c r="IZY10" s="58"/>
      <c r="IZZ10" s="58"/>
      <c r="JAA10" s="58"/>
      <c r="JAB10" s="58"/>
      <c r="JAC10" s="58"/>
      <c r="JAD10" s="58"/>
      <c r="JAE10" s="58"/>
      <c r="JAF10" s="58"/>
      <c r="JAG10" s="58"/>
      <c r="JAH10" s="58"/>
      <c r="JAI10" s="58"/>
      <c r="JAJ10" s="58"/>
      <c r="JAK10" s="58"/>
      <c r="JAL10" s="58"/>
      <c r="JAM10" s="58"/>
      <c r="JAN10" s="58"/>
      <c r="JAO10" s="58"/>
      <c r="JAP10" s="58"/>
      <c r="JAQ10" s="58"/>
      <c r="JAR10" s="58"/>
      <c r="JAS10" s="58"/>
      <c r="JAT10" s="58"/>
      <c r="JAU10" s="58"/>
      <c r="JAV10" s="58"/>
      <c r="JAW10" s="58"/>
      <c r="JAX10" s="58"/>
      <c r="JAY10" s="58"/>
      <c r="JAZ10" s="58"/>
      <c r="JBA10" s="58"/>
      <c r="JBB10" s="58"/>
      <c r="JBC10" s="58"/>
      <c r="JBD10" s="58"/>
      <c r="JBE10" s="58"/>
      <c r="JBF10" s="58"/>
      <c r="JBG10" s="58"/>
      <c r="JBH10" s="58"/>
      <c r="JBI10" s="58"/>
      <c r="JBJ10" s="58"/>
      <c r="JBK10" s="58"/>
      <c r="JBL10" s="58"/>
      <c r="JBM10" s="58"/>
      <c r="JBN10" s="58"/>
      <c r="JBO10" s="58"/>
      <c r="JBP10" s="58"/>
      <c r="JBQ10" s="58"/>
      <c r="JBR10" s="58"/>
      <c r="JBS10" s="58"/>
      <c r="JBT10" s="58"/>
      <c r="JBU10" s="58"/>
      <c r="JBV10" s="58"/>
      <c r="JBW10" s="58"/>
      <c r="JBX10" s="58"/>
      <c r="JBY10" s="58"/>
      <c r="JBZ10" s="58"/>
      <c r="JCA10" s="58"/>
      <c r="JCB10" s="58"/>
      <c r="JCC10" s="58"/>
      <c r="JCD10" s="58"/>
      <c r="JCE10" s="58"/>
      <c r="JCF10" s="58"/>
      <c r="JCG10" s="58"/>
      <c r="JCH10" s="58"/>
      <c r="JCI10" s="58"/>
      <c r="JCJ10" s="58"/>
      <c r="JCK10" s="58"/>
      <c r="JCL10" s="58"/>
      <c r="JCM10" s="58"/>
      <c r="JCN10" s="58"/>
      <c r="JCO10" s="58"/>
      <c r="JCP10" s="58"/>
      <c r="JCQ10" s="58"/>
      <c r="JCR10" s="58"/>
      <c r="JCS10" s="58"/>
      <c r="JCT10" s="58"/>
      <c r="JCU10" s="58"/>
      <c r="JCV10" s="58"/>
      <c r="JCW10" s="58"/>
      <c r="JCX10" s="58"/>
      <c r="JCY10" s="58"/>
      <c r="JCZ10" s="58"/>
      <c r="JDA10" s="58"/>
      <c r="JDB10" s="58"/>
      <c r="JDC10" s="58"/>
      <c r="JDD10" s="58"/>
      <c r="JDE10" s="58"/>
      <c r="JDF10" s="58"/>
      <c r="JDG10" s="58"/>
      <c r="JDH10" s="58"/>
      <c r="JDI10" s="58"/>
      <c r="JDJ10" s="58"/>
      <c r="JDK10" s="58"/>
      <c r="JDL10" s="58"/>
      <c r="JDM10" s="58"/>
      <c r="JDN10" s="58"/>
      <c r="JDO10" s="58"/>
      <c r="JDP10" s="58"/>
      <c r="JDQ10" s="58"/>
      <c r="JDR10" s="58"/>
      <c r="JDS10" s="58"/>
      <c r="JDT10" s="58"/>
      <c r="JDU10" s="58"/>
      <c r="JDV10" s="58"/>
      <c r="JDW10" s="58"/>
      <c r="JDX10" s="58"/>
      <c r="JDY10" s="58"/>
      <c r="JDZ10" s="58"/>
      <c r="JEA10" s="58"/>
      <c r="JEB10" s="58"/>
      <c r="JEC10" s="58"/>
      <c r="JED10" s="58"/>
      <c r="JEE10" s="58"/>
      <c r="JEF10" s="58"/>
      <c r="JEG10" s="58"/>
      <c r="JEH10" s="58"/>
      <c r="JEI10" s="58"/>
      <c r="JEJ10" s="58"/>
      <c r="JEK10" s="58"/>
      <c r="JEL10" s="58"/>
      <c r="JEM10" s="58"/>
      <c r="JEN10" s="58"/>
      <c r="JEO10" s="58"/>
      <c r="JEP10" s="58"/>
      <c r="JEQ10" s="58"/>
      <c r="JER10" s="58"/>
      <c r="JES10" s="58"/>
      <c r="JET10" s="58"/>
      <c r="JEU10" s="58"/>
      <c r="JEV10" s="58"/>
      <c r="JEW10" s="58"/>
      <c r="JEX10" s="58"/>
      <c r="JEY10" s="58"/>
      <c r="JEZ10" s="58"/>
      <c r="JFA10" s="58"/>
      <c r="JFB10" s="58"/>
      <c r="JFC10" s="58"/>
      <c r="JFD10" s="58"/>
      <c r="JFE10" s="58"/>
      <c r="JFF10" s="58"/>
      <c r="JFG10" s="58"/>
      <c r="JFH10" s="58"/>
      <c r="JFI10" s="58"/>
      <c r="JFJ10" s="58"/>
      <c r="JFK10" s="58"/>
      <c r="JFL10" s="58"/>
      <c r="JFM10" s="58"/>
      <c r="JFN10" s="58"/>
      <c r="JFO10" s="58"/>
      <c r="JFP10" s="58"/>
      <c r="JFQ10" s="58"/>
      <c r="JFR10" s="58"/>
      <c r="JFS10" s="58"/>
      <c r="JFT10" s="58"/>
      <c r="JFU10" s="58"/>
      <c r="JFV10" s="58"/>
      <c r="JFW10" s="58"/>
      <c r="JFX10" s="58"/>
      <c r="JFY10" s="58"/>
      <c r="JFZ10" s="58"/>
      <c r="JGA10" s="58"/>
      <c r="JGB10" s="58"/>
      <c r="JGC10" s="58"/>
      <c r="JGD10" s="58"/>
      <c r="JGE10" s="58"/>
      <c r="JGF10" s="58"/>
      <c r="JGG10" s="58"/>
      <c r="JGH10" s="58"/>
      <c r="JGI10" s="58"/>
      <c r="JGJ10" s="58"/>
      <c r="JGK10" s="58"/>
      <c r="JGL10" s="58"/>
      <c r="JGM10" s="58"/>
      <c r="JGN10" s="58"/>
      <c r="JGO10" s="58"/>
      <c r="JGP10" s="58"/>
      <c r="JGQ10" s="58"/>
      <c r="JGR10" s="58"/>
      <c r="JGS10" s="58"/>
      <c r="JGT10" s="58"/>
      <c r="JGU10" s="58"/>
      <c r="JGV10" s="58"/>
      <c r="JGW10" s="58"/>
      <c r="JGX10" s="58"/>
      <c r="JGY10" s="58"/>
      <c r="JGZ10" s="58"/>
      <c r="JHA10" s="58"/>
      <c r="JHB10" s="58"/>
      <c r="JHC10" s="58"/>
      <c r="JHD10" s="58"/>
      <c r="JHE10" s="58"/>
      <c r="JHF10" s="58"/>
      <c r="JHG10" s="58"/>
      <c r="JHH10" s="58"/>
      <c r="JHI10" s="58"/>
      <c r="JHJ10" s="58"/>
      <c r="JHK10" s="58"/>
      <c r="JHL10" s="58"/>
      <c r="JHM10" s="58"/>
      <c r="JHN10" s="58"/>
      <c r="JHO10" s="58"/>
      <c r="JHP10" s="58"/>
      <c r="JHQ10" s="58"/>
      <c r="JHR10" s="58"/>
      <c r="JHS10" s="58"/>
      <c r="JHT10" s="58"/>
      <c r="JHU10" s="58"/>
      <c r="JHV10" s="58"/>
      <c r="JHW10" s="58"/>
      <c r="JHX10" s="58"/>
      <c r="JHY10" s="58"/>
      <c r="JHZ10" s="58"/>
      <c r="JIA10" s="58"/>
      <c r="JIB10" s="58"/>
      <c r="JIC10" s="58"/>
      <c r="JID10" s="58"/>
      <c r="JIE10" s="58"/>
      <c r="JIF10" s="58"/>
      <c r="JIG10" s="58"/>
      <c r="JIH10" s="58"/>
      <c r="JII10" s="58"/>
      <c r="JIJ10" s="58"/>
      <c r="JIK10" s="58"/>
      <c r="JIL10" s="58"/>
      <c r="JIM10" s="58"/>
      <c r="JIN10" s="58"/>
      <c r="JIO10" s="58"/>
      <c r="JIP10" s="58"/>
      <c r="JIQ10" s="58"/>
      <c r="JIR10" s="58"/>
      <c r="JIS10" s="58"/>
      <c r="JIT10" s="58"/>
      <c r="JIU10" s="58"/>
      <c r="JIV10" s="58"/>
      <c r="JIW10" s="58"/>
      <c r="JIX10" s="58"/>
      <c r="JIY10" s="58"/>
      <c r="JIZ10" s="58"/>
      <c r="JJA10" s="58"/>
      <c r="JJB10" s="58"/>
      <c r="JJC10" s="58"/>
      <c r="JJD10" s="58"/>
      <c r="JJE10" s="58"/>
      <c r="JJF10" s="58"/>
      <c r="JJG10" s="58"/>
      <c r="JJH10" s="58"/>
      <c r="JJI10" s="58"/>
      <c r="JJJ10" s="58"/>
      <c r="JJK10" s="58"/>
      <c r="JJL10" s="58"/>
      <c r="JJM10" s="58"/>
      <c r="JJN10" s="58"/>
      <c r="JJO10" s="58"/>
      <c r="JJP10" s="58"/>
      <c r="JJQ10" s="58"/>
      <c r="JJR10" s="58"/>
      <c r="JJS10" s="58"/>
      <c r="JJT10" s="58"/>
      <c r="JJU10" s="58"/>
      <c r="JJV10" s="58"/>
      <c r="JJW10" s="58"/>
      <c r="JJX10" s="58"/>
      <c r="JJY10" s="58"/>
      <c r="JJZ10" s="58"/>
      <c r="JKA10" s="58"/>
      <c r="JKB10" s="58"/>
      <c r="JKC10" s="58"/>
      <c r="JKD10" s="58"/>
      <c r="JKE10" s="58"/>
      <c r="JKF10" s="58"/>
      <c r="JKG10" s="58"/>
      <c r="JKH10" s="58"/>
      <c r="JKI10" s="58"/>
      <c r="JKJ10" s="58"/>
      <c r="JKK10" s="58"/>
      <c r="JKL10" s="58"/>
      <c r="JKM10" s="58"/>
      <c r="JKN10" s="58"/>
      <c r="JKO10" s="58"/>
      <c r="JKP10" s="58"/>
      <c r="JKQ10" s="58"/>
      <c r="JKR10" s="58"/>
      <c r="JKS10" s="58"/>
      <c r="JKT10" s="58"/>
      <c r="JKU10" s="58"/>
      <c r="JKV10" s="58"/>
      <c r="JKW10" s="58"/>
      <c r="JKX10" s="58"/>
      <c r="JKY10" s="58"/>
      <c r="JKZ10" s="58"/>
      <c r="JLA10" s="58"/>
      <c r="JLB10" s="58"/>
      <c r="JLC10" s="58"/>
      <c r="JLD10" s="58"/>
      <c r="JLE10" s="58"/>
      <c r="JLF10" s="58"/>
      <c r="JLG10" s="58"/>
      <c r="JLH10" s="58"/>
      <c r="JLI10" s="58"/>
      <c r="JLJ10" s="58"/>
      <c r="JLK10" s="58"/>
      <c r="JLL10" s="58"/>
      <c r="JLM10" s="58"/>
      <c r="JLN10" s="58"/>
      <c r="JLO10" s="58"/>
      <c r="JLP10" s="58"/>
      <c r="JLQ10" s="58"/>
      <c r="JLR10" s="58"/>
      <c r="JLS10" s="58"/>
      <c r="JLT10" s="58"/>
      <c r="JLU10" s="58"/>
      <c r="JLV10" s="58"/>
      <c r="JLW10" s="58"/>
      <c r="JLX10" s="58"/>
      <c r="JLY10" s="58"/>
      <c r="JLZ10" s="58"/>
      <c r="JMA10" s="58"/>
      <c r="JMB10" s="58"/>
      <c r="JMC10" s="58"/>
      <c r="JMD10" s="58"/>
      <c r="JME10" s="58"/>
      <c r="JMF10" s="58"/>
      <c r="JMG10" s="58"/>
      <c r="JMH10" s="58"/>
      <c r="JMI10" s="58"/>
      <c r="JMJ10" s="58"/>
      <c r="JMK10" s="58"/>
      <c r="JML10" s="58"/>
      <c r="JMM10" s="58"/>
      <c r="JMN10" s="58"/>
      <c r="JMO10" s="58"/>
      <c r="JMP10" s="58"/>
      <c r="JMQ10" s="58"/>
      <c r="JMR10" s="58"/>
      <c r="JMS10" s="58"/>
      <c r="JMT10" s="58"/>
      <c r="JMU10" s="58"/>
      <c r="JMV10" s="58"/>
      <c r="JMW10" s="58"/>
      <c r="JMX10" s="58"/>
      <c r="JMY10" s="58"/>
      <c r="JMZ10" s="58"/>
      <c r="JNA10" s="58"/>
      <c r="JNB10" s="58"/>
      <c r="JNC10" s="58"/>
      <c r="JND10" s="58"/>
      <c r="JNE10" s="58"/>
      <c r="JNF10" s="58"/>
      <c r="JNG10" s="58"/>
      <c r="JNH10" s="58"/>
      <c r="JNI10" s="58"/>
      <c r="JNJ10" s="58"/>
      <c r="JNK10" s="58"/>
      <c r="JNL10" s="58"/>
      <c r="JNM10" s="58"/>
      <c r="JNN10" s="58"/>
      <c r="JNO10" s="58"/>
      <c r="JNP10" s="58"/>
      <c r="JNQ10" s="58"/>
      <c r="JNR10" s="58"/>
      <c r="JNS10" s="58"/>
      <c r="JNT10" s="58"/>
      <c r="JNU10" s="58"/>
      <c r="JNV10" s="58"/>
      <c r="JNW10" s="58"/>
      <c r="JNX10" s="58"/>
      <c r="JNY10" s="58"/>
      <c r="JNZ10" s="58"/>
      <c r="JOA10" s="58"/>
      <c r="JOB10" s="58"/>
      <c r="JOC10" s="58"/>
      <c r="JOD10" s="58"/>
      <c r="JOE10" s="58"/>
      <c r="JOF10" s="58"/>
      <c r="JOG10" s="58"/>
      <c r="JOH10" s="58"/>
      <c r="JOI10" s="58"/>
      <c r="JOJ10" s="58"/>
      <c r="JOK10" s="58"/>
      <c r="JOL10" s="58"/>
      <c r="JOM10" s="58"/>
      <c r="JON10" s="58"/>
      <c r="JOO10" s="58"/>
      <c r="JOP10" s="58"/>
      <c r="JOQ10" s="58"/>
      <c r="JOR10" s="58"/>
      <c r="JOS10" s="58"/>
      <c r="JOT10" s="58"/>
      <c r="JOU10" s="58"/>
      <c r="JOV10" s="58"/>
      <c r="JOW10" s="58"/>
      <c r="JOX10" s="58"/>
      <c r="JOY10" s="58"/>
      <c r="JOZ10" s="58"/>
      <c r="JPA10" s="58"/>
      <c r="JPB10" s="58"/>
      <c r="JPC10" s="58"/>
      <c r="JPD10" s="58"/>
      <c r="JPE10" s="58"/>
      <c r="JPF10" s="58"/>
      <c r="JPG10" s="58"/>
      <c r="JPH10" s="58"/>
      <c r="JPI10" s="58"/>
      <c r="JPJ10" s="58"/>
      <c r="JPK10" s="58"/>
      <c r="JPL10" s="58"/>
      <c r="JPM10" s="58"/>
      <c r="JPN10" s="58"/>
      <c r="JPO10" s="58"/>
      <c r="JPP10" s="58"/>
      <c r="JPQ10" s="58"/>
      <c r="JPR10" s="58"/>
      <c r="JPS10" s="58"/>
      <c r="JPT10" s="58"/>
      <c r="JPU10" s="58"/>
      <c r="JPV10" s="58"/>
      <c r="JPW10" s="58"/>
      <c r="JPX10" s="58"/>
      <c r="JPY10" s="58"/>
      <c r="JPZ10" s="58"/>
      <c r="JQA10" s="58"/>
      <c r="JQB10" s="58"/>
      <c r="JQC10" s="58"/>
      <c r="JQD10" s="58"/>
      <c r="JQE10" s="58"/>
      <c r="JQF10" s="58"/>
      <c r="JQG10" s="58"/>
      <c r="JQH10" s="58"/>
      <c r="JQI10" s="58"/>
      <c r="JQJ10" s="58"/>
      <c r="JQK10" s="58"/>
      <c r="JQL10" s="58"/>
      <c r="JQM10" s="58"/>
      <c r="JQN10" s="58"/>
      <c r="JQO10" s="58"/>
      <c r="JQP10" s="58"/>
      <c r="JQQ10" s="58"/>
      <c r="JQR10" s="58"/>
      <c r="JQS10" s="58"/>
      <c r="JQT10" s="58"/>
      <c r="JQU10" s="58"/>
      <c r="JQV10" s="58"/>
      <c r="JQW10" s="58"/>
      <c r="JQX10" s="58"/>
      <c r="JQY10" s="58"/>
      <c r="JQZ10" s="58"/>
      <c r="JRA10" s="58"/>
      <c r="JRB10" s="58"/>
      <c r="JRC10" s="58"/>
      <c r="JRD10" s="58"/>
      <c r="JRE10" s="58"/>
      <c r="JRF10" s="58"/>
      <c r="JRG10" s="58"/>
      <c r="JRH10" s="58"/>
      <c r="JRI10" s="58"/>
      <c r="JRJ10" s="58"/>
      <c r="JRK10" s="58"/>
      <c r="JRL10" s="58"/>
      <c r="JRM10" s="58"/>
      <c r="JRN10" s="58"/>
      <c r="JRO10" s="58"/>
      <c r="JRP10" s="58"/>
      <c r="JRQ10" s="58"/>
      <c r="JRR10" s="58"/>
      <c r="JRS10" s="58"/>
      <c r="JRT10" s="58"/>
      <c r="JRU10" s="58"/>
      <c r="JRV10" s="58"/>
      <c r="JRW10" s="58"/>
      <c r="JRX10" s="58"/>
      <c r="JRY10" s="58"/>
      <c r="JRZ10" s="58"/>
      <c r="JSA10" s="58"/>
      <c r="JSB10" s="58"/>
      <c r="JSC10" s="58"/>
      <c r="JSD10" s="58"/>
      <c r="JSE10" s="58"/>
      <c r="JSF10" s="58"/>
      <c r="JSG10" s="58"/>
      <c r="JSH10" s="58"/>
      <c r="JSI10" s="58"/>
      <c r="JSJ10" s="58"/>
      <c r="JSK10" s="58"/>
      <c r="JSL10" s="58"/>
      <c r="JSM10" s="58"/>
      <c r="JSN10" s="58"/>
      <c r="JSO10" s="58"/>
      <c r="JSP10" s="58"/>
      <c r="JSQ10" s="58"/>
      <c r="JSR10" s="58"/>
      <c r="JSS10" s="58"/>
      <c r="JST10" s="58"/>
      <c r="JSU10" s="58"/>
      <c r="JSV10" s="58"/>
      <c r="JSW10" s="58"/>
      <c r="JSX10" s="58"/>
      <c r="JSY10" s="58"/>
      <c r="JSZ10" s="58"/>
      <c r="JTA10" s="58"/>
      <c r="JTB10" s="58"/>
      <c r="JTC10" s="58"/>
      <c r="JTD10" s="58"/>
      <c r="JTE10" s="58"/>
      <c r="JTF10" s="58"/>
      <c r="JTG10" s="58"/>
      <c r="JTH10" s="58"/>
      <c r="JTI10" s="58"/>
      <c r="JTJ10" s="58"/>
      <c r="JTK10" s="58"/>
      <c r="JTL10" s="58"/>
      <c r="JTM10" s="58"/>
      <c r="JTN10" s="58"/>
      <c r="JTO10" s="58"/>
      <c r="JTP10" s="58"/>
      <c r="JTQ10" s="58"/>
      <c r="JTR10" s="58"/>
      <c r="JTS10" s="58"/>
      <c r="JTT10" s="58"/>
      <c r="JTU10" s="58"/>
      <c r="JTV10" s="58"/>
      <c r="JTW10" s="58"/>
      <c r="JTX10" s="58"/>
      <c r="JTY10" s="58"/>
      <c r="JTZ10" s="58"/>
      <c r="JUA10" s="58"/>
      <c r="JUB10" s="58"/>
      <c r="JUC10" s="58"/>
      <c r="JUD10" s="58"/>
      <c r="JUE10" s="58"/>
      <c r="JUF10" s="58"/>
      <c r="JUG10" s="58"/>
      <c r="JUH10" s="58"/>
      <c r="JUI10" s="58"/>
      <c r="JUJ10" s="58"/>
      <c r="JUK10" s="58"/>
      <c r="JUL10" s="58"/>
      <c r="JUM10" s="58"/>
      <c r="JUN10" s="58"/>
      <c r="JUO10" s="58"/>
      <c r="JUP10" s="58"/>
      <c r="JUQ10" s="58"/>
      <c r="JUR10" s="58"/>
      <c r="JUS10" s="58"/>
      <c r="JUT10" s="58"/>
      <c r="JUU10" s="58"/>
      <c r="JUV10" s="58"/>
      <c r="JUW10" s="58"/>
      <c r="JUX10" s="58"/>
      <c r="JUY10" s="58"/>
      <c r="JUZ10" s="58"/>
      <c r="JVA10" s="58"/>
      <c r="JVB10" s="58"/>
      <c r="JVC10" s="58"/>
      <c r="JVD10" s="58"/>
      <c r="JVE10" s="58"/>
      <c r="JVF10" s="58"/>
      <c r="JVG10" s="58"/>
      <c r="JVH10" s="58"/>
      <c r="JVI10" s="58"/>
      <c r="JVJ10" s="58"/>
      <c r="JVK10" s="58"/>
      <c r="JVL10" s="58"/>
      <c r="JVM10" s="58"/>
      <c r="JVN10" s="58"/>
      <c r="JVO10" s="58"/>
      <c r="JVP10" s="58"/>
      <c r="JVQ10" s="58"/>
      <c r="JVR10" s="58"/>
      <c r="JVS10" s="58"/>
      <c r="JVT10" s="58"/>
      <c r="JVU10" s="58"/>
      <c r="JVV10" s="58"/>
      <c r="JVW10" s="58"/>
      <c r="JVX10" s="58"/>
      <c r="JVY10" s="58"/>
      <c r="JVZ10" s="58"/>
      <c r="JWA10" s="58"/>
      <c r="JWB10" s="58"/>
      <c r="JWC10" s="58"/>
      <c r="JWD10" s="58"/>
      <c r="JWE10" s="58"/>
      <c r="JWF10" s="58"/>
      <c r="JWG10" s="58"/>
      <c r="JWH10" s="58"/>
      <c r="JWI10" s="58"/>
      <c r="JWJ10" s="58"/>
      <c r="JWK10" s="58"/>
      <c r="JWL10" s="58"/>
      <c r="JWM10" s="58"/>
      <c r="JWN10" s="58"/>
      <c r="JWO10" s="58"/>
      <c r="JWP10" s="58"/>
      <c r="JWQ10" s="58"/>
      <c r="JWR10" s="58"/>
      <c r="JWS10" s="58"/>
      <c r="JWT10" s="58"/>
      <c r="JWU10" s="58"/>
      <c r="JWV10" s="58"/>
      <c r="JWW10" s="58"/>
      <c r="JWX10" s="58"/>
      <c r="JWY10" s="58"/>
      <c r="JWZ10" s="58"/>
      <c r="JXA10" s="58"/>
      <c r="JXB10" s="58"/>
      <c r="JXC10" s="58"/>
      <c r="JXD10" s="58"/>
      <c r="JXE10" s="58"/>
      <c r="JXF10" s="58"/>
      <c r="JXG10" s="58"/>
      <c r="JXH10" s="58"/>
      <c r="JXI10" s="58"/>
      <c r="JXJ10" s="58"/>
      <c r="JXK10" s="58"/>
      <c r="JXL10" s="58"/>
      <c r="JXM10" s="58"/>
      <c r="JXN10" s="58"/>
      <c r="JXO10" s="58"/>
      <c r="JXP10" s="58"/>
      <c r="JXQ10" s="58"/>
      <c r="JXR10" s="58"/>
      <c r="JXS10" s="58"/>
      <c r="JXT10" s="58"/>
      <c r="JXU10" s="58"/>
      <c r="JXV10" s="58"/>
      <c r="JXW10" s="58"/>
      <c r="JXX10" s="58"/>
      <c r="JXY10" s="58"/>
      <c r="JXZ10" s="58"/>
      <c r="JYA10" s="58"/>
      <c r="JYB10" s="58"/>
      <c r="JYC10" s="58"/>
      <c r="JYD10" s="58"/>
      <c r="JYE10" s="58"/>
      <c r="JYF10" s="58"/>
      <c r="JYG10" s="58"/>
      <c r="JYH10" s="58"/>
      <c r="JYI10" s="58"/>
      <c r="JYJ10" s="58"/>
      <c r="JYK10" s="58"/>
      <c r="JYL10" s="58"/>
      <c r="JYM10" s="58"/>
      <c r="JYN10" s="58"/>
      <c r="JYO10" s="58"/>
      <c r="JYP10" s="58"/>
      <c r="JYQ10" s="58"/>
      <c r="JYR10" s="58"/>
      <c r="JYS10" s="58"/>
      <c r="JYT10" s="58"/>
      <c r="JYU10" s="58"/>
      <c r="JYV10" s="58"/>
      <c r="JYW10" s="58"/>
      <c r="JYX10" s="58"/>
      <c r="JYY10" s="58"/>
      <c r="JYZ10" s="58"/>
      <c r="JZA10" s="58"/>
      <c r="JZB10" s="58"/>
      <c r="JZC10" s="58"/>
      <c r="JZD10" s="58"/>
      <c r="JZE10" s="58"/>
      <c r="JZF10" s="58"/>
      <c r="JZG10" s="58"/>
      <c r="JZH10" s="58"/>
      <c r="JZI10" s="58"/>
      <c r="JZJ10" s="58"/>
      <c r="JZK10" s="58"/>
      <c r="JZL10" s="58"/>
      <c r="JZM10" s="58"/>
      <c r="JZN10" s="58"/>
      <c r="JZO10" s="58"/>
      <c r="JZP10" s="58"/>
      <c r="JZQ10" s="58"/>
      <c r="JZR10" s="58"/>
      <c r="JZS10" s="58"/>
      <c r="JZT10" s="58"/>
      <c r="JZU10" s="58"/>
      <c r="JZV10" s="58"/>
      <c r="JZW10" s="58"/>
      <c r="JZX10" s="58"/>
      <c r="JZY10" s="58"/>
      <c r="JZZ10" s="58"/>
      <c r="KAA10" s="58"/>
      <c r="KAB10" s="58"/>
      <c r="KAC10" s="58"/>
      <c r="KAD10" s="58"/>
      <c r="KAE10" s="58"/>
      <c r="KAF10" s="58"/>
      <c r="KAG10" s="58"/>
      <c r="KAH10" s="58"/>
      <c r="KAI10" s="58"/>
      <c r="KAJ10" s="58"/>
      <c r="KAK10" s="58"/>
      <c r="KAL10" s="58"/>
      <c r="KAM10" s="58"/>
      <c r="KAN10" s="58"/>
      <c r="KAO10" s="58"/>
      <c r="KAP10" s="58"/>
      <c r="KAQ10" s="58"/>
      <c r="KAR10" s="58"/>
      <c r="KAS10" s="58"/>
      <c r="KAT10" s="58"/>
      <c r="KAU10" s="58"/>
      <c r="KAV10" s="58"/>
      <c r="KAW10" s="58"/>
      <c r="KAX10" s="58"/>
      <c r="KAY10" s="58"/>
      <c r="KAZ10" s="58"/>
      <c r="KBA10" s="58"/>
      <c r="KBB10" s="58"/>
      <c r="KBC10" s="58"/>
      <c r="KBD10" s="58"/>
      <c r="KBE10" s="58"/>
      <c r="KBF10" s="58"/>
      <c r="KBG10" s="58"/>
      <c r="KBH10" s="58"/>
      <c r="KBI10" s="58"/>
      <c r="KBJ10" s="58"/>
      <c r="KBK10" s="58"/>
      <c r="KBL10" s="58"/>
      <c r="KBM10" s="58"/>
      <c r="KBN10" s="58"/>
      <c r="KBO10" s="58"/>
      <c r="KBP10" s="58"/>
      <c r="KBQ10" s="58"/>
      <c r="KBR10" s="58"/>
      <c r="KBS10" s="58"/>
      <c r="KBT10" s="58"/>
      <c r="KBU10" s="58"/>
      <c r="KBV10" s="58"/>
      <c r="KBW10" s="58"/>
      <c r="KBX10" s="58"/>
      <c r="KBY10" s="58"/>
      <c r="KBZ10" s="58"/>
      <c r="KCA10" s="58"/>
      <c r="KCB10" s="58"/>
      <c r="KCC10" s="58"/>
      <c r="KCD10" s="58"/>
      <c r="KCE10" s="58"/>
      <c r="KCF10" s="58"/>
      <c r="KCG10" s="58"/>
      <c r="KCH10" s="58"/>
      <c r="KCI10" s="58"/>
      <c r="KCJ10" s="58"/>
      <c r="KCK10" s="58"/>
      <c r="KCL10" s="58"/>
      <c r="KCM10" s="58"/>
      <c r="KCN10" s="58"/>
      <c r="KCO10" s="58"/>
      <c r="KCP10" s="58"/>
      <c r="KCQ10" s="58"/>
      <c r="KCR10" s="58"/>
      <c r="KCS10" s="58"/>
      <c r="KCT10" s="58"/>
      <c r="KCU10" s="58"/>
      <c r="KCV10" s="58"/>
      <c r="KCW10" s="58"/>
      <c r="KCX10" s="58"/>
      <c r="KCY10" s="58"/>
      <c r="KCZ10" s="58"/>
      <c r="KDA10" s="58"/>
      <c r="KDB10" s="58"/>
      <c r="KDC10" s="58"/>
      <c r="KDD10" s="58"/>
      <c r="KDE10" s="58"/>
      <c r="KDF10" s="58"/>
      <c r="KDG10" s="58"/>
      <c r="KDH10" s="58"/>
      <c r="KDI10" s="58"/>
      <c r="KDJ10" s="58"/>
      <c r="KDK10" s="58"/>
      <c r="KDL10" s="58"/>
      <c r="KDM10" s="58"/>
      <c r="KDN10" s="58"/>
      <c r="KDO10" s="58"/>
      <c r="KDP10" s="58"/>
      <c r="KDQ10" s="58"/>
      <c r="KDR10" s="58"/>
      <c r="KDS10" s="58"/>
      <c r="KDT10" s="58"/>
      <c r="KDU10" s="58"/>
      <c r="KDV10" s="58"/>
      <c r="KDW10" s="58"/>
      <c r="KDX10" s="58"/>
      <c r="KDY10" s="58"/>
      <c r="KDZ10" s="58"/>
      <c r="KEA10" s="58"/>
      <c r="KEB10" s="58"/>
      <c r="KEC10" s="58"/>
      <c r="KED10" s="58"/>
      <c r="KEE10" s="58"/>
      <c r="KEF10" s="58"/>
      <c r="KEG10" s="58"/>
      <c r="KEH10" s="58"/>
      <c r="KEI10" s="58"/>
      <c r="KEJ10" s="58"/>
      <c r="KEK10" s="58"/>
      <c r="KEL10" s="58"/>
      <c r="KEM10" s="58"/>
      <c r="KEN10" s="58"/>
      <c r="KEO10" s="58"/>
      <c r="KEP10" s="58"/>
      <c r="KEQ10" s="58"/>
      <c r="KER10" s="58"/>
      <c r="KES10" s="58"/>
      <c r="KET10" s="58"/>
      <c r="KEU10" s="58"/>
      <c r="KEV10" s="58"/>
      <c r="KEW10" s="58"/>
      <c r="KEX10" s="58"/>
      <c r="KEY10" s="58"/>
      <c r="KEZ10" s="58"/>
      <c r="KFA10" s="58"/>
      <c r="KFB10" s="58"/>
      <c r="KFC10" s="58"/>
      <c r="KFD10" s="58"/>
      <c r="KFE10" s="58"/>
      <c r="KFF10" s="58"/>
      <c r="KFG10" s="58"/>
      <c r="KFH10" s="58"/>
      <c r="KFI10" s="58"/>
      <c r="KFJ10" s="58"/>
      <c r="KFK10" s="58"/>
      <c r="KFL10" s="58"/>
      <c r="KFM10" s="58"/>
      <c r="KFN10" s="58"/>
      <c r="KFO10" s="58"/>
      <c r="KFP10" s="58"/>
      <c r="KFQ10" s="58"/>
      <c r="KFR10" s="58"/>
      <c r="KFS10" s="58"/>
      <c r="KFT10" s="58"/>
      <c r="KFU10" s="58"/>
      <c r="KFV10" s="58"/>
      <c r="KFW10" s="58"/>
      <c r="KFX10" s="58"/>
      <c r="KFY10" s="58"/>
      <c r="KFZ10" s="58"/>
      <c r="KGA10" s="58"/>
      <c r="KGB10" s="58"/>
      <c r="KGC10" s="58"/>
      <c r="KGD10" s="58"/>
      <c r="KGE10" s="58"/>
      <c r="KGF10" s="58"/>
      <c r="KGG10" s="58"/>
      <c r="KGH10" s="58"/>
      <c r="KGI10" s="58"/>
      <c r="KGJ10" s="58"/>
      <c r="KGK10" s="58"/>
      <c r="KGL10" s="58"/>
      <c r="KGM10" s="58"/>
      <c r="KGN10" s="58"/>
      <c r="KGO10" s="58"/>
      <c r="KGP10" s="58"/>
      <c r="KGQ10" s="58"/>
      <c r="KGR10" s="58"/>
      <c r="KGS10" s="58"/>
      <c r="KGT10" s="58"/>
      <c r="KGU10" s="58"/>
      <c r="KGV10" s="58"/>
      <c r="KGW10" s="58"/>
      <c r="KGX10" s="58"/>
      <c r="KGY10" s="58"/>
      <c r="KGZ10" s="58"/>
      <c r="KHA10" s="58"/>
      <c r="KHB10" s="58"/>
      <c r="KHC10" s="58"/>
      <c r="KHD10" s="58"/>
      <c r="KHE10" s="58"/>
      <c r="KHF10" s="58"/>
      <c r="KHG10" s="58"/>
      <c r="KHH10" s="58"/>
      <c r="KHI10" s="58"/>
      <c r="KHJ10" s="58"/>
      <c r="KHK10" s="58"/>
      <c r="KHL10" s="58"/>
      <c r="KHM10" s="58"/>
      <c r="KHN10" s="58"/>
      <c r="KHO10" s="58"/>
      <c r="KHP10" s="58"/>
      <c r="KHQ10" s="58"/>
      <c r="KHR10" s="58"/>
      <c r="KHS10" s="58"/>
      <c r="KHT10" s="58"/>
      <c r="KHU10" s="58"/>
      <c r="KHV10" s="58"/>
      <c r="KHW10" s="58"/>
      <c r="KHX10" s="58"/>
      <c r="KHY10" s="58"/>
      <c r="KHZ10" s="58"/>
      <c r="KIA10" s="58"/>
      <c r="KIB10" s="58"/>
      <c r="KIC10" s="58"/>
      <c r="KID10" s="58"/>
      <c r="KIE10" s="58"/>
      <c r="KIF10" s="58"/>
      <c r="KIG10" s="58"/>
      <c r="KIH10" s="58"/>
      <c r="KII10" s="58"/>
      <c r="KIJ10" s="58"/>
      <c r="KIK10" s="58"/>
      <c r="KIL10" s="58"/>
      <c r="KIM10" s="58"/>
      <c r="KIN10" s="58"/>
      <c r="KIO10" s="58"/>
      <c r="KIP10" s="58"/>
      <c r="KIQ10" s="58"/>
      <c r="KIR10" s="58"/>
      <c r="KIS10" s="58"/>
      <c r="KIT10" s="58"/>
      <c r="KIU10" s="58"/>
      <c r="KIV10" s="58"/>
      <c r="KIW10" s="58"/>
      <c r="KIX10" s="58"/>
      <c r="KIY10" s="58"/>
      <c r="KIZ10" s="58"/>
      <c r="KJA10" s="58"/>
      <c r="KJB10" s="58"/>
      <c r="KJC10" s="58"/>
      <c r="KJD10" s="58"/>
      <c r="KJE10" s="58"/>
      <c r="KJF10" s="58"/>
      <c r="KJG10" s="58"/>
      <c r="KJH10" s="58"/>
      <c r="KJI10" s="58"/>
      <c r="KJJ10" s="58"/>
      <c r="KJK10" s="58"/>
      <c r="KJL10" s="58"/>
      <c r="KJM10" s="58"/>
      <c r="KJN10" s="58"/>
      <c r="KJO10" s="58"/>
      <c r="KJP10" s="58"/>
      <c r="KJQ10" s="58"/>
      <c r="KJR10" s="58"/>
      <c r="KJS10" s="58"/>
      <c r="KJT10" s="58"/>
      <c r="KJU10" s="58"/>
      <c r="KJV10" s="58"/>
      <c r="KJW10" s="58"/>
      <c r="KJX10" s="58"/>
      <c r="KJY10" s="58"/>
      <c r="KJZ10" s="58"/>
      <c r="KKA10" s="58"/>
      <c r="KKB10" s="58"/>
      <c r="KKC10" s="58"/>
      <c r="KKD10" s="58"/>
      <c r="KKE10" s="58"/>
      <c r="KKF10" s="58"/>
      <c r="KKG10" s="58"/>
      <c r="KKH10" s="58"/>
      <c r="KKI10" s="58"/>
      <c r="KKJ10" s="58"/>
      <c r="KKK10" s="58"/>
      <c r="KKL10" s="58"/>
      <c r="KKM10" s="58"/>
      <c r="KKN10" s="58"/>
      <c r="KKO10" s="58"/>
      <c r="KKP10" s="58"/>
      <c r="KKQ10" s="58"/>
      <c r="KKR10" s="58"/>
      <c r="KKS10" s="58"/>
      <c r="KKT10" s="58"/>
      <c r="KKU10" s="58"/>
      <c r="KKV10" s="58"/>
      <c r="KKW10" s="58"/>
      <c r="KKX10" s="58"/>
      <c r="KKY10" s="58"/>
      <c r="KKZ10" s="58"/>
      <c r="KLA10" s="58"/>
      <c r="KLB10" s="58"/>
      <c r="KLC10" s="58"/>
      <c r="KLD10" s="58"/>
      <c r="KLE10" s="58"/>
      <c r="KLF10" s="58"/>
      <c r="KLG10" s="58"/>
      <c r="KLH10" s="58"/>
      <c r="KLI10" s="58"/>
      <c r="KLJ10" s="58"/>
      <c r="KLK10" s="58"/>
      <c r="KLL10" s="58"/>
      <c r="KLM10" s="58"/>
      <c r="KLN10" s="58"/>
      <c r="KLO10" s="58"/>
      <c r="KLP10" s="58"/>
      <c r="KLQ10" s="58"/>
      <c r="KLR10" s="58"/>
      <c r="KLS10" s="58"/>
      <c r="KLT10" s="58"/>
      <c r="KLU10" s="58"/>
      <c r="KLV10" s="58"/>
      <c r="KLW10" s="58"/>
      <c r="KLX10" s="58"/>
      <c r="KLY10" s="58"/>
      <c r="KLZ10" s="58"/>
      <c r="KMA10" s="58"/>
      <c r="KMB10" s="58"/>
      <c r="KMC10" s="58"/>
      <c r="KMD10" s="58"/>
      <c r="KME10" s="58"/>
      <c r="KMF10" s="58"/>
      <c r="KMG10" s="58"/>
      <c r="KMH10" s="58"/>
      <c r="KMI10" s="58"/>
      <c r="KMJ10" s="58"/>
      <c r="KMK10" s="58"/>
      <c r="KML10" s="58"/>
      <c r="KMM10" s="58"/>
      <c r="KMN10" s="58"/>
      <c r="KMO10" s="58"/>
      <c r="KMP10" s="58"/>
      <c r="KMQ10" s="58"/>
      <c r="KMR10" s="58"/>
      <c r="KMS10" s="58"/>
      <c r="KMT10" s="58"/>
      <c r="KMU10" s="58"/>
      <c r="KMV10" s="58"/>
      <c r="KMW10" s="58"/>
      <c r="KMX10" s="58"/>
      <c r="KMY10" s="58"/>
      <c r="KMZ10" s="58"/>
      <c r="KNA10" s="58"/>
      <c r="KNB10" s="58"/>
      <c r="KNC10" s="58"/>
      <c r="KND10" s="58"/>
      <c r="KNE10" s="58"/>
      <c r="KNF10" s="58"/>
      <c r="KNG10" s="58"/>
      <c r="KNH10" s="58"/>
      <c r="KNI10" s="58"/>
      <c r="KNJ10" s="58"/>
      <c r="KNK10" s="58"/>
      <c r="KNL10" s="58"/>
      <c r="KNM10" s="58"/>
      <c r="KNN10" s="58"/>
      <c r="KNO10" s="58"/>
      <c r="KNP10" s="58"/>
      <c r="KNQ10" s="58"/>
      <c r="KNR10" s="58"/>
      <c r="KNS10" s="58"/>
      <c r="KNT10" s="58"/>
      <c r="KNU10" s="58"/>
      <c r="KNV10" s="58"/>
      <c r="KNW10" s="58"/>
      <c r="KNX10" s="58"/>
      <c r="KNY10" s="58"/>
      <c r="KNZ10" s="58"/>
      <c r="KOA10" s="58"/>
      <c r="KOB10" s="58"/>
      <c r="KOC10" s="58"/>
      <c r="KOD10" s="58"/>
      <c r="KOE10" s="58"/>
      <c r="KOF10" s="58"/>
      <c r="KOG10" s="58"/>
      <c r="KOH10" s="58"/>
      <c r="KOI10" s="58"/>
      <c r="KOJ10" s="58"/>
      <c r="KOK10" s="58"/>
      <c r="KOL10" s="58"/>
      <c r="KOM10" s="58"/>
      <c r="KON10" s="58"/>
      <c r="KOO10" s="58"/>
      <c r="KOP10" s="58"/>
      <c r="KOQ10" s="58"/>
      <c r="KOR10" s="58"/>
      <c r="KOS10" s="58"/>
      <c r="KOT10" s="58"/>
      <c r="KOU10" s="58"/>
      <c r="KOV10" s="58"/>
      <c r="KOW10" s="58"/>
      <c r="KOX10" s="58"/>
      <c r="KOY10" s="58"/>
      <c r="KOZ10" s="58"/>
      <c r="KPA10" s="58"/>
      <c r="KPB10" s="58"/>
      <c r="KPC10" s="58"/>
      <c r="KPD10" s="58"/>
      <c r="KPE10" s="58"/>
      <c r="KPF10" s="58"/>
      <c r="KPG10" s="58"/>
      <c r="KPH10" s="58"/>
      <c r="KPI10" s="58"/>
      <c r="KPJ10" s="58"/>
      <c r="KPK10" s="58"/>
      <c r="KPL10" s="58"/>
      <c r="KPM10" s="58"/>
      <c r="KPN10" s="58"/>
      <c r="KPO10" s="58"/>
      <c r="KPP10" s="58"/>
      <c r="KPQ10" s="58"/>
      <c r="KPR10" s="58"/>
      <c r="KPS10" s="58"/>
      <c r="KPT10" s="58"/>
      <c r="KPU10" s="58"/>
      <c r="KPV10" s="58"/>
      <c r="KPW10" s="58"/>
      <c r="KPX10" s="58"/>
      <c r="KPY10" s="58"/>
      <c r="KPZ10" s="58"/>
      <c r="KQA10" s="58"/>
      <c r="KQB10" s="58"/>
      <c r="KQC10" s="58"/>
      <c r="KQD10" s="58"/>
      <c r="KQE10" s="58"/>
      <c r="KQF10" s="58"/>
      <c r="KQG10" s="58"/>
      <c r="KQH10" s="58"/>
      <c r="KQI10" s="58"/>
      <c r="KQJ10" s="58"/>
      <c r="KQK10" s="58"/>
      <c r="KQL10" s="58"/>
      <c r="KQM10" s="58"/>
      <c r="KQN10" s="58"/>
      <c r="KQO10" s="58"/>
      <c r="KQP10" s="58"/>
      <c r="KQQ10" s="58"/>
      <c r="KQR10" s="58"/>
      <c r="KQS10" s="58"/>
      <c r="KQT10" s="58"/>
      <c r="KQU10" s="58"/>
      <c r="KQV10" s="58"/>
      <c r="KQW10" s="58"/>
      <c r="KQX10" s="58"/>
      <c r="KQY10" s="58"/>
      <c r="KQZ10" s="58"/>
      <c r="KRA10" s="58"/>
      <c r="KRB10" s="58"/>
      <c r="KRC10" s="58"/>
      <c r="KRD10" s="58"/>
      <c r="KRE10" s="58"/>
      <c r="KRF10" s="58"/>
      <c r="KRG10" s="58"/>
      <c r="KRH10" s="58"/>
      <c r="KRI10" s="58"/>
      <c r="KRJ10" s="58"/>
      <c r="KRK10" s="58"/>
      <c r="KRL10" s="58"/>
      <c r="KRM10" s="58"/>
      <c r="KRN10" s="58"/>
      <c r="KRO10" s="58"/>
      <c r="KRP10" s="58"/>
      <c r="KRQ10" s="58"/>
      <c r="KRR10" s="58"/>
      <c r="KRS10" s="58"/>
      <c r="KRT10" s="58"/>
      <c r="KRU10" s="58"/>
      <c r="KRV10" s="58"/>
      <c r="KRW10" s="58"/>
      <c r="KRX10" s="58"/>
      <c r="KRY10" s="58"/>
      <c r="KRZ10" s="58"/>
      <c r="KSA10" s="58"/>
      <c r="KSB10" s="58"/>
      <c r="KSC10" s="58"/>
      <c r="KSD10" s="58"/>
      <c r="KSE10" s="58"/>
      <c r="KSF10" s="58"/>
      <c r="KSG10" s="58"/>
      <c r="KSH10" s="58"/>
      <c r="KSI10" s="58"/>
      <c r="KSJ10" s="58"/>
      <c r="KSK10" s="58"/>
      <c r="KSL10" s="58"/>
      <c r="KSM10" s="58"/>
      <c r="KSN10" s="58"/>
      <c r="KSO10" s="58"/>
      <c r="KSP10" s="58"/>
      <c r="KSQ10" s="58"/>
      <c r="KSR10" s="58"/>
      <c r="KSS10" s="58"/>
      <c r="KST10" s="58"/>
      <c r="KSU10" s="58"/>
      <c r="KSV10" s="58"/>
      <c r="KSW10" s="58"/>
      <c r="KSX10" s="58"/>
      <c r="KSY10" s="58"/>
      <c r="KSZ10" s="58"/>
      <c r="KTA10" s="58"/>
      <c r="KTB10" s="58"/>
      <c r="KTC10" s="58"/>
      <c r="KTD10" s="58"/>
      <c r="KTE10" s="58"/>
      <c r="KTF10" s="58"/>
      <c r="KTG10" s="58"/>
      <c r="KTH10" s="58"/>
      <c r="KTI10" s="58"/>
      <c r="KTJ10" s="58"/>
      <c r="KTK10" s="58"/>
      <c r="KTL10" s="58"/>
      <c r="KTM10" s="58"/>
      <c r="KTN10" s="58"/>
      <c r="KTO10" s="58"/>
      <c r="KTP10" s="58"/>
      <c r="KTQ10" s="58"/>
      <c r="KTR10" s="58"/>
      <c r="KTS10" s="58"/>
      <c r="KTT10" s="58"/>
      <c r="KTU10" s="58"/>
      <c r="KTV10" s="58"/>
      <c r="KTW10" s="58"/>
      <c r="KTX10" s="58"/>
      <c r="KTY10" s="58"/>
      <c r="KTZ10" s="58"/>
      <c r="KUA10" s="58"/>
      <c r="KUB10" s="58"/>
      <c r="KUC10" s="58"/>
      <c r="KUD10" s="58"/>
      <c r="KUE10" s="58"/>
      <c r="KUF10" s="58"/>
      <c r="KUG10" s="58"/>
      <c r="KUH10" s="58"/>
      <c r="KUI10" s="58"/>
      <c r="KUJ10" s="58"/>
      <c r="KUK10" s="58"/>
      <c r="KUL10" s="58"/>
      <c r="KUM10" s="58"/>
      <c r="KUN10" s="58"/>
      <c r="KUO10" s="58"/>
      <c r="KUP10" s="58"/>
      <c r="KUQ10" s="58"/>
      <c r="KUR10" s="58"/>
      <c r="KUS10" s="58"/>
      <c r="KUT10" s="58"/>
      <c r="KUU10" s="58"/>
      <c r="KUV10" s="58"/>
      <c r="KUW10" s="58"/>
      <c r="KUX10" s="58"/>
      <c r="KUY10" s="58"/>
      <c r="KUZ10" s="58"/>
      <c r="KVA10" s="58"/>
      <c r="KVB10" s="58"/>
      <c r="KVC10" s="58"/>
      <c r="KVD10" s="58"/>
      <c r="KVE10" s="58"/>
      <c r="KVF10" s="58"/>
      <c r="KVG10" s="58"/>
      <c r="KVH10" s="58"/>
      <c r="KVI10" s="58"/>
      <c r="KVJ10" s="58"/>
      <c r="KVK10" s="58"/>
      <c r="KVL10" s="58"/>
      <c r="KVM10" s="58"/>
      <c r="KVN10" s="58"/>
      <c r="KVO10" s="58"/>
      <c r="KVP10" s="58"/>
      <c r="KVQ10" s="58"/>
      <c r="KVR10" s="58"/>
      <c r="KVS10" s="58"/>
      <c r="KVT10" s="58"/>
      <c r="KVU10" s="58"/>
      <c r="KVV10" s="58"/>
      <c r="KVW10" s="58"/>
      <c r="KVX10" s="58"/>
      <c r="KVY10" s="58"/>
      <c r="KVZ10" s="58"/>
      <c r="KWA10" s="58"/>
      <c r="KWB10" s="58"/>
      <c r="KWC10" s="58"/>
      <c r="KWD10" s="58"/>
      <c r="KWE10" s="58"/>
      <c r="KWF10" s="58"/>
      <c r="KWG10" s="58"/>
      <c r="KWH10" s="58"/>
      <c r="KWI10" s="58"/>
      <c r="KWJ10" s="58"/>
      <c r="KWK10" s="58"/>
      <c r="KWL10" s="58"/>
      <c r="KWM10" s="58"/>
      <c r="KWN10" s="58"/>
      <c r="KWO10" s="58"/>
      <c r="KWP10" s="58"/>
      <c r="KWQ10" s="58"/>
      <c r="KWR10" s="58"/>
      <c r="KWS10" s="58"/>
      <c r="KWT10" s="58"/>
      <c r="KWU10" s="58"/>
      <c r="KWV10" s="58"/>
      <c r="KWW10" s="58"/>
      <c r="KWX10" s="58"/>
      <c r="KWY10" s="58"/>
      <c r="KWZ10" s="58"/>
      <c r="KXA10" s="58"/>
      <c r="KXB10" s="58"/>
      <c r="KXC10" s="58"/>
      <c r="KXD10" s="58"/>
      <c r="KXE10" s="58"/>
      <c r="KXF10" s="58"/>
      <c r="KXG10" s="58"/>
      <c r="KXH10" s="58"/>
      <c r="KXI10" s="58"/>
      <c r="KXJ10" s="58"/>
      <c r="KXK10" s="58"/>
      <c r="KXL10" s="58"/>
      <c r="KXM10" s="58"/>
      <c r="KXN10" s="58"/>
      <c r="KXO10" s="58"/>
      <c r="KXP10" s="58"/>
      <c r="KXQ10" s="58"/>
      <c r="KXR10" s="58"/>
      <c r="KXS10" s="58"/>
      <c r="KXT10" s="58"/>
      <c r="KXU10" s="58"/>
      <c r="KXV10" s="58"/>
      <c r="KXW10" s="58"/>
      <c r="KXX10" s="58"/>
      <c r="KXY10" s="58"/>
      <c r="KXZ10" s="58"/>
      <c r="KYA10" s="58"/>
      <c r="KYB10" s="58"/>
      <c r="KYC10" s="58"/>
      <c r="KYD10" s="58"/>
      <c r="KYE10" s="58"/>
      <c r="KYF10" s="58"/>
      <c r="KYG10" s="58"/>
      <c r="KYH10" s="58"/>
      <c r="KYI10" s="58"/>
      <c r="KYJ10" s="58"/>
      <c r="KYK10" s="58"/>
      <c r="KYL10" s="58"/>
      <c r="KYM10" s="58"/>
      <c r="KYN10" s="58"/>
      <c r="KYO10" s="58"/>
      <c r="KYP10" s="58"/>
      <c r="KYQ10" s="58"/>
      <c r="KYR10" s="58"/>
      <c r="KYS10" s="58"/>
      <c r="KYT10" s="58"/>
      <c r="KYU10" s="58"/>
      <c r="KYV10" s="58"/>
      <c r="KYW10" s="58"/>
      <c r="KYX10" s="58"/>
      <c r="KYY10" s="58"/>
      <c r="KYZ10" s="58"/>
      <c r="KZA10" s="58"/>
      <c r="KZB10" s="58"/>
      <c r="KZC10" s="58"/>
      <c r="KZD10" s="58"/>
      <c r="KZE10" s="58"/>
      <c r="KZF10" s="58"/>
      <c r="KZG10" s="58"/>
      <c r="KZH10" s="58"/>
      <c r="KZI10" s="58"/>
      <c r="KZJ10" s="58"/>
      <c r="KZK10" s="58"/>
      <c r="KZL10" s="58"/>
      <c r="KZM10" s="58"/>
      <c r="KZN10" s="58"/>
      <c r="KZO10" s="58"/>
      <c r="KZP10" s="58"/>
      <c r="KZQ10" s="58"/>
      <c r="KZR10" s="58"/>
      <c r="KZS10" s="58"/>
      <c r="KZT10" s="58"/>
      <c r="KZU10" s="58"/>
      <c r="KZV10" s="58"/>
      <c r="KZW10" s="58"/>
      <c r="KZX10" s="58"/>
      <c r="KZY10" s="58"/>
      <c r="KZZ10" s="58"/>
      <c r="LAA10" s="58"/>
      <c r="LAB10" s="58"/>
      <c r="LAC10" s="58"/>
      <c r="LAD10" s="58"/>
      <c r="LAE10" s="58"/>
      <c r="LAF10" s="58"/>
      <c r="LAG10" s="58"/>
      <c r="LAH10" s="58"/>
      <c r="LAI10" s="58"/>
      <c r="LAJ10" s="58"/>
      <c r="LAK10" s="58"/>
      <c r="LAL10" s="58"/>
      <c r="LAM10" s="58"/>
      <c r="LAN10" s="58"/>
      <c r="LAO10" s="58"/>
      <c r="LAP10" s="58"/>
      <c r="LAQ10" s="58"/>
      <c r="LAR10" s="58"/>
      <c r="LAS10" s="58"/>
      <c r="LAT10" s="58"/>
      <c r="LAU10" s="58"/>
      <c r="LAV10" s="58"/>
      <c r="LAW10" s="58"/>
      <c r="LAX10" s="58"/>
      <c r="LAY10" s="58"/>
      <c r="LAZ10" s="58"/>
      <c r="LBA10" s="58"/>
      <c r="LBB10" s="58"/>
      <c r="LBC10" s="58"/>
      <c r="LBD10" s="58"/>
      <c r="LBE10" s="58"/>
      <c r="LBF10" s="58"/>
      <c r="LBG10" s="58"/>
      <c r="LBH10" s="58"/>
      <c r="LBI10" s="58"/>
      <c r="LBJ10" s="58"/>
      <c r="LBK10" s="58"/>
      <c r="LBL10" s="58"/>
      <c r="LBM10" s="58"/>
      <c r="LBN10" s="58"/>
      <c r="LBO10" s="58"/>
      <c r="LBP10" s="58"/>
      <c r="LBQ10" s="58"/>
      <c r="LBR10" s="58"/>
      <c r="LBS10" s="58"/>
      <c r="LBT10" s="58"/>
      <c r="LBU10" s="58"/>
      <c r="LBV10" s="58"/>
      <c r="LBW10" s="58"/>
      <c r="LBX10" s="58"/>
      <c r="LBY10" s="58"/>
      <c r="LBZ10" s="58"/>
      <c r="LCA10" s="58"/>
      <c r="LCB10" s="58"/>
      <c r="LCC10" s="58"/>
      <c r="LCD10" s="58"/>
      <c r="LCE10" s="58"/>
      <c r="LCF10" s="58"/>
      <c r="LCG10" s="58"/>
      <c r="LCH10" s="58"/>
      <c r="LCI10" s="58"/>
      <c r="LCJ10" s="58"/>
      <c r="LCK10" s="58"/>
      <c r="LCL10" s="58"/>
      <c r="LCM10" s="58"/>
      <c r="LCN10" s="58"/>
      <c r="LCO10" s="58"/>
      <c r="LCP10" s="58"/>
      <c r="LCQ10" s="58"/>
      <c r="LCR10" s="58"/>
      <c r="LCS10" s="58"/>
      <c r="LCT10" s="58"/>
      <c r="LCU10" s="58"/>
      <c r="LCV10" s="58"/>
      <c r="LCW10" s="58"/>
      <c r="LCX10" s="58"/>
      <c r="LCY10" s="58"/>
      <c r="LCZ10" s="58"/>
      <c r="LDA10" s="58"/>
      <c r="LDB10" s="58"/>
      <c r="LDC10" s="58"/>
      <c r="LDD10" s="58"/>
      <c r="LDE10" s="58"/>
      <c r="LDF10" s="58"/>
      <c r="LDG10" s="58"/>
      <c r="LDH10" s="58"/>
      <c r="LDI10" s="58"/>
      <c r="LDJ10" s="58"/>
      <c r="LDK10" s="58"/>
      <c r="LDL10" s="58"/>
      <c r="LDM10" s="58"/>
      <c r="LDN10" s="58"/>
      <c r="LDO10" s="58"/>
      <c r="LDP10" s="58"/>
      <c r="LDQ10" s="58"/>
      <c r="LDR10" s="58"/>
      <c r="LDS10" s="58"/>
      <c r="LDT10" s="58"/>
      <c r="LDU10" s="58"/>
      <c r="LDV10" s="58"/>
      <c r="LDW10" s="58"/>
      <c r="LDX10" s="58"/>
      <c r="LDY10" s="58"/>
      <c r="LDZ10" s="58"/>
      <c r="LEA10" s="58"/>
      <c r="LEB10" s="58"/>
      <c r="LEC10" s="58"/>
      <c r="LED10" s="58"/>
      <c r="LEE10" s="58"/>
      <c r="LEF10" s="58"/>
      <c r="LEG10" s="58"/>
      <c r="LEH10" s="58"/>
      <c r="LEI10" s="58"/>
      <c r="LEJ10" s="58"/>
      <c r="LEK10" s="58"/>
      <c r="LEL10" s="58"/>
      <c r="LEM10" s="58"/>
      <c r="LEN10" s="58"/>
      <c r="LEO10" s="58"/>
      <c r="LEP10" s="58"/>
      <c r="LEQ10" s="58"/>
      <c r="LER10" s="58"/>
      <c r="LES10" s="58"/>
      <c r="LET10" s="58"/>
      <c r="LEU10" s="58"/>
      <c r="LEV10" s="58"/>
      <c r="LEW10" s="58"/>
      <c r="LEX10" s="58"/>
      <c r="LEY10" s="58"/>
      <c r="LEZ10" s="58"/>
      <c r="LFA10" s="58"/>
      <c r="LFB10" s="58"/>
      <c r="LFC10" s="58"/>
      <c r="LFD10" s="58"/>
      <c r="LFE10" s="58"/>
      <c r="LFF10" s="58"/>
      <c r="LFG10" s="58"/>
      <c r="LFH10" s="58"/>
      <c r="LFI10" s="58"/>
      <c r="LFJ10" s="58"/>
      <c r="LFK10" s="58"/>
      <c r="LFL10" s="58"/>
      <c r="LFM10" s="58"/>
      <c r="LFN10" s="58"/>
      <c r="LFO10" s="58"/>
      <c r="LFP10" s="58"/>
      <c r="LFQ10" s="58"/>
      <c r="LFR10" s="58"/>
      <c r="LFS10" s="58"/>
      <c r="LFT10" s="58"/>
      <c r="LFU10" s="58"/>
      <c r="LFV10" s="58"/>
      <c r="LFW10" s="58"/>
      <c r="LFX10" s="58"/>
      <c r="LFY10" s="58"/>
      <c r="LFZ10" s="58"/>
      <c r="LGA10" s="58"/>
      <c r="LGB10" s="58"/>
      <c r="LGC10" s="58"/>
      <c r="LGD10" s="58"/>
      <c r="LGE10" s="58"/>
      <c r="LGF10" s="58"/>
      <c r="LGG10" s="58"/>
      <c r="LGH10" s="58"/>
      <c r="LGI10" s="58"/>
      <c r="LGJ10" s="58"/>
      <c r="LGK10" s="58"/>
      <c r="LGL10" s="58"/>
      <c r="LGM10" s="58"/>
      <c r="LGN10" s="58"/>
      <c r="LGO10" s="58"/>
      <c r="LGP10" s="58"/>
      <c r="LGQ10" s="58"/>
      <c r="LGR10" s="58"/>
      <c r="LGS10" s="58"/>
      <c r="LGT10" s="58"/>
      <c r="LGU10" s="58"/>
      <c r="LGV10" s="58"/>
      <c r="LGW10" s="58"/>
      <c r="LGX10" s="58"/>
      <c r="LGY10" s="58"/>
      <c r="LGZ10" s="58"/>
      <c r="LHA10" s="58"/>
      <c r="LHB10" s="58"/>
      <c r="LHC10" s="58"/>
      <c r="LHD10" s="58"/>
      <c r="LHE10" s="58"/>
      <c r="LHF10" s="58"/>
      <c r="LHG10" s="58"/>
      <c r="LHH10" s="58"/>
      <c r="LHI10" s="58"/>
      <c r="LHJ10" s="58"/>
      <c r="LHK10" s="58"/>
      <c r="LHL10" s="58"/>
      <c r="LHM10" s="58"/>
      <c r="LHN10" s="58"/>
      <c r="LHO10" s="58"/>
      <c r="LHP10" s="58"/>
      <c r="LHQ10" s="58"/>
      <c r="LHR10" s="58"/>
      <c r="LHS10" s="58"/>
      <c r="LHT10" s="58"/>
      <c r="LHU10" s="58"/>
      <c r="LHV10" s="58"/>
      <c r="LHW10" s="58"/>
      <c r="LHX10" s="58"/>
      <c r="LHY10" s="58"/>
      <c r="LHZ10" s="58"/>
      <c r="LIA10" s="58"/>
      <c r="LIB10" s="58"/>
      <c r="LIC10" s="58"/>
      <c r="LID10" s="58"/>
      <c r="LIE10" s="58"/>
      <c r="LIF10" s="58"/>
      <c r="LIG10" s="58"/>
      <c r="LIH10" s="58"/>
      <c r="LII10" s="58"/>
      <c r="LIJ10" s="58"/>
      <c r="LIK10" s="58"/>
      <c r="LIL10" s="58"/>
      <c r="LIM10" s="58"/>
      <c r="LIN10" s="58"/>
      <c r="LIO10" s="58"/>
      <c r="LIP10" s="58"/>
      <c r="LIQ10" s="58"/>
      <c r="LIR10" s="58"/>
      <c r="LIS10" s="58"/>
      <c r="LIT10" s="58"/>
      <c r="LIU10" s="58"/>
      <c r="LIV10" s="58"/>
      <c r="LIW10" s="58"/>
      <c r="LIX10" s="58"/>
      <c r="LIY10" s="58"/>
      <c r="LIZ10" s="58"/>
      <c r="LJA10" s="58"/>
      <c r="LJB10" s="58"/>
      <c r="LJC10" s="58"/>
      <c r="LJD10" s="58"/>
      <c r="LJE10" s="58"/>
      <c r="LJF10" s="58"/>
      <c r="LJG10" s="58"/>
      <c r="LJH10" s="58"/>
      <c r="LJI10" s="58"/>
      <c r="LJJ10" s="58"/>
      <c r="LJK10" s="58"/>
      <c r="LJL10" s="58"/>
      <c r="LJM10" s="58"/>
      <c r="LJN10" s="58"/>
      <c r="LJO10" s="58"/>
      <c r="LJP10" s="58"/>
      <c r="LJQ10" s="58"/>
      <c r="LJR10" s="58"/>
      <c r="LJS10" s="58"/>
      <c r="LJT10" s="58"/>
      <c r="LJU10" s="58"/>
      <c r="LJV10" s="58"/>
      <c r="LJW10" s="58"/>
      <c r="LJX10" s="58"/>
      <c r="LJY10" s="58"/>
      <c r="LJZ10" s="58"/>
      <c r="LKA10" s="58"/>
      <c r="LKB10" s="58"/>
      <c r="LKC10" s="58"/>
      <c r="LKD10" s="58"/>
      <c r="LKE10" s="58"/>
      <c r="LKF10" s="58"/>
      <c r="LKG10" s="58"/>
      <c r="LKH10" s="58"/>
      <c r="LKI10" s="58"/>
      <c r="LKJ10" s="58"/>
      <c r="LKK10" s="58"/>
      <c r="LKL10" s="58"/>
      <c r="LKM10" s="58"/>
      <c r="LKN10" s="58"/>
      <c r="LKO10" s="58"/>
      <c r="LKP10" s="58"/>
      <c r="LKQ10" s="58"/>
      <c r="LKR10" s="58"/>
      <c r="LKS10" s="58"/>
      <c r="LKT10" s="58"/>
      <c r="LKU10" s="58"/>
      <c r="LKV10" s="58"/>
      <c r="LKW10" s="58"/>
      <c r="LKX10" s="58"/>
      <c r="LKY10" s="58"/>
      <c r="LKZ10" s="58"/>
      <c r="LLA10" s="58"/>
      <c r="LLB10" s="58"/>
      <c r="LLC10" s="58"/>
      <c r="LLD10" s="58"/>
      <c r="LLE10" s="58"/>
      <c r="LLF10" s="58"/>
      <c r="LLG10" s="58"/>
      <c r="LLH10" s="58"/>
      <c r="LLI10" s="58"/>
      <c r="LLJ10" s="58"/>
      <c r="LLK10" s="58"/>
      <c r="LLL10" s="58"/>
      <c r="LLM10" s="58"/>
      <c r="LLN10" s="58"/>
      <c r="LLO10" s="58"/>
      <c r="LLP10" s="58"/>
      <c r="LLQ10" s="58"/>
      <c r="LLR10" s="58"/>
      <c r="LLS10" s="58"/>
      <c r="LLT10" s="58"/>
      <c r="LLU10" s="58"/>
      <c r="LLV10" s="58"/>
      <c r="LLW10" s="58"/>
      <c r="LLX10" s="58"/>
      <c r="LLY10" s="58"/>
      <c r="LLZ10" s="58"/>
      <c r="LMA10" s="58"/>
      <c r="LMB10" s="58"/>
      <c r="LMC10" s="58"/>
      <c r="LMD10" s="58"/>
      <c r="LME10" s="58"/>
      <c r="LMF10" s="58"/>
      <c r="LMG10" s="58"/>
      <c r="LMH10" s="58"/>
      <c r="LMI10" s="58"/>
      <c r="LMJ10" s="58"/>
      <c r="LMK10" s="58"/>
      <c r="LML10" s="58"/>
      <c r="LMM10" s="58"/>
      <c r="LMN10" s="58"/>
      <c r="LMO10" s="58"/>
      <c r="LMP10" s="58"/>
      <c r="LMQ10" s="58"/>
      <c r="LMR10" s="58"/>
      <c r="LMS10" s="58"/>
      <c r="LMT10" s="58"/>
      <c r="LMU10" s="58"/>
      <c r="LMV10" s="58"/>
      <c r="LMW10" s="58"/>
      <c r="LMX10" s="58"/>
      <c r="LMY10" s="58"/>
      <c r="LMZ10" s="58"/>
      <c r="LNA10" s="58"/>
      <c r="LNB10" s="58"/>
      <c r="LNC10" s="58"/>
      <c r="LND10" s="58"/>
      <c r="LNE10" s="58"/>
      <c r="LNF10" s="58"/>
      <c r="LNG10" s="58"/>
      <c r="LNH10" s="58"/>
      <c r="LNI10" s="58"/>
      <c r="LNJ10" s="58"/>
      <c r="LNK10" s="58"/>
      <c r="LNL10" s="58"/>
      <c r="LNM10" s="58"/>
      <c r="LNN10" s="58"/>
      <c r="LNO10" s="58"/>
      <c r="LNP10" s="58"/>
      <c r="LNQ10" s="58"/>
      <c r="LNR10" s="58"/>
      <c r="LNS10" s="58"/>
      <c r="LNT10" s="58"/>
      <c r="LNU10" s="58"/>
      <c r="LNV10" s="58"/>
      <c r="LNW10" s="58"/>
      <c r="LNX10" s="58"/>
      <c r="LNY10" s="58"/>
      <c r="LNZ10" s="58"/>
      <c r="LOA10" s="58"/>
      <c r="LOB10" s="58"/>
      <c r="LOC10" s="58"/>
      <c r="LOD10" s="58"/>
      <c r="LOE10" s="58"/>
      <c r="LOF10" s="58"/>
      <c r="LOG10" s="58"/>
      <c r="LOH10" s="58"/>
      <c r="LOI10" s="58"/>
      <c r="LOJ10" s="58"/>
      <c r="LOK10" s="58"/>
      <c r="LOL10" s="58"/>
      <c r="LOM10" s="58"/>
      <c r="LON10" s="58"/>
      <c r="LOO10" s="58"/>
      <c r="LOP10" s="58"/>
      <c r="LOQ10" s="58"/>
      <c r="LOR10" s="58"/>
      <c r="LOS10" s="58"/>
      <c r="LOT10" s="58"/>
      <c r="LOU10" s="58"/>
      <c r="LOV10" s="58"/>
      <c r="LOW10" s="58"/>
      <c r="LOX10" s="58"/>
      <c r="LOY10" s="58"/>
      <c r="LOZ10" s="58"/>
      <c r="LPA10" s="58"/>
      <c r="LPB10" s="58"/>
      <c r="LPC10" s="58"/>
      <c r="LPD10" s="58"/>
      <c r="LPE10" s="58"/>
      <c r="LPF10" s="58"/>
      <c r="LPG10" s="58"/>
      <c r="LPH10" s="58"/>
      <c r="LPI10" s="58"/>
      <c r="LPJ10" s="58"/>
      <c r="LPK10" s="58"/>
      <c r="LPL10" s="58"/>
      <c r="LPM10" s="58"/>
      <c r="LPN10" s="58"/>
      <c r="LPO10" s="58"/>
      <c r="LPP10" s="58"/>
      <c r="LPQ10" s="58"/>
      <c r="LPR10" s="58"/>
      <c r="LPS10" s="58"/>
      <c r="LPT10" s="58"/>
      <c r="LPU10" s="58"/>
      <c r="LPV10" s="58"/>
      <c r="LPW10" s="58"/>
      <c r="LPX10" s="58"/>
      <c r="LPY10" s="58"/>
      <c r="LPZ10" s="58"/>
      <c r="LQA10" s="58"/>
      <c r="LQB10" s="58"/>
      <c r="LQC10" s="58"/>
      <c r="LQD10" s="58"/>
      <c r="LQE10" s="58"/>
      <c r="LQF10" s="58"/>
      <c r="LQG10" s="58"/>
      <c r="LQH10" s="58"/>
      <c r="LQI10" s="58"/>
      <c r="LQJ10" s="58"/>
      <c r="LQK10" s="58"/>
      <c r="LQL10" s="58"/>
      <c r="LQM10" s="58"/>
      <c r="LQN10" s="58"/>
      <c r="LQO10" s="58"/>
      <c r="LQP10" s="58"/>
      <c r="LQQ10" s="58"/>
      <c r="LQR10" s="58"/>
      <c r="LQS10" s="58"/>
      <c r="LQT10" s="58"/>
      <c r="LQU10" s="58"/>
      <c r="LQV10" s="58"/>
      <c r="LQW10" s="58"/>
      <c r="LQX10" s="58"/>
      <c r="LQY10" s="58"/>
      <c r="LQZ10" s="58"/>
      <c r="LRA10" s="58"/>
      <c r="LRB10" s="58"/>
      <c r="LRC10" s="58"/>
      <c r="LRD10" s="58"/>
      <c r="LRE10" s="58"/>
      <c r="LRF10" s="58"/>
      <c r="LRG10" s="58"/>
      <c r="LRH10" s="58"/>
      <c r="LRI10" s="58"/>
      <c r="LRJ10" s="58"/>
      <c r="LRK10" s="58"/>
      <c r="LRL10" s="58"/>
      <c r="LRM10" s="58"/>
      <c r="LRN10" s="58"/>
      <c r="LRO10" s="58"/>
      <c r="LRP10" s="58"/>
      <c r="LRQ10" s="58"/>
      <c r="LRR10" s="58"/>
      <c r="LRS10" s="58"/>
      <c r="LRT10" s="58"/>
      <c r="LRU10" s="58"/>
      <c r="LRV10" s="58"/>
      <c r="LRW10" s="58"/>
      <c r="LRX10" s="58"/>
      <c r="LRY10" s="58"/>
      <c r="LRZ10" s="58"/>
      <c r="LSA10" s="58"/>
      <c r="LSB10" s="58"/>
      <c r="LSC10" s="58"/>
      <c r="LSD10" s="58"/>
      <c r="LSE10" s="58"/>
      <c r="LSF10" s="58"/>
      <c r="LSG10" s="58"/>
      <c r="LSH10" s="58"/>
      <c r="LSI10" s="58"/>
      <c r="LSJ10" s="58"/>
      <c r="LSK10" s="58"/>
      <c r="LSL10" s="58"/>
      <c r="LSM10" s="58"/>
      <c r="LSN10" s="58"/>
      <c r="LSO10" s="58"/>
      <c r="LSP10" s="58"/>
      <c r="LSQ10" s="58"/>
      <c r="LSR10" s="58"/>
      <c r="LSS10" s="58"/>
      <c r="LST10" s="58"/>
      <c r="LSU10" s="58"/>
      <c r="LSV10" s="58"/>
      <c r="LSW10" s="58"/>
      <c r="LSX10" s="58"/>
      <c r="LSY10" s="58"/>
      <c r="LSZ10" s="58"/>
      <c r="LTA10" s="58"/>
      <c r="LTB10" s="58"/>
      <c r="LTC10" s="58"/>
      <c r="LTD10" s="58"/>
      <c r="LTE10" s="58"/>
      <c r="LTF10" s="58"/>
      <c r="LTG10" s="58"/>
      <c r="LTH10" s="58"/>
      <c r="LTI10" s="58"/>
      <c r="LTJ10" s="58"/>
      <c r="LTK10" s="58"/>
      <c r="LTL10" s="58"/>
      <c r="LTM10" s="58"/>
      <c r="LTN10" s="58"/>
      <c r="LTO10" s="58"/>
      <c r="LTP10" s="58"/>
      <c r="LTQ10" s="58"/>
      <c r="LTR10" s="58"/>
      <c r="LTS10" s="58"/>
      <c r="LTT10" s="58"/>
      <c r="LTU10" s="58"/>
      <c r="LTV10" s="58"/>
      <c r="LTW10" s="58"/>
      <c r="LTX10" s="58"/>
      <c r="LTY10" s="58"/>
      <c r="LTZ10" s="58"/>
      <c r="LUA10" s="58"/>
      <c r="LUB10" s="58"/>
      <c r="LUC10" s="58"/>
      <c r="LUD10" s="58"/>
      <c r="LUE10" s="58"/>
      <c r="LUF10" s="58"/>
      <c r="LUG10" s="58"/>
      <c r="LUH10" s="58"/>
      <c r="LUI10" s="58"/>
      <c r="LUJ10" s="58"/>
      <c r="LUK10" s="58"/>
      <c r="LUL10" s="58"/>
      <c r="LUM10" s="58"/>
      <c r="LUN10" s="58"/>
      <c r="LUO10" s="58"/>
      <c r="LUP10" s="58"/>
      <c r="LUQ10" s="58"/>
      <c r="LUR10" s="58"/>
      <c r="LUS10" s="58"/>
      <c r="LUT10" s="58"/>
      <c r="LUU10" s="58"/>
      <c r="LUV10" s="58"/>
      <c r="LUW10" s="58"/>
      <c r="LUX10" s="58"/>
      <c r="LUY10" s="58"/>
      <c r="LUZ10" s="58"/>
      <c r="LVA10" s="58"/>
      <c r="LVB10" s="58"/>
      <c r="LVC10" s="58"/>
      <c r="LVD10" s="58"/>
      <c r="LVE10" s="58"/>
      <c r="LVF10" s="58"/>
      <c r="LVG10" s="58"/>
      <c r="LVH10" s="58"/>
      <c r="LVI10" s="58"/>
      <c r="LVJ10" s="58"/>
      <c r="LVK10" s="58"/>
      <c r="LVL10" s="58"/>
      <c r="LVM10" s="58"/>
      <c r="LVN10" s="58"/>
      <c r="LVO10" s="58"/>
      <c r="LVP10" s="58"/>
      <c r="LVQ10" s="58"/>
      <c r="LVR10" s="58"/>
      <c r="LVS10" s="58"/>
      <c r="LVT10" s="58"/>
      <c r="LVU10" s="58"/>
      <c r="LVV10" s="58"/>
      <c r="LVW10" s="58"/>
      <c r="LVX10" s="58"/>
      <c r="LVY10" s="58"/>
      <c r="LVZ10" s="58"/>
      <c r="LWA10" s="58"/>
      <c r="LWB10" s="58"/>
      <c r="LWC10" s="58"/>
      <c r="LWD10" s="58"/>
      <c r="LWE10" s="58"/>
      <c r="LWF10" s="58"/>
      <c r="LWG10" s="58"/>
      <c r="LWH10" s="58"/>
      <c r="LWI10" s="58"/>
      <c r="LWJ10" s="58"/>
      <c r="LWK10" s="58"/>
      <c r="LWL10" s="58"/>
      <c r="LWM10" s="58"/>
      <c r="LWN10" s="58"/>
      <c r="LWO10" s="58"/>
      <c r="LWP10" s="58"/>
      <c r="LWQ10" s="58"/>
      <c r="LWR10" s="58"/>
      <c r="LWS10" s="58"/>
      <c r="LWT10" s="58"/>
      <c r="LWU10" s="58"/>
      <c r="LWV10" s="58"/>
      <c r="LWW10" s="58"/>
      <c r="LWX10" s="58"/>
      <c r="LWY10" s="58"/>
      <c r="LWZ10" s="58"/>
      <c r="LXA10" s="58"/>
      <c r="LXB10" s="58"/>
      <c r="LXC10" s="58"/>
      <c r="LXD10" s="58"/>
      <c r="LXE10" s="58"/>
      <c r="LXF10" s="58"/>
      <c r="LXG10" s="58"/>
      <c r="LXH10" s="58"/>
      <c r="LXI10" s="58"/>
      <c r="LXJ10" s="58"/>
      <c r="LXK10" s="58"/>
      <c r="LXL10" s="58"/>
      <c r="LXM10" s="58"/>
      <c r="LXN10" s="58"/>
      <c r="LXO10" s="58"/>
      <c r="LXP10" s="58"/>
      <c r="LXQ10" s="58"/>
      <c r="LXR10" s="58"/>
      <c r="LXS10" s="58"/>
      <c r="LXT10" s="58"/>
      <c r="LXU10" s="58"/>
      <c r="LXV10" s="58"/>
      <c r="LXW10" s="58"/>
      <c r="LXX10" s="58"/>
      <c r="LXY10" s="58"/>
      <c r="LXZ10" s="58"/>
      <c r="LYA10" s="58"/>
      <c r="LYB10" s="58"/>
      <c r="LYC10" s="58"/>
      <c r="LYD10" s="58"/>
      <c r="LYE10" s="58"/>
      <c r="LYF10" s="58"/>
      <c r="LYG10" s="58"/>
      <c r="LYH10" s="58"/>
      <c r="LYI10" s="58"/>
      <c r="LYJ10" s="58"/>
      <c r="LYK10" s="58"/>
      <c r="LYL10" s="58"/>
      <c r="LYM10" s="58"/>
      <c r="LYN10" s="58"/>
      <c r="LYO10" s="58"/>
      <c r="LYP10" s="58"/>
      <c r="LYQ10" s="58"/>
      <c r="LYR10" s="58"/>
      <c r="LYS10" s="58"/>
      <c r="LYT10" s="58"/>
      <c r="LYU10" s="58"/>
      <c r="LYV10" s="58"/>
      <c r="LYW10" s="58"/>
      <c r="LYX10" s="58"/>
      <c r="LYY10" s="58"/>
      <c r="LYZ10" s="58"/>
      <c r="LZA10" s="58"/>
      <c r="LZB10" s="58"/>
      <c r="LZC10" s="58"/>
      <c r="LZD10" s="58"/>
      <c r="LZE10" s="58"/>
      <c r="LZF10" s="58"/>
      <c r="LZG10" s="58"/>
      <c r="LZH10" s="58"/>
      <c r="LZI10" s="58"/>
      <c r="LZJ10" s="58"/>
      <c r="LZK10" s="58"/>
      <c r="LZL10" s="58"/>
      <c r="LZM10" s="58"/>
      <c r="LZN10" s="58"/>
      <c r="LZO10" s="58"/>
      <c r="LZP10" s="58"/>
      <c r="LZQ10" s="58"/>
      <c r="LZR10" s="58"/>
      <c r="LZS10" s="58"/>
      <c r="LZT10" s="58"/>
      <c r="LZU10" s="58"/>
      <c r="LZV10" s="58"/>
      <c r="LZW10" s="58"/>
      <c r="LZX10" s="58"/>
      <c r="LZY10" s="58"/>
      <c r="LZZ10" s="58"/>
      <c r="MAA10" s="58"/>
      <c r="MAB10" s="58"/>
      <c r="MAC10" s="58"/>
      <c r="MAD10" s="58"/>
      <c r="MAE10" s="58"/>
      <c r="MAF10" s="58"/>
      <c r="MAG10" s="58"/>
      <c r="MAH10" s="58"/>
      <c r="MAI10" s="58"/>
      <c r="MAJ10" s="58"/>
      <c r="MAK10" s="58"/>
      <c r="MAL10" s="58"/>
      <c r="MAM10" s="58"/>
      <c r="MAN10" s="58"/>
      <c r="MAO10" s="58"/>
      <c r="MAP10" s="58"/>
      <c r="MAQ10" s="58"/>
      <c r="MAR10" s="58"/>
      <c r="MAS10" s="58"/>
      <c r="MAT10" s="58"/>
      <c r="MAU10" s="58"/>
      <c r="MAV10" s="58"/>
      <c r="MAW10" s="58"/>
      <c r="MAX10" s="58"/>
      <c r="MAY10" s="58"/>
      <c r="MAZ10" s="58"/>
      <c r="MBA10" s="58"/>
      <c r="MBB10" s="58"/>
      <c r="MBC10" s="58"/>
      <c r="MBD10" s="58"/>
      <c r="MBE10" s="58"/>
      <c r="MBF10" s="58"/>
      <c r="MBG10" s="58"/>
      <c r="MBH10" s="58"/>
      <c r="MBI10" s="58"/>
      <c r="MBJ10" s="58"/>
      <c r="MBK10" s="58"/>
      <c r="MBL10" s="58"/>
      <c r="MBM10" s="58"/>
      <c r="MBN10" s="58"/>
      <c r="MBO10" s="58"/>
      <c r="MBP10" s="58"/>
      <c r="MBQ10" s="58"/>
      <c r="MBR10" s="58"/>
      <c r="MBS10" s="58"/>
      <c r="MBT10" s="58"/>
      <c r="MBU10" s="58"/>
      <c r="MBV10" s="58"/>
      <c r="MBW10" s="58"/>
      <c r="MBX10" s="58"/>
      <c r="MBY10" s="58"/>
      <c r="MBZ10" s="58"/>
      <c r="MCA10" s="58"/>
      <c r="MCB10" s="58"/>
      <c r="MCC10" s="58"/>
      <c r="MCD10" s="58"/>
      <c r="MCE10" s="58"/>
      <c r="MCF10" s="58"/>
      <c r="MCG10" s="58"/>
      <c r="MCH10" s="58"/>
      <c r="MCI10" s="58"/>
      <c r="MCJ10" s="58"/>
      <c r="MCK10" s="58"/>
      <c r="MCL10" s="58"/>
      <c r="MCM10" s="58"/>
      <c r="MCN10" s="58"/>
      <c r="MCO10" s="58"/>
      <c r="MCP10" s="58"/>
      <c r="MCQ10" s="58"/>
      <c r="MCR10" s="58"/>
      <c r="MCS10" s="58"/>
      <c r="MCT10" s="58"/>
      <c r="MCU10" s="58"/>
      <c r="MCV10" s="58"/>
      <c r="MCW10" s="58"/>
      <c r="MCX10" s="58"/>
      <c r="MCY10" s="58"/>
      <c r="MCZ10" s="58"/>
      <c r="MDA10" s="58"/>
      <c r="MDB10" s="58"/>
      <c r="MDC10" s="58"/>
      <c r="MDD10" s="58"/>
      <c r="MDE10" s="58"/>
      <c r="MDF10" s="58"/>
      <c r="MDG10" s="58"/>
      <c r="MDH10" s="58"/>
      <c r="MDI10" s="58"/>
      <c r="MDJ10" s="58"/>
      <c r="MDK10" s="58"/>
      <c r="MDL10" s="58"/>
      <c r="MDM10" s="58"/>
      <c r="MDN10" s="58"/>
      <c r="MDO10" s="58"/>
      <c r="MDP10" s="58"/>
      <c r="MDQ10" s="58"/>
      <c r="MDR10" s="58"/>
      <c r="MDS10" s="58"/>
      <c r="MDT10" s="58"/>
      <c r="MDU10" s="58"/>
      <c r="MDV10" s="58"/>
      <c r="MDW10" s="58"/>
      <c r="MDX10" s="58"/>
      <c r="MDY10" s="58"/>
      <c r="MDZ10" s="58"/>
      <c r="MEA10" s="58"/>
      <c r="MEB10" s="58"/>
      <c r="MEC10" s="58"/>
      <c r="MED10" s="58"/>
      <c r="MEE10" s="58"/>
      <c r="MEF10" s="58"/>
      <c r="MEG10" s="58"/>
      <c r="MEH10" s="58"/>
      <c r="MEI10" s="58"/>
      <c r="MEJ10" s="58"/>
      <c r="MEK10" s="58"/>
      <c r="MEL10" s="58"/>
      <c r="MEM10" s="58"/>
      <c r="MEN10" s="58"/>
      <c r="MEO10" s="58"/>
      <c r="MEP10" s="58"/>
      <c r="MEQ10" s="58"/>
      <c r="MER10" s="58"/>
      <c r="MES10" s="58"/>
      <c r="MET10" s="58"/>
      <c r="MEU10" s="58"/>
      <c r="MEV10" s="58"/>
      <c r="MEW10" s="58"/>
      <c r="MEX10" s="58"/>
      <c r="MEY10" s="58"/>
      <c r="MEZ10" s="58"/>
      <c r="MFA10" s="58"/>
      <c r="MFB10" s="58"/>
      <c r="MFC10" s="58"/>
      <c r="MFD10" s="58"/>
      <c r="MFE10" s="58"/>
      <c r="MFF10" s="58"/>
      <c r="MFG10" s="58"/>
      <c r="MFH10" s="58"/>
      <c r="MFI10" s="58"/>
      <c r="MFJ10" s="58"/>
      <c r="MFK10" s="58"/>
      <c r="MFL10" s="58"/>
      <c r="MFM10" s="58"/>
      <c r="MFN10" s="58"/>
      <c r="MFO10" s="58"/>
      <c r="MFP10" s="58"/>
      <c r="MFQ10" s="58"/>
      <c r="MFR10" s="58"/>
      <c r="MFS10" s="58"/>
      <c r="MFT10" s="58"/>
      <c r="MFU10" s="58"/>
      <c r="MFV10" s="58"/>
      <c r="MFW10" s="58"/>
      <c r="MFX10" s="58"/>
      <c r="MFY10" s="58"/>
      <c r="MFZ10" s="58"/>
      <c r="MGA10" s="58"/>
      <c r="MGB10" s="58"/>
      <c r="MGC10" s="58"/>
      <c r="MGD10" s="58"/>
      <c r="MGE10" s="58"/>
      <c r="MGF10" s="58"/>
      <c r="MGG10" s="58"/>
      <c r="MGH10" s="58"/>
      <c r="MGI10" s="58"/>
      <c r="MGJ10" s="58"/>
      <c r="MGK10" s="58"/>
      <c r="MGL10" s="58"/>
      <c r="MGM10" s="58"/>
      <c r="MGN10" s="58"/>
      <c r="MGO10" s="58"/>
      <c r="MGP10" s="58"/>
      <c r="MGQ10" s="58"/>
      <c r="MGR10" s="58"/>
      <c r="MGS10" s="58"/>
      <c r="MGT10" s="58"/>
      <c r="MGU10" s="58"/>
      <c r="MGV10" s="58"/>
      <c r="MGW10" s="58"/>
      <c r="MGX10" s="58"/>
      <c r="MGY10" s="58"/>
      <c r="MGZ10" s="58"/>
      <c r="MHA10" s="58"/>
      <c r="MHB10" s="58"/>
      <c r="MHC10" s="58"/>
      <c r="MHD10" s="58"/>
      <c r="MHE10" s="58"/>
      <c r="MHF10" s="58"/>
      <c r="MHG10" s="58"/>
      <c r="MHH10" s="58"/>
      <c r="MHI10" s="58"/>
      <c r="MHJ10" s="58"/>
      <c r="MHK10" s="58"/>
      <c r="MHL10" s="58"/>
      <c r="MHM10" s="58"/>
      <c r="MHN10" s="58"/>
      <c r="MHO10" s="58"/>
      <c r="MHP10" s="58"/>
      <c r="MHQ10" s="58"/>
      <c r="MHR10" s="58"/>
      <c r="MHS10" s="58"/>
      <c r="MHT10" s="58"/>
      <c r="MHU10" s="58"/>
      <c r="MHV10" s="58"/>
      <c r="MHW10" s="58"/>
      <c r="MHX10" s="58"/>
      <c r="MHY10" s="58"/>
      <c r="MHZ10" s="58"/>
      <c r="MIA10" s="58"/>
      <c r="MIB10" s="58"/>
      <c r="MIC10" s="58"/>
      <c r="MID10" s="58"/>
      <c r="MIE10" s="58"/>
      <c r="MIF10" s="58"/>
      <c r="MIG10" s="58"/>
      <c r="MIH10" s="58"/>
      <c r="MII10" s="58"/>
      <c r="MIJ10" s="58"/>
      <c r="MIK10" s="58"/>
      <c r="MIL10" s="58"/>
      <c r="MIM10" s="58"/>
      <c r="MIN10" s="58"/>
      <c r="MIO10" s="58"/>
      <c r="MIP10" s="58"/>
      <c r="MIQ10" s="58"/>
      <c r="MIR10" s="58"/>
      <c r="MIS10" s="58"/>
      <c r="MIT10" s="58"/>
      <c r="MIU10" s="58"/>
      <c r="MIV10" s="58"/>
      <c r="MIW10" s="58"/>
      <c r="MIX10" s="58"/>
      <c r="MIY10" s="58"/>
      <c r="MIZ10" s="58"/>
      <c r="MJA10" s="58"/>
      <c r="MJB10" s="58"/>
      <c r="MJC10" s="58"/>
      <c r="MJD10" s="58"/>
      <c r="MJE10" s="58"/>
      <c r="MJF10" s="58"/>
      <c r="MJG10" s="58"/>
      <c r="MJH10" s="58"/>
      <c r="MJI10" s="58"/>
      <c r="MJJ10" s="58"/>
      <c r="MJK10" s="58"/>
      <c r="MJL10" s="58"/>
      <c r="MJM10" s="58"/>
      <c r="MJN10" s="58"/>
      <c r="MJO10" s="58"/>
      <c r="MJP10" s="58"/>
      <c r="MJQ10" s="58"/>
      <c r="MJR10" s="58"/>
      <c r="MJS10" s="58"/>
      <c r="MJT10" s="58"/>
      <c r="MJU10" s="58"/>
      <c r="MJV10" s="58"/>
      <c r="MJW10" s="58"/>
      <c r="MJX10" s="58"/>
      <c r="MJY10" s="58"/>
      <c r="MJZ10" s="58"/>
      <c r="MKA10" s="58"/>
      <c r="MKB10" s="58"/>
      <c r="MKC10" s="58"/>
      <c r="MKD10" s="58"/>
      <c r="MKE10" s="58"/>
      <c r="MKF10" s="58"/>
      <c r="MKG10" s="58"/>
      <c r="MKH10" s="58"/>
      <c r="MKI10" s="58"/>
      <c r="MKJ10" s="58"/>
      <c r="MKK10" s="58"/>
      <c r="MKL10" s="58"/>
      <c r="MKM10" s="58"/>
      <c r="MKN10" s="58"/>
      <c r="MKO10" s="58"/>
      <c r="MKP10" s="58"/>
      <c r="MKQ10" s="58"/>
      <c r="MKR10" s="58"/>
      <c r="MKS10" s="58"/>
      <c r="MKT10" s="58"/>
      <c r="MKU10" s="58"/>
      <c r="MKV10" s="58"/>
      <c r="MKW10" s="58"/>
      <c r="MKX10" s="58"/>
      <c r="MKY10" s="58"/>
      <c r="MKZ10" s="58"/>
      <c r="MLA10" s="58"/>
      <c r="MLB10" s="58"/>
      <c r="MLC10" s="58"/>
      <c r="MLD10" s="58"/>
      <c r="MLE10" s="58"/>
      <c r="MLF10" s="58"/>
      <c r="MLG10" s="58"/>
      <c r="MLH10" s="58"/>
      <c r="MLI10" s="58"/>
      <c r="MLJ10" s="58"/>
      <c r="MLK10" s="58"/>
      <c r="MLL10" s="58"/>
      <c r="MLM10" s="58"/>
      <c r="MLN10" s="58"/>
      <c r="MLO10" s="58"/>
      <c r="MLP10" s="58"/>
      <c r="MLQ10" s="58"/>
      <c r="MLR10" s="58"/>
      <c r="MLS10" s="58"/>
      <c r="MLT10" s="58"/>
      <c r="MLU10" s="58"/>
      <c r="MLV10" s="58"/>
      <c r="MLW10" s="58"/>
      <c r="MLX10" s="58"/>
      <c r="MLY10" s="58"/>
      <c r="MLZ10" s="58"/>
      <c r="MMA10" s="58"/>
      <c r="MMB10" s="58"/>
      <c r="MMC10" s="58"/>
      <c r="MMD10" s="58"/>
      <c r="MME10" s="58"/>
      <c r="MMF10" s="58"/>
      <c r="MMG10" s="58"/>
      <c r="MMH10" s="58"/>
      <c r="MMI10" s="58"/>
      <c r="MMJ10" s="58"/>
      <c r="MMK10" s="58"/>
      <c r="MML10" s="58"/>
      <c r="MMM10" s="58"/>
      <c r="MMN10" s="58"/>
      <c r="MMO10" s="58"/>
      <c r="MMP10" s="58"/>
      <c r="MMQ10" s="58"/>
      <c r="MMR10" s="58"/>
      <c r="MMS10" s="58"/>
      <c r="MMT10" s="58"/>
      <c r="MMU10" s="58"/>
      <c r="MMV10" s="58"/>
      <c r="MMW10" s="58"/>
      <c r="MMX10" s="58"/>
      <c r="MMY10" s="58"/>
      <c r="MMZ10" s="58"/>
      <c r="MNA10" s="58"/>
      <c r="MNB10" s="58"/>
      <c r="MNC10" s="58"/>
      <c r="MND10" s="58"/>
      <c r="MNE10" s="58"/>
      <c r="MNF10" s="58"/>
      <c r="MNG10" s="58"/>
      <c r="MNH10" s="58"/>
      <c r="MNI10" s="58"/>
      <c r="MNJ10" s="58"/>
      <c r="MNK10" s="58"/>
      <c r="MNL10" s="58"/>
      <c r="MNM10" s="58"/>
      <c r="MNN10" s="58"/>
      <c r="MNO10" s="58"/>
      <c r="MNP10" s="58"/>
      <c r="MNQ10" s="58"/>
      <c r="MNR10" s="58"/>
      <c r="MNS10" s="58"/>
      <c r="MNT10" s="58"/>
      <c r="MNU10" s="58"/>
      <c r="MNV10" s="58"/>
      <c r="MNW10" s="58"/>
      <c r="MNX10" s="58"/>
      <c r="MNY10" s="58"/>
      <c r="MNZ10" s="58"/>
      <c r="MOA10" s="58"/>
      <c r="MOB10" s="58"/>
      <c r="MOC10" s="58"/>
      <c r="MOD10" s="58"/>
      <c r="MOE10" s="58"/>
      <c r="MOF10" s="58"/>
      <c r="MOG10" s="58"/>
      <c r="MOH10" s="58"/>
      <c r="MOI10" s="58"/>
      <c r="MOJ10" s="58"/>
      <c r="MOK10" s="58"/>
      <c r="MOL10" s="58"/>
      <c r="MOM10" s="58"/>
      <c r="MON10" s="58"/>
      <c r="MOO10" s="58"/>
      <c r="MOP10" s="58"/>
      <c r="MOQ10" s="58"/>
      <c r="MOR10" s="58"/>
      <c r="MOS10" s="58"/>
      <c r="MOT10" s="58"/>
      <c r="MOU10" s="58"/>
      <c r="MOV10" s="58"/>
      <c r="MOW10" s="58"/>
      <c r="MOX10" s="58"/>
      <c r="MOY10" s="58"/>
      <c r="MOZ10" s="58"/>
      <c r="MPA10" s="58"/>
      <c r="MPB10" s="58"/>
      <c r="MPC10" s="58"/>
      <c r="MPD10" s="58"/>
      <c r="MPE10" s="58"/>
      <c r="MPF10" s="58"/>
      <c r="MPG10" s="58"/>
      <c r="MPH10" s="58"/>
      <c r="MPI10" s="58"/>
      <c r="MPJ10" s="58"/>
      <c r="MPK10" s="58"/>
      <c r="MPL10" s="58"/>
      <c r="MPM10" s="58"/>
      <c r="MPN10" s="58"/>
      <c r="MPO10" s="58"/>
      <c r="MPP10" s="58"/>
      <c r="MPQ10" s="58"/>
      <c r="MPR10" s="58"/>
      <c r="MPS10" s="58"/>
      <c r="MPT10" s="58"/>
      <c r="MPU10" s="58"/>
      <c r="MPV10" s="58"/>
      <c r="MPW10" s="58"/>
      <c r="MPX10" s="58"/>
      <c r="MPY10" s="58"/>
      <c r="MPZ10" s="58"/>
      <c r="MQA10" s="58"/>
      <c r="MQB10" s="58"/>
      <c r="MQC10" s="58"/>
      <c r="MQD10" s="58"/>
      <c r="MQE10" s="58"/>
      <c r="MQF10" s="58"/>
      <c r="MQG10" s="58"/>
      <c r="MQH10" s="58"/>
      <c r="MQI10" s="58"/>
      <c r="MQJ10" s="58"/>
      <c r="MQK10" s="58"/>
      <c r="MQL10" s="58"/>
      <c r="MQM10" s="58"/>
      <c r="MQN10" s="58"/>
      <c r="MQO10" s="58"/>
      <c r="MQP10" s="58"/>
      <c r="MQQ10" s="58"/>
      <c r="MQR10" s="58"/>
      <c r="MQS10" s="58"/>
      <c r="MQT10" s="58"/>
      <c r="MQU10" s="58"/>
      <c r="MQV10" s="58"/>
      <c r="MQW10" s="58"/>
      <c r="MQX10" s="58"/>
      <c r="MQY10" s="58"/>
      <c r="MQZ10" s="58"/>
      <c r="MRA10" s="58"/>
      <c r="MRB10" s="58"/>
      <c r="MRC10" s="58"/>
      <c r="MRD10" s="58"/>
      <c r="MRE10" s="58"/>
      <c r="MRF10" s="58"/>
      <c r="MRG10" s="58"/>
      <c r="MRH10" s="58"/>
      <c r="MRI10" s="58"/>
      <c r="MRJ10" s="58"/>
      <c r="MRK10" s="58"/>
      <c r="MRL10" s="58"/>
      <c r="MRM10" s="58"/>
      <c r="MRN10" s="58"/>
      <c r="MRO10" s="58"/>
      <c r="MRP10" s="58"/>
      <c r="MRQ10" s="58"/>
      <c r="MRR10" s="58"/>
      <c r="MRS10" s="58"/>
      <c r="MRT10" s="58"/>
      <c r="MRU10" s="58"/>
      <c r="MRV10" s="58"/>
      <c r="MRW10" s="58"/>
      <c r="MRX10" s="58"/>
      <c r="MRY10" s="58"/>
      <c r="MRZ10" s="58"/>
      <c r="MSA10" s="58"/>
      <c r="MSB10" s="58"/>
      <c r="MSC10" s="58"/>
      <c r="MSD10" s="58"/>
      <c r="MSE10" s="58"/>
      <c r="MSF10" s="58"/>
      <c r="MSG10" s="58"/>
      <c r="MSH10" s="58"/>
      <c r="MSI10" s="58"/>
      <c r="MSJ10" s="58"/>
      <c r="MSK10" s="58"/>
      <c r="MSL10" s="58"/>
      <c r="MSM10" s="58"/>
      <c r="MSN10" s="58"/>
      <c r="MSO10" s="58"/>
      <c r="MSP10" s="58"/>
      <c r="MSQ10" s="58"/>
      <c r="MSR10" s="58"/>
      <c r="MSS10" s="58"/>
      <c r="MST10" s="58"/>
      <c r="MSU10" s="58"/>
      <c r="MSV10" s="58"/>
      <c r="MSW10" s="58"/>
      <c r="MSX10" s="58"/>
      <c r="MSY10" s="58"/>
      <c r="MSZ10" s="58"/>
      <c r="MTA10" s="58"/>
      <c r="MTB10" s="58"/>
      <c r="MTC10" s="58"/>
      <c r="MTD10" s="58"/>
      <c r="MTE10" s="58"/>
      <c r="MTF10" s="58"/>
      <c r="MTG10" s="58"/>
      <c r="MTH10" s="58"/>
      <c r="MTI10" s="58"/>
      <c r="MTJ10" s="58"/>
      <c r="MTK10" s="58"/>
      <c r="MTL10" s="58"/>
      <c r="MTM10" s="58"/>
      <c r="MTN10" s="58"/>
      <c r="MTO10" s="58"/>
      <c r="MTP10" s="58"/>
      <c r="MTQ10" s="58"/>
      <c r="MTR10" s="58"/>
      <c r="MTS10" s="58"/>
      <c r="MTT10" s="58"/>
      <c r="MTU10" s="58"/>
      <c r="MTV10" s="58"/>
      <c r="MTW10" s="58"/>
      <c r="MTX10" s="58"/>
      <c r="MTY10" s="58"/>
      <c r="MTZ10" s="58"/>
      <c r="MUA10" s="58"/>
      <c r="MUB10" s="58"/>
      <c r="MUC10" s="58"/>
      <c r="MUD10" s="58"/>
      <c r="MUE10" s="58"/>
      <c r="MUF10" s="58"/>
      <c r="MUG10" s="58"/>
      <c r="MUH10" s="58"/>
      <c r="MUI10" s="58"/>
      <c r="MUJ10" s="58"/>
      <c r="MUK10" s="58"/>
      <c r="MUL10" s="58"/>
      <c r="MUM10" s="58"/>
      <c r="MUN10" s="58"/>
      <c r="MUO10" s="58"/>
      <c r="MUP10" s="58"/>
      <c r="MUQ10" s="58"/>
      <c r="MUR10" s="58"/>
      <c r="MUS10" s="58"/>
      <c r="MUT10" s="58"/>
      <c r="MUU10" s="58"/>
      <c r="MUV10" s="58"/>
      <c r="MUW10" s="58"/>
      <c r="MUX10" s="58"/>
      <c r="MUY10" s="58"/>
      <c r="MUZ10" s="58"/>
      <c r="MVA10" s="58"/>
      <c r="MVB10" s="58"/>
      <c r="MVC10" s="58"/>
      <c r="MVD10" s="58"/>
      <c r="MVE10" s="58"/>
      <c r="MVF10" s="58"/>
      <c r="MVG10" s="58"/>
      <c r="MVH10" s="58"/>
      <c r="MVI10" s="58"/>
      <c r="MVJ10" s="58"/>
      <c r="MVK10" s="58"/>
      <c r="MVL10" s="58"/>
      <c r="MVM10" s="58"/>
      <c r="MVN10" s="58"/>
      <c r="MVO10" s="58"/>
      <c r="MVP10" s="58"/>
      <c r="MVQ10" s="58"/>
      <c r="MVR10" s="58"/>
      <c r="MVS10" s="58"/>
      <c r="MVT10" s="58"/>
      <c r="MVU10" s="58"/>
      <c r="MVV10" s="58"/>
      <c r="MVW10" s="58"/>
      <c r="MVX10" s="58"/>
      <c r="MVY10" s="58"/>
      <c r="MVZ10" s="58"/>
      <c r="MWA10" s="58"/>
      <c r="MWB10" s="58"/>
      <c r="MWC10" s="58"/>
      <c r="MWD10" s="58"/>
      <c r="MWE10" s="58"/>
      <c r="MWF10" s="58"/>
      <c r="MWG10" s="58"/>
      <c r="MWH10" s="58"/>
      <c r="MWI10" s="58"/>
      <c r="MWJ10" s="58"/>
      <c r="MWK10" s="58"/>
      <c r="MWL10" s="58"/>
      <c r="MWM10" s="58"/>
      <c r="MWN10" s="58"/>
      <c r="MWO10" s="58"/>
      <c r="MWP10" s="58"/>
      <c r="MWQ10" s="58"/>
      <c r="MWR10" s="58"/>
      <c r="MWS10" s="58"/>
      <c r="MWT10" s="58"/>
      <c r="MWU10" s="58"/>
      <c r="MWV10" s="58"/>
      <c r="MWW10" s="58"/>
      <c r="MWX10" s="58"/>
      <c r="MWY10" s="58"/>
      <c r="MWZ10" s="58"/>
      <c r="MXA10" s="58"/>
      <c r="MXB10" s="58"/>
      <c r="MXC10" s="58"/>
      <c r="MXD10" s="58"/>
      <c r="MXE10" s="58"/>
      <c r="MXF10" s="58"/>
      <c r="MXG10" s="58"/>
      <c r="MXH10" s="58"/>
      <c r="MXI10" s="58"/>
      <c r="MXJ10" s="58"/>
      <c r="MXK10" s="58"/>
      <c r="MXL10" s="58"/>
      <c r="MXM10" s="58"/>
      <c r="MXN10" s="58"/>
      <c r="MXO10" s="58"/>
      <c r="MXP10" s="58"/>
      <c r="MXQ10" s="58"/>
      <c r="MXR10" s="58"/>
      <c r="MXS10" s="58"/>
      <c r="MXT10" s="58"/>
      <c r="MXU10" s="58"/>
      <c r="MXV10" s="58"/>
      <c r="MXW10" s="58"/>
      <c r="MXX10" s="58"/>
      <c r="MXY10" s="58"/>
      <c r="MXZ10" s="58"/>
      <c r="MYA10" s="58"/>
      <c r="MYB10" s="58"/>
      <c r="MYC10" s="58"/>
      <c r="MYD10" s="58"/>
      <c r="MYE10" s="58"/>
      <c r="MYF10" s="58"/>
      <c r="MYG10" s="58"/>
      <c r="MYH10" s="58"/>
      <c r="MYI10" s="58"/>
      <c r="MYJ10" s="58"/>
      <c r="MYK10" s="58"/>
      <c r="MYL10" s="58"/>
      <c r="MYM10" s="58"/>
      <c r="MYN10" s="58"/>
      <c r="MYO10" s="58"/>
      <c r="MYP10" s="58"/>
      <c r="MYQ10" s="58"/>
      <c r="MYR10" s="58"/>
      <c r="MYS10" s="58"/>
      <c r="MYT10" s="58"/>
      <c r="MYU10" s="58"/>
      <c r="MYV10" s="58"/>
      <c r="MYW10" s="58"/>
      <c r="MYX10" s="58"/>
      <c r="MYY10" s="58"/>
      <c r="MYZ10" s="58"/>
      <c r="MZA10" s="58"/>
      <c r="MZB10" s="58"/>
      <c r="MZC10" s="58"/>
      <c r="MZD10" s="58"/>
      <c r="MZE10" s="58"/>
      <c r="MZF10" s="58"/>
      <c r="MZG10" s="58"/>
      <c r="MZH10" s="58"/>
      <c r="MZI10" s="58"/>
      <c r="MZJ10" s="58"/>
      <c r="MZK10" s="58"/>
      <c r="MZL10" s="58"/>
      <c r="MZM10" s="58"/>
      <c r="MZN10" s="58"/>
      <c r="MZO10" s="58"/>
      <c r="MZP10" s="58"/>
      <c r="MZQ10" s="58"/>
      <c r="MZR10" s="58"/>
      <c r="MZS10" s="58"/>
      <c r="MZT10" s="58"/>
      <c r="MZU10" s="58"/>
      <c r="MZV10" s="58"/>
      <c r="MZW10" s="58"/>
      <c r="MZX10" s="58"/>
      <c r="MZY10" s="58"/>
      <c r="MZZ10" s="58"/>
      <c r="NAA10" s="58"/>
      <c r="NAB10" s="58"/>
      <c r="NAC10" s="58"/>
      <c r="NAD10" s="58"/>
      <c r="NAE10" s="58"/>
      <c r="NAF10" s="58"/>
      <c r="NAG10" s="58"/>
      <c r="NAH10" s="58"/>
      <c r="NAI10" s="58"/>
      <c r="NAJ10" s="58"/>
      <c r="NAK10" s="58"/>
      <c r="NAL10" s="58"/>
      <c r="NAM10" s="58"/>
      <c r="NAN10" s="58"/>
      <c r="NAO10" s="58"/>
      <c r="NAP10" s="58"/>
      <c r="NAQ10" s="58"/>
      <c r="NAR10" s="58"/>
      <c r="NAS10" s="58"/>
      <c r="NAT10" s="58"/>
      <c r="NAU10" s="58"/>
      <c r="NAV10" s="58"/>
      <c r="NAW10" s="58"/>
      <c r="NAX10" s="58"/>
      <c r="NAY10" s="58"/>
      <c r="NAZ10" s="58"/>
      <c r="NBA10" s="58"/>
      <c r="NBB10" s="58"/>
      <c r="NBC10" s="58"/>
      <c r="NBD10" s="58"/>
      <c r="NBE10" s="58"/>
      <c r="NBF10" s="58"/>
      <c r="NBG10" s="58"/>
      <c r="NBH10" s="58"/>
      <c r="NBI10" s="58"/>
      <c r="NBJ10" s="58"/>
      <c r="NBK10" s="58"/>
      <c r="NBL10" s="58"/>
      <c r="NBM10" s="58"/>
      <c r="NBN10" s="58"/>
      <c r="NBO10" s="58"/>
      <c r="NBP10" s="58"/>
      <c r="NBQ10" s="58"/>
      <c r="NBR10" s="58"/>
      <c r="NBS10" s="58"/>
      <c r="NBT10" s="58"/>
      <c r="NBU10" s="58"/>
      <c r="NBV10" s="58"/>
      <c r="NBW10" s="58"/>
      <c r="NBX10" s="58"/>
      <c r="NBY10" s="58"/>
      <c r="NBZ10" s="58"/>
      <c r="NCA10" s="58"/>
      <c r="NCB10" s="58"/>
      <c r="NCC10" s="58"/>
      <c r="NCD10" s="58"/>
      <c r="NCE10" s="58"/>
      <c r="NCF10" s="58"/>
      <c r="NCG10" s="58"/>
      <c r="NCH10" s="58"/>
      <c r="NCI10" s="58"/>
      <c r="NCJ10" s="58"/>
      <c r="NCK10" s="58"/>
      <c r="NCL10" s="58"/>
      <c r="NCM10" s="58"/>
      <c r="NCN10" s="58"/>
      <c r="NCO10" s="58"/>
      <c r="NCP10" s="58"/>
      <c r="NCQ10" s="58"/>
      <c r="NCR10" s="58"/>
      <c r="NCS10" s="58"/>
      <c r="NCT10" s="58"/>
      <c r="NCU10" s="58"/>
      <c r="NCV10" s="58"/>
      <c r="NCW10" s="58"/>
      <c r="NCX10" s="58"/>
      <c r="NCY10" s="58"/>
      <c r="NCZ10" s="58"/>
      <c r="NDA10" s="58"/>
      <c r="NDB10" s="58"/>
      <c r="NDC10" s="58"/>
      <c r="NDD10" s="58"/>
      <c r="NDE10" s="58"/>
      <c r="NDF10" s="58"/>
      <c r="NDG10" s="58"/>
      <c r="NDH10" s="58"/>
      <c r="NDI10" s="58"/>
      <c r="NDJ10" s="58"/>
      <c r="NDK10" s="58"/>
      <c r="NDL10" s="58"/>
      <c r="NDM10" s="58"/>
      <c r="NDN10" s="58"/>
      <c r="NDO10" s="58"/>
      <c r="NDP10" s="58"/>
      <c r="NDQ10" s="58"/>
      <c r="NDR10" s="58"/>
      <c r="NDS10" s="58"/>
      <c r="NDT10" s="58"/>
      <c r="NDU10" s="58"/>
      <c r="NDV10" s="58"/>
      <c r="NDW10" s="58"/>
      <c r="NDX10" s="58"/>
      <c r="NDY10" s="58"/>
      <c r="NDZ10" s="58"/>
      <c r="NEA10" s="58"/>
      <c r="NEB10" s="58"/>
      <c r="NEC10" s="58"/>
      <c r="NED10" s="58"/>
      <c r="NEE10" s="58"/>
      <c r="NEF10" s="58"/>
      <c r="NEG10" s="58"/>
      <c r="NEH10" s="58"/>
      <c r="NEI10" s="58"/>
      <c r="NEJ10" s="58"/>
      <c r="NEK10" s="58"/>
      <c r="NEL10" s="58"/>
      <c r="NEM10" s="58"/>
      <c r="NEN10" s="58"/>
      <c r="NEO10" s="58"/>
      <c r="NEP10" s="58"/>
      <c r="NEQ10" s="58"/>
      <c r="NER10" s="58"/>
      <c r="NES10" s="58"/>
      <c r="NET10" s="58"/>
      <c r="NEU10" s="58"/>
      <c r="NEV10" s="58"/>
      <c r="NEW10" s="58"/>
      <c r="NEX10" s="58"/>
      <c r="NEY10" s="58"/>
      <c r="NEZ10" s="58"/>
      <c r="NFA10" s="58"/>
      <c r="NFB10" s="58"/>
      <c r="NFC10" s="58"/>
      <c r="NFD10" s="58"/>
      <c r="NFE10" s="58"/>
      <c r="NFF10" s="58"/>
      <c r="NFG10" s="58"/>
      <c r="NFH10" s="58"/>
      <c r="NFI10" s="58"/>
      <c r="NFJ10" s="58"/>
      <c r="NFK10" s="58"/>
      <c r="NFL10" s="58"/>
      <c r="NFM10" s="58"/>
      <c r="NFN10" s="58"/>
      <c r="NFO10" s="58"/>
      <c r="NFP10" s="58"/>
      <c r="NFQ10" s="58"/>
      <c r="NFR10" s="58"/>
      <c r="NFS10" s="58"/>
      <c r="NFT10" s="58"/>
      <c r="NFU10" s="58"/>
      <c r="NFV10" s="58"/>
      <c r="NFW10" s="58"/>
      <c r="NFX10" s="58"/>
      <c r="NFY10" s="58"/>
      <c r="NFZ10" s="58"/>
      <c r="NGA10" s="58"/>
      <c r="NGB10" s="58"/>
      <c r="NGC10" s="58"/>
      <c r="NGD10" s="58"/>
      <c r="NGE10" s="58"/>
      <c r="NGF10" s="58"/>
      <c r="NGG10" s="58"/>
      <c r="NGH10" s="58"/>
      <c r="NGI10" s="58"/>
      <c r="NGJ10" s="58"/>
      <c r="NGK10" s="58"/>
      <c r="NGL10" s="58"/>
      <c r="NGM10" s="58"/>
      <c r="NGN10" s="58"/>
      <c r="NGO10" s="58"/>
      <c r="NGP10" s="58"/>
      <c r="NGQ10" s="58"/>
      <c r="NGR10" s="58"/>
      <c r="NGS10" s="58"/>
      <c r="NGT10" s="58"/>
      <c r="NGU10" s="58"/>
      <c r="NGV10" s="58"/>
      <c r="NGW10" s="58"/>
      <c r="NGX10" s="58"/>
      <c r="NGY10" s="58"/>
      <c r="NGZ10" s="58"/>
      <c r="NHA10" s="58"/>
      <c r="NHB10" s="58"/>
      <c r="NHC10" s="58"/>
      <c r="NHD10" s="58"/>
      <c r="NHE10" s="58"/>
      <c r="NHF10" s="58"/>
      <c r="NHG10" s="58"/>
      <c r="NHH10" s="58"/>
      <c r="NHI10" s="58"/>
      <c r="NHJ10" s="58"/>
      <c r="NHK10" s="58"/>
      <c r="NHL10" s="58"/>
      <c r="NHM10" s="58"/>
      <c r="NHN10" s="58"/>
      <c r="NHO10" s="58"/>
      <c r="NHP10" s="58"/>
      <c r="NHQ10" s="58"/>
      <c r="NHR10" s="58"/>
      <c r="NHS10" s="58"/>
      <c r="NHT10" s="58"/>
      <c r="NHU10" s="58"/>
      <c r="NHV10" s="58"/>
      <c r="NHW10" s="58"/>
      <c r="NHX10" s="58"/>
      <c r="NHY10" s="58"/>
      <c r="NHZ10" s="58"/>
      <c r="NIA10" s="58"/>
      <c r="NIB10" s="58"/>
      <c r="NIC10" s="58"/>
      <c r="NID10" s="58"/>
      <c r="NIE10" s="58"/>
      <c r="NIF10" s="58"/>
      <c r="NIG10" s="58"/>
      <c r="NIH10" s="58"/>
      <c r="NII10" s="58"/>
      <c r="NIJ10" s="58"/>
      <c r="NIK10" s="58"/>
      <c r="NIL10" s="58"/>
      <c r="NIM10" s="58"/>
      <c r="NIN10" s="58"/>
      <c r="NIO10" s="58"/>
      <c r="NIP10" s="58"/>
      <c r="NIQ10" s="58"/>
      <c r="NIR10" s="58"/>
      <c r="NIS10" s="58"/>
      <c r="NIT10" s="58"/>
      <c r="NIU10" s="58"/>
      <c r="NIV10" s="58"/>
      <c r="NIW10" s="58"/>
      <c r="NIX10" s="58"/>
      <c r="NIY10" s="58"/>
      <c r="NIZ10" s="58"/>
      <c r="NJA10" s="58"/>
      <c r="NJB10" s="58"/>
      <c r="NJC10" s="58"/>
      <c r="NJD10" s="58"/>
      <c r="NJE10" s="58"/>
      <c r="NJF10" s="58"/>
      <c r="NJG10" s="58"/>
      <c r="NJH10" s="58"/>
      <c r="NJI10" s="58"/>
      <c r="NJJ10" s="58"/>
      <c r="NJK10" s="58"/>
      <c r="NJL10" s="58"/>
      <c r="NJM10" s="58"/>
      <c r="NJN10" s="58"/>
      <c r="NJO10" s="58"/>
      <c r="NJP10" s="58"/>
      <c r="NJQ10" s="58"/>
      <c r="NJR10" s="58"/>
      <c r="NJS10" s="58"/>
      <c r="NJT10" s="58"/>
      <c r="NJU10" s="58"/>
      <c r="NJV10" s="58"/>
      <c r="NJW10" s="58"/>
      <c r="NJX10" s="58"/>
      <c r="NJY10" s="58"/>
      <c r="NJZ10" s="58"/>
      <c r="NKA10" s="58"/>
      <c r="NKB10" s="58"/>
      <c r="NKC10" s="58"/>
      <c r="NKD10" s="58"/>
      <c r="NKE10" s="58"/>
      <c r="NKF10" s="58"/>
      <c r="NKG10" s="58"/>
      <c r="NKH10" s="58"/>
      <c r="NKI10" s="58"/>
      <c r="NKJ10" s="58"/>
      <c r="NKK10" s="58"/>
      <c r="NKL10" s="58"/>
      <c r="NKM10" s="58"/>
      <c r="NKN10" s="58"/>
      <c r="NKO10" s="58"/>
      <c r="NKP10" s="58"/>
      <c r="NKQ10" s="58"/>
      <c r="NKR10" s="58"/>
      <c r="NKS10" s="58"/>
      <c r="NKT10" s="58"/>
      <c r="NKU10" s="58"/>
      <c r="NKV10" s="58"/>
      <c r="NKW10" s="58"/>
      <c r="NKX10" s="58"/>
      <c r="NKY10" s="58"/>
      <c r="NKZ10" s="58"/>
      <c r="NLA10" s="58"/>
      <c r="NLB10" s="58"/>
      <c r="NLC10" s="58"/>
      <c r="NLD10" s="58"/>
      <c r="NLE10" s="58"/>
      <c r="NLF10" s="58"/>
      <c r="NLG10" s="58"/>
      <c r="NLH10" s="58"/>
      <c r="NLI10" s="58"/>
      <c r="NLJ10" s="58"/>
      <c r="NLK10" s="58"/>
      <c r="NLL10" s="58"/>
      <c r="NLM10" s="58"/>
      <c r="NLN10" s="58"/>
      <c r="NLO10" s="58"/>
      <c r="NLP10" s="58"/>
      <c r="NLQ10" s="58"/>
      <c r="NLR10" s="58"/>
      <c r="NLS10" s="58"/>
      <c r="NLT10" s="58"/>
      <c r="NLU10" s="58"/>
      <c r="NLV10" s="58"/>
      <c r="NLW10" s="58"/>
      <c r="NLX10" s="58"/>
      <c r="NLY10" s="58"/>
      <c r="NLZ10" s="58"/>
      <c r="NMA10" s="58"/>
      <c r="NMB10" s="58"/>
      <c r="NMC10" s="58"/>
      <c r="NMD10" s="58"/>
      <c r="NME10" s="58"/>
      <c r="NMF10" s="58"/>
      <c r="NMG10" s="58"/>
      <c r="NMH10" s="58"/>
      <c r="NMI10" s="58"/>
      <c r="NMJ10" s="58"/>
      <c r="NMK10" s="58"/>
      <c r="NML10" s="58"/>
      <c r="NMM10" s="58"/>
      <c r="NMN10" s="58"/>
      <c r="NMO10" s="58"/>
      <c r="NMP10" s="58"/>
      <c r="NMQ10" s="58"/>
      <c r="NMR10" s="58"/>
      <c r="NMS10" s="58"/>
      <c r="NMT10" s="58"/>
      <c r="NMU10" s="58"/>
      <c r="NMV10" s="58"/>
      <c r="NMW10" s="58"/>
      <c r="NMX10" s="58"/>
      <c r="NMY10" s="58"/>
      <c r="NMZ10" s="58"/>
      <c r="NNA10" s="58"/>
      <c r="NNB10" s="58"/>
      <c r="NNC10" s="58"/>
      <c r="NND10" s="58"/>
      <c r="NNE10" s="58"/>
      <c r="NNF10" s="58"/>
      <c r="NNG10" s="58"/>
      <c r="NNH10" s="58"/>
      <c r="NNI10" s="58"/>
      <c r="NNJ10" s="58"/>
      <c r="NNK10" s="58"/>
      <c r="NNL10" s="58"/>
      <c r="NNM10" s="58"/>
      <c r="NNN10" s="58"/>
      <c r="NNO10" s="58"/>
      <c r="NNP10" s="58"/>
      <c r="NNQ10" s="58"/>
      <c r="NNR10" s="58"/>
      <c r="NNS10" s="58"/>
      <c r="NNT10" s="58"/>
      <c r="NNU10" s="58"/>
      <c r="NNV10" s="58"/>
      <c r="NNW10" s="58"/>
      <c r="NNX10" s="58"/>
      <c r="NNY10" s="58"/>
      <c r="NNZ10" s="58"/>
      <c r="NOA10" s="58"/>
      <c r="NOB10" s="58"/>
      <c r="NOC10" s="58"/>
      <c r="NOD10" s="58"/>
      <c r="NOE10" s="58"/>
      <c r="NOF10" s="58"/>
      <c r="NOG10" s="58"/>
      <c r="NOH10" s="58"/>
      <c r="NOI10" s="58"/>
      <c r="NOJ10" s="58"/>
      <c r="NOK10" s="58"/>
      <c r="NOL10" s="58"/>
      <c r="NOM10" s="58"/>
      <c r="NON10" s="58"/>
      <c r="NOO10" s="58"/>
      <c r="NOP10" s="58"/>
      <c r="NOQ10" s="58"/>
      <c r="NOR10" s="58"/>
      <c r="NOS10" s="58"/>
      <c r="NOT10" s="58"/>
      <c r="NOU10" s="58"/>
      <c r="NOV10" s="58"/>
      <c r="NOW10" s="58"/>
      <c r="NOX10" s="58"/>
      <c r="NOY10" s="58"/>
      <c r="NOZ10" s="58"/>
      <c r="NPA10" s="58"/>
      <c r="NPB10" s="58"/>
      <c r="NPC10" s="58"/>
      <c r="NPD10" s="58"/>
      <c r="NPE10" s="58"/>
      <c r="NPF10" s="58"/>
      <c r="NPG10" s="58"/>
      <c r="NPH10" s="58"/>
      <c r="NPI10" s="58"/>
      <c r="NPJ10" s="58"/>
      <c r="NPK10" s="58"/>
      <c r="NPL10" s="58"/>
      <c r="NPM10" s="58"/>
      <c r="NPN10" s="58"/>
      <c r="NPO10" s="58"/>
      <c r="NPP10" s="58"/>
      <c r="NPQ10" s="58"/>
      <c r="NPR10" s="58"/>
      <c r="NPS10" s="58"/>
      <c r="NPT10" s="58"/>
      <c r="NPU10" s="58"/>
      <c r="NPV10" s="58"/>
      <c r="NPW10" s="58"/>
      <c r="NPX10" s="58"/>
      <c r="NPY10" s="58"/>
      <c r="NPZ10" s="58"/>
      <c r="NQA10" s="58"/>
      <c r="NQB10" s="58"/>
      <c r="NQC10" s="58"/>
      <c r="NQD10" s="58"/>
      <c r="NQE10" s="58"/>
      <c r="NQF10" s="58"/>
      <c r="NQG10" s="58"/>
      <c r="NQH10" s="58"/>
      <c r="NQI10" s="58"/>
      <c r="NQJ10" s="58"/>
      <c r="NQK10" s="58"/>
      <c r="NQL10" s="58"/>
      <c r="NQM10" s="58"/>
      <c r="NQN10" s="58"/>
      <c r="NQO10" s="58"/>
      <c r="NQP10" s="58"/>
      <c r="NQQ10" s="58"/>
      <c r="NQR10" s="58"/>
      <c r="NQS10" s="58"/>
      <c r="NQT10" s="58"/>
      <c r="NQU10" s="58"/>
      <c r="NQV10" s="58"/>
      <c r="NQW10" s="58"/>
      <c r="NQX10" s="58"/>
      <c r="NQY10" s="58"/>
      <c r="NQZ10" s="58"/>
      <c r="NRA10" s="58"/>
      <c r="NRB10" s="58"/>
      <c r="NRC10" s="58"/>
      <c r="NRD10" s="58"/>
      <c r="NRE10" s="58"/>
      <c r="NRF10" s="58"/>
      <c r="NRG10" s="58"/>
      <c r="NRH10" s="58"/>
      <c r="NRI10" s="58"/>
      <c r="NRJ10" s="58"/>
      <c r="NRK10" s="58"/>
      <c r="NRL10" s="58"/>
      <c r="NRM10" s="58"/>
      <c r="NRN10" s="58"/>
      <c r="NRO10" s="58"/>
      <c r="NRP10" s="58"/>
      <c r="NRQ10" s="58"/>
      <c r="NRR10" s="58"/>
      <c r="NRS10" s="58"/>
      <c r="NRT10" s="58"/>
      <c r="NRU10" s="58"/>
      <c r="NRV10" s="58"/>
      <c r="NRW10" s="58"/>
      <c r="NRX10" s="58"/>
      <c r="NRY10" s="58"/>
      <c r="NRZ10" s="58"/>
      <c r="NSA10" s="58"/>
      <c r="NSB10" s="58"/>
      <c r="NSC10" s="58"/>
      <c r="NSD10" s="58"/>
      <c r="NSE10" s="58"/>
      <c r="NSF10" s="58"/>
      <c r="NSG10" s="58"/>
      <c r="NSH10" s="58"/>
      <c r="NSI10" s="58"/>
      <c r="NSJ10" s="58"/>
      <c r="NSK10" s="58"/>
      <c r="NSL10" s="58"/>
      <c r="NSM10" s="58"/>
      <c r="NSN10" s="58"/>
      <c r="NSO10" s="58"/>
      <c r="NSP10" s="58"/>
      <c r="NSQ10" s="58"/>
      <c r="NSR10" s="58"/>
      <c r="NSS10" s="58"/>
      <c r="NST10" s="58"/>
      <c r="NSU10" s="58"/>
      <c r="NSV10" s="58"/>
      <c r="NSW10" s="58"/>
      <c r="NSX10" s="58"/>
      <c r="NSY10" s="58"/>
      <c r="NSZ10" s="58"/>
      <c r="NTA10" s="58"/>
      <c r="NTB10" s="58"/>
      <c r="NTC10" s="58"/>
      <c r="NTD10" s="58"/>
      <c r="NTE10" s="58"/>
      <c r="NTF10" s="58"/>
      <c r="NTG10" s="58"/>
      <c r="NTH10" s="58"/>
      <c r="NTI10" s="58"/>
      <c r="NTJ10" s="58"/>
      <c r="NTK10" s="58"/>
      <c r="NTL10" s="58"/>
      <c r="NTM10" s="58"/>
      <c r="NTN10" s="58"/>
      <c r="NTO10" s="58"/>
      <c r="NTP10" s="58"/>
      <c r="NTQ10" s="58"/>
      <c r="NTR10" s="58"/>
      <c r="NTS10" s="58"/>
      <c r="NTT10" s="58"/>
      <c r="NTU10" s="58"/>
      <c r="NTV10" s="58"/>
      <c r="NTW10" s="58"/>
      <c r="NTX10" s="58"/>
      <c r="NTY10" s="58"/>
      <c r="NTZ10" s="58"/>
      <c r="NUA10" s="58"/>
      <c r="NUB10" s="58"/>
      <c r="NUC10" s="58"/>
      <c r="NUD10" s="58"/>
      <c r="NUE10" s="58"/>
      <c r="NUF10" s="58"/>
      <c r="NUG10" s="58"/>
      <c r="NUH10" s="58"/>
      <c r="NUI10" s="58"/>
      <c r="NUJ10" s="58"/>
      <c r="NUK10" s="58"/>
      <c r="NUL10" s="58"/>
      <c r="NUM10" s="58"/>
      <c r="NUN10" s="58"/>
      <c r="NUO10" s="58"/>
      <c r="NUP10" s="58"/>
      <c r="NUQ10" s="58"/>
      <c r="NUR10" s="58"/>
      <c r="NUS10" s="58"/>
      <c r="NUT10" s="58"/>
      <c r="NUU10" s="58"/>
      <c r="NUV10" s="58"/>
      <c r="NUW10" s="58"/>
      <c r="NUX10" s="58"/>
      <c r="NUY10" s="58"/>
      <c r="NUZ10" s="58"/>
      <c r="NVA10" s="58"/>
      <c r="NVB10" s="58"/>
      <c r="NVC10" s="58"/>
      <c r="NVD10" s="58"/>
      <c r="NVE10" s="58"/>
      <c r="NVF10" s="58"/>
      <c r="NVG10" s="58"/>
      <c r="NVH10" s="58"/>
      <c r="NVI10" s="58"/>
      <c r="NVJ10" s="58"/>
      <c r="NVK10" s="58"/>
      <c r="NVL10" s="58"/>
      <c r="NVM10" s="58"/>
      <c r="NVN10" s="58"/>
      <c r="NVO10" s="58"/>
      <c r="NVP10" s="58"/>
      <c r="NVQ10" s="58"/>
      <c r="NVR10" s="58"/>
      <c r="NVS10" s="58"/>
      <c r="NVT10" s="58"/>
      <c r="NVU10" s="58"/>
      <c r="NVV10" s="58"/>
      <c r="NVW10" s="58"/>
      <c r="NVX10" s="58"/>
      <c r="NVY10" s="58"/>
      <c r="NVZ10" s="58"/>
      <c r="NWA10" s="58"/>
      <c r="NWB10" s="58"/>
      <c r="NWC10" s="58"/>
      <c r="NWD10" s="58"/>
      <c r="NWE10" s="58"/>
      <c r="NWF10" s="58"/>
      <c r="NWG10" s="58"/>
      <c r="NWH10" s="58"/>
      <c r="NWI10" s="58"/>
      <c r="NWJ10" s="58"/>
      <c r="NWK10" s="58"/>
      <c r="NWL10" s="58"/>
      <c r="NWM10" s="58"/>
      <c r="NWN10" s="58"/>
      <c r="NWO10" s="58"/>
      <c r="NWP10" s="58"/>
      <c r="NWQ10" s="58"/>
      <c r="NWR10" s="58"/>
      <c r="NWS10" s="58"/>
      <c r="NWT10" s="58"/>
      <c r="NWU10" s="58"/>
      <c r="NWV10" s="58"/>
      <c r="NWW10" s="58"/>
      <c r="NWX10" s="58"/>
      <c r="NWY10" s="58"/>
      <c r="NWZ10" s="58"/>
      <c r="NXA10" s="58"/>
      <c r="NXB10" s="58"/>
      <c r="NXC10" s="58"/>
      <c r="NXD10" s="58"/>
      <c r="NXE10" s="58"/>
      <c r="NXF10" s="58"/>
      <c r="NXG10" s="58"/>
      <c r="NXH10" s="58"/>
      <c r="NXI10" s="58"/>
      <c r="NXJ10" s="58"/>
      <c r="NXK10" s="58"/>
      <c r="NXL10" s="58"/>
      <c r="NXM10" s="58"/>
      <c r="NXN10" s="58"/>
      <c r="NXO10" s="58"/>
      <c r="NXP10" s="58"/>
      <c r="NXQ10" s="58"/>
      <c r="NXR10" s="58"/>
      <c r="NXS10" s="58"/>
      <c r="NXT10" s="58"/>
      <c r="NXU10" s="58"/>
      <c r="NXV10" s="58"/>
      <c r="NXW10" s="58"/>
      <c r="NXX10" s="58"/>
      <c r="NXY10" s="58"/>
      <c r="NXZ10" s="58"/>
      <c r="NYA10" s="58"/>
      <c r="NYB10" s="58"/>
      <c r="NYC10" s="58"/>
      <c r="NYD10" s="58"/>
      <c r="NYE10" s="58"/>
      <c r="NYF10" s="58"/>
      <c r="NYG10" s="58"/>
      <c r="NYH10" s="58"/>
      <c r="NYI10" s="58"/>
      <c r="NYJ10" s="58"/>
      <c r="NYK10" s="58"/>
      <c r="NYL10" s="58"/>
      <c r="NYM10" s="58"/>
      <c r="NYN10" s="58"/>
      <c r="NYO10" s="58"/>
      <c r="NYP10" s="58"/>
      <c r="NYQ10" s="58"/>
      <c r="NYR10" s="58"/>
      <c r="NYS10" s="58"/>
      <c r="NYT10" s="58"/>
      <c r="NYU10" s="58"/>
      <c r="NYV10" s="58"/>
      <c r="NYW10" s="58"/>
      <c r="NYX10" s="58"/>
      <c r="NYY10" s="58"/>
      <c r="NYZ10" s="58"/>
      <c r="NZA10" s="58"/>
      <c r="NZB10" s="58"/>
      <c r="NZC10" s="58"/>
      <c r="NZD10" s="58"/>
      <c r="NZE10" s="58"/>
      <c r="NZF10" s="58"/>
      <c r="NZG10" s="58"/>
      <c r="NZH10" s="58"/>
      <c r="NZI10" s="58"/>
      <c r="NZJ10" s="58"/>
      <c r="NZK10" s="58"/>
      <c r="NZL10" s="58"/>
      <c r="NZM10" s="58"/>
      <c r="NZN10" s="58"/>
      <c r="NZO10" s="58"/>
      <c r="NZP10" s="58"/>
      <c r="NZQ10" s="58"/>
      <c r="NZR10" s="58"/>
      <c r="NZS10" s="58"/>
      <c r="NZT10" s="58"/>
      <c r="NZU10" s="58"/>
      <c r="NZV10" s="58"/>
      <c r="NZW10" s="58"/>
      <c r="NZX10" s="58"/>
      <c r="NZY10" s="58"/>
      <c r="NZZ10" s="58"/>
      <c r="OAA10" s="58"/>
      <c r="OAB10" s="58"/>
      <c r="OAC10" s="58"/>
      <c r="OAD10" s="58"/>
      <c r="OAE10" s="58"/>
      <c r="OAF10" s="58"/>
      <c r="OAG10" s="58"/>
      <c r="OAH10" s="58"/>
      <c r="OAI10" s="58"/>
      <c r="OAJ10" s="58"/>
      <c r="OAK10" s="58"/>
      <c r="OAL10" s="58"/>
      <c r="OAM10" s="58"/>
      <c r="OAN10" s="58"/>
      <c r="OAO10" s="58"/>
      <c r="OAP10" s="58"/>
      <c r="OAQ10" s="58"/>
      <c r="OAR10" s="58"/>
      <c r="OAS10" s="58"/>
      <c r="OAT10" s="58"/>
      <c r="OAU10" s="58"/>
      <c r="OAV10" s="58"/>
      <c r="OAW10" s="58"/>
      <c r="OAX10" s="58"/>
      <c r="OAY10" s="58"/>
      <c r="OAZ10" s="58"/>
      <c r="OBA10" s="58"/>
      <c r="OBB10" s="58"/>
      <c r="OBC10" s="58"/>
      <c r="OBD10" s="58"/>
      <c r="OBE10" s="58"/>
      <c r="OBF10" s="58"/>
      <c r="OBG10" s="58"/>
      <c r="OBH10" s="58"/>
      <c r="OBI10" s="58"/>
      <c r="OBJ10" s="58"/>
      <c r="OBK10" s="58"/>
      <c r="OBL10" s="58"/>
      <c r="OBM10" s="58"/>
      <c r="OBN10" s="58"/>
      <c r="OBO10" s="58"/>
      <c r="OBP10" s="58"/>
      <c r="OBQ10" s="58"/>
      <c r="OBR10" s="58"/>
      <c r="OBS10" s="58"/>
      <c r="OBT10" s="58"/>
      <c r="OBU10" s="58"/>
      <c r="OBV10" s="58"/>
      <c r="OBW10" s="58"/>
      <c r="OBX10" s="58"/>
      <c r="OBY10" s="58"/>
      <c r="OBZ10" s="58"/>
      <c r="OCA10" s="58"/>
      <c r="OCB10" s="58"/>
      <c r="OCC10" s="58"/>
      <c r="OCD10" s="58"/>
      <c r="OCE10" s="58"/>
      <c r="OCF10" s="58"/>
      <c r="OCG10" s="58"/>
      <c r="OCH10" s="58"/>
      <c r="OCI10" s="58"/>
      <c r="OCJ10" s="58"/>
      <c r="OCK10" s="58"/>
      <c r="OCL10" s="58"/>
      <c r="OCM10" s="58"/>
      <c r="OCN10" s="58"/>
      <c r="OCO10" s="58"/>
      <c r="OCP10" s="58"/>
      <c r="OCQ10" s="58"/>
      <c r="OCR10" s="58"/>
      <c r="OCS10" s="58"/>
      <c r="OCT10" s="58"/>
      <c r="OCU10" s="58"/>
      <c r="OCV10" s="58"/>
      <c r="OCW10" s="58"/>
      <c r="OCX10" s="58"/>
      <c r="OCY10" s="58"/>
      <c r="OCZ10" s="58"/>
      <c r="ODA10" s="58"/>
      <c r="ODB10" s="58"/>
      <c r="ODC10" s="58"/>
      <c r="ODD10" s="58"/>
      <c r="ODE10" s="58"/>
      <c r="ODF10" s="58"/>
      <c r="ODG10" s="58"/>
      <c r="ODH10" s="58"/>
      <c r="ODI10" s="58"/>
      <c r="ODJ10" s="58"/>
      <c r="ODK10" s="58"/>
      <c r="ODL10" s="58"/>
      <c r="ODM10" s="58"/>
      <c r="ODN10" s="58"/>
      <c r="ODO10" s="58"/>
      <c r="ODP10" s="58"/>
      <c r="ODQ10" s="58"/>
      <c r="ODR10" s="58"/>
      <c r="ODS10" s="58"/>
      <c r="ODT10" s="58"/>
      <c r="ODU10" s="58"/>
      <c r="ODV10" s="58"/>
      <c r="ODW10" s="58"/>
      <c r="ODX10" s="58"/>
      <c r="ODY10" s="58"/>
      <c r="ODZ10" s="58"/>
      <c r="OEA10" s="58"/>
      <c r="OEB10" s="58"/>
      <c r="OEC10" s="58"/>
      <c r="OED10" s="58"/>
      <c r="OEE10" s="58"/>
      <c r="OEF10" s="58"/>
      <c r="OEG10" s="58"/>
      <c r="OEH10" s="58"/>
      <c r="OEI10" s="58"/>
      <c r="OEJ10" s="58"/>
      <c r="OEK10" s="58"/>
      <c r="OEL10" s="58"/>
      <c r="OEM10" s="58"/>
      <c r="OEN10" s="58"/>
      <c r="OEO10" s="58"/>
      <c r="OEP10" s="58"/>
      <c r="OEQ10" s="58"/>
      <c r="OER10" s="58"/>
      <c r="OES10" s="58"/>
      <c r="OET10" s="58"/>
      <c r="OEU10" s="58"/>
      <c r="OEV10" s="58"/>
      <c r="OEW10" s="58"/>
      <c r="OEX10" s="58"/>
      <c r="OEY10" s="58"/>
      <c r="OEZ10" s="58"/>
      <c r="OFA10" s="58"/>
      <c r="OFB10" s="58"/>
      <c r="OFC10" s="58"/>
      <c r="OFD10" s="58"/>
      <c r="OFE10" s="58"/>
      <c r="OFF10" s="58"/>
      <c r="OFG10" s="58"/>
      <c r="OFH10" s="58"/>
      <c r="OFI10" s="58"/>
      <c r="OFJ10" s="58"/>
      <c r="OFK10" s="58"/>
      <c r="OFL10" s="58"/>
      <c r="OFM10" s="58"/>
      <c r="OFN10" s="58"/>
      <c r="OFO10" s="58"/>
      <c r="OFP10" s="58"/>
      <c r="OFQ10" s="58"/>
      <c r="OFR10" s="58"/>
      <c r="OFS10" s="58"/>
      <c r="OFT10" s="58"/>
      <c r="OFU10" s="58"/>
      <c r="OFV10" s="58"/>
      <c r="OFW10" s="58"/>
      <c r="OFX10" s="58"/>
      <c r="OFY10" s="58"/>
      <c r="OFZ10" s="58"/>
      <c r="OGA10" s="58"/>
      <c r="OGB10" s="58"/>
      <c r="OGC10" s="58"/>
      <c r="OGD10" s="58"/>
      <c r="OGE10" s="58"/>
      <c r="OGF10" s="58"/>
      <c r="OGG10" s="58"/>
      <c r="OGH10" s="58"/>
      <c r="OGI10" s="58"/>
      <c r="OGJ10" s="58"/>
      <c r="OGK10" s="58"/>
      <c r="OGL10" s="58"/>
      <c r="OGM10" s="58"/>
      <c r="OGN10" s="58"/>
      <c r="OGO10" s="58"/>
      <c r="OGP10" s="58"/>
      <c r="OGQ10" s="58"/>
      <c r="OGR10" s="58"/>
      <c r="OGS10" s="58"/>
      <c r="OGT10" s="58"/>
      <c r="OGU10" s="58"/>
      <c r="OGV10" s="58"/>
      <c r="OGW10" s="58"/>
      <c r="OGX10" s="58"/>
      <c r="OGY10" s="58"/>
      <c r="OGZ10" s="58"/>
      <c r="OHA10" s="58"/>
      <c r="OHB10" s="58"/>
      <c r="OHC10" s="58"/>
      <c r="OHD10" s="58"/>
      <c r="OHE10" s="58"/>
      <c r="OHF10" s="58"/>
      <c r="OHG10" s="58"/>
      <c r="OHH10" s="58"/>
      <c r="OHI10" s="58"/>
      <c r="OHJ10" s="58"/>
      <c r="OHK10" s="58"/>
      <c r="OHL10" s="58"/>
      <c r="OHM10" s="58"/>
      <c r="OHN10" s="58"/>
      <c r="OHO10" s="58"/>
      <c r="OHP10" s="58"/>
      <c r="OHQ10" s="58"/>
      <c r="OHR10" s="58"/>
      <c r="OHS10" s="58"/>
      <c r="OHT10" s="58"/>
      <c r="OHU10" s="58"/>
      <c r="OHV10" s="58"/>
      <c r="OHW10" s="58"/>
      <c r="OHX10" s="58"/>
      <c r="OHY10" s="58"/>
      <c r="OHZ10" s="58"/>
      <c r="OIA10" s="58"/>
      <c r="OIB10" s="58"/>
      <c r="OIC10" s="58"/>
      <c r="OID10" s="58"/>
      <c r="OIE10" s="58"/>
      <c r="OIF10" s="58"/>
      <c r="OIG10" s="58"/>
      <c r="OIH10" s="58"/>
      <c r="OII10" s="58"/>
      <c r="OIJ10" s="58"/>
      <c r="OIK10" s="58"/>
      <c r="OIL10" s="58"/>
      <c r="OIM10" s="58"/>
      <c r="OIN10" s="58"/>
      <c r="OIO10" s="58"/>
      <c r="OIP10" s="58"/>
      <c r="OIQ10" s="58"/>
      <c r="OIR10" s="58"/>
      <c r="OIS10" s="58"/>
      <c r="OIT10" s="58"/>
      <c r="OIU10" s="58"/>
      <c r="OIV10" s="58"/>
      <c r="OIW10" s="58"/>
      <c r="OIX10" s="58"/>
      <c r="OIY10" s="58"/>
      <c r="OIZ10" s="58"/>
      <c r="OJA10" s="58"/>
      <c r="OJB10" s="58"/>
      <c r="OJC10" s="58"/>
      <c r="OJD10" s="58"/>
      <c r="OJE10" s="58"/>
      <c r="OJF10" s="58"/>
      <c r="OJG10" s="58"/>
      <c r="OJH10" s="58"/>
      <c r="OJI10" s="58"/>
      <c r="OJJ10" s="58"/>
      <c r="OJK10" s="58"/>
      <c r="OJL10" s="58"/>
      <c r="OJM10" s="58"/>
      <c r="OJN10" s="58"/>
      <c r="OJO10" s="58"/>
      <c r="OJP10" s="58"/>
      <c r="OJQ10" s="58"/>
      <c r="OJR10" s="58"/>
      <c r="OJS10" s="58"/>
      <c r="OJT10" s="58"/>
      <c r="OJU10" s="58"/>
      <c r="OJV10" s="58"/>
      <c r="OJW10" s="58"/>
      <c r="OJX10" s="58"/>
      <c r="OJY10" s="58"/>
      <c r="OJZ10" s="58"/>
      <c r="OKA10" s="58"/>
      <c r="OKB10" s="58"/>
      <c r="OKC10" s="58"/>
      <c r="OKD10" s="58"/>
      <c r="OKE10" s="58"/>
      <c r="OKF10" s="58"/>
      <c r="OKG10" s="58"/>
      <c r="OKH10" s="58"/>
      <c r="OKI10" s="58"/>
      <c r="OKJ10" s="58"/>
      <c r="OKK10" s="58"/>
      <c r="OKL10" s="58"/>
      <c r="OKM10" s="58"/>
      <c r="OKN10" s="58"/>
      <c r="OKO10" s="58"/>
      <c r="OKP10" s="58"/>
      <c r="OKQ10" s="58"/>
      <c r="OKR10" s="58"/>
      <c r="OKS10" s="58"/>
      <c r="OKT10" s="58"/>
      <c r="OKU10" s="58"/>
      <c r="OKV10" s="58"/>
      <c r="OKW10" s="58"/>
      <c r="OKX10" s="58"/>
      <c r="OKY10" s="58"/>
      <c r="OKZ10" s="58"/>
      <c r="OLA10" s="58"/>
      <c r="OLB10" s="58"/>
      <c r="OLC10" s="58"/>
      <c r="OLD10" s="58"/>
      <c r="OLE10" s="58"/>
      <c r="OLF10" s="58"/>
      <c r="OLG10" s="58"/>
      <c r="OLH10" s="58"/>
      <c r="OLI10" s="58"/>
      <c r="OLJ10" s="58"/>
      <c r="OLK10" s="58"/>
      <c r="OLL10" s="58"/>
      <c r="OLM10" s="58"/>
      <c r="OLN10" s="58"/>
      <c r="OLO10" s="58"/>
      <c r="OLP10" s="58"/>
      <c r="OLQ10" s="58"/>
      <c r="OLR10" s="58"/>
      <c r="OLS10" s="58"/>
      <c r="OLT10" s="58"/>
      <c r="OLU10" s="58"/>
      <c r="OLV10" s="58"/>
      <c r="OLW10" s="58"/>
      <c r="OLX10" s="58"/>
      <c r="OLY10" s="58"/>
      <c r="OLZ10" s="58"/>
      <c r="OMA10" s="58"/>
      <c r="OMB10" s="58"/>
      <c r="OMC10" s="58"/>
      <c r="OMD10" s="58"/>
      <c r="OME10" s="58"/>
      <c r="OMF10" s="58"/>
      <c r="OMG10" s="58"/>
      <c r="OMH10" s="58"/>
      <c r="OMI10" s="58"/>
      <c r="OMJ10" s="58"/>
      <c r="OMK10" s="58"/>
      <c r="OML10" s="58"/>
      <c r="OMM10" s="58"/>
      <c r="OMN10" s="58"/>
      <c r="OMO10" s="58"/>
      <c r="OMP10" s="58"/>
      <c r="OMQ10" s="58"/>
      <c r="OMR10" s="58"/>
      <c r="OMS10" s="58"/>
      <c r="OMT10" s="58"/>
      <c r="OMU10" s="58"/>
      <c r="OMV10" s="58"/>
      <c r="OMW10" s="58"/>
      <c r="OMX10" s="58"/>
      <c r="OMY10" s="58"/>
      <c r="OMZ10" s="58"/>
      <c r="ONA10" s="58"/>
      <c r="ONB10" s="58"/>
      <c r="ONC10" s="58"/>
      <c r="OND10" s="58"/>
      <c r="ONE10" s="58"/>
      <c r="ONF10" s="58"/>
      <c r="ONG10" s="58"/>
      <c r="ONH10" s="58"/>
      <c r="ONI10" s="58"/>
      <c r="ONJ10" s="58"/>
      <c r="ONK10" s="58"/>
      <c r="ONL10" s="58"/>
      <c r="ONM10" s="58"/>
      <c r="ONN10" s="58"/>
      <c r="ONO10" s="58"/>
      <c r="ONP10" s="58"/>
      <c r="ONQ10" s="58"/>
      <c r="ONR10" s="58"/>
      <c r="ONS10" s="58"/>
      <c r="ONT10" s="58"/>
      <c r="ONU10" s="58"/>
      <c r="ONV10" s="58"/>
      <c r="ONW10" s="58"/>
      <c r="ONX10" s="58"/>
      <c r="ONY10" s="58"/>
      <c r="ONZ10" s="58"/>
      <c r="OOA10" s="58"/>
      <c r="OOB10" s="58"/>
      <c r="OOC10" s="58"/>
      <c r="OOD10" s="58"/>
      <c r="OOE10" s="58"/>
      <c r="OOF10" s="58"/>
      <c r="OOG10" s="58"/>
      <c r="OOH10" s="58"/>
      <c r="OOI10" s="58"/>
      <c r="OOJ10" s="58"/>
      <c r="OOK10" s="58"/>
      <c r="OOL10" s="58"/>
      <c r="OOM10" s="58"/>
      <c r="OON10" s="58"/>
      <c r="OOO10" s="58"/>
      <c r="OOP10" s="58"/>
      <c r="OOQ10" s="58"/>
      <c r="OOR10" s="58"/>
      <c r="OOS10" s="58"/>
      <c r="OOT10" s="58"/>
      <c r="OOU10" s="58"/>
      <c r="OOV10" s="58"/>
      <c r="OOW10" s="58"/>
      <c r="OOX10" s="58"/>
      <c r="OOY10" s="58"/>
      <c r="OOZ10" s="58"/>
      <c r="OPA10" s="58"/>
      <c r="OPB10" s="58"/>
      <c r="OPC10" s="58"/>
      <c r="OPD10" s="58"/>
      <c r="OPE10" s="58"/>
      <c r="OPF10" s="58"/>
      <c r="OPG10" s="58"/>
      <c r="OPH10" s="58"/>
      <c r="OPI10" s="58"/>
      <c r="OPJ10" s="58"/>
      <c r="OPK10" s="58"/>
      <c r="OPL10" s="58"/>
      <c r="OPM10" s="58"/>
      <c r="OPN10" s="58"/>
      <c r="OPO10" s="58"/>
      <c r="OPP10" s="58"/>
      <c r="OPQ10" s="58"/>
      <c r="OPR10" s="58"/>
      <c r="OPS10" s="58"/>
      <c r="OPT10" s="58"/>
      <c r="OPU10" s="58"/>
      <c r="OPV10" s="58"/>
      <c r="OPW10" s="58"/>
      <c r="OPX10" s="58"/>
      <c r="OPY10" s="58"/>
      <c r="OPZ10" s="58"/>
      <c r="OQA10" s="58"/>
      <c r="OQB10" s="58"/>
      <c r="OQC10" s="58"/>
      <c r="OQD10" s="58"/>
      <c r="OQE10" s="58"/>
      <c r="OQF10" s="58"/>
      <c r="OQG10" s="58"/>
      <c r="OQH10" s="58"/>
      <c r="OQI10" s="58"/>
      <c r="OQJ10" s="58"/>
      <c r="OQK10" s="58"/>
      <c r="OQL10" s="58"/>
      <c r="OQM10" s="58"/>
      <c r="OQN10" s="58"/>
      <c r="OQO10" s="58"/>
      <c r="OQP10" s="58"/>
      <c r="OQQ10" s="58"/>
      <c r="OQR10" s="58"/>
      <c r="OQS10" s="58"/>
      <c r="OQT10" s="58"/>
      <c r="OQU10" s="58"/>
      <c r="OQV10" s="58"/>
      <c r="OQW10" s="58"/>
      <c r="OQX10" s="58"/>
      <c r="OQY10" s="58"/>
      <c r="OQZ10" s="58"/>
      <c r="ORA10" s="58"/>
      <c r="ORB10" s="58"/>
      <c r="ORC10" s="58"/>
      <c r="ORD10" s="58"/>
      <c r="ORE10" s="58"/>
      <c r="ORF10" s="58"/>
      <c r="ORG10" s="58"/>
      <c r="ORH10" s="58"/>
      <c r="ORI10" s="58"/>
      <c r="ORJ10" s="58"/>
      <c r="ORK10" s="58"/>
      <c r="ORL10" s="58"/>
      <c r="ORM10" s="58"/>
      <c r="ORN10" s="58"/>
      <c r="ORO10" s="58"/>
      <c r="ORP10" s="58"/>
      <c r="ORQ10" s="58"/>
      <c r="ORR10" s="58"/>
      <c r="ORS10" s="58"/>
      <c r="ORT10" s="58"/>
      <c r="ORU10" s="58"/>
      <c r="ORV10" s="58"/>
      <c r="ORW10" s="58"/>
      <c r="ORX10" s="58"/>
      <c r="ORY10" s="58"/>
      <c r="ORZ10" s="58"/>
      <c r="OSA10" s="58"/>
      <c r="OSB10" s="58"/>
      <c r="OSC10" s="58"/>
      <c r="OSD10" s="58"/>
      <c r="OSE10" s="58"/>
      <c r="OSF10" s="58"/>
      <c r="OSG10" s="58"/>
      <c r="OSH10" s="58"/>
      <c r="OSI10" s="58"/>
      <c r="OSJ10" s="58"/>
      <c r="OSK10" s="58"/>
      <c r="OSL10" s="58"/>
      <c r="OSM10" s="58"/>
      <c r="OSN10" s="58"/>
      <c r="OSO10" s="58"/>
      <c r="OSP10" s="58"/>
      <c r="OSQ10" s="58"/>
      <c r="OSR10" s="58"/>
      <c r="OSS10" s="58"/>
      <c r="OST10" s="58"/>
      <c r="OSU10" s="58"/>
      <c r="OSV10" s="58"/>
      <c r="OSW10" s="58"/>
      <c r="OSX10" s="58"/>
      <c r="OSY10" s="58"/>
      <c r="OSZ10" s="58"/>
      <c r="OTA10" s="58"/>
      <c r="OTB10" s="58"/>
      <c r="OTC10" s="58"/>
      <c r="OTD10" s="58"/>
      <c r="OTE10" s="58"/>
      <c r="OTF10" s="58"/>
      <c r="OTG10" s="58"/>
      <c r="OTH10" s="58"/>
      <c r="OTI10" s="58"/>
      <c r="OTJ10" s="58"/>
      <c r="OTK10" s="58"/>
      <c r="OTL10" s="58"/>
      <c r="OTM10" s="58"/>
      <c r="OTN10" s="58"/>
      <c r="OTO10" s="58"/>
      <c r="OTP10" s="58"/>
      <c r="OTQ10" s="58"/>
      <c r="OTR10" s="58"/>
      <c r="OTS10" s="58"/>
      <c r="OTT10" s="58"/>
      <c r="OTU10" s="58"/>
      <c r="OTV10" s="58"/>
      <c r="OTW10" s="58"/>
      <c r="OTX10" s="58"/>
      <c r="OTY10" s="58"/>
      <c r="OTZ10" s="58"/>
      <c r="OUA10" s="58"/>
      <c r="OUB10" s="58"/>
      <c r="OUC10" s="58"/>
      <c r="OUD10" s="58"/>
      <c r="OUE10" s="58"/>
      <c r="OUF10" s="58"/>
      <c r="OUG10" s="58"/>
      <c r="OUH10" s="58"/>
      <c r="OUI10" s="58"/>
      <c r="OUJ10" s="58"/>
      <c r="OUK10" s="58"/>
      <c r="OUL10" s="58"/>
      <c r="OUM10" s="58"/>
      <c r="OUN10" s="58"/>
      <c r="OUO10" s="58"/>
      <c r="OUP10" s="58"/>
      <c r="OUQ10" s="58"/>
      <c r="OUR10" s="58"/>
      <c r="OUS10" s="58"/>
      <c r="OUT10" s="58"/>
      <c r="OUU10" s="58"/>
      <c r="OUV10" s="58"/>
      <c r="OUW10" s="58"/>
      <c r="OUX10" s="58"/>
      <c r="OUY10" s="58"/>
      <c r="OUZ10" s="58"/>
      <c r="OVA10" s="58"/>
      <c r="OVB10" s="58"/>
      <c r="OVC10" s="58"/>
      <c r="OVD10" s="58"/>
      <c r="OVE10" s="58"/>
      <c r="OVF10" s="58"/>
      <c r="OVG10" s="58"/>
      <c r="OVH10" s="58"/>
      <c r="OVI10" s="58"/>
      <c r="OVJ10" s="58"/>
      <c r="OVK10" s="58"/>
      <c r="OVL10" s="58"/>
      <c r="OVM10" s="58"/>
      <c r="OVN10" s="58"/>
      <c r="OVO10" s="58"/>
      <c r="OVP10" s="58"/>
      <c r="OVQ10" s="58"/>
      <c r="OVR10" s="58"/>
      <c r="OVS10" s="58"/>
      <c r="OVT10" s="58"/>
      <c r="OVU10" s="58"/>
      <c r="OVV10" s="58"/>
      <c r="OVW10" s="58"/>
      <c r="OVX10" s="58"/>
      <c r="OVY10" s="58"/>
      <c r="OVZ10" s="58"/>
      <c r="OWA10" s="58"/>
      <c r="OWB10" s="58"/>
      <c r="OWC10" s="58"/>
      <c r="OWD10" s="58"/>
      <c r="OWE10" s="58"/>
      <c r="OWF10" s="58"/>
      <c r="OWG10" s="58"/>
      <c r="OWH10" s="58"/>
      <c r="OWI10" s="58"/>
      <c r="OWJ10" s="58"/>
      <c r="OWK10" s="58"/>
      <c r="OWL10" s="58"/>
      <c r="OWM10" s="58"/>
      <c r="OWN10" s="58"/>
      <c r="OWO10" s="58"/>
      <c r="OWP10" s="58"/>
      <c r="OWQ10" s="58"/>
      <c r="OWR10" s="58"/>
      <c r="OWS10" s="58"/>
      <c r="OWT10" s="58"/>
      <c r="OWU10" s="58"/>
      <c r="OWV10" s="58"/>
      <c r="OWW10" s="58"/>
      <c r="OWX10" s="58"/>
      <c r="OWY10" s="58"/>
      <c r="OWZ10" s="58"/>
      <c r="OXA10" s="58"/>
      <c r="OXB10" s="58"/>
      <c r="OXC10" s="58"/>
      <c r="OXD10" s="58"/>
      <c r="OXE10" s="58"/>
      <c r="OXF10" s="58"/>
      <c r="OXG10" s="58"/>
      <c r="OXH10" s="58"/>
      <c r="OXI10" s="58"/>
      <c r="OXJ10" s="58"/>
      <c r="OXK10" s="58"/>
      <c r="OXL10" s="58"/>
      <c r="OXM10" s="58"/>
      <c r="OXN10" s="58"/>
      <c r="OXO10" s="58"/>
      <c r="OXP10" s="58"/>
      <c r="OXQ10" s="58"/>
      <c r="OXR10" s="58"/>
      <c r="OXS10" s="58"/>
      <c r="OXT10" s="58"/>
      <c r="OXU10" s="58"/>
      <c r="OXV10" s="58"/>
      <c r="OXW10" s="58"/>
      <c r="OXX10" s="58"/>
      <c r="OXY10" s="58"/>
      <c r="OXZ10" s="58"/>
      <c r="OYA10" s="58"/>
      <c r="OYB10" s="58"/>
      <c r="OYC10" s="58"/>
      <c r="OYD10" s="58"/>
      <c r="OYE10" s="58"/>
      <c r="OYF10" s="58"/>
      <c r="OYG10" s="58"/>
      <c r="OYH10" s="58"/>
      <c r="OYI10" s="58"/>
      <c r="OYJ10" s="58"/>
      <c r="OYK10" s="58"/>
      <c r="OYL10" s="58"/>
      <c r="OYM10" s="58"/>
      <c r="OYN10" s="58"/>
      <c r="OYO10" s="58"/>
      <c r="OYP10" s="58"/>
      <c r="OYQ10" s="58"/>
      <c r="OYR10" s="58"/>
      <c r="OYS10" s="58"/>
      <c r="OYT10" s="58"/>
      <c r="OYU10" s="58"/>
      <c r="OYV10" s="58"/>
      <c r="OYW10" s="58"/>
      <c r="OYX10" s="58"/>
      <c r="OYY10" s="58"/>
      <c r="OYZ10" s="58"/>
      <c r="OZA10" s="58"/>
      <c r="OZB10" s="58"/>
      <c r="OZC10" s="58"/>
      <c r="OZD10" s="58"/>
      <c r="OZE10" s="58"/>
      <c r="OZF10" s="58"/>
      <c r="OZG10" s="58"/>
      <c r="OZH10" s="58"/>
      <c r="OZI10" s="58"/>
      <c r="OZJ10" s="58"/>
      <c r="OZK10" s="58"/>
      <c r="OZL10" s="58"/>
      <c r="OZM10" s="58"/>
      <c r="OZN10" s="58"/>
      <c r="OZO10" s="58"/>
      <c r="OZP10" s="58"/>
      <c r="OZQ10" s="58"/>
      <c r="OZR10" s="58"/>
      <c r="OZS10" s="58"/>
      <c r="OZT10" s="58"/>
      <c r="OZU10" s="58"/>
      <c r="OZV10" s="58"/>
      <c r="OZW10" s="58"/>
      <c r="OZX10" s="58"/>
      <c r="OZY10" s="58"/>
      <c r="OZZ10" s="58"/>
      <c r="PAA10" s="58"/>
      <c r="PAB10" s="58"/>
      <c r="PAC10" s="58"/>
      <c r="PAD10" s="58"/>
      <c r="PAE10" s="58"/>
      <c r="PAF10" s="58"/>
      <c r="PAG10" s="58"/>
      <c r="PAH10" s="58"/>
      <c r="PAI10" s="58"/>
      <c r="PAJ10" s="58"/>
      <c r="PAK10" s="58"/>
      <c r="PAL10" s="58"/>
      <c r="PAM10" s="58"/>
      <c r="PAN10" s="58"/>
      <c r="PAO10" s="58"/>
      <c r="PAP10" s="58"/>
      <c r="PAQ10" s="58"/>
      <c r="PAR10" s="58"/>
      <c r="PAS10" s="58"/>
      <c r="PAT10" s="58"/>
      <c r="PAU10" s="58"/>
      <c r="PAV10" s="58"/>
      <c r="PAW10" s="58"/>
      <c r="PAX10" s="58"/>
      <c r="PAY10" s="58"/>
      <c r="PAZ10" s="58"/>
      <c r="PBA10" s="58"/>
      <c r="PBB10" s="58"/>
      <c r="PBC10" s="58"/>
      <c r="PBD10" s="58"/>
      <c r="PBE10" s="58"/>
      <c r="PBF10" s="58"/>
      <c r="PBG10" s="58"/>
      <c r="PBH10" s="58"/>
      <c r="PBI10" s="58"/>
      <c r="PBJ10" s="58"/>
      <c r="PBK10" s="58"/>
      <c r="PBL10" s="58"/>
      <c r="PBM10" s="58"/>
      <c r="PBN10" s="58"/>
      <c r="PBO10" s="58"/>
      <c r="PBP10" s="58"/>
      <c r="PBQ10" s="58"/>
      <c r="PBR10" s="58"/>
      <c r="PBS10" s="58"/>
      <c r="PBT10" s="58"/>
      <c r="PBU10" s="58"/>
      <c r="PBV10" s="58"/>
      <c r="PBW10" s="58"/>
      <c r="PBX10" s="58"/>
      <c r="PBY10" s="58"/>
      <c r="PBZ10" s="58"/>
      <c r="PCA10" s="58"/>
      <c r="PCB10" s="58"/>
      <c r="PCC10" s="58"/>
      <c r="PCD10" s="58"/>
      <c r="PCE10" s="58"/>
      <c r="PCF10" s="58"/>
      <c r="PCG10" s="58"/>
      <c r="PCH10" s="58"/>
      <c r="PCI10" s="58"/>
      <c r="PCJ10" s="58"/>
      <c r="PCK10" s="58"/>
      <c r="PCL10" s="58"/>
      <c r="PCM10" s="58"/>
      <c r="PCN10" s="58"/>
      <c r="PCO10" s="58"/>
      <c r="PCP10" s="58"/>
      <c r="PCQ10" s="58"/>
      <c r="PCR10" s="58"/>
      <c r="PCS10" s="58"/>
      <c r="PCT10" s="58"/>
      <c r="PCU10" s="58"/>
      <c r="PCV10" s="58"/>
      <c r="PCW10" s="58"/>
      <c r="PCX10" s="58"/>
      <c r="PCY10" s="58"/>
      <c r="PCZ10" s="58"/>
      <c r="PDA10" s="58"/>
      <c r="PDB10" s="58"/>
      <c r="PDC10" s="58"/>
      <c r="PDD10" s="58"/>
      <c r="PDE10" s="58"/>
      <c r="PDF10" s="58"/>
      <c r="PDG10" s="58"/>
      <c r="PDH10" s="58"/>
      <c r="PDI10" s="58"/>
      <c r="PDJ10" s="58"/>
      <c r="PDK10" s="58"/>
      <c r="PDL10" s="58"/>
      <c r="PDM10" s="58"/>
      <c r="PDN10" s="58"/>
      <c r="PDO10" s="58"/>
      <c r="PDP10" s="58"/>
      <c r="PDQ10" s="58"/>
      <c r="PDR10" s="58"/>
      <c r="PDS10" s="58"/>
      <c r="PDT10" s="58"/>
      <c r="PDU10" s="58"/>
      <c r="PDV10" s="58"/>
      <c r="PDW10" s="58"/>
      <c r="PDX10" s="58"/>
      <c r="PDY10" s="58"/>
      <c r="PDZ10" s="58"/>
      <c r="PEA10" s="58"/>
      <c r="PEB10" s="58"/>
      <c r="PEC10" s="58"/>
      <c r="PED10" s="58"/>
      <c r="PEE10" s="58"/>
      <c r="PEF10" s="58"/>
      <c r="PEG10" s="58"/>
      <c r="PEH10" s="58"/>
      <c r="PEI10" s="58"/>
      <c r="PEJ10" s="58"/>
      <c r="PEK10" s="58"/>
      <c r="PEL10" s="58"/>
      <c r="PEM10" s="58"/>
      <c r="PEN10" s="58"/>
      <c r="PEO10" s="58"/>
      <c r="PEP10" s="58"/>
      <c r="PEQ10" s="58"/>
      <c r="PER10" s="58"/>
      <c r="PES10" s="58"/>
      <c r="PET10" s="58"/>
      <c r="PEU10" s="58"/>
      <c r="PEV10" s="58"/>
      <c r="PEW10" s="58"/>
      <c r="PEX10" s="58"/>
      <c r="PEY10" s="58"/>
      <c r="PEZ10" s="58"/>
      <c r="PFA10" s="58"/>
      <c r="PFB10" s="58"/>
      <c r="PFC10" s="58"/>
      <c r="PFD10" s="58"/>
      <c r="PFE10" s="58"/>
      <c r="PFF10" s="58"/>
      <c r="PFG10" s="58"/>
      <c r="PFH10" s="58"/>
      <c r="PFI10" s="58"/>
      <c r="PFJ10" s="58"/>
      <c r="PFK10" s="58"/>
      <c r="PFL10" s="58"/>
      <c r="PFM10" s="58"/>
      <c r="PFN10" s="58"/>
      <c r="PFO10" s="58"/>
      <c r="PFP10" s="58"/>
      <c r="PFQ10" s="58"/>
      <c r="PFR10" s="58"/>
      <c r="PFS10" s="58"/>
      <c r="PFT10" s="58"/>
      <c r="PFU10" s="58"/>
      <c r="PFV10" s="58"/>
      <c r="PFW10" s="58"/>
      <c r="PFX10" s="58"/>
      <c r="PFY10" s="58"/>
      <c r="PFZ10" s="58"/>
      <c r="PGA10" s="58"/>
      <c r="PGB10" s="58"/>
      <c r="PGC10" s="58"/>
      <c r="PGD10" s="58"/>
      <c r="PGE10" s="58"/>
      <c r="PGF10" s="58"/>
      <c r="PGG10" s="58"/>
      <c r="PGH10" s="58"/>
      <c r="PGI10" s="58"/>
      <c r="PGJ10" s="58"/>
      <c r="PGK10" s="58"/>
      <c r="PGL10" s="58"/>
      <c r="PGM10" s="58"/>
      <c r="PGN10" s="58"/>
      <c r="PGO10" s="58"/>
      <c r="PGP10" s="58"/>
      <c r="PGQ10" s="58"/>
      <c r="PGR10" s="58"/>
      <c r="PGS10" s="58"/>
      <c r="PGT10" s="58"/>
      <c r="PGU10" s="58"/>
      <c r="PGV10" s="58"/>
      <c r="PGW10" s="58"/>
      <c r="PGX10" s="58"/>
      <c r="PGY10" s="58"/>
      <c r="PGZ10" s="58"/>
      <c r="PHA10" s="58"/>
      <c r="PHB10" s="58"/>
      <c r="PHC10" s="58"/>
      <c r="PHD10" s="58"/>
      <c r="PHE10" s="58"/>
      <c r="PHF10" s="58"/>
      <c r="PHG10" s="58"/>
      <c r="PHH10" s="58"/>
      <c r="PHI10" s="58"/>
      <c r="PHJ10" s="58"/>
      <c r="PHK10" s="58"/>
      <c r="PHL10" s="58"/>
      <c r="PHM10" s="58"/>
      <c r="PHN10" s="58"/>
      <c r="PHO10" s="58"/>
      <c r="PHP10" s="58"/>
      <c r="PHQ10" s="58"/>
      <c r="PHR10" s="58"/>
      <c r="PHS10" s="58"/>
      <c r="PHT10" s="58"/>
      <c r="PHU10" s="58"/>
      <c r="PHV10" s="58"/>
      <c r="PHW10" s="58"/>
      <c r="PHX10" s="58"/>
      <c r="PHY10" s="58"/>
      <c r="PHZ10" s="58"/>
      <c r="PIA10" s="58"/>
      <c r="PIB10" s="58"/>
      <c r="PIC10" s="58"/>
      <c r="PID10" s="58"/>
      <c r="PIE10" s="58"/>
      <c r="PIF10" s="58"/>
      <c r="PIG10" s="58"/>
      <c r="PIH10" s="58"/>
      <c r="PII10" s="58"/>
      <c r="PIJ10" s="58"/>
      <c r="PIK10" s="58"/>
      <c r="PIL10" s="58"/>
      <c r="PIM10" s="58"/>
      <c r="PIN10" s="58"/>
      <c r="PIO10" s="58"/>
      <c r="PIP10" s="58"/>
      <c r="PIQ10" s="58"/>
      <c r="PIR10" s="58"/>
      <c r="PIS10" s="58"/>
      <c r="PIT10" s="58"/>
      <c r="PIU10" s="58"/>
      <c r="PIV10" s="58"/>
      <c r="PIW10" s="58"/>
      <c r="PIX10" s="58"/>
      <c r="PIY10" s="58"/>
      <c r="PIZ10" s="58"/>
      <c r="PJA10" s="58"/>
      <c r="PJB10" s="58"/>
      <c r="PJC10" s="58"/>
      <c r="PJD10" s="58"/>
      <c r="PJE10" s="58"/>
      <c r="PJF10" s="58"/>
      <c r="PJG10" s="58"/>
      <c r="PJH10" s="58"/>
      <c r="PJI10" s="58"/>
      <c r="PJJ10" s="58"/>
      <c r="PJK10" s="58"/>
      <c r="PJL10" s="58"/>
      <c r="PJM10" s="58"/>
      <c r="PJN10" s="58"/>
      <c r="PJO10" s="58"/>
      <c r="PJP10" s="58"/>
      <c r="PJQ10" s="58"/>
      <c r="PJR10" s="58"/>
      <c r="PJS10" s="58"/>
      <c r="PJT10" s="58"/>
      <c r="PJU10" s="58"/>
      <c r="PJV10" s="58"/>
      <c r="PJW10" s="58"/>
      <c r="PJX10" s="58"/>
      <c r="PJY10" s="58"/>
      <c r="PJZ10" s="58"/>
      <c r="PKA10" s="58"/>
      <c r="PKB10" s="58"/>
      <c r="PKC10" s="58"/>
      <c r="PKD10" s="58"/>
      <c r="PKE10" s="58"/>
      <c r="PKF10" s="58"/>
      <c r="PKG10" s="58"/>
      <c r="PKH10" s="58"/>
      <c r="PKI10" s="58"/>
      <c r="PKJ10" s="58"/>
      <c r="PKK10" s="58"/>
      <c r="PKL10" s="58"/>
      <c r="PKM10" s="58"/>
      <c r="PKN10" s="58"/>
      <c r="PKO10" s="58"/>
      <c r="PKP10" s="58"/>
      <c r="PKQ10" s="58"/>
      <c r="PKR10" s="58"/>
      <c r="PKS10" s="58"/>
      <c r="PKT10" s="58"/>
      <c r="PKU10" s="58"/>
      <c r="PKV10" s="58"/>
      <c r="PKW10" s="58"/>
      <c r="PKX10" s="58"/>
      <c r="PKY10" s="58"/>
      <c r="PKZ10" s="58"/>
      <c r="PLA10" s="58"/>
      <c r="PLB10" s="58"/>
      <c r="PLC10" s="58"/>
      <c r="PLD10" s="58"/>
      <c r="PLE10" s="58"/>
      <c r="PLF10" s="58"/>
      <c r="PLG10" s="58"/>
      <c r="PLH10" s="58"/>
      <c r="PLI10" s="58"/>
      <c r="PLJ10" s="58"/>
      <c r="PLK10" s="58"/>
      <c r="PLL10" s="58"/>
      <c r="PLM10" s="58"/>
      <c r="PLN10" s="58"/>
      <c r="PLO10" s="58"/>
      <c r="PLP10" s="58"/>
      <c r="PLQ10" s="58"/>
      <c r="PLR10" s="58"/>
      <c r="PLS10" s="58"/>
      <c r="PLT10" s="58"/>
      <c r="PLU10" s="58"/>
      <c r="PLV10" s="58"/>
      <c r="PLW10" s="58"/>
      <c r="PLX10" s="58"/>
      <c r="PLY10" s="58"/>
      <c r="PLZ10" s="58"/>
      <c r="PMA10" s="58"/>
      <c r="PMB10" s="58"/>
      <c r="PMC10" s="58"/>
      <c r="PMD10" s="58"/>
      <c r="PME10" s="58"/>
      <c r="PMF10" s="58"/>
      <c r="PMG10" s="58"/>
      <c r="PMH10" s="58"/>
      <c r="PMI10" s="58"/>
      <c r="PMJ10" s="58"/>
      <c r="PMK10" s="58"/>
      <c r="PML10" s="58"/>
      <c r="PMM10" s="58"/>
      <c r="PMN10" s="58"/>
      <c r="PMO10" s="58"/>
      <c r="PMP10" s="58"/>
      <c r="PMQ10" s="58"/>
      <c r="PMR10" s="58"/>
      <c r="PMS10" s="58"/>
      <c r="PMT10" s="58"/>
      <c r="PMU10" s="58"/>
      <c r="PMV10" s="58"/>
      <c r="PMW10" s="58"/>
      <c r="PMX10" s="58"/>
      <c r="PMY10" s="58"/>
      <c r="PMZ10" s="58"/>
      <c r="PNA10" s="58"/>
      <c r="PNB10" s="58"/>
      <c r="PNC10" s="58"/>
      <c r="PND10" s="58"/>
      <c r="PNE10" s="58"/>
      <c r="PNF10" s="58"/>
      <c r="PNG10" s="58"/>
      <c r="PNH10" s="58"/>
      <c r="PNI10" s="58"/>
      <c r="PNJ10" s="58"/>
      <c r="PNK10" s="58"/>
      <c r="PNL10" s="58"/>
      <c r="PNM10" s="58"/>
      <c r="PNN10" s="58"/>
      <c r="PNO10" s="58"/>
      <c r="PNP10" s="58"/>
      <c r="PNQ10" s="58"/>
      <c r="PNR10" s="58"/>
      <c r="PNS10" s="58"/>
      <c r="PNT10" s="58"/>
      <c r="PNU10" s="58"/>
      <c r="PNV10" s="58"/>
      <c r="PNW10" s="58"/>
      <c r="PNX10" s="58"/>
      <c r="PNY10" s="58"/>
      <c r="PNZ10" s="58"/>
      <c r="POA10" s="58"/>
      <c r="POB10" s="58"/>
      <c r="POC10" s="58"/>
      <c r="POD10" s="58"/>
      <c r="POE10" s="58"/>
      <c r="POF10" s="58"/>
      <c r="POG10" s="58"/>
      <c r="POH10" s="58"/>
      <c r="POI10" s="58"/>
      <c r="POJ10" s="58"/>
      <c r="POK10" s="58"/>
      <c r="POL10" s="58"/>
      <c r="POM10" s="58"/>
      <c r="PON10" s="58"/>
      <c r="POO10" s="58"/>
      <c r="POP10" s="58"/>
      <c r="POQ10" s="58"/>
      <c r="POR10" s="58"/>
      <c r="POS10" s="58"/>
      <c r="POT10" s="58"/>
      <c r="POU10" s="58"/>
      <c r="POV10" s="58"/>
      <c r="POW10" s="58"/>
      <c r="POX10" s="58"/>
      <c r="POY10" s="58"/>
      <c r="POZ10" s="58"/>
      <c r="PPA10" s="58"/>
      <c r="PPB10" s="58"/>
      <c r="PPC10" s="58"/>
      <c r="PPD10" s="58"/>
      <c r="PPE10" s="58"/>
      <c r="PPF10" s="58"/>
      <c r="PPG10" s="58"/>
      <c r="PPH10" s="58"/>
      <c r="PPI10" s="58"/>
      <c r="PPJ10" s="58"/>
      <c r="PPK10" s="58"/>
      <c r="PPL10" s="58"/>
      <c r="PPM10" s="58"/>
      <c r="PPN10" s="58"/>
      <c r="PPO10" s="58"/>
      <c r="PPP10" s="58"/>
      <c r="PPQ10" s="58"/>
      <c r="PPR10" s="58"/>
      <c r="PPS10" s="58"/>
      <c r="PPT10" s="58"/>
      <c r="PPU10" s="58"/>
      <c r="PPV10" s="58"/>
      <c r="PPW10" s="58"/>
      <c r="PPX10" s="58"/>
      <c r="PPY10" s="58"/>
      <c r="PPZ10" s="58"/>
      <c r="PQA10" s="58"/>
      <c r="PQB10" s="58"/>
      <c r="PQC10" s="58"/>
      <c r="PQD10" s="58"/>
      <c r="PQE10" s="58"/>
      <c r="PQF10" s="58"/>
      <c r="PQG10" s="58"/>
      <c r="PQH10" s="58"/>
      <c r="PQI10" s="58"/>
      <c r="PQJ10" s="58"/>
      <c r="PQK10" s="58"/>
      <c r="PQL10" s="58"/>
      <c r="PQM10" s="58"/>
      <c r="PQN10" s="58"/>
      <c r="PQO10" s="58"/>
      <c r="PQP10" s="58"/>
      <c r="PQQ10" s="58"/>
      <c r="PQR10" s="58"/>
      <c r="PQS10" s="58"/>
      <c r="PQT10" s="58"/>
      <c r="PQU10" s="58"/>
      <c r="PQV10" s="58"/>
      <c r="PQW10" s="58"/>
      <c r="PQX10" s="58"/>
      <c r="PQY10" s="58"/>
      <c r="PQZ10" s="58"/>
      <c r="PRA10" s="58"/>
      <c r="PRB10" s="58"/>
      <c r="PRC10" s="58"/>
      <c r="PRD10" s="58"/>
      <c r="PRE10" s="58"/>
      <c r="PRF10" s="58"/>
      <c r="PRG10" s="58"/>
      <c r="PRH10" s="58"/>
      <c r="PRI10" s="58"/>
      <c r="PRJ10" s="58"/>
      <c r="PRK10" s="58"/>
      <c r="PRL10" s="58"/>
      <c r="PRM10" s="58"/>
      <c r="PRN10" s="58"/>
      <c r="PRO10" s="58"/>
      <c r="PRP10" s="58"/>
      <c r="PRQ10" s="58"/>
      <c r="PRR10" s="58"/>
      <c r="PRS10" s="58"/>
      <c r="PRT10" s="58"/>
      <c r="PRU10" s="58"/>
      <c r="PRV10" s="58"/>
      <c r="PRW10" s="58"/>
      <c r="PRX10" s="58"/>
      <c r="PRY10" s="58"/>
      <c r="PRZ10" s="58"/>
      <c r="PSA10" s="58"/>
      <c r="PSB10" s="58"/>
      <c r="PSC10" s="58"/>
      <c r="PSD10" s="58"/>
      <c r="PSE10" s="58"/>
      <c r="PSF10" s="58"/>
      <c r="PSG10" s="58"/>
      <c r="PSH10" s="58"/>
      <c r="PSI10" s="58"/>
      <c r="PSJ10" s="58"/>
      <c r="PSK10" s="58"/>
      <c r="PSL10" s="58"/>
      <c r="PSM10" s="58"/>
      <c r="PSN10" s="58"/>
      <c r="PSO10" s="58"/>
      <c r="PSP10" s="58"/>
      <c r="PSQ10" s="58"/>
      <c r="PSR10" s="58"/>
      <c r="PSS10" s="58"/>
      <c r="PST10" s="58"/>
      <c r="PSU10" s="58"/>
      <c r="PSV10" s="58"/>
      <c r="PSW10" s="58"/>
      <c r="PSX10" s="58"/>
      <c r="PSY10" s="58"/>
      <c r="PSZ10" s="58"/>
      <c r="PTA10" s="58"/>
      <c r="PTB10" s="58"/>
      <c r="PTC10" s="58"/>
      <c r="PTD10" s="58"/>
      <c r="PTE10" s="58"/>
      <c r="PTF10" s="58"/>
      <c r="PTG10" s="58"/>
      <c r="PTH10" s="58"/>
      <c r="PTI10" s="58"/>
      <c r="PTJ10" s="58"/>
      <c r="PTK10" s="58"/>
      <c r="PTL10" s="58"/>
      <c r="PTM10" s="58"/>
      <c r="PTN10" s="58"/>
      <c r="PTO10" s="58"/>
      <c r="PTP10" s="58"/>
      <c r="PTQ10" s="58"/>
      <c r="PTR10" s="58"/>
      <c r="PTS10" s="58"/>
      <c r="PTT10" s="58"/>
      <c r="PTU10" s="58"/>
      <c r="PTV10" s="58"/>
      <c r="PTW10" s="58"/>
      <c r="PTX10" s="58"/>
      <c r="PTY10" s="58"/>
      <c r="PTZ10" s="58"/>
      <c r="PUA10" s="58"/>
      <c r="PUB10" s="58"/>
      <c r="PUC10" s="58"/>
      <c r="PUD10" s="58"/>
      <c r="PUE10" s="58"/>
      <c r="PUF10" s="58"/>
      <c r="PUG10" s="58"/>
      <c r="PUH10" s="58"/>
      <c r="PUI10" s="58"/>
      <c r="PUJ10" s="58"/>
      <c r="PUK10" s="58"/>
      <c r="PUL10" s="58"/>
      <c r="PUM10" s="58"/>
      <c r="PUN10" s="58"/>
      <c r="PUO10" s="58"/>
      <c r="PUP10" s="58"/>
      <c r="PUQ10" s="58"/>
      <c r="PUR10" s="58"/>
      <c r="PUS10" s="58"/>
      <c r="PUT10" s="58"/>
      <c r="PUU10" s="58"/>
      <c r="PUV10" s="58"/>
      <c r="PUW10" s="58"/>
      <c r="PUX10" s="58"/>
      <c r="PUY10" s="58"/>
      <c r="PUZ10" s="58"/>
      <c r="PVA10" s="58"/>
      <c r="PVB10" s="58"/>
      <c r="PVC10" s="58"/>
      <c r="PVD10" s="58"/>
      <c r="PVE10" s="58"/>
      <c r="PVF10" s="58"/>
      <c r="PVG10" s="58"/>
      <c r="PVH10" s="58"/>
      <c r="PVI10" s="58"/>
      <c r="PVJ10" s="58"/>
      <c r="PVK10" s="58"/>
      <c r="PVL10" s="58"/>
      <c r="PVM10" s="58"/>
      <c r="PVN10" s="58"/>
      <c r="PVO10" s="58"/>
      <c r="PVP10" s="58"/>
      <c r="PVQ10" s="58"/>
      <c r="PVR10" s="58"/>
      <c r="PVS10" s="58"/>
      <c r="PVT10" s="58"/>
      <c r="PVU10" s="58"/>
      <c r="PVV10" s="58"/>
      <c r="PVW10" s="58"/>
      <c r="PVX10" s="58"/>
      <c r="PVY10" s="58"/>
      <c r="PVZ10" s="58"/>
      <c r="PWA10" s="58"/>
      <c r="PWB10" s="58"/>
      <c r="PWC10" s="58"/>
      <c r="PWD10" s="58"/>
      <c r="PWE10" s="58"/>
      <c r="PWF10" s="58"/>
      <c r="PWG10" s="58"/>
      <c r="PWH10" s="58"/>
      <c r="PWI10" s="58"/>
      <c r="PWJ10" s="58"/>
      <c r="PWK10" s="58"/>
      <c r="PWL10" s="58"/>
      <c r="PWM10" s="58"/>
      <c r="PWN10" s="58"/>
      <c r="PWO10" s="58"/>
      <c r="PWP10" s="58"/>
      <c r="PWQ10" s="58"/>
      <c r="PWR10" s="58"/>
      <c r="PWS10" s="58"/>
      <c r="PWT10" s="58"/>
      <c r="PWU10" s="58"/>
      <c r="PWV10" s="58"/>
      <c r="PWW10" s="58"/>
      <c r="PWX10" s="58"/>
      <c r="PWY10" s="58"/>
      <c r="PWZ10" s="58"/>
      <c r="PXA10" s="58"/>
      <c r="PXB10" s="58"/>
      <c r="PXC10" s="58"/>
      <c r="PXD10" s="58"/>
      <c r="PXE10" s="58"/>
      <c r="PXF10" s="58"/>
      <c r="PXG10" s="58"/>
      <c r="PXH10" s="58"/>
      <c r="PXI10" s="58"/>
      <c r="PXJ10" s="58"/>
      <c r="PXK10" s="58"/>
      <c r="PXL10" s="58"/>
      <c r="PXM10" s="58"/>
      <c r="PXN10" s="58"/>
      <c r="PXO10" s="58"/>
      <c r="PXP10" s="58"/>
      <c r="PXQ10" s="58"/>
      <c r="PXR10" s="58"/>
      <c r="PXS10" s="58"/>
      <c r="PXT10" s="58"/>
      <c r="PXU10" s="58"/>
      <c r="PXV10" s="58"/>
      <c r="PXW10" s="58"/>
      <c r="PXX10" s="58"/>
      <c r="PXY10" s="58"/>
      <c r="PXZ10" s="58"/>
      <c r="PYA10" s="58"/>
      <c r="PYB10" s="58"/>
      <c r="PYC10" s="58"/>
      <c r="PYD10" s="58"/>
      <c r="PYE10" s="58"/>
      <c r="PYF10" s="58"/>
      <c r="PYG10" s="58"/>
      <c r="PYH10" s="58"/>
      <c r="PYI10" s="58"/>
      <c r="PYJ10" s="58"/>
      <c r="PYK10" s="58"/>
      <c r="PYL10" s="58"/>
      <c r="PYM10" s="58"/>
      <c r="PYN10" s="58"/>
      <c r="PYO10" s="58"/>
      <c r="PYP10" s="58"/>
      <c r="PYQ10" s="58"/>
      <c r="PYR10" s="58"/>
      <c r="PYS10" s="58"/>
      <c r="PYT10" s="58"/>
      <c r="PYU10" s="58"/>
      <c r="PYV10" s="58"/>
      <c r="PYW10" s="58"/>
      <c r="PYX10" s="58"/>
      <c r="PYY10" s="58"/>
      <c r="PYZ10" s="58"/>
      <c r="PZA10" s="58"/>
      <c r="PZB10" s="58"/>
      <c r="PZC10" s="58"/>
      <c r="PZD10" s="58"/>
      <c r="PZE10" s="58"/>
      <c r="PZF10" s="58"/>
      <c r="PZG10" s="58"/>
      <c r="PZH10" s="58"/>
      <c r="PZI10" s="58"/>
      <c r="PZJ10" s="58"/>
      <c r="PZK10" s="58"/>
      <c r="PZL10" s="58"/>
      <c r="PZM10" s="58"/>
      <c r="PZN10" s="58"/>
      <c r="PZO10" s="58"/>
      <c r="PZP10" s="58"/>
      <c r="PZQ10" s="58"/>
      <c r="PZR10" s="58"/>
      <c r="PZS10" s="58"/>
      <c r="PZT10" s="58"/>
      <c r="PZU10" s="58"/>
      <c r="PZV10" s="58"/>
      <c r="PZW10" s="58"/>
      <c r="PZX10" s="58"/>
      <c r="PZY10" s="58"/>
      <c r="PZZ10" s="58"/>
      <c r="QAA10" s="58"/>
      <c r="QAB10" s="58"/>
      <c r="QAC10" s="58"/>
      <c r="QAD10" s="58"/>
      <c r="QAE10" s="58"/>
      <c r="QAF10" s="58"/>
      <c r="QAG10" s="58"/>
      <c r="QAH10" s="58"/>
      <c r="QAI10" s="58"/>
      <c r="QAJ10" s="58"/>
      <c r="QAK10" s="58"/>
      <c r="QAL10" s="58"/>
      <c r="QAM10" s="58"/>
      <c r="QAN10" s="58"/>
      <c r="QAO10" s="58"/>
      <c r="QAP10" s="58"/>
      <c r="QAQ10" s="58"/>
      <c r="QAR10" s="58"/>
      <c r="QAS10" s="58"/>
      <c r="QAT10" s="58"/>
      <c r="QAU10" s="58"/>
      <c r="QAV10" s="58"/>
      <c r="QAW10" s="58"/>
      <c r="QAX10" s="58"/>
      <c r="QAY10" s="58"/>
      <c r="QAZ10" s="58"/>
      <c r="QBA10" s="58"/>
      <c r="QBB10" s="58"/>
      <c r="QBC10" s="58"/>
      <c r="QBD10" s="58"/>
      <c r="QBE10" s="58"/>
      <c r="QBF10" s="58"/>
      <c r="QBG10" s="58"/>
      <c r="QBH10" s="58"/>
      <c r="QBI10" s="58"/>
      <c r="QBJ10" s="58"/>
      <c r="QBK10" s="58"/>
      <c r="QBL10" s="58"/>
      <c r="QBM10" s="58"/>
      <c r="QBN10" s="58"/>
      <c r="QBO10" s="58"/>
      <c r="QBP10" s="58"/>
      <c r="QBQ10" s="58"/>
      <c r="QBR10" s="58"/>
      <c r="QBS10" s="58"/>
      <c r="QBT10" s="58"/>
      <c r="QBU10" s="58"/>
      <c r="QBV10" s="58"/>
      <c r="QBW10" s="58"/>
      <c r="QBX10" s="58"/>
      <c r="QBY10" s="58"/>
      <c r="QBZ10" s="58"/>
      <c r="QCA10" s="58"/>
      <c r="QCB10" s="58"/>
      <c r="QCC10" s="58"/>
      <c r="QCD10" s="58"/>
      <c r="QCE10" s="58"/>
      <c r="QCF10" s="58"/>
      <c r="QCG10" s="58"/>
      <c r="QCH10" s="58"/>
      <c r="QCI10" s="58"/>
      <c r="QCJ10" s="58"/>
      <c r="QCK10" s="58"/>
      <c r="QCL10" s="58"/>
      <c r="QCM10" s="58"/>
      <c r="QCN10" s="58"/>
      <c r="QCO10" s="58"/>
      <c r="QCP10" s="58"/>
      <c r="QCQ10" s="58"/>
      <c r="QCR10" s="58"/>
      <c r="QCS10" s="58"/>
      <c r="QCT10" s="58"/>
      <c r="QCU10" s="58"/>
      <c r="QCV10" s="58"/>
      <c r="QCW10" s="58"/>
      <c r="QCX10" s="58"/>
      <c r="QCY10" s="58"/>
      <c r="QCZ10" s="58"/>
      <c r="QDA10" s="58"/>
      <c r="QDB10" s="58"/>
      <c r="QDC10" s="58"/>
      <c r="QDD10" s="58"/>
      <c r="QDE10" s="58"/>
      <c r="QDF10" s="58"/>
      <c r="QDG10" s="58"/>
      <c r="QDH10" s="58"/>
      <c r="QDI10" s="58"/>
      <c r="QDJ10" s="58"/>
      <c r="QDK10" s="58"/>
      <c r="QDL10" s="58"/>
      <c r="QDM10" s="58"/>
      <c r="QDN10" s="58"/>
      <c r="QDO10" s="58"/>
      <c r="QDP10" s="58"/>
      <c r="QDQ10" s="58"/>
      <c r="QDR10" s="58"/>
      <c r="QDS10" s="58"/>
      <c r="QDT10" s="58"/>
      <c r="QDU10" s="58"/>
      <c r="QDV10" s="58"/>
      <c r="QDW10" s="58"/>
      <c r="QDX10" s="58"/>
      <c r="QDY10" s="58"/>
      <c r="QDZ10" s="58"/>
      <c r="QEA10" s="58"/>
      <c r="QEB10" s="58"/>
      <c r="QEC10" s="58"/>
      <c r="QED10" s="58"/>
      <c r="QEE10" s="58"/>
      <c r="QEF10" s="58"/>
      <c r="QEG10" s="58"/>
      <c r="QEH10" s="58"/>
      <c r="QEI10" s="58"/>
      <c r="QEJ10" s="58"/>
      <c r="QEK10" s="58"/>
      <c r="QEL10" s="58"/>
      <c r="QEM10" s="58"/>
      <c r="QEN10" s="58"/>
      <c r="QEO10" s="58"/>
      <c r="QEP10" s="58"/>
      <c r="QEQ10" s="58"/>
      <c r="QER10" s="58"/>
      <c r="QES10" s="58"/>
      <c r="QET10" s="58"/>
      <c r="QEU10" s="58"/>
      <c r="QEV10" s="58"/>
      <c r="QEW10" s="58"/>
      <c r="QEX10" s="58"/>
      <c r="QEY10" s="58"/>
      <c r="QEZ10" s="58"/>
      <c r="QFA10" s="58"/>
      <c r="QFB10" s="58"/>
      <c r="QFC10" s="58"/>
      <c r="QFD10" s="58"/>
      <c r="QFE10" s="58"/>
      <c r="QFF10" s="58"/>
      <c r="QFG10" s="58"/>
      <c r="QFH10" s="58"/>
      <c r="QFI10" s="58"/>
      <c r="QFJ10" s="58"/>
      <c r="QFK10" s="58"/>
      <c r="QFL10" s="58"/>
      <c r="QFM10" s="58"/>
      <c r="QFN10" s="58"/>
      <c r="QFO10" s="58"/>
      <c r="QFP10" s="58"/>
      <c r="QFQ10" s="58"/>
      <c r="QFR10" s="58"/>
      <c r="QFS10" s="58"/>
      <c r="QFT10" s="58"/>
      <c r="QFU10" s="58"/>
      <c r="QFV10" s="58"/>
      <c r="QFW10" s="58"/>
      <c r="QFX10" s="58"/>
      <c r="QFY10" s="58"/>
      <c r="QFZ10" s="58"/>
      <c r="QGA10" s="58"/>
      <c r="QGB10" s="58"/>
      <c r="QGC10" s="58"/>
      <c r="QGD10" s="58"/>
      <c r="QGE10" s="58"/>
      <c r="QGF10" s="58"/>
      <c r="QGG10" s="58"/>
      <c r="QGH10" s="58"/>
      <c r="QGI10" s="58"/>
      <c r="QGJ10" s="58"/>
      <c r="QGK10" s="58"/>
      <c r="QGL10" s="58"/>
      <c r="QGM10" s="58"/>
      <c r="QGN10" s="58"/>
      <c r="QGO10" s="58"/>
      <c r="QGP10" s="58"/>
      <c r="QGQ10" s="58"/>
      <c r="QGR10" s="58"/>
      <c r="QGS10" s="58"/>
      <c r="QGT10" s="58"/>
      <c r="QGU10" s="58"/>
      <c r="QGV10" s="58"/>
      <c r="QGW10" s="58"/>
      <c r="QGX10" s="58"/>
      <c r="QGY10" s="58"/>
      <c r="QGZ10" s="58"/>
      <c r="QHA10" s="58"/>
      <c r="QHB10" s="58"/>
      <c r="QHC10" s="58"/>
      <c r="QHD10" s="58"/>
      <c r="QHE10" s="58"/>
      <c r="QHF10" s="58"/>
      <c r="QHG10" s="58"/>
      <c r="QHH10" s="58"/>
      <c r="QHI10" s="58"/>
      <c r="QHJ10" s="58"/>
      <c r="QHK10" s="58"/>
      <c r="QHL10" s="58"/>
      <c r="QHM10" s="58"/>
      <c r="QHN10" s="58"/>
      <c r="QHO10" s="58"/>
      <c r="QHP10" s="58"/>
      <c r="QHQ10" s="58"/>
      <c r="QHR10" s="58"/>
      <c r="QHS10" s="58"/>
      <c r="QHT10" s="58"/>
      <c r="QHU10" s="58"/>
      <c r="QHV10" s="58"/>
      <c r="QHW10" s="58"/>
      <c r="QHX10" s="58"/>
      <c r="QHY10" s="58"/>
      <c r="QHZ10" s="58"/>
      <c r="QIA10" s="58"/>
      <c r="QIB10" s="58"/>
      <c r="QIC10" s="58"/>
      <c r="QID10" s="58"/>
      <c r="QIE10" s="58"/>
      <c r="QIF10" s="58"/>
      <c r="QIG10" s="58"/>
      <c r="QIH10" s="58"/>
      <c r="QII10" s="58"/>
      <c r="QIJ10" s="58"/>
      <c r="QIK10" s="58"/>
      <c r="QIL10" s="58"/>
      <c r="QIM10" s="58"/>
      <c r="QIN10" s="58"/>
      <c r="QIO10" s="58"/>
      <c r="QIP10" s="58"/>
      <c r="QIQ10" s="58"/>
      <c r="QIR10" s="58"/>
      <c r="QIS10" s="58"/>
      <c r="QIT10" s="58"/>
      <c r="QIU10" s="58"/>
      <c r="QIV10" s="58"/>
      <c r="QIW10" s="58"/>
      <c r="QIX10" s="58"/>
      <c r="QIY10" s="58"/>
      <c r="QIZ10" s="58"/>
      <c r="QJA10" s="58"/>
      <c r="QJB10" s="58"/>
      <c r="QJC10" s="58"/>
      <c r="QJD10" s="58"/>
      <c r="QJE10" s="58"/>
      <c r="QJF10" s="58"/>
      <c r="QJG10" s="58"/>
      <c r="QJH10" s="58"/>
      <c r="QJI10" s="58"/>
      <c r="QJJ10" s="58"/>
      <c r="QJK10" s="58"/>
      <c r="QJL10" s="58"/>
      <c r="QJM10" s="58"/>
      <c r="QJN10" s="58"/>
      <c r="QJO10" s="58"/>
      <c r="QJP10" s="58"/>
      <c r="QJQ10" s="58"/>
      <c r="QJR10" s="58"/>
      <c r="QJS10" s="58"/>
      <c r="QJT10" s="58"/>
      <c r="QJU10" s="58"/>
      <c r="QJV10" s="58"/>
      <c r="QJW10" s="58"/>
      <c r="QJX10" s="58"/>
      <c r="QJY10" s="58"/>
      <c r="QJZ10" s="58"/>
      <c r="QKA10" s="58"/>
      <c r="QKB10" s="58"/>
      <c r="QKC10" s="58"/>
      <c r="QKD10" s="58"/>
      <c r="QKE10" s="58"/>
      <c r="QKF10" s="58"/>
      <c r="QKG10" s="58"/>
      <c r="QKH10" s="58"/>
      <c r="QKI10" s="58"/>
      <c r="QKJ10" s="58"/>
      <c r="QKK10" s="58"/>
      <c r="QKL10" s="58"/>
      <c r="QKM10" s="58"/>
      <c r="QKN10" s="58"/>
      <c r="QKO10" s="58"/>
      <c r="QKP10" s="58"/>
      <c r="QKQ10" s="58"/>
      <c r="QKR10" s="58"/>
      <c r="QKS10" s="58"/>
      <c r="QKT10" s="58"/>
      <c r="QKU10" s="58"/>
      <c r="QKV10" s="58"/>
      <c r="QKW10" s="58"/>
      <c r="QKX10" s="58"/>
      <c r="QKY10" s="58"/>
      <c r="QKZ10" s="58"/>
      <c r="QLA10" s="58"/>
      <c r="QLB10" s="58"/>
      <c r="QLC10" s="58"/>
      <c r="QLD10" s="58"/>
      <c r="QLE10" s="58"/>
      <c r="QLF10" s="58"/>
      <c r="QLG10" s="58"/>
      <c r="QLH10" s="58"/>
      <c r="QLI10" s="58"/>
      <c r="QLJ10" s="58"/>
      <c r="QLK10" s="58"/>
      <c r="QLL10" s="58"/>
      <c r="QLM10" s="58"/>
      <c r="QLN10" s="58"/>
      <c r="QLO10" s="58"/>
      <c r="QLP10" s="58"/>
      <c r="QLQ10" s="58"/>
      <c r="QLR10" s="58"/>
      <c r="QLS10" s="58"/>
      <c r="QLT10" s="58"/>
      <c r="QLU10" s="58"/>
      <c r="QLV10" s="58"/>
      <c r="QLW10" s="58"/>
      <c r="QLX10" s="58"/>
      <c r="QLY10" s="58"/>
      <c r="QLZ10" s="58"/>
      <c r="QMA10" s="58"/>
      <c r="QMB10" s="58"/>
      <c r="QMC10" s="58"/>
      <c r="QMD10" s="58"/>
      <c r="QME10" s="58"/>
      <c r="QMF10" s="58"/>
      <c r="QMG10" s="58"/>
      <c r="QMH10" s="58"/>
      <c r="QMI10" s="58"/>
      <c r="QMJ10" s="58"/>
      <c r="QMK10" s="58"/>
      <c r="QML10" s="58"/>
      <c r="QMM10" s="58"/>
      <c r="QMN10" s="58"/>
      <c r="QMO10" s="58"/>
      <c r="QMP10" s="58"/>
      <c r="QMQ10" s="58"/>
      <c r="QMR10" s="58"/>
      <c r="QMS10" s="58"/>
      <c r="QMT10" s="58"/>
      <c r="QMU10" s="58"/>
      <c r="QMV10" s="58"/>
      <c r="QMW10" s="58"/>
      <c r="QMX10" s="58"/>
      <c r="QMY10" s="58"/>
      <c r="QMZ10" s="58"/>
      <c r="QNA10" s="58"/>
      <c r="QNB10" s="58"/>
      <c r="QNC10" s="58"/>
      <c r="QND10" s="58"/>
      <c r="QNE10" s="58"/>
      <c r="QNF10" s="58"/>
      <c r="QNG10" s="58"/>
      <c r="QNH10" s="58"/>
      <c r="QNI10" s="58"/>
      <c r="QNJ10" s="58"/>
      <c r="QNK10" s="58"/>
      <c r="QNL10" s="58"/>
      <c r="QNM10" s="58"/>
      <c r="QNN10" s="58"/>
      <c r="QNO10" s="58"/>
      <c r="QNP10" s="58"/>
      <c r="QNQ10" s="58"/>
      <c r="QNR10" s="58"/>
      <c r="QNS10" s="58"/>
      <c r="QNT10" s="58"/>
      <c r="QNU10" s="58"/>
      <c r="QNV10" s="58"/>
      <c r="QNW10" s="58"/>
      <c r="QNX10" s="58"/>
      <c r="QNY10" s="58"/>
      <c r="QNZ10" s="58"/>
      <c r="QOA10" s="58"/>
      <c r="QOB10" s="58"/>
      <c r="QOC10" s="58"/>
      <c r="QOD10" s="58"/>
      <c r="QOE10" s="58"/>
      <c r="QOF10" s="58"/>
      <c r="QOG10" s="58"/>
      <c r="QOH10" s="58"/>
      <c r="QOI10" s="58"/>
      <c r="QOJ10" s="58"/>
      <c r="QOK10" s="58"/>
      <c r="QOL10" s="58"/>
      <c r="QOM10" s="58"/>
      <c r="QON10" s="58"/>
      <c r="QOO10" s="58"/>
      <c r="QOP10" s="58"/>
      <c r="QOQ10" s="58"/>
      <c r="QOR10" s="58"/>
      <c r="QOS10" s="58"/>
      <c r="QOT10" s="58"/>
      <c r="QOU10" s="58"/>
      <c r="QOV10" s="58"/>
      <c r="QOW10" s="58"/>
      <c r="QOX10" s="58"/>
      <c r="QOY10" s="58"/>
      <c r="QOZ10" s="58"/>
      <c r="QPA10" s="58"/>
      <c r="QPB10" s="58"/>
      <c r="QPC10" s="58"/>
      <c r="QPD10" s="58"/>
      <c r="QPE10" s="58"/>
      <c r="QPF10" s="58"/>
      <c r="QPG10" s="58"/>
      <c r="QPH10" s="58"/>
      <c r="QPI10" s="58"/>
      <c r="QPJ10" s="58"/>
      <c r="QPK10" s="58"/>
      <c r="QPL10" s="58"/>
      <c r="QPM10" s="58"/>
      <c r="QPN10" s="58"/>
      <c r="QPO10" s="58"/>
      <c r="QPP10" s="58"/>
      <c r="QPQ10" s="58"/>
      <c r="QPR10" s="58"/>
      <c r="QPS10" s="58"/>
      <c r="QPT10" s="58"/>
      <c r="QPU10" s="58"/>
      <c r="QPV10" s="58"/>
      <c r="QPW10" s="58"/>
      <c r="QPX10" s="58"/>
      <c r="QPY10" s="58"/>
      <c r="QPZ10" s="58"/>
      <c r="QQA10" s="58"/>
      <c r="QQB10" s="58"/>
      <c r="QQC10" s="58"/>
      <c r="QQD10" s="58"/>
      <c r="QQE10" s="58"/>
      <c r="QQF10" s="58"/>
      <c r="QQG10" s="58"/>
      <c r="QQH10" s="58"/>
      <c r="QQI10" s="58"/>
      <c r="QQJ10" s="58"/>
      <c r="QQK10" s="58"/>
      <c r="QQL10" s="58"/>
      <c r="QQM10" s="58"/>
      <c r="QQN10" s="58"/>
      <c r="QQO10" s="58"/>
      <c r="QQP10" s="58"/>
      <c r="QQQ10" s="58"/>
      <c r="QQR10" s="58"/>
      <c r="QQS10" s="58"/>
      <c r="QQT10" s="58"/>
      <c r="QQU10" s="58"/>
      <c r="QQV10" s="58"/>
      <c r="QQW10" s="58"/>
      <c r="QQX10" s="58"/>
      <c r="QQY10" s="58"/>
      <c r="QQZ10" s="58"/>
      <c r="QRA10" s="58"/>
      <c r="QRB10" s="58"/>
      <c r="QRC10" s="58"/>
      <c r="QRD10" s="58"/>
      <c r="QRE10" s="58"/>
      <c r="QRF10" s="58"/>
      <c r="QRG10" s="58"/>
      <c r="QRH10" s="58"/>
      <c r="QRI10" s="58"/>
      <c r="QRJ10" s="58"/>
      <c r="QRK10" s="58"/>
      <c r="QRL10" s="58"/>
      <c r="QRM10" s="58"/>
      <c r="QRN10" s="58"/>
      <c r="QRO10" s="58"/>
      <c r="QRP10" s="58"/>
      <c r="QRQ10" s="58"/>
      <c r="QRR10" s="58"/>
      <c r="QRS10" s="58"/>
      <c r="QRT10" s="58"/>
      <c r="QRU10" s="58"/>
      <c r="QRV10" s="58"/>
      <c r="QRW10" s="58"/>
      <c r="QRX10" s="58"/>
      <c r="QRY10" s="58"/>
      <c r="QRZ10" s="58"/>
      <c r="QSA10" s="58"/>
      <c r="QSB10" s="58"/>
      <c r="QSC10" s="58"/>
      <c r="QSD10" s="58"/>
      <c r="QSE10" s="58"/>
      <c r="QSF10" s="58"/>
      <c r="QSG10" s="58"/>
      <c r="QSH10" s="58"/>
      <c r="QSI10" s="58"/>
      <c r="QSJ10" s="58"/>
      <c r="QSK10" s="58"/>
      <c r="QSL10" s="58"/>
      <c r="QSM10" s="58"/>
      <c r="QSN10" s="58"/>
      <c r="QSO10" s="58"/>
      <c r="QSP10" s="58"/>
      <c r="QSQ10" s="58"/>
      <c r="QSR10" s="58"/>
      <c r="QSS10" s="58"/>
      <c r="QST10" s="58"/>
      <c r="QSU10" s="58"/>
      <c r="QSV10" s="58"/>
      <c r="QSW10" s="58"/>
      <c r="QSX10" s="58"/>
      <c r="QSY10" s="58"/>
      <c r="QSZ10" s="58"/>
      <c r="QTA10" s="58"/>
      <c r="QTB10" s="58"/>
      <c r="QTC10" s="58"/>
      <c r="QTD10" s="58"/>
      <c r="QTE10" s="58"/>
      <c r="QTF10" s="58"/>
      <c r="QTG10" s="58"/>
      <c r="QTH10" s="58"/>
      <c r="QTI10" s="58"/>
      <c r="QTJ10" s="58"/>
      <c r="QTK10" s="58"/>
      <c r="QTL10" s="58"/>
      <c r="QTM10" s="58"/>
      <c r="QTN10" s="58"/>
      <c r="QTO10" s="58"/>
      <c r="QTP10" s="58"/>
      <c r="QTQ10" s="58"/>
      <c r="QTR10" s="58"/>
      <c r="QTS10" s="58"/>
      <c r="QTT10" s="58"/>
      <c r="QTU10" s="58"/>
      <c r="QTV10" s="58"/>
      <c r="QTW10" s="58"/>
      <c r="QTX10" s="58"/>
      <c r="QTY10" s="58"/>
      <c r="QTZ10" s="58"/>
      <c r="QUA10" s="58"/>
      <c r="QUB10" s="58"/>
      <c r="QUC10" s="58"/>
      <c r="QUD10" s="58"/>
      <c r="QUE10" s="58"/>
      <c r="QUF10" s="58"/>
      <c r="QUG10" s="58"/>
      <c r="QUH10" s="58"/>
      <c r="QUI10" s="58"/>
      <c r="QUJ10" s="58"/>
      <c r="QUK10" s="58"/>
      <c r="QUL10" s="58"/>
      <c r="QUM10" s="58"/>
      <c r="QUN10" s="58"/>
      <c r="QUO10" s="58"/>
      <c r="QUP10" s="58"/>
      <c r="QUQ10" s="58"/>
      <c r="QUR10" s="58"/>
      <c r="QUS10" s="58"/>
      <c r="QUT10" s="58"/>
      <c r="QUU10" s="58"/>
      <c r="QUV10" s="58"/>
      <c r="QUW10" s="58"/>
      <c r="QUX10" s="58"/>
      <c r="QUY10" s="58"/>
      <c r="QUZ10" s="58"/>
      <c r="QVA10" s="58"/>
      <c r="QVB10" s="58"/>
      <c r="QVC10" s="58"/>
      <c r="QVD10" s="58"/>
      <c r="QVE10" s="58"/>
      <c r="QVF10" s="58"/>
      <c r="QVG10" s="58"/>
      <c r="QVH10" s="58"/>
      <c r="QVI10" s="58"/>
      <c r="QVJ10" s="58"/>
      <c r="QVK10" s="58"/>
      <c r="QVL10" s="58"/>
      <c r="QVM10" s="58"/>
      <c r="QVN10" s="58"/>
      <c r="QVO10" s="58"/>
      <c r="QVP10" s="58"/>
      <c r="QVQ10" s="58"/>
      <c r="QVR10" s="58"/>
      <c r="QVS10" s="58"/>
      <c r="QVT10" s="58"/>
      <c r="QVU10" s="58"/>
      <c r="QVV10" s="58"/>
      <c r="QVW10" s="58"/>
      <c r="QVX10" s="58"/>
      <c r="QVY10" s="58"/>
      <c r="QVZ10" s="58"/>
      <c r="QWA10" s="58"/>
      <c r="QWB10" s="58"/>
      <c r="QWC10" s="58"/>
      <c r="QWD10" s="58"/>
      <c r="QWE10" s="58"/>
      <c r="QWF10" s="58"/>
      <c r="QWG10" s="58"/>
      <c r="QWH10" s="58"/>
      <c r="QWI10" s="58"/>
      <c r="QWJ10" s="58"/>
      <c r="QWK10" s="58"/>
      <c r="QWL10" s="58"/>
      <c r="QWM10" s="58"/>
      <c r="QWN10" s="58"/>
      <c r="QWO10" s="58"/>
      <c r="QWP10" s="58"/>
      <c r="QWQ10" s="58"/>
      <c r="QWR10" s="58"/>
      <c r="QWS10" s="58"/>
      <c r="QWT10" s="58"/>
      <c r="QWU10" s="58"/>
      <c r="QWV10" s="58"/>
      <c r="QWW10" s="58"/>
      <c r="QWX10" s="58"/>
      <c r="QWY10" s="58"/>
      <c r="QWZ10" s="58"/>
      <c r="QXA10" s="58"/>
      <c r="QXB10" s="58"/>
      <c r="QXC10" s="58"/>
      <c r="QXD10" s="58"/>
      <c r="QXE10" s="58"/>
      <c r="QXF10" s="58"/>
      <c r="QXG10" s="58"/>
      <c r="QXH10" s="58"/>
      <c r="QXI10" s="58"/>
      <c r="QXJ10" s="58"/>
      <c r="QXK10" s="58"/>
      <c r="QXL10" s="58"/>
      <c r="QXM10" s="58"/>
      <c r="QXN10" s="58"/>
      <c r="QXO10" s="58"/>
      <c r="QXP10" s="58"/>
      <c r="QXQ10" s="58"/>
      <c r="QXR10" s="58"/>
      <c r="QXS10" s="58"/>
      <c r="QXT10" s="58"/>
      <c r="QXU10" s="58"/>
      <c r="QXV10" s="58"/>
      <c r="QXW10" s="58"/>
      <c r="QXX10" s="58"/>
      <c r="QXY10" s="58"/>
      <c r="QXZ10" s="58"/>
      <c r="QYA10" s="58"/>
      <c r="QYB10" s="58"/>
      <c r="QYC10" s="58"/>
      <c r="QYD10" s="58"/>
      <c r="QYE10" s="58"/>
      <c r="QYF10" s="58"/>
      <c r="QYG10" s="58"/>
      <c r="QYH10" s="58"/>
      <c r="QYI10" s="58"/>
      <c r="QYJ10" s="58"/>
      <c r="QYK10" s="58"/>
      <c r="QYL10" s="58"/>
      <c r="QYM10" s="58"/>
      <c r="QYN10" s="58"/>
      <c r="QYO10" s="58"/>
      <c r="QYP10" s="58"/>
      <c r="QYQ10" s="58"/>
      <c r="QYR10" s="58"/>
      <c r="QYS10" s="58"/>
      <c r="QYT10" s="58"/>
      <c r="QYU10" s="58"/>
      <c r="QYV10" s="58"/>
      <c r="QYW10" s="58"/>
      <c r="QYX10" s="58"/>
      <c r="QYY10" s="58"/>
      <c r="QYZ10" s="58"/>
      <c r="QZA10" s="58"/>
      <c r="QZB10" s="58"/>
      <c r="QZC10" s="58"/>
      <c r="QZD10" s="58"/>
      <c r="QZE10" s="58"/>
      <c r="QZF10" s="58"/>
      <c r="QZG10" s="58"/>
      <c r="QZH10" s="58"/>
      <c r="QZI10" s="58"/>
      <c r="QZJ10" s="58"/>
      <c r="QZK10" s="58"/>
      <c r="QZL10" s="58"/>
      <c r="QZM10" s="58"/>
      <c r="QZN10" s="58"/>
      <c r="QZO10" s="58"/>
      <c r="QZP10" s="58"/>
      <c r="QZQ10" s="58"/>
      <c r="QZR10" s="58"/>
      <c r="QZS10" s="58"/>
      <c r="QZT10" s="58"/>
      <c r="QZU10" s="58"/>
      <c r="QZV10" s="58"/>
      <c r="QZW10" s="58"/>
      <c r="QZX10" s="58"/>
      <c r="QZY10" s="58"/>
      <c r="QZZ10" s="58"/>
      <c r="RAA10" s="58"/>
      <c r="RAB10" s="58"/>
      <c r="RAC10" s="58"/>
      <c r="RAD10" s="58"/>
      <c r="RAE10" s="58"/>
      <c r="RAF10" s="58"/>
      <c r="RAG10" s="58"/>
      <c r="RAH10" s="58"/>
      <c r="RAI10" s="58"/>
      <c r="RAJ10" s="58"/>
      <c r="RAK10" s="58"/>
      <c r="RAL10" s="58"/>
      <c r="RAM10" s="58"/>
      <c r="RAN10" s="58"/>
      <c r="RAO10" s="58"/>
      <c r="RAP10" s="58"/>
      <c r="RAQ10" s="58"/>
      <c r="RAR10" s="58"/>
      <c r="RAS10" s="58"/>
      <c r="RAT10" s="58"/>
      <c r="RAU10" s="58"/>
      <c r="RAV10" s="58"/>
      <c r="RAW10" s="58"/>
      <c r="RAX10" s="58"/>
      <c r="RAY10" s="58"/>
      <c r="RAZ10" s="58"/>
      <c r="RBA10" s="58"/>
      <c r="RBB10" s="58"/>
      <c r="RBC10" s="58"/>
      <c r="RBD10" s="58"/>
      <c r="RBE10" s="58"/>
      <c r="RBF10" s="58"/>
      <c r="RBG10" s="58"/>
      <c r="RBH10" s="58"/>
      <c r="RBI10" s="58"/>
      <c r="RBJ10" s="58"/>
      <c r="RBK10" s="58"/>
      <c r="RBL10" s="58"/>
      <c r="RBM10" s="58"/>
      <c r="RBN10" s="58"/>
      <c r="RBO10" s="58"/>
      <c r="RBP10" s="58"/>
      <c r="RBQ10" s="58"/>
      <c r="RBR10" s="58"/>
      <c r="RBS10" s="58"/>
      <c r="RBT10" s="58"/>
      <c r="RBU10" s="58"/>
      <c r="RBV10" s="58"/>
      <c r="RBW10" s="58"/>
      <c r="RBX10" s="58"/>
      <c r="RBY10" s="58"/>
      <c r="RBZ10" s="58"/>
      <c r="RCA10" s="58"/>
      <c r="RCB10" s="58"/>
      <c r="RCC10" s="58"/>
      <c r="RCD10" s="58"/>
      <c r="RCE10" s="58"/>
      <c r="RCF10" s="58"/>
      <c r="RCG10" s="58"/>
      <c r="RCH10" s="58"/>
      <c r="RCI10" s="58"/>
      <c r="RCJ10" s="58"/>
      <c r="RCK10" s="58"/>
      <c r="RCL10" s="58"/>
      <c r="RCM10" s="58"/>
      <c r="RCN10" s="58"/>
      <c r="RCO10" s="58"/>
      <c r="RCP10" s="58"/>
      <c r="RCQ10" s="58"/>
      <c r="RCR10" s="58"/>
      <c r="RCS10" s="58"/>
      <c r="RCT10" s="58"/>
      <c r="RCU10" s="58"/>
      <c r="RCV10" s="58"/>
      <c r="RCW10" s="58"/>
      <c r="RCX10" s="58"/>
      <c r="RCY10" s="58"/>
      <c r="RCZ10" s="58"/>
      <c r="RDA10" s="58"/>
      <c r="RDB10" s="58"/>
      <c r="RDC10" s="58"/>
      <c r="RDD10" s="58"/>
      <c r="RDE10" s="58"/>
      <c r="RDF10" s="58"/>
      <c r="RDG10" s="58"/>
      <c r="RDH10" s="58"/>
      <c r="RDI10" s="58"/>
      <c r="RDJ10" s="58"/>
      <c r="RDK10" s="58"/>
      <c r="RDL10" s="58"/>
      <c r="RDM10" s="58"/>
      <c r="RDN10" s="58"/>
      <c r="RDO10" s="58"/>
      <c r="RDP10" s="58"/>
      <c r="RDQ10" s="58"/>
      <c r="RDR10" s="58"/>
      <c r="RDS10" s="58"/>
      <c r="RDT10" s="58"/>
      <c r="RDU10" s="58"/>
      <c r="RDV10" s="58"/>
      <c r="RDW10" s="58"/>
      <c r="RDX10" s="58"/>
      <c r="RDY10" s="58"/>
      <c r="RDZ10" s="58"/>
      <c r="REA10" s="58"/>
      <c r="REB10" s="58"/>
      <c r="REC10" s="58"/>
      <c r="RED10" s="58"/>
      <c r="REE10" s="58"/>
      <c r="REF10" s="58"/>
      <c r="REG10" s="58"/>
      <c r="REH10" s="58"/>
      <c r="REI10" s="58"/>
      <c r="REJ10" s="58"/>
      <c r="REK10" s="58"/>
      <c r="REL10" s="58"/>
      <c r="REM10" s="58"/>
      <c r="REN10" s="58"/>
      <c r="REO10" s="58"/>
      <c r="REP10" s="58"/>
      <c r="REQ10" s="58"/>
      <c r="RER10" s="58"/>
      <c r="RES10" s="58"/>
      <c r="RET10" s="58"/>
      <c r="REU10" s="58"/>
      <c r="REV10" s="58"/>
      <c r="REW10" s="58"/>
      <c r="REX10" s="58"/>
      <c r="REY10" s="58"/>
      <c r="REZ10" s="58"/>
      <c r="RFA10" s="58"/>
      <c r="RFB10" s="58"/>
      <c r="RFC10" s="58"/>
      <c r="RFD10" s="58"/>
      <c r="RFE10" s="58"/>
      <c r="RFF10" s="58"/>
      <c r="RFG10" s="58"/>
      <c r="RFH10" s="58"/>
      <c r="RFI10" s="58"/>
      <c r="RFJ10" s="58"/>
      <c r="RFK10" s="58"/>
      <c r="RFL10" s="58"/>
      <c r="RFM10" s="58"/>
      <c r="RFN10" s="58"/>
      <c r="RFO10" s="58"/>
      <c r="RFP10" s="58"/>
      <c r="RFQ10" s="58"/>
      <c r="RFR10" s="58"/>
      <c r="RFS10" s="58"/>
      <c r="RFT10" s="58"/>
      <c r="RFU10" s="58"/>
      <c r="RFV10" s="58"/>
      <c r="RFW10" s="58"/>
      <c r="RFX10" s="58"/>
      <c r="RFY10" s="58"/>
      <c r="RFZ10" s="58"/>
      <c r="RGA10" s="58"/>
      <c r="RGB10" s="58"/>
      <c r="RGC10" s="58"/>
      <c r="RGD10" s="58"/>
      <c r="RGE10" s="58"/>
      <c r="RGF10" s="58"/>
      <c r="RGG10" s="58"/>
      <c r="RGH10" s="58"/>
      <c r="RGI10" s="58"/>
      <c r="RGJ10" s="58"/>
      <c r="RGK10" s="58"/>
      <c r="RGL10" s="58"/>
      <c r="RGM10" s="58"/>
      <c r="RGN10" s="58"/>
      <c r="RGO10" s="58"/>
      <c r="RGP10" s="58"/>
      <c r="RGQ10" s="58"/>
      <c r="RGR10" s="58"/>
      <c r="RGS10" s="58"/>
      <c r="RGT10" s="58"/>
      <c r="RGU10" s="58"/>
      <c r="RGV10" s="58"/>
      <c r="RGW10" s="58"/>
      <c r="RGX10" s="58"/>
      <c r="RGY10" s="58"/>
      <c r="RGZ10" s="58"/>
      <c r="RHA10" s="58"/>
      <c r="RHB10" s="58"/>
      <c r="RHC10" s="58"/>
      <c r="RHD10" s="58"/>
      <c r="RHE10" s="58"/>
      <c r="RHF10" s="58"/>
      <c r="RHG10" s="58"/>
      <c r="RHH10" s="58"/>
      <c r="RHI10" s="58"/>
      <c r="RHJ10" s="58"/>
      <c r="RHK10" s="58"/>
      <c r="RHL10" s="58"/>
      <c r="RHM10" s="58"/>
      <c r="RHN10" s="58"/>
      <c r="RHO10" s="58"/>
      <c r="RHP10" s="58"/>
      <c r="RHQ10" s="58"/>
      <c r="RHR10" s="58"/>
      <c r="RHS10" s="58"/>
      <c r="RHT10" s="58"/>
      <c r="RHU10" s="58"/>
      <c r="RHV10" s="58"/>
      <c r="RHW10" s="58"/>
      <c r="RHX10" s="58"/>
      <c r="RHY10" s="58"/>
      <c r="RHZ10" s="58"/>
      <c r="RIA10" s="58"/>
      <c r="RIB10" s="58"/>
      <c r="RIC10" s="58"/>
      <c r="RID10" s="58"/>
      <c r="RIE10" s="58"/>
      <c r="RIF10" s="58"/>
      <c r="RIG10" s="58"/>
      <c r="RIH10" s="58"/>
      <c r="RII10" s="58"/>
      <c r="RIJ10" s="58"/>
      <c r="RIK10" s="58"/>
      <c r="RIL10" s="58"/>
      <c r="RIM10" s="58"/>
      <c r="RIN10" s="58"/>
      <c r="RIO10" s="58"/>
      <c r="RIP10" s="58"/>
      <c r="RIQ10" s="58"/>
      <c r="RIR10" s="58"/>
      <c r="RIS10" s="58"/>
      <c r="RIT10" s="58"/>
      <c r="RIU10" s="58"/>
      <c r="RIV10" s="58"/>
      <c r="RIW10" s="58"/>
      <c r="RIX10" s="58"/>
      <c r="RIY10" s="58"/>
      <c r="RIZ10" s="58"/>
      <c r="RJA10" s="58"/>
      <c r="RJB10" s="58"/>
      <c r="RJC10" s="58"/>
      <c r="RJD10" s="58"/>
      <c r="RJE10" s="58"/>
      <c r="RJF10" s="58"/>
      <c r="RJG10" s="58"/>
      <c r="RJH10" s="58"/>
      <c r="RJI10" s="58"/>
      <c r="RJJ10" s="58"/>
      <c r="RJK10" s="58"/>
      <c r="RJL10" s="58"/>
      <c r="RJM10" s="58"/>
      <c r="RJN10" s="58"/>
      <c r="RJO10" s="58"/>
      <c r="RJP10" s="58"/>
      <c r="RJQ10" s="58"/>
      <c r="RJR10" s="58"/>
      <c r="RJS10" s="58"/>
      <c r="RJT10" s="58"/>
      <c r="RJU10" s="58"/>
      <c r="RJV10" s="58"/>
      <c r="RJW10" s="58"/>
      <c r="RJX10" s="58"/>
      <c r="RJY10" s="58"/>
      <c r="RJZ10" s="58"/>
      <c r="RKA10" s="58"/>
      <c r="RKB10" s="58"/>
      <c r="RKC10" s="58"/>
      <c r="RKD10" s="58"/>
      <c r="RKE10" s="58"/>
      <c r="RKF10" s="58"/>
      <c r="RKG10" s="58"/>
      <c r="RKH10" s="58"/>
      <c r="RKI10" s="58"/>
      <c r="RKJ10" s="58"/>
      <c r="RKK10" s="58"/>
      <c r="RKL10" s="58"/>
      <c r="RKM10" s="58"/>
      <c r="RKN10" s="58"/>
      <c r="RKO10" s="58"/>
      <c r="RKP10" s="58"/>
      <c r="RKQ10" s="58"/>
      <c r="RKR10" s="58"/>
      <c r="RKS10" s="58"/>
      <c r="RKT10" s="58"/>
      <c r="RKU10" s="58"/>
      <c r="RKV10" s="58"/>
      <c r="RKW10" s="58"/>
      <c r="RKX10" s="58"/>
      <c r="RKY10" s="58"/>
      <c r="RKZ10" s="58"/>
      <c r="RLA10" s="58"/>
      <c r="RLB10" s="58"/>
      <c r="RLC10" s="58"/>
      <c r="RLD10" s="58"/>
      <c r="RLE10" s="58"/>
      <c r="RLF10" s="58"/>
      <c r="RLG10" s="58"/>
      <c r="RLH10" s="58"/>
      <c r="RLI10" s="58"/>
      <c r="RLJ10" s="58"/>
      <c r="RLK10" s="58"/>
      <c r="RLL10" s="58"/>
      <c r="RLM10" s="58"/>
      <c r="RLN10" s="58"/>
      <c r="RLO10" s="58"/>
      <c r="RLP10" s="58"/>
      <c r="RLQ10" s="58"/>
      <c r="RLR10" s="58"/>
      <c r="RLS10" s="58"/>
      <c r="RLT10" s="58"/>
      <c r="RLU10" s="58"/>
      <c r="RLV10" s="58"/>
      <c r="RLW10" s="58"/>
      <c r="RLX10" s="58"/>
      <c r="RLY10" s="58"/>
      <c r="RLZ10" s="58"/>
      <c r="RMA10" s="58"/>
      <c r="RMB10" s="58"/>
      <c r="RMC10" s="58"/>
      <c r="RMD10" s="58"/>
      <c r="RME10" s="58"/>
      <c r="RMF10" s="58"/>
      <c r="RMG10" s="58"/>
      <c r="RMH10" s="58"/>
      <c r="RMI10" s="58"/>
      <c r="RMJ10" s="58"/>
      <c r="RMK10" s="58"/>
      <c r="RML10" s="58"/>
      <c r="RMM10" s="58"/>
      <c r="RMN10" s="58"/>
      <c r="RMO10" s="58"/>
      <c r="RMP10" s="58"/>
      <c r="RMQ10" s="58"/>
      <c r="RMR10" s="58"/>
      <c r="RMS10" s="58"/>
      <c r="RMT10" s="58"/>
      <c r="RMU10" s="58"/>
      <c r="RMV10" s="58"/>
      <c r="RMW10" s="58"/>
      <c r="RMX10" s="58"/>
      <c r="RMY10" s="58"/>
      <c r="RMZ10" s="58"/>
      <c r="RNA10" s="58"/>
      <c r="RNB10" s="58"/>
      <c r="RNC10" s="58"/>
      <c r="RND10" s="58"/>
      <c r="RNE10" s="58"/>
      <c r="RNF10" s="58"/>
      <c r="RNG10" s="58"/>
      <c r="RNH10" s="58"/>
      <c r="RNI10" s="58"/>
      <c r="RNJ10" s="58"/>
      <c r="RNK10" s="58"/>
      <c r="RNL10" s="58"/>
      <c r="RNM10" s="58"/>
      <c r="RNN10" s="58"/>
      <c r="RNO10" s="58"/>
      <c r="RNP10" s="58"/>
      <c r="RNQ10" s="58"/>
      <c r="RNR10" s="58"/>
      <c r="RNS10" s="58"/>
      <c r="RNT10" s="58"/>
      <c r="RNU10" s="58"/>
      <c r="RNV10" s="58"/>
      <c r="RNW10" s="58"/>
      <c r="RNX10" s="58"/>
      <c r="RNY10" s="58"/>
      <c r="RNZ10" s="58"/>
      <c r="ROA10" s="58"/>
      <c r="ROB10" s="58"/>
      <c r="ROC10" s="58"/>
      <c r="ROD10" s="58"/>
      <c r="ROE10" s="58"/>
      <c r="ROF10" s="58"/>
      <c r="ROG10" s="58"/>
      <c r="ROH10" s="58"/>
      <c r="ROI10" s="58"/>
      <c r="ROJ10" s="58"/>
      <c r="ROK10" s="58"/>
      <c r="ROL10" s="58"/>
      <c r="ROM10" s="58"/>
      <c r="RON10" s="58"/>
      <c r="ROO10" s="58"/>
      <c r="ROP10" s="58"/>
      <c r="ROQ10" s="58"/>
      <c r="ROR10" s="58"/>
      <c r="ROS10" s="58"/>
      <c r="ROT10" s="58"/>
      <c r="ROU10" s="58"/>
      <c r="ROV10" s="58"/>
      <c r="ROW10" s="58"/>
      <c r="ROX10" s="58"/>
      <c r="ROY10" s="58"/>
      <c r="ROZ10" s="58"/>
      <c r="RPA10" s="58"/>
      <c r="RPB10" s="58"/>
      <c r="RPC10" s="58"/>
      <c r="RPD10" s="58"/>
      <c r="RPE10" s="58"/>
      <c r="RPF10" s="58"/>
      <c r="RPG10" s="58"/>
      <c r="RPH10" s="58"/>
      <c r="RPI10" s="58"/>
      <c r="RPJ10" s="58"/>
      <c r="RPK10" s="58"/>
      <c r="RPL10" s="58"/>
      <c r="RPM10" s="58"/>
      <c r="RPN10" s="58"/>
      <c r="RPO10" s="58"/>
      <c r="RPP10" s="58"/>
      <c r="RPQ10" s="58"/>
      <c r="RPR10" s="58"/>
      <c r="RPS10" s="58"/>
      <c r="RPT10" s="58"/>
      <c r="RPU10" s="58"/>
      <c r="RPV10" s="58"/>
      <c r="RPW10" s="58"/>
      <c r="RPX10" s="58"/>
      <c r="RPY10" s="58"/>
      <c r="RPZ10" s="58"/>
      <c r="RQA10" s="58"/>
      <c r="RQB10" s="58"/>
      <c r="RQC10" s="58"/>
      <c r="RQD10" s="58"/>
      <c r="RQE10" s="58"/>
      <c r="RQF10" s="58"/>
      <c r="RQG10" s="58"/>
      <c r="RQH10" s="58"/>
      <c r="RQI10" s="58"/>
      <c r="RQJ10" s="58"/>
      <c r="RQK10" s="58"/>
      <c r="RQL10" s="58"/>
      <c r="RQM10" s="58"/>
      <c r="RQN10" s="58"/>
      <c r="RQO10" s="58"/>
      <c r="RQP10" s="58"/>
      <c r="RQQ10" s="58"/>
      <c r="RQR10" s="58"/>
      <c r="RQS10" s="58"/>
      <c r="RQT10" s="58"/>
      <c r="RQU10" s="58"/>
      <c r="RQV10" s="58"/>
      <c r="RQW10" s="58"/>
      <c r="RQX10" s="58"/>
      <c r="RQY10" s="58"/>
      <c r="RQZ10" s="58"/>
      <c r="RRA10" s="58"/>
      <c r="RRB10" s="58"/>
      <c r="RRC10" s="58"/>
      <c r="RRD10" s="58"/>
      <c r="RRE10" s="58"/>
      <c r="RRF10" s="58"/>
      <c r="RRG10" s="58"/>
      <c r="RRH10" s="58"/>
      <c r="RRI10" s="58"/>
      <c r="RRJ10" s="58"/>
      <c r="RRK10" s="58"/>
      <c r="RRL10" s="58"/>
      <c r="RRM10" s="58"/>
      <c r="RRN10" s="58"/>
      <c r="RRO10" s="58"/>
      <c r="RRP10" s="58"/>
      <c r="RRQ10" s="58"/>
      <c r="RRR10" s="58"/>
      <c r="RRS10" s="58"/>
      <c r="RRT10" s="58"/>
      <c r="RRU10" s="58"/>
      <c r="RRV10" s="58"/>
      <c r="RRW10" s="58"/>
      <c r="RRX10" s="58"/>
      <c r="RRY10" s="58"/>
      <c r="RRZ10" s="58"/>
      <c r="RSA10" s="58"/>
      <c r="RSB10" s="58"/>
      <c r="RSC10" s="58"/>
      <c r="RSD10" s="58"/>
      <c r="RSE10" s="58"/>
      <c r="RSF10" s="58"/>
      <c r="RSG10" s="58"/>
      <c r="RSH10" s="58"/>
      <c r="RSI10" s="58"/>
      <c r="RSJ10" s="58"/>
      <c r="RSK10" s="58"/>
      <c r="RSL10" s="58"/>
      <c r="RSM10" s="58"/>
      <c r="RSN10" s="58"/>
      <c r="RSO10" s="58"/>
      <c r="RSP10" s="58"/>
      <c r="RSQ10" s="58"/>
      <c r="RSR10" s="58"/>
      <c r="RSS10" s="58"/>
      <c r="RST10" s="58"/>
      <c r="RSU10" s="58"/>
      <c r="RSV10" s="58"/>
      <c r="RSW10" s="58"/>
      <c r="RSX10" s="58"/>
      <c r="RSY10" s="58"/>
      <c r="RSZ10" s="58"/>
      <c r="RTA10" s="58"/>
      <c r="RTB10" s="58"/>
      <c r="RTC10" s="58"/>
      <c r="RTD10" s="58"/>
      <c r="RTE10" s="58"/>
      <c r="RTF10" s="58"/>
      <c r="RTG10" s="58"/>
      <c r="RTH10" s="58"/>
      <c r="RTI10" s="58"/>
      <c r="RTJ10" s="58"/>
      <c r="RTK10" s="58"/>
      <c r="RTL10" s="58"/>
      <c r="RTM10" s="58"/>
      <c r="RTN10" s="58"/>
      <c r="RTO10" s="58"/>
      <c r="RTP10" s="58"/>
      <c r="RTQ10" s="58"/>
      <c r="RTR10" s="58"/>
      <c r="RTS10" s="58"/>
      <c r="RTT10" s="58"/>
      <c r="RTU10" s="58"/>
      <c r="RTV10" s="58"/>
      <c r="RTW10" s="58"/>
      <c r="RTX10" s="58"/>
      <c r="RTY10" s="58"/>
      <c r="RTZ10" s="58"/>
      <c r="RUA10" s="58"/>
      <c r="RUB10" s="58"/>
      <c r="RUC10" s="58"/>
      <c r="RUD10" s="58"/>
      <c r="RUE10" s="58"/>
      <c r="RUF10" s="58"/>
      <c r="RUG10" s="58"/>
      <c r="RUH10" s="58"/>
      <c r="RUI10" s="58"/>
      <c r="RUJ10" s="58"/>
      <c r="RUK10" s="58"/>
      <c r="RUL10" s="58"/>
      <c r="RUM10" s="58"/>
      <c r="RUN10" s="58"/>
      <c r="RUO10" s="58"/>
      <c r="RUP10" s="58"/>
      <c r="RUQ10" s="58"/>
      <c r="RUR10" s="58"/>
      <c r="RUS10" s="58"/>
      <c r="RUT10" s="58"/>
      <c r="RUU10" s="58"/>
      <c r="RUV10" s="58"/>
      <c r="RUW10" s="58"/>
      <c r="RUX10" s="58"/>
      <c r="RUY10" s="58"/>
      <c r="RUZ10" s="58"/>
      <c r="RVA10" s="58"/>
      <c r="RVB10" s="58"/>
      <c r="RVC10" s="58"/>
      <c r="RVD10" s="58"/>
      <c r="RVE10" s="58"/>
      <c r="RVF10" s="58"/>
      <c r="RVG10" s="58"/>
      <c r="RVH10" s="58"/>
      <c r="RVI10" s="58"/>
      <c r="RVJ10" s="58"/>
      <c r="RVK10" s="58"/>
      <c r="RVL10" s="58"/>
      <c r="RVM10" s="58"/>
      <c r="RVN10" s="58"/>
      <c r="RVO10" s="58"/>
      <c r="RVP10" s="58"/>
      <c r="RVQ10" s="58"/>
      <c r="RVR10" s="58"/>
      <c r="RVS10" s="58"/>
      <c r="RVT10" s="58"/>
      <c r="RVU10" s="58"/>
      <c r="RVV10" s="58"/>
      <c r="RVW10" s="58"/>
      <c r="RVX10" s="58"/>
      <c r="RVY10" s="58"/>
      <c r="RVZ10" s="58"/>
      <c r="RWA10" s="58"/>
      <c r="RWB10" s="58"/>
      <c r="RWC10" s="58"/>
      <c r="RWD10" s="58"/>
      <c r="RWE10" s="58"/>
      <c r="RWF10" s="58"/>
      <c r="RWG10" s="58"/>
      <c r="RWH10" s="58"/>
      <c r="RWI10" s="58"/>
      <c r="RWJ10" s="58"/>
      <c r="RWK10" s="58"/>
      <c r="RWL10" s="58"/>
      <c r="RWM10" s="58"/>
      <c r="RWN10" s="58"/>
      <c r="RWO10" s="58"/>
      <c r="RWP10" s="58"/>
      <c r="RWQ10" s="58"/>
      <c r="RWR10" s="58"/>
      <c r="RWS10" s="58"/>
      <c r="RWT10" s="58"/>
      <c r="RWU10" s="58"/>
      <c r="RWV10" s="58"/>
      <c r="RWW10" s="58"/>
      <c r="RWX10" s="58"/>
      <c r="RWY10" s="58"/>
      <c r="RWZ10" s="58"/>
      <c r="RXA10" s="58"/>
      <c r="RXB10" s="58"/>
      <c r="RXC10" s="58"/>
      <c r="RXD10" s="58"/>
      <c r="RXE10" s="58"/>
      <c r="RXF10" s="58"/>
      <c r="RXG10" s="58"/>
      <c r="RXH10" s="58"/>
      <c r="RXI10" s="58"/>
      <c r="RXJ10" s="58"/>
      <c r="RXK10" s="58"/>
      <c r="RXL10" s="58"/>
      <c r="RXM10" s="58"/>
      <c r="RXN10" s="58"/>
      <c r="RXO10" s="58"/>
      <c r="RXP10" s="58"/>
      <c r="RXQ10" s="58"/>
      <c r="RXR10" s="58"/>
      <c r="RXS10" s="58"/>
      <c r="RXT10" s="58"/>
      <c r="RXU10" s="58"/>
      <c r="RXV10" s="58"/>
      <c r="RXW10" s="58"/>
      <c r="RXX10" s="58"/>
      <c r="RXY10" s="58"/>
      <c r="RXZ10" s="58"/>
      <c r="RYA10" s="58"/>
      <c r="RYB10" s="58"/>
      <c r="RYC10" s="58"/>
      <c r="RYD10" s="58"/>
      <c r="RYE10" s="58"/>
      <c r="RYF10" s="58"/>
      <c r="RYG10" s="58"/>
      <c r="RYH10" s="58"/>
      <c r="RYI10" s="58"/>
      <c r="RYJ10" s="58"/>
      <c r="RYK10" s="58"/>
      <c r="RYL10" s="58"/>
      <c r="RYM10" s="58"/>
      <c r="RYN10" s="58"/>
      <c r="RYO10" s="58"/>
      <c r="RYP10" s="58"/>
      <c r="RYQ10" s="58"/>
      <c r="RYR10" s="58"/>
      <c r="RYS10" s="58"/>
      <c r="RYT10" s="58"/>
      <c r="RYU10" s="58"/>
      <c r="RYV10" s="58"/>
      <c r="RYW10" s="58"/>
      <c r="RYX10" s="58"/>
      <c r="RYY10" s="58"/>
      <c r="RYZ10" s="58"/>
      <c r="RZA10" s="58"/>
      <c r="RZB10" s="58"/>
      <c r="RZC10" s="58"/>
      <c r="RZD10" s="58"/>
      <c r="RZE10" s="58"/>
      <c r="RZF10" s="58"/>
      <c r="RZG10" s="58"/>
      <c r="RZH10" s="58"/>
      <c r="RZI10" s="58"/>
      <c r="RZJ10" s="58"/>
      <c r="RZK10" s="58"/>
      <c r="RZL10" s="58"/>
      <c r="RZM10" s="58"/>
      <c r="RZN10" s="58"/>
      <c r="RZO10" s="58"/>
      <c r="RZP10" s="58"/>
      <c r="RZQ10" s="58"/>
      <c r="RZR10" s="58"/>
      <c r="RZS10" s="58"/>
      <c r="RZT10" s="58"/>
      <c r="RZU10" s="58"/>
      <c r="RZV10" s="58"/>
      <c r="RZW10" s="58"/>
      <c r="RZX10" s="58"/>
      <c r="RZY10" s="58"/>
      <c r="RZZ10" s="58"/>
      <c r="SAA10" s="58"/>
      <c r="SAB10" s="58"/>
      <c r="SAC10" s="58"/>
      <c r="SAD10" s="58"/>
      <c r="SAE10" s="58"/>
      <c r="SAF10" s="58"/>
      <c r="SAG10" s="58"/>
      <c r="SAH10" s="58"/>
      <c r="SAI10" s="58"/>
      <c r="SAJ10" s="58"/>
      <c r="SAK10" s="58"/>
      <c r="SAL10" s="58"/>
      <c r="SAM10" s="58"/>
      <c r="SAN10" s="58"/>
      <c r="SAO10" s="58"/>
      <c r="SAP10" s="58"/>
      <c r="SAQ10" s="58"/>
      <c r="SAR10" s="58"/>
      <c r="SAS10" s="58"/>
      <c r="SAT10" s="58"/>
      <c r="SAU10" s="58"/>
      <c r="SAV10" s="58"/>
      <c r="SAW10" s="58"/>
      <c r="SAX10" s="58"/>
      <c r="SAY10" s="58"/>
      <c r="SAZ10" s="58"/>
      <c r="SBA10" s="58"/>
      <c r="SBB10" s="58"/>
      <c r="SBC10" s="58"/>
      <c r="SBD10" s="58"/>
      <c r="SBE10" s="58"/>
      <c r="SBF10" s="58"/>
      <c r="SBG10" s="58"/>
      <c r="SBH10" s="58"/>
      <c r="SBI10" s="58"/>
      <c r="SBJ10" s="58"/>
      <c r="SBK10" s="58"/>
      <c r="SBL10" s="58"/>
      <c r="SBM10" s="58"/>
      <c r="SBN10" s="58"/>
      <c r="SBO10" s="58"/>
      <c r="SBP10" s="58"/>
      <c r="SBQ10" s="58"/>
      <c r="SBR10" s="58"/>
      <c r="SBS10" s="58"/>
      <c r="SBT10" s="58"/>
      <c r="SBU10" s="58"/>
      <c r="SBV10" s="58"/>
      <c r="SBW10" s="58"/>
      <c r="SBX10" s="58"/>
      <c r="SBY10" s="58"/>
      <c r="SBZ10" s="58"/>
      <c r="SCA10" s="58"/>
      <c r="SCB10" s="58"/>
      <c r="SCC10" s="58"/>
      <c r="SCD10" s="58"/>
      <c r="SCE10" s="58"/>
      <c r="SCF10" s="58"/>
      <c r="SCG10" s="58"/>
      <c r="SCH10" s="58"/>
      <c r="SCI10" s="58"/>
      <c r="SCJ10" s="58"/>
      <c r="SCK10" s="58"/>
      <c r="SCL10" s="58"/>
      <c r="SCM10" s="58"/>
      <c r="SCN10" s="58"/>
      <c r="SCO10" s="58"/>
      <c r="SCP10" s="58"/>
      <c r="SCQ10" s="58"/>
      <c r="SCR10" s="58"/>
      <c r="SCS10" s="58"/>
      <c r="SCT10" s="58"/>
      <c r="SCU10" s="58"/>
      <c r="SCV10" s="58"/>
      <c r="SCW10" s="58"/>
      <c r="SCX10" s="58"/>
      <c r="SCY10" s="58"/>
      <c r="SCZ10" s="58"/>
      <c r="SDA10" s="58"/>
      <c r="SDB10" s="58"/>
      <c r="SDC10" s="58"/>
      <c r="SDD10" s="58"/>
      <c r="SDE10" s="58"/>
      <c r="SDF10" s="58"/>
      <c r="SDG10" s="58"/>
      <c r="SDH10" s="58"/>
      <c r="SDI10" s="58"/>
      <c r="SDJ10" s="58"/>
      <c r="SDK10" s="58"/>
      <c r="SDL10" s="58"/>
      <c r="SDM10" s="58"/>
      <c r="SDN10" s="58"/>
      <c r="SDO10" s="58"/>
      <c r="SDP10" s="58"/>
      <c r="SDQ10" s="58"/>
      <c r="SDR10" s="58"/>
      <c r="SDS10" s="58"/>
      <c r="SDT10" s="58"/>
      <c r="SDU10" s="58"/>
      <c r="SDV10" s="58"/>
      <c r="SDW10" s="58"/>
      <c r="SDX10" s="58"/>
      <c r="SDY10" s="58"/>
      <c r="SDZ10" s="58"/>
      <c r="SEA10" s="58"/>
      <c r="SEB10" s="58"/>
      <c r="SEC10" s="58"/>
      <c r="SED10" s="58"/>
      <c r="SEE10" s="58"/>
      <c r="SEF10" s="58"/>
      <c r="SEG10" s="58"/>
      <c r="SEH10" s="58"/>
      <c r="SEI10" s="58"/>
      <c r="SEJ10" s="58"/>
      <c r="SEK10" s="58"/>
      <c r="SEL10" s="58"/>
      <c r="SEM10" s="58"/>
      <c r="SEN10" s="58"/>
      <c r="SEO10" s="58"/>
      <c r="SEP10" s="58"/>
      <c r="SEQ10" s="58"/>
      <c r="SER10" s="58"/>
      <c r="SES10" s="58"/>
      <c r="SET10" s="58"/>
      <c r="SEU10" s="58"/>
      <c r="SEV10" s="58"/>
      <c r="SEW10" s="58"/>
      <c r="SEX10" s="58"/>
      <c r="SEY10" s="58"/>
      <c r="SEZ10" s="58"/>
      <c r="SFA10" s="58"/>
      <c r="SFB10" s="58"/>
      <c r="SFC10" s="58"/>
      <c r="SFD10" s="58"/>
      <c r="SFE10" s="58"/>
      <c r="SFF10" s="58"/>
      <c r="SFG10" s="58"/>
      <c r="SFH10" s="58"/>
      <c r="SFI10" s="58"/>
      <c r="SFJ10" s="58"/>
      <c r="SFK10" s="58"/>
      <c r="SFL10" s="58"/>
      <c r="SFM10" s="58"/>
      <c r="SFN10" s="58"/>
      <c r="SFO10" s="58"/>
      <c r="SFP10" s="58"/>
      <c r="SFQ10" s="58"/>
      <c r="SFR10" s="58"/>
      <c r="SFS10" s="58"/>
      <c r="SFT10" s="58"/>
      <c r="SFU10" s="58"/>
      <c r="SFV10" s="58"/>
      <c r="SFW10" s="58"/>
      <c r="SFX10" s="58"/>
      <c r="SFY10" s="58"/>
      <c r="SFZ10" s="58"/>
      <c r="SGA10" s="58"/>
      <c r="SGB10" s="58"/>
      <c r="SGC10" s="58"/>
      <c r="SGD10" s="58"/>
      <c r="SGE10" s="58"/>
      <c r="SGF10" s="58"/>
      <c r="SGG10" s="58"/>
      <c r="SGH10" s="58"/>
      <c r="SGI10" s="58"/>
      <c r="SGJ10" s="58"/>
      <c r="SGK10" s="58"/>
      <c r="SGL10" s="58"/>
      <c r="SGM10" s="58"/>
      <c r="SGN10" s="58"/>
      <c r="SGO10" s="58"/>
      <c r="SGP10" s="58"/>
      <c r="SGQ10" s="58"/>
      <c r="SGR10" s="58"/>
      <c r="SGS10" s="58"/>
      <c r="SGT10" s="58"/>
      <c r="SGU10" s="58"/>
      <c r="SGV10" s="58"/>
      <c r="SGW10" s="58"/>
      <c r="SGX10" s="58"/>
      <c r="SGY10" s="58"/>
      <c r="SGZ10" s="58"/>
      <c r="SHA10" s="58"/>
      <c r="SHB10" s="58"/>
      <c r="SHC10" s="58"/>
      <c r="SHD10" s="58"/>
      <c r="SHE10" s="58"/>
      <c r="SHF10" s="58"/>
      <c r="SHG10" s="58"/>
      <c r="SHH10" s="58"/>
      <c r="SHI10" s="58"/>
      <c r="SHJ10" s="58"/>
      <c r="SHK10" s="58"/>
      <c r="SHL10" s="58"/>
      <c r="SHM10" s="58"/>
      <c r="SHN10" s="58"/>
      <c r="SHO10" s="58"/>
      <c r="SHP10" s="58"/>
      <c r="SHQ10" s="58"/>
      <c r="SHR10" s="58"/>
      <c r="SHS10" s="58"/>
      <c r="SHT10" s="58"/>
      <c r="SHU10" s="58"/>
      <c r="SHV10" s="58"/>
      <c r="SHW10" s="58"/>
      <c r="SHX10" s="58"/>
      <c r="SHY10" s="58"/>
      <c r="SHZ10" s="58"/>
      <c r="SIA10" s="58"/>
      <c r="SIB10" s="58"/>
      <c r="SIC10" s="58"/>
      <c r="SID10" s="58"/>
      <c r="SIE10" s="58"/>
      <c r="SIF10" s="58"/>
      <c r="SIG10" s="58"/>
      <c r="SIH10" s="58"/>
      <c r="SII10" s="58"/>
      <c r="SIJ10" s="58"/>
      <c r="SIK10" s="58"/>
      <c r="SIL10" s="58"/>
      <c r="SIM10" s="58"/>
      <c r="SIN10" s="58"/>
      <c r="SIO10" s="58"/>
      <c r="SIP10" s="58"/>
      <c r="SIQ10" s="58"/>
      <c r="SIR10" s="58"/>
      <c r="SIS10" s="58"/>
      <c r="SIT10" s="58"/>
      <c r="SIU10" s="58"/>
      <c r="SIV10" s="58"/>
      <c r="SIW10" s="58"/>
      <c r="SIX10" s="58"/>
      <c r="SIY10" s="58"/>
      <c r="SIZ10" s="58"/>
      <c r="SJA10" s="58"/>
      <c r="SJB10" s="58"/>
      <c r="SJC10" s="58"/>
      <c r="SJD10" s="58"/>
      <c r="SJE10" s="58"/>
      <c r="SJF10" s="58"/>
      <c r="SJG10" s="58"/>
      <c r="SJH10" s="58"/>
      <c r="SJI10" s="58"/>
      <c r="SJJ10" s="58"/>
      <c r="SJK10" s="58"/>
      <c r="SJL10" s="58"/>
      <c r="SJM10" s="58"/>
      <c r="SJN10" s="58"/>
      <c r="SJO10" s="58"/>
      <c r="SJP10" s="58"/>
      <c r="SJQ10" s="58"/>
      <c r="SJR10" s="58"/>
      <c r="SJS10" s="58"/>
      <c r="SJT10" s="58"/>
      <c r="SJU10" s="58"/>
      <c r="SJV10" s="58"/>
      <c r="SJW10" s="58"/>
      <c r="SJX10" s="58"/>
      <c r="SJY10" s="58"/>
      <c r="SJZ10" s="58"/>
      <c r="SKA10" s="58"/>
      <c r="SKB10" s="58"/>
      <c r="SKC10" s="58"/>
      <c r="SKD10" s="58"/>
      <c r="SKE10" s="58"/>
      <c r="SKF10" s="58"/>
      <c r="SKG10" s="58"/>
      <c r="SKH10" s="58"/>
      <c r="SKI10" s="58"/>
      <c r="SKJ10" s="58"/>
      <c r="SKK10" s="58"/>
      <c r="SKL10" s="58"/>
      <c r="SKM10" s="58"/>
      <c r="SKN10" s="58"/>
      <c r="SKO10" s="58"/>
      <c r="SKP10" s="58"/>
      <c r="SKQ10" s="58"/>
      <c r="SKR10" s="58"/>
      <c r="SKS10" s="58"/>
      <c r="SKT10" s="58"/>
      <c r="SKU10" s="58"/>
      <c r="SKV10" s="58"/>
      <c r="SKW10" s="58"/>
      <c r="SKX10" s="58"/>
      <c r="SKY10" s="58"/>
      <c r="SKZ10" s="58"/>
      <c r="SLA10" s="58"/>
      <c r="SLB10" s="58"/>
      <c r="SLC10" s="58"/>
      <c r="SLD10" s="58"/>
      <c r="SLE10" s="58"/>
      <c r="SLF10" s="58"/>
      <c r="SLG10" s="58"/>
      <c r="SLH10" s="58"/>
      <c r="SLI10" s="58"/>
      <c r="SLJ10" s="58"/>
      <c r="SLK10" s="58"/>
      <c r="SLL10" s="58"/>
      <c r="SLM10" s="58"/>
      <c r="SLN10" s="58"/>
      <c r="SLO10" s="58"/>
      <c r="SLP10" s="58"/>
      <c r="SLQ10" s="58"/>
      <c r="SLR10" s="58"/>
      <c r="SLS10" s="58"/>
      <c r="SLT10" s="58"/>
      <c r="SLU10" s="58"/>
      <c r="SLV10" s="58"/>
      <c r="SLW10" s="58"/>
      <c r="SLX10" s="58"/>
      <c r="SLY10" s="58"/>
      <c r="SLZ10" s="58"/>
      <c r="SMA10" s="58"/>
      <c r="SMB10" s="58"/>
      <c r="SMC10" s="58"/>
      <c r="SMD10" s="58"/>
      <c r="SME10" s="58"/>
      <c r="SMF10" s="58"/>
      <c r="SMG10" s="58"/>
      <c r="SMH10" s="58"/>
      <c r="SMI10" s="58"/>
      <c r="SMJ10" s="58"/>
      <c r="SMK10" s="58"/>
      <c r="SML10" s="58"/>
      <c r="SMM10" s="58"/>
      <c r="SMN10" s="58"/>
      <c r="SMO10" s="58"/>
      <c r="SMP10" s="58"/>
      <c r="SMQ10" s="58"/>
      <c r="SMR10" s="58"/>
      <c r="SMS10" s="58"/>
      <c r="SMT10" s="58"/>
      <c r="SMU10" s="58"/>
      <c r="SMV10" s="58"/>
      <c r="SMW10" s="58"/>
      <c r="SMX10" s="58"/>
      <c r="SMY10" s="58"/>
      <c r="SMZ10" s="58"/>
      <c r="SNA10" s="58"/>
      <c r="SNB10" s="58"/>
      <c r="SNC10" s="58"/>
      <c r="SND10" s="58"/>
      <c r="SNE10" s="58"/>
      <c r="SNF10" s="58"/>
      <c r="SNG10" s="58"/>
      <c r="SNH10" s="58"/>
      <c r="SNI10" s="58"/>
      <c r="SNJ10" s="58"/>
      <c r="SNK10" s="58"/>
      <c r="SNL10" s="58"/>
      <c r="SNM10" s="58"/>
      <c r="SNN10" s="58"/>
      <c r="SNO10" s="58"/>
      <c r="SNP10" s="58"/>
      <c r="SNQ10" s="58"/>
      <c r="SNR10" s="58"/>
      <c r="SNS10" s="58"/>
      <c r="SNT10" s="58"/>
      <c r="SNU10" s="58"/>
      <c r="SNV10" s="58"/>
      <c r="SNW10" s="58"/>
      <c r="SNX10" s="58"/>
      <c r="SNY10" s="58"/>
      <c r="SNZ10" s="58"/>
      <c r="SOA10" s="58"/>
      <c r="SOB10" s="58"/>
      <c r="SOC10" s="58"/>
      <c r="SOD10" s="58"/>
      <c r="SOE10" s="58"/>
      <c r="SOF10" s="58"/>
      <c r="SOG10" s="58"/>
      <c r="SOH10" s="58"/>
      <c r="SOI10" s="58"/>
      <c r="SOJ10" s="58"/>
      <c r="SOK10" s="58"/>
      <c r="SOL10" s="58"/>
      <c r="SOM10" s="58"/>
      <c r="SON10" s="58"/>
      <c r="SOO10" s="58"/>
      <c r="SOP10" s="58"/>
      <c r="SOQ10" s="58"/>
      <c r="SOR10" s="58"/>
      <c r="SOS10" s="58"/>
      <c r="SOT10" s="58"/>
      <c r="SOU10" s="58"/>
      <c r="SOV10" s="58"/>
      <c r="SOW10" s="58"/>
      <c r="SOX10" s="58"/>
      <c r="SOY10" s="58"/>
      <c r="SOZ10" s="58"/>
      <c r="SPA10" s="58"/>
      <c r="SPB10" s="58"/>
      <c r="SPC10" s="58"/>
      <c r="SPD10" s="58"/>
      <c r="SPE10" s="58"/>
      <c r="SPF10" s="58"/>
      <c r="SPG10" s="58"/>
      <c r="SPH10" s="58"/>
      <c r="SPI10" s="58"/>
      <c r="SPJ10" s="58"/>
      <c r="SPK10" s="58"/>
      <c r="SPL10" s="58"/>
      <c r="SPM10" s="58"/>
      <c r="SPN10" s="58"/>
      <c r="SPO10" s="58"/>
      <c r="SPP10" s="58"/>
      <c r="SPQ10" s="58"/>
      <c r="SPR10" s="58"/>
      <c r="SPS10" s="58"/>
      <c r="SPT10" s="58"/>
      <c r="SPU10" s="58"/>
      <c r="SPV10" s="58"/>
      <c r="SPW10" s="58"/>
      <c r="SPX10" s="58"/>
      <c r="SPY10" s="58"/>
      <c r="SPZ10" s="58"/>
      <c r="SQA10" s="58"/>
      <c r="SQB10" s="58"/>
      <c r="SQC10" s="58"/>
      <c r="SQD10" s="58"/>
      <c r="SQE10" s="58"/>
      <c r="SQF10" s="58"/>
      <c r="SQG10" s="58"/>
      <c r="SQH10" s="58"/>
      <c r="SQI10" s="58"/>
      <c r="SQJ10" s="58"/>
      <c r="SQK10" s="58"/>
      <c r="SQL10" s="58"/>
      <c r="SQM10" s="58"/>
      <c r="SQN10" s="58"/>
      <c r="SQO10" s="58"/>
      <c r="SQP10" s="58"/>
      <c r="SQQ10" s="58"/>
      <c r="SQR10" s="58"/>
      <c r="SQS10" s="58"/>
      <c r="SQT10" s="58"/>
      <c r="SQU10" s="58"/>
      <c r="SQV10" s="58"/>
      <c r="SQW10" s="58"/>
      <c r="SQX10" s="58"/>
      <c r="SQY10" s="58"/>
      <c r="SQZ10" s="58"/>
      <c r="SRA10" s="58"/>
      <c r="SRB10" s="58"/>
      <c r="SRC10" s="58"/>
      <c r="SRD10" s="58"/>
      <c r="SRE10" s="58"/>
      <c r="SRF10" s="58"/>
      <c r="SRG10" s="58"/>
      <c r="SRH10" s="58"/>
      <c r="SRI10" s="58"/>
      <c r="SRJ10" s="58"/>
      <c r="SRK10" s="58"/>
      <c r="SRL10" s="58"/>
      <c r="SRM10" s="58"/>
      <c r="SRN10" s="58"/>
      <c r="SRO10" s="58"/>
      <c r="SRP10" s="58"/>
      <c r="SRQ10" s="58"/>
      <c r="SRR10" s="58"/>
      <c r="SRS10" s="58"/>
      <c r="SRT10" s="58"/>
      <c r="SRU10" s="58"/>
      <c r="SRV10" s="58"/>
      <c r="SRW10" s="58"/>
      <c r="SRX10" s="58"/>
      <c r="SRY10" s="58"/>
      <c r="SRZ10" s="58"/>
      <c r="SSA10" s="58"/>
      <c r="SSB10" s="58"/>
      <c r="SSC10" s="58"/>
      <c r="SSD10" s="58"/>
      <c r="SSE10" s="58"/>
      <c r="SSF10" s="58"/>
      <c r="SSG10" s="58"/>
      <c r="SSH10" s="58"/>
      <c r="SSI10" s="58"/>
      <c r="SSJ10" s="58"/>
      <c r="SSK10" s="58"/>
      <c r="SSL10" s="58"/>
      <c r="SSM10" s="58"/>
      <c r="SSN10" s="58"/>
      <c r="SSO10" s="58"/>
      <c r="SSP10" s="58"/>
      <c r="SSQ10" s="58"/>
      <c r="SSR10" s="58"/>
      <c r="SSS10" s="58"/>
      <c r="SST10" s="58"/>
      <c r="SSU10" s="58"/>
      <c r="SSV10" s="58"/>
      <c r="SSW10" s="58"/>
      <c r="SSX10" s="58"/>
      <c r="SSY10" s="58"/>
      <c r="SSZ10" s="58"/>
      <c r="STA10" s="58"/>
      <c r="STB10" s="58"/>
      <c r="STC10" s="58"/>
      <c r="STD10" s="58"/>
      <c r="STE10" s="58"/>
      <c r="STF10" s="58"/>
      <c r="STG10" s="58"/>
      <c r="STH10" s="58"/>
      <c r="STI10" s="58"/>
      <c r="STJ10" s="58"/>
      <c r="STK10" s="58"/>
      <c r="STL10" s="58"/>
      <c r="STM10" s="58"/>
      <c r="STN10" s="58"/>
      <c r="STO10" s="58"/>
      <c r="STP10" s="58"/>
      <c r="STQ10" s="58"/>
      <c r="STR10" s="58"/>
      <c r="STS10" s="58"/>
      <c r="STT10" s="58"/>
      <c r="STU10" s="58"/>
      <c r="STV10" s="58"/>
      <c r="STW10" s="58"/>
      <c r="STX10" s="58"/>
      <c r="STY10" s="58"/>
      <c r="STZ10" s="58"/>
      <c r="SUA10" s="58"/>
      <c r="SUB10" s="58"/>
      <c r="SUC10" s="58"/>
      <c r="SUD10" s="58"/>
      <c r="SUE10" s="58"/>
      <c r="SUF10" s="58"/>
      <c r="SUG10" s="58"/>
      <c r="SUH10" s="58"/>
      <c r="SUI10" s="58"/>
      <c r="SUJ10" s="58"/>
      <c r="SUK10" s="58"/>
      <c r="SUL10" s="58"/>
      <c r="SUM10" s="58"/>
      <c r="SUN10" s="58"/>
      <c r="SUO10" s="58"/>
      <c r="SUP10" s="58"/>
      <c r="SUQ10" s="58"/>
      <c r="SUR10" s="58"/>
      <c r="SUS10" s="58"/>
      <c r="SUT10" s="58"/>
      <c r="SUU10" s="58"/>
      <c r="SUV10" s="58"/>
      <c r="SUW10" s="58"/>
      <c r="SUX10" s="58"/>
      <c r="SUY10" s="58"/>
      <c r="SUZ10" s="58"/>
      <c r="SVA10" s="58"/>
      <c r="SVB10" s="58"/>
      <c r="SVC10" s="58"/>
      <c r="SVD10" s="58"/>
      <c r="SVE10" s="58"/>
      <c r="SVF10" s="58"/>
      <c r="SVG10" s="58"/>
      <c r="SVH10" s="58"/>
      <c r="SVI10" s="58"/>
      <c r="SVJ10" s="58"/>
      <c r="SVK10" s="58"/>
      <c r="SVL10" s="58"/>
      <c r="SVM10" s="58"/>
      <c r="SVN10" s="58"/>
      <c r="SVO10" s="58"/>
      <c r="SVP10" s="58"/>
      <c r="SVQ10" s="58"/>
      <c r="SVR10" s="58"/>
      <c r="SVS10" s="58"/>
      <c r="SVT10" s="58"/>
      <c r="SVU10" s="58"/>
      <c r="SVV10" s="58"/>
      <c r="SVW10" s="58"/>
      <c r="SVX10" s="58"/>
      <c r="SVY10" s="58"/>
      <c r="SVZ10" s="58"/>
      <c r="SWA10" s="58"/>
      <c r="SWB10" s="58"/>
      <c r="SWC10" s="58"/>
      <c r="SWD10" s="58"/>
      <c r="SWE10" s="58"/>
      <c r="SWF10" s="58"/>
      <c r="SWG10" s="58"/>
      <c r="SWH10" s="58"/>
      <c r="SWI10" s="58"/>
      <c r="SWJ10" s="58"/>
      <c r="SWK10" s="58"/>
      <c r="SWL10" s="58"/>
      <c r="SWM10" s="58"/>
      <c r="SWN10" s="58"/>
      <c r="SWO10" s="58"/>
      <c r="SWP10" s="58"/>
      <c r="SWQ10" s="58"/>
      <c r="SWR10" s="58"/>
      <c r="SWS10" s="58"/>
      <c r="SWT10" s="58"/>
      <c r="SWU10" s="58"/>
      <c r="SWV10" s="58"/>
      <c r="SWW10" s="58"/>
      <c r="SWX10" s="58"/>
      <c r="SWY10" s="58"/>
      <c r="SWZ10" s="58"/>
      <c r="SXA10" s="58"/>
      <c r="SXB10" s="58"/>
      <c r="SXC10" s="58"/>
      <c r="SXD10" s="58"/>
      <c r="SXE10" s="58"/>
      <c r="SXF10" s="58"/>
      <c r="SXG10" s="58"/>
      <c r="SXH10" s="58"/>
      <c r="SXI10" s="58"/>
      <c r="SXJ10" s="58"/>
      <c r="SXK10" s="58"/>
      <c r="SXL10" s="58"/>
      <c r="SXM10" s="58"/>
      <c r="SXN10" s="58"/>
      <c r="SXO10" s="58"/>
      <c r="SXP10" s="58"/>
      <c r="SXQ10" s="58"/>
      <c r="SXR10" s="58"/>
      <c r="SXS10" s="58"/>
      <c r="SXT10" s="58"/>
      <c r="SXU10" s="58"/>
      <c r="SXV10" s="58"/>
      <c r="SXW10" s="58"/>
      <c r="SXX10" s="58"/>
      <c r="SXY10" s="58"/>
      <c r="SXZ10" s="58"/>
      <c r="SYA10" s="58"/>
      <c r="SYB10" s="58"/>
      <c r="SYC10" s="58"/>
      <c r="SYD10" s="58"/>
      <c r="SYE10" s="58"/>
      <c r="SYF10" s="58"/>
      <c r="SYG10" s="58"/>
      <c r="SYH10" s="58"/>
      <c r="SYI10" s="58"/>
      <c r="SYJ10" s="58"/>
      <c r="SYK10" s="58"/>
      <c r="SYL10" s="58"/>
      <c r="SYM10" s="58"/>
      <c r="SYN10" s="58"/>
      <c r="SYO10" s="58"/>
      <c r="SYP10" s="58"/>
      <c r="SYQ10" s="58"/>
      <c r="SYR10" s="58"/>
      <c r="SYS10" s="58"/>
      <c r="SYT10" s="58"/>
      <c r="SYU10" s="58"/>
      <c r="SYV10" s="58"/>
      <c r="SYW10" s="58"/>
      <c r="SYX10" s="58"/>
      <c r="SYY10" s="58"/>
      <c r="SYZ10" s="58"/>
      <c r="SZA10" s="58"/>
      <c r="SZB10" s="58"/>
      <c r="SZC10" s="58"/>
      <c r="SZD10" s="58"/>
      <c r="SZE10" s="58"/>
      <c r="SZF10" s="58"/>
      <c r="SZG10" s="58"/>
      <c r="SZH10" s="58"/>
      <c r="SZI10" s="58"/>
      <c r="SZJ10" s="58"/>
      <c r="SZK10" s="58"/>
      <c r="SZL10" s="58"/>
      <c r="SZM10" s="58"/>
      <c r="SZN10" s="58"/>
      <c r="SZO10" s="58"/>
      <c r="SZP10" s="58"/>
      <c r="SZQ10" s="58"/>
      <c r="SZR10" s="58"/>
      <c r="SZS10" s="58"/>
      <c r="SZT10" s="58"/>
      <c r="SZU10" s="58"/>
      <c r="SZV10" s="58"/>
      <c r="SZW10" s="58"/>
      <c r="SZX10" s="58"/>
      <c r="SZY10" s="58"/>
      <c r="SZZ10" s="58"/>
      <c r="TAA10" s="58"/>
      <c r="TAB10" s="58"/>
      <c r="TAC10" s="58"/>
      <c r="TAD10" s="58"/>
      <c r="TAE10" s="58"/>
      <c r="TAF10" s="58"/>
      <c r="TAG10" s="58"/>
      <c r="TAH10" s="58"/>
      <c r="TAI10" s="58"/>
      <c r="TAJ10" s="58"/>
      <c r="TAK10" s="58"/>
      <c r="TAL10" s="58"/>
      <c r="TAM10" s="58"/>
      <c r="TAN10" s="58"/>
      <c r="TAO10" s="58"/>
      <c r="TAP10" s="58"/>
      <c r="TAQ10" s="58"/>
      <c r="TAR10" s="58"/>
      <c r="TAS10" s="58"/>
      <c r="TAT10" s="58"/>
      <c r="TAU10" s="58"/>
      <c r="TAV10" s="58"/>
      <c r="TAW10" s="58"/>
      <c r="TAX10" s="58"/>
      <c r="TAY10" s="58"/>
      <c r="TAZ10" s="58"/>
      <c r="TBA10" s="58"/>
      <c r="TBB10" s="58"/>
      <c r="TBC10" s="58"/>
      <c r="TBD10" s="58"/>
      <c r="TBE10" s="58"/>
      <c r="TBF10" s="58"/>
      <c r="TBG10" s="58"/>
      <c r="TBH10" s="58"/>
      <c r="TBI10" s="58"/>
      <c r="TBJ10" s="58"/>
      <c r="TBK10" s="58"/>
      <c r="TBL10" s="58"/>
      <c r="TBM10" s="58"/>
      <c r="TBN10" s="58"/>
      <c r="TBO10" s="58"/>
      <c r="TBP10" s="58"/>
      <c r="TBQ10" s="58"/>
      <c r="TBR10" s="58"/>
      <c r="TBS10" s="58"/>
      <c r="TBT10" s="58"/>
      <c r="TBU10" s="58"/>
      <c r="TBV10" s="58"/>
      <c r="TBW10" s="58"/>
      <c r="TBX10" s="58"/>
      <c r="TBY10" s="58"/>
      <c r="TBZ10" s="58"/>
      <c r="TCA10" s="58"/>
      <c r="TCB10" s="58"/>
      <c r="TCC10" s="58"/>
      <c r="TCD10" s="58"/>
      <c r="TCE10" s="58"/>
      <c r="TCF10" s="58"/>
      <c r="TCG10" s="58"/>
      <c r="TCH10" s="58"/>
      <c r="TCI10" s="58"/>
      <c r="TCJ10" s="58"/>
      <c r="TCK10" s="58"/>
      <c r="TCL10" s="58"/>
      <c r="TCM10" s="58"/>
      <c r="TCN10" s="58"/>
      <c r="TCO10" s="58"/>
      <c r="TCP10" s="58"/>
      <c r="TCQ10" s="58"/>
      <c r="TCR10" s="58"/>
      <c r="TCS10" s="58"/>
      <c r="TCT10" s="58"/>
      <c r="TCU10" s="58"/>
      <c r="TCV10" s="58"/>
      <c r="TCW10" s="58"/>
      <c r="TCX10" s="58"/>
      <c r="TCY10" s="58"/>
      <c r="TCZ10" s="58"/>
      <c r="TDA10" s="58"/>
      <c r="TDB10" s="58"/>
      <c r="TDC10" s="58"/>
      <c r="TDD10" s="58"/>
      <c r="TDE10" s="58"/>
      <c r="TDF10" s="58"/>
      <c r="TDG10" s="58"/>
      <c r="TDH10" s="58"/>
      <c r="TDI10" s="58"/>
      <c r="TDJ10" s="58"/>
      <c r="TDK10" s="58"/>
      <c r="TDL10" s="58"/>
      <c r="TDM10" s="58"/>
      <c r="TDN10" s="58"/>
      <c r="TDO10" s="58"/>
      <c r="TDP10" s="58"/>
      <c r="TDQ10" s="58"/>
      <c r="TDR10" s="58"/>
      <c r="TDS10" s="58"/>
      <c r="TDT10" s="58"/>
      <c r="TDU10" s="58"/>
      <c r="TDV10" s="58"/>
      <c r="TDW10" s="58"/>
      <c r="TDX10" s="58"/>
      <c r="TDY10" s="58"/>
      <c r="TDZ10" s="58"/>
      <c r="TEA10" s="58"/>
      <c r="TEB10" s="58"/>
      <c r="TEC10" s="58"/>
      <c r="TED10" s="58"/>
      <c r="TEE10" s="58"/>
      <c r="TEF10" s="58"/>
      <c r="TEG10" s="58"/>
      <c r="TEH10" s="58"/>
      <c r="TEI10" s="58"/>
      <c r="TEJ10" s="58"/>
      <c r="TEK10" s="58"/>
      <c r="TEL10" s="58"/>
      <c r="TEM10" s="58"/>
      <c r="TEN10" s="58"/>
      <c r="TEO10" s="58"/>
      <c r="TEP10" s="58"/>
      <c r="TEQ10" s="58"/>
      <c r="TER10" s="58"/>
      <c r="TES10" s="58"/>
      <c r="TET10" s="58"/>
      <c r="TEU10" s="58"/>
      <c r="TEV10" s="58"/>
      <c r="TEW10" s="58"/>
      <c r="TEX10" s="58"/>
      <c r="TEY10" s="58"/>
      <c r="TEZ10" s="58"/>
      <c r="TFA10" s="58"/>
      <c r="TFB10" s="58"/>
      <c r="TFC10" s="58"/>
      <c r="TFD10" s="58"/>
      <c r="TFE10" s="58"/>
      <c r="TFF10" s="58"/>
      <c r="TFG10" s="58"/>
      <c r="TFH10" s="58"/>
      <c r="TFI10" s="58"/>
      <c r="TFJ10" s="58"/>
      <c r="TFK10" s="58"/>
      <c r="TFL10" s="58"/>
      <c r="TFM10" s="58"/>
      <c r="TFN10" s="58"/>
      <c r="TFO10" s="58"/>
      <c r="TFP10" s="58"/>
      <c r="TFQ10" s="58"/>
      <c r="TFR10" s="58"/>
      <c r="TFS10" s="58"/>
      <c r="TFT10" s="58"/>
      <c r="TFU10" s="58"/>
      <c r="TFV10" s="58"/>
      <c r="TFW10" s="58"/>
      <c r="TFX10" s="58"/>
      <c r="TFY10" s="58"/>
      <c r="TFZ10" s="58"/>
      <c r="TGA10" s="58"/>
      <c r="TGB10" s="58"/>
      <c r="TGC10" s="58"/>
      <c r="TGD10" s="58"/>
      <c r="TGE10" s="58"/>
      <c r="TGF10" s="58"/>
      <c r="TGG10" s="58"/>
      <c r="TGH10" s="58"/>
      <c r="TGI10" s="58"/>
      <c r="TGJ10" s="58"/>
      <c r="TGK10" s="58"/>
      <c r="TGL10" s="58"/>
      <c r="TGM10" s="58"/>
      <c r="TGN10" s="58"/>
      <c r="TGO10" s="58"/>
      <c r="TGP10" s="58"/>
      <c r="TGQ10" s="58"/>
      <c r="TGR10" s="58"/>
      <c r="TGS10" s="58"/>
      <c r="TGT10" s="58"/>
      <c r="TGU10" s="58"/>
      <c r="TGV10" s="58"/>
      <c r="TGW10" s="58"/>
      <c r="TGX10" s="58"/>
      <c r="TGY10" s="58"/>
      <c r="TGZ10" s="58"/>
      <c r="THA10" s="58"/>
      <c r="THB10" s="58"/>
      <c r="THC10" s="58"/>
      <c r="THD10" s="58"/>
      <c r="THE10" s="58"/>
      <c r="THF10" s="58"/>
      <c r="THG10" s="58"/>
      <c r="THH10" s="58"/>
      <c r="THI10" s="58"/>
      <c r="THJ10" s="58"/>
      <c r="THK10" s="58"/>
      <c r="THL10" s="58"/>
      <c r="THM10" s="58"/>
      <c r="THN10" s="58"/>
      <c r="THO10" s="58"/>
      <c r="THP10" s="58"/>
      <c r="THQ10" s="58"/>
      <c r="THR10" s="58"/>
      <c r="THS10" s="58"/>
      <c r="THT10" s="58"/>
      <c r="THU10" s="58"/>
      <c r="THV10" s="58"/>
      <c r="THW10" s="58"/>
      <c r="THX10" s="58"/>
      <c r="THY10" s="58"/>
      <c r="THZ10" s="58"/>
      <c r="TIA10" s="58"/>
      <c r="TIB10" s="58"/>
      <c r="TIC10" s="58"/>
      <c r="TID10" s="58"/>
      <c r="TIE10" s="58"/>
      <c r="TIF10" s="58"/>
      <c r="TIG10" s="58"/>
      <c r="TIH10" s="58"/>
      <c r="TII10" s="58"/>
      <c r="TIJ10" s="58"/>
      <c r="TIK10" s="58"/>
      <c r="TIL10" s="58"/>
      <c r="TIM10" s="58"/>
      <c r="TIN10" s="58"/>
      <c r="TIO10" s="58"/>
      <c r="TIP10" s="58"/>
      <c r="TIQ10" s="58"/>
      <c r="TIR10" s="58"/>
      <c r="TIS10" s="58"/>
      <c r="TIT10" s="58"/>
      <c r="TIU10" s="58"/>
      <c r="TIV10" s="58"/>
      <c r="TIW10" s="58"/>
      <c r="TIX10" s="58"/>
      <c r="TIY10" s="58"/>
      <c r="TIZ10" s="58"/>
      <c r="TJA10" s="58"/>
      <c r="TJB10" s="58"/>
      <c r="TJC10" s="58"/>
      <c r="TJD10" s="58"/>
      <c r="TJE10" s="58"/>
      <c r="TJF10" s="58"/>
      <c r="TJG10" s="58"/>
      <c r="TJH10" s="58"/>
      <c r="TJI10" s="58"/>
      <c r="TJJ10" s="58"/>
      <c r="TJK10" s="58"/>
      <c r="TJL10" s="58"/>
      <c r="TJM10" s="58"/>
      <c r="TJN10" s="58"/>
      <c r="TJO10" s="58"/>
      <c r="TJP10" s="58"/>
      <c r="TJQ10" s="58"/>
      <c r="TJR10" s="58"/>
      <c r="TJS10" s="58"/>
      <c r="TJT10" s="58"/>
      <c r="TJU10" s="58"/>
      <c r="TJV10" s="58"/>
      <c r="TJW10" s="58"/>
      <c r="TJX10" s="58"/>
      <c r="TJY10" s="58"/>
      <c r="TJZ10" s="58"/>
      <c r="TKA10" s="58"/>
      <c r="TKB10" s="58"/>
      <c r="TKC10" s="58"/>
      <c r="TKD10" s="58"/>
      <c r="TKE10" s="58"/>
      <c r="TKF10" s="58"/>
      <c r="TKG10" s="58"/>
      <c r="TKH10" s="58"/>
      <c r="TKI10" s="58"/>
      <c r="TKJ10" s="58"/>
      <c r="TKK10" s="58"/>
      <c r="TKL10" s="58"/>
      <c r="TKM10" s="58"/>
      <c r="TKN10" s="58"/>
      <c r="TKO10" s="58"/>
      <c r="TKP10" s="58"/>
      <c r="TKQ10" s="58"/>
      <c r="TKR10" s="58"/>
      <c r="TKS10" s="58"/>
      <c r="TKT10" s="58"/>
      <c r="TKU10" s="58"/>
      <c r="TKV10" s="58"/>
      <c r="TKW10" s="58"/>
      <c r="TKX10" s="58"/>
      <c r="TKY10" s="58"/>
      <c r="TKZ10" s="58"/>
      <c r="TLA10" s="58"/>
      <c r="TLB10" s="58"/>
      <c r="TLC10" s="58"/>
      <c r="TLD10" s="58"/>
      <c r="TLE10" s="58"/>
      <c r="TLF10" s="58"/>
      <c r="TLG10" s="58"/>
      <c r="TLH10" s="58"/>
      <c r="TLI10" s="58"/>
      <c r="TLJ10" s="58"/>
      <c r="TLK10" s="58"/>
      <c r="TLL10" s="58"/>
      <c r="TLM10" s="58"/>
      <c r="TLN10" s="58"/>
      <c r="TLO10" s="58"/>
      <c r="TLP10" s="58"/>
      <c r="TLQ10" s="58"/>
      <c r="TLR10" s="58"/>
      <c r="TLS10" s="58"/>
      <c r="TLT10" s="58"/>
      <c r="TLU10" s="58"/>
      <c r="TLV10" s="58"/>
      <c r="TLW10" s="58"/>
      <c r="TLX10" s="58"/>
      <c r="TLY10" s="58"/>
      <c r="TLZ10" s="58"/>
      <c r="TMA10" s="58"/>
      <c r="TMB10" s="58"/>
      <c r="TMC10" s="58"/>
      <c r="TMD10" s="58"/>
      <c r="TME10" s="58"/>
      <c r="TMF10" s="58"/>
      <c r="TMG10" s="58"/>
      <c r="TMH10" s="58"/>
      <c r="TMI10" s="58"/>
      <c r="TMJ10" s="58"/>
      <c r="TMK10" s="58"/>
      <c r="TML10" s="58"/>
      <c r="TMM10" s="58"/>
      <c r="TMN10" s="58"/>
      <c r="TMO10" s="58"/>
      <c r="TMP10" s="58"/>
      <c r="TMQ10" s="58"/>
      <c r="TMR10" s="58"/>
      <c r="TMS10" s="58"/>
      <c r="TMT10" s="58"/>
      <c r="TMU10" s="58"/>
      <c r="TMV10" s="58"/>
      <c r="TMW10" s="58"/>
      <c r="TMX10" s="58"/>
      <c r="TMY10" s="58"/>
      <c r="TMZ10" s="58"/>
      <c r="TNA10" s="58"/>
      <c r="TNB10" s="58"/>
      <c r="TNC10" s="58"/>
      <c r="TND10" s="58"/>
      <c r="TNE10" s="58"/>
      <c r="TNF10" s="58"/>
      <c r="TNG10" s="58"/>
      <c r="TNH10" s="58"/>
      <c r="TNI10" s="58"/>
      <c r="TNJ10" s="58"/>
      <c r="TNK10" s="58"/>
      <c r="TNL10" s="58"/>
      <c r="TNM10" s="58"/>
      <c r="TNN10" s="58"/>
      <c r="TNO10" s="58"/>
      <c r="TNP10" s="58"/>
      <c r="TNQ10" s="58"/>
      <c r="TNR10" s="58"/>
      <c r="TNS10" s="58"/>
      <c r="TNT10" s="58"/>
      <c r="TNU10" s="58"/>
      <c r="TNV10" s="58"/>
      <c r="TNW10" s="58"/>
      <c r="TNX10" s="58"/>
      <c r="TNY10" s="58"/>
      <c r="TNZ10" s="58"/>
      <c r="TOA10" s="58"/>
      <c r="TOB10" s="58"/>
      <c r="TOC10" s="58"/>
      <c r="TOD10" s="58"/>
      <c r="TOE10" s="58"/>
      <c r="TOF10" s="58"/>
      <c r="TOG10" s="58"/>
      <c r="TOH10" s="58"/>
      <c r="TOI10" s="58"/>
      <c r="TOJ10" s="58"/>
      <c r="TOK10" s="58"/>
      <c r="TOL10" s="58"/>
      <c r="TOM10" s="58"/>
      <c r="TON10" s="58"/>
      <c r="TOO10" s="58"/>
      <c r="TOP10" s="58"/>
      <c r="TOQ10" s="58"/>
      <c r="TOR10" s="58"/>
      <c r="TOS10" s="58"/>
      <c r="TOT10" s="58"/>
      <c r="TOU10" s="58"/>
      <c r="TOV10" s="58"/>
      <c r="TOW10" s="58"/>
      <c r="TOX10" s="58"/>
      <c r="TOY10" s="58"/>
      <c r="TOZ10" s="58"/>
      <c r="TPA10" s="58"/>
      <c r="TPB10" s="58"/>
      <c r="TPC10" s="58"/>
      <c r="TPD10" s="58"/>
      <c r="TPE10" s="58"/>
      <c r="TPF10" s="58"/>
      <c r="TPG10" s="58"/>
      <c r="TPH10" s="58"/>
      <c r="TPI10" s="58"/>
      <c r="TPJ10" s="58"/>
      <c r="TPK10" s="58"/>
      <c r="TPL10" s="58"/>
      <c r="TPM10" s="58"/>
      <c r="TPN10" s="58"/>
      <c r="TPO10" s="58"/>
      <c r="TPP10" s="58"/>
      <c r="TPQ10" s="58"/>
      <c r="TPR10" s="58"/>
      <c r="TPS10" s="58"/>
      <c r="TPT10" s="58"/>
      <c r="TPU10" s="58"/>
      <c r="TPV10" s="58"/>
      <c r="TPW10" s="58"/>
      <c r="TPX10" s="58"/>
      <c r="TPY10" s="58"/>
      <c r="TPZ10" s="58"/>
      <c r="TQA10" s="58"/>
      <c r="TQB10" s="58"/>
      <c r="TQC10" s="58"/>
      <c r="TQD10" s="58"/>
      <c r="TQE10" s="58"/>
      <c r="TQF10" s="58"/>
      <c r="TQG10" s="58"/>
      <c r="TQH10" s="58"/>
      <c r="TQI10" s="58"/>
      <c r="TQJ10" s="58"/>
      <c r="TQK10" s="58"/>
      <c r="TQL10" s="58"/>
      <c r="TQM10" s="58"/>
      <c r="TQN10" s="58"/>
      <c r="TQO10" s="58"/>
      <c r="TQP10" s="58"/>
      <c r="TQQ10" s="58"/>
      <c r="TQR10" s="58"/>
      <c r="TQS10" s="58"/>
      <c r="TQT10" s="58"/>
      <c r="TQU10" s="58"/>
      <c r="TQV10" s="58"/>
      <c r="TQW10" s="58"/>
      <c r="TQX10" s="58"/>
      <c r="TQY10" s="58"/>
      <c r="TQZ10" s="58"/>
      <c r="TRA10" s="58"/>
      <c r="TRB10" s="58"/>
      <c r="TRC10" s="58"/>
      <c r="TRD10" s="58"/>
      <c r="TRE10" s="58"/>
      <c r="TRF10" s="58"/>
      <c r="TRG10" s="58"/>
      <c r="TRH10" s="58"/>
      <c r="TRI10" s="58"/>
      <c r="TRJ10" s="58"/>
      <c r="TRK10" s="58"/>
      <c r="TRL10" s="58"/>
      <c r="TRM10" s="58"/>
      <c r="TRN10" s="58"/>
      <c r="TRO10" s="58"/>
      <c r="TRP10" s="58"/>
      <c r="TRQ10" s="58"/>
      <c r="TRR10" s="58"/>
      <c r="TRS10" s="58"/>
      <c r="TRT10" s="58"/>
      <c r="TRU10" s="58"/>
      <c r="TRV10" s="58"/>
      <c r="TRW10" s="58"/>
      <c r="TRX10" s="58"/>
      <c r="TRY10" s="58"/>
      <c r="TRZ10" s="58"/>
      <c r="TSA10" s="58"/>
      <c r="TSB10" s="58"/>
      <c r="TSC10" s="58"/>
      <c r="TSD10" s="58"/>
      <c r="TSE10" s="58"/>
      <c r="TSF10" s="58"/>
      <c r="TSG10" s="58"/>
      <c r="TSH10" s="58"/>
      <c r="TSI10" s="58"/>
      <c r="TSJ10" s="58"/>
      <c r="TSK10" s="58"/>
      <c r="TSL10" s="58"/>
      <c r="TSM10" s="58"/>
      <c r="TSN10" s="58"/>
      <c r="TSO10" s="58"/>
      <c r="TSP10" s="58"/>
      <c r="TSQ10" s="58"/>
      <c r="TSR10" s="58"/>
      <c r="TSS10" s="58"/>
      <c r="TST10" s="58"/>
      <c r="TSU10" s="58"/>
      <c r="TSV10" s="58"/>
      <c r="TSW10" s="58"/>
      <c r="TSX10" s="58"/>
      <c r="TSY10" s="58"/>
      <c r="TSZ10" s="58"/>
      <c r="TTA10" s="58"/>
      <c r="TTB10" s="58"/>
      <c r="TTC10" s="58"/>
      <c r="TTD10" s="58"/>
      <c r="TTE10" s="58"/>
      <c r="TTF10" s="58"/>
      <c r="TTG10" s="58"/>
      <c r="TTH10" s="58"/>
      <c r="TTI10" s="58"/>
      <c r="TTJ10" s="58"/>
      <c r="TTK10" s="58"/>
      <c r="TTL10" s="58"/>
      <c r="TTM10" s="58"/>
      <c r="TTN10" s="58"/>
      <c r="TTO10" s="58"/>
      <c r="TTP10" s="58"/>
      <c r="TTQ10" s="58"/>
      <c r="TTR10" s="58"/>
      <c r="TTS10" s="58"/>
      <c r="TTT10" s="58"/>
      <c r="TTU10" s="58"/>
      <c r="TTV10" s="58"/>
      <c r="TTW10" s="58"/>
      <c r="TTX10" s="58"/>
      <c r="TTY10" s="58"/>
      <c r="TTZ10" s="58"/>
      <c r="TUA10" s="58"/>
      <c r="TUB10" s="58"/>
      <c r="TUC10" s="58"/>
      <c r="TUD10" s="58"/>
      <c r="TUE10" s="58"/>
      <c r="TUF10" s="58"/>
      <c r="TUG10" s="58"/>
      <c r="TUH10" s="58"/>
      <c r="TUI10" s="58"/>
      <c r="TUJ10" s="58"/>
      <c r="TUK10" s="58"/>
      <c r="TUL10" s="58"/>
      <c r="TUM10" s="58"/>
      <c r="TUN10" s="58"/>
      <c r="TUO10" s="58"/>
      <c r="TUP10" s="58"/>
      <c r="TUQ10" s="58"/>
      <c r="TUR10" s="58"/>
      <c r="TUS10" s="58"/>
      <c r="TUT10" s="58"/>
      <c r="TUU10" s="58"/>
      <c r="TUV10" s="58"/>
      <c r="TUW10" s="58"/>
      <c r="TUX10" s="58"/>
      <c r="TUY10" s="58"/>
      <c r="TUZ10" s="58"/>
      <c r="TVA10" s="58"/>
      <c r="TVB10" s="58"/>
      <c r="TVC10" s="58"/>
      <c r="TVD10" s="58"/>
      <c r="TVE10" s="58"/>
      <c r="TVF10" s="58"/>
      <c r="TVG10" s="58"/>
      <c r="TVH10" s="58"/>
      <c r="TVI10" s="58"/>
      <c r="TVJ10" s="58"/>
      <c r="TVK10" s="58"/>
      <c r="TVL10" s="58"/>
      <c r="TVM10" s="58"/>
      <c r="TVN10" s="58"/>
      <c r="TVO10" s="58"/>
      <c r="TVP10" s="58"/>
      <c r="TVQ10" s="58"/>
      <c r="TVR10" s="58"/>
      <c r="TVS10" s="58"/>
      <c r="TVT10" s="58"/>
      <c r="TVU10" s="58"/>
      <c r="TVV10" s="58"/>
      <c r="TVW10" s="58"/>
      <c r="TVX10" s="58"/>
      <c r="TVY10" s="58"/>
      <c r="TVZ10" s="58"/>
      <c r="TWA10" s="58"/>
      <c r="TWB10" s="58"/>
      <c r="TWC10" s="58"/>
      <c r="TWD10" s="58"/>
      <c r="TWE10" s="58"/>
      <c r="TWF10" s="58"/>
      <c r="TWG10" s="58"/>
      <c r="TWH10" s="58"/>
      <c r="TWI10" s="58"/>
      <c r="TWJ10" s="58"/>
      <c r="TWK10" s="58"/>
      <c r="TWL10" s="58"/>
      <c r="TWM10" s="58"/>
      <c r="TWN10" s="58"/>
      <c r="TWO10" s="58"/>
      <c r="TWP10" s="58"/>
      <c r="TWQ10" s="58"/>
      <c r="TWR10" s="58"/>
      <c r="TWS10" s="58"/>
      <c r="TWT10" s="58"/>
      <c r="TWU10" s="58"/>
      <c r="TWV10" s="58"/>
      <c r="TWW10" s="58"/>
      <c r="TWX10" s="58"/>
      <c r="TWY10" s="58"/>
      <c r="TWZ10" s="58"/>
      <c r="TXA10" s="58"/>
      <c r="TXB10" s="58"/>
      <c r="TXC10" s="58"/>
      <c r="TXD10" s="58"/>
      <c r="TXE10" s="58"/>
      <c r="TXF10" s="58"/>
      <c r="TXG10" s="58"/>
      <c r="TXH10" s="58"/>
      <c r="TXI10" s="58"/>
      <c r="TXJ10" s="58"/>
      <c r="TXK10" s="58"/>
      <c r="TXL10" s="58"/>
      <c r="TXM10" s="58"/>
      <c r="TXN10" s="58"/>
      <c r="TXO10" s="58"/>
      <c r="TXP10" s="58"/>
      <c r="TXQ10" s="58"/>
      <c r="TXR10" s="58"/>
      <c r="TXS10" s="58"/>
      <c r="TXT10" s="58"/>
      <c r="TXU10" s="58"/>
      <c r="TXV10" s="58"/>
      <c r="TXW10" s="58"/>
      <c r="TXX10" s="58"/>
      <c r="TXY10" s="58"/>
      <c r="TXZ10" s="58"/>
      <c r="TYA10" s="58"/>
      <c r="TYB10" s="58"/>
      <c r="TYC10" s="58"/>
      <c r="TYD10" s="58"/>
      <c r="TYE10" s="58"/>
      <c r="TYF10" s="58"/>
      <c r="TYG10" s="58"/>
      <c r="TYH10" s="58"/>
      <c r="TYI10" s="58"/>
      <c r="TYJ10" s="58"/>
      <c r="TYK10" s="58"/>
      <c r="TYL10" s="58"/>
      <c r="TYM10" s="58"/>
      <c r="TYN10" s="58"/>
      <c r="TYO10" s="58"/>
      <c r="TYP10" s="58"/>
      <c r="TYQ10" s="58"/>
      <c r="TYR10" s="58"/>
      <c r="TYS10" s="58"/>
      <c r="TYT10" s="58"/>
      <c r="TYU10" s="58"/>
      <c r="TYV10" s="58"/>
      <c r="TYW10" s="58"/>
      <c r="TYX10" s="58"/>
      <c r="TYY10" s="58"/>
      <c r="TYZ10" s="58"/>
      <c r="TZA10" s="58"/>
      <c r="TZB10" s="58"/>
      <c r="TZC10" s="58"/>
      <c r="TZD10" s="58"/>
      <c r="TZE10" s="58"/>
      <c r="TZF10" s="58"/>
      <c r="TZG10" s="58"/>
      <c r="TZH10" s="58"/>
      <c r="TZI10" s="58"/>
      <c r="TZJ10" s="58"/>
      <c r="TZK10" s="58"/>
      <c r="TZL10" s="58"/>
      <c r="TZM10" s="58"/>
      <c r="TZN10" s="58"/>
      <c r="TZO10" s="58"/>
      <c r="TZP10" s="58"/>
      <c r="TZQ10" s="58"/>
      <c r="TZR10" s="58"/>
      <c r="TZS10" s="58"/>
      <c r="TZT10" s="58"/>
      <c r="TZU10" s="58"/>
      <c r="TZV10" s="58"/>
      <c r="TZW10" s="58"/>
      <c r="TZX10" s="58"/>
      <c r="TZY10" s="58"/>
      <c r="TZZ10" s="58"/>
      <c r="UAA10" s="58"/>
      <c r="UAB10" s="58"/>
      <c r="UAC10" s="58"/>
      <c r="UAD10" s="58"/>
      <c r="UAE10" s="58"/>
      <c r="UAF10" s="58"/>
      <c r="UAG10" s="58"/>
      <c r="UAH10" s="58"/>
      <c r="UAI10" s="58"/>
      <c r="UAJ10" s="58"/>
      <c r="UAK10" s="58"/>
      <c r="UAL10" s="58"/>
      <c r="UAM10" s="58"/>
      <c r="UAN10" s="58"/>
      <c r="UAO10" s="58"/>
      <c r="UAP10" s="58"/>
      <c r="UAQ10" s="58"/>
      <c r="UAR10" s="58"/>
      <c r="UAS10" s="58"/>
      <c r="UAT10" s="58"/>
      <c r="UAU10" s="58"/>
      <c r="UAV10" s="58"/>
      <c r="UAW10" s="58"/>
      <c r="UAX10" s="58"/>
      <c r="UAY10" s="58"/>
      <c r="UAZ10" s="58"/>
      <c r="UBA10" s="58"/>
      <c r="UBB10" s="58"/>
      <c r="UBC10" s="58"/>
      <c r="UBD10" s="58"/>
      <c r="UBE10" s="58"/>
      <c r="UBF10" s="58"/>
      <c r="UBG10" s="58"/>
      <c r="UBH10" s="58"/>
      <c r="UBI10" s="58"/>
      <c r="UBJ10" s="58"/>
      <c r="UBK10" s="58"/>
      <c r="UBL10" s="58"/>
      <c r="UBM10" s="58"/>
      <c r="UBN10" s="58"/>
      <c r="UBO10" s="58"/>
      <c r="UBP10" s="58"/>
      <c r="UBQ10" s="58"/>
      <c r="UBR10" s="58"/>
      <c r="UBS10" s="58"/>
      <c r="UBT10" s="58"/>
      <c r="UBU10" s="58"/>
      <c r="UBV10" s="58"/>
      <c r="UBW10" s="58"/>
      <c r="UBX10" s="58"/>
      <c r="UBY10" s="58"/>
      <c r="UBZ10" s="58"/>
      <c r="UCA10" s="58"/>
      <c r="UCB10" s="58"/>
      <c r="UCC10" s="58"/>
      <c r="UCD10" s="58"/>
      <c r="UCE10" s="58"/>
      <c r="UCF10" s="58"/>
      <c r="UCG10" s="58"/>
      <c r="UCH10" s="58"/>
      <c r="UCI10" s="58"/>
      <c r="UCJ10" s="58"/>
      <c r="UCK10" s="58"/>
      <c r="UCL10" s="58"/>
      <c r="UCM10" s="58"/>
      <c r="UCN10" s="58"/>
      <c r="UCO10" s="58"/>
      <c r="UCP10" s="58"/>
      <c r="UCQ10" s="58"/>
      <c r="UCR10" s="58"/>
      <c r="UCS10" s="58"/>
      <c r="UCT10" s="58"/>
      <c r="UCU10" s="58"/>
      <c r="UCV10" s="58"/>
      <c r="UCW10" s="58"/>
      <c r="UCX10" s="58"/>
      <c r="UCY10" s="58"/>
      <c r="UCZ10" s="58"/>
      <c r="UDA10" s="58"/>
      <c r="UDB10" s="58"/>
      <c r="UDC10" s="58"/>
      <c r="UDD10" s="58"/>
      <c r="UDE10" s="58"/>
      <c r="UDF10" s="58"/>
      <c r="UDG10" s="58"/>
      <c r="UDH10" s="58"/>
      <c r="UDI10" s="58"/>
      <c r="UDJ10" s="58"/>
      <c r="UDK10" s="58"/>
      <c r="UDL10" s="58"/>
      <c r="UDM10" s="58"/>
      <c r="UDN10" s="58"/>
      <c r="UDO10" s="58"/>
      <c r="UDP10" s="58"/>
      <c r="UDQ10" s="58"/>
      <c r="UDR10" s="58"/>
      <c r="UDS10" s="58"/>
      <c r="UDT10" s="58"/>
      <c r="UDU10" s="58"/>
      <c r="UDV10" s="58"/>
      <c r="UDW10" s="58"/>
      <c r="UDX10" s="58"/>
      <c r="UDY10" s="58"/>
      <c r="UDZ10" s="58"/>
      <c r="UEA10" s="58"/>
      <c r="UEB10" s="58"/>
      <c r="UEC10" s="58"/>
      <c r="UED10" s="58"/>
      <c r="UEE10" s="58"/>
      <c r="UEF10" s="58"/>
      <c r="UEG10" s="58"/>
      <c r="UEH10" s="58"/>
      <c r="UEI10" s="58"/>
      <c r="UEJ10" s="58"/>
      <c r="UEK10" s="58"/>
      <c r="UEL10" s="58"/>
      <c r="UEM10" s="58"/>
      <c r="UEN10" s="58"/>
      <c r="UEO10" s="58"/>
      <c r="UEP10" s="58"/>
      <c r="UEQ10" s="58"/>
      <c r="UER10" s="58"/>
      <c r="UES10" s="58"/>
      <c r="UET10" s="58"/>
      <c r="UEU10" s="58"/>
      <c r="UEV10" s="58"/>
      <c r="UEW10" s="58"/>
      <c r="UEX10" s="58"/>
      <c r="UEY10" s="58"/>
      <c r="UEZ10" s="58"/>
      <c r="UFA10" s="58"/>
      <c r="UFB10" s="58"/>
      <c r="UFC10" s="58"/>
      <c r="UFD10" s="58"/>
      <c r="UFE10" s="58"/>
      <c r="UFF10" s="58"/>
      <c r="UFG10" s="58"/>
      <c r="UFH10" s="58"/>
      <c r="UFI10" s="58"/>
      <c r="UFJ10" s="58"/>
      <c r="UFK10" s="58"/>
      <c r="UFL10" s="58"/>
      <c r="UFM10" s="58"/>
      <c r="UFN10" s="58"/>
      <c r="UFO10" s="58"/>
      <c r="UFP10" s="58"/>
      <c r="UFQ10" s="58"/>
      <c r="UFR10" s="58"/>
      <c r="UFS10" s="58"/>
      <c r="UFT10" s="58"/>
      <c r="UFU10" s="58"/>
      <c r="UFV10" s="58"/>
      <c r="UFW10" s="58"/>
      <c r="UFX10" s="58"/>
      <c r="UFY10" s="58"/>
      <c r="UFZ10" s="58"/>
      <c r="UGA10" s="58"/>
      <c r="UGB10" s="58"/>
      <c r="UGC10" s="58"/>
      <c r="UGD10" s="58"/>
      <c r="UGE10" s="58"/>
      <c r="UGF10" s="58"/>
      <c r="UGG10" s="58"/>
      <c r="UGH10" s="58"/>
      <c r="UGI10" s="58"/>
      <c r="UGJ10" s="58"/>
      <c r="UGK10" s="58"/>
      <c r="UGL10" s="58"/>
      <c r="UGM10" s="58"/>
      <c r="UGN10" s="58"/>
      <c r="UGO10" s="58"/>
      <c r="UGP10" s="58"/>
      <c r="UGQ10" s="58"/>
      <c r="UGR10" s="58"/>
      <c r="UGS10" s="58"/>
      <c r="UGT10" s="58"/>
      <c r="UGU10" s="58"/>
      <c r="UGV10" s="58"/>
      <c r="UGW10" s="58"/>
      <c r="UGX10" s="58"/>
      <c r="UGY10" s="58"/>
      <c r="UGZ10" s="58"/>
      <c r="UHA10" s="58"/>
      <c r="UHB10" s="58"/>
      <c r="UHC10" s="58"/>
      <c r="UHD10" s="58"/>
      <c r="UHE10" s="58"/>
      <c r="UHF10" s="58"/>
      <c r="UHG10" s="58"/>
      <c r="UHH10" s="58"/>
      <c r="UHI10" s="58"/>
      <c r="UHJ10" s="58"/>
      <c r="UHK10" s="58"/>
      <c r="UHL10" s="58"/>
      <c r="UHM10" s="58"/>
      <c r="UHN10" s="58"/>
      <c r="UHO10" s="58"/>
      <c r="UHP10" s="58"/>
      <c r="UHQ10" s="58"/>
      <c r="UHR10" s="58"/>
      <c r="UHS10" s="58"/>
      <c r="UHT10" s="58"/>
      <c r="UHU10" s="58"/>
      <c r="UHV10" s="58"/>
      <c r="UHW10" s="58"/>
      <c r="UHX10" s="58"/>
      <c r="UHY10" s="58"/>
      <c r="UHZ10" s="58"/>
      <c r="UIA10" s="58"/>
      <c r="UIB10" s="58"/>
      <c r="UIC10" s="58"/>
      <c r="UID10" s="58"/>
      <c r="UIE10" s="58"/>
      <c r="UIF10" s="58"/>
      <c r="UIG10" s="58"/>
      <c r="UIH10" s="58"/>
      <c r="UII10" s="58"/>
      <c r="UIJ10" s="58"/>
      <c r="UIK10" s="58"/>
      <c r="UIL10" s="58"/>
      <c r="UIM10" s="58"/>
      <c r="UIN10" s="58"/>
      <c r="UIO10" s="58"/>
      <c r="UIP10" s="58"/>
      <c r="UIQ10" s="58"/>
      <c r="UIR10" s="58"/>
      <c r="UIS10" s="58"/>
      <c r="UIT10" s="58"/>
      <c r="UIU10" s="58"/>
      <c r="UIV10" s="58"/>
      <c r="UIW10" s="58"/>
      <c r="UIX10" s="58"/>
      <c r="UIY10" s="58"/>
      <c r="UIZ10" s="58"/>
      <c r="UJA10" s="58"/>
      <c r="UJB10" s="58"/>
      <c r="UJC10" s="58"/>
      <c r="UJD10" s="58"/>
      <c r="UJE10" s="58"/>
      <c r="UJF10" s="58"/>
      <c r="UJG10" s="58"/>
      <c r="UJH10" s="58"/>
      <c r="UJI10" s="58"/>
      <c r="UJJ10" s="58"/>
      <c r="UJK10" s="58"/>
      <c r="UJL10" s="58"/>
      <c r="UJM10" s="58"/>
      <c r="UJN10" s="58"/>
      <c r="UJO10" s="58"/>
      <c r="UJP10" s="58"/>
      <c r="UJQ10" s="58"/>
      <c r="UJR10" s="58"/>
      <c r="UJS10" s="58"/>
      <c r="UJT10" s="58"/>
      <c r="UJU10" s="58"/>
      <c r="UJV10" s="58"/>
      <c r="UJW10" s="58"/>
      <c r="UJX10" s="58"/>
      <c r="UJY10" s="58"/>
      <c r="UJZ10" s="58"/>
      <c r="UKA10" s="58"/>
      <c r="UKB10" s="58"/>
      <c r="UKC10" s="58"/>
      <c r="UKD10" s="58"/>
      <c r="UKE10" s="58"/>
      <c r="UKF10" s="58"/>
      <c r="UKG10" s="58"/>
      <c r="UKH10" s="58"/>
      <c r="UKI10" s="58"/>
      <c r="UKJ10" s="58"/>
      <c r="UKK10" s="58"/>
      <c r="UKL10" s="58"/>
      <c r="UKM10" s="58"/>
      <c r="UKN10" s="58"/>
      <c r="UKO10" s="58"/>
      <c r="UKP10" s="58"/>
      <c r="UKQ10" s="58"/>
      <c r="UKR10" s="58"/>
      <c r="UKS10" s="58"/>
      <c r="UKT10" s="58"/>
      <c r="UKU10" s="58"/>
      <c r="UKV10" s="58"/>
      <c r="UKW10" s="58"/>
      <c r="UKX10" s="58"/>
      <c r="UKY10" s="58"/>
      <c r="UKZ10" s="58"/>
      <c r="ULA10" s="58"/>
      <c r="ULB10" s="58"/>
      <c r="ULC10" s="58"/>
      <c r="ULD10" s="58"/>
      <c r="ULE10" s="58"/>
      <c r="ULF10" s="58"/>
      <c r="ULG10" s="58"/>
      <c r="ULH10" s="58"/>
      <c r="ULI10" s="58"/>
      <c r="ULJ10" s="58"/>
      <c r="ULK10" s="58"/>
      <c r="ULL10" s="58"/>
      <c r="ULM10" s="58"/>
      <c r="ULN10" s="58"/>
      <c r="ULO10" s="58"/>
      <c r="ULP10" s="58"/>
      <c r="ULQ10" s="58"/>
      <c r="ULR10" s="58"/>
      <c r="ULS10" s="58"/>
      <c r="ULT10" s="58"/>
      <c r="ULU10" s="58"/>
      <c r="ULV10" s="58"/>
      <c r="ULW10" s="58"/>
      <c r="ULX10" s="58"/>
      <c r="ULY10" s="58"/>
      <c r="ULZ10" s="58"/>
      <c r="UMA10" s="58"/>
      <c r="UMB10" s="58"/>
      <c r="UMC10" s="58"/>
      <c r="UMD10" s="58"/>
      <c r="UME10" s="58"/>
      <c r="UMF10" s="58"/>
      <c r="UMG10" s="58"/>
      <c r="UMH10" s="58"/>
      <c r="UMI10" s="58"/>
      <c r="UMJ10" s="58"/>
      <c r="UMK10" s="58"/>
      <c r="UML10" s="58"/>
      <c r="UMM10" s="58"/>
      <c r="UMN10" s="58"/>
      <c r="UMO10" s="58"/>
      <c r="UMP10" s="58"/>
      <c r="UMQ10" s="58"/>
      <c r="UMR10" s="58"/>
      <c r="UMS10" s="58"/>
      <c r="UMT10" s="58"/>
      <c r="UMU10" s="58"/>
      <c r="UMV10" s="58"/>
      <c r="UMW10" s="58"/>
      <c r="UMX10" s="58"/>
      <c r="UMY10" s="58"/>
      <c r="UMZ10" s="58"/>
      <c r="UNA10" s="58"/>
      <c r="UNB10" s="58"/>
      <c r="UNC10" s="58"/>
      <c r="UND10" s="58"/>
      <c r="UNE10" s="58"/>
      <c r="UNF10" s="58"/>
      <c r="UNG10" s="58"/>
      <c r="UNH10" s="58"/>
      <c r="UNI10" s="58"/>
      <c r="UNJ10" s="58"/>
      <c r="UNK10" s="58"/>
      <c r="UNL10" s="58"/>
      <c r="UNM10" s="58"/>
      <c r="UNN10" s="58"/>
      <c r="UNO10" s="58"/>
      <c r="UNP10" s="58"/>
      <c r="UNQ10" s="58"/>
      <c r="UNR10" s="58"/>
      <c r="UNS10" s="58"/>
      <c r="UNT10" s="58"/>
      <c r="UNU10" s="58"/>
      <c r="UNV10" s="58"/>
      <c r="UNW10" s="58"/>
      <c r="UNX10" s="58"/>
      <c r="UNY10" s="58"/>
      <c r="UNZ10" s="58"/>
      <c r="UOA10" s="58"/>
      <c r="UOB10" s="58"/>
      <c r="UOC10" s="58"/>
      <c r="UOD10" s="58"/>
      <c r="UOE10" s="58"/>
      <c r="UOF10" s="58"/>
      <c r="UOG10" s="58"/>
      <c r="UOH10" s="58"/>
      <c r="UOI10" s="58"/>
      <c r="UOJ10" s="58"/>
      <c r="UOK10" s="58"/>
      <c r="UOL10" s="58"/>
      <c r="UOM10" s="58"/>
      <c r="UON10" s="58"/>
      <c r="UOO10" s="58"/>
      <c r="UOP10" s="58"/>
      <c r="UOQ10" s="58"/>
      <c r="UOR10" s="58"/>
      <c r="UOS10" s="58"/>
      <c r="UOT10" s="58"/>
      <c r="UOU10" s="58"/>
      <c r="UOV10" s="58"/>
      <c r="UOW10" s="58"/>
      <c r="UOX10" s="58"/>
      <c r="UOY10" s="58"/>
      <c r="UOZ10" s="58"/>
      <c r="UPA10" s="58"/>
      <c r="UPB10" s="58"/>
      <c r="UPC10" s="58"/>
      <c r="UPD10" s="58"/>
      <c r="UPE10" s="58"/>
      <c r="UPF10" s="58"/>
      <c r="UPG10" s="58"/>
      <c r="UPH10" s="58"/>
      <c r="UPI10" s="58"/>
      <c r="UPJ10" s="58"/>
      <c r="UPK10" s="58"/>
      <c r="UPL10" s="58"/>
      <c r="UPM10" s="58"/>
      <c r="UPN10" s="58"/>
      <c r="UPO10" s="58"/>
      <c r="UPP10" s="58"/>
      <c r="UPQ10" s="58"/>
      <c r="UPR10" s="58"/>
      <c r="UPS10" s="58"/>
      <c r="UPT10" s="58"/>
      <c r="UPU10" s="58"/>
      <c r="UPV10" s="58"/>
      <c r="UPW10" s="58"/>
      <c r="UPX10" s="58"/>
      <c r="UPY10" s="58"/>
      <c r="UPZ10" s="58"/>
      <c r="UQA10" s="58"/>
      <c r="UQB10" s="58"/>
      <c r="UQC10" s="58"/>
      <c r="UQD10" s="58"/>
      <c r="UQE10" s="58"/>
      <c r="UQF10" s="58"/>
      <c r="UQG10" s="58"/>
      <c r="UQH10" s="58"/>
      <c r="UQI10" s="58"/>
      <c r="UQJ10" s="58"/>
      <c r="UQK10" s="58"/>
      <c r="UQL10" s="58"/>
      <c r="UQM10" s="58"/>
      <c r="UQN10" s="58"/>
      <c r="UQO10" s="58"/>
      <c r="UQP10" s="58"/>
      <c r="UQQ10" s="58"/>
      <c r="UQR10" s="58"/>
      <c r="UQS10" s="58"/>
      <c r="UQT10" s="58"/>
      <c r="UQU10" s="58"/>
      <c r="UQV10" s="58"/>
      <c r="UQW10" s="58"/>
      <c r="UQX10" s="58"/>
      <c r="UQY10" s="58"/>
      <c r="UQZ10" s="58"/>
      <c r="URA10" s="58"/>
      <c r="URB10" s="58"/>
      <c r="URC10" s="58"/>
      <c r="URD10" s="58"/>
      <c r="URE10" s="58"/>
      <c r="URF10" s="58"/>
      <c r="URG10" s="58"/>
      <c r="URH10" s="58"/>
      <c r="URI10" s="58"/>
      <c r="URJ10" s="58"/>
      <c r="URK10" s="58"/>
      <c r="URL10" s="58"/>
      <c r="URM10" s="58"/>
      <c r="URN10" s="58"/>
      <c r="URO10" s="58"/>
      <c r="URP10" s="58"/>
      <c r="URQ10" s="58"/>
      <c r="URR10" s="58"/>
      <c r="URS10" s="58"/>
      <c r="URT10" s="58"/>
      <c r="URU10" s="58"/>
      <c r="URV10" s="58"/>
      <c r="URW10" s="58"/>
      <c r="URX10" s="58"/>
      <c r="URY10" s="58"/>
      <c r="URZ10" s="58"/>
      <c r="USA10" s="58"/>
      <c r="USB10" s="58"/>
      <c r="USC10" s="58"/>
      <c r="USD10" s="58"/>
      <c r="USE10" s="58"/>
      <c r="USF10" s="58"/>
      <c r="USG10" s="58"/>
      <c r="USH10" s="58"/>
      <c r="USI10" s="58"/>
      <c r="USJ10" s="58"/>
      <c r="USK10" s="58"/>
      <c r="USL10" s="58"/>
      <c r="USM10" s="58"/>
      <c r="USN10" s="58"/>
      <c r="USO10" s="58"/>
      <c r="USP10" s="58"/>
      <c r="USQ10" s="58"/>
      <c r="USR10" s="58"/>
      <c r="USS10" s="58"/>
      <c r="UST10" s="58"/>
      <c r="USU10" s="58"/>
      <c r="USV10" s="58"/>
      <c r="USW10" s="58"/>
      <c r="USX10" s="58"/>
      <c r="USY10" s="58"/>
      <c r="USZ10" s="58"/>
      <c r="UTA10" s="58"/>
      <c r="UTB10" s="58"/>
      <c r="UTC10" s="58"/>
      <c r="UTD10" s="58"/>
      <c r="UTE10" s="58"/>
      <c r="UTF10" s="58"/>
      <c r="UTG10" s="58"/>
      <c r="UTH10" s="58"/>
      <c r="UTI10" s="58"/>
      <c r="UTJ10" s="58"/>
      <c r="UTK10" s="58"/>
      <c r="UTL10" s="58"/>
      <c r="UTM10" s="58"/>
      <c r="UTN10" s="58"/>
      <c r="UTO10" s="58"/>
      <c r="UTP10" s="58"/>
      <c r="UTQ10" s="58"/>
      <c r="UTR10" s="58"/>
      <c r="UTS10" s="58"/>
      <c r="UTT10" s="58"/>
      <c r="UTU10" s="58"/>
      <c r="UTV10" s="58"/>
      <c r="UTW10" s="58"/>
      <c r="UTX10" s="58"/>
      <c r="UTY10" s="58"/>
      <c r="UTZ10" s="58"/>
      <c r="UUA10" s="58"/>
      <c r="UUB10" s="58"/>
      <c r="UUC10" s="58"/>
      <c r="UUD10" s="58"/>
      <c r="UUE10" s="58"/>
      <c r="UUF10" s="58"/>
      <c r="UUG10" s="58"/>
      <c r="UUH10" s="58"/>
      <c r="UUI10" s="58"/>
      <c r="UUJ10" s="58"/>
      <c r="UUK10" s="58"/>
      <c r="UUL10" s="58"/>
      <c r="UUM10" s="58"/>
      <c r="UUN10" s="58"/>
      <c r="UUO10" s="58"/>
      <c r="UUP10" s="58"/>
      <c r="UUQ10" s="58"/>
      <c r="UUR10" s="58"/>
      <c r="UUS10" s="58"/>
      <c r="UUT10" s="58"/>
      <c r="UUU10" s="58"/>
      <c r="UUV10" s="58"/>
      <c r="UUW10" s="58"/>
      <c r="UUX10" s="58"/>
      <c r="UUY10" s="58"/>
      <c r="UUZ10" s="58"/>
      <c r="UVA10" s="58"/>
      <c r="UVB10" s="58"/>
      <c r="UVC10" s="58"/>
      <c r="UVD10" s="58"/>
      <c r="UVE10" s="58"/>
      <c r="UVF10" s="58"/>
      <c r="UVG10" s="58"/>
      <c r="UVH10" s="58"/>
      <c r="UVI10" s="58"/>
      <c r="UVJ10" s="58"/>
      <c r="UVK10" s="58"/>
      <c r="UVL10" s="58"/>
      <c r="UVM10" s="58"/>
      <c r="UVN10" s="58"/>
      <c r="UVO10" s="58"/>
      <c r="UVP10" s="58"/>
      <c r="UVQ10" s="58"/>
      <c r="UVR10" s="58"/>
      <c r="UVS10" s="58"/>
      <c r="UVT10" s="58"/>
      <c r="UVU10" s="58"/>
      <c r="UVV10" s="58"/>
      <c r="UVW10" s="58"/>
      <c r="UVX10" s="58"/>
      <c r="UVY10" s="58"/>
      <c r="UVZ10" s="58"/>
      <c r="UWA10" s="58"/>
      <c r="UWB10" s="58"/>
      <c r="UWC10" s="58"/>
      <c r="UWD10" s="58"/>
      <c r="UWE10" s="58"/>
      <c r="UWF10" s="58"/>
      <c r="UWG10" s="58"/>
      <c r="UWH10" s="58"/>
      <c r="UWI10" s="58"/>
      <c r="UWJ10" s="58"/>
      <c r="UWK10" s="58"/>
      <c r="UWL10" s="58"/>
      <c r="UWM10" s="58"/>
      <c r="UWN10" s="58"/>
      <c r="UWO10" s="58"/>
      <c r="UWP10" s="58"/>
      <c r="UWQ10" s="58"/>
      <c r="UWR10" s="58"/>
      <c r="UWS10" s="58"/>
      <c r="UWT10" s="58"/>
      <c r="UWU10" s="58"/>
      <c r="UWV10" s="58"/>
      <c r="UWW10" s="58"/>
      <c r="UWX10" s="58"/>
      <c r="UWY10" s="58"/>
      <c r="UWZ10" s="58"/>
      <c r="UXA10" s="58"/>
      <c r="UXB10" s="58"/>
      <c r="UXC10" s="58"/>
      <c r="UXD10" s="58"/>
      <c r="UXE10" s="58"/>
      <c r="UXF10" s="58"/>
      <c r="UXG10" s="58"/>
      <c r="UXH10" s="58"/>
      <c r="UXI10" s="58"/>
      <c r="UXJ10" s="58"/>
      <c r="UXK10" s="58"/>
      <c r="UXL10" s="58"/>
      <c r="UXM10" s="58"/>
      <c r="UXN10" s="58"/>
      <c r="UXO10" s="58"/>
      <c r="UXP10" s="58"/>
      <c r="UXQ10" s="58"/>
      <c r="UXR10" s="58"/>
      <c r="UXS10" s="58"/>
      <c r="UXT10" s="58"/>
      <c r="UXU10" s="58"/>
      <c r="UXV10" s="58"/>
      <c r="UXW10" s="58"/>
      <c r="UXX10" s="58"/>
      <c r="UXY10" s="58"/>
      <c r="UXZ10" s="58"/>
      <c r="UYA10" s="58"/>
      <c r="UYB10" s="58"/>
      <c r="UYC10" s="58"/>
      <c r="UYD10" s="58"/>
      <c r="UYE10" s="58"/>
      <c r="UYF10" s="58"/>
      <c r="UYG10" s="58"/>
      <c r="UYH10" s="58"/>
      <c r="UYI10" s="58"/>
      <c r="UYJ10" s="58"/>
      <c r="UYK10" s="58"/>
      <c r="UYL10" s="58"/>
      <c r="UYM10" s="58"/>
      <c r="UYN10" s="58"/>
      <c r="UYO10" s="58"/>
      <c r="UYP10" s="58"/>
      <c r="UYQ10" s="58"/>
      <c r="UYR10" s="58"/>
      <c r="UYS10" s="58"/>
      <c r="UYT10" s="58"/>
      <c r="UYU10" s="58"/>
      <c r="UYV10" s="58"/>
      <c r="UYW10" s="58"/>
      <c r="UYX10" s="58"/>
      <c r="UYY10" s="58"/>
      <c r="UYZ10" s="58"/>
      <c r="UZA10" s="58"/>
      <c r="UZB10" s="58"/>
      <c r="UZC10" s="58"/>
      <c r="UZD10" s="58"/>
      <c r="UZE10" s="58"/>
      <c r="UZF10" s="58"/>
      <c r="UZG10" s="58"/>
      <c r="UZH10" s="58"/>
      <c r="UZI10" s="58"/>
      <c r="UZJ10" s="58"/>
      <c r="UZK10" s="58"/>
      <c r="UZL10" s="58"/>
      <c r="UZM10" s="58"/>
      <c r="UZN10" s="58"/>
      <c r="UZO10" s="58"/>
      <c r="UZP10" s="58"/>
      <c r="UZQ10" s="58"/>
      <c r="UZR10" s="58"/>
      <c r="UZS10" s="58"/>
      <c r="UZT10" s="58"/>
      <c r="UZU10" s="58"/>
      <c r="UZV10" s="58"/>
      <c r="UZW10" s="58"/>
      <c r="UZX10" s="58"/>
      <c r="UZY10" s="58"/>
      <c r="UZZ10" s="58"/>
      <c r="VAA10" s="58"/>
      <c r="VAB10" s="58"/>
      <c r="VAC10" s="58"/>
      <c r="VAD10" s="58"/>
      <c r="VAE10" s="58"/>
      <c r="VAF10" s="58"/>
      <c r="VAG10" s="58"/>
      <c r="VAH10" s="58"/>
      <c r="VAI10" s="58"/>
      <c r="VAJ10" s="58"/>
      <c r="VAK10" s="58"/>
      <c r="VAL10" s="58"/>
      <c r="VAM10" s="58"/>
      <c r="VAN10" s="58"/>
      <c r="VAO10" s="58"/>
      <c r="VAP10" s="58"/>
      <c r="VAQ10" s="58"/>
      <c r="VAR10" s="58"/>
      <c r="VAS10" s="58"/>
      <c r="VAT10" s="58"/>
      <c r="VAU10" s="58"/>
      <c r="VAV10" s="58"/>
      <c r="VAW10" s="58"/>
      <c r="VAX10" s="58"/>
      <c r="VAY10" s="58"/>
      <c r="VAZ10" s="58"/>
      <c r="VBA10" s="58"/>
      <c r="VBB10" s="58"/>
      <c r="VBC10" s="58"/>
      <c r="VBD10" s="58"/>
      <c r="VBE10" s="58"/>
      <c r="VBF10" s="58"/>
      <c r="VBG10" s="58"/>
      <c r="VBH10" s="58"/>
      <c r="VBI10" s="58"/>
      <c r="VBJ10" s="58"/>
      <c r="VBK10" s="58"/>
      <c r="VBL10" s="58"/>
      <c r="VBM10" s="58"/>
      <c r="VBN10" s="58"/>
      <c r="VBO10" s="58"/>
      <c r="VBP10" s="58"/>
      <c r="VBQ10" s="58"/>
      <c r="VBR10" s="58"/>
      <c r="VBS10" s="58"/>
      <c r="VBT10" s="58"/>
      <c r="VBU10" s="58"/>
      <c r="VBV10" s="58"/>
      <c r="VBW10" s="58"/>
      <c r="VBX10" s="58"/>
      <c r="VBY10" s="58"/>
      <c r="VBZ10" s="58"/>
      <c r="VCA10" s="58"/>
      <c r="VCB10" s="58"/>
      <c r="VCC10" s="58"/>
      <c r="VCD10" s="58"/>
      <c r="VCE10" s="58"/>
      <c r="VCF10" s="58"/>
      <c r="VCG10" s="58"/>
      <c r="VCH10" s="58"/>
      <c r="VCI10" s="58"/>
      <c r="VCJ10" s="58"/>
      <c r="VCK10" s="58"/>
      <c r="VCL10" s="58"/>
      <c r="VCM10" s="58"/>
      <c r="VCN10" s="58"/>
      <c r="VCO10" s="58"/>
      <c r="VCP10" s="58"/>
      <c r="VCQ10" s="58"/>
      <c r="VCR10" s="58"/>
      <c r="VCS10" s="58"/>
      <c r="VCT10" s="58"/>
      <c r="VCU10" s="58"/>
      <c r="VCV10" s="58"/>
      <c r="VCW10" s="58"/>
      <c r="VCX10" s="58"/>
      <c r="VCY10" s="58"/>
      <c r="VCZ10" s="58"/>
      <c r="VDA10" s="58"/>
      <c r="VDB10" s="58"/>
      <c r="VDC10" s="58"/>
      <c r="VDD10" s="58"/>
      <c r="VDE10" s="58"/>
      <c r="VDF10" s="58"/>
      <c r="VDG10" s="58"/>
      <c r="VDH10" s="58"/>
      <c r="VDI10" s="58"/>
      <c r="VDJ10" s="58"/>
      <c r="VDK10" s="58"/>
      <c r="VDL10" s="58"/>
      <c r="VDM10" s="58"/>
      <c r="VDN10" s="58"/>
      <c r="VDO10" s="58"/>
      <c r="VDP10" s="58"/>
      <c r="VDQ10" s="58"/>
      <c r="VDR10" s="58"/>
      <c r="VDS10" s="58"/>
      <c r="VDT10" s="58"/>
      <c r="VDU10" s="58"/>
      <c r="VDV10" s="58"/>
      <c r="VDW10" s="58"/>
      <c r="VDX10" s="58"/>
      <c r="VDY10" s="58"/>
      <c r="VDZ10" s="58"/>
      <c r="VEA10" s="58"/>
      <c r="VEB10" s="58"/>
      <c r="VEC10" s="58"/>
      <c r="VED10" s="58"/>
      <c r="VEE10" s="58"/>
      <c r="VEF10" s="58"/>
      <c r="VEG10" s="58"/>
      <c r="VEH10" s="58"/>
      <c r="VEI10" s="58"/>
      <c r="VEJ10" s="58"/>
      <c r="VEK10" s="58"/>
      <c r="VEL10" s="58"/>
      <c r="VEM10" s="58"/>
      <c r="VEN10" s="58"/>
      <c r="VEO10" s="58"/>
      <c r="VEP10" s="58"/>
      <c r="VEQ10" s="58"/>
      <c r="VER10" s="58"/>
      <c r="VES10" s="58"/>
      <c r="VET10" s="58"/>
      <c r="VEU10" s="58"/>
      <c r="VEV10" s="58"/>
      <c r="VEW10" s="58"/>
      <c r="VEX10" s="58"/>
      <c r="VEY10" s="58"/>
      <c r="VEZ10" s="58"/>
      <c r="VFA10" s="58"/>
      <c r="VFB10" s="58"/>
      <c r="VFC10" s="58"/>
      <c r="VFD10" s="58"/>
      <c r="VFE10" s="58"/>
      <c r="VFF10" s="58"/>
      <c r="VFG10" s="58"/>
      <c r="VFH10" s="58"/>
      <c r="VFI10" s="58"/>
      <c r="VFJ10" s="58"/>
      <c r="VFK10" s="58"/>
      <c r="VFL10" s="58"/>
      <c r="VFM10" s="58"/>
      <c r="VFN10" s="58"/>
      <c r="VFO10" s="58"/>
      <c r="VFP10" s="58"/>
      <c r="VFQ10" s="58"/>
      <c r="VFR10" s="58"/>
      <c r="VFS10" s="58"/>
      <c r="VFT10" s="58"/>
      <c r="VFU10" s="58"/>
      <c r="VFV10" s="58"/>
      <c r="VFW10" s="58"/>
      <c r="VFX10" s="58"/>
      <c r="VFY10" s="58"/>
      <c r="VFZ10" s="58"/>
      <c r="VGA10" s="58"/>
      <c r="VGB10" s="58"/>
      <c r="VGC10" s="58"/>
      <c r="VGD10" s="58"/>
      <c r="VGE10" s="58"/>
      <c r="VGF10" s="58"/>
      <c r="VGG10" s="58"/>
      <c r="VGH10" s="58"/>
      <c r="VGI10" s="58"/>
      <c r="VGJ10" s="58"/>
      <c r="VGK10" s="58"/>
      <c r="VGL10" s="58"/>
      <c r="VGM10" s="58"/>
      <c r="VGN10" s="58"/>
      <c r="VGO10" s="58"/>
      <c r="VGP10" s="58"/>
      <c r="VGQ10" s="58"/>
      <c r="VGR10" s="58"/>
      <c r="VGS10" s="58"/>
      <c r="VGT10" s="58"/>
      <c r="VGU10" s="58"/>
      <c r="VGV10" s="58"/>
      <c r="VGW10" s="58"/>
      <c r="VGX10" s="58"/>
      <c r="VGY10" s="58"/>
      <c r="VGZ10" s="58"/>
      <c r="VHA10" s="58"/>
      <c r="VHB10" s="58"/>
      <c r="VHC10" s="58"/>
      <c r="VHD10" s="58"/>
      <c r="VHE10" s="58"/>
      <c r="VHF10" s="58"/>
      <c r="VHG10" s="58"/>
      <c r="VHH10" s="58"/>
      <c r="VHI10" s="58"/>
      <c r="VHJ10" s="58"/>
      <c r="VHK10" s="58"/>
      <c r="VHL10" s="58"/>
      <c r="VHM10" s="58"/>
      <c r="VHN10" s="58"/>
      <c r="VHO10" s="58"/>
      <c r="VHP10" s="58"/>
      <c r="VHQ10" s="58"/>
      <c r="VHR10" s="58"/>
      <c r="VHS10" s="58"/>
      <c r="VHT10" s="58"/>
      <c r="VHU10" s="58"/>
      <c r="VHV10" s="58"/>
      <c r="VHW10" s="58"/>
      <c r="VHX10" s="58"/>
      <c r="VHY10" s="58"/>
      <c r="VHZ10" s="58"/>
      <c r="VIA10" s="58"/>
      <c r="VIB10" s="58"/>
      <c r="VIC10" s="58"/>
      <c r="VID10" s="58"/>
      <c r="VIE10" s="58"/>
      <c r="VIF10" s="58"/>
      <c r="VIG10" s="58"/>
      <c r="VIH10" s="58"/>
      <c r="VII10" s="58"/>
      <c r="VIJ10" s="58"/>
      <c r="VIK10" s="58"/>
      <c r="VIL10" s="58"/>
      <c r="VIM10" s="58"/>
      <c r="VIN10" s="58"/>
      <c r="VIO10" s="58"/>
      <c r="VIP10" s="58"/>
      <c r="VIQ10" s="58"/>
      <c r="VIR10" s="58"/>
      <c r="VIS10" s="58"/>
      <c r="VIT10" s="58"/>
      <c r="VIU10" s="58"/>
      <c r="VIV10" s="58"/>
      <c r="VIW10" s="58"/>
      <c r="VIX10" s="58"/>
      <c r="VIY10" s="58"/>
      <c r="VIZ10" s="58"/>
      <c r="VJA10" s="58"/>
      <c r="VJB10" s="58"/>
      <c r="VJC10" s="58"/>
      <c r="VJD10" s="58"/>
      <c r="VJE10" s="58"/>
      <c r="VJF10" s="58"/>
      <c r="VJG10" s="58"/>
      <c r="VJH10" s="58"/>
      <c r="VJI10" s="58"/>
      <c r="VJJ10" s="58"/>
      <c r="VJK10" s="58"/>
      <c r="VJL10" s="58"/>
      <c r="VJM10" s="58"/>
      <c r="VJN10" s="58"/>
      <c r="VJO10" s="58"/>
      <c r="VJP10" s="58"/>
      <c r="VJQ10" s="58"/>
      <c r="VJR10" s="58"/>
      <c r="VJS10" s="58"/>
      <c r="VJT10" s="58"/>
      <c r="VJU10" s="58"/>
      <c r="VJV10" s="58"/>
      <c r="VJW10" s="58"/>
      <c r="VJX10" s="58"/>
      <c r="VJY10" s="58"/>
      <c r="VJZ10" s="58"/>
      <c r="VKA10" s="58"/>
      <c r="VKB10" s="58"/>
      <c r="VKC10" s="58"/>
      <c r="VKD10" s="58"/>
      <c r="VKE10" s="58"/>
      <c r="VKF10" s="58"/>
      <c r="VKG10" s="58"/>
      <c r="VKH10" s="58"/>
      <c r="VKI10" s="58"/>
      <c r="VKJ10" s="58"/>
      <c r="VKK10" s="58"/>
      <c r="VKL10" s="58"/>
      <c r="VKM10" s="58"/>
      <c r="VKN10" s="58"/>
      <c r="VKO10" s="58"/>
      <c r="VKP10" s="58"/>
      <c r="VKQ10" s="58"/>
      <c r="VKR10" s="58"/>
      <c r="VKS10" s="58"/>
      <c r="VKT10" s="58"/>
      <c r="VKU10" s="58"/>
      <c r="VKV10" s="58"/>
      <c r="VKW10" s="58"/>
      <c r="VKX10" s="58"/>
      <c r="VKY10" s="58"/>
      <c r="VKZ10" s="58"/>
      <c r="VLA10" s="58"/>
      <c r="VLB10" s="58"/>
      <c r="VLC10" s="58"/>
      <c r="VLD10" s="58"/>
      <c r="VLE10" s="58"/>
      <c r="VLF10" s="58"/>
      <c r="VLG10" s="58"/>
      <c r="VLH10" s="58"/>
      <c r="VLI10" s="58"/>
      <c r="VLJ10" s="58"/>
      <c r="VLK10" s="58"/>
      <c r="VLL10" s="58"/>
      <c r="VLM10" s="58"/>
      <c r="VLN10" s="58"/>
      <c r="VLO10" s="58"/>
      <c r="VLP10" s="58"/>
      <c r="VLQ10" s="58"/>
      <c r="VLR10" s="58"/>
      <c r="VLS10" s="58"/>
      <c r="VLT10" s="58"/>
      <c r="VLU10" s="58"/>
      <c r="VLV10" s="58"/>
      <c r="VLW10" s="58"/>
      <c r="VLX10" s="58"/>
      <c r="VLY10" s="58"/>
      <c r="VLZ10" s="58"/>
      <c r="VMA10" s="58"/>
      <c r="VMB10" s="58"/>
      <c r="VMC10" s="58"/>
      <c r="VMD10" s="58"/>
      <c r="VME10" s="58"/>
      <c r="VMF10" s="58"/>
      <c r="VMG10" s="58"/>
      <c r="VMH10" s="58"/>
      <c r="VMI10" s="58"/>
      <c r="VMJ10" s="58"/>
      <c r="VMK10" s="58"/>
      <c r="VML10" s="58"/>
      <c r="VMM10" s="58"/>
      <c r="VMN10" s="58"/>
      <c r="VMO10" s="58"/>
      <c r="VMP10" s="58"/>
      <c r="VMQ10" s="58"/>
      <c r="VMR10" s="58"/>
      <c r="VMS10" s="58"/>
      <c r="VMT10" s="58"/>
      <c r="VMU10" s="58"/>
      <c r="VMV10" s="58"/>
      <c r="VMW10" s="58"/>
      <c r="VMX10" s="58"/>
      <c r="VMY10" s="58"/>
      <c r="VMZ10" s="58"/>
      <c r="VNA10" s="58"/>
      <c r="VNB10" s="58"/>
      <c r="VNC10" s="58"/>
      <c r="VND10" s="58"/>
      <c r="VNE10" s="58"/>
      <c r="VNF10" s="58"/>
      <c r="VNG10" s="58"/>
      <c r="VNH10" s="58"/>
      <c r="VNI10" s="58"/>
      <c r="VNJ10" s="58"/>
      <c r="VNK10" s="58"/>
      <c r="VNL10" s="58"/>
      <c r="VNM10" s="58"/>
      <c r="VNN10" s="58"/>
      <c r="VNO10" s="58"/>
      <c r="VNP10" s="58"/>
      <c r="VNQ10" s="58"/>
      <c r="VNR10" s="58"/>
      <c r="VNS10" s="58"/>
      <c r="VNT10" s="58"/>
      <c r="VNU10" s="58"/>
      <c r="VNV10" s="58"/>
      <c r="VNW10" s="58"/>
      <c r="VNX10" s="58"/>
      <c r="VNY10" s="58"/>
      <c r="VNZ10" s="58"/>
      <c r="VOA10" s="58"/>
      <c r="VOB10" s="58"/>
      <c r="VOC10" s="58"/>
      <c r="VOD10" s="58"/>
      <c r="VOE10" s="58"/>
      <c r="VOF10" s="58"/>
      <c r="VOG10" s="58"/>
      <c r="VOH10" s="58"/>
      <c r="VOI10" s="58"/>
      <c r="VOJ10" s="58"/>
      <c r="VOK10" s="58"/>
      <c r="VOL10" s="58"/>
      <c r="VOM10" s="58"/>
      <c r="VON10" s="58"/>
      <c r="VOO10" s="58"/>
      <c r="VOP10" s="58"/>
      <c r="VOQ10" s="58"/>
      <c r="VOR10" s="58"/>
      <c r="VOS10" s="58"/>
      <c r="VOT10" s="58"/>
      <c r="VOU10" s="58"/>
      <c r="VOV10" s="58"/>
      <c r="VOW10" s="58"/>
      <c r="VOX10" s="58"/>
      <c r="VOY10" s="58"/>
      <c r="VOZ10" s="58"/>
      <c r="VPA10" s="58"/>
      <c r="VPB10" s="58"/>
      <c r="VPC10" s="58"/>
      <c r="VPD10" s="58"/>
      <c r="VPE10" s="58"/>
      <c r="VPF10" s="58"/>
      <c r="VPG10" s="58"/>
      <c r="VPH10" s="58"/>
      <c r="VPI10" s="58"/>
      <c r="VPJ10" s="58"/>
      <c r="VPK10" s="58"/>
      <c r="VPL10" s="58"/>
      <c r="VPM10" s="58"/>
      <c r="VPN10" s="58"/>
      <c r="VPO10" s="58"/>
      <c r="VPP10" s="58"/>
      <c r="VPQ10" s="58"/>
      <c r="VPR10" s="58"/>
      <c r="VPS10" s="58"/>
      <c r="VPT10" s="58"/>
      <c r="VPU10" s="58"/>
      <c r="VPV10" s="58"/>
      <c r="VPW10" s="58"/>
      <c r="VPX10" s="58"/>
      <c r="VPY10" s="58"/>
      <c r="VPZ10" s="58"/>
      <c r="VQA10" s="58"/>
      <c r="VQB10" s="58"/>
      <c r="VQC10" s="58"/>
      <c r="VQD10" s="58"/>
      <c r="VQE10" s="58"/>
      <c r="VQF10" s="58"/>
      <c r="VQG10" s="58"/>
      <c r="VQH10" s="58"/>
      <c r="VQI10" s="58"/>
      <c r="VQJ10" s="58"/>
      <c r="VQK10" s="58"/>
      <c r="VQL10" s="58"/>
      <c r="VQM10" s="58"/>
      <c r="VQN10" s="58"/>
      <c r="VQO10" s="58"/>
      <c r="VQP10" s="58"/>
      <c r="VQQ10" s="58"/>
      <c r="VQR10" s="58"/>
      <c r="VQS10" s="58"/>
      <c r="VQT10" s="58"/>
      <c r="VQU10" s="58"/>
      <c r="VQV10" s="58"/>
      <c r="VQW10" s="58"/>
      <c r="VQX10" s="58"/>
      <c r="VQY10" s="58"/>
      <c r="VQZ10" s="58"/>
      <c r="VRA10" s="58"/>
      <c r="VRB10" s="58"/>
      <c r="VRC10" s="58"/>
      <c r="VRD10" s="58"/>
      <c r="VRE10" s="58"/>
      <c r="VRF10" s="58"/>
      <c r="VRG10" s="58"/>
      <c r="VRH10" s="58"/>
      <c r="VRI10" s="58"/>
      <c r="VRJ10" s="58"/>
      <c r="VRK10" s="58"/>
      <c r="VRL10" s="58"/>
      <c r="VRM10" s="58"/>
      <c r="VRN10" s="58"/>
      <c r="VRO10" s="58"/>
      <c r="VRP10" s="58"/>
      <c r="VRQ10" s="58"/>
      <c r="VRR10" s="58"/>
      <c r="VRS10" s="58"/>
      <c r="VRT10" s="58"/>
      <c r="VRU10" s="58"/>
      <c r="VRV10" s="58"/>
      <c r="VRW10" s="58"/>
      <c r="VRX10" s="58"/>
      <c r="VRY10" s="58"/>
      <c r="VRZ10" s="58"/>
      <c r="VSA10" s="58"/>
      <c r="VSB10" s="58"/>
      <c r="VSC10" s="58"/>
      <c r="VSD10" s="58"/>
      <c r="VSE10" s="58"/>
      <c r="VSF10" s="58"/>
      <c r="VSG10" s="58"/>
      <c r="VSH10" s="58"/>
      <c r="VSI10" s="58"/>
      <c r="VSJ10" s="58"/>
      <c r="VSK10" s="58"/>
      <c r="VSL10" s="58"/>
      <c r="VSM10" s="58"/>
      <c r="VSN10" s="58"/>
      <c r="VSO10" s="58"/>
      <c r="VSP10" s="58"/>
      <c r="VSQ10" s="58"/>
      <c r="VSR10" s="58"/>
      <c r="VSS10" s="58"/>
      <c r="VST10" s="58"/>
      <c r="VSU10" s="58"/>
      <c r="VSV10" s="58"/>
      <c r="VSW10" s="58"/>
      <c r="VSX10" s="58"/>
      <c r="VSY10" s="58"/>
      <c r="VSZ10" s="58"/>
      <c r="VTA10" s="58"/>
      <c r="VTB10" s="58"/>
      <c r="VTC10" s="58"/>
      <c r="VTD10" s="58"/>
      <c r="VTE10" s="58"/>
      <c r="VTF10" s="58"/>
      <c r="VTG10" s="58"/>
      <c r="VTH10" s="58"/>
      <c r="VTI10" s="58"/>
      <c r="VTJ10" s="58"/>
      <c r="VTK10" s="58"/>
      <c r="VTL10" s="58"/>
      <c r="VTM10" s="58"/>
      <c r="VTN10" s="58"/>
      <c r="VTO10" s="58"/>
      <c r="VTP10" s="58"/>
      <c r="VTQ10" s="58"/>
      <c r="VTR10" s="58"/>
      <c r="VTS10" s="58"/>
      <c r="VTT10" s="58"/>
      <c r="VTU10" s="58"/>
      <c r="VTV10" s="58"/>
      <c r="VTW10" s="58"/>
      <c r="VTX10" s="58"/>
      <c r="VTY10" s="58"/>
      <c r="VTZ10" s="58"/>
      <c r="VUA10" s="58"/>
      <c r="VUB10" s="58"/>
      <c r="VUC10" s="58"/>
      <c r="VUD10" s="58"/>
      <c r="VUE10" s="58"/>
      <c r="VUF10" s="58"/>
      <c r="VUG10" s="58"/>
      <c r="VUH10" s="58"/>
      <c r="VUI10" s="58"/>
      <c r="VUJ10" s="58"/>
      <c r="VUK10" s="58"/>
      <c r="VUL10" s="58"/>
      <c r="VUM10" s="58"/>
      <c r="VUN10" s="58"/>
      <c r="VUO10" s="58"/>
      <c r="VUP10" s="58"/>
      <c r="VUQ10" s="58"/>
      <c r="VUR10" s="58"/>
      <c r="VUS10" s="58"/>
      <c r="VUT10" s="58"/>
      <c r="VUU10" s="58"/>
      <c r="VUV10" s="58"/>
      <c r="VUW10" s="58"/>
      <c r="VUX10" s="58"/>
      <c r="VUY10" s="58"/>
      <c r="VUZ10" s="58"/>
      <c r="VVA10" s="58"/>
      <c r="VVB10" s="58"/>
      <c r="VVC10" s="58"/>
      <c r="VVD10" s="58"/>
      <c r="VVE10" s="58"/>
      <c r="VVF10" s="58"/>
      <c r="VVG10" s="58"/>
      <c r="VVH10" s="58"/>
      <c r="VVI10" s="58"/>
      <c r="VVJ10" s="58"/>
      <c r="VVK10" s="58"/>
      <c r="VVL10" s="58"/>
      <c r="VVM10" s="58"/>
      <c r="VVN10" s="58"/>
      <c r="VVO10" s="58"/>
      <c r="VVP10" s="58"/>
      <c r="VVQ10" s="58"/>
      <c r="VVR10" s="58"/>
      <c r="VVS10" s="58"/>
      <c r="VVT10" s="58"/>
      <c r="VVU10" s="58"/>
      <c r="VVV10" s="58"/>
      <c r="VVW10" s="58"/>
      <c r="VVX10" s="58"/>
      <c r="VVY10" s="58"/>
      <c r="VVZ10" s="58"/>
      <c r="VWA10" s="58"/>
      <c r="VWB10" s="58"/>
      <c r="VWC10" s="58"/>
      <c r="VWD10" s="58"/>
      <c r="VWE10" s="58"/>
      <c r="VWF10" s="58"/>
      <c r="VWG10" s="58"/>
      <c r="VWH10" s="58"/>
      <c r="VWI10" s="58"/>
      <c r="VWJ10" s="58"/>
      <c r="VWK10" s="58"/>
      <c r="VWL10" s="58"/>
      <c r="VWM10" s="58"/>
      <c r="VWN10" s="58"/>
      <c r="VWO10" s="58"/>
      <c r="VWP10" s="58"/>
      <c r="VWQ10" s="58"/>
      <c r="VWR10" s="58"/>
      <c r="VWS10" s="58"/>
      <c r="VWT10" s="58"/>
      <c r="VWU10" s="58"/>
      <c r="VWV10" s="58"/>
      <c r="VWW10" s="58"/>
      <c r="VWX10" s="58"/>
      <c r="VWY10" s="58"/>
      <c r="VWZ10" s="58"/>
      <c r="VXA10" s="58"/>
      <c r="VXB10" s="58"/>
      <c r="VXC10" s="58"/>
      <c r="VXD10" s="58"/>
      <c r="VXE10" s="58"/>
      <c r="VXF10" s="58"/>
      <c r="VXG10" s="58"/>
      <c r="VXH10" s="58"/>
      <c r="VXI10" s="58"/>
      <c r="VXJ10" s="58"/>
      <c r="VXK10" s="58"/>
      <c r="VXL10" s="58"/>
      <c r="VXM10" s="58"/>
      <c r="VXN10" s="58"/>
      <c r="VXO10" s="58"/>
      <c r="VXP10" s="58"/>
      <c r="VXQ10" s="58"/>
      <c r="VXR10" s="58"/>
      <c r="VXS10" s="58"/>
      <c r="VXT10" s="58"/>
      <c r="VXU10" s="58"/>
      <c r="VXV10" s="58"/>
      <c r="VXW10" s="58"/>
      <c r="VXX10" s="58"/>
      <c r="VXY10" s="58"/>
      <c r="VXZ10" s="58"/>
      <c r="VYA10" s="58"/>
      <c r="VYB10" s="58"/>
      <c r="VYC10" s="58"/>
      <c r="VYD10" s="58"/>
      <c r="VYE10" s="58"/>
      <c r="VYF10" s="58"/>
      <c r="VYG10" s="58"/>
      <c r="VYH10" s="58"/>
      <c r="VYI10" s="58"/>
      <c r="VYJ10" s="58"/>
      <c r="VYK10" s="58"/>
      <c r="VYL10" s="58"/>
      <c r="VYM10" s="58"/>
      <c r="VYN10" s="58"/>
      <c r="VYO10" s="58"/>
      <c r="VYP10" s="58"/>
      <c r="VYQ10" s="58"/>
      <c r="VYR10" s="58"/>
      <c r="VYS10" s="58"/>
      <c r="VYT10" s="58"/>
      <c r="VYU10" s="58"/>
      <c r="VYV10" s="58"/>
      <c r="VYW10" s="58"/>
      <c r="VYX10" s="58"/>
      <c r="VYY10" s="58"/>
      <c r="VYZ10" s="58"/>
      <c r="VZA10" s="58"/>
      <c r="VZB10" s="58"/>
      <c r="VZC10" s="58"/>
      <c r="VZD10" s="58"/>
      <c r="VZE10" s="58"/>
      <c r="VZF10" s="58"/>
      <c r="VZG10" s="58"/>
      <c r="VZH10" s="58"/>
      <c r="VZI10" s="58"/>
      <c r="VZJ10" s="58"/>
      <c r="VZK10" s="58"/>
      <c r="VZL10" s="58"/>
      <c r="VZM10" s="58"/>
      <c r="VZN10" s="58"/>
      <c r="VZO10" s="58"/>
      <c r="VZP10" s="58"/>
      <c r="VZQ10" s="58"/>
      <c r="VZR10" s="58"/>
      <c r="VZS10" s="58"/>
      <c r="VZT10" s="58"/>
      <c r="VZU10" s="58"/>
      <c r="VZV10" s="58"/>
      <c r="VZW10" s="58"/>
      <c r="VZX10" s="58"/>
      <c r="VZY10" s="58"/>
      <c r="VZZ10" s="58"/>
      <c r="WAA10" s="58"/>
      <c r="WAB10" s="58"/>
      <c r="WAC10" s="58"/>
      <c r="WAD10" s="58"/>
      <c r="WAE10" s="58"/>
      <c r="WAF10" s="58"/>
      <c r="WAG10" s="58"/>
      <c r="WAH10" s="58"/>
      <c r="WAI10" s="58"/>
      <c r="WAJ10" s="58"/>
      <c r="WAK10" s="58"/>
      <c r="WAL10" s="58"/>
      <c r="WAM10" s="58"/>
      <c r="WAN10" s="58"/>
      <c r="WAO10" s="58"/>
      <c r="WAP10" s="58"/>
      <c r="WAQ10" s="58"/>
      <c r="WAR10" s="58"/>
      <c r="WAS10" s="58"/>
      <c r="WAT10" s="58"/>
      <c r="WAU10" s="58"/>
      <c r="WAV10" s="58"/>
      <c r="WAW10" s="58"/>
      <c r="WAX10" s="58"/>
      <c r="WAY10" s="58"/>
      <c r="WAZ10" s="58"/>
      <c r="WBA10" s="58"/>
      <c r="WBB10" s="58"/>
      <c r="WBC10" s="58"/>
      <c r="WBD10" s="58"/>
      <c r="WBE10" s="58"/>
      <c r="WBF10" s="58"/>
      <c r="WBG10" s="58"/>
      <c r="WBH10" s="58"/>
      <c r="WBI10" s="58"/>
      <c r="WBJ10" s="58"/>
      <c r="WBK10" s="58"/>
      <c r="WBL10" s="58"/>
      <c r="WBM10" s="58"/>
      <c r="WBN10" s="58"/>
      <c r="WBO10" s="58"/>
      <c r="WBP10" s="58"/>
      <c r="WBQ10" s="58"/>
      <c r="WBR10" s="58"/>
      <c r="WBS10" s="58"/>
      <c r="WBT10" s="58"/>
      <c r="WBU10" s="58"/>
      <c r="WBV10" s="58"/>
      <c r="WBW10" s="58"/>
      <c r="WBX10" s="58"/>
      <c r="WBY10" s="58"/>
      <c r="WBZ10" s="58"/>
      <c r="WCA10" s="58"/>
      <c r="WCB10" s="58"/>
      <c r="WCC10" s="58"/>
      <c r="WCD10" s="58"/>
      <c r="WCE10" s="58"/>
      <c r="WCF10" s="58"/>
      <c r="WCG10" s="58"/>
      <c r="WCH10" s="58"/>
      <c r="WCI10" s="58"/>
      <c r="WCJ10" s="58"/>
      <c r="WCK10" s="58"/>
      <c r="WCL10" s="58"/>
      <c r="WCM10" s="58"/>
      <c r="WCN10" s="58"/>
      <c r="WCO10" s="58"/>
      <c r="WCP10" s="58"/>
      <c r="WCQ10" s="58"/>
      <c r="WCR10" s="58"/>
      <c r="WCS10" s="58"/>
      <c r="WCT10" s="58"/>
      <c r="WCU10" s="58"/>
      <c r="WCV10" s="58"/>
      <c r="WCW10" s="58"/>
      <c r="WCX10" s="58"/>
      <c r="WCY10" s="58"/>
      <c r="WCZ10" s="58"/>
      <c r="WDA10" s="58"/>
      <c r="WDB10" s="58"/>
      <c r="WDC10" s="58"/>
      <c r="WDD10" s="58"/>
      <c r="WDE10" s="58"/>
      <c r="WDF10" s="58"/>
      <c r="WDG10" s="58"/>
      <c r="WDH10" s="58"/>
      <c r="WDI10" s="58"/>
      <c r="WDJ10" s="58"/>
      <c r="WDK10" s="58"/>
      <c r="WDL10" s="58"/>
      <c r="WDM10" s="58"/>
      <c r="WDN10" s="58"/>
      <c r="WDO10" s="58"/>
      <c r="WDP10" s="58"/>
      <c r="WDQ10" s="58"/>
      <c r="WDR10" s="58"/>
      <c r="WDS10" s="58"/>
      <c r="WDT10" s="58"/>
      <c r="WDU10" s="58"/>
      <c r="WDV10" s="58"/>
      <c r="WDW10" s="58"/>
      <c r="WDX10" s="58"/>
      <c r="WDY10" s="58"/>
      <c r="WDZ10" s="58"/>
      <c r="WEA10" s="58"/>
      <c r="WEB10" s="58"/>
      <c r="WEC10" s="58"/>
      <c r="WED10" s="58"/>
      <c r="WEE10" s="58"/>
      <c r="WEF10" s="58"/>
      <c r="WEG10" s="58"/>
      <c r="WEH10" s="58"/>
      <c r="WEI10" s="58"/>
      <c r="WEJ10" s="58"/>
      <c r="WEK10" s="58"/>
      <c r="WEL10" s="58"/>
      <c r="WEM10" s="58"/>
      <c r="WEN10" s="58"/>
      <c r="WEO10" s="58"/>
      <c r="WEP10" s="58"/>
      <c r="WEQ10" s="58"/>
      <c r="WER10" s="58"/>
      <c r="WES10" s="58"/>
      <c r="WET10" s="58"/>
      <c r="WEU10" s="58"/>
      <c r="WEV10" s="58"/>
      <c r="WEW10" s="58"/>
      <c r="WEX10" s="58"/>
      <c r="WEY10" s="58"/>
      <c r="WEZ10" s="58"/>
      <c r="WFA10" s="58"/>
      <c r="WFB10" s="58"/>
      <c r="WFC10" s="58"/>
      <c r="WFD10" s="58"/>
      <c r="WFE10" s="58"/>
      <c r="WFF10" s="58"/>
      <c r="WFG10" s="58"/>
      <c r="WFH10" s="58"/>
      <c r="WFI10" s="58"/>
      <c r="WFJ10" s="58"/>
      <c r="WFK10" s="58"/>
      <c r="WFL10" s="58"/>
      <c r="WFM10" s="58"/>
      <c r="WFN10" s="58"/>
      <c r="WFO10" s="58"/>
      <c r="WFP10" s="58"/>
      <c r="WFQ10" s="58"/>
      <c r="WFR10" s="58"/>
      <c r="WFS10" s="58"/>
      <c r="WFT10" s="58"/>
      <c r="WFU10" s="58"/>
      <c r="WFV10" s="58"/>
      <c r="WFW10" s="58"/>
      <c r="WFX10" s="58"/>
      <c r="WFY10" s="58"/>
      <c r="WFZ10" s="58"/>
      <c r="WGA10" s="58"/>
      <c r="WGB10" s="58"/>
      <c r="WGC10" s="58"/>
      <c r="WGD10" s="58"/>
      <c r="WGE10" s="58"/>
      <c r="WGF10" s="58"/>
      <c r="WGG10" s="58"/>
      <c r="WGH10" s="58"/>
      <c r="WGI10" s="58"/>
      <c r="WGJ10" s="58"/>
      <c r="WGK10" s="58"/>
      <c r="WGL10" s="58"/>
      <c r="WGM10" s="58"/>
      <c r="WGN10" s="58"/>
      <c r="WGO10" s="58"/>
      <c r="WGP10" s="58"/>
      <c r="WGQ10" s="58"/>
      <c r="WGR10" s="58"/>
      <c r="WGS10" s="58"/>
      <c r="WGT10" s="58"/>
      <c r="WGU10" s="58"/>
      <c r="WGV10" s="58"/>
      <c r="WGW10" s="58"/>
      <c r="WGX10" s="58"/>
      <c r="WGY10" s="58"/>
      <c r="WGZ10" s="58"/>
      <c r="WHA10" s="58"/>
      <c r="WHB10" s="58"/>
      <c r="WHC10" s="58"/>
      <c r="WHD10" s="58"/>
      <c r="WHE10" s="58"/>
      <c r="WHF10" s="58"/>
      <c r="WHG10" s="58"/>
      <c r="WHH10" s="58"/>
      <c r="WHI10" s="58"/>
      <c r="WHJ10" s="58"/>
      <c r="WHK10" s="58"/>
      <c r="WHL10" s="58"/>
      <c r="WHM10" s="58"/>
      <c r="WHN10" s="58"/>
      <c r="WHO10" s="58"/>
      <c r="WHP10" s="58"/>
      <c r="WHQ10" s="58"/>
      <c r="WHR10" s="58"/>
      <c r="WHS10" s="58"/>
      <c r="WHT10" s="58"/>
      <c r="WHU10" s="58"/>
      <c r="WHV10" s="58"/>
      <c r="WHW10" s="58"/>
      <c r="WHX10" s="58"/>
      <c r="WHY10" s="58"/>
      <c r="WHZ10" s="58"/>
      <c r="WIA10" s="58"/>
      <c r="WIB10" s="58"/>
      <c r="WIC10" s="58"/>
      <c r="WID10" s="58"/>
      <c r="WIE10" s="58"/>
      <c r="WIF10" s="58"/>
      <c r="WIG10" s="58"/>
      <c r="WIH10" s="58"/>
      <c r="WII10" s="58"/>
      <c r="WIJ10" s="58"/>
      <c r="WIK10" s="58"/>
      <c r="WIL10" s="58"/>
      <c r="WIM10" s="58"/>
      <c r="WIN10" s="58"/>
      <c r="WIO10" s="58"/>
      <c r="WIP10" s="58"/>
      <c r="WIQ10" s="58"/>
      <c r="WIR10" s="58"/>
      <c r="WIS10" s="58"/>
      <c r="WIT10" s="58"/>
      <c r="WIU10" s="58"/>
      <c r="WIV10" s="58"/>
      <c r="WIW10" s="58"/>
      <c r="WIX10" s="58"/>
      <c r="WIY10" s="58"/>
      <c r="WIZ10" s="58"/>
      <c r="WJA10" s="58"/>
      <c r="WJB10" s="58"/>
      <c r="WJC10" s="58"/>
      <c r="WJD10" s="58"/>
      <c r="WJE10" s="58"/>
      <c r="WJF10" s="58"/>
      <c r="WJG10" s="58"/>
      <c r="WJH10" s="58"/>
      <c r="WJI10" s="58"/>
      <c r="WJJ10" s="58"/>
      <c r="WJK10" s="58"/>
      <c r="WJL10" s="58"/>
      <c r="WJM10" s="58"/>
      <c r="WJN10" s="58"/>
      <c r="WJO10" s="58"/>
      <c r="WJP10" s="58"/>
      <c r="WJQ10" s="58"/>
      <c r="WJR10" s="58"/>
      <c r="WJS10" s="58"/>
      <c r="WJT10" s="58"/>
      <c r="WJU10" s="58"/>
      <c r="WJV10" s="58"/>
      <c r="WJW10" s="58"/>
      <c r="WJX10" s="58"/>
      <c r="WJY10" s="58"/>
      <c r="WJZ10" s="58"/>
      <c r="WKA10" s="58"/>
      <c r="WKB10" s="58"/>
      <c r="WKC10" s="58"/>
      <c r="WKD10" s="58"/>
      <c r="WKE10" s="58"/>
      <c r="WKF10" s="58"/>
      <c r="WKG10" s="58"/>
      <c r="WKH10" s="58"/>
      <c r="WKI10" s="58"/>
      <c r="WKJ10" s="58"/>
      <c r="WKK10" s="58"/>
      <c r="WKL10" s="58"/>
      <c r="WKM10" s="58"/>
      <c r="WKN10" s="58"/>
      <c r="WKO10" s="58"/>
      <c r="WKP10" s="58"/>
      <c r="WKQ10" s="58"/>
      <c r="WKR10" s="58"/>
      <c r="WKS10" s="58"/>
      <c r="WKT10" s="58"/>
      <c r="WKU10" s="58"/>
      <c r="WKV10" s="58"/>
      <c r="WKW10" s="58"/>
      <c r="WKX10" s="58"/>
      <c r="WKY10" s="58"/>
      <c r="WKZ10" s="58"/>
      <c r="WLA10" s="58"/>
      <c r="WLB10" s="58"/>
      <c r="WLC10" s="58"/>
      <c r="WLD10" s="58"/>
      <c r="WLE10" s="58"/>
      <c r="WLF10" s="58"/>
      <c r="WLG10" s="58"/>
      <c r="WLH10" s="58"/>
      <c r="WLI10" s="58"/>
      <c r="WLJ10" s="58"/>
      <c r="WLK10" s="58"/>
      <c r="WLL10" s="58"/>
      <c r="WLM10" s="58"/>
      <c r="WLN10" s="58"/>
      <c r="WLO10" s="58"/>
      <c r="WLP10" s="58"/>
      <c r="WLQ10" s="58"/>
      <c r="WLR10" s="58"/>
      <c r="WLS10" s="58"/>
      <c r="WLT10" s="58"/>
      <c r="WLU10" s="58"/>
      <c r="WLV10" s="58"/>
      <c r="WLW10" s="58"/>
      <c r="WLX10" s="58"/>
      <c r="WLY10" s="58"/>
      <c r="WLZ10" s="58"/>
      <c r="WMA10" s="58"/>
      <c r="WMB10" s="58"/>
      <c r="WMC10" s="58"/>
      <c r="WMD10" s="58"/>
      <c r="WME10" s="58"/>
      <c r="WMF10" s="58"/>
      <c r="WMG10" s="58"/>
      <c r="WMH10" s="58"/>
      <c r="WMI10" s="58"/>
      <c r="WMJ10" s="58"/>
      <c r="WMK10" s="58"/>
      <c r="WML10" s="58"/>
      <c r="WMM10" s="58"/>
      <c r="WMN10" s="58"/>
      <c r="WMO10" s="58"/>
      <c r="WMP10" s="58"/>
      <c r="WMQ10" s="58"/>
      <c r="WMR10" s="58"/>
      <c r="WMS10" s="58"/>
      <c r="WMT10" s="58"/>
      <c r="WMU10" s="58"/>
      <c r="WMV10" s="58"/>
      <c r="WMW10" s="58"/>
      <c r="WMX10" s="58"/>
      <c r="WMY10" s="58"/>
      <c r="WMZ10" s="58"/>
      <c r="WNA10" s="58"/>
      <c r="WNB10" s="58"/>
      <c r="WNC10" s="58"/>
      <c r="WND10" s="58"/>
      <c r="WNE10" s="58"/>
      <c r="WNF10" s="58"/>
      <c r="WNG10" s="58"/>
      <c r="WNH10" s="58"/>
      <c r="WNI10" s="58"/>
      <c r="WNJ10" s="58"/>
      <c r="WNK10" s="58"/>
      <c r="WNL10" s="58"/>
      <c r="WNM10" s="58"/>
      <c r="WNN10" s="58"/>
      <c r="WNO10" s="58"/>
      <c r="WNP10" s="58"/>
      <c r="WNQ10" s="58"/>
      <c r="WNR10" s="58"/>
      <c r="WNS10" s="58"/>
      <c r="WNT10" s="58"/>
      <c r="WNU10" s="58"/>
      <c r="WNV10" s="58"/>
      <c r="WNW10" s="58"/>
      <c r="WNX10" s="58"/>
      <c r="WNY10" s="58"/>
      <c r="WNZ10" s="58"/>
      <c r="WOA10" s="58"/>
      <c r="WOB10" s="58"/>
      <c r="WOC10" s="58"/>
      <c r="WOD10" s="58"/>
      <c r="WOE10" s="58"/>
      <c r="WOF10" s="58"/>
      <c r="WOG10" s="58"/>
      <c r="WOH10" s="58"/>
      <c r="WOI10" s="58"/>
      <c r="WOJ10" s="58"/>
      <c r="WOK10" s="58"/>
      <c r="WOL10" s="58"/>
      <c r="WOM10" s="58"/>
      <c r="WON10" s="58"/>
      <c r="WOO10" s="58"/>
      <c r="WOP10" s="58"/>
      <c r="WOQ10" s="58"/>
      <c r="WOR10" s="58"/>
      <c r="WOS10" s="58"/>
      <c r="WOT10" s="58"/>
      <c r="WOU10" s="58"/>
      <c r="WOV10" s="58"/>
      <c r="WOW10" s="58"/>
      <c r="WOX10" s="58"/>
      <c r="WOY10" s="58"/>
      <c r="WOZ10" s="58"/>
      <c r="WPA10" s="58"/>
      <c r="WPB10" s="58"/>
      <c r="WPC10" s="58"/>
      <c r="WPD10" s="58"/>
      <c r="WPE10" s="58"/>
      <c r="WPF10" s="58"/>
      <c r="WPG10" s="58"/>
      <c r="WPH10" s="58"/>
      <c r="WPI10" s="58"/>
      <c r="WPJ10" s="58"/>
      <c r="WPK10" s="58"/>
      <c r="WPL10" s="58"/>
      <c r="WPM10" s="58"/>
      <c r="WPN10" s="58"/>
      <c r="WPO10" s="58"/>
      <c r="WPP10" s="58"/>
      <c r="WPQ10" s="58"/>
      <c r="WPR10" s="58"/>
      <c r="WPS10" s="58"/>
      <c r="WPT10" s="58"/>
      <c r="WPU10" s="58"/>
      <c r="WPV10" s="58"/>
      <c r="WPW10" s="58"/>
      <c r="WPX10" s="58"/>
      <c r="WPY10" s="58"/>
      <c r="WPZ10" s="58"/>
      <c r="WQA10" s="58"/>
      <c r="WQB10" s="58"/>
      <c r="WQC10" s="58"/>
      <c r="WQD10" s="58"/>
      <c r="WQE10" s="58"/>
      <c r="WQF10" s="58"/>
      <c r="WQG10" s="58"/>
      <c r="WQH10" s="58"/>
      <c r="WQI10" s="58"/>
      <c r="WQJ10" s="58"/>
      <c r="WQK10" s="58"/>
      <c r="WQL10" s="58"/>
      <c r="WQM10" s="58"/>
      <c r="WQN10" s="58"/>
      <c r="WQO10" s="58"/>
      <c r="WQP10" s="58"/>
      <c r="WQQ10" s="58"/>
      <c r="WQR10" s="58"/>
      <c r="WQS10" s="58"/>
      <c r="WQT10" s="58"/>
      <c r="WQU10" s="58"/>
      <c r="WQV10" s="58"/>
      <c r="WQW10" s="58"/>
      <c r="WQX10" s="58"/>
      <c r="WQY10" s="58"/>
      <c r="WQZ10" s="58"/>
      <c r="WRA10" s="58"/>
      <c r="WRB10" s="58"/>
      <c r="WRC10" s="58"/>
      <c r="WRD10" s="58"/>
      <c r="WRE10" s="58"/>
      <c r="WRF10" s="58"/>
      <c r="WRG10" s="58"/>
      <c r="WRH10" s="58"/>
      <c r="WRI10" s="58"/>
      <c r="WRJ10" s="58"/>
      <c r="WRK10" s="58"/>
      <c r="WRL10" s="58"/>
      <c r="WRM10" s="58"/>
      <c r="WRN10" s="58"/>
      <c r="WRO10" s="58"/>
      <c r="WRP10" s="58"/>
      <c r="WRQ10" s="58"/>
      <c r="WRR10" s="58"/>
      <c r="WRS10" s="58"/>
      <c r="WRT10" s="58"/>
      <c r="WRU10" s="58"/>
      <c r="WRV10" s="58"/>
      <c r="WRW10" s="58"/>
      <c r="WRX10" s="58"/>
      <c r="WRY10" s="58"/>
      <c r="WRZ10" s="58"/>
      <c r="WSA10" s="58"/>
      <c r="WSB10" s="58"/>
      <c r="WSC10" s="58"/>
      <c r="WSD10" s="58"/>
      <c r="WSE10" s="58"/>
      <c r="WSF10" s="58"/>
      <c r="WSG10" s="58"/>
      <c r="WSH10" s="58"/>
      <c r="WSI10" s="58"/>
      <c r="WSJ10" s="58"/>
      <c r="WSK10" s="58"/>
      <c r="WSL10" s="58"/>
      <c r="WSM10" s="58"/>
      <c r="WSN10" s="58"/>
      <c r="WSO10" s="58"/>
      <c r="WSP10" s="58"/>
      <c r="WSQ10" s="58"/>
      <c r="WSR10" s="58"/>
      <c r="WSS10" s="58"/>
      <c r="WST10" s="58"/>
      <c r="WSU10" s="58"/>
      <c r="WSV10" s="58"/>
      <c r="WSW10" s="58"/>
      <c r="WSX10" s="58"/>
      <c r="WSY10" s="58"/>
      <c r="WSZ10" s="58"/>
      <c r="WTA10" s="58"/>
      <c r="WTB10" s="58"/>
      <c r="WTC10" s="58"/>
      <c r="WTD10" s="58"/>
      <c r="WTE10" s="58"/>
      <c r="WTF10" s="58"/>
      <c r="WTG10" s="58"/>
      <c r="WTH10" s="58"/>
      <c r="WTI10" s="58"/>
      <c r="WTJ10" s="58"/>
      <c r="WTK10" s="58"/>
      <c r="WTL10" s="58"/>
      <c r="WTM10" s="58"/>
      <c r="WTN10" s="58"/>
      <c r="WTO10" s="58"/>
      <c r="WTP10" s="58"/>
      <c r="WTQ10" s="58"/>
      <c r="WTR10" s="58"/>
      <c r="WTS10" s="58"/>
      <c r="WTT10" s="58"/>
      <c r="WTU10" s="58"/>
      <c r="WTV10" s="58"/>
      <c r="WTW10" s="58"/>
      <c r="WTX10" s="58"/>
      <c r="WTY10" s="58"/>
      <c r="WTZ10" s="58"/>
      <c r="WUA10" s="58"/>
      <c r="WUB10" s="58"/>
      <c r="WUC10" s="58"/>
      <c r="WUD10" s="58"/>
      <c r="WUE10" s="58"/>
      <c r="WUF10" s="58"/>
      <c r="WUG10" s="58"/>
      <c r="WUH10" s="58"/>
      <c r="WUI10" s="58"/>
      <c r="WUJ10" s="58"/>
      <c r="WUK10" s="58"/>
      <c r="WUL10" s="58"/>
      <c r="WUM10" s="58"/>
      <c r="WUN10" s="58"/>
      <c r="WUO10" s="58"/>
      <c r="WUP10" s="58"/>
      <c r="WUQ10" s="58"/>
      <c r="WUR10" s="58"/>
      <c r="WUS10" s="58"/>
      <c r="WUT10" s="58"/>
      <c r="WUU10" s="58"/>
      <c r="WUV10" s="58"/>
      <c r="WUW10" s="58"/>
      <c r="WUX10" s="58"/>
      <c r="WUY10" s="58"/>
      <c r="WUZ10" s="58"/>
      <c r="WVA10" s="58"/>
      <c r="WVB10" s="58"/>
      <c r="WVC10" s="58"/>
      <c r="WVD10" s="58"/>
      <c r="WVE10" s="58"/>
      <c r="WVF10" s="58"/>
      <c r="WVG10" s="58"/>
      <c r="WVH10" s="58"/>
      <c r="WVI10" s="58"/>
      <c r="WVJ10" s="58"/>
      <c r="WVK10" s="58"/>
      <c r="WVL10" s="58"/>
      <c r="WVM10" s="58"/>
      <c r="WVN10" s="58"/>
      <c r="WVO10" s="58"/>
      <c r="WVP10" s="58"/>
      <c r="WVQ10" s="58"/>
      <c r="WVR10" s="58"/>
      <c r="WVS10" s="58"/>
      <c r="WVT10" s="58"/>
      <c r="WVU10" s="58"/>
      <c r="WVV10" s="58"/>
      <c r="WVW10" s="58"/>
      <c r="WVX10" s="58"/>
      <c r="WVY10" s="58"/>
      <c r="WVZ10" s="58"/>
      <c r="WWA10" s="58"/>
      <c r="WWB10" s="58"/>
      <c r="WWC10" s="58"/>
      <c r="WWD10" s="58"/>
      <c r="WWE10" s="58"/>
      <c r="WWF10" s="58"/>
      <c r="WWG10" s="58"/>
      <c r="WWH10" s="58"/>
      <c r="WWI10" s="58"/>
      <c r="WWJ10" s="58"/>
      <c r="WWK10" s="58"/>
      <c r="WWL10" s="58"/>
      <c r="WWM10" s="58"/>
      <c r="WWN10" s="58"/>
      <c r="WWO10" s="58"/>
      <c r="WWP10" s="58"/>
      <c r="WWQ10" s="58"/>
      <c r="WWR10" s="58"/>
      <c r="WWS10" s="58"/>
      <c r="WWT10" s="58"/>
      <c r="WWU10" s="58"/>
      <c r="WWV10" s="58"/>
      <c r="WWW10" s="58"/>
      <c r="WWX10" s="58"/>
      <c r="WWY10" s="58"/>
      <c r="WWZ10" s="58"/>
      <c r="WXA10" s="58"/>
      <c r="WXB10" s="58"/>
      <c r="WXC10" s="58"/>
      <c r="WXD10" s="58"/>
      <c r="WXE10" s="58"/>
      <c r="WXF10" s="58"/>
      <c r="WXG10" s="58"/>
      <c r="WXH10" s="58"/>
      <c r="WXI10" s="58"/>
      <c r="WXJ10" s="58"/>
      <c r="WXK10" s="58"/>
      <c r="WXL10" s="58"/>
      <c r="WXM10" s="58"/>
      <c r="WXN10" s="58"/>
      <c r="WXO10" s="58"/>
      <c r="WXP10" s="58"/>
      <c r="WXQ10" s="58"/>
      <c r="WXR10" s="58"/>
      <c r="WXS10" s="58"/>
      <c r="WXT10" s="58"/>
      <c r="WXU10" s="58"/>
      <c r="WXV10" s="58"/>
      <c r="WXW10" s="58"/>
      <c r="WXX10" s="58"/>
      <c r="WXY10" s="58"/>
      <c r="WXZ10" s="58"/>
      <c r="WYA10" s="58"/>
      <c r="WYB10" s="58"/>
      <c r="WYC10" s="58"/>
      <c r="WYD10" s="58"/>
      <c r="WYE10" s="58"/>
      <c r="WYF10" s="58"/>
      <c r="WYG10" s="58"/>
      <c r="WYH10" s="58"/>
      <c r="WYI10" s="58"/>
      <c r="WYJ10" s="58"/>
      <c r="WYK10" s="58"/>
      <c r="WYL10" s="58"/>
      <c r="WYM10" s="58"/>
      <c r="WYN10" s="58"/>
      <c r="WYO10" s="58"/>
      <c r="WYP10" s="58"/>
      <c r="WYQ10" s="58"/>
      <c r="WYR10" s="58"/>
      <c r="WYS10" s="58"/>
      <c r="WYT10" s="58"/>
      <c r="WYU10" s="58"/>
      <c r="WYV10" s="58"/>
      <c r="WYW10" s="58"/>
      <c r="WYX10" s="58"/>
      <c r="WYY10" s="58"/>
      <c r="WYZ10" s="58"/>
      <c r="WZA10" s="58"/>
      <c r="WZB10" s="58"/>
      <c r="WZC10" s="58"/>
      <c r="WZD10" s="58"/>
      <c r="WZE10" s="58"/>
      <c r="WZF10" s="58"/>
      <c r="WZG10" s="58"/>
      <c r="WZH10" s="58"/>
      <c r="WZI10" s="58"/>
      <c r="WZJ10" s="58"/>
      <c r="WZK10" s="58"/>
      <c r="WZL10" s="58"/>
      <c r="WZM10" s="58"/>
      <c r="WZN10" s="58"/>
      <c r="WZO10" s="58"/>
      <c r="WZP10" s="58"/>
      <c r="WZQ10" s="58"/>
      <c r="WZR10" s="58"/>
      <c r="WZS10" s="58"/>
      <c r="WZT10" s="58"/>
      <c r="WZU10" s="58"/>
      <c r="WZV10" s="58"/>
      <c r="WZW10" s="58"/>
      <c r="WZX10" s="58"/>
      <c r="WZY10" s="58"/>
      <c r="WZZ10" s="58"/>
      <c r="XAA10" s="58"/>
      <c r="XAB10" s="58"/>
      <c r="XAC10" s="58"/>
      <c r="XAD10" s="58"/>
      <c r="XAE10" s="58"/>
      <c r="XAF10" s="58"/>
      <c r="XAG10" s="58"/>
      <c r="XAH10" s="58"/>
      <c r="XAI10" s="58"/>
      <c r="XAJ10" s="58"/>
      <c r="XAK10" s="58"/>
      <c r="XAL10" s="58"/>
      <c r="XAM10" s="58"/>
      <c r="XAN10" s="58"/>
      <c r="XAO10" s="58"/>
      <c r="XAP10" s="58"/>
      <c r="XAQ10" s="58"/>
      <c r="XAR10" s="58"/>
      <c r="XAS10" s="58"/>
      <c r="XAT10" s="58"/>
      <c r="XAU10" s="58"/>
      <c r="XAV10" s="58"/>
      <c r="XAW10" s="58"/>
      <c r="XAX10" s="58"/>
      <c r="XAY10" s="58"/>
      <c r="XAZ10" s="58"/>
      <c r="XBA10" s="58"/>
      <c r="XBB10" s="58"/>
      <c r="XBC10" s="58"/>
      <c r="XBD10" s="58"/>
      <c r="XBE10" s="58"/>
      <c r="XBF10" s="58"/>
      <c r="XBG10" s="58"/>
      <c r="XBH10" s="58"/>
      <c r="XBI10" s="58"/>
      <c r="XBJ10" s="58"/>
      <c r="XBK10" s="58"/>
      <c r="XBL10" s="58"/>
      <c r="XBM10" s="58"/>
      <c r="XBN10" s="58"/>
      <c r="XBO10" s="58"/>
      <c r="XBP10" s="58"/>
      <c r="XBQ10" s="58"/>
      <c r="XBR10" s="58"/>
      <c r="XBS10" s="58"/>
      <c r="XBT10" s="58"/>
      <c r="XBU10" s="58"/>
      <c r="XBV10" s="58"/>
      <c r="XBW10" s="58"/>
      <c r="XBX10" s="58"/>
      <c r="XBY10" s="58"/>
      <c r="XBZ10" s="58"/>
      <c r="XCA10" s="58"/>
      <c r="XCB10" s="58"/>
      <c r="XCC10" s="58"/>
      <c r="XCD10" s="58"/>
      <c r="XCE10" s="58"/>
      <c r="XCF10" s="58"/>
      <c r="XCG10" s="58"/>
      <c r="XCH10" s="58"/>
      <c r="XCI10" s="58"/>
      <c r="XCJ10" s="58"/>
      <c r="XCK10" s="58"/>
      <c r="XCL10" s="58"/>
      <c r="XCM10" s="58"/>
      <c r="XCN10" s="58"/>
      <c r="XCO10" s="58"/>
      <c r="XCP10" s="58"/>
      <c r="XCQ10" s="58"/>
      <c r="XCR10" s="58"/>
      <c r="XCS10" s="58"/>
      <c r="XCT10" s="58"/>
      <c r="XCU10" s="58"/>
      <c r="XCV10" s="58"/>
      <c r="XCW10" s="58"/>
      <c r="XCX10" s="58"/>
      <c r="XCY10" s="58"/>
      <c r="XCZ10" s="58"/>
      <c r="XDA10" s="58"/>
      <c r="XDB10" s="58"/>
      <c r="XDC10" s="58"/>
      <c r="XDD10" s="58"/>
      <c r="XDE10" s="58"/>
      <c r="XDF10" s="58"/>
      <c r="XDG10" s="58"/>
      <c r="XDH10" s="58"/>
      <c r="XDI10" s="58"/>
      <c r="XDJ10" s="58"/>
      <c r="XDK10" s="58"/>
      <c r="XDL10" s="58"/>
      <c r="XDM10" s="58"/>
      <c r="XDN10" s="58"/>
      <c r="XDO10" s="58"/>
      <c r="XDP10" s="58"/>
      <c r="XDQ10" s="58"/>
      <c r="XDR10" s="58"/>
      <c r="XDS10" s="58"/>
      <c r="XDT10" s="58"/>
      <c r="XDU10" s="58"/>
      <c r="XDV10" s="58"/>
      <c r="XDW10" s="58"/>
      <c r="XDX10" s="58"/>
      <c r="XDY10" s="58"/>
      <c r="XDZ10" s="58"/>
      <c r="XEA10" s="58"/>
      <c r="XEB10" s="58"/>
      <c r="XEC10" s="58"/>
      <c r="XED10" s="58"/>
      <c r="XEE10" s="58"/>
    </row>
    <row r="11" spans="1:16359" ht="126" x14ac:dyDescent="0.15">
      <c r="A11" s="30" t="s">
        <v>763</v>
      </c>
      <c r="B11" s="30" t="s">
        <v>764</v>
      </c>
      <c r="C11" s="56" t="s">
        <v>1378</v>
      </c>
      <c r="D11" s="23">
        <v>1</v>
      </c>
      <c r="F11" s="23">
        <v>1</v>
      </c>
      <c r="G11" s="23" t="s">
        <v>1396</v>
      </c>
      <c r="H11" s="23">
        <v>0</v>
      </c>
      <c r="I11" s="23"/>
      <c r="J11" s="23"/>
      <c r="K11" s="23"/>
      <c r="L11" s="23"/>
    </row>
    <row r="12" spans="1:16359" ht="56" x14ac:dyDescent="0.15">
      <c r="A12" s="30" t="s">
        <v>221</v>
      </c>
      <c r="B12" s="30" t="s">
        <v>222</v>
      </c>
      <c r="C12" s="56" t="s">
        <v>1093</v>
      </c>
      <c r="D12" s="24">
        <v>0</v>
      </c>
      <c r="E12" s="24" t="s">
        <v>1094</v>
      </c>
      <c r="F12" s="24">
        <v>1</v>
      </c>
      <c r="G12" s="24">
        <v>2016</v>
      </c>
      <c r="H12" s="24">
        <v>0</v>
      </c>
      <c r="I12" s="24"/>
      <c r="J12" s="24"/>
      <c r="K12" s="24">
        <v>1</v>
      </c>
      <c r="L12" s="24"/>
    </row>
    <row r="13" spans="1:16359" ht="70" x14ac:dyDescent="0.15">
      <c r="A13" s="30" t="s">
        <v>393</v>
      </c>
      <c r="B13" s="30" t="s">
        <v>394</v>
      </c>
      <c r="C13" s="56" t="s">
        <v>1379</v>
      </c>
      <c r="D13" s="23">
        <v>1</v>
      </c>
      <c r="F13" s="23">
        <v>1</v>
      </c>
      <c r="G13" s="23" t="s">
        <v>1065</v>
      </c>
      <c r="H13" s="23">
        <v>1</v>
      </c>
      <c r="I13" s="23">
        <v>0</v>
      </c>
      <c r="J13" s="23">
        <v>1</v>
      </c>
      <c r="K13" s="23">
        <v>3</v>
      </c>
      <c r="L13" s="23">
        <v>2</v>
      </c>
      <c r="M13" s="23">
        <v>0</v>
      </c>
      <c r="N13" s="23">
        <v>1</v>
      </c>
      <c r="O13" s="23" t="s">
        <v>1397</v>
      </c>
      <c r="P13" s="23">
        <v>1</v>
      </c>
      <c r="Q13" s="23" t="s">
        <v>1065</v>
      </c>
      <c r="R13" s="23">
        <v>0</v>
      </c>
      <c r="S13" s="23"/>
      <c r="T13" s="23"/>
      <c r="U13" s="23"/>
      <c r="V13" s="23"/>
      <c r="W13" s="23"/>
      <c r="X13" s="23"/>
      <c r="Y13" s="23"/>
      <c r="Z13" s="23" t="s">
        <v>1398</v>
      </c>
    </row>
    <row r="14" spans="1:16359" ht="70" x14ac:dyDescent="0.15">
      <c r="A14" s="30" t="s">
        <v>1739</v>
      </c>
      <c r="B14" s="30" t="s">
        <v>1740</v>
      </c>
      <c r="C14" s="56" t="s">
        <v>1859</v>
      </c>
      <c r="D14" s="57">
        <v>0</v>
      </c>
      <c r="E14" s="57"/>
    </row>
    <row r="15" spans="1:16359" ht="42" x14ac:dyDescent="0.15">
      <c r="A15" s="30" t="s">
        <v>105</v>
      </c>
      <c r="B15" s="30" t="s">
        <v>106</v>
      </c>
      <c r="C15" s="56" t="s">
        <v>1024</v>
      </c>
      <c r="D15" s="24">
        <v>0</v>
      </c>
      <c r="E15" s="24"/>
      <c r="F15" s="24">
        <v>0</v>
      </c>
      <c r="G15" s="24"/>
    </row>
    <row r="16" spans="1:16359" ht="56" x14ac:dyDescent="0.15">
      <c r="A16" s="30" t="s">
        <v>149</v>
      </c>
      <c r="B16" s="30" t="s">
        <v>150</v>
      </c>
      <c r="C16" s="56" t="s">
        <v>1380</v>
      </c>
      <c r="D16" s="23">
        <v>0</v>
      </c>
      <c r="E16" s="23" t="s">
        <v>1399</v>
      </c>
      <c r="F16" s="23"/>
      <c r="G16" s="23"/>
    </row>
    <row r="17" spans="1:16359" ht="56" x14ac:dyDescent="0.15">
      <c r="A17" s="30" t="s">
        <v>2058</v>
      </c>
      <c r="B17" s="30" t="s">
        <v>2059</v>
      </c>
      <c r="C17" s="56" t="s">
        <v>2309</v>
      </c>
      <c r="D17" s="23">
        <v>0</v>
      </c>
    </row>
    <row r="18" spans="1:16359" ht="56" x14ac:dyDescent="0.15">
      <c r="A18" s="30" t="s">
        <v>1809</v>
      </c>
      <c r="B18" s="30" t="s">
        <v>1810</v>
      </c>
      <c r="C18" s="56" t="s">
        <v>1894</v>
      </c>
      <c r="D18" s="57">
        <v>0</v>
      </c>
      <c r="E18" s="57"/>
    </row>
    <row r="19" spans="1:16359" ht="56" x14ac:dyDescent="0.15">
      <c r="A19" s="30" t="s">
        <v>526</v>
      </c>
      <c r="B19" s="30" t="s">
        <v>527</v>
      </c>
      <c r="C19" s="56" t="s">
        <v>1265</v>
      </c>
      <c r="D19" s="24">
        <v>0</v>
      </c>
      <c r="E19" s="24" t="s">
        <v>940</v>
      </c>
      <c r="F19" s="24">
        <v>0</v>
      </c>
      <c r="G19" s="24"/>
    </row>
    <row r="20" spans="1:16359" ht="28" x14ac:dyDescent="0.15">
      <c r="A20" s="30" t="s">
        <v>1969</v>
      </c>
      <c r="B20" s="30" t="s">
        <v>1970</v>
      </c>
      <c r="C20" s="56" t="s">
        <v>2310</v>
      </c>
      <c r="D20" s="23">
        <v>0</v>
      </c>
    </row>
    <row r="21" spans="1:16359" ht="409.6" x14ac:dyDescent="0.15">
      <c r="A21" s="30" t="s">
        <v>765</v>
      </c>
      <c r="B21" s="30" t="s">
        <v>766</v>
      </c>
      <c r="C21" s="56" t="s">
        <v>1381</v>
      </c>
      <c r="D21" s="23">
        <v>1</v>
      </c>
      <c r="F21" s="23">
        <v>1</v>
      </c>
      <c r="G21" s="23" t="s">
        <v>1065</v>
      </c>
      <c r="H21" s="23">
        <v>1</v>
      </c>
      <c r="I21" s="23"/>
      <c r="J21" s="23">
        <v>1</v>
      </c>
      <c r="K21" s="23">
        <v>3</v>
      </c>
      <c r="L21" s="23">
        <v>1</v>
      </c>
      <c r="M21" s="23">
        <v>0</v>
      </c>
      <c r="N21" s="23">
        <v>1</v>
      </c>
      <c r="O21" s="23" t="s">
        <v>1400</v>
      </c>
      <c r="P21" s="23">
        <v>1</v>
      </c>
      <c r="Q21" s="23" t="s">
        <v>1065</v>
      </c>
      <c r="R21" s="23">
        <v>1</v>
      </c>
      <c r="S21" s="23" t="s">
        <v>1401</v>
      </c>
      <c r="T21" s="23">
        <v>0</v>
      </c>
      <c r="U21" s="23">
        <v>0</v>
      </c>
      <c r="V21" s="23" t="s">
        <v>982</v>
      </c>
      <c r="W21" s="23" t="s">
        <v>1403</v>
      </c>
      <c r="X21" s="23"/>
      <c r="Y21" s="23"/>
      <c r="Z21" s="23" t="s">
        <v>1402</v>
      </c>
    </row>
    <row r="22" spans="1:16359" s="58" customFormat="1" ht="28" x14ac:dyDescent="0.15">
      <c r="A22" s="58" t="s">
        <v>1803</v>
      </c>
      <c r="B22" s="58" t="s">
        <v>1804</v>
      </c>
      <c r="C22" s="55" t="s">
        <v>1891</v>
      </c>
      <c r="D22" s="59">
        <v>1</v>
      </c>
      <c r="E22" s="59"/>
      <c r="F22" s="58">
        <v>1</v>
      </c>
      <c r="G22" s="58">
        <v>2016</v>
      </c>
      <c r="H22" s="58">
        <v>1</v>
      </c>
      <c r="I22" s="58">
        <v>0</v>
      </c>
      <c r="J22" s="58">
        <v>0</v>
      </c>
      <c r="K22" s="58">
        <v>1</v>
      </c>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c r="ID22" s="30"/>
      <c r="IE22" s="30"/>
      <c r="IF22" s="30"/>
      <c r="IG22" s="30"/>
      <c r="IH22" s="30"/>
      <c r="II22" s="30"/>
      <c r="IJ22" s="30"/>
      <c r="IK22" s="30"/>
      <c r="IL22" s="30"/>
      <c r="IM22" s="30"/>
      <c r="IN22" s="30"/>
      <c r="IO22" s="30"/>
      <c r="IP22" s="30"/>
      <c r="IQ22" s="30"/>
      <c r="IR22" s="30"/>
      <c r="IS22" s="30"/>
      <c r="IT22" s="30"/>
      <c r="IU22" s="30"/>
      <c r="IV22" s="30"/>
      <c r="IW22" s="30"/>
      <c r="IX22" s="30"/>
      <c r="IY22" s="30"/>
      <c r="IZ22" s="30"/>
      <c r="JA22" s="30"/>
      <c r="JB22" s="30"/>
      <c r="JC22" s="30"/>
      <c r="JD22" s="30"/>
      <c r="JE22" s="30"/>
      <c r="JF22" s="30"/>
      <c r="JG22" s="30"/>
      <c r="JH22" s="30"/>
      <c r="JI22" s="30"/>
      <c r="JJ22" s="30"/>
      <c r="JK22" s="30"/>
      <c r="JL22" s="30"/>
      <c r="JM22" s="30"/>
      <c r="JN22" s="30"/>
      <c r="JO22" s="30"/>
      <c r="JP22" s="30"/>
      <c r="JQ22" s="30"/>
      <c r="JR22" s="30"/>
      <c r="JS22" s="30"/>
      <c r="JT22" s="30"/>
      <c r="JU22" s="30"/>
      <c r="JV22" s="30"/>
      <c r="JW22" s="30"/>
      <c r="JX22" s="30"/>
      <c r="JY22" s="30"/>
      <c r="JZ22" s="30"/>
      <c r="KA22" s="30"/>
      <c r="KB22" s="30"/>
      <c r="KC22" s="30"/>
      <c r="KD22" s="30"/>
      <c r="KE22" s="30"/>
      <c r="KF22" s="30"/>
      <c r="KG22" s="30"/>
      <c r="KH22" s="30"/>
      <c r="KI22" s="30"/>
      <c r="KJ22" s="30"/>
      <c r="KK22" s="30"/>
      <c r="KL22" s="30"/>
      <c r="KM22" s="30"/>
      <c r="KN22" s="30"/>
      <c r="KO22" s="30"/>
      <c r="KP22" s="30"/>
      <c r="KQ22" s="30"/>
      <c r="KR22" s="30"/>
      <c r="KS22" s="30"/>
      <c r="KT22" s="30"/>
      <c r="KU22" s="30"/>
      <c r="KV22" s="30"/>
      <c r="KW22" s="30"/>
      <c r="KX22" s="30"/>
      <c r="KY22" s="30"/>
      <c r="KZ22" s="30"/>
      <c r="LA22" s="30"/>
      <c r="LB22" s="30"/>
      <c r="LC22" s="30"/>
      <c r="LD22" s="30"/>
      <c r="LE22" s="30"/>
      <c r="LF22" s="30"/>
      <c r="LG22" s="30"/>
      <c r="LH22" s="30"/>
      <c r="LI22" s="30"/>
      <c r="LJ22" s="30"/>
      <c r="LK22" s="30"/>
      <c r="LL22" s="30"/>
      <c r="LM22" s="30"/>
      <c r="LN22" s="30"/>
      <c r="LO22" s="30"/>
      <c r="LP22" s="30"/>
      <c r="LQ22" s="30"/>
      <c r="LR22" s="30"/>
      <c r="LS22" s="30"/>
      <c r="LT22" s="30"/>
      <c r="LU22" s="30"/>
      <c r="LV22" s="30"/>
      <c r="LW22" s="30"/>
      <c r="LX22" s="30"/>
      <c r="LY22" s="30"/>
      <c r="LZ22" s="30"/>
      <c r="MA22" s="30"/>
      <c r="MB22" s="30"/>
      <c r="MC22" s="30"/>
      <c r="MD22" s="30"/>
      <c r="ME22" s="30"/>
      <c r="MF22" s="30"/>
      <c r="MG22" s="30"/>
      <c r="MH22" s="30"/>
      <c r="MI22" s="30"/>
      <c r="MJ22" s="30"/>
      <c r="MK22" s="30"/>
      <c r="ML22" s="30"/>
      <c r="MM22" s="30"/>
      <c r="MN22" s="30"/>
      <c r="MO22" s="30"/>
      <c r="MP22" s="30"/>
      <c r="MQ22" s="30"/>
      <c r="MR22" s="30"/>
      <c r="MS22" s="30"/>
      <c r="MT22" s="30"/>
      <c r="MU22" s="30"/>
      <c r="MV22" s="30"/>
      <c r="MW22" s="30"/>
      <c r="MX22" s="30"/>
      <c r="MY22" s="30"/>
      <c r="MZ22" s="30"/>
      <c r="NA22" s="30"/>
      <c r="NB22" s="30"/>
      <c r="NC22" s="30"/>
      <c r="ND22" s="30"/>
      <c r="NE22" s="30"/>
      <c r="NF22" s="30"/>
      <c r="NG22" s="30"/>
      <c r="NH22" s="30"/>
      <c r="NI22" s="30"/>
      <c r="NJ22" s="30"/>
      <c r="NK22" s="30"/>
      <c r="NL22" s="30"/>
      <c r="NM22" s="30"/>
      <c r="NN22" s="30"/>
      <c r="NO22" s="30"/>
      <c r="NP22" s="30"/>
      <c r="NQ22" s="30"/>
      <c r="NR22" s="30"/>
      <c r="NS22" s="30"/>
      <c r="NT22" s="30"/>
      <c r="NU22" s="30"/>
      <c r="NV22" s="30"/>
      <c r="NW22" s="30"/>
      <c r="NX22" s="30"/>
      <c r="NY22" s="30"/>
      <c r="NZ22" s="30"/>
      <c r="OA22" s="30"/>
      <c r="OB22" s="30"/>
      <c r="OC22" s="30"/>
      <c r="OD22" s="30"/>
      <c r="OE22" s="30"/>
      <c r="OF22" s="30"/>
      <c r="OG22" s="30"/>
      <c r="OH22" s="30"/>
      <c r="OI22" s="30"/>
      <c r="OJ22" s="30"/>
      <c r="OK22" s="30"/>
      <c r="OL22" s="30"/>
      <c r="OM22" s="30"/>
      <c r="ON22" s="30"/>
      <c r="OO22" s="30"/>
      <c r="OP22" s="30"/>
      <c r="OQ22" s="30"/>
      <c r="OR22" s="30"/>
      <c r="OS22" s="30"/>
      <c r="OT22" s="30"/>
      <c r="OU22" s="30"/>
      <c r="OV22" s="30"/>
      <c r="OW22" s="30"/>
      <c r="OX22" s="30"/>
      <c r="OY22" s="30"/>
      <c r="OZ22" s="30"/>
      <c r="PA22" s="30"/>
      <c r="PB22" s="30"/>
      <c r="PC22" s="30"/>
      <c r="PD22" s="30"/>
      <c r="PE22" s="30"/>
      <c r="PF22" s="30"/>
      <c r="PG22" s="30"/>
      <c r="PH22" s="30"/>
      <c r="PI22" s="30"/>
      <c r="PJ22" s="30"/>
      <c r="PK22" s="30"/>
      <c r="PL22" s="30"/>
      <c r="PM22" s="30"/>
      <c r="PN22" s="30"/>
      <c r="PO22" s="30"/>
      <c r="PP22" s="30"/>
      <c r="PQ22" s="30"/>
      <c r="PR22" s="30"/>
      <c r="PS22" s="30"/>
      <c r="PT22" s="30"/>
      <c r="PU22" s="30"/>
      <c r="PV22" s="30"/>
      <c r="PW22" s="30"/>
      <c r="PX22" s="30"/>
      <c r="PY22" s="30"/>
      <c r="PZ22" s="30"/>
      <c r="QA22" s="30"/>
      <c r="QB22" s="30"/>
      <c r="QC22" s="30"/>
      <c r="QD22" s="30"/>
      <c r="QE22" s="30"/>
      <c r="QF22" s="30"/>
      <c r="QG22" s="30"/>
      <c r="QH22" s="30"/>
      <c r="QI22" s="30"/>
      <c r="QJ22" s="30"/>
      <c r="QK22" s="30"/>
      <c r="QL22" s="30"/>
      <c r="QM22" s="30"/>
      <c r="QN22" s="30"/>
      <c r="QO22" s="30"/>
      <c r="QP22" s="30"/>
      <c r="QQ22" s="30"/>
      <c r="QR22" s="30"/>
      <c r="QS22" s="30"/>
      <c r="QT22" s="30"/>
      <c r="QU22" s="30"/>
      <c r="QV22" s="30"/>
      <c r="QW22" s="30"/>
      <c r="QX22" s="30"/>
      <c r="QY22" s="30"/>
      <c r="QZ22" s="30"/>
      <c r="RA22" s="30"/>
      <c r="RB22" s="30"/>
      <c r="RC22" s="30"/>
      <c r="RD22" s="30"/>
      <c r="RE22" s="30"/>
      <c r="RF22" s="30"/>
      <c r="RG22" s="30"/>
      <c r="RH22" s="30"/>
      <c r="RI22" s="30"/>
      <c r="RJ22" s="30"/>
      <c r="RK22" s="30"/>
      <c r="RL22" s="30"/>
      <c r="RM22" s="30"/>
      <c r="RN22" s="30"/>
      <c r="RO22" s="30"/>
      <c r="RP22" s="30"/>
      <c r="RQ22" s="30"/>
      <c r="RR22" s="30"/>
      <c r="RS22" s="30"/>
      <c r="RT22" s="30"/>
      <c r="RU22" s="30"/>
      <c r="RV22" s="30"/>
      <c r="RW22" s="30"/>
      <c r="RX22" s="30"/>
      <c r="RY22" s="30"/>
      <c r="RZ22" s="30"/>
      <c r="SA22" s="30"/>
      <c r="SB22" s="30"/>
      <c r="SC22" s="30"/>
      <c r="SD22" s="30"/>
      <c r="SE22" s="30"/>
      <c r="SF22" s="30"/>
      <c r="SG22" s="30"/>
      <c r="SH22" s="30"/>
      <c r="SI22" s="30"/>
      <c r="SJ22" s="30"/>
      <c r="SK22" s="30"/>
      <c r="SL22" s="30"/>
      <c r="SM22" s="30"/>
      <c r="SN22" s="30"/>
      <c r="SO22" s="30"/>
      <c r="SP22" s="30"/>
      <c r="SQ22" s="30"/>
      <c r="SR22" s="30"/>
      <c r="SS22" s="30"/>
      <c r="ST22" s="30"/>
      <c r="SU22" s="30"/>
      <c r="SV22" s="30"/>
      <c r="SW22" s="30"/>
      <c r="SX22" s="30"/>
      <c r="SY22" s="30"/>
      <c r="SZ22" s="30"/>
      <c r="TA22" s="30"/>
      <c r="TB22" s="30"/>
      <c r="TC22" s="30"/>
      <c r="TD22" s="30"/>
      <c r="TE22" s="30"/>
      <c r="TF22" s="30"/>
      <c r="TG22" s="30"/>
      <c r="TH22" s="30"/>
      <c r="TI22" s="30"/>
      <c r="TJ22" s="30"/>
      <c r="TK22" s="30"/>
      <c r="TL22" s="30"/>
      <c r="TM22" s="30"/>
      <c r="TN22" s="30"/>
      <c r="TO22" s="30"/>
      <c r="TP22" s="30"/>
      <c r="TQ22" s="30"/>
      <c r="TR22" s="30"/>
      <c r="TS22" s="30"/>
      <c r="TT22" s="30"/>
      <c r="TU22" s="30"/>
      <c r="TV22" s="30"/>
      <c r="TW22" s="30"/>
      <c r="TX22" s="30"/>
      <c r="TY22" s="30"/>
      <c r="TZ22" s="30"/>
      <c r="UA22" s="30"/>
      <c r="UB22" s="30"/>
      <c r="UC22" s="30"/>
      <c r="UD22" s="30"/>
      <c r="UE22" s="30"/>
      <c r="UF22" s="30"/>
      <c r="UG22" s="30"/>
      <c r="UH22" s="30"/>
      <c r="UI22" s="30"/>
      <c r="UJ22" s="30"/>
      <c r="UK22" s="30"/>
      <c r="UL22" s="30"/>
      <c r="UM22" s="30"/>
      <c r="UN22" s="30"/>
      <c r="UO22" s="30"/>
      <c r="UP22" s="30"/>
      <c r="UQ22" s="30"/>
      <c r="UR22" s="30"/>
      <c r="US22" s="30"/>
      <c r="UT22" s="30"/>
      <c r="UU22" s="30"/>
      <c r="UV22" s="30"/>
      <c r="UW22" s="30"/>
      <c r="UX22" s="30"/>
      <c r="UY22" s="30"/>
      <c r="UZ22" s="30"/>
      <c r="VA22" s="30"/>
      <c r="VB22" s="30"/>
      <c r="VC22" s="30"/>
      <c r="VD22" s="30"/>
      <c r="VE22" s="30"/>
      <c r="VF22" s="30"/>
      <c r="VG22" s="30"/>
      <c r="VH22" s="30"/>
      <c r="VI22" s="30"/>
      <c r="VJ22" s="30"/>
      <c r="VK22" s="30"/>
      <c r="VL22" s="30"/>
      <c r="VM22" s="30"/>
      <c r="VN22" s="30"/>
      <c r="VO22" s="30"/>
      <c r="VP22" s="30"/>
      <c r="VQ22" s="30"/>
      <c r="VR22" s="30"/>
      <c r="VS22" s="30"/>
      <c r="VT22" s="30"/>
      <c r="VU22" s="30"/>
      <c r="VV22" s="30"/>
      <c r="VW22" s="30"/>
      <c r="VX22" s="30"/>
      <c r="VY22" s="30"/>
      <c r="VZ22" s="30"/>
      <c r="WA22" s="30"/>
      <c r="WB22" s="30"/>
      <c r="WC22" s="30"/>
      <c r="WD22" s="30"/>
      <c r="WE22" s="30"/>
      <c r="WF22" s="30"/>
      <c r="WG22" s="30"/>
      <c r="WH22" s="30"/>
      <c r="WI22" s="30"/>
      <c r="WJ22" s="30"/>
      <c r="WK22" s="30"/>
      <c r="WL22" s="30"/>
      <c r="WM22" s="30"/>
      <c r="WN22" s="30"/>
      <c r="WO22" s="30"/>
      <c r="WP22" s="30"/>
      <c r="WQ22" s="30"/>
      <c r="WR22" s="30"/>
      <c r="WS22" s="30"/>
      <c r="WT22" s="30"/>
      <c r="WU22" s="30"/>
      <c r="WV22" s="30"/>
      <c r="WW22" s="30"/>
      <c r="WX22" s="30"/>
      <c r="WY22" s="30"/>
      <c r="WZ22" s="30"/>
      <c r="XA22" s="30"/>
      <c r="XB22" s="30"/>
      <c r="XC22" s="30"/>
      <c r="XD22" s="30"/>
      <c r="XE22" s="30"/>
      <c r="XF22" s="30"/>
      <c r="XG22" s="30"/>
      <c r="XH22" s="30"/>
      <c r="XI22" s="30"/>
      <c r="XJ22" s="30"/>
      <c r="XK22" s="30"/>
      <c r="XL22" s="30"/>
      <c r="XM22" s="30"/>
      <c r="XN22" s="30"/>
      <c r="XO22" s="30"/>
      <c r="XP22" s="30"/>
      <c r="XQ22" s="30"/>
      <c r="XR22" s="30"/>
      <c r="XS22" s="30"/>
      <c r="XT22" s="30"/>
      <c r="XU22" s="30"/>
      <c r="XV22" s="30"/>
      <c r="XW22" s="30"/>
      <c r="XX22" s="30"/>
      <c r="XY22" s="30"/>
      <c r="XZ22" s="30"/>
      <c r="YA22" s="30"/>
      <c r="YB22" s="30"/>
      <c r="YC22" s="30"/>
      <c r="YD22" s="30"/>
      <c r="YE22" s="30"/>
      <c r="YF22" s="30"/>
      <c r="YG22" s="30"/>
      <c r="YH22" s="30"/>
      <c r="YI22" s="30"/>
      <c r="YJ22" s="30"/>
      <c r="YK22" s="30"/>
      <c r="YL22" s="30"/>
      <c r="YM22" s="30"/>
      <c r="YN22" s="30"/>
      <c r="YO22" s="30"/>
      <c r="YP22" s="30"/>
      <c r="YQ22" s="30"/>
      <c r="YR22" s="30"/>
      <c r="YS22" s="30"/>
      <c r="YT22" s="30"/>
      <c r="YU22" s="30"/>
      <c r="YV22" s="30"/>
      <c r="YW22" s="30"/>
      <c r="YX22" s="30"/>
      <c r="YY22" s="30"/>
      <c r="YZ22" s="30"/>
      <c r="ZA22" s="30"/>
      <c r="ZB22" s="30"/>
      <c r="ZC22" s="30"/>
      <c r="ZD22" s="30"/>
      <c r="ZE22" s="30"/>
      <c r="ZF22" s="30"/>
      <c r="ZG22" s="30"/>
      <c r="ZH22" s="30"/>
      <c r="ZI22" s="30"/>
      <c r="ZJ22" s="30"/>
      <c r="ZK22" s="30"/>
      <c r="ZL22" s="30"/>
      <c r="ZM22" s="30"/>
      <c r="ZN22" s="30"/>
      <c r="ZO22" s="30"/>
      <c r="ZP22" s="30"/>
      <c r="ZQ22" s="30"/>
      <c r="ZR22" s="30"/>
      <c r="ZS22" s="30"/>
      <c r="ZT22" s="30"/>
      <c r="ZU22" s="30"/>
      <c r="ZV22" s="30"/>
      <c r="ZW22" s="30"/>
      <c r="ZX22" s="30"/>
      <c r="ZY22" s="30"/>
      <c r="ZZ22" s="30"/>
      <c r="AAA22" s="30"/>
      <c r="AAB22" s="30"/>
      <c r="AAC22" s="30"/>
      <c r="AAD22" s="30"/>
      <c r="AAE22" s="30"/>
      <c r="AAF22" s="30"/>
      <c r="AAG22" s="30"/>
      <c r="AAH22" s="30"/>
      <c r="AAI22" s="30"/>
      <c r="AAJ22" s="30"/>
      <c r="AAK22" s="30"/>
      <c r="AAL22" s="30"/>
      <c r="AAM22" s="30"/>
      <c r="AAN22" s="30"/>
      <c r="AAO22" s="30"/>
      <c r="AAP22" s="30"/>
      <c r="AAQ22" s="30"/>
      <c r="AAR22" s="30"/>
      <c r="AAS22" s="30"/>
      <c r="AAT22" s="30"/>
      <c r="AAU22" s="30"/>
      <c r="AAV22" s="30"/>
      <c r="AAW22" s="30"/>
      <c r="AAX22" s="30"/>
      <c r="AAY22" s="30"/>
      <c r="AAZ22" s="30"/>
      <c r="ABA22" s="30"/>
      <c r="ABB22" s="30"/>
      <c r="ABC22" s="30"/>
      <c r="ABD22" s="30"/>
      <c r="ABE22" s="30"/>
      <c r="ABF22" s="30"/>
      <c r="ABG22" s="30"/>
      <c r="ABH22" s="30"/>
      <c r="ABI22" s="30"/>
      <c r="ABJ22" s="30"/>
      <c r="ABK22" s="30"/>
      <c r="ABL22" s="30"/>
      <c r="ABM22" s="30"/>
      <c r="ABN22" s="30"/>
      <c r="ABO22" s="30"/>
      <c r="ABP22" s="30"/>
      <c r="ABQ22" s="30"/>
      <c r="ABR22" s="30"/>
      <c r="ABS22" s="30"/>
      <c r="ABT22" s="30"/>
      <c r="ABU22" s="30"/>
      <c r="ABV22" s="30"/>
      <c r="ABW22" s="30"/>
      <c r="ABX22" s="30"/>
      <c r="ABY22" s="30"/>
      <c r="ABZ22" s="30"/>
      <c r="ACA22" s="30"/>
      <c r="ACB22" s="30"/>
      <c r="ACC22" s="30"/>
      <c r="ACD22" s="30"/>
      <c r="ACE22" s="30"/>
      <c r="ACF22" s="30"/>
      <c r="ACG22" s="30"/>
      <c r="ACH22" s="30"/>
      <c r="ACI22" s="30"/>
      <c r="ACJ22" s="30"/>
      <c r="ACK22" s="30"/>
      <c r="ACL22" s="30"/>
      <c r="ACM22" s="30"/>
      <c r="ACN22" s="30"/>
      <c r="ACO22" s="30"/>
      <c r="ACP22" s="30"/>
      <c r="ACQ22" s="30"/>
      <c r="ACR22" s="30"/>
      <c r="ACS22" s="30"/>
      <c r="ACT22" s="30"/>
      <c r="ACU22" s="30"/>
      <c r="ACV22" s="30"/>
      <c r="ACW22" s="30"/>
      <c r="ACX22" s="30"/>
      <c r="ACY22" s="30"/>
      <c r="ACZ22" s="30"/>
      <c r="ADA22" s="30"/>
      <c r="ADB22" s="30"/>
      <c r="ADC22" s="30"/>
      <c r="ADD22" s="30"/>
      <c r="ADE22" s="30"/>
      <c r="ADF22" s="30"/>
      <c r="ADG22" s="30"/>
      <c r="ADH22" s="30"/>
      <c r="ADI22" s="30"/>
      <c r="ADJ22" s="30"/>
      <c r="ADK22" s="30"/>
      <c r="ADL22" s="30"/>
      <c r="ADM22" s="30"/>
      <c r="ADN22" s="30"/>
      <c r="ADO22" s="30"/>
      <c r="ADP22" s="30"/>
      <c r="ADQ22" s="30"/>
      <c r="ADR22" s="30"/>
      <c r="ADS22" s="30"/>
      <c r="ADT22" s="30"/>
      <c r="ADU22" s="30"/>
      <c r="ADV22" s="30"/>
      <c r="ADW22" s="30"/>
      <c r="ADX22" s="30"/>
      <c r="ADY22" s="30"/>
      <c r="ADZ22" s="30"/>
      <c r="AEA22" s="30"/>
      <c r="AEB22" s="30"/>
      <c r="AEC22" s="30"/>
      <c r="AED22" s="30"/>
      <c r="AEE22" s="30"/>
      <c r="AEF22" s="30"/>
      <c r="AEG22" s="30"/>
      <c r="AEH22" s="30"/>
      <c r="AEI22" s="30"/>
      <c r="AEJ22" s="30"/>
      <c r="AEK22" s="30"/>
      <c r="AEL22" s="30"/>
      <c r="AEM22" s="30"/>
      <c r="AEN22" s="30"/>
      <c r="AEO22" s="30"/>
      <c r="AEP22" s="30"/>
      <c r="AEQ22" s="30"/>
      <c r="AER22" s="30"/>
      <c r="AES22" s="30"/>
      <c r="AET22" s="30"/>
      <c r="AEU22" s="30"/>
      <c r="AEV22" s="30"/>
      <c r="AEW22" s="30"/>
      <c r="AEX22" s="30"/>
      <c r="AEY22" s="30"/>
      <c r="AEZ22" s="30"/>
      <c r="AFA22" s="30"/>
      <c r="AFB22" s="30"/>
      <c r="AFC22" s="30"/>
      <c r="AFD22" s="30"/>
      <c r="AFE22" s="30"/>
      <c r="AFF22" s="30"/>
      <c r="AFG22" s="30"/>
      <c r="AFH22" s="30"/>
      <c r="AFI22" s="30"/>
      <c r="AFJ22" s="30"/>
      <c r="AFK22" s="30"/>
      <c r="AFL22" s="30"/>
      <c r="AFM22" s="30"/>
      <c r="AFN22" s="30"/>
      <c r="AFO22" s="30"/>
      <c r="AFP22" s="30"/>
      <c r="AFQ22" s="30"/>
      <c r="AFR22" s="30"/>
      <c r="AFS22" s="30"/>
      <c r="AFT22" s="30"/>
      <c r="AFU22" s="30"/>
      <c r="AFV22" s="30"/>
      <c r="AFW22" s="30"/>
      <c r="AFX22" s="30"/>
      <c r="AFY22" s="30"/>
      <c r="AFZ22" s="30"/>
      <c r="AGA22" s="30"/>
      <c r="AGB22" s="30"/>
      <c r="AGC22" s="30"/>
      <c r="AGD22" s="30"/>
      <c r="AGE22" s="30"/>
      <c r="AGF22" s="30"/>
      <c r="AGG22" s="30"/>
      <c r="AGH22" s="30"/>
      <c r="AGI22" s="30"/>
      <c r="AGJ22" s="30"/>
      <c r="AGK22" s="30"/>
      <c r="AGL22" s="30"/>
      <c r="AGM22" s="30"/>
      <c r="AGN22" s="30"/>
      <c r="AGO22" s="30"/>
      <c r="AGP22" s="30"/>
      <c r="AGQ22" s="30"/>
      <c r="AGR22" s="30"/>
      <c r="AGS22" s="30"/>
      <c r="AGT22" s="30"/>
      <c r="AGU22" s="30"/>
      <c r="AGV22" s="30"/>
      <c r="AGW22" s="30"/>
      <c r="AGX22" s="30"/>
      <c r="AGY22" s="30"/>
      <c r="AGZ22" s="30"/>
      <c r="AHA22" s="30"/>
      <c r="AHB22" s="30"/>
      <c r="AHC22" s="30"/>
      <c r="AHD22" s="30"/>
      <c r="AHE22" s="30"/>
      <c r="AHF22" s="30"/>
      <c r="AHG22" s="30"/>
      <c r="AHH22" s="30"/>
      <c r="AHI22" s="30"/>
      <c r="AHJ22" s="30"/>
      <c r="AHK22" s="30"/>
      <c r="AHL22" s="30"/>
      <c r="AHM22" s="30"/>
      <c r="AHN22" s="30"/>
      <c r="AHO22" s="30"/>
      <c r="AHP22" s="30"/>
      <c r="AHQ22" s="30"/>
      <c r="AHR22" s="30"/>
      <c r="AHS22" s="30"/>
      <c r="AHT22" s="30"/>
      <c r="AHU22" s="30"/>
      <c r="AHV22" s="30"/>
      <c r="AHW22" s="30"/>
      <c r="AHX22" s="30"/>
      <c r="AHY22" s="30"/>
      <c r="AHZ22" s="30"/>
      <c r="AIA22" s="30"/>
      <c r="AIB22" s="30"/>
      <c r="AIC22" s="30"/>
      <c r="AID22" s="30"/>
      <c r="AIE22" s="30"/>
      <c r="AIF22" s="30"/>
      <c r="AIG22" s="30"/>
      <c r="AIH22" s="30"/>
      <c r="AII22" s="30"/>
      <c r="AIJ22" s="30"/>
      <c r="AIK22" s="30"/>
      <c r="AIL22" s="30"/>
      <c r="AIM22" s="30"/>
      <c r="AIN22" s="30"/>
      <c r="AIO22" s="30"/>
      <c r="AIP22" s="30"/>
      <c r="AIQ22" s="30"/>
      <c r="AIR22" s="30"/>
      <c r="AIS22" s="30"/>
      <c r="AIT22" s="30"/>
      <c r="AIU22" s="30"/>
      <c r="AIV22" s="30"/>
      <c r="AIW22" s="30"/>
      <c r="AIX22" s="30"/>
      <c r="AIY22" s="30"/>
      <c r="AIZ22" s="30"/>
      <c r="AJA22" s="30"/>
      <c r="AJB22" s="30"/>
      <c r="AJC22" s="30"/>
      <c r="AJD22" s="30"/>
      <c r="AJE22" s="30"/>
      <c r="AJF22" s="30"/>
      <c r="AJG22" s="30"/>
      <c r="AJH22" s="30"/>
      <c r="AJI22" s="30"/>
      <c r="AJJ22" s="30"/>
      <c r="AJK22" s="30"/>
      <c r="AJL22" s="30"/>
      <c r="AJM22" s="30"/>
      <c r="AJN22" s="30"/>
      <c r="AJO22" s="30"/>
      <c r="AJP22" s="30"/>
      <c r="AJQ22" s="30"/>
      <c r="AJR22" s="30"/>
      <c r="AJS22" s="30"/>
      <c r="AJT22" s="30"/>
      <c r="AJU22" s="30"/>
      <c r="AJV22" s="30"/>
      <c r="AJW22" s="30"/>
      <c r="AJX22" s="30"/>
      <c r="AJY22" s="30"/>
      <c r="AJZ22" s="30"/>
      <c r="AKA22" s="30"/>
      <c r="AKB22" s="30"/>
      <c r="AKC22" s="30"/>
      <c r="AKD22" s="30"/>
      <c r="AKE22" s="30"/>
      <c r="AKF22" s="30"/>
      <c r="AKG22" s="30"/>
      <c r="AKH22" s="30"/>
      <c r="AKI22" s="30"/>
      <c r="AKJ22" s="30"/>
      <c r="AKK22" s="30"/>
      <c r="AKL22" s="30"/>
      <c r="AKM22" s="30"/>
      <c r="AKN22" s="30"/>
      <c r="AKO22" s="30"/>
      <c r="AKP22" s="30"/>
      <c r="AKQ22" s="30"/>
      <c r="AKR22" s="30"/>
      <c r="AKS22" s="30"/>
      <c r="AKT22" s="30"/>
      <c r="AKU22" s="30"/>
      <c r="AKV22" s="30"/>
      <c r="AKW22" s="30"/>
      <c r="AKX22" s="30"/>
      <c r="AKY22" s="30"/>
      <c r="AKZ22" s="30"/>
      <c r="ALA22" s="30"/>
      <c r="ALB22" s="30"/>
      <c r="ALC22" s="30"/>
      <c r="ALD22" s="30"/>
      <c r="ALE22" s="30"/>
      <c r="ALF22" s="30"/>
      <c r="ALG22" s="30"/>
      <c r="ALH22" s="30"/>
      <c r="ALI22" s="30"/>
      <c r="ALJ22" s="30"/>
      <c r="ALK22" s="30"/>
      <c r="ALL22" s="30"/>
      <c r="ALM22" s="30"/>
      <c r="ALN22" s="30"/>
      <c r="ALO22" s="30"/>
      <c r="ALP22" s="30"/>
      <c r="ALQ22" s="30"/>
      <c r="ALR22" s="30"/>
      <c r="ALS22" s="30"/>
      <c r="ALT22" s="30"/>
      <c r="ALU22" s="30"/>
      <c r="ALV22" s="30"/>
      <c r="ALW22" s="30"/>
      <c r="ALX22" s="30"/>
      <c r="ALY22" s="30"/>
      <c r="ALZ22" s="30"/>
      <c r="AMA22" s="30"/>
      <c r="AMB22" s="30"/>
      <c r="AMC22" s="30"/>
      <c r="AMD22" s="30"/>
      <c r="AME22" s="30"/>
      <c r="AMF22" s="30"/>
      <c r="AMG22" s="30"/>
      <c r="AMH22" s="30"/>
      <c r="AMI22" s="30"/>
      <c r="AMJ22" s="30"/>
      <c r="AMK22" s="30"/>
      <c r="AML22" s="30"/>
      <c r="AMM22" s="30"/>
      <c r="AMN22" s="30"/>
      <c r="AMO22" s="30"/>
      <c r="AMP22" s="30"/>
      <c r="AMQ22" s="30"/>
      <c r="AMR22" s="30"/>
      <c r="AMS22" s="30"/>
      <c r="AMT22" s="30"/>
      <c r="AMU22" s="30"/>
      <c r="AMV22" s="30"/>
      <c r="AMW22" s="30"/>
      <c r="AMX22" s="30"/>
      <c r="AMY22" s="30"/>
      <c r="AMZ22" s="30"/>
      <c r="ANA22" s="30"/>
      <c r="ANB22" s="30"/>
      <c r="ANC22" s="30"/>
      <c r="AND22" s="30"/>
      <c r="ANE22" s="30"/>
      <c r="ANF22" s="30"/>
      <c r="ANG22" s="30"/>
      <c r="ANH22" s="30"/>
      <c r="ANI22" s="30"/>
      <c r="ANJ22" s="30"/>
      <c r="ANK22" s="30"/>
      <c r="ANL22" s="30"/>
      <c r="ANM22" s="30"/>
      <c r="ANN22" s="30"/>
      <c r="ANO22" s="30"/>
      <c r="ANP22" s="30"/>
      <c r="ANQ22" s="30"/>
      <c r="ANR22" s="30"/>
      <c r="ANS22" s="30"/>
      <c r="ANT22" s="30"/>
      <c r="ANU22" s="30"/>
      <c r="ANV22" s="30"/>
      <c r="ANW22" s="30"/>
      <c r="ANX22" s="30"/>
      <c r="ANY22" s="30"/>
      <c r="ANZ22" s="30"/>
      <c r="AOA22" s="30"/>
      <c r="AOB22" s="30"/>
      <c r="AOC22" s="30"/>
      <c r="AOD22" s="30"/>
      <c r="AOE22" s="30"/>
      <c r="AOF22" s="30"/>
      <c r="AOG22" s="30"/>
      <c r="AOH22" s="30"/>
      <c r="AOI22" s="30"/>
      <c r="AOJ22" s="30"/>
      <c r="AOK22" s="30"/>
      <c r="AOL22" s="30"/>
      <c r="AOM22" s="30"/>
      <c r="AON22" s="30"/>
      <c r="AOO22" s="30"/>
      <c r="AOP22" s="30"/>
      <c r="AOQ22" s="30"/>
      <c r="AOR22" s="30"/>
      <c r="AOS22" s="30"/>
      <c r="AOT22" s="30"/>
      <c r="AOU22" s="30"/>
      <c r="AOV22" s="30"/>
      <c r="AOW22" s="30"/>
      <c r="AOX22" s="30"/>
      <c r="AOY22" s="30"/>
      <c r="AOZ22" s="30"/>
      <c r="APA22" s="30"/>
      <c r="APB22" s="30"/>
      <c r="APC22" s="30"/>
      <c r="APD22" s="30"/>
      <c r="APE22" s="30"/>
      <c r="APF22" s="30"/>
      <c r="APG22" s="30"/>
      <c r="APH22" s="30"/>
      <c r="API22" s="30"/>
      <c r="APJ22" s="30"/>
      <c r="APK22" s="30"/>
      <c r="APL22" s="30"/>
      <c r="APM22" s="30"/>
      <c r="APN22" s="30"/>
      <c r="APO22" s="30"/>
      <c r="APP22" s="30"/>
      <c r="APQ22" s="30"/>
      <c r="APR22" s="30"/>
      <c r="APS22" s="30"/>
      <c r="APT22" s="30"/>
      <c r="APU22" s="30"/>
      <c r="APV22" s="30"/>
      <c r="APW22" s="30"/>
      <c r="APX22" s="30"/>
      <c r="APY22" s="30"/>
      <c r="APZ22" s="30"/>
      <c r="AQA22" s="30"/>
      <c r="AQB22" s="30"/>
      <c r="AQC22" s="30"/>
      <c r="AQD22" s="30"/>
      <c r="AQE22" s="30"/>
      <c r="AQF22" s="30"/>
      <c r="AQG22" s="30"/>
      <c r="AQH22" s="30"/>
      <c r="AQI22" s="30"/>
      <c r="AQJ22" s="30"/>
      <c r="AQK22" s="30"/>
      <c r="AQL22" s="30"/>
      <c r="AQM22" s="30"/>
      <c r="AQN22" s="30"/>
      <c r="AQO22" s="30"/>
      <c r="AQP22" s="30"/>
      <c r="AQQ22" s="30"/>
      <c r="AQR22" s="30"/>
      <c r="AQS22" s="30"/>
      <c r="AQT22" s="30"/>
      <c r="AQU22" s="30"/>
      <c r="AQV22" s="30"/>
      <c r="AQW22" s="30"/>
      <c r="AQX22" s="30"/>
      <c r="AQY22" s="30"/>
      <c r="AQZ22" s="30"/>
      <c r="ARA22" s="30"/>
      <c r="ARB22" s="30"/>
      <c r="ARC22" s="30"/>
      <c r="ARD22" s="30"/>
      <c r="ARE22" s="30"/>
      <c r="ARF22" s="30"/>
      <c r="ARG22" s="30"/>
      <c r="ARH22" s="30"/>
      <c r="ARI22" s="30"/>
      <c r="ARJ22" s="30"/>
      <c r="ARK22" s="30"/>
      <c r="ARL22" s="30"/>
      <c r="ARM22" s="30"/>
      <c r="ARN22" s="30"/>
      <c r="ARO22" s="30"/>
      <c r="ARP22" s="30"/>
      <c r="ARQ22" s="30"/>
      <c r="ARR22" s="30"/>
      <c r="ARS22" s="30"/>
      <c r="ART22" s="30"/>
      <c r="ARU22" s="30"/>
      <c r="ARV22" s="30"/>
      <c r="ARW22" s="30"/>
      <c r="ARX22" s="30"/>
      <c r="ARY22" s="30"/>
      <c r="ARZ22" s="30"/>
      <c r="ASA22" s="30"/>
      <c r="ASB22" s="30"/>
      <c r="ASC22" s="30"/>
      <c r="ASD22" s="30"/>
      <c r="ASE22" s="30"/>
      <c r="ASF22" s="30"/>
      <c r="ASG22" s="30"/>
      <c r="ASH22" s="30"/>
      <c r="ASI22" s="30"/>
      <c r="ASJ22" s="30"/>
      <c r="ASK22" s="30"/>
      <c r="ASL22" s="30"/>
      <c r="ASM22" s="30"/>
      <c r="ASN22" s="30"/>
      <c r="ASO22" s="30"/>
      <c r="ASP22" s="30"/>
      <c r="ASQ22" s="30"/>
      <c r="ASR22" s="30"/>
      <c r="ASS22" s="30"/>
      <c r="AST22" s="30"/>
      <c r="ASU22" s="30"/>
      <c r="ASV22" s="30"/>
      <c r="ASW22" s="30"/>
      <c r="ASX22" s="30"/>
      <c r="ASY22" s="30"/>
      <c r="ASZ22" s="30"/>
      <c r="ATA22" s="30"/>
      <c r="ATB22" s="30"/>
      <c r="ATC22" s="30"/>
      <c r="ATD22" s="30"/>
      <c r="ATE22" s="30"/>
      <c r="ATF22" s="30"/>
      <c r="ATG22" s="30"/>
      <c r="ATH22" s="30"/>
      <c r="ATI22" s="30"/>
      <c r="ATJ22" s="30"/>
      <c r="ATK22" s="30"/>
      <c r="ATL22" s="30"/>
      <c r="ATM22" s="30"/>
      <c r="ATN22" s="30"/>
      <c r="ATO22" s="30"/>
      <c r="ATP22" s="30"/>
      <c r="ATQ22" s="30"/>
      <c r="ATR22" s="30"/>
      <c r="ATS22" s="30"/>
      <c r="ATT22" s="30"/>
      <c r="ATU22" s="30"/>
      <c r="ATV22" s="30"/>
      <c r="ATW22" s="30"/>
      <c r="ATX22" s="30"/>
      <c r="ATY22" s="30"/>
      <c r="ATZ22" s="30"/>
      <c r="AUA22" s="30"/>
      <c r="AUB22" s="30"/>
      <c r="AUC22" s="30"/>
      <c r="AUD22" s="30"/>
      <c r="AUE22" s="30"/>
      <c r="AUF22" s="30"/>
      <c r="AUG22" s="30"/>
      <c r="AUH22" s="30"/>
      <c r="AUI22" s="30"/>
      <c r="AUJ22" s="30"/>
      <c r="AUK22" s="30"/>
      <c r="AUL22" s="30"/>
      <c r="AUM22" s="30"/>
      <c r="AUN22" s="30"/>
      <c r="AUO22" s="30"/>
      <c r="AUP22" s="30"/>
      <c r="AUQ22" s="30"/>
      <c r="AUR22" s="30"/>
      <c r="AUS22" s="30"/>
      <c r="AUT22" s="30"/>
      <c r="AUU22" s="30"/>
      <c r="AUV22" s="30"/>
      <c r="AUW22" s="30"/>
      <c r="AUX22" s="30"/>
      <c r="AUY22" s="30"/>
      <c r="AUZ22" s="30"/>
      <c r="AVA22" s="30"/>
      <c r="AVB22" s="30"/>
      <c r="AVC22" s="30"/>
      <c r="AVD22" s="30"/>
      <c r="AVE22" s="30"/>
      <c r="AVF22" s="30"/>
      <c r="AVG22" s="30"/>
      <c r="AVH22" s="30"/>
      <c r="AVI22" s="30"/>
      <c r="AVJ22" s="30"/>
      <c r="AVK22" s="30"/>
      <c r="AVL22" s="30"/>
      <c r="AVM22" s="30"/>
      <c r="AVN22" s="30"/>
      <c r="AVO22" s="30"/>
      <c r="AVP22" s="30"/>
      <c r="AVQ22" s="30"/>
      <c r="AVR22" s="30"/>
      <c r="AVS22" s="30"/>
      <c r="AVT22" s="30"/>
      <c r="AVU22" s="30"/>
      <c r="AVV22" s="30"/>
      <c r="AVW22" s="30"/>
      <c r="AVX22" s="30"/>
      <c r="AVY22" s="30"/>
      <c r="AVZ22" s="30"/>
      <c r="AWA22" s="30"/>
      <c r="AWB22" s="30"/>
      <c r="AWC22" s="30"/>
      <c r="AWD22" s="30"/>
      <c r="AWE22" s="30"/>
      <c r="AWF22" s="30"/>
      <c r="AWG22" s="30"/>
      <c r="AWH22" s="30"/>
      <c r="AWI22" s="30"/>
      <c r="AWJ22" s="30"/>
      <c r="AWK22" s="30"/>
      <c r="AWL22" s="30"/>
      <c r="AWM22" s="30"/>
      <c r="AWN22" s="30"/>
      <c r="AWO22" s="30"/>
      <c r="AWP22" s="30"/>
      <c r="AWQ22" s="30"/>
      <c r="AWR22" s="30"/>
      <c r="AWS22" s="30"/>
      <c r="AWT22" s="30"/>
      <c r="AWU22" s="30"/>
      <c r="AWV22" s="30"/>
      <c r="AWW22" s="30"/>
      <c r="AWX22" s="30"/>
      <c r="AWY22" s="30"/>
      <c r="AWZ22" s="30"/>
      <c r="AXA22" s="30"/>
      <c r="AXB22" s="30"/>
      <c r="AXC22" s="30"/>
      <c r="AXD22" s="30"/>
      <c r="AXE22" s="30"/>
      <c r="AXF22" s="30"/>
      <c r="AXG22" s="30"/>
      <c r="AXH22" s="30"/>
      <c r="AXI22" s="30"/>
      <c r="AXJ22" s="30"/>
      <c r="AXK22" s="30"/>
      <c r="AXL22" s="30"/>
      <c r="AXM22" s="30"/>
      <c r="AXN22" s="30"/>
      <c r="AXO22" s="30"/>
      <c r="AXP22" s="30"/>
      <c r="AXQ22" s="30"/>
      <c r="AXR22" s="30"/>
      <c r="AXS22" s="30"/>
      <c r="AXT22" s="30"/>
      <c r="AXU22" s="30"/>
      <c r="AXV22" s="30"/>
      <c r="AXW22" s="30"/>
      <c r="AXX22" s="30"/>
      <c r="AXY22" s="30"/>
      <c r="AXZ22" s="30"/>
      <c r="AYA22" s="30"/>
      <c r="AYB22" s="30"/>
      <c r="AYC22" s="30"/>
      <c r="AYD22" s="30"/>
      <c r="AYE22" s="30"/>
      <c r="AYF22" s="30"/>
      <c r="AYG22" s="30"/>
      <c r="AYH22" s="30"/>
      <c r="AYI22" s="30"/>
      <c r="AYJ22" s="30"/>
      <c r="AYK22" s="30"/>
      <c r="AYL22" s="30"/>
      <c r="AYM22" s="30"/>
      <c r="AYN22" s="30"/>
      <c r="AYO22" s="30"/>
      <c r="AYP22" s="30"/>
      <c r="AYQ22" s="30"/>
      <c r="AYR22" s="30"/>
      <c r="AYS22" s="30"/>
      <c r="AYT22" s="30"/>
      <c r="AYU22" s="30"/>
      <c r="AYV22" s="30"/>
      <c r="AYW22" s="30"/>
      <c r="AYX22" s="30"/>
      <c r="AYY22" s="30"/>
      <c r="AYZ22" s="30"/>
      <c r="AZA22" s="30"/>
      <c r="AZB22" s="30"/>
      <c r="AZC22" s="30"/>
      <c r="AZD22" s="30"/>
      <c r="AZE22" s="30"/>
      <c r="AZF22" s="30"/>
      <c r="AZG22" s="30"/>
      <c r="AZH22" s="30"/>
      <c r="AZI22" s="30"/>
      <c r="AZJ22" s="30"/>
      <c r="AZK22" s="30"/>
      <c r="AZL22" s="30"/>
      <c r="AZM22" s="30"/>
      <c r="AZN22" s="30"/>
      <c r="AZO22" s="30"/>
      <c r="AZP22" s="30"/>
      <c r="AZQ22" s="30"/>
      <c r="AZR22" s="30"/>
      <c r="AZS22" s="30"/>
      <c r="AZT22" s="30"/>
      <c r="AZU22" s="30"/>
      <c r="AZV22" s="30"/>
      <c r="AZW22" s="30"/>
      <c r="AZX22" s="30"/>
      <c r="AZY22" s="30"/>
      <c r="AZZ22" s="30"/>
      <c r="BAA22" s="30"/>
      <c r="BAB22" s="30"/>
      <c r="BAC22" s="30"/>
      <c r="BAD22" s="30"/>
      <c r="BAE22" s="30"/>
      <c r="BAF22" s="30"/>
      <c r="BAG22" s="30"/>
      <c r="BAH22" s="30"/>
      <c r="BAI22" s="30"/>
      <c r="BAJ22" s="30"/>
      <c r="BAK22" s="30"/>
      <c r="BAL22" s="30"/>
      <c r="BAM22" s="30"/>
      <c r="BAN22" s="30"/>
      <c r="BAO22" s="30"/>
      <c r="BAP22" s="30"/>
      <c r="BAQ22" s="30"/>
      <c r="BAR22" s="30"/>
      <c r="BAS22" s="30"/>
      <c r="BAT22" s="30"/>
      <c r="BAU22" s="30"/>
      <c r="BAV22" s="30"/>
      <c r="BAW22" s="30"/>
      <c r="BAX22" s="30"/>
      <c r="BAY22" s="30"/>
      <c r="BAZ22" s="30"/>
      <c r="BBA22" s="30"/>
      <c r="BBB22" s="30"/>
      <c r="BBC22" s="30"/>
      <c r="BBD22" s="30"/>
      <c r="BBE22" s="30"/>
      <c r="BBF22" s="30"/>
      <c r="BBG22" s="30"/>
      <c r="BBH22" s="30"/>
      <c r="BBI22" s="30"/>
      <c r="BBJ22" s="30"/>
      <c r="BBK22" s="30"/>
      <c r="BBL22" s="30"/>
      <c r="BBM22" s="30"/>
      <c r="BBN22" s="30"/>
      <c r="BBO22" s="30"/>
      <c r="BBP22" s="30"/>
      <c r="BBQ22" s="30"/>
      <c r="BBR22" s="30"/>
      <c r="BBS22" s="30"/>
      <c r="BBT22" s="30"/>
      <c r="BBU22" s="30"/>
      <c r="BBV22" s="30"/>
      <c r="BBW22" s="30"/>
      <c r="BBX22" s="30"/>
      <c r="BBY22" s="30"/>
      <c r="BBZ22" s="30"/>
      <c r="BCA22" s="30"/>
      <c r="BCB22" s="30"/>
      <c r="BCC22" s="30"/>
      <c r="BCD22" s="30"/>
      <c r="BCE22" s="30"/>
      <c r="BCF22" s="30"/>
      <c r="BCG22" s="30"/>
      <c r="BCH22" s="30"/>
      <c r="BCI22" s="30"/>
      <c r="BCJ22" s="30"/>
      <c r="BCK22" s="30"/>
      <c r="BCL22" s="30"/>
      <c r="BCM22" s="30"/>
      <c r="BCN22" s="30"/>
      <c r="BCO22" s="30"/>
      <c r="BCP22" s="30"/>
      <c r="BCQ22" s="30"/>
      <c r="BCR22" s="30"/>
      <c r="BCS22" s="30"/>
      <c r="BCT22" s="30"/>
      <c r="BCU22" s="30"/>
      <c r="BCV22" s="30"/>
      <c r="BCW22" s="30"/>
      <c r="BCX22" s="30"/>
      <c r="BCY22" s="30"/>
      <c r="BCZ22" s="30"/>
      <c r="BDA22" s="30"/>
      <c r="BDB22" s="30"/>
      <c r="BDC22" s="30"/>
      <c r="BDD22" s="30"/>
      <c r="BDE22" s="30"/>
      <c r="BDF22" s="30"/>
      <c r="BDG22" s="30"/>
      <c r="BDH22" s="30"/>
      <c r="BDI22" s="30"/>
      <c r="BDJ22" s="30"/>
      <c r="BDK22" s="30"/>
      <c r="BDL22" s="30"/>
      <c r="BDM22" s="30"/>
      <c r="BDN22" s="30"/>
      <c r="BDO22" s="30"/>
      <c r="BDP22" s="30"/>
      <c r="BDQ22" s="30"/>
      <c r="BDR22" s="30"/>
      <c r="BDS22" s="30"/>
      <c r="BDT22" s="30"/>
      <c r="BDU22" s="30"/>
      <c r="BDV22" s="30"/>
      <c r="BDW22" s="30"/>
      <c r="BDX22" s="30"/>
      <c r="BDY22" s="30"/>
      <c r="BDZ22" s="30"/>
      <c r="BEA22" s="30"/>
      <c r="BEB22" s="30"/>
      <c r="BEC22" s="30"/>
      <c r="BED22" s="30"/>
      <c r="BEE22" s="30"/>
      <c r="BEF22" s="30"/>
      <c r="BEG22" s="30"/>
      <c r="BEH22" s="30"/>
      <c r="BEI22" s="30"/>
      <c r="BEJ22" s="30"/>
      <c r="BEK22" s="30"/>
      <c r="BEL22" s="30"/>
      <c r="BEM22" s="30"/>
      <c r="BEN22" s="30"/>
      <c r="BEO22" s="30"/>
      <c r="BEP22" s="30"/>
      <c r="BEQ22" s="30"/>
      <c r="BER22" s="30"/>
      <c r="BES22" s="30"/>
      <c r="BET22" s="30"/>
      <c r="BEU22" s="30"/>
      <c r="BEV22" s="30"/>
      <c r="BEW22" s="30"/>
      <c r="BEX22" s="30"/>
      <c r="BEY22" s="30"/>
      <c r="BEZ22" s="30"/>
      <c r="BFA22" s="30"/>
      <c r="BFB22" s="30"/>
      <c r="BFC22" s="30"/>
      <c r="BFD22" s="30"/>
      <c r="BFE22" s="30"/>
      <c r="BFF22" s="30"/>
      <c r="BFG22" s="30"/>
      <c r="BFH22" s="30"/>
      <c r="BFI22" s="30"/>
      <c r="BFJ22" s="30"/>
      <c r="BFK22" s="30"/>
      <c r="BFL22" s="30"/>
      <c r="BFM22" s="30"/>
      <c r="BFN22" s="30"/>
      <c r="BFO22" s="30"/>
      <c r="BFP22" s="30"/>
      <c r="BFQ22" s="30"/>
      <c r="BFR22" s="30"/>
      <c r="BFS22" s="30"/>
      <c r="BFT22" s="30"/>
      <c r="BFU22" s="30"/>
      <c r="BFV22" s="30"/>
      <c r="BFW22" s="30"/>
      <c r="BFX22" s="30"/>
      <c r="BFY22" s="30"/>
      <c r="BFZ22" s="30"/>
      <c r="BGA22" s="30"/>
      <c r="BGB22" s="30"/>
      <c r="BGC22" s="30"/>
      <c r="BGD22" s="30"/>
      <c r="BGE22" s="30"/>
      <c r="BGF22" s="30"/>
      <c r="BGG22" s="30"/>
      <c r="BGH22" s="30"/>
      <c r="BGI22" s="30"/>
      <c r="BGJ22" s="30"/>
      <c r="BGK22" s="30"/>
      <c r="BGL22" s="30"/>
      <c r="BGM22" s="30"/>
      <c r="BGN22" s="30"/>
      <c r="BGO22" s="30"/>
      <c r="BGP22" s="30"/>
      <c r="BGQ22" s="30"/>
      <c r="BGR22" s="30"/>
      <c r="BGS22" s="30"/>
      <c r="BGT22" s="30"/>
      <c r="BGU22" s="30"/>
      <c r="BGV22" s="30"/>
      <c r="BGW22" s="30"/>
      <c r="BGX22" s="30"/>
      <c r="BGY22" s="30"/>
      <c r="BGZ22" s="30"/>
      <c r="BHA22" s="30"/>
      <c r="BHB22" s="30"/>
      <c r="BHC22" s="30"/>
      <c r="BHD22" s="30"/>
      <c r="BHE22" s="30"/>
      <c r="BHF22" s="30"/>
      <c r="BHG22" s="30"/>
      <c r="BHH22" s="30"/>
      <c r="BHI22" s="30"/>
      <c r="BHJ22" s="30"/>
      <c r="BHK22" s="30"/>
      <c r="BHL22" s="30"/>
      <c r="BHM22" s="30"/>
      <c r="BHN22" s="30"/>
      <c r="BHO22" s="30"/>
      <c r="BHP22" s="30"/>
      <c r="BHQ22" s="30"/>
      <c r="BHR22" s="30"/>
      <c r="BHS22" s="30"/>
      <c r="BHT22" s="30"/>
      <c r="BHU22" s="30"/>
      <c r="BHV22" s="30"/>
      <c r="BHW22" s="30"/>
      <c r="BHX22" s="30"/>
      <c r="BHY22" s="30"/>
      <c r="BHZ22" s="30"/>
      <c r="BIA22" s="30"/>
      <c r="BIB22" s="30"/>
      <c r="BIC22" s="30"/>
      <c r="BID22" s="30"/>
      <c r="BIE22" s="30"/>
      <c r="BIF22" s="30"/>
      <c r="BIG22" s="30"/>
      <c r="BIH22" s="30"/>
      <c r="BII22" s="30"/>
      <c r="BIJ22" s="30"/>
      <c r="BIK22" s="30"/>
      <c r="BIL22" s="30"/>
      <c r="BIM22" s="30"/>
      <c r="BIN22" s="30"/>
      <c r="BIO22" s="30"/>
      <c r="BIP22" s="30"/>
      <c r="BIQ22" s="30"/>
      <c r="BIR22" s="30"/>
      <c r="BIS22" s="30"/>
      <c r="BIT22" s="30"/>
      <c r="BIU22" s="30"/>
      <c r="BIV22" s="30"/>
      <c r="BIW22" s="30"/>
      <c r="BIX22" s="30"/>
      <c r="BIY22" s="30"/>
      <c r="BIZ22" s="30"/>
      <c r="BJA22" s="30"/>
      <c r="BJB22" s="30"/>
      <c r="BJC22" s="30"/>
      <c r="BJD22" s="30"/>
      <c r="BJE22" s="30"/>
      <c r="BJF22" s="30"/>
      <c r="BJG22" s="30"/>
      <c r="BJH22" s="30"/>
      <c r="BJI22" s="30"/>
      <c r="BJJ22" s="30"/>
      <c r="BJK22" s="30"/>
      <c r="BJL22" s="30"/>
      <c r="BJM22" s="30"/>
      <c r="BJN22" s="30"/>
      <c r="BJO22" s="30"/>
      <c r="BJP22" s="30"/>
      <c r="BJQ22" s="30"/>
      <c r="BJR22" s="30"/>
      <c r="BJS22" s="30"/>
      <c r="BJT22" s="30"/>
      <c r="BJU22" s="30"/>
      <c r="BJV22" s="30"/>
      <c r="BJW22" s="30"/>
      <c r="BJX22" s="30"/>
      <c r="BJY22" s="30"/>
      <c r="BJZ22" s="30"/>
      <c r="BKA22" s="30"/>
      <c r="BKB22" s="30"/>
      <c r="BKC22" s="30"/>
      <c r="BKD22" s="30"/>
      <c r="BKE22" s="30"/>
      <c r="BKF22" s="30"/>
      <c r="BKG22" s="30"/>
      <c r="BKH22" s="30"/>
      <c r="BKI22" s="30"/>
      <c r="BKJ22" s="30"/>
      <c r="BKK22" s="30"/>
      <c r="BKL22" s="30"/>
      <c r="BKM22" s="30"/>
      <c r="BKN22" s="30"/>
      <c r="BKO22" s="30"/>
      <c r="BKP22" s="30"/>
      <c r="BKQ22" s="30"/>
      <c r="BKR22" s="30"/>
      <c r="BKS22" s="30"/>
      <c r="BKT22" s="30"/>
      <c r="BKU22" s="30"/>
      <c r="BKV22" s="30"/>
      <c r="BKW22" s="30"/>
      <c r="BKX22" s="30"/>
      <c r="BKY22" s="30"/>
      <c r="BKZ22" s="30"/>
      <c r="BLA22" s="30"/>
      <c r="BLB22" s="30"/>
      <c r="BLC22" s="30"/>
      <c r="BLD22" s="30"/>
      <c r="BLE22" s="30"/>
      <c r="BLF22" s="30"/>
      <c r="BLG22" s="30"/>
      <c r="BLH22" s="30"/>
      <c r="BLI22" s="30"/>
      <c r="BLJ22" s="30"/>
      <c r="BLK22" s="30"/>
      <c r="BLL22" s="30"/>
      <c r="BLM22" s="30"/>
      <c r="BLN22" s="30"/>
      <c r="BLO22" s="30"/>
      <c r="BLP22" s="30"/>
      <c r="BLQ22" s="30"/>
      <c r="BLR22" s="30"/>
      <c r="BLS22" s="30"/>
      <c r="BLT22" s="30"/>
      <c r="BLU22" s="30"/>
      <c r="BLV22" s="30"/>
      <c r="BLW22" s="30"/>
      <c r="BLX22" s="30"/>
      <c r="BLY22" s="30"/>
      <c r="BLZ22" s="30"/>
      <c r="BMA22" s="30"/>
      <c r="BMB22" s="30"/>
      <c r="BMC22" s="30"/>
      <c r="BMD22" s="30"/>
      <c r="BME22" s="30"/>
      <c r="BMF22" s="30"/>
      <c r="BMG22" s="30"/>
      <c r="BMH22" s="30"/>
      <c r="BMI22" s="30"/>
      <c r="BMJ22" s="30"/>
      <c r="BMK22" s="30"/>
      <c r="BML22" s="30"/>
      <c r="BMM22" s="30"/>
      <c r="BMN22" s="30"/>
      <c r="BMO22" s="30"/>
      <c r="BMP22" s="30"/>
      <c r="BMQ22" s="30"/>
      <c r="BMR22" s="30"/>
      <c r="BMS22" s="30"/>
      <c r="BMT22" s="30"/>
      <c r="BMU22" s="30"/>
      <c r="BMV22" s="30"/>
      <c r="BMW22" s="30"/>
      <c r="BMX22" s="30"/>
      <c r="BMY22" s="30"/>
      <c r="BMZ22" s="30"/>
      <c r="BNA22" s="30"/>
      <c r="BNB22" s="30"/>
      <c r="BNC22" s="30"/>
      <c r="BND22" s="30"/>
      <c r="BNE22" s="30"/>
      <c r="BNF22" s="30"/>
      <c r="BNG22" s="30"/>
      <c r="BNH22" s="30"/>
      <c r="BNI22" s="30"/>
      <c r="BNJ22" s="30"/>
      <c r="BNK22" s="30"/>
      <c r="BNL22" s="30"/>
      <c r="BNM22" s="30"/>
      <c r="BNN22" s="30"/>
      <c r="BNO22" s="30"/>
      <c r="BNP22" s="30"/>
      <c r="BNQ22" s="30"/>
      <c r="BNR22" s="30"/>
      <c r="BNS22" s="30"/>
      <c r="BNT22" s="30"/>
      <c r="BNU22" s="30"/>
      <c r="BNV22" s="30"/>
      <c r="BNW22" s="30"/>
      <c r="BNX22" s="30"/>
      <c r="BNY22" s="30"/>
      <c r="BNZ22" s="30"/>
      <c r="BOA22" s="30"/>
      <c r="BOB22" s="30"/>
      <c r="BOC22" s="30"/>
      <c r="BOD22" s="30"/>
      <c r="BOE22" s="30"/>
      <c r="BOF22" s="30"/>
      <c r="BOG22" s="30"/>
      <c r="BOH22" s="30"/>
      <c r="BOI22" s="30"/>
      <c r="BOJ22" s="30"/>
      <c r="BOK22" s="30"/>
      <c r="BOL22" s="30"/>
      <c r="BOM22" s="30"/>
      <c r="BON22" s="30"/>
      <c r="BOO22" s="30"/>
      <c r="BOP22" s="30"/>
      <c r="BOQ22" s="30"/>
      <c r="BOR22" s="30"/>
      <c r="BOS22" s="30"/>
      <c r="BOT22" s="30"/>
      <c r="BOU22" s="30"/>
      <c r="BOV22" s="30"/>
      <c r="BOW22" s="30"/>
      <c r="BOX22" s="30"/>
      <c r="BOY22" s="30"/>
      <c r="BOZ22" s="30"/>
      <c r="BPA22" s="30"/>
      <c r="BPB22" s="30"/>
      <c r="BPC22" s="30"/>
      <c r="BPD22" s="30"/>
      <c r="BPE22" s="30"/>
      <c r="BPF22" s="30"/>
      <c r="BPG22" s="30"/>
      <c r="BPH22" s="30"/>
      <c r="BPI22" s="30"/>
      <c r="BPJ22" s="30"/>
      <c r="BPK22" s="30"/>
      <c r="BPL22" s="30"/>
      <c r="BPM22" s="30"/>
      <c r="BPN22" s="30"/>
      <c r="BPO22" s="30"/>
      <c r="BPP22" s="30"/>
      <c r="BPQ22" s="30"/>
      <c r="BPR22" s="30"/>
      <c r="BPS22" s="30"/>
      <c r="BPT22" s="30"/>
      <c r="BPU22" s="30"/>
      <c r="BPV22" s="30"/>
      <c r="BPW22" s="30"/>
      <c r="BPX22" s="30"/>
      <c r="BPY22" s="30"/>
      <c r="BPZ22" s="30"/>
      <c r="BQA22" s="30"/>
      <c r="BQB22" s="30"/>
      <c r="BQC22" s="30"/>
      <c r="BQD22" s="30"/>
      <c r="BQE22" s="30"/>
      <c r="BQF22" s="30"/>
      <c r="BQG22" s="30"/>
      <c r="BQH22" s="30"/>
      <c r="BQI22" s="30"/>
      <c r="BQJ22" s="30"/>
      <c r="BQK22" s="30"/>
      <c r="BQL22" s="30"/>
      <c r="BQM22" s="30"/>
      <c r="BQN22" s="30"/>
      <c r="BQO22" s="30"/>
      <c r="BQP22" s="30"/>
      <c r="BQQ22" s="30"/>
      <c r="BQR22" s="30"/>
      <c r="BQS22" s="30"/>
      <c r="BQT22" s="30"/>
      <c r="BQU22" s="30"/>
      <c r="BQV22" s="30"/>
      <c r="BQW22" s="30"/>
      <c r="BQX22" s="30"/>
      <c r="BQY22" s="30"/>
      <c r="BQZ22" s="30"/>
      <c r="BRA22" s="30"/>
      <c r="BRB22" s="30"/>
      <c r="BRC22" s="30"/>
      <c r="BRD22" s="30"/>
      <c r="BRE22" s="30"/>
      <c r="BRF22" s="30"/>
      <c r="BRG22" s="30"/>
      <c r="BRH22" s="30"/>
      <c r="BRI22" s="30"/>
      <c r="BRJ22" s="30"/>
      <c r="BRK22" s="30"/>
      <c r="BRL22" s="30"/>
      <c r="BRM22" s="30"/>
      <c r="BRN22" s="30"/>
      <c r="BRO22" s="30"/>
      <c r="BRP22" s="30"/>
      <c r="BRQ22" s="30"/>
      <c r="BRR22" s="30"/>
      <c r="BRS22" s="30"/>
      <c r="BRT22" s="30"/>
      <c r="BRU22" s="30"/>
      <c r="BRV22" s="30"/>
      <c r="BRW22" s="30"/>
      <c r="BRX22" s="30"/>
      <c r="BRY22" s="30"/>
      <c r="BRZ22" s="30"/>
      <c r="BSA22" s="30"/>
      <c r="BSB22" s="30"/>
      <c r="BSC22" s="30"/>
      <c r="BSD22" s="30"/>
      <c r="BSE22" s="30"/>
      <c r="BSF22" s="30"/>
      <c r="BSG22" s="30"/>
      <c r="BSH22" s="30"/>
      <c r="BSI22" s="30"/>
      <c r="BSJ22" s="30"/>
      <c r="BSK22" s="30"/>
      <c r="BSL22" s="30"/>
      <c r="BSM22" s="30"/>
      <c r="BSN22" s="30"/>
      <c r="BSO22" s="30"/>
      <c r="BSP22" s="30"/>
      <c r="BSQ22" s="30"/>
      <c r="BSR22" s="30"/>
      <c r="BSS22" s="30"/>
      <c r="BST22" s="30"/>
      <c r="BSU22" s="30"/>
      <c r="BSV22" s="30"/>
      <c r="BSW22" s="30"/>
      <c r="BSX22" s="30"/>
      <c r="BSY22" s="30"/>
      <c r="BSZ22" s="30"/>
      <c r="BTA22" s="30"/>
      <c r="BTB22" s="30"/>
      <c r="BTC22" s="30"/>
      <c r="BTD22" s="30"/>
      <c r="BTE22" s="30"/>
      <c r="BTF22" s="30"/>
      <c r="BTG22" s="30"/>
      <c r="BTH22" s="30"/>
      <c r="BTI22" s="30"/>
      <c r="BTJ22" s="30"/>
      <c r="BTK22" s="30"/>
      <c r="BTL22" s="30"/>
      <c r="BTM22" s="30"/>
      <c r="BTN22" s="30"/>
      <c r="BTO22" s="30"/>
      <c r="BTP22" s="30"/>
      <c r="BTQ22" s="30"/>
      <c r="BTR22" s="30"/>
      <c r="BTS22" s="30"/>
      <c r="BTT22" s="30"/>
      <c r="BTU22" s="30"/>
      <c r="BTV22" s="30"/>
      <c r="BTW22" s="30"/>
      <c r="BTX22" s="30"/>
      <c r="BTY22" s="30"/>
      <c r="BTZ22" s="30"/>
      <c r="BUA22" s="30"/>
      <c r="BUB22" s="30"/>
      <c r="BUC22" s="30"/>
      <c r="BUD22" s="30"/>
      <c r="BUE22" s="30"/>
      <c r="BUF22" s="30"/>
      <c r="BUG22" s="30"/>
      <c r="BUH22" s="30"/>
      <c r="BUI22" s="30"/>
      <c r="BUJ22" s="30"/>
      <c r="BUK22" s="30"/>
      <c r="BUL22" s="30"/>
      <c r="BUM22" s="30"/>
      <c r="BUN22" s="30"/>
      <c r="BUO22" s="30"/>
      <c r="BUP22" s="30"/>
      <c r="BUQ22" s="30"/>
      <c r="BUR22" s="30"/>
      <c r="BUS22" s="30"/>
      <c r="BUT22" s="30"/>
      <c r="BUU22" s="30"/>
      <c r="BUV22" s="30"/>
      <c r="BUW22" s="30"/>
      <c r="BUX22" s="30"/>
      <c r="BUY22" s="30"/>
      <c r="BUZ22" s="30"/>
      <c r="BVA22" s="30"/>
      <c r="BVB22" s="30"/>
      <c r="BVC22" s="30"/>
      <c r="BVD22" s="30"/>
      <c r="BVE22" s="30"/>
      <c r="BVF22" s="30"/>
      <c r="BVG22" s="30"/>
      <c r="BVH22" s="30"/>
      <c r="BVI22" s="30"/>
      <c r="BVJ22" s="30"/>
      <c r="BVK22" s="30"/>
      <c r="BVL22" s="30"/>
      <c r="BVM22" s="30"/>
      <c r="BVN22" s="30"/>
      <c r="BVO22" s="30"/>
      <c r="BVP22" s="30"/>
      <c r="BVQ22" s="30"/>
      <c r="BVR22" s="30"/>
      <c r="BVS22" s="30"/>
      <c r="BVT22" s="30"/>
      <c r="BVU22" s="30"/>
      <c r="BVV22" s="30"/>
      <c r="BVW22" s="30"/>
      <c r="BVX22" s="30"/>
      <c r="BVY22" s="30"/>
      <c r="BVZ22" s="30"/>
      <c r="BWA22" s="30"/>
      <c r="BWB22" s="30"/>
      <c r="BWC22" s="30"/>
      <c r="BWD22" s="30"/>
      <c r="BWE22" s="30"/>
      <c r="BWF22" s="30"/>
      <c r="BWG22" s="30"/>
      <c r="BWH22" s="30"/>
      <c r="BWI22" s="30"/>
      <c r="BWJ22" s="30"/>
      <c r="BWK22" s="30"/>
      <c r="BWL22" s="30"/>
      <c r="BWM22" s="30"/>
      <c r="BWN22" s="30"/>
      <c r="BWO22" s="30"/>
      <c r="BWP22" s="30"/>
      <c r="BWQ22" s="30"/>
      <c r="BWR22" s="30"/>
      <c r="BWS22" s="30"/>
      <c r="BWT22" s="30"/>
      <c r="BWU22" s="30"/>
      <c r="BWV22" s="30"/>
      <c r="BWW22" s="30"/>
      <c r="BWX22" s="30"/>
      <c r="BWY22" s="30"/>
      <c r="BWZ22" s="30"/>
      <c r="BXA22" s="30"/>
      <c r="BXB22" s="30"/>
      <c r="BXC22" s="30"/>
      <c r="BXD22" s="30"/>
      <c r="BXE22" s="30"/>
      <c r="BXF22" s="30"/>
      <c r="BXG22" s="30"/>
      <c r="BXH22" s="30"/>
      <c r="BXI22" s="30"/>
      <c r="BXJ22" s="30"/>
      <c r="BXK22" s="30"/>
      <c r="BXL22" s="30"/>
      <c r="BXM22" s="30"/>
      <c r="BXN22" s="30"/>
      <c r="BXO22" s="30"/>
      <c r="BXP22" s="30"/>
      <c r="BXQ22" s="30"/>
      <c r="BXR22" s="30"/>
      <c r="BXS22" s="30"/>
      <c r="BXT22" s="30"/>
      <c r="BXU22" s="30"/>
      <c r="BXV22" s="30"/>
      <c r="BXW22" s="30"/>
      <c r="BXX22" s="30"/>
      <c r="BXY22" s="30"/>
      <c r="BXZ22" s="30"/>
      <c r="BYA22" s="30"/>
      <c r="BYB22" s="30"/>
      <c r="BYC22" s="30"/>
      <c r="BYD22" s="30"/>
      <c r="BYE22" s="30"/>
      <c r="BYF22" s="30"/>
      <c r="BYG22" s="30"/>
      <c r="BYH22" s="30"/>
      <c r="BYI22" s="30"/>
      <c r="BYJ22" s="30"/>
      <c r="BYK22" s="30"/>
      <c r="BYL22" s="30"/>
      <c r="BYM22" s="30"/>
      <c r="BYN22" s="30"/>
      <c r="BYO22" s="30"/>
      <c r="BYP22" s="30"/>
      <c r="BYQ22" s="30"/>
      <c r="BYR22" s="30"/>
      <c r="BYS22" s="30"/>
      <c r="BYT22" s="30"/>
      <c r="BYU22" s="30"/>
      <c r="BYV22" s="30"/>
      <c r="BYW22" s="30"/>
      <c r="BYX22" s="30"/>
      <c r="BYY22" s="30"/>
      <c r="BYZ22" s="30"/>
      <c r="BZA22" s="30"/>
      <c r="BZB22" s="30"/>
      <c r="BZC22" s="30"/>
      <c r="BZD22" s="30"/>
      <c r="BZE22" s="30"/>
      <c r="BZF22" s="30"/>
      <c r="BZG22" s="30"/>
      <c r="BZH22" s="30"/>
      <c r="BZI22" s="30"/>
      <c r="BZJ22" s="30"/>
      <c r="BZK22" s="30"/>
      <c r="BZL22" s="30"/>
      <c r="BZM22" s="30"/>
      <c r="BZN22" s="30"/>
      <c r="BZO22" s="30"/>
      <c r="BZP22" s="30"/>
      <c r="BZQ22" s="30"/>
      <c r="BZR22" s="30"/>
      <c r="BZS22" s="30"/>
      <c r="BZT22" s="30"/>
      <c r="BZU22" s="30"/>
      <c r="BZV22" s="30"/>
      <c r="BZW22" s="30"/>
      <c r="BZX22" s="30"/>
      <c r="BZY22" s="30"/>
      <c r="BZZ22" s="30"/>
      <c r="CAA22" s="30"/>
      <c r="CAB22" s="30"/>
      <c r="CAC22" s="30"/>
      <c r="CAD22" s="30"/>
      <c r="CAE22" s="30"/>
      <c r="CAF22" s="30"/>
      <c r="CAG22" s="30"/>
      <c r="CAH22" s="30"/>
      <c r="CAI22" s="30"/>
      <c r="CAJ22" s="30"/>
      <c r="CAK22" s="30"/>
      <c r="CAL22" s="30"/>
      <c r="CAM22" s="30"/>
      <c r="CAN22" s="30"/>
      <c r="CAO22" s="30"/>
      <c r="CAP22" s="30"/>
      <c r="CAQ22" s="30"/>
      <c r="CAR22" s="30"/>
      <c r="CAS22" s="30"/>
      <c r="CAT22" s="30"/>
      <c r="CAU22" s="30"/>
      <c r="CAV22" s="30"/>
      <c r="CAW22" s="30"/>
      <c r="CAX22" s="30"/>
      <c r="CAY22" s="30"/>
      <c r="CAZ22" s="30"/>
      <c r="CBA22" s="30"/>
      <c r="CBB22" s="30"/>
      <c r="CBC22" s="30"/>
      <c r="CBD22" s="30"/>
      <c r="CBE22" s="30"/>
      <c r="CBF22" s="30"/>
      <c r="CBG22" s="30"/>
      <c r="CBH22" s="30"/>
      <c r="CBI22" s="30"/>
      <c r="CBJ22" s="30"/>
      <c r="CBK22" s="30"/>
      <c r="CBL22" s="30"/>
      <c r="CBM22" s="30"/>
      <c r="CBN22" s="30"/>
      <c r="CBO22" s="30"/>
      <c r="CBP22" s="30"/>
      <c r="CBQ22" s="30"/>
      <c r="CBR22" s="30"/>
      <c r="CBS22" s="30"/>
      <c r="CBT22" s="30"/>
      <c r="CBU22" s="30"/>
      <c r="CBV22" s="30"/>
      <c r="CBW22" s="30"/>
      <c r="CBX22" s="30"/>
      <c r="CBY22" s="30"/>
      <c r="CBZ22" s="30"/>
      <c r="CCA22" s="30"/>
      <c r="CCB22" s="30"/>
      <c r="CCC22" s="30"/>
      <c r="CCD22" s="30"/>
      <c r="CCE22" s="30"/>
      <c r="CCF22" s="30"/>
      <c r="CCG22" s="30"/>
      <c r="CCH22" s="30"/>
      <c r="CCI22" s="30"/>
      <c r="CCJ22" s="30"/>
      <c r="CCK22" s="30"/>
      <c r="CCL22" s="30"/>
      <c r="CCM22" s="30"/>
      <c r="CCN22" s="30"/>
      <c r="CCO22" s="30"/>
      <c r="CCP22" s="30"/>
      <c r="CCQ22" s="30"/>
      <c r="CCR22" s="30"/>
      <c r="CCS22" s="30"/>
      <c r="CCT22" s="30"/>
      <c r="CCU22" s="30"/>
      <c r="CCV22" s="30"/>
      <c r="CCW22" s="30"/>
      <c r="CCX22" s="30"/>
      <c r="CCY22" s="30"/>
      <c r="CCZ22" s="30"/>
      <c r="CDA22" s="30"/>
      <c r="CDB22" s="30"/>
      <c r="CDC22" s="30"/>
      <c r="CDD22" s="30"/>
      <c r="CDE22" s="30"/>
      <c r="CDF22" s="30"/>
      <c r="CDG22" s="30"/>
      <c r="CDH22" s="30"/>
      <c r="CDI22" s="30"/>
      <c r="CDJ22" s="30"/>
      <c r="CDK22" s="30"/>
      <c r="CDL22" s="30"/>
      <c r="CDM22" s="30"/>
      <c r="CDN22" s="30"/>
      <c r="CDO22" s="30"/>
      <c r="CDP22" s="30"/>
      <c r="CDQ22" s="30"/>
      <c r="CDR22" s="30"/>
      <c r="CDS22" s="30"/>
      <c r="CDT22" s="30"/>
      <c r="CDU22" s="30"/>
      <c r="CDV22" s="30"/>
      <c r="CDW22" s="30"/>
      <c r="CDX22" s="30"/>
      <c r="CDY22" s="30"/>
      <c r="CDZ22" s="30"/>
      <c r="CEA22" s="30"/>
      <c r="CEB22" s="30"/>
      <c r="CEC22" s="30"/>
      <c r="CED22" s="30"/>
      <c r="CEE22" s="30"/>
      <c r="CEF22" s="30"/>
      <c r="CEG22" s="30"/>
      <c r="CEH22" s="30"/>
      <c r="CEI22" s="30"/>
      <c r="CEJ22" s="30"/>
      <c r="CEK22" s="30"/>
      <c r="CEL22" s="30"/>
      <c r="CEM22" s="30"/>
      <c r="CEN22" s="30"/>
      <c r="CEO22" s="30"/>
      <c r="CEP22" s="30"/>
      <c r="CEQ22" s="30"/>
      <c r="CER22" s="30"/>
      <c r="CES22" s="30"/>
      <c r="CET22" s="30"/>
      <c r="CEU22" s="30"/>
      <c r="CEV22" s="30"/>
      <c r="CEW22" s="30"/>
      <c r="CEX22" s="30"/>
      <c r="CEY22" s="30"/>
      <c r="CEZ22" s="30"/>
      <c r="CFA22" s="30"/>
      <c r="CFB22" s="30"/>
      <c r="CFC22" s="30"/>
      <c r="CFD22" s="30"/>
      <c r="CFE22" s="30"/>
      <c r="CFF22" s="30"/>
      <c r="CFG22" s="30"/>
      <c r="CFH22" s="30"/>
      <c r="CFI22" s="30"/>
      <c r="CFJ22" s="30"/>
      <c r="CFK22" s="30"/>
      <c r="CFL22" s="30"/>
      <c r="CFM22" s="30"/>
      <c r="CFN22" s="30"/>
      <c r="CFO22" s="30"/>
      <c r="CFP22" s="30"/>
      <c r="CFQ22" s="30"/>
      <c r="CFR22" s="30"/>
      <c r="CFS22" s="30"/>
      <c r="CFT22" s="30"/>
      <c r="CFU22" s="30"/>
      <c r="CFV22" s="30"/>
      <c r="CFW22" s="30"/>
      <c r="CFX22" s="30"/>
      <c r="CFY22" s="30"/>
      <c r="CFZ22" s="30"/>
      <c r="CGA22" s="30"/>
      <c r="CGB22" s="30"/>
      <c r="CGC22" s="30"/>
      <c r="CGD22" s="30"/>
      <c r="CGE22" s="30"/>
      <c r="CGF22" s="30"/>
      <c r="CGG22" s="30"/>
      <c r="CGH22" s="30"/>
      <c r="CGI22" s="30"/>
      <c r="CGJ22" s="30"/>
      <c r="CGK22" s="30"/>
      <c r="CGL22" s="30"/>
      <c r="CGM22" s="30"/>
      <c r="CGN22" s="30"/>
      <c r="CGO22" s="30"/>
      <c r="CGP22" s="30"/>
      <c r="CGQ22" s="30"/>
      <c r="CGR22" s="30"/>
      <c r="CGS22" s="30"/>
      <c r="CGT22" s="30"/>
      <c r="CGU22" s="30"/>
      <c r="CGV22" s="30"/>
      <c r="CGW22" s="30"/>
      <c r="CGX22" s="30"/>
      <c r="CGY22" s="30"/>
      <c r="CGZ22" s="30"/>
      <c r="CHA22" s="30"/>
      <c r="CHB22" s="30"/>
      <c r="CHC22" s="30"/>
      <c r="CHD22" s="30"/>
      <c r="CHE22" s="30"/>
      <c r="CHF22" s="30"/>
      <c r="CHG22" s="30"/>
      <c r="CHH22" s="30"/>
      <c r="CHI22" s="30"/>
      <c r="CHJ22" s="30"/>
      <c r="CHK22" s="30"/>
      <c r="CHL22" s="30"/>
      <c r="CHM22" s="30"/>
      <c r="CHN22" s="30"/>
      <c r="CHO22" s="30"/>
      <c r="CHP22" s="30"/>
      <c r="CHQ22" s="30"/>
      <c r="CHR22" s="30"/>
      <c r="CHS22" s="30"/>
      <c r="CHT22" s="30"/>
      <c r="CHU22" s="30"/>
      <c r="CHV22" s="30"/>
      <c r="CHW22" s="30"/>
      <c r="CHX22" s="30"/>
      <c r="CHY22" s="30"/>
      <c r="CHZ22" s="30"/>
      <c r="CIA22" s="30"/>
      <c r="CIB22" s="30"/>
      <c r="CIC22" s="30"/>
      <c r="CID22" s="30"/>
      <c r="CIE22" s="30"/>
      <c r="CIF22" s="30"/>
      <c r="CIG22" s="30"/>
      <c r="CIH22" s="30"/>
      <c r="CII22" s="30"/>
      <c r="CIJ22" s="30"/>
      <c r="CIK22" s="30"/>
      <c r="CIL22" s="30"/>
      <c r="CIM22" s="30"/>
      <c r="CIN22" s="30"/>
      <c r="CIO22" s="30"/>
      <c r="CIP22" s="30"/>
      <c r="CIQ22" s="30"/>
      <c r="CIR22" s="30"/>
      <c r="CIS22" s="30"/>
      <c r="CIT22" s="30"/>
      <c r="CIU22" s="30"/>
      <c r="CIV22" s="30"/>
      <c r="CIW22" s="30"/>
      <c r="CIX22" s="30"/>
      <c r="CIY22" s="30"/>
      <c r="CIZ22" s="30"/>
      <c r="CJA22" s="30"/>
      <c r="CJB22" s="30"/>
      <c r="CJC22" s="30"/>
      <c r="CJD22" s="30"/>
      <c r="CJE22" s="30"/>
      <c r="CJF22" s="30"/>
      <c r="CJG22" s="30"/>
      <c r="CJH22" s="30"/>
      <c r="CJI22" s="30"/>
      <c r="CJJ22" s="30"/>
      <c r="CJK22" s="30"/>
      <c r="CJL22" s="30"/>
      <c r="CJM22" s="30"/>
      <c r="CJN22" s="30"/>
      <c r="CJO22" s="30"/>
      <c r="CJP22" s="30"/>
      <c r="CJQ22" s="30"/>
      <c r="CJR22" s="30"/>
      <c r="CJS22" s="30"/>
      <c r="CJT22" s="30"/>
      <c r="CJU22" s="30"/>
      <c r="CJV22" s="30"/>
      <c r="CJW22" s="30"/>
      <c r="CJX22" s="30"/>
      <c r="CJY22" s="30"/>
      <c r="CJZ22" s="30"/>
      <c r="CKA22" s="30"/>
      <c r="CKB22" s="30"/>
      <c r="CKC22" s="30"/>
      <c r="CKD22" s="30"/>
      <c r="CKE22" s="30"/>
      <c r="CKF22" s="30"/>
      <c r="CKG22" s="30"/>
      <c r="CKH22" s="30"/>
      <c r="CKI22" s="30"/>
      <c r="CKJ22" s="30"/>
      <c r="CKK22" s="30"/>
      <c r="CKL22" s="30"/>
      <c r="CKM22" s="30"/>
      <c r="CKN22" s="30"/>
      <c r="CKO22" s="30"/>
      <c r="CKP22" s="30"/>
      <c r="CKQ22" s="30"/>
      <c r="CKR22" s="30"/>
      <c r="CKS22" s="30"/>
      <c r="CKT22" s="30"/>
      <c r="CKU22" s="30"/>
      <c r="CKV22" s="30"/>
      <c r="CKW22" s="30"/>
      <c r="CKX22" s="30"/>
      <c r="CKY22" s="30"/>
      <c r="CKZ22" s="30"/>
      <c r="CLA22" s="30"/>
      <c r="CLB22" s="30"/>
      <c r="CLC22" s="30"/>
      <c r="CLD22" s="30"/>
      <c r="CLE22" s="30"/>
      <c r="CLF22" s="30"/>
      <c r="CLG22" s="30"/>
      <c r="CLH22" s="30"/>
      <c r="CLI22" s="30"/>
      <c r="CLJ22" s="30"/>
      <c r="CLK22" s="30"/>
      <c r="CLL22" s="30"/>
      <c r="CLM22" s="30"/>
      <c r="CLN22" s="30"/>
      <c r="CLO22" s="30"/>
      <c r="CLP22" s="30"/>
      <c r="CLQ22" s="30"/>
      <c r="CLR22" s="30"/>
      <c r="CLS22" s="30"/>
      <c r="CLT22" s="30"/>
      <c r="CLU22" s="30"/>
      <c r="CLV22" s="30"/>
      <c r="CLW22" s="30"/>
      <c r="CLX22" s="30"/>
      <c r="CLY22" s="30"/>
      <c r="CLZ22" s="30"/>
      <c r="CMA22" s="30"/>
      <c r="CMB22" s="30"/>
      <c r="CMC22" s="30"/>
      <c r="CMD22" s="30"/>
      <c r="CME22" s="30"/>
      <c r="CMF22" s="30"/>
      <c r="CMG22" s="30"/>
      <c r="CMH22" s="30"/>
      <c r="CMI22" s="30"/>
      <c r="CMJ22" s="30"/>
      <c r="CMK22" s="30"/>
      <c r="CML22" s="30"/>
      <c r="CMM22" s="30"/>
      <c r="CMN22" s="30"/>
      <c r="CMO22" s="30"/>
      <c r="CMP22" s="30"/>
      <c r="CMQ22" s="30"/>
      <c r="CMR22" s="30"/>
      <c r="CMS22" s="30"/>
      <c r="CMT22" s="30"/>
      <c r="CMU22" s="30"/>
      <c r="CMV22" s="30"/>
      <c r="CMW22" s="30"/>
      <c r="CMX22" s="30"/>
      <c r="CMY22" s="30"/>
      <c r="CMZ22" s="30"/>
      <c r="CNA22" s="30"/>
      <c r="CNB22" s="30"/>
      <c r="CNC22" s="30"/>
      <c r="CND22" s="30"/>
      <c r="CNE22" s="30"/>
      <c r="CNF22" s="30"/>
      <c r="CNG22" s="30"/>
      <c r="CNH22" s="30"/>
      <c r="CNI22" s="30"/>
      <c r="CNJ22" s="30"/>
      <c r="CNK22" s="30"/>
      <c r="CNL22" s="30"/>
      <c r="CNM22" s="30"/>
      <c r="CNN22" s="30"/>
      <c r="CNO22" s="30"/>
      <c r="CNP22" s="30"/>
      <c r="CNQ22" s="30"/>
      <c r="CNR22" s="30"/>
      <c r="CNS22" s="30"/>
      <c r="CNT22" s="30"/>
      <c r="CNU22" s="30"/>
      <c r="CNV22" s="30"/>
      <c r="CNW22" s="30"/>
      <c r="CNX22" s="30"/>
      <c r="CNY22" s="30"/>
      <c r="CNZ22" s="30"/>
      <c r="COA22" s="30"/>
      <c r="COB22" s="30"/>
      <c r="COC22" s="30"/>
      <c r="COD22" s="30"/>
      <c r="COE22" s="30"/>
      <c r="COF22" s="30"/>
      <c r="COG22" s="30"/>
      <c r="COH22" s="30"/>
      <c r="COI22" s="30"/>
      <c r="COJ22" s="30"/>
      <c r="COK22" s="30"/>
      <c r="COL22" s="30"/>
      <c r="COM22" s="30"/>
      <c r="CON22" s="30"/>
      <c r="COO22" s="30"/>
      <c r="COP22" s="30"/>
      <c r="COQ22" s="30"/>
      <c r="COR22" s="30"/>
      <c r="COS22" s="30"/>
      <c r="COT22" s="30"/>
      <c r="COU22" s="30"/>
      <c r="COV22" s="30"/>
      <c r="COW22" s="30"/>
      <c r="COX22" s="30"/>
      <c r="COY22" s="30"/>
      <c r="COZ22" s="30"/>
      <c r="CPA22" s="30"/>
      <c r="CPB22" s="30"/>
      <c r="CPC22" s="30"/>
      <c r="CPD22" s="30"/>
      <c r="CPE22" s="30"/>
      <c r="CPF22" s="30"/>
      <c r="CPG22" s="30"/>
      <c r="CPH22" s="30"/>
      <c r="CPI22" s="30"/>
      <c r="CPJ22" s="30"/>
      <c r="CPK22" s="30"/>
      <c r="CPL22" s="30"/>
      <c r="CPM22" s="30"/>
      <c r="CPN22" s="30"/>
      <c r="CPO22" s="30"/>
      <c r="CPP22" s="30"/>
      <c r="CPQ22" s="30"/>
      <c r="CPR22" s="30"/>
      <c r="CPS22" s="30"/>
      <c r="CPT22" s="30"/>
      <c r="CPU22" s="30"/>
      <c r="CPV22" s="30"/>
      <c r="CPW22" s="30"/>
      <c r="CPX22" s="30"/>
      <c r="CPY22" s="30"/>
      <c r="CPZ22" s="30"/>
      <c r="CQA22" s="30"/>
      <c r="CQB22" s="30"/>
      <c r="CQC22" s="30"/>
      <c r="CQD22" s="30"/>
      <c r="CQE22" s="30"/>
      <c r="CQF22" s="30"/>
      <c r="CQG22" s="30"/>
      <c r="CQH22" s="30"/>
      <c r="CQI22" s="30"/>
      <c r="CQJ22" s="30"/>
      <c r="CQK22" s="30"/>
      <c r="CQL22" s="30"/>
      <c r="CQM22" s="30"/>
      <c r="CQN22" s="30"/>
      <c r="CQO22" s="30"/>
      <c r="CQP22" s="30"/>
      <c r="CQQ22" s="30"/>
      <c r="CQR22" s="30"/>
      <c r="CQS22" s="30"/>
      <c r="CQT22" s="30"/>
      <c r="CQU22" s="30"/>
      <c r="CQV22" s="30"/>
      <c r="CQW22" s="30"/>
      <c r="CQX22" s="30"/>
      <c r="CQY22" s="30"/>
      <c r="CQZ22" s="30"/>
      <c r="CRA22" s="30"/>
      <c r="CRB22" s="30"/>
      <c r="CRC22" s="30"/>
      <c r="CRD22" s="30"/>
      <c r="CRE22" s="30"/>
      <c r="CRF22" s="30"/>
      <c r="CRG22" s="30"/>
      <c r="CRH22" s="30"/>
      <c r="CRI22" s="30"/>
      <c r="CRJ22" s="30"/>
      <c r="CRK22" s="30"/>
      <c r="CRL22" s="30"/>
      <c r="CRM22" s="30"/>
      <c r="CRN22" s="30"/>
      <c r="CRO22" s="30"/>
      <c r="CRP22" s="30"/>
      <c r="CRQ22" s="30"/>
      <c r="CRR22" s="30"/>
      <c r="CRS22" s="30"/>
      <c r="CRT22" s="30"/>
      <c r="CRU22" s="30"/>
      <c r="CRV22" s="30"/>
      <c r="CRW22" s="30"/>
      <c r="CRX22" s="30"/>
      <c r="CRY22" s="30"/>
      <c r="CRZ22" s="30"/>
      <c r="CSA22" s="30"/>
      <c r="CSB22" s="30"/>
      <c r="CSC22" s="30"/>
      <c r="CSD22" s="30"/>
      <c r="CSE22" s="30"/>
      <c r="CSF22" s="30"/>
      <c r="CSG22" s="30"/>
      <c r="CSH22" s="30"/>
      <c r="CSI22" s="30"/>
      <c r="CSJ22" s="30"/>
      <c r="CSK22" s="30"/>
      <c r="CSL22" s="30"/>
      <c r="CSM22" s="30"/>
      <c r="CSN22" s="30"/>
      <c r="CSO22" s="30"/>
      <c r="CSP22" s="30"/>
      <c r="CSQ22" s="30"/>
      <c r="CSR22" s="30"/>
      <c r="CSS22" s="30"/>
      <c r="CST22" s="30"/>
      <c r="CSU22" s="30"/>
      <c r="CSV22" s="30"/>
      <c r="CSW22" s="30"/>
      <c r="CSX22" s="30"/>
      <c r="CSY22" s="30"/>
      <c r="CSZ22" s="30"/>
      <c r="CTA22" s="30"/>
      <c r="CTB22" s="30"/>
      <c r="CTC22" s="30"/>
      <c r="CTD22" s="30"/>
      <c r="CTE22" s="30"/>
      <c r="CTF22" s="30"/>
      <c r="CTG22" s="30"/>
      <c r="CTH22" s="30"/>
      <c r="CTI22" s="30"/>
      <c r="CTJ22" s="30"/>
      <c r="CTK22" s="30"/>
      <c r="CTL22" s="30"/>
      <c r="CTM22" s="30"/>
      <c r="CTN22" s="30"/>
      <c r="CTO22" s="30"/>
      <c r="CTP22" s="30"/>
      <c r="CTQ22" s="30"/>
      <c r="CTR22" s="30"/>
      <c r="CTS22" s="30"/>
      <c r="CTT22" s="30"/>
      <c r="CTU22" s="30"/>
      <c r="CTV22" s="30"/>
      <c r="CTW22" s="30"/>
      <c r="CTX22" s="30"/>
      <c r="CTY22" s="30"/>
      <c r="CTZ22" s="30"/>
      <c r="CUA22" s="30"/>
      <c r="CUB22" s="30"/>
      <c r="CUC22" s="30"/>
      <c r="CUD22" s="30"/>
      <c r="CUE22" s="30"/>
      <c r="CUF22" s="30"/>
      <c r="CUG22" s="30"/>
      <c r="CUH22" s="30"/>
      <c r="CUI22" s="30"/>
      <c r="CUJ22" s="30"/>
      <c r="CUK22" s="30"/>
      <c r="CUL22" s="30"/>
      <c r="CUM22" s="30"/>
      <c r="CUN22" s="30"/>
      <c r="CUO22" s="30"/>
      <c r="CUP22" s="30"/>
      <c r="CUQ22" s="30"/>
      <c r="CUR22" s="30"/>
      <c r="CUS22" s="30"/>
      <c r="CUT22" s="30"/>
      <c r="CUU22" s="30"/>
      <c r="CUV22" s="30"/>
      <c r="CUW22" s="30"/>
      <c r="CUX22" s="30"/>
      <c r="CUY22" s="30"/>
      <c r="CUZ22" s="30"/>
      <c r="CVA22" s="30"/>
      <c r="CVB22" s="30"/>
      <c r="CVC22" s="30"/>
      <c r="CVD22" s="30"/>
      <c r="CVE22" s="30"/>
      <c r="CVF22" s="30"/>
      <c r="CVG22" s="30"/>
      <c r="CVH22" s="30"/>
      <c r="CVI22" s="30"/>
      <c r="CVJ22" s="30"/>
      <c r="CVK22" s="30"/>
      <c r="CVL22" s="30"/>
      <c r="CVM22" s="30"/>
      <c r="CVN22" s="30"/>
      <c r="CVO22" s="30"/>
      <c r="CVP22" s="30"/>
      <c r="CVQ22" s="30"/>
      <c r="CVR22" s="30"/>
      <c r="CVS22" s="30"/>
      <c r="CVT22" s="30"/>
      <c r="CVU22" s="30"/>
      <c r="CVV22" s="30"/>
      <c r="CVW22" s="30"/>
      <c r="CVX22" s="30"/>
      <c r="CVY22" s="30"/>
      <c r="CVZ22" s="30"/>
      <c r="CWA22" s="30"/>
      <c r="CWB22" s="30"/>
      <c r="CWC22" s="30"/>
      <c r="CWD22" s="30"/>
      <c r="CWE22" s="30"/>
      <c r="CWF22" s="30"/>
      <c r="CWG22" s="30"/>
      <c r="CWH22" s="30"/>
      <c r="CWI22" s="30"/>
      <c r="CWJ22" s="30"/>
      <c r="CWK22" s="30"/>
      <c r="CWL22" s="30"/>
      <c r="CWM22" s="30"/>
      <c r="CWN22" s="30"/>
      <c r="CWO22" s="30"/>
      <c r="CWP22" s="30"/>
      <c r="CWQ22" s="30"/>
      <c r="CWR22" s="30"/>
      <c r="CWS22" s="30"/>
      <c r="CWT22" s="30"/>
      <c r="CWU22" s="30"/>
      <c r="CWV22" s="30"/>
      <c r="CWW22" s="30"/>
      <c r="CWX22" s="30"/>
      <c r="CWY22" s="30"/>
      <c r="CWZ22" s="30"/>
      <c r="CXA22" s="30"/>
      <c r="CXB22" s="30"/>
      <c r="CXC22" s="30"/>
      <c r="CXD22" s="30"/>
      <c r="CXE22" s="30"/>
      <c r="CXF22" s="30"/>
      <c r="CXG22" s="30"/>
      <c r="CXH22" s="30"/>
      <c r="CXI22" s="30"/>
      <c r="CXJ22" s="30"/>
      <c r="CXK22" s="30"/>
      <c r="CXL22" s="30"/>
      <c r="CXM22" s="30"/>
      <c r="CXN22" s="30"/>
      <c r="CXO22" s="30"/>
      <c r="CXP22" s="30"/>
      <c r="CXQ22" s="30"/>
      <c r="CXR22" s="30"/>
      <c r="CXS22" s="30"/>
      <c r="CXT22" s="30"/>
      <c r="CXU22" s="30"/>
      <c r="CXV22" s="30"/>
      <c r="CXW22" s="30"/>
      <c r="CXX22" s="30"/>
      <c r="CXY22" s="30"/>
      <c r="CXZ22" s="30"/>
      <c r="CYA22" s="30"/>
      <c r="CYB22" s="30"/>
      <c r="CYC22" s="30"/>
      <c r="CYD22" s="30"/>
      <c r="CYE22" s="30"/>
      <c r="CYF22" s="30"/>
      <c r="CYG22" s="30"/>
      <c r="CYH22" s="30"/>
      <c r="CYI22" s="30"/>
      <c r="CYJ22" s="30"/>
      <c r="CYK22" s="30"/>
      <c r="CYL22" s="30"/>
      <c r="CYM22" s="30"/>
      <c r="CYN22" s="30"/>
      <c r="CYO22" s="30"/>
      <c r="CYP22" s="30"/>
      <c r="CYQ22" s="30"/>
      <c r="CYR22" s="30"/>
      <c r="CYS22" s="30"/>
      <c r="CYT22" s="30"/>
      <c r="CYU22" s="30"/>
      <c r="CYV22" s="30"/>
      <c r="CYW22" s="30"/>
      <c r="CYX22" s="30"/>
      <c r="CYY22" s="30"/>
      <c r="CYZ22" s="30"/>
      <c r="CZA22" s="30"/>
      <c r="CZB22" s="30"/>
      <c r="CZC22" s="30"/>
      <c r="CZD22" s="30"/>
      <c r="CZE22" s="30"/>
      <c r="CZF22" s="30"/>
      <c r="CZG22" s="30"/>
      <c r="CZH22" s="30"/>
      <c r="CZI22" s="30"/>
      <c r="CZJ22" s="30"/>
      <c r="CZK22" s="30"/>
      <c r="CZL22" s="30"/>
      <c r="CZM22" s="30"/>
      <c r="CZN22" s="30"/>
      <c r="CZO22" s="30"/>
      <c r="CZP22" s="30"/>
      <c r="CZQ22" s="30"/>
      <c r="CZR22" s="30"/>
      <c r="CZS22" s="30"/>
      <c r="CZT22" s="30"/>
      <c r="CZU22" s="30"/>
      <c r="CZV22" s="30"/>
      <c r="CZW22" s="30"/>
      <c r="CZX22" s="30"/>
      <c r="CZY22" s="30"/>
      <c r="CZZ22" s="30"/>
      <c r="DAA22" s="30"/>
      <c r="DAB22" s="30"/>
      <c r="DAC22" s="30"/>
      <c r="DAD22" s="30"/>
      <c r="DAE22" s="30"/>
      <c r="DAF22" s="30"/>
      <c r="DAG22" s="30"/>
      <c r="DAH22" s="30"/>
      <c r="DAI22" s="30"/>
      <c r="DAJ22" s="30"/>
      <c r="DAK22" s="30"/>
      <c r="DAL22" s="30"/>
      <c r="DAM22" s="30"/>
      <c r="DAN22" s="30"/>
      <c r="DAO22" s="30"/>
      <c r="DAP22" s="30"/>
      <c r="DAQ22" s="30"/>
      <c r="DAR22" s="30"/>
      <c r="DAS22" s="30"/>
      <c r="DAT22" s="30"/>
      <c r="DAU22" s="30"/>
      <c r="DAV22" s="30"/>
      <c r="DAW22" s="30"/>
      <c r="DAX22" s="30"/>
      <c r="DAY22" s="30"/>
      <c r="DAZ22" s="30"/>
      <c r="DBA22" s="30"/>
      <c r="DBB22" s="30"/>
      <c r="DBC22" s="30"/>
      <c r="DBD22" s="30"/>
      <c r="DBE22" s="30"/>
      <c r="DBF22" s="30"/>
      <c r="DBG22" s="30"/>
      <c r="DBH22" s="30"/>
      <c r="DBI22" s="30"/>
      <c r="DBJ22" s="30"/>
      <c r="DBK22" s="30"/>
      <c r="DBL22" s="30"/>
      <c r="DBM22" s="30"/>
      <c r="DBN22" s="30"/>
      <c r="DBO22" s="30"/>
      <c r="DBP22" s="30"/>
      <c r="DBQ22" s="30"/>
      <c r="DBR22" s="30"/>
      <c r="DBS22" s="30"/>
      <c r="DBT22" s="30"/>
      <c r="DBU22" s="30"/>
      <c r="DBV22" s="30"/>
      <c r="DBW22" s="30"/>
      <c r="DBX22" s="30"/>
      <c r="DBY22" s="30"/>
      <c r="DBZ22" s="30"/>
      <c r="DCA22" s="30"/>
      <c r="DCB22" s="30"/>
      <c r="DCC22" s="30"/>
      <c r="DCD22" s="30"/>
      <c r="DCE22" s="30"/>
      <c r="DCF22" s="30"/>
      <c r="DCG22" s="30"/>
      <c r="DCH22" s="30"/>
      <c r="DCI22" s="30"/>
      <c r="DCJ22" s="30"/>
      <c r="DCK22" s="30"/>
      <c r="DCL22" s="30"/>
      <c r="DCM22" s="30"/>
      <c r="DCN22" s="30"/>
      <c r="DCO22" s="30"/>
      <c r="DCP22" s="30"/>
      <c r="DCQ22" s="30"/>
      <c r="DCR22" s="30"/>
      <c r="DCS22" s="30"/>
      <c r="DCT22" s="30"/>
      <c r="DCU22" s="30"/>
      <c r="DCV22" s="30"/>
      <c r="DCW22" s="30"/>
      <c r="DCX22" s="30"/>
      <c r="DCY22" s="30"/>
      <c r="DCZ22" s="30"/>
      <c r="DDA22" s="30"/>
      <c r="DDB22" s="30"/>
      <c r="DDC22" s="30"/>
      <c r="DDD22" s="30"/>
      <c r="DDE22" s="30"/>
      <c r="DDF22" s="30"/>
      <c r="DDG22" s="30"/>
      <c r="DDH22" s="30"/>
      <c r="DDI22" s="30"/>
      <c r="DDJ22" s="30"/>
      <c r="DDK22" s="30"/>
      <c r="DDL22" s="30"/>
      <c r="DDM22" s="30"/>
      <c r="DDN22" s="30"/>
      <c r="DDO22" s="30"/>
      <c r="DDP22" s="30"/>
      <c r="DDQ22" s="30"/>
      <c r="DDR22" s="30"/>
      <c r="DDS22" s="30"/>
      <c r="DDT22" s="30"/>
      <c r="DDU22" s="30"/>
      <c r="DDV22" s="30"/>
      <c r="DDW22" s="30"/>
      <c r="DDX22" s="30"/>
      <c r="DDY22" s="30"/>
      <c r="DDZ22" s="30"/>
      <c r="DEA22" s="30"/>
      <c r="DEB22" s="30"/>
      <c r="DEC22" s="30"/>
      <c r="DED22" s="30"/>
      <c r="DEE22" s="30"/>
      <c r="DEF22" s="30"/>
      <c r="DEG22" s="30"/>
      <c r="DEH22" s="30"/>
      <c r="DEI22" s="30"/>
      <c r="DEJ22" s="30"/>
      <c r="DEK22" s="30"/>
      <c r="DEL22" s="30"/>
      <c r="DEM22" s="30"/>
      <c r="DEN22" s="30"/>
      <c r="DEO22" s="30"/>
      <c r="DEP22" s="30"/>
      <c r="DEQ22" s="30"/>
      <c r="DER22" s="30"/>
      <c r="DES22" s="30"/>
      <c r="DET22" s="30"/>
      <c r="DEU22" s="30"/>
      <c r="DEV22" s="30"/>
      <c r="DEW22" s="30"/>
      <c r="DEX22" s="30"/>
      <c r="DEY22" s="30"/>
      <c r="DEZ22" s="30"/>
      <c r="DFA22" s="30"/>
      <c r="DFB22" s="30"/>
      <c r="DFC22" s="30"/>
      <c r="DFD22" s="30"/>
      <c r="DFE22" s="30"/>
      <c r="DFF22" s="30"/>
      <c r="DFG22" s="30"/>
      <c r="DFH22" s="30"/>
      <c r="DFI22" s="30"/>
      <c r="DFJ22" s="30"/>
      <c r="DFK22" s="30"/>
      <c r="DFL22" s="30"/>
      <c r="DFM22" s="30"/>
      <c r="DFN22" s="30"/>
      <c r="DFO22" s="30"/>
      <c r="DFP22" s="30"/>
      <c r="DFQ22" s="30"/>
      <c r="DFR22" s="30"/>
      <c r="DFS22" s="30"/>
      <c r="DFT22" s="30"/>
      <c r="DFU22" s="30"/>
      <c r="DFV22" s="30"/>
      <c r="DFW22" s="30"/>
      <c r="DFX22" s="30"/>
      <c r="DFY22" s="30"/>
      <c r="DFZ22" s="30"/>
      <c r="DGA22" s="30"/>
      <c r="DGB22" s="30"/>
      <c r="DGC22" s="30"/>
      <c r="DGD22" s="30"/>
      <c r="DGE22" s="30"/>
      <c r="DGF22" s="30"/>
      <c r="DGG22" s="30"/>
      <c r="DGH22" s="30"/>
      <c r="DGI22" s="30"/>
      <c r="DGJ22" s="30"/>
      <c r="DGK22" s="30"/>
      <c r="DGL22" s="30"/>
      <c r="DGM22" s="30"/>
      <c r="DGN22" s="30"/>
      <c r="DGO22" s="30"/>
      <c r="DGP22" s="30"/>
      <c r="DGQ22" s="30"/>
      <c r="DGR22" s="30"/>
      <c r="DGS22" s="30"/>
      <c r="DGT22" s="30"/>
      <c r="DGU22" s="30"/>
      <c r="DGV22" s="30"/>
      <c r="DGW22" s="30"/>
      <c r="DGX22" s="30"/>
      <c r="DGY22" s="30"/>
      <c r="DGZ22" s="30"/>
      <c r="DHA22" s="30"/>
      <c r="DHB22" s="30"/>
      <c r="DHC22" s="30"/>
      <c r="DHD22" s="30"/>
      <c r="DHE22" s="30"/>
      <c r="DHF22" s="30"/>
      <c r="DHG22" s="30"/>
      <c r="DHH22" s="30"/>
      <c r="DHI22" s="30"/>
      <c r="DHJ22" s="30"/>
      <c r="DHK22" s="30"/>
      <c r="DHL22" s="30"/>
      <c r="DHM22" s="30"/>
      <c r="DHN22" s="30"/>
      <c r="DHO22" s="30"/>
      <c r="DHP22" s="30"/>
      <c r="DHQ22" s="30"/>
      <c r="DHR22" s="30"/>
      <c r="DHS22" s="30"/>
      <c r="DHT22" s="30"/>
      <c r="DHU22" s="30"/>
      <c r="DHV22" s="30"/>
      <c r="DHW22" s="30"/>
      <c r="DHX22" s="30"/>
      <c r="DHY22" s="30"/>
      <c r="DHZ22" s="30"/>
      <c r="DIA22" s="30"/>
      <c r="DIB22" s="30"/>
      <c r="DIC22" s="30"/>
      <c r="DID22" s="30"/>
      <c r="DIE22" s="30"/>
      <c r="DIF22" s="30"/>
      <c r="DIG22" s="30"/>
      <c r="DIH22" s="30"/>
      <c r="DII22" s="30"/>
      <c r="DIJ22" s="30"/>
      <c r="DIK22" s="30"/>
      <c r="DIL22" s="30"/>
      <c r="DIM22" s="30"/>
      <c r="DIN22" s="30"/>
      <c r="DIO22" s="30"/>
      <c r="DIP22" s="30"/>
      <c r="DIQ22" s="30"/>
      <c r="DIR22" s="30"/>
      <c r="DIS22" s="30"/>
      <c r="DIT22" s="30"/>
      <c r="DIU22" s="30"/>
      <c r="DIV22" s="30"/>
      <c r="DIW22" s="30"/>
      <c r="DIX22" s="30"/>
      <c r="DIY22" s="30"/>
      <c r="DIZ22" s="30"/>
      <c r="DJA22" s="30"/>
      <c r="DJB22" s="30"/>
      <c r="DJC22" s="30"/>
      <c r="DJD22" s="30"/>
      <c r="DJE22" s="30"/>
      <c r="DJF22" s="30"/>
      <c r="DJG22" s="30"/>
      <c r="DJH22" s="30"/>
      <c r="DJI22" s="30"/>
      <c r="DJJ22" s="30"/>
      <c r="DJK22" s="30"/>
      <c r="DJL22" s="30"/>
      <c r="DJM22" s="30"/>
      <c r="DJN22" s="30"/>
      <c r="DJO22" s="30"/>
      <c r="DJP22" s="30"/>
      <c r="DJQ22" s="30"/>
      <c r="DJR22" s="30"/>
      <c r="DJS22" s="30"/>
      <c r="DJT22" s="30"/>
      <c r="DJU22" s="30"/>
      <c r="DJV22" s="30"/>
      <c r="DJW22" s="30"/>
      <c r="DJX22" s="30"/>
      <c r="DJY22" s="30"/>
      <c r="DJZ22" s="30"/>
      <c r="DKA22" s="30"/>
      <c r="DKB22" s="30"/>
      <c r="DKC22" s="30"/>
      <c r="DKD22" s="30"/>
      <c r="DKE22" s="30"/>
      <c r="DKF22" s="30"/>
      <c r="DKG22" s="30"/>
      <c r="DKH22" s="30"/>
      <c r="DKI22" s="30"/>
      <c r="DKJ22" s="30"/>
      <c r="DKK22" s="30"/>
      <c r="DKL22" s="30"/>
      <c r="DKM22" s="30"/>
      <c r="DKN22" s="30"/>
      <c r="DKO22" s="30"/>
      <c r="DKP22" s="30"/>
      <c r="DKQ22" s="30"/>
      <c r="DKR22" s="30"/>
      <c r="DKS22" s="30"/>
      <c r="DKT22" s="30"/>
      <c r="DKU22" s="30"/>
      <c r="DKV22" s="30"/>
      <c r="DKW22" s="30"/>
      <c r="DKX22" s="30"/>
      <c r="DKY22" s="30"/>
      <c r="DKZ22" s="30"/>
      <c r="DLA22" s="30"/>
      <c r="DLB22" s="30"/>
      <c r="DLC22" s="30"/>
      <c r="DLD22" s="30"/>
      <c r="DLE22" s="30"/>
      <c r="DLF22" s="30"/>
      <c r="DLG22" s="30"/>
      <c r="DLH22" s="30"/>
      <c r="DLI22" s="30"/>
      <c r="DLJ22" s="30"/>
      <c r="DLK22" s="30"/>
      <c r="DLL22" s="30"/>
      <c r="DLM22" s="30"/>
      <c r="DLN22" s="30"/>
      <c r="DLO22" s="30"/>
      <c r="DLP22" s="30"/>
      <c r="DLQ22" s="30"/>
      <c r="DLR22" s="30"/>
      <c r="DLS22" s="30"/>
      <c r="DLT22" s="30"/>
      <c r="DLU22" s="30"/>
      <c r="DLV22" s="30"/>
      <c r="DLW22" s="30"/>
      <c r="DLX22" s="30"/>
      <c r="DLY22" s="30"/>
      <c r="DLZ22" s="30"/>
      <c r="DMA22" s="30"/>
      <c r="DMB22" s="30"/>
      <c r="DMC22" s="30"/>
      <c r="DMD22" s="30"/>
      <c r="DME22" s="30"/>
      <c r="DMF22" s="30"/>
      <c r="DMG22" s="30"/>
      <c r="DMH22" s="30"/>
      <c r="DMI22" s="30"/>
      <c r="DMJ22" s="30"/>
      <c r="DMK22" s="30"/>
      <c r="DML22" s="30"/>
      <c r="DMM22" s="30"/>
      <c r="DMN22" s="30"/>
      <c r="DMO22" s="30"/>
      <c r="DMP22" s="30"/>
      <c r="DMQ22" s="30"/>
      <c r="DMR22" s="30"/>
      <c r="DMS22" s="30"/>
      <c r="DMT22" s="30"/>
      <c r="DMU22" s="30"/>
      <c r="DMV22" s="30"/>
      <c r="DMW22" s="30"/>
      <c r="DMX22" s="30"/>
      <c r="DMY22" s="30"/>
      <c r="DMZ22" s="30"/>
      <c r="DNA22" s="30"/>
      <c r="DNB22" s="30"/>
      <c r="DNC22" s="30"/>
      <c r="DND22" s="30"/>
      <c r="DNE22" s="30"/>
      <c r="DNF22" s="30"/>
      <c r="DNG22" s="30"/>
      <c r="DNH22" s="30"/>
      <c r="DNI22" s="30"/>
      <c r="DNJ22" s="30"/>
      <c r="DNK22" s="30"/>
      <c r="DNL22" s="30"/>
      <c r="DNM22" s="30"/>
      <c r="DNN22" s="30"/>
      <c r="DNO22" s="30"/>
      <c r="DNP22" s="30"/>
      <c r="DNQ22" s="30"/>
      <c r="DNR22" s="30"/>
      <c r="DNS22" s="30"/>
      <c r="DNT22" s="30"/>
      <c r="DNU22" s="30"/>
      <c r="DNV22" s="30"/>
      <c r="DNW22" s="30"/>
      <c r="DNX22" s="30"/>
      <c r="DNY22" s="30"/>
      <c r="DNZ22" s="30"/>
      <c r="DOA22" s="30"/>
      <c r="DOB22" s="30"/>
      <c r="DOC22" s="30"/>
      <c r="DOD22" s="30"/>
      <c r="DOE22" s="30"/>
      <c r="DOF22" s="30"/>
      <c r="DOG22" s="30"/>
      <c r="DOH22" s="30"/>
      <c r="DOI22" s="30"/>
      <c r="DOJ22" s="30"/>
      <c r="DOK22" s="30"/>
      <c r="DOL22" s="30"/>
      <c r="DOM22" s="30"/>
      <c r="DON22" s="30"/>
      <c r="DOO22" s="30"/>
      <c r="DOP22" s="30"/>
      <c r="DOQ22" s="30"/>
      <c r="DOR22" s="30"/>
      <c r="DOS22" s="30"/>
      <c r="DOT22" s="30"/>
      <c r="DOU22" s="30"/>
      <c r="DOV22" s="30"/>
      <c r="DOW22" s="30"/>
      <c r="DOX22" s="30"/>
      <c r="DOY22" s="30"/>
      <c r="DOZ22" s="30"/>
      <c r="DPA22" s="30"/>
      <c r="DPB22" s="30"/>
      <c r="DPC22" s="30"/>
      <c r="DPD22" s="30"/>
      <c r="DPE22" s="30"/>
      <c r="DPF22" s="30"/>
      <c r="DPG22" s="30"/>
      <c r="DPH22" s="30"/>
      <c r="DPI22" s="30"/>
      <c r="DPJ22" s="30"/>
      <c r="DPK22" s="30"/>
      <c r="DPL22" s="30"/>
      <c r="DPM22" s="30"/>
      <c r="DPN22" s="30"/>
      <c r="DPO22" s="30"/>
      <c r="DPP22" s="30"/>
      <c r="DPQ22" s="30"/>
      <c r="DPR22" s="30"/>
      <c r="DPS22" s="30"/>
      <c r="DPT22" s="30"/>
      <c r="DPU22" s="30"/>
      <c r="DPV22" s="30"/>
      <c r="DPW22" s="30"/>
      <c r="DPX22" s="30"/>
      <c r="DPY22" s="30"/>
      <c r="DPZ22" s="30"/>
      <c r="DQA22" s="30"/>
      <c r="DQB22" s="30"/>
      <c r="DQC22" s="30"/>
      <c r="DQD22" s="30"/>
      <c r="DQE22" s="30"/>
      <c r="DQF22" s="30"/>
      <c r="DQG22" s="30"/>
      <c r="DQH22" s="30"/>
      <c r="DQI22" s="30"/>
      <c r="DQJ22" s="30"/>
      <c r="DQK22" s="30"/>
      <c r="DQL22" s="30"/>
      <c r="DQM22" s="30"/>
      <c r="DQN22" s="30"/>
      <c r="DQO22" s="30"/>
      <c r="DQP22" s="30"/>
      <c r="DQQ22" s="30"/>
      <c r="DQR22" s="30"/>
      <c r="DQS22" s="30"/>
      <c r="DQT22" s="30"/>
      <c r="DQU22" s="30"/>
      <c r="DQV22" s="30"/>
      <c r="DQW22" s="30"/>
      <c r="DQX22" s="30"/>
      <c r="DQY22" s="30"/>
      <c r="DQZ22" s="30"/>
      <c r="DRA22" s="30"/>
      <c r="DRB22" s="30"/>
      <c r="DRC22" s="30"/>
      <c r="DRD22" s="30"/>
      <c r="DRE22" s="30"/>
      <c r="DRF22" s="30"/>
      <c r="DRG22" s="30"/>
      <c r="DRH22" s="30"/>
      <c r="DRI22" s="30"/>
      <c r="DRJ22" s="30"/>
      <c r="DRK22" s="30"/>
      <c r="DRL22" s="30"/>
      <c r="DRM22" s="30"/>
      <c r="DRN22" s="30"/>
      <c r="DRO22" s="30"/>
      <c r="DRP22" s="30"/>
      <c r="DRQ22" s="30"/>
      <c r="DRR22" s="30"/>
      <c r="DRS22" s="30"/>
      <c r="DRT22" s="30"/>
      <c r="DRU22" s="30"/>
      <c r="DRV22" s="30"/>
      <c r="DRW22" s="30"/>
      <c r="DRX22" s="30"/>
      <c r="DRY22" s="30"/>
      <c r="DRZ22" s="30"/>
      <c r="DSA22" s="30"/>
      <c r="DSB22" s="30"/>
      <c r="DSC22" s="30"/>
      <c r="DSD22" s="30"/>
      <c r="DSE22" s="30"/>
      <c r="DSF22" s="30"/>
      <c r="DSG22" s="30"/>
      <c r="DSH22" s="30"/>
      <c r="DSI22" s="30"/>
      <c r="DSJ22" s="30"/>
      <c r="DSK22" s="30"/>
      <c r="DSL22" s="30"/>
      <c r="DSM22" s="30"/>
      <c r="DSN22" s="30"/>
      <c r="DSO22" s="30"/>
      <c r="DSP22" s="30"/>
      <c r="DSQ22" s="30"/>
      <c r="DSR22" s="30"/>
      <c r="DSS22" s="30"/>
      <c r="DST22" s="30"/>
      <c r="DSU22" s="30"/>
      <c r="DSV22" s="30"/>
      <c r="DSW22" s="30"/>
      <c r="DSX22" s="30"/>
      <c r="DSY22" s="30"/>
      <c r="DSZ22" s="30"/>
      <c r="DTA22" s="30"/>
      <c r="DTB22" s="30"/>
      <c r="DTC22" s="30"/>
      <c r="DTD22" s="30"/>
      <c r="DTE22" s="30"/>
      <c r="DTF22" s="30"/>
      <c r="DTG22" s="30"/>
      <c r="DTH22" s="30"/>
      <c r="DTI22" s="30"/>
      <c r="DTJ22" s="30"/>
      <c r="DTK22" s="30"/>
      <c r="DTL22" s="30"/>
      <c r="DTM22" s="30"/>
      <c r="DTN22" s="30"/>
      <c r="DTO22" s="30"/>
      <c r="DTP22" s="30"/>
      <c r="DTQ22" s="30"/>
      <c r="DTR22" s="30"/>
      <c r="DTS22" s="30"/>
      <c r="DTT22" s="30"/>
      <c r="DTU22" s="30"/>
      <c r="DTV22" s="30"/>
      <c r="DTW22" s="30"/>
      <c r="DTX22" s="30"/>
      <c r="DTY22" s="30"/>
      <c r="DTZ22" s="30"/>
      <c r="DUA22" s="30"/>
      <c r="DUB22" s="30"/>
      <c r="DUC22" s="30"/>
      <c r="DUD22" s="30"/>
      <c r="DUE22" s="30"/>
      <c r="DUF22" s="30"/>
      <c r="DUG22" s="30"/>
      <c r="DUH22" s="30"/>
      <c r="DUI22" s="30"/>
      <c r="DUJ22" s="30"/>
      <c r="DUK22" s="30"/>
      <c r="DUL22" s="30"/>
      <c r="DUM22" s="30"/>
      <c r="DUN22" s="30"/>
      <c r="DUO22" s="30"/>
      <c r="DUP22" s="30"/>
      <c r="DUQ22" s="30"/>
      <c r="DUR22" s="30"/>
      <c r="DUS22" s="30"/>
      <c r="DUT22" s="30"/>
      <c r="DUU22" s="30"/>
      <c r="DUV22" s="30"/>
      <c r="DUW22" s="30"/>
      <c r="DUX22" s="30"/>
      <c r="DUY22" s="30"/>
      <c r="DUZ22" s="30"/>
      <c r="DVA22" s="30"/>
      <c r="DVB22" s="30"/>
      <c r="DVC22" s="30"/>
      <c r="DVD22" s="30"/>
      <c r="DVE22" s="30"/>
      <c r="DVF22" s="30"/>
      <c r="DVG22" s="30"/>
      <c r="DVH22" s="30"/>
      <c r="DVI22" s="30"/>
      <c r="DVJ22" s="30"/>
      <c r="DVK22" s="30"/>
      <c r="DVL22" s="30"/>
      <c r="DVM22" s="30"/>
      <c r="DVN22" s="30"/>
      <c r="DVO22" s="30"/>
      <c r="DVP22" s="30"/>
      <c r="DVQ22" s="30"/>
      <c r="DVR22" s="30"/>
      <c r="DVS22" s="30"/>
      <c r="DVT22" s="30"/>
      <c r="DVU22" s="30"/>
      <c r="DVV22" s="30"/>
      <c r="DVW22" s="30"/>
      <c r="DVX22" s="30"/>
      <c r="DVY22" s="30"/>
      <c r="DVZ22" s="30"/>
      <c r="DWA22" s="30"/>
      <c r="DWB22" s="30"/>
      <c r="DWC22" s="30"/>
      <c r="DWD22" s="30"/>
      <c r="DWE22" s="30"/>
      <c r="DWF22" s="30"/>
      <c r="DWG22" s="30"/>
      <c r="DWH22" s="30"/>
      <c r="DWI22" s="30"/>
      <c r="DWJ22" s="30"/>
      <c r="DWK22" s="30"/>
      <c r="DWL22" s="30"/>
      <c r="DWM22" s="30"/>
      <c r="DWN22" s="30"/>
      <c r="DWO22" s="30"/>
      <c r="DWP22" s="30"/>
      <c r="DWQ22" s="30"/>
      <c r="DWR22" s="30"/>
      <c r="DWS22" s="30"/>
      <c r="DWT22" s="30"/>
      <c r="DWU22" s="30"/>
      <c r="DWV22" s="30"/>
      <c r="DWW22" s="30"/>
      <c r="DWX22" s="30"/>
      <c r="DWY22" s="30"/>
      <c r="DWZ22" s="30"/>
      <c r="DXA22" s="30"/>
      <c r="DXB22" s="30"/>
      <c r="DXC22" s="30"/>
      <c r="DXD22" s="30"/>
      <c r="DXE22" s="30"/>
      <c r="DXF22" s="30"/>
      <c r="DXG22" s="30"/>
      <c r="DXH22" s="30"/>
      <c r="DXI22" s="30"/>
      <c r="DXJ22" s="30"/>
      <c r="DXK22" s="30"/>
      <c r="DXL22" s="30"/>
      <c r="DXM22" s="30"/>
      <c r="DXN22" s="30"/>
      <c r="DXO22" s="30"/>
      <c r="DXP22" s="30"/>
      <c r="DXQ22" s="30"/>
      <c r="DXR22" s="30"/>
      <c r="DXS22" s="30"/>
      <c r="DXT22" s="30"/>
      <c r="DXU22" s="30"/>
      <c r="DXV22" s="30"/>
      <c r="DXW22" s="30"/>
      <c r="DXX22" s="30"/>
      <c r="DXY22" s="30"/>
      <c r="DXZ22" s="30"/>
      <c r="DYA22" s="30"/>
      <c r="DYB22" s="30"/>
      <c r="DYC22" s="30"/>
      <c r="DYD22" s="30"/>
      <c r="DYE22" s="30"/>
      <c r="DYF22" s="30"/>
      <c r="DYG22" s="30"/>
      <c r="DYH22" s="30"/>
      <c r="DYI22" s="30"/>
      <c r="DYJ22" s="30"/>
      <c r="DYK22" s="30"/>
      <c r="DYL22" s="30"/>
      <c r="DYM22" s="30"/>
      <c r="DYN22" s="30"/>
      <c r="DYO22" s="30"/>
      <c r="DYP22" s="30"/>
      <c r="DYQ22" s="30"/>
      <c r="DYR22" s="30"/>
      <c r="DYS22" s="30"/>
      <c r="DYT22" s="30"/>
      <c r="DYU22" s="30"/>
      <c r="DYV22" s="30"/>
      <c r="DYW22" s="30"/>
      <c r="DYX22" s="30"/>
      <c r="DYY22" s="30"/>
      <c r="DYZ22" s="30"/>
      <c r="DZA22" s="30"/>
      <c r="DZB22" s="30"/>
      <c r="DZC22" s="30"/>
      <c r="DZD22" s="30"/>
      <c r="DZE22" s="30"/>
      <c r="DZF22" s="30"/>
      <c r="DZG22" s="30"/>
      <c r="DZH22" s="30"/>
      <c r="DZI22" s="30"/>
      <c r="DZJ22" s="30"/>
      <c r="DZK22" s="30"/>
      <c r="DZL22" s="30"/>
      <c r="DZM22" s="30"/>
      <c r="DZN22" s="30"/>
      <c r="DZO22" s="30"/>
      <c r="DZP22" s="30"/>
      <c r="DZQ22" s="30"/>
      <c r="DZR22" s="30"/>
      <c r="DZS22" s="30"/>
      <c r="DZT22" s="30"/>
      <c r="DZU22" s="30"/>
      <c r="DZV22" s="30"/>
      <c r="DZW22" s="30"/>
      <c r="DZX22" s="30"/>
      <c r="DZY22" s="30"/>
      <c r="DZZ22" s="30"/>
      <c r="EAA22" s="30"/>
      <c r="EAB22" s="30"/>
      <c r="EAC22" s="30"/>
      <c r="EAD22" s="30"/>
      <c r="EAE22" s="30"/>
      <c r="EAF22" s="30"/>
      <c r="EAG22" s="30"/>
      <c r="EAH22" s="30"/>
      <c r="EAI22" s="30"/>
      <c r="EAJ22" s="30"/>
      <c r="EAK22" s="30"/>
      <c r="EAL22" s="30"/>
      <c r="EAM22" s="30"/>
      <c r="EAN22" s="30"/>
      <c r="EAO22" s="30"/>
      <c r="EAP22" s="30"/>
      <c r="EAQ22" s="30"/>
      <c r="EAR22" s="30"/>
      <c r="EAS22" s="30"/>
      <c r="EAT22" s="30"/>
      <c r="EAU22" s="30"/>
      <c r="EAV22" s="30"/>
      <c r="EAW22" s="30"/>
      <c r="EAX22" s="30"/>
      <c r="EAY22" s="30"/>
      <c r="EAZ22" s="30"/>
      <c r="EBA22" s="30"/>
      <c r="EBB22" s="30"/>
      <c r="EBC22" s="30"/>
      <c r="EBD22" s="30"/>
      <c r="EBE22" s="30"/>
      <c r="EBF22" s="30"/>
      <c r="EBG22" s="30"/>
      <c r="EBH22" s="30"/>
      <c r="EBI22" s="30"/>
      <c r="EBJ22" s="30"/>
      <c r="EBK22" s="30"/>
      <c r="EBL22" s="30"/>
      <c r="EBM22" s="30"/>
      <c r="EBN22" s="30"/>
      <c r="EBO22" s="30"/>
      <c r="EBP22" s="30"/>
      <c r="EBQ22" s="30"/>
      <c r="EBR22" s="30"/>
      <c r="EBS22" s="30"/>
      <c r="EBT22" s="30"/>
      <c r="EBU22" s="30"/>
      <c r="EBV22" s="30"/>
      <c r="EBW22" s="30"/>
      <c r="EBX22" s="30"/>
      <c r="EBY22" s="30"/>
      <c r="EBZ22" s="30"/>
      <c r="ECA22" s="30"/>
      <c r="ECB22" s="30"/>
      <c r="ECC22" s="30"/>
      <c r="ECD22" s="30"/>
      <c r="ECE22" s="30"/>
      <c r="ECF22" s="30"/>
      <c r="ECG22" s="30"/>
      <c r="ECH22" s="30"/>
      <c r="ECI22" s="30"/>
      <c r="ECJ22" s="30"/>
      <c r="ECK22" s="30"/>
      <c r="ECL22" s="30"/>
      <c r="ECM22" s="30"/>
      <c r="ECN22" s="30"/>
      <c r="ECO22" s="30"/>
      <c r="ECP22" s="30"/>
      <c r="ECQ22" s="30"/>
      <c r="ECR22" s="30"/>
      <c r="ECS22" s="30"/>
      <c r="ECT22" s="30"/>
      <c r="ECU22" s="30"/>
      <c r="ECV22" s="30"/>
      <c r="ECW22" s="30"/>
      <c r="ECX22" s="30"/>
      <c r="ECY22" s="30"/>
      <c r="ECZ22" s="30"/>
      <c r="EDA22" s="30"/>
      <c r="EDB22" s="30"/>
      <c r="EDC22" s="30"/>
      <c r="EDD22" s="30"/>
      <c r="EDE22" s="30"/>
      <c r="EDF22" s="30"/>
      <c r="EDG22" s="30"/>
      <c r="EDH22" s="30"/>
      <c r="EDI22" s="30"/>
      <c r="EDJ22" s="30"/>
      <c r="EDK22" s="30"/>
      <c r="EDL22" s="30"/>
      <c r="EDM22" s="30"/>
      <c r="EDN22" s="30"/>
      <c r="EDO22" s="30"/>
      <c r="EDP22" s="30"/>
      <c r="EDQ22" s="30"/>
      <c r="EDR22" s="30"/>
      <c r="EDS22" s="30"/>
      <c r="EDT22" s="30"/>
      <c r="EDU22" s="30"/>
      <c r="EDV22" s="30"/>
      <c r="EDW22" s="30"/>
      <c r="EDX22" s="30"/>
      <c r="EDY22" s="30"/>
      <c r="EDZ22" s="30"/>
      <c r="EEA22" s="30"/>
      <c r="EEB22" s="30"/>
      <c r="EEC22" s="30"/>
      <c r="EED22" s="30"/>
      <c r="EEE22" s="30"/>
      <c r="EEF22" s="30"/>
      <c r="EEG22" s="30"/>
      <c r="EEH22" s="30"/>
      <c r="EEI22" s="30"/>
      <c r="EEJ22" s="30"/>
      <c r="EEK22" s="30"/>
      <c r="EEL22" s="30"/>
      <c r="EEM22" s="30"/>
      <c r="EEN22" s="30"/>
      <c r="EEO22" s="30"/>
      <c r="EEP22" s="30"/>
      <c r="EEQ22" s="30"/>
      <c r="EER22" s="30"/>
      <c r="EES22" s="30"/>
      <c r="EET22" s="30"/>
      <c r="EEU22" s="30"/>
      <c r="EEV22" s="30"/>
      <c r="EEW22" s="30"/>
      <c r="EEX22" s="30"/>
      <c r="EEY22" s="30"/>
      <c r="EEZ22" s="30"/>
      <c r="EFA22" s="30"/>
      <c r="EFB22" s="30"/>
      <c r="EFC22" s="30"/>
      <c r="EFD22" s="30"/>
      <c r="EFE22" s="30"/>
      <c r="EFF22" s="30"/>
      <c r="EFG22" s="30"/>
      <c r="EFH22" s="30"/>
      <c r="EFI22" s="30"/>
      <c r="EFJ22" s="30"/>
      <c r="EFK22" s="30"/>
      <c r="EFL22" s="30"/>
      <c r="EFM22" s="30"/>
      <c r="EFN22" s="30"/>
      <c r="EFO22" s="30"/>
      <c r="EFP22" s="30"/>
      <c r="EFQ22" s="30"/>
      <c r="EFR22" s="30"/>
      <c r="EFS22" s="30"/>
      <c r="EFT22" s="30"/>
      <c r="EFU22" s="30"/>
      <c r="EFV22" s="30"/>
      <c r="EFW22" s="30"/>
      <c r="EFX22" s="30"/>
      <c r="EFY22" s="30"/>
      <c r="EFZ22" s="30"/>
      <c r="EGA22" s="30"/>
      <c r="EGB22" s="30"/>
      <c r="EGC22" s="30"/>
      <c r="EGD22" s="30"/>
      <c r="EGE22" s="30"/>
      <c r="EGF22" s="30"/>
      <c r="EGG22" s="30"/>
      <c r="EGH22" s="30"/>
      <c r="EGI22" s="30"/>
      <c r="EGJ22" s="30"/>
      <c r="EGK22" s="30"/>
      <c r="EGL22" s="30"/>
      <c r="EGM22" s="30"/>
      <c r="EGN22" s="30"/>
      <c r="EGO22" s="30"/>
      <c r="EGP22" s="30"/>
      <c r="EGQ22" s="30"/>
      <c r="EGR22" s="30"/>
      <c r="EGS22" s="30"/>
      <c r="EGT22" s="30"/>
      <c r="EGU22" s="30"/>
      <c r="EGV22" s="30"/>
      <c r="EGW22" s="30"/>
      <c r="EGX22" s="30"/>
      <c r="EGY22" s="30"/>
      <c r="EGZ22" s="30"/>
      <c r="EHA22" s="30"/>
      <c r="EHB22" s="30"/>
      <c r="EHC22" s="30"/>
      <c r="EHD22" s="30"/>
      <c r="EHE22" s="30"/>
      <c r="EHF22" s="30"/>
      <c r="EHG22" s="30"/>
      <c r="EHH22" s="30"/>
      <c r="EHI22" s="30"/>
      <c r="EHJ22" s="30"/>
      <c r="EHK22" s="30"/>
      <c r="EHL22" s="30"/>
      <c r="EHM22" s="30"/>
      <c r="EHN22" s="30"/>
      <c r="EHO22" s="30"/>
      <c r="EHP22" s="30"/>
      <c r="EHQ22" s="30"/>
      <c r="EHR22" s="30"/>
      <c r="EHS22" s="30"/>
      <c r="EHT22" s="30"/>
      <c r="EHU22" s="30"/>
      <c r="EHV22" s="30"/>
      <c r="EHW22" s="30"/>
      <c r="EHX22" s="30"/>
      <c r="EHY22" s="30"/>
      <c r="EHZ22" s="30"/>
      <c r="EIA22" s="30"/>
      <c r="EIB22" s="30"/>
      <c r="EIC22" s="30"/>
      <c r="EID22" s="30"/>
      <c r="EIE22" s="30"/>
      <c r="EIF22" s="30"/>
      <c r="EIG22" s="30"/>
      <c r="EIH22" s="30"/>
      <c r="EII22" s="30"/>
      <c r="EIJ22" s="30"/>
      <c r="EIK22" s="30"/>
      <c r="EIL22" s="30"/>
      <c r="EIM22" s="30"/>
      <c r="EIN22" s="30"/>
      <c r="EIO22" s="30"/>
      <c r="EIP22" s="30"/>
      <c r="EIQ22" s="30"/>
      <c r="EIR22" s="30"/>
      <c r="EIS22" s="30"/>
      <c r="EIT22" s="30"/>
      <c r="EIU22" s="30"/>
      <c r="EIV22" s="30"/>
      <c r="EIW22" s="30"/>
      <c r="EIX22" s="30"/>
      <c r="EIY22" s="30"/>
      <c r="EIZ22" s="30"/>
      <c r="EJA22" s="30"/>
      <c r="EJB22" s="30"/>
      <c r="EJC22" s="30"/>
      <c r="EJD22" s="30"/>
      <c r="EJE22" s="30"/>
      <c r="EJF22" s="30"/>
      <c r="EJG22" s="30"/>
      <c r="EJH22" s="30"/>
      <c r="EJI22" s="30"/>
      <c r="EJJ22" s="30"/>
      <c r="EJK22" s="30"/>
      <c r="EJL22" s="30"/>
      <c r="EJM22" s="30"/>
      <c r="EJN22" s="30"/>
      <c r="EJO22" s="30"/>
      <c r="EJP22" s="30"/>
      <c r="EJQ22" s="30"/>
      <c r="EJR22" s="30"/>
      <c r="EJS22" s="30"/>
      <c r="EJT22" s="30"/>
      <c r="EJU22" s="30"/>
      <c r="EJV22" s="30"/>
      <c r="EJW22" s="30"/>
      <c r="EJX22" s="30"/>
      <c r="EJY22" s="30"/>
      <c r="EJZ22" s="30"/>
      <c r="EKA22" s="30"/>
      <c r="EKB22" s="30"/>
      <c r="EKC22" s="30"/>
      <c r="EKD22" s="30"/>
      <c r="EKE22" s="30"/>
      <c r="EKF22" s="30"/>
      <c r="EKG22" s="30"/>
      <c r="EKH22" s="30"/>
      <c r="EKI22" s="30"/>
      <c r="EKJ22" s="30"/>
      <c r="EKK22" s="30"/>
      <c r="EKL22" s="30"/>
      <c r="EKM22" s="30"/>
      <c r="EKN22" s="30"/>
      <c r="EKO22" s="30"/>
      <c r="EKP22" s="30"/>
      <c r="EKQ22" s="30"/>
      <c r="EKR22" s="30"/>
      <c r="EKS22" s="30"/>
      <c r="EKT22" s="30"/>
      <c r="EKU22" s="30"/>
      <c r="EKV22" s="30"/>
      <c r="EKW22" s="30"/>
      <c r="EKX22" s="30"/>
      <c r="EKY22" s="30"/>
      <c r="EKZ22" s="30"/>
      <c r="ELA22" s="30"/>
      <c r="ELB22" s="30"/>
      <c r="ELC22" s="30"/>
      <c r="ELD22" s="30"/>
      <c r="ELE22" s="30"/>
      <c r="ELF22" s="30"/>
      <c r="ELG22" s="30"/>
      <c r="ELH22" s="30"/>
      <c r="ELI22" s="30"/>
      <c r="ELJ22" s="30"/>
      <c r="ELK22" s="30"/>
      <c r="ELL22" s="30"/>
      <c r="ELM22" s="30"/>
      <c r="ELN22" s="30"/>
      <c r="ELO22" s="30"/>
      <c r="ELP22" s="30"/>
      <c r="ELQ22" s="30"/>
      <c r="ELR22" s="30"/>
      <c r="ELS22" s="30"/>
      <c r="ELT22" s="30"/>
      <c r="ELU22" s="30"/>
      <c r="ELV22" s="30"/>
      <c r="ELW22" s="30"/>
      <c r="ELX22" s="30"/>
      <c r="ELY22" s="30"/>
      <c r="ELZ22" s="30"/>
      <c r="EMA22" s="30"/>
      <c r="EMB22" s="30"/>
      <c r="EMC22" s="30"/>
      <c r="EMD22" s="30"/>
      <c r="EME22" s="30"/>
      <c r="EMF22" s="30"/>
      <c r="EMG22" s="30"/>
      <c r="EMH22" s="30"/>
      <c r="EMI22" s="30"/>
      <c r="EMJ22" s="30"/>
      <c r="EMK22" s="30"/>
      <c r="EML22" s="30"/>
      <c r="EMM22" s="30"/>
      <c r="EMN22" s="30"/>
      <c r="EMO22" s="30"/>
      <c r="EMP22" s="30"/>
      <c r="EMQ22" s="30"/>
      <c r="EMR22" s="30"/>
      <c r="EMS22" s="30"/>
      <c r="EMT22" s="30"/>
      <c r="EMU22" s="30"/>
      <c r="EMV22" s="30"/>
      <c r="EMW22" s="30"/>
      <c r="EMX22" s="30"/>
      <c r="EMY22" s="30"/>
      <c r="EMZ22" s="30"/>
      <c r="ENA22" s="30"/>
      <c r="ENB22" s="30"/>
      <c r="ENC22" s="30"/>
      <c r="END22" s="30"/>
      <c r="ENE22" s="30"/>
      <c r="ENF22" s="30"/>
      <c r="ENG22" s="30"/>
      <c r="ENH22" s="30"/>
      <c r="ENI22" s="30"/>
      <c r="ENJ22" s="30"/>
      <c r="ENK22" s="30"/>
      <c r="ENL22" s="30"/>
      <c r="ENM22" s="30"/>
      <c r="ENN22" s="30"/>
      <c r="ENO22" s="30"/>
      <c r="ENP22" s="30"/>
      <c r="ENQ22" s="30"/>
      <c r="ENR22" s="30"/>
      <c r="ENS22" s="30"/>
      <c r="ENT22" s="30"/>
      <c r="ENU22" s="30"/>
      <c r="ENV22" s="30"/>
      <c r="ENW22" s="30"/>
      <c r="ENX22" s="30"/>
      <c r="ENY22" s="30"/>
      <c r="ENZ22" s="30"/>
      <c r="EOA22" s="30"/>
      <c r="EOB22" s="30"/>
      <c r="EOC22" s="30"/>
      <c r="EOD22" s="30"/>
      <c r="EOE22" s="30"/>
      <c r="EOF22" s="30"/>
      <c r="EOG22" s="30"/>
      <c r="EOH22" s="30"/>
      <c r="EOI22" s="30"/>
      <c r="EOJ22" s="30"/>
      <c r="EOK22" s="30"/>
      <c r="EOL22" s="30"/>
      <c r="EOM22" s="30"/>
      <c r="EON22" s="30"/>
      <c r="EOO22" s="30"/>
      <c r="EOP22" s="30"/>
      <c r="EOQ22" s="30"/>
      <c r="EOR22" s="30"/>
      <c r="EOS22" s="30"/>
      <c r="EOT22" s="30"/>
      <c r="EOU22" s="30"/>
      <c r="EOV22" s="30"/>
      <c r="EOW22" s="30"/>
      <c r="EOX22" s="30"/>
      <c r="EOY22" s="30"/>
      <c r="EOZ22" s="30"/>
      <c r="EPA22" s="30"/>
      <c r="EPB22" s="30"/>
      <c r="EPC22" s="30"/>
      <c r="EPD22" s="30"/>
      <c r="EPE22" s="30"/>
      <c r="EPF22" s="30"/>
      <c r="EPG22" s="30"/>
      <c r="EPH22" s="30"/>
      <c r="EPI22" s="30"/>
      <c r="EPJ22" s="30"/>
      <c r="EPK22" s="30"/>
      <c r="EPL22" s="30"/>
      <c r="EPM22" s="30"/>
      <c r="EPN22" s="30"/>
      <c r="EPO22" s="30"/>
      <c r="EPP22" s="30"/>
      <c r="EPQ22" s="30"/>
      <c r="EPR22" s="30"/>
      <c r="EPS22" s="30"/>
      <c r="EPT22" s="30"/>
      <c r="EPU22" s="30"/>
      <c r="EPV22" s="30"/>
      <c r="EPW22" s="30"/>
      <c r="EPX22" s="30"/>
      <c r="EPY22" s="30"/>
      <c r="EPZ22" s="30"/>
      <c r="EQA22" s="30"/>
      <c r="EQB22" s="30"/>
      <c r="EQC22" s="30"/>
      <c r="EQD22" s="30"/>
      <c r="EQE22" s="30"/>
      <c r="EQF22" s="30"/>
      <c r="EQG22" s="30"/>
      <c r="EQH22" s="30"/>
      <c r="EQI22" s="30"/>
      <c r="EQJ22" s="30"/>
      <c r="EQK22" s="30"/>
      <c r="EQL22" s="30"/>
      <c r="EQM22" s="30"/>
      <c r="EQN22" s="30"/>
      <c r="EQO22" s="30"/>
      <c r="EQP22" s="30"/>
      <c r="EQQ22" s="30"/>
      <c r="EQR22" s="30"/>
      <c r="EQS22" s="30"/>
      <c r="EQT22" s="30"/>
      <c r="EQU22" s="30"/>
      <c r="EQV22" s="30"/>
      <c r="EQW22" s="30"/>
      <c r="EQX22" s="30"/>
      <c r="EQY22" s="30"/>
      <c r="EQZ22" s="30"/>
      <c r="ERA22" s="30"/>
      <c r="ERB22" s="30"/>
      <c r="ERC22" s="30"/>
      <c r="ERD22" s="30"/>
      <c r="ERE22" s="30"/>
      <c r="ERF22" s="30"/>
      <c r="ERG22" s="30"/>
      <c r="ERH22" s="30"/>
      <c r="ERI22" s="30"/>
      <c r="ERJ22" s="30"/>
      <c r="ERK22" s="30"/>
      <c r="ERL22" s="30"/>
      <c r="ERM22" s="30"/>
      <c r="ERN22" s="30"/>
      <c r="ERO22" s="30"/>
      <c r="ERP22" s="30"/>
      <c r="ERQ22" s="30"/>
      <c r="ERR22" s="30"/>
      <c r="ERS22" s="30"/>
      <c r="ERT22" s="30"/>
      <c r="ERU22" s="30"/>
      <c r="ERV22" s="30"/>
      <c r="ERW22" s="30"/>
      <c r="ERX22" s="30"/>
      <c r="ERY22" s="30"/>
      <c r="ERZ22" s="30"/>
      <c r="ESA22" s="30"/>
      <c r="ESB22" s="30"/>
      <c r="ESC22" s="30"/>
      <c r="ESD22" s="30"/>
      <c r="ESE22" s="30"/>
      <c r="ESF22" s="30"/>
      <c r="ESG22" s="30"/>
      <c r="ESH22" s="30"/>
      <c r="ESI22" s="30"/>
      <c r="ESJ22" s="30"/>
      <c r="ESK22" s="30"/>
      <c r="ESL22" s="30"/>
      <c r="ESM22" s="30"/>
      <c r="ESN22" s="30"/>
      <c r="ESO22" s="30"/>
      <c r="ESP22" s="30"/>
      <c r="ESQ22" s="30"/>
      <c r="ESR22" s="30"/>
      <c r="ESS22" s="30"/>
      <c r="EST22" s="30"/>
      <c r="ESU22" s="30"/>
      <c r="ESV22" s="30"/>
      <c r="ESW22" s="30"/>
      <c r="ESX22" s="30"/>
      <c r="ESY22" s="30"/>
      <c r="ESZ22" s="30"/>
      <c r="ETA22" s="30"/>
      <c r="ETB22" s="30"/>
      <c r="ETC22" s="30"/>
      <c r="ETD22" s="30"/>
      <c r="ETE22" s="30"/>
      <c r="ETF22" s="30"/>
      <c r="ETG22" s="30"/>
      <c r="ETH22" s="30"/>
      <c r="ETI22" s="30"/>
      <c r="ETJ22" s="30"/>
      <c r="ETK22" s="30"/>
      <c r="ETL22" s="30"/>
      <c r="ETM22" s="30"/>
      <c r="ETN22" s="30"/>
      <c r="ETO22" s="30"/>
      <c r="ETP22" s="30"/>
      <c r="ETQ22" s="30"/>
      <c r="ETR22" s="30"/>
      <c r="ETS22" s="30"/>
      <c r="ETT22" s="30"/>
      <c r="ETU22" s="30"/>
      <c r="ETV22" s="30"/>
      <c r="ETW22" s="30"/>
      <c r="ETX22" s="30"/>
      <c r="ETY22" s="30"/>
      <c r="ETZ22" s="30"/>
      <c r="EUA22" s="30"/>
      <c r="EUB22" s="30"/>
      <c r="EUC22" s="30"/>
      <c r="EUD22" s="30"/>
      <c r="EUE22" s="30"/>
      <c r="EUF22" s="30"/>
      <c r="EUG22" s="30"/>
      <c r="EUH22" s="30"/>
      <c r="EUI22" s="30"/>
      <c r="EUJ22" s="30"/>
      <c r="EUK22" s="30"/>
      <c r="EUL22" s="30"/>
      <c r="EUM22" s="30"/>
      <c r="EUN22" s="30"/>
      <c r="EUO22" s="30"/>
      <c r="EUP22" s="30"/>
      <c r="EUQ22" s="30"/>
      <c r="EUR22" s="30"/>
      <c r="EUS22" s="30"/>
      <c r="EUT22" s="30"/>
      <c r="EUU22" s="30"/>
      <c r="EUV22" s="30"/>
      <c r="EUW22" s="30"/>
      <c r="EUX22" s="30"/>
      <c r="EUY22" s="30"/>
      <c r="EUZ22" s="30"/>
      <c r="EVA22" s="30"/>
      <c r="EVB22" s="30"/>
      <c r="EVC22" s="30"/>
      <c r="EVD22" s="30"/>
      <c r="EVE22" s="30"/>
      <c r="EVF22" s="30"/>
      <c r="EVG22" s="30"/>
      <c r="EVH22" s="30"/>
      <c r="EVI22" s="30"/>
      <c r="EVJ22" s="30"/>
      <c r="EVK22" s="30"/>
      <c r="EVL22" s="30"/>
      <c r="EVM22" s="30"/>
      <c r="EVN22" s="30"/>
      <c r="EVO22" s="30"/>
      <c r="EVP22" s="30"/>
      <c r="EVQ22" s="30"/>
      <c r="EVR22" s="30"/>
      <c r="EVS22" s="30"/>
      <c r="EVT22" s="30"/>
      <c r="EVU22" s="30"/>
      <c r="EVV22" s="30"/>
      <c r="EVW22" s="30"/>
      <c r="EVX22" s="30"/>
      <c r="EVY22" s="30"/>
      <c r="EVZ22" s="30"/>
      <c r="EWA22" s="30"/>
      <c r="EWB22" s="30"/>
      <c r="EWC22" s="30"/>
      <c r="EWD22" s="30"/>
      <c r="EWE22" s="30"/>
      <c r="EWF22" s="30"/>
      <c r="EWG22" s="30"/>
      <c r="EWH22" s="30"/>
      <c r="EWI22" s="30"/>
      <c r="EWJ22" s="30"/>
      <c r="EWK22" s="30"/>
      <c r="EWL22" s="30"/>
      <c r="EWM22" s="30"/>
      <c r="EWN22" s="30"/>
      <c r="EWO22" s="30"/>
      <c r="EWP22" s="30"/>
      <c r="EWQ22" s="30"/>
      <c r="EWR22" s="30"/>
      <c r="EWS22" s="30"/>
      <c r="EWT22" s="30"/>
      <c r="EWU22" s="30"/>
      <c r="EWV22" s="30"/>
      <c r="EWW22" s="30"/>
      <c r="EWX22" s="30"/>
      <c r="EWY22" s="30"/>
      <c r="EWZ22" s="30"/>
      <c r="EXA22" s="30"/>
      <c r="EXB22" s="30"/>
      <c r="EXC22" s="30"/>
      <c r="EXD22" s="30"/>
      <c r="EXE22" s="30"/>
      <c r="EXF22" s="30"/>
      <c r="EXG22" s="30"/>
      <c r="EXH22" s="30"/>
      <c r="EXI22" s="30"/>
      <c r="EXJ22" s="30"/>
      <c r="EXK22" s="30"/>
      <c r="EXL22" s="30"/>
      <c r="EXM22" s="30"/>
      <c r="EXN22" s="30"/>
      <c r="EXO22" s="30"/>
      <c r="EXP22" s="30"/>
      <c r="EXQ22" s="30"/>
      <c r="EXR22" s="30"/>
      <c r="EXS22" s="30"/>
      <c r="EXT22" s="30"/>
      <c r="EXU22" s="30"/>
      <c r="EXV22" s="30"/>
      <c r="EXW22" s="30"/>
      <c r="EXX22" s="30"/>
      <c r="EXY22" s="30"/>
      <c r="EXZ22" s="30"/>
      <c r="EYA22" s="30"/>
      <c r="EYB22" s="30"/>
      <c r="EYC22" s="30"/>
      <c r="EYD22" s="30"/>
      <c r="EYE22" s="30"/>
      <c r="EYF22" s="30"/>
      <c r="EYG22" s="30"/>
      <c r="EYH22" s="30"/>
      <c r="EYI22" s="30"/>
      <c r="EYJ22" s="30"/>
      <c r="EYK22" s="30"/>
      <c r="EYL22" s="30"/>
      <c r="EYM22" s="30"/>
      <c r="EYN22" s="30"/>
      <c r="EYO22" s="30"/>
      <c r="EYP22" s="30"/>
      <c r="EYQ22" s="30"/>
      <c r="EYR22" s="30"/>
      <c r="EYS22" s="30"/>
      <c r="EYT22" s="30"/>
      <c r="EYU22" s="30"/>
      <c r="EYV22" s="30"/>
      <c r="EYW22" s="30"/>
      <c r="EYX22" s="30"/>
      <c r="EYY22" s="30"/>
      <c r="EYZ22" s="30"/>
      <c r="EZA22" s="30"/>
      <c r="EZB22" s="30"/>
      <c r="EZC22" s="30"/>
      <c r="EZD22" s="30"/>
      <c r="EZE22" s="30"/>
      <c r="EZF22" s="30"/>
      <c r="EZG22" s="30"/>
      <c r="EZH22" s="30"/>
      <c r="EZI22" s="30"/>
      <c r="EZJ22" s="30"/>
      <c r="EZK22" s="30"/>
      <c r="EZL22" s="30"/>
      <c r="EZM22" s="30"/>
      <c r="EZN22" s="30"/>
      <c r="EZO22" s="30"/>
      <c r="EZP22" s="30"/>
      <c r="EZQ22" s="30"/>
      <c r="EZR22" s="30"/>
      <c r="EZS22" s="30"/>
      <c r="EZT22" s="30"/>
      <c r="EZU22" s="30"/>
      <c r="EZV22" s="30"/>
      <c r="EZW22" s="30"/>
      <c r="EZX22" s="30"/>
      <c r="EZY22" s="30"/>
      <c r="EZZ22" s="30"/>
      <c r="FAA22" s="30"/>
      <c r="FAB22" s="30"/>
      <c r="FAC22" s="30"/>
      <c r="FAD22" s="30"/>
      <c r="FAE22" s="30"/>
      <c r="FAF22" s="30"/>
      <c r="FAG22" s="30"/>
      <c r="FAH22" s="30"/>
      <c r="FAI22" s="30"/>
      <c r="FAJ22" s="30"/>
      <c r="FAK22" s="30"/>
      <c r="FAL22" s="30"/>
      <c r="FAM22" s="30"/>
      <c r="FAN22" s="30"/>
      <c r="FAO22" s="30"/>
      <c r="FAP22" s="30"/>
      <c r="FAQ22" s="30"/>
      <c r="FAR22" s="30"/>
      <c r="FAS22" s="30"/>
      <c r="FAT22" s="30"/>
      <c r="FAU22" s="30"/>
      <c r="FAV22" s="30"/>
      <c r="FAW22" s="30"/>
      <c r="FAX22" s="30"/>
      <c r="FAY22" s="30"/>
      <c r="FAZ22" s="30"/>
      <c r="FBA22" s="30"/>
      <c r="FBB22" s="30"/>
      <c r="FBC22" s="30"/>
      <c r="FBD22" s="30"/>
      <c r="FBE22" s="30"/>
      <c r="FBF22" s="30"/>
      <c r="FBG22" s="30"/>
      <c r="FBH22" s="30"/>
      <c r="FBI22" s="30"/>
      <c r="FBJ22" s="30"/>
      <c r="FBK22" s="30"/>
      <c r="FBL22" s="30"/>
      <c r="FBM22" s="30"/>
      <c r="FBN22" s="30"/>
      <c r="FBO22" s="30"/>
      <c r="FBP22" s="30"/>
      <c r="FBQ22" s="30"/>
      <c r="FBR22" s="30"/>
      <c r="FBS22" s="30"/>
      <c r="FBT22" s="30"/>
      <c r="FBU22" s="30"/>
      <c r="FBV22" s="30"/>
      <c r="FBW22" s="30"/>
      <c r="FBX22" s="30"/>
      <c r="FBY22" s="30"/>
      <c r="FBZ22" s="30"/>
      <c r="FCA22" s="30"/>
      <c r="FCB22" s="30"/>
      <c r="FCC22" s="30"/>
      <c r="FCD22" s="30"/>
      <c r="FCE22" s="30"/>
      <c r="FCF22" s="30"/>
      <c r="FCG22" s="30"/>
      <c r="FCH22" s="30"/>
      <c r="FCI22" s="30"/>
      <c r="FCJ22" s="30"/>
      <c r="FCK22" s="30"/>
      <c r="FCL22" s="30"/>
      <c r="FCM22" s="30"/>
      <c r="FCN22" s="30"/>
      <c r="FCO22" s="30"/>
      <c r="FCP22" s="30"/>
      <c r="FCQ22" s="30"/>
      <c r="FCR22" s="30"/>
      <c r="FCS22" s="30"/>
      <c r="FCT22" s="30"/>
      <c r="FCU22" s="30"/>
      <c r="FCV22" s="30"/>
      <c r="FCW22" s="30"/>
      <c r="FCX22" s="30"/>
      <c r="FCY22" s="30"/>
      <c r="FCZ22" s="30"/>
      <c r="FDA22" s="30"/>
      <c r="FDB22" s="30"/>
      <c r="FDC22" s="30"/>
      <c r="FDD22" s="30"/>
      <c r="FDE22" s="30"/>
      <c r="FDF22" s="30"/>
      <c r="FDG22" s="30"/>
      <c r="FDH22" s="30"/>
      <c r="FDI22" s="30"/>
      <c r="FDJ22" s="30"/>
      <c r="FDK22" s="30"/>
      <c r="FDL22" s="30"/>
      <c r="FDM22" s="30"/>
      <c r="FDN22" s="30"/>
      <c r="FDO22" s="30"/>
      <c r="FDP22" s="30"/>
      <c r="FDQ22" s="30"/>
      <c r="FDR22" s="30"/>
      <c r="FDS22" s="30"/>
      <c r="FDT22" s="30"/>
      <c r="FDU22" s="30"/>
      <c r="FDV22" s="30"/>
      <c r="FDW22" s="30"/>
      <c r="FDX22" s="30"/>
      <c r="FDY22" s="30"/>
      <c r="FDZ22" s="30"/>
      <c r="FEA22" s="30"/>
      <c r="FEB22" s="30"/>
      <c r="FEC22" s="30"/>
      <c r="FED22" s="30"/>
      <c r="FEE22" s="30"/>
      <c r="FEF22" s="30"/>
      <c r="FEG22" s="30"/>
      <c r="FEH22" s="30"/>
      <c r="FEI22" s="30"/>
      <c r="FEJ22" s="30"/>
      <c r="FEK22" s="30"/>
      <c r="FEL22" s="30"/>
      <c r="FEM22" s="30"/>
      <c r="FEN22" s="30"/>
      <c r="FEO22" s="30"/>
      <c r="FEP22" s="30"/>
      <c r="FEQ22" s="30"/>
      <c r="FER22" s="30"/>
      <c r="FES22" s="30"/>
      <c r="FET22" s="30"/>
      <c r="FEU22" s="30"/>
      <c r="FEV22" s="30"/>
      <c r="FEW22" s="30"/>
      <c r="FEX22" s="30"/>
      <c r="FEY22" s="30"/>
      <c r="FEZ22" s="30"/>
      <c r="FFA22" s="30"/>
      <c r="FFB22" s="30"/>
      <c r="FFC22" s="30"/>
      <c r="FFD22" s="30"/>
      <c r="FFE22" s="30"/>
      <c r="FFF22" s="30"/>
      <c r="FFG22" s="30"/>
      <c r="FFH22" s="30"/>
      <c r="FFI22" s="30"/>
      <c r="FFJ22" s="30"/>
      <c r="FFK22" s="30"/>
      <c r="FFL22" s="30"/>
      <c r="FFM22" s="30"/>
      <c r="FFN22" s="30"/>
      <c r="FFO22" s="30"/>
      <c r="FFP22" s="30"/>
      <c r="FFQ22" s="30"/>
      <c r="FFR22" s="30"/>
      <c r="FFS22" s="30"/>
      <c r="FFT22" s="30"/>
      <c r="FFU22" s="30"/>
      <c r="FFV22" s="30"/>
      <c r="FFW22" s="30"/>
      <c r="FFX22" s="30"/>
      <c r="FFY22" s="30"/>
      <c r="FFZ22" s="30"/>
      <c r="FGA22" s="30"/>
      <c r="FGB22" s="30"/>
      <c r="FGC22" s="30"/>
      <c r="FGD22" s="30"/>
      <c r="FGE22" s="30"/>
      <c r="FGF22" s="30"/>
      <c r="FGG22" s="30"/>
      <c r="FGH22" s="30"/>
      <c r="FGI22" s="30"/>
      <c r="FGJ22" s="30"/>
      <c r="FGK22" s="30"/>
      <c r="FGL22" s="30"/>
      <c r="FGM22" s="30"/>
      <c r="FGN22" s="30"/>
      <c r="FGO22" s="30"/>
      <c r="FGP22" s="30"/>
      <c r="FGQ22" s="30"/>
      <c r="FGR22" s="30"/>
      <c r="FGS22" s="30"/>
      <c r="FGT22" s="30"/>
      <c r="FGU22" s="30"/>
      <c r="FGV22" s="30"/>
      <c r="FGW22" s="30"/>
      <c r="FGX22" s="30"/>
      <c r="FGY22" s="30"/>
      <c r="FGZ22" s="30"/>
      <c r="FHA22" s="30"/>
      <c r="FHB22" s="30"/>
      <c r="FHC22" s="30"/>
      <c r="FHD22" s="30"/>
      <c r="FHE22" s="30"/>
      <c r="FHF22" s="30"/>
      <c r="FHG22" s="30"/>
      <c r="FHH22" s="30"/>
      <c r="FHI22" s="30"/>
      <c r="FHJ22" s="30"/>
      <c r="FHK22" s="30"/>
      <c r="FHL22" s="30"/>
      <c r="FHM22" s="30"/>
      <c r="FHN22" s="30"/>
      <c r="FHO22" s="30"/>
      <c r="FHP22" s="30"/>
      <c r="FHQ22" s="30"/>
      <c r="FHR22" s="30"/>
      <c r="FHS22" s="30"/>
      <c r="FHT22" s="30"/>
      <c r="FHU22" s="30"/>
      <c r="FHV22" s="30"/>
      <c r="FHW22" s="30"/>
      <c r="FHX22" s="30"/>
      <c r="FHY22" s="30"/>
      <c r="FHZ22" s="30"/>
      <c r="FIA22" s="30"/>
      <c r="FIB22" s="30"/>
      <c r="FIC22" s="30"/>
      <c r="FID22" s="30"/>
      <c r="FIE22" s="30"/>
      <c r="FIF22" s="30"/>
      <c r="FIG22" s="30"/>
      <c r="FIH22" s="30"/>
      <c r="FII22" s="30"/>
      <c r="FIJ22" s="30"/>
      <c r="FIK22" s="30"/>
      <c r="FIL22" s="30"/>
      <c r="FIM22" s="30"/>
      <c r="FIN22" s="30"/>
      <c r="FIO22" s="30"/>
      <c r="FIP22" s="30"/>
      <c r="FIQ22" s="30"/>
      <c r="FIR22" s="30"/>
      <c r="FIS22" s="30"/>
      <c r="FIT22" s="30"/>
      <c r="FIU22" s="30"/>
      <c r="FIV22" s="30"/>
      <c r="FIW22" s="30"/>
      <c r="FIX22" s="30"/>
      <c r="FIY22" s="30"/>
      <c r="FIZ22" s="30"/>
      <c r="FJA22" s="30"/>
      <c r="FJB22" s="30"/>
      <c r="FJC22" s="30"/>
      <c r="FJD22" s="30"/>
      <c r="FJE22" s="30"/>
      <c r="FJF22" s="30"/>
      <c r="FJG22" s="30"/>
      <c r="FJH22" s="30"/>
      <c r="FJI22" s="30"/>
      <c r="FJJ22" s="30"/>
      <c r="FJK22" s="30"/>
      <c r="FJL22" s="30"/>
      <c r="FJM22" s="30"/>
      <c r="FJN22" s="30"/>
      <c r="FJO22" s="30"/>
      <c r="FJP22" s="30"/>
      <c r="FJQ22" s="30"/>
      <c r="FJR22" s="30"/>
      <c r="FJS22" s="30"/>
      <c r="FJT22" s="30"/>
      <c r="FJU22" s="30"/>
      <c r="FJV22" s="30"/>
      <c r="FJW22" s="30"/>
      <c r="FJX22" s="30"/>
      <c r="FJY22" s="30"/>
      <c r="FJZ22" s="30"/>
      <c r="FKA22" s="30"/>
      <c r="FKB22" s="30"/>
      <c r="FKC22" s="30"/>
      <c r="FKD22" s="30"/>
      <c r="FKE22" s="30"/>
      <c r="FKF22" s="30"/>
      <c r="FKG22" s="30"/>
      <c r="FKH22" s="30"/>
      <c r="FKI22" s="30"/>
      <c r="FKJ22" s="30"/>
      <c r="FKK22" s="30"/>
      <c r="FKL22" s="30"/>
      <c r="FKM22" s="30"/>
      <c r="FKN22" s="30"/>
      <c r="FKO22" s="30"/>
      <c r="FKP22" s="30"/>
      <c r="FKQ22" s="30"/>
      <c r="FKR22" s="30"/>
      <c r="FKS22" s="30"/>
      <c r="FKT22" s="30"/>
      <c r="FKU22" s="30"/>
      <c r="FKV22" s="30"/>
      <c r="FKW22" s="30"/>
      <c r="FKX22" s="30"/>
      <c r="FKY22" s="30"/>
      <c r="FKZ22" s="30"/>
      <c r="FLA22" s="30"/>
      <c r="FLB22" s="30"/>
      <c r="FLC22" s="30"/>
      <c r="FLD22" s="30"/>
      <c r="FLE22" s="30"/>
      <c r="FLF22" s="30"/>
      <c r="FLG22" s="30"/>
      <c r="FLH22" s="30"/>
      <c r="FLI22" s="30"/>
      <c r="FLJ22" s="30"/>
      <c r="FLK22" s="30"/>
      <c r="FLL22" s="30"/>
      <c r="FLM22" s="30"/>
      <c r="FLN22" s="30"/>
      <c r="FLO22" s="30"/>
      <c r="FLP22" s="30"/>
      <c r="FLQ22" s="30"/>
      <c r="FLR22" s="30"/>
      <c r="FLS22" s="30"/>
      <c r="FLT22" s="30"/>
      <c r="FLU22" s="30"/>
      <c r="FLV22" s="30"/>
      <c r="FLW22" s="30"/>
      <c r="FLX22" s="30"/>
      <c r="FLY22" s="30"/>
      <c r="FLZ22" s="30"/>
      <c r="FMA22" s="30"/>
      <c r="FMB22" s="30"/>
      <c r="FMC22" s="30"/>
      <c r="FMD22" s="30"/>
      <c r="FME22" s="30"/>
      <c r="FMF22" s="30"/>
      <c r="FMG22" s="30"/>
      <c r="FMH22" s="30"/>
      <c r="FMI22" s="30"/>
      <c r="FMJ22" s="30"/>
      <c r="FMK22" s="30"/>
      <c r="FML22" s="30"/>
      <c r="FMM22" s="30"/>
      <c r="FMN22" s="30"/>
      <c r="FMO22" s="30"/>
      <c r="FMP22" s="30"/>
      <c r="FMQ22" s="30"/>
      <c r="FMR22" s="30"/>
      <c r="FMS22" s="30"/>
      <c r="FMT22" s="30"/>
      <c r="FMU22" s="30"/>
      <c r="FMV22" s="30"/>
      <c r="FMW22" s="30"/>
      <c r="FMX22" s="30"/>
      <c r="FMY22" s="30"/>
      <c r="FMZ22" s="30"/>
      <c r="FNA22" s="30"/>
      <c r="FNB22" s="30"/>
      <c r="FNC22" s="30"/>
      <c r="FND22" s="30"/>
      <c r="FNE22" s="30"/>
      <c r="FNF22" s="30"/>
      <c r="FNG22" s="30"/>
      <c r="FNH22" s="30"/>
      <c r="FNI22" s="30"/>
      <c r="FNJ22" s="30"/>
      <c r="FNK22" s="30"/>
      <c r="FNL22" s="30"/>
      <c r="FNM22" s="30"/>
      <c r="FNN22" s="30"/>
      <c r="FNO22" s="30"/>
      <c r="FNP22" s="30"/>
      <c r="FNQ22" s="30"/>
      <c r="FNR22" s="30"/>
      <c r="FNS22" s="30"/>
      <c r="FNT22" s="30"/>
      <c r="FNU22" s="30"/>
      <c r="FNV22" s="30"/>
      <c r="FNW22" s="30"/>
      <c r="FNX22" s="30"/>
      <c r="FNY22" s="30"/>
      <c r="FNZ22" s="30"/>
      <c r="FOA22" s="30"/>
      <c r="FOB22" s="30"/>
      <c r="FOC22" s="30"/>
      <c r="FOD22" s="30"/>
      <c r="FOE22" s="30"/>
      <c r="FOF22" s="30"/>
      <c r="FOG22" s="30"/>
      <c r="FOH22" s="30"/>
      <c r="FOI22" s="30"/>
      <c r="FOJ22" s="30"/>
      <c r="FOK22" s="30"/>
      <c r="FOL22" s="30"/>
      <c r="FOM22" s="30"/>
      <c r="FON22" s="30"/>
      <c r="FOO22" s="30"/>
      <c r="FOP22" s="30"/>
      <c r="FOQ22" s="30"/>
      <c r="FOR22" s="30"/>
      <c r="FOS22" s="30"/>
      <c r="FOT22" s="30"/>
      <c r="FOU22" s="30"/>
      <c r="FOV22" s="30"/>
      <c r="FOW22" s="30"/>
      <c r="FOX22" s="30"/>
      <c r="FOY22" s="30"/>
      <c r="FOZ22" s="30"/>
      <c r="FPA22" s="30"/>
      <c r="FPB22" s="30"/>
      <c r="FPC22" s="30"/>
      <c r="FPD22" s="30"/>
      <c r="FPE22" s="30"/>
      <c r="FPF22" s="30"/>
      <c r="FPG22" s="30"/>
      <c r="FPH22" s="30"/>
      <c r="FPI22" s="30"/>
      <c r="FPJ22" s="30"/>
      <c r="FPK22" s="30"/>
      <c r="FPL22" s="30"/>
      <c r="FPM22" s="30"/>
      <c r="FPN22" s="30"/>
      <c r="FPO22" s="30"/>
      <c r="FPP22" s="30"/>
      <c r="FPQ22" s="30"/>
      <c r="FPR22" s="30"/>
      <c r="FPS22" s="30"/>
      <c r="FPT22" s="30"/>
      <c r="FPU22" s="30"/>
      <c r="FPV22" s="30"/>
      <c r="FPW22" s="30"/>
      <c r="FPX22" s="30"/>
      <c r="FPY22" s="30"/>
      <c r="FPZ22" s="30"/>
      <c r="FQA22" s="30"/>
      <c r="FQB22" s="30"/>
      <c r="FQC22" s="30"/>
      <c r="FQD22" s="30"/>
      <c r="FQE22" s="30"/>
      <c r="FQF22" s="30"/>
      <c r="FQG22" s="30"/>
      <c r="FQH22" s="30"/>
      <c r="FQI22" s="30"/>
      <c r="FQJ22" s="30"/>
      <c r="FQK22" s="30"/>
      <c r="FQL22" s="30"/>
      <c r="FQM22" s="30"/>
      <c r="FQN22" s="30"/>
      <c r="FQO22" s="30"/>
      <c r="FQP22" s="30"/>
      <c r="FQQ22" s="30"/>
      <c r="FQR22" s="30"/>
      <c r="FQS22" s="30"/>
      <c r="FQT22" s="30"/>
      <c r="FQU22" s="30"/>
      <c r="FQV22" s="30"/>
      <c r="FQW22" s="30"/>
      <c r="FQX22" s="30"/>
      <c r="FQY22" s="30"/>
      <c r="FQZ22" s="30"/>
      <c r="FRA22" s="30"/>
      <c r="FRB22" s="30"/>
      <c r="FRC22" s="30"/>
      <c r="FRD22" s="30"/>
      <c r="FRE22" s="30"/>
      <c r="FRF22" s="30"/>
      <c r="FRG22" s="30"/>
      <c r="FRH22" s="30"/>
      <c r="FRI22" s="30"/>
      <c r="FRJ22" s="30"/>
      <c r="FRK22" s="30"/>
      <c r="FRL22" s="30"/>
      <c r="FRM22" s="30"/>
      <c r="FRN22" s="30"/>
      <c r="FRO22" s="30"/>
      <c r="FRP22" s="30"/>
      <c r="FRQ22" s="30"/>
      <c r="FRR22" s="30"/>
      <c r="FRS22" s="30"/>
      <c r="FRT22" s="30"/>
      <c r="FRU22" s="30"/>
      <c r="FRV22" s="30"/>
      <c r="FRW22" s="30"/>
      <c r="FRX22" s="30"/>
      <c r="FRY22" s="30"/>
      <c r="FRZ22" s="30"/>
      <c r="FSA22" s="30"/>
      <c r="FSB22" s="30"/>
      <c r="FSC22" s="30"/>
      <c r="FSD22" s="30"/>
      <c r="FSE22" s="30"/>
      <c r="FSF22" s="30"/>
      <c r="FSG22" s="30"/>
      <c r="FSH22" s="30"/>
      <c r="FSI22" s="30"/>
      <c r="FSJ22" s="30"/>
      <c r="FSK22" s="30"/>
      <c r="FSL22" s="30"/>
      <c r="FSM22" s="30"/>
      <c r="FSN22" s="30"/>
      <c r="FSO22" s="30"/>
      <c r="FSP22" s="30"/>
      <c r="FSQ22" s="30"/>
      <c r="FSR22" s="30"/>
      <c r="FSS22" s="30"/>
      <c r="FST22" s="30"/>
      <c r="FSU22" s="30"/>
      <c r="FSV22" s="30"/>
      <c r="FSW22" s="30"/>
      <c r="FSX22" s="30"/>
      <c r="FSY22" s="30"/>
      <c r="FSZ22" s="30"/>
      <c r="FTA22" s="30"/>
      <c r="FTB22" s="30"/>
      <c r="FTC22" s="30"/>
      <c r="FTD22" s="30"/>
      <c r="FTE22" s="30"/>
      <c r="FTF22" s="30"/>
      <c r="FTG22" s="30"/>
      <c r="FTH22" s="30"/>
      <c r="FTI22" s="30"/>
      <c r="FTJ22" s="30"/>
      <c r="FTK22" s="30"/>
      <c r="FTL22" s="30"/>
      <c r="FTM22" s="30"/>
      <c r="FTN22" s="30"/>
      <c r="FTO22" s="30"/>
      <c r="FTP22" s="30"/>
      <c r="FTQ22" s="30"/>
      <c r="FTR22" s="30"/>
      <c r="FTS22" s="30"/>
      <c r="FTT22" s="30"/>
      <c r="FTU22" s="30"/>
      <c r="FTV22" s="30"/>
      <c r="FTW22" s="30"/>
      <c r="FTX22" s="30"/>
      <c r="FTY22" s="30"/>
      <c r="FTZ22" s="30"/>
      <c r="FUA22" s="30"/>
      <c r="FUB22" s="30"/>
      <c r="FUC22" s="30"/>
      <c r="FUD22" s="30"/>
      <c r="FUE22" s="30"/>
      <c r="FUF22" s="30"/>
      <c r="FUG22" s="30"/>
      <c r="FUH22" s="30"/>
      <c r="FUI22" s="30"/>
      <c r="FUJ22" s="30"/>
      <c r="FUK22" s="30"/>
      <c r="FUL22" s="30"/>
      <c r="FUM22" s="30"/>
      <c r="FUN22" s="30"/>
      <c r="FUO22" s="30"/>
      <c r="FUP22" s="30"/>
      <c r="FUQ22" s="30"/>
      <c r="FUR22" s="30"/>
      <c r="FUS22" s="30"/>
      <c r="FUT22" s="30"/>
      <c r="FUU22" s="30"/>
      <c r="FUV22" s="30"/>
      <c r="FUW22" s="30"/>
      <c r="FUX22" s="30"/>
      <c r="FUY22" s="30"/>
      <c r="FUZ22" s="30"/>
      <c r="FVA22" s="30"/>
      <c r="FVB22" s="30"/>
      <c r="FVC22" s="30"/>
      <c r="FVD22" s="30"/>
      <c r="FVE22" s="30"/>
      <c r="FVF22" s="30"/>
      <c r="FVG22" s="30"/>
      <c r="FVH22" s="30"/>
      <c r="FVI22" s="30"/>
      <c r="FVJ22" s="30"/>
      <c r="FVK22" s="30"/>
      <c r="FVL22" s="30"/>
      <c r="FVM22" s="30"/>
      <c r="FVN22" s="30"/>
      <c r="FVO22" s="30"/>
      <c r="FVP22" s="30"/>
      <c r="FVQ22" s="30"/>
      <c r="FVR22" s="30"/>
      <c r="FVS22" s="30"/>
      <c r="FVT22" s="30"/>
      <c r="FVU22" s="30"/>
      <c r="FVV22" s="30"/>
      <c r="FVW22" s="30"/>
      <c r="FVX22" s="30"/>
      <c r="FVY22" s="30"/>
      <c r="FVZ22" s="30"/>
      <c r="FWA22" s="30"/>
      <c r="FWB22" s="30"/>
      <c r="FWC22" s="30"/>
      <c r="FWD22" s="30"/>
      <c r="FWE22" s="30"/>
      <c r="FWF22" s="30"/>
      <c r="FWG22" s="30"/>
      <c r="FWH22" s="30"/>
      <c r="FWI22" s="30"/>
      <c r="FWJ22" s="30"/>
      <c r="FWK22" s="30"/>
      <c r="FWL22" s="30"/>
      <c r="FWM22" s="30"/>
      <c r="FWN22" s="30"/>
      <c r="FWO22" s="30"/>
      <c r="FWP22" s="30"/>
      <c r="FWQ22" s="30"/>
      <c r="FWR22" s="30"/>
      <c r="FWS22" s="30"/>
      <c r="FWT22" s="30"/>
      <c r="FWU22" s="30"/>
      <c r="FWV22" s="30"/>
      <c r="FWW22" s="30"/>
      <c r="FWX22" s="30"/>
      <c r="FWY22" s="30"/>
      <c r="FWZ22" s="30"/>
      <c r="FXA22" s="30"/>
      <c r="FXB22" s="30"/>
      <c r="FXC22" s="30"/>
      <c r="FXD22" s="30"/>
      <c r="FXE22" s="30"/>
      <c r="FXF22" s="30"/>
      <c r="FXG22" s="30"/>
      <c r="FXH22" s="30"/>
      <c r="FXI22" s="30"/>
      <c r="FXJ22" s="30"/>
      <c r="FXK22" s="30"/>
      <c r="FXL22" s="30"/>
      <c r="FXM22" s="30"/>
      <c r="FXN22" s="30"/>
      <c r="FXO22" s="30"/>
      <c r="FXP22" s="30"/>
      <c r="FXQ22" s="30"/>
      <c r="FXR22" s="30"/>
      <c r="FXS22" s="30"/>
      <c r="FXT22" s="30"/>
      <c r="FXU22" s="30"/>
      <c r="FXV22" s="30"/>
      <c r="FXW22" s="30"/>
      <c r="FXX22" s="30"/>
      <c r="FXY22" s="30"/>
      <c r="FXZ22" s="30"/>
      <c r="FYA22" s="30"/>
      <c r="FYB22" s="30"/>
      <c r="FYC22" s="30"/>
      <c r="FYD22" s="30"/>
      <c r="FYE22" s="30"/>
      <c r="FYF22" s="30"/>
      <c r="FYG22" s="30"/>
      <c r="FYH22" s="30"/>
      <c r="FYI22" s="30"/>
      <c r="FYJ22" s="30"/>
      <c r="FYK22" s="30"/>
      <c r="FYL22" s="30"/>
      <c r="FYM22" s="30"/>
      <c r="FYN22" s="30"/>
      <c r="FYO22" s="30"/>
      <c r="FYP22" s="30"/>
      <c r="FYQ22" s="30"/>
      <c r="FYR22" s="30"/>
      <c r="FYS22" s="30"/>
      <c r="FYT22" s="30"/>
      <c r="FYU22" s="30"/>
      <c r="FYV22" s="30"/>
      <c r="FYW22" s="30"/>
      <c r="FYX22" s="30"/>
      <c r="FYY22" s="30"/>
      <c r="FYZ22" s="30"/>
      <c r="FZA22" s="30"/>
      <c r="FZB22" s="30"/>
      <c r="FZC22" s="30"/>
      <c r="FZD22" s="30"/>
      <c r="FZE22" s="30"/>
      <c r="FZF22" s="30"/>
      <c r="FZG22" s="30"/>
      <c r="FZH22" s="30"/>
      <c r="FZI22" s="30"/>
      <c r="FZJ22" s="30"/>
      <c r="FZK22" s="30"/>
      <c r="FZL22" s="30"/>
      <c r="FZM22" s="30"/>
      <c r="FZN22" s="30"/>
      <c r="FZO22" s="30"/>
      <c r="FZP22" s="30"/>
      <c r="FZQ22" s="30"/>
      <c r="FZR22" s="30"/>
      <c r="FZS22" s="30"/>
      <c r="FZT22" s="30"/>
      <c r="FZU22" s="30"/>
      <c r="FZV22" s="30"/>
      <c r="FZW22" s="30"/>
      <c r="FZX22" s="30"/>
      <c r="FZY22" s="30"/>
      <c r="FZZ22" s="30"/>
      <c r="GAA22" s="30"/>
      <c r="GAB22" s="30"/>
      <c r="GAC22" s="30"/>
      <c r="GAD22" s="30"/>
      <c r="GAE22" s="30"/>
      <c r="GAF22" s="30"/>
      <c r="GAG22" s="30"/>
      <c r="GAH22" s="30"/>
      <c r="GAI22" s="30"/>
      <c r="GAJ22" s="30"/>
      <c r="GAK22" s="30"/>
      <c r="GAL22" s="30"/>
      <c r="GAM22" s="30"/>
      <c r="GAN22" s="30"/>
      <c r="GAO22" s="30"/>
      <c r="GAP22" s="30"/>
      <c r="GAQ22" s="30"/>
      <c r="GAR22" s="30"/>
      <c r="GAS22" s="30"/>
      <c r="GAT22" s="30"/>
      <c r="GAU22" s="30"/>
      <c r="GAV22" s="30"/>
      <c r="GAW22" s="30"/>
      <c r="GAX22" s="30"/>
      <c r="GAY22" s="30"/>
      <c r="GAZ22" s="30"/>
      <c r="GBA22" s="30"/>
      <c r="GBB22" s="30"/>
      <c r="GBC22" s="30"/>
      <c r="GBD22" s="30"/>
      <c r="GBE22" s="30"/>
      <c r="GBF22" s="30"/>
      <c r="GBG22" s="30"/>
      <c r="GBH22" s="30"/>
      <c r="GBI22" s="30"/>
      <c r="GBJ22" s="30"/>
      <c r="GBK22" s="30"/>
      <c r="GBL22" s="30"/>
      <c r="GBM22" s="30"/>
      <c r="GBN22" s="30"/>
      <c r="GBO22" s="30"/>
      <c r="GBP22" s="30"/>
      <c r="GBQ22" s="30"/>
      <c r="GBR22" s="30"/>
      <c r="GBS22" s="30"/>
      <c r="GBT22" s="30"/>
      <c r="GBU22" s="30"/>
      <c r="GBV22" s="30"/>
      <c r="GBW22" s="30"/>
      <c r="GBX22" s="30"/>
      <c r="GBY22" s="30"/>
      <c r="GBZ22" s="30"/>
      <c r="GCA22" s="30"/>
      <c r="GCB22" s="30"/>
      <c r="GCC22" s="30"/>
      <c r="GCD22" s="30"/>
      <c r="GCE22" s="30"/>
      <c r="GCF22" s="30"/>
      <c r="GCG22" s="30"/>
      <c r="GCH22" s="30"/>
      <c r="GCI22" s="30"/>
      <c r="GCJ22" s="30"/>
      <c r="GCK22" s="30"/>
      <c r="GCL22" s="30"/>
      <c r="GCM22" s="30"/>
      <c r="GCN22" s="30"/>
      <c r="GCO22" s="30"/>
      <c r="GCP22" s="30"/>
      <c r="GCQ22" s="30"/>
      <c r="GCR22" s="30"/>
      <c r="GCS22" s="30"/>
      <c r="GCT22" s="30"/>
      <c r="GCU22" s="30"/>
      <c r="GCV22" s="30"/>
      <c r="GCW22" s="30"/>
      <c r="GCX22" s="30"/>
      <c r="GCY22" s="30"/>
      <c r="GCZ22" s="30"/>
      <c r="GDA22" s="30"/>
      <c r="GDB22" s="30"/>
      <c r="GDC22" s="30"/>
      <c r="GDD22" s="30"/>
      <c r="GDE22" s="30"/>
      <c r="GDF22" s="30"/>
      <c r="GDG22" s="30"/>
      <c r="GDH22" s="30"/>
      <c r="GDI22" s="30"/>
      <c r="GDJ22" s="30"/>
      <c r="GDK22" s="30"/>
      <c r="GDL22" s="30"/>
      <c r="GDM22" s="30"/>
      <c r="GDN22" s="30"/>
      <c r="GDO22" s="30"/>
      <c r="GDP22" s="30"/>
      <c r="GDQ22" s="30"/>
      <c r="GDR22" s="30"/>
      <c r="GDS22" s="30"/>
      <c r="GDT22" s="30"/>
      <c r="GDU22" s="30"/>
      <c r="GDV22" s="30"/>
      <c r="GDW22" s="30"/>
      <c r="GDX22" s="30"/>
      <c r="GDY22" s="30"/>
      <c r="GDZ22" s="30"/>
      <c r="GEA22" s="30"/>
      <c r="GEB22" s="30"/>
      <c r="GEC22" s="30"/>
      <c r="GED22" s="30"/>
      <c r="GEE22" s="30"/>
      <c r="GEF22" s="30"/>
      <c r="GEG22" s="30"/>
      <c r="GEH22" s="30"/>
      <c r="GEI22" s="30"/>
      <c r="GEJ22" s="30"/>
      <c r="GEK22" s="30"/>
      <c r="GEL22" s="30"/>
      <c r="GEM22" s="30"/>
      <c r="GEN22" s="30"/>
      <c r="GEO22" s="30"/>
      <c r="GEP22" s="30"/>
      <c r="GEQ22" s="30"/>
      <c r="GER22" s="30"/>
      <c r="GES22" s="30"/>
      <c r="GET22" s="30"/>
      <c r="GEU22" s="30"/>
      <c r="GEV22" s="30"/>
      <c r="GEW22" s="30"/>
      <c r="GEX22" s="30"/>
      <c r="GEY22" s="30"/>
      <c r="GEZ22" s="30"/>
      <c r="GFA22" s="30"/>
      <c r="GFB22" s="30"/>
      <c r="GFC22" s="30"/>
      <c r="GFD22" s="30"/>
      <c r="GFE22" s="30"/>
      <c r="GFF22" s="30"/>
      <c r="GFG22" s="30"/>
      <c r="GFH22" s="30"/>
      <c r="GFI22" s="30"/>
      <c r="GFJ22" s="30"/>
      <c r="GFK22" s="30"/>
      <c r="GFL22" s="30"/>
      <c r="GFM22" s="30"/>
      <c r="GFN22" s="30"/>
      <c r="GFO22" s="30"/>
      <c r="GFP22" s="30"/>
      <c r="GFQ22" s="30"/>
      <c r="GFR22" s="30"/>
      <c r="GFS22" s="30"/>
      <c r="GFT22" s="30"/>
      <c r="GFU22" s="30"/>
      <c r="GFV22" s="30"/>
      <c r="GFW22" s="30"/>
      <c r="GFX22" s="30"/>
      <c r="GFY22" s="30"/>
      <c r="GFZ22" s="30"/>
      <c r="GGA22" s="30"/>
      <c r="GGB22" s="30"/>
      <c r="GGC22" s="30"/>
      <c r="GGD22" s="30"/>
      <c r="GGE22" s="30"/>
      <c r="GGF22" s="30"/>
      <c r="GGG22" s="30"/>
      <c r="GGH22" s="30"/>
      <c r="GGI22" s="30"/>
      <c r="GGJ22" s="30"/>
      <c r="GGK22" s="30"/>
      <c r="GGL22" s="30"/>
      <c r="GGM22" s="30"/>
      <c r="GGN22" s="30"/>
      <c r="GGO22" s="30"/>
      <c r="GGP22" s="30"/>
      <c r="GGQ22" s="30"/>
      <c r="GGR22" s="30"/>
      <c r="GGS22" s="30"/>
      <c r="GGT22" s="30"/>
      <c r="GGU22" s="30"/>
      <c r="GGV22" s="30"/>
      <c r="GGW22" s="30"/>
      <c r="GGX22" s="30"/>
      <c r="GGY22" s="30"/>
      <c r="GGZ22" s="30"/>
      <c r="GHA22" s="30"/>
      <c r="GHB22" s="30"/>
      <c r="GHC22" s="30"/>
      <c r="GHD22" s="30"/>
      <c r="GHE22" s="30"/>
      <c r="GHF22" s="30"/>
      <c r="GHG22" s="30"/>
      <c r="GHH22" s="30"/>
      <c r="GHI22" s="30"/>
      <c r="GHJ22" s="30"/>
      <c r="GHK22" s="30"/>
      <c r="GHL22" s="30"/>
      <c r="GHM22" s="30"/>
      <c r="GHN22" s="30"/>
      <c r="GHO22" s="30"/>
      <c r="GHP22" s="30"/>
      <c r="GHQ22" s="30"/>
      <c r="GHR22" s="30"/>
      <c r="GHS22" s="30"/>
      <c r="GHT22" s="30"/>
      <c r="GHU22" s="30"/>
      <c r="GHV22" s="30"/>
      <c r="GHW22" s="30"/>
      <c r="GHX22" s="30"/>
      <c r="GHY22" s="30"/>
      <c r="GHZ22" s="30"/>
      <c r="GIA22" s="30"/>
      <c r="GIB22" s="30"/>
      <c r="GIC22" s="30"/>
      <c r="GID22" s="30"/>
      <c r="GIE22" s="30"/>
      <c r="GIF22" s="30"/>
      <c r="GIG22" s="30"/>
      <c r="GIH22" s="30"/>
      <c r="GII22" s="30"/>
      <c r="GIJ22" s="30"/>
      <c r="GIK22" s="30"/>
      <c r="GIL22" s="30"/>
      <c r="GIM22" s="30"/>
      <c r="GIN22" s="30"/>
      <c r="GIO22" s="30"/>
      <c r="GIP22" s="30"/>
      <c r="GIQ22" s="30"/>
      <c r="GIR22" s="30"/>
      <c r="GIS22" s="30"/>
      <c r="GIT22" s="30"/>
      <c r="GIU22" s="30"/>
      <c r="GIV22" s="30"/>
      <c r="GIW22" s="30"/>
      <c r="GIX22" s="30"/>
      <c r="GIY22" s="30"/>
      <c r="GIZ22" s="30"/>
      <c r="GJA22" s="30"/>
      <c r="GJB22" s="30"/>
      <c r="GJC22" s="30"/>
      <c r="GJD22" s="30"/>
      <c r="GJE22" s="30"/>
      <c r="GJF22" s="30"/>
      <c r="GJG22" s="30"/>
      <c r="GJH22" s="30"/>
      <c r="GJI22" s="30"/>
      <c r="GJJ22" s="30"/>
      <c r="GJK22" s="30"/>
      <c r="GJL22" s="30"/>
      <c r="GJM22" s="30"/>
      <c r="GJN22" s="30"/>
      <c r="GJO22" s="30"/>
      <c r="GJP22" s="30"/>
      <c r="GJQ22" s="30"/>
      <c r="GJR22" s="30"/>
      <c r="GJS22" s="30"/>
      <c r="GJT22" s="30"/>
      <c r="GJU22" s="30"/>
      <c r="GJV22" s="30"/>
      <c r="GJW22" s="30"/>
      <c r="GJX22" s="30"/>
      <c r="GJY22" s="30"/>
      <c r="GJZ22" s="30"/>
      <c r="GKA22" s="30"/>
      <c r="GKB22" s="30"/>
      <c r="GKC22" s="30"/>
      <c r="GKD22" s="30"/>
      <c r="GKE22" s="30"/>
      <c r="GKF22" s="30"/>
      <c r="GKG22" s="30"/>
      <c r="GKH22" s="30"/>
      <c r="GKI22" s="30"/>
      <c r="GKJ22" s="30"/>
      <c r="GKK22" s="30"/>
      <c r="GKL22" s="30"/>
      <c r="GKM22" s="30"/>
      <c r="GKN22" s="30"/>
      <c r="GKO22" s="30"/>
      <c r="GKP22" s="30"/>
      <c r="GKQ22" s="30"/>
      <c r="GKR22" s="30"/>
      <c r="GKS22" s="30"/>
      <c r="GKT22" s="30"/>
      <c r="GKU22" s="30"/>
      <c r="GKV22" s="30"/>
      <c r="GKW22" s="30"/>
      <c r="GKX22" s="30"/>
      <c r="GKY22" s="30"/>
      <c r="GKZ22" s="30"/>
      <c r="GLA22" s="30"/>
      <c r="GLB22" s="30"/>
      <c r="GLC22" s="30"/>
      <c r="GLD22" s="30"/>
      <c r="GLE22" s="30"/>
      <c r="GLF22" s="30"/>
      <c r="GLG22" s="30"/>
      <c r="GLH22" s="30"/>
      <c r="GLI22" s="30"/>
      <c r="GLJ22" s="30"/>
      <c r="GLK22" s="30"/>
      <c r="GLL22" s="30"/>
      <c r="GLM22" s="30"/>
      <c r="GLN22" s="30"/>
      <c r="GLO22" s="30"/>
      <c r="GLP22" s="30"/>
      <c r="GLQ22" s="30"/>
      <c r="GLR22" s="30"/>
      <c r="GLS22" s="30"/>
      <c r="GLT22" s="30"/>
      <c r="GLU22" s="30"/>
      <c r="GLV22" s="30"/>
      <c r="GLW22" s="30"/>
      <c r="GLX22" s="30"/>
      <c r="GLY22" s="30"/>
      <c r="GLZ22" s="30"/>
      <c r="GMA22" s="30"/>
      <c r="GMB22" s="30"/>
      <c r="GMC22" s="30"/>
      <c r="GMD22" s="30"/>
      <c r="GME22" s="30"/>
      <c r="GMF22" s="30"/>
      <c r="GMG22" s="30"/>
      <c r="GMH22" s="30"/>
      <c r="GMI22" s="30"/>
      <c r="GMJ22" s="30"/>
      <c r="GMK22" s="30"/>
      <c r="GML22" s="30"/>
      <c r="GMM22" s="30"/>
      <c r="GMN22" s="30"/>
      <c r="GMO22" s="30"/>
      <c r="GMP22" s="30"/>
      <c r="GMQ22" s="30"/>
      <c r="GMR22" s="30"/>
      <c r="GMS22" s="30"/>
      <c r="GMT22" s="30"/>
      <c r="GMU22" s="30"/>
      <c r="GMV22" s="30"/>
      <c r="GMW22" s="30"/>
      <c r="GMX22" s="30"/>
      <c r="GMY22" s="30"/>
      <c r="GMZ22" s="30"/>
      <c r="GNA22" s="30"/>
      <c r="GNB22" s="30"/>
      <c r="GNC22" s="30"/>
      <c r="GND22" s="30"/>
      <c r="GNE22" s="30"/>
      <c r="GNF22" s="30"/>
      <c r="GNG22" s="30"/>
      <c r="GNH22" s="30"/>
      <c r="GNI22" s="30"/>
      <c r="GNJ22" s="30"/>
      <c r="GNK22" s="30"/>
      <c r="GNL22" s="30"/>
      <c r="GNM22" s="30"/>
      <c r="GNN22" s="30"/>
      <c r="GNO22" s="30"/>
      <c r="GNP22" s="30"/>
      <c r="GNQ22" s="30"/>
      <c r="GNR22" s="30"/>
      <c r="GNS22" s="30"/>
      <c r="GNT22" s="30"/>
      <c r="GNU22" s="30"/>
      <c r="GNV22" s="30"/>
      <c r="GNW22" s="30"/>
      <c r="GNX22" s="30"/>
      <c r="GNY22" s="30"/>
      <c r="GNZ22" s="30"/>
      <c r="GOA22" s="30"/>
      <c r="GOB22" s="30"/>
      <c r="GOC22" s="30"/>
      <c r="GOD22" s="30"/>
      <c r="GOE22" s="30"/>
      <c r="GOF22" s="30"/>
      <c r="GOG22" s="30"/>
      <c r="GOH22" s="30"/>
      <c r="GOI22" s="30"/>
      <c r="GOJ22" s="30"/>
      <c r="GOK22" s="30"/>
      <c r="GOL22" s="30"/>
      <c r="GOM22" s="30"/>
      <c r="GON22" s="30"/>
      <c r="GOO22" s="30"/>
      <c r="GOP22" s="30"/>
      <c r="GOQ22" s="30"/>
      <c r="GOR22" s="30"/>
      <c r="GOS22" s="30"/>
      <c r="GOT22" s="30"/>
      <c r="GOU22" s="30"/>
      <c r="GOV22" s="30"/>
      <c r="GOW22" s="30"/>
      <c r="GOX22" s="30"/>
      <c r="GOY22" s="30"/>
      <c r="GOZ22" s="30"/>
      <c r="GPA22" s="30"/>
      <c r="GPB22" s="30"/>
      <c r="GPC22" s="30"/>
      <c r="GPD22" s="30"/>
      <c r="GPE22" s="30"/>
      <c r="GPF22" s="30"/>
      <c r="GPG22" s="30"/>
      <c r="GPH22" s="30"/>
      <c r="GPI22" s="30"/>
      <c r="GPJ22" s="30"/>
      <c r="GPK22" s="30"/>
      <c r="GPL22" s="30"/>
      <c r="GPM22" s="30"/>
      <c r="GPN22" s="30"/>
      <c r="GPO22" s="30"/>
      <c r="GPP22" s="30"/>
      <c r="GPQ22" s="30"/>
      <c r="GPR22" s="30"/>
      <c r="GPS22" s="30"/>
      <c r="GPT22" s="30"/>
      <c r="GPU22" s="30"/>
      <c r="GPV22" s="30"/>
      <c r="GPW22" s="30"/>
      <c r="GPX22" s="30"/>
      <c r="GPY22" s="30"/>
      <c r="GPZ22" s="30"/>
      <c r="GQA22" s="30"/>
      <c r="GQB22" s="30"/>
      <c r="GQC22" s="30"/>
      <c r="GQD22" s="30"/>
      <c r="GQE22" s="30"/>
      <c r="GQF22" s="30"/>
      <c r="GQG22" s="30"/>
      <c r="GQH22" s="30"/>
      <c r="GQI22" s="30"/>
      <c r="GQJ22" s="30"/>
      <c r="GQK22" s="30"/>
      <c r="GQL22" s="30"/>
      <c r="GQM22" s="30"/>
      <c r="GQN22" s="30"/>
      <c r="GQO22" s="30"/>
      <c r="GQP22" s="30"/>
      <c r="GQQ22" s="30"/>
      <c r="GQR22" s="30"/>
      <c r="GQS22" s="30"/>
      <c r="GQT22" s="30"/>
      <c r="GQU22" s="30"/>
      <c r="GQV22" s="30"/>
      <c r="GQW22" s="30"/>
      <c r="GQX22" s="30"/>
      <c r="GQY22" s="30"/>
      <c r="GQZ22" s="30"/>
      <c r="GRA22" s="30"/>
      <c r="GRB22" s="30"/>
      <c r="GRC22" s="30"/>
      <c r="GRD22" s="30"/>
      <c r="GRE22" s="30"/>
      <c r="GRF22" s="30"/>
      <c r="GRG22" s="30"/>
      <c r="GRH22" s="30"/>
      <c r="GRI22" s="30"/>
      <c r="GRJ22" s="30"/>
      <c r="GRK22" s="30"/>
      <c r="GRL22" s="30"/>
      <c r="GRM22" s="30"/>
      <c r="GRN22" s="30"/>
      <c r="GRO22" s="30"/>
      <c r="GRP22" s="30"/>
      <c r="GRQ22" s="30"/>
      <c r="GRR22" s="30"/>
      <c r="GRS22" s="30"/>
      <c r="GRT22" s="30"/>
      <c r="GRU22" s="30"/>
      <c r="GRV22" s="30"/>
      <c r="GRW22" s="30"/>
      <c r="GRX22" s="30"/>
      <c r="GRY22" s="30"/>
      <c r="GRZ22" s="30"/>
      <c r="GSA22" s="30"/>
      <c r="GSB22" s="30"/>
      <c r="GSC22" s="30"/>
      <c r="GSD22" s="30"/>
      <c r="GSE22" s="30"/>
      <c r="GSF22" s="30"/>
      <c r="GSG22" s="30"/>
      <c r="GSH22" s="30"/>
      <c r="GSI22" s="30"/>
      <c r="GSJ22" s="30"/>
      <c r="GSK22" s="30"/>
      <c r="GSL22" s="30"/>
      <c r="GSM22" s="30"/>
      <c r="GSN22" s="30"/>
      <c r="GSO22" s="30"/>
      <c r="GSP22" s="30"/>
      <c r="GSQ22" s="30"/>
      <c r="GSR22" s="30"/>
      <c r="GSS22" s="30"/>
      <c r="GST22" s="30"/>
      <c r="GSU22" s="30"/>
      <c r="GSV22" s="30"/>
      <c r="GSW22" s="30"/>
      <c r="GSX22" s="30"/>
      <c r="GSY22" s="30"/>
      <c r="GSZ22" s="30"/>
      <c r="GTA22" s="30"/>
      <c r="GTB22" s="30"/>
      <c r="GTC22" s="30"/>
      <c r="GTD22" s="30"/>
      <c r="GTE22" s="30"/>
      <c r="GTF22" s="30"/>
      <c r="GTG22" s="30"/>
      <c r="GTH22" s="30"/>
      <c r="GTI22" s="30"/>
      <c r="GTJ22" s="30"/>
      <c r="GTK22" s="30"/>
      <c r="GTL22" s="30"/>
      <c r="GTM22" s="30"/>
      <c r="GTN22" s="30"/>
      <c r="GTO22" s="30"/>
      <c r="GTP22" s="30"/>
      <c r="GTQ22" s="30"/>
      <c r="GTR22" s="30"/>
      <c r="GTS22" s="30"/>
      <c r="GTT22" s="30"/>
      <c r="GTU22" s="30"/>
      <c r="GTV22" s="30"/>
      <c r="GTW22" s="30"/>
      <c r="GTX22" s="30"/>
      <c r="GTY22" s="30"/>
      <c r="GTZ22" s="30"/>
      <c r="GUA22" s="30"/>
      <c r="GUB22" s="30"/>
      <c r="GUC22" s="30"/>
      <c r="GUD22" s="30"/>
      <c r="GUE22" s="30"/>
      <c r="GUF22" s="30"/>
      <c r="GUG22" s="30"/>
      <c r="GUH22" s="30"/>
      <c r="GUI22" s="30"/>
      <c r="GUJ22" s="30"/>
      <c r="GUK22" s="30"/>
      <c r="GUL22" s="30"/>
      <c r="GUM22" s="30"/>
      <c r="GUN22" s="30"/>
      <c r="GUO22" s="30"/>
      <c r="GUP22" s="30"/>
      <c r="GUQ22" s="30"/>
      <c r="GUR22" s="30"/>
      <c r="GUS22" s="30"/>
      <c r="GUT22" s="30"/>
      <c r="GUU22" s="30"/>
      <c r="GUV22" s="30"/>
      <c r="GUW22" s="30"/>
      <c r="GUX22" s="30"/>
      <c r="GUY22" s="30"/>
      <c r="GUZ22" s="30"/>
      <c r="GVA22" s="30"/>
      <c r="GVB22" s="30"/>
      <c r="GVC22" s="30"/>
      <c r="GVD22" s="30"/>
      <c r="GVE22" s="30"/>
      <c r="GVF22" s="30"/>
      <c r="GVG22" s="30"/>
      <c r="GVH22" s="30"/>
      <c r="GVI22" s="30"/>
      <c r="GVJ22" s="30"/>
      <c r="GVK22" s="30"/>
      <c r="GVL22" s="30"/>
      <c r="GVM22" s="30"/>
      <c r="GVN22" s="30"/>
      <c r="GVO22" s="30"/>
      <c r="GVP22" s="30"/>
      <c r="GVQ22" s="30"/>
      <c r="GVR22" s="30"/>
      <c r="GVS22" s="30"/>
      <c r="GVT22" s="30"/>
      <c r="GVU22" s="30"/>
      <c r="GVV22" s="30"/>
      <c r="GVW22" s="30"/>
      <c r="GVX22" s="30"/>
      <c r="GVY22" s="30"/>
      <c r="GVZ22" s="30"/>
      <c r="GWA22" s="30"/>
      <c r="GWB22" s="30"/>
      <c r="GWC22" s="30"/>
      <c r="GWD22" s="30"/>
      <c r="GWE22" s="30"/>
      <c r="GWF22" s="30"/>
      <c r="GWG22" s="30"/>
      <c r="GWH22" s="30"/>
      <c r="GWI22" s="30"/>
      <c r="GWJ22" s="30"/>
      <c r="GWK22" s="30"/>
      <c r="GWL22" s="30"/>
      <c r="GWM22" s="30"/>
      <c r="GWN22" s="30"/>
      <c r="GWO22" s="30"/>
      <c r="GWP22" s="30"/>
      <c r="GWQ22" s="30"/>
      <c r="GWR22" s="30"/>
      <c r="GWS22" s="30"/>
      <c r="GWT22" s="30"/>
      <c r="GWU22" s="30"/>
      <c r="GWV22" s="30"/>
      <c r="GWW22" s="30"/>
      <c r="GWX22" s="30"/>
      <c r="GWY22" s="30"/>
      <c r="GWZ22" s="30"/>
      <c r="GXA22" s="30"/>
      <c r="GXB22" s="30"/>
      <c r="GXC22" s="30"/>
      <c r="GXD22" s="30"/>
      <c r="GXE22" s="30"/>
      <c r="GXF22" s="30"/>
      <c r="GXG22" s="30"/>
      <c r="GXH22" s="30"/>
      <c r="GXI22" s="30"/>
      <c r="GXJ22" s="30"/>
      <c r="GXK22" s="30"/>
      <c r="GXL22" s="30"/>
      <c r="GXM22" s="30"/>
      <c r="GXN22" s="30"/>
      <c r="GXO22" s="30"/>
      <c r="GXP22" s="30"/>
      <c r="GXQ22" s="30"/>
      <c r="GXR22" s="30"/>
      <c r="GXS22" s="30"/>
      <c r="GXT22" s="30"/>
      <c r="GXU22" s="30"/>
      <c r="GXV22" s="30"/>
      <c r="GXW22" s="30"/>
      <c r="GXX22" s="30"/>
      <c r="GXY22" s="30"/>
      <c r="GXZ22" s="30"/>
      <c r="GYA22" s="30"/>
      <c r="GYB22" s="30"/>
      <c r="GYC22" s="30"/>
      <c r="GYD22" s="30"/>
      <c r="GYE22" s="30"/>
      <c r="GYF22" s="30"/>
      <c r="GYG22" s="30"/>
      <c r="GYH22" s="30"/>
      <c r="GYI22" s="30"/>
      <c r="GYJ22" s="30"/>
      <c r="GYK22" s="30"/>
      <c r="GYL22" s="30"/>
      <c r="GYM22" s="30"/>
      <c r="GYN22" s="30"/>
      <c r="GYO22" s="30"/>
      <c r="GYP22" s="30"/>
      <c r="GYQ22" s="30"/>
      <c r="GYR22" s="30"/>
      <c r="GYS22" s="30"/>
      <c r="GYT22" s="30"/>
      <c r="GYU22" s="30"/>
      <c r="GYV22" s="30"/>
      <c r="GYW22" s="30"/>
      <c r="GYX22" s="30"/>
      <c r="GYY22" s="30"/>
      <c r="GYZ22" s="30"/>
      <c r="GZA22" s="30"/>
      <c r="GZB22" s="30"/>
      <c r="GZC22" s="30"/>
      <c r="GZD22" s="30"/>
      <c r="GZE22" s="30"/>
      <c r="GZF22" s="30"/>
      <c r="GZG22" s="30"/>
      <c r="GZH22" s="30"/>
      <c r="GZI22" s="30"/>
      <c r="GZJ22" s="30"/>
      <c r="GZK22" s="30"/>
      <c r="GZL22" s="30"/>
      <c r="GZM22" s="30"/>
      <c r="GZN22" s="30"/>
      <c r="GZO22" s="30"/>
      <c r="GZP22" s="30"/>
      <c r="GZQ22" s="30"/>
      <c r="GZR22" s="30"/>
      <c r="GZS22" s="30"/>
      <c r="GZT22" s="30"/>
      <c r="GZU22" s="30"/>
      <c r="GZV22" s="30"/>
      <c r="GZW22" s="30"/>
      <c r="GZX22" s="30"/>
      <c r="GZY22" s="30"/>
      <c r="GZZ22" s="30"/>
      <c r="HAA22" s="30"/>
      <c r="HAB22" s="30"/>
      <c r="HAC22" s="30"/>
      <c r="HAD22" s="30"/>
      <c r="HAE22" s="30"/>
      <c r="HAF22" s="30"/>
      <c r="HAG22" s="30"/>
      <c r="HAH22" s="30"/>
      <c r="HAI22" s="30"/>
      <c r="HAJ22" s="30"/>
      <c r="HAK22" s="30"/>
      <c r="HAL22" s="30"/>
      <c r="HAM22" s="30"/>
      <c r="HAN22" s="30"/>
      <c r="HAO22" s="30"/>
      <c r="HAP22" s="30"/>
      <c r="HAQ22" s="30"/>
      <c r="HAR22" s="30"/>
      <c r="HAS22" s="30"/>
      <c r="HAT22" s="30"/>
      <c r="HAU22" s="30"/>
      <c r="HAV22" s="30"/>
      <c r="HAW22" s="30"/>
      <c r="HAX22" s="30"/>
      <c r="HAY22" s="30"/>
      <c r="HAZ22" s="30"/>
      <c r="HBA22" s="30"/>
      <c r="HBB22" s="30"/>
      <c r="HBC22" s="30"/>
      <c r="HBD22" s="30"/>
      <c r="HBE22" s="30"/>
      <c r="HBF22" s="30"/>
      <c r="HBG22" s="30"/>
      <c r="HBH22" s="30"/>
      <c r="HBI22" s="30"/>
      <c r="HBJ22" s="30"/>
      <c r="HBK22" s="30"/>
      <c r="HBL22" s="30"/>
      <c r="HBM22" s="30"/>
      <c r="HBN22" s="30"/>
      <c r="HBO22" s="30"/>
      <c r="HBP22" s="30"/>
      <c r="HBQ22" s="30"/>
      <c r="HBR22" s="30"/>
      <c r="HBS22" s="30"/>
      <c r="HBT22" s="30"/>
      <c r="HBU22" s="30"/>
      <c r="HBV22" s="30"/>
      <c r="HBW22" s="30"/>
      <c r="HBX22" s="30"/>
      <c r="HBY22" s="30"/>
      <c r="HBZ22" s="30"/>
      <c r="HCA22" s="30"/>
      <c r="HCB22" s="30"/>
      <c r="HCC22" s="30"/>
      <c r="HCD22" s="30"/>
      <c r="HCE22" s="30"/>
      <c r="HCF22" s="30"/>
      <c r="HCG22" s="30"/>
      <c r="HCH22" s="30"/>
      <c r="HCI22" s="30"/>
      <c r="HCJ22" s="30"/>
      <c r="HCK22" s="30"/>
      <c r="HCL22" s="30"/>
      <c r="HCM22" s="30"/>
      <c r="HCN22" s="30"/>
      <c r="HCO22" s="30"/>
      <c r="HCP22" s="30"/>
      <c r="HCQ22" s="30"/>
      <c r="HCR22" s="30"/>
      <c r="HCS22" s="30"/>
      <c r="HCT22" s="30"/>
      <c r="HCU22" s="30"/>
      <c r="HCV22" s="30"/>
      <c r="HCW22" s="30"/>
      <c r="HCX22" s="30"/>
      <c r="HCY22" s="30"/>
      <c r="HCZ22" s="30"/>
      <c r="HDA22" s="30"/>
      <c r="HDB22" s="30"/>
      <c r="HDC22" s="30"/>
      <c r="HDD22" s="30"/>
      <c r="HDE22" s="30"/>
      <c r="HDF22" s="30"/>
      <c r="HDG22" s="30"/>
      <c r="HDH22" s="30"/>
      <c r="HDI22" s="30"/>
      <c r="HDJ22" s="30"/>
      <c r="HDK22" s="30"/>
      <c r="HDL22" s="30"/>
      <c r="HDM22" s="30"/>
      <c r="HDN22" s="30"/>
      <c r="HDO22" s="30"/>
      <c r="HDP22" s="30"/>
      <c r="HDQ22" s="30"/>
      <c r="HDR22" s="30"/>
      <c r="HDS22" s="30"/>
      <c r="HDT22" s="30"/>
      <c r="HDU22" s="30"/>
      <c r="HDV22" s="30"/>
      <c r="HDW22" s="30"/>
      <c r="HDX22" s="30"/>
      <c r="HDY22" s="30"/>
      <c r="HDZ22" s="30"/>
      <c r="HEA22" s="30"/>
      <c r="HEB22" s="30"/>
      <c r="HEC22" s="30"/>
      <c r="HED22" s="30"/>
      <c r="HEE22" s="30"/>
      <c r="HEF22" s="30"/>
      <c r="HEG22" s="30"/>
      <c r="HEH22" s="30"/>
      <c r="HEI22" s="30"/>
      <c r="HEJ22" s="30"/>
      <c r="HEK22" s="30"/>
      <c r="HEL22" s="30"/>
      <c r="HEM22" s="30"/>
      <c r="HEN22" s="30"/>
      <c r="HEO22" s="30"/>
      <c r="HEP22" s="30"/>
      <c r="HEQ22" s="30"/>
      <c r="HER22" s="30"/>
      <c r="HES22" s="30"/>
      <c r="HET22" s="30"/>
      <c r="HEU22" s="30"/>
      <c r="HEV22" s="30"/>
      <c r="HEW22" s="30"/>
      <c r="HEX22" s="30"/>
      <c r="HEY22" s="30"/>
      <c r="HEZ22" s="30"/>
      <c r="HFA22" s="30"/>
      <c r="HFB22" s="30"/>
      <c r="HFC22" s="30"/>
      <c r="HFD22" s="30"/>
      <c r="HFE22" s="30"/>
      <c r="HFF22" s="30"/>
      <c r="HFG22" s="30"/>
      <c r="HFH22" s="30"/>
      <c r="HFI22" s="30"/>
      <c r="HFJ22" s="30"/>
      <c r="HFK22" s="30"/>
      <c r="HFL22" s="30"/>
      <c r="HFM22" s="30"/>
      <c r="HFN22" s="30"/>
      <c r="HFO22" s="30"/>
      <c r="HFP22" s="30"/>
      <c r="HFQ22" s="30"/>
      <c r="HFR22" s="30"/>
      <c r="HFS22" s="30"/>
      <c r="HFT22" s="30"/>
      <c r="HFU22" s="30"/>
      <c r="HFV22" s="30"/>
      <c r="HFW22" s="30"/>
      <c r="HFX22" s="30"/>
      <c r="HFY22" s="30"/>
      <c r="HFZ22" s="30"/>
      <c r="HGA22" s="30"/>
      <c r="HGB22" s="30"/>
      <c r="HGC22" s="30"/>
      <c r="HGD22" s="30"/>
      <c r="HGE22" s="30"/>
      <c r="HGF22" s="30"/>
      <c r="HGG22" s="30"/>
      <c r="HGH22" s="30"/>
      <c r="HGI22" s="30"/>
      <c r="HGJ22" s="30"/>
      <c r="HGK22" s="30"/>
      <c r="HGL22" s="30"/>
      <c r="HGM22" s="30"/>
      <c r="HGN22" s="30"/>
      <c r="HGO22" s="30"/>
      <c r="HGP22" s="30"/>
      <c r="HGQ22" s="30"/>
      <c r="HGR22" s="30"/>
      <c r="HGS22" s="30"/>
      <c r="HGT22" s="30"/>
      <c r="HGU22" s="30"/>
      <c r="HGV22" s="30"/>
      <c r="HGW22" s="30"/>
      <c r="HGX22" s="30"/>
      <c r="HGY22" s="30"/>
      <c r="HGZ22" s="30"/>
      <c r="HHA22" s="30"/>
      <c r="HHB22" s="30"/>
      <c r="HHC22" s="30"/>
      <c r="HHD22" s="30"/>
      <c r="HHE22" s="30"/>
      <c r="HHF22" s="30"/>
      <c r="HHG22" s="30"/>
      <c r="HHH22" s="30"/>
      <c r="HHI22" s="30"/>
      <c r="HHJ22" s="30"/>
      <c r="HHK22" s="30"/>
      <c r="HHL22" s="30"/>
      <c r="HHM22" s="30"/>
      <c r="HHN22" s="30"/>
      <c r="HHO22" s="30"/>
      <c r="HHP22" s="30"/>
      <c r="HHQ22" s="30"/>
      <c r="HHR22" s="30"/>
      <c r="HHS22" s="30"/>
      <c r="HHT22" s="30"/>
      <c r="HHU22" s="30"/>
      <c r="HHV22" s="30"/>
      <c r="HHW22" s="30"/>
      <c r="HHX22" s="30"/>
      <c r="HHY22" s="30"/>
      <c r="HHZ22" s="30"/>
      <c r="HIA22" s="30"/>
      <c r="HIB22" s="30"/>
      <c r="HIC22" s="30"/>
      <c r="HID22" s="30"/>
      <c r="HIE22" s="30"/>
      <c r="HIF22" s="30"/>
      <c r="HIG22" s="30"/>
      <c r="HIH22" s="30"/>
      <c r="HII22" s="30"/>
      <c r="HIJ22" s="30"/>
      <c r="HIK22" s="30"/>
      <c r="HIL22" s="30"/>
      <c r="HIM22" s="30"/>
      <c r="HIN22" s="30"/>
      <c r="HIO22" s="30"/>
      <c r="HIP22" s="30"/>
      <c r="HIQ22" s="30"/>
      <c r="HIR22" s="30"/>
      <c r="HIS22" s="30"/>
      <c r="HIT22" s="30"/>
      <c r="HIU22" s="30"/>
      <c r="HIV22" s="30"/>
      <c r="HIW22" s="30"/>
      <c r="HIX22" s="30"/>
      <c r="HIY22" s="30"/>
      <c r="HIZ22" s="30"/>
      <c r="HJA22" s="30"/>
      <c r="HJB22" s="30"/>
      <c r="HJC22" s="30"/>
      <c r="HJD22" s="30"/>
      <c r="HJE22" s="30"/>
      <c r="HJF22" s="30"/>
      <c r="HJG22" s="30"/>
      <c r="HJH22" s="30"/>
      <c r="HJI22" s="30"/>
      <c r="HJJ22" s="30"/>
      <c r="HJK22" s="30"/>
      <c r="HJL22" s="30"/>
      <c r="HJM22" s="30"/>
      <c r="HJN22" s="30"/>
      <c r="HJO22" s="30"/>
      <c r="HJP22" s="30"/>
      <c r="HJQ22" s="30"/>
      <c r="HJR22" s="30"/>
      <c r="HJS22" s="30"/>
      <c r="HJT22" s="30"/>
      <c r="HJU22" s="30"/>
      <c r="HJV22" s="30"/>
      <c r="HJW22" s="30"/>
      <c r="HJX22" s="30"/>
      <c r="HJY22" s="30"/>
      <c r="HJZ22" s="30"/>
      <c r="HKA22" s="30"/>
      <c r="HKB22" s="30"/>
      <c r="HKC22" s="30"/>
      <c r="HKD22" s="30"/>
      <c r="HKE22" s="30"/>
      <c r="HKF22" s="30"/>
      <c r="HKG22" s="30"/>
      <c r="HKH22" s="30"/>
      <c r="HKI22" s="30"/>
      <c r="HKJ22" s="30"/>
      <c r="HKK22" s="30"/>
      <c r="HKL22" s="30"/>
      <c r="HKM22" s="30"/>
      <c r="HKN22" s="30"/>
      <c r="HKO22" s="30"/>
      <c r="HKP22" s="30"/>
      <c r="HKQ22" s="30"/>
      <c r="HKR22" s="30"/>
      <c r="HKS22" s="30"/>
      <c r="HKT22" s="30"/>
      <c r="HKU22" s="30"/>
      <c r="HKV22" s="30"/>
      <c r="HKW22" s="30"/>
      <c r="HKX22" s="30"/>
      <c r="HKY22" s="30"/>
      <c r="HKZ22" s="30"/>
      <c r="HLA22" s="30"/>
      <c r="HLB22" s="30"/>
      <c r="HLC22" s="30"/>
      <c r="HLD22" s="30"/>
      <c r="HLE22" s="30"/>
      <c r="HLF22" s="30"/>
      <c r="HLG22" s="30"/>
      <c r="HLH22" s="30"/>
      <c r="HLI22" s="30"/>
      <c r="HLJ22" s="30"/>
      <c r="HLK22" s="30"/>
      <c r="HLL22" s="30"/>
      <c r="HLM22" s="30"/>
      <c r="HLN22" s="30"/>
      <c r="HLO22" s="30"/>
      <c r="HLP22" s="30"/>
      <c r="HLQ22" s="30"/>
      <c r="HLR22" s="30"/>
      <c r="HLS22" s="30"/>
      <c r="HLT22" s="30"/>
      <c r="HLU22" s="30"/>
      <c r="HLV22" s="30"/>
      <c r="HLW22" s="30"/>
      <c r="HLX22" s="30"/>
      <c r="HLY22" s="30"/>
      <c r="HLZ22" s="30"/>
      <c r="HMA22" s="30"/>
      <c r="HMB22" s="30"/>
      <c r="HMC22" s="30"/>
      <c r="HMD22" s="30"/>
      <c r="HME22" s="30"/>
      <c r="HMF22" s="30"/>
      <c r="HMG22" s="30"/>
      <c r="HMH22" s="30"/>
      <c r="HMI22" s="30"/>
      <c r="HMJ22" s="30"/>
      <c r="HMK22" s="30"/>
      <c r="HML22" s="30"/>
      <c r="HMM22" s="30"/>
      <c r="HMN22" s="30"/>
      <c r="HMO22" s="30"/>
      <c r="HMP22" s="30"/>
      <c r="HMQ22" s="30"/>
      <c r="HMR22" s="30"/>
      <c r="HMS22" s="30"/>
      <c r="HMT22" s="30"/>
      <c r="HMU22" s="30"/>
      <c r="HMV22" s="30"/>
      <c r="HMW22" s="30"/>
      <c r="HMX22" s="30"/>
      <c r="HMY22" s="30"/>
      <c r="HMZ22" s="30"/>
      <c r="HNA22" s="30"/>
      <c r="HNB22" s="30"/>
      <c r="HNC22" s="30"/>
      <c r="HND22" s="30"/>
      <c r="HNE22" s="30"/>
      <c r="HNF22" s="30"/>
      <c r="HNG22" s="30"/>
      <c r="HNH22" s="30"/>
      <c r="HNI22" s="30"/>
      <c r="HNJ22" s="30"/>
      <c r="HNK22" s="30"/>
      <c r="HNL22" s="30"/>
      <c r="HNM22" s="30"/>
      <c r="HNN22" s="30"/>
      <c r="HNO22" s="30"/>
      <c r="HNP22" s="30"/>
      <c r="HNQ22" s="30"/>
      <c r="HNR22" s="30"/>
      <c r="HNS22" s="30"/>
      <c r="HNT22" s="30"/>
      <c r="HNU22" s="30"/>
      <c r="HNV22" s="30"/>
      <c r="HNW22" s="30"/>
      <c r="HNX22" s="30"/>
      <c r="HNY22" s="30"/>
      <c r="HNZ22" s="30"/>
      <c r="HOA22" s="30"/>
      <c r="HOB22" s="30"/>
      <c r="HOC22" s="30"/>
      <c r="HOD22" s="30"/>
      <c r="HOE22" s="30"/>
      <c r="HOF22" s="30"/>
      <c r="HOG22" s="30"/>
      <c r="HOH22" s="30"/>
      <c r="HOI22" s="30"/>
      <c r="HOJ22" s="30"/>
      <c r="HOK22" s="30"/>
      <c r="HOL22" s="30"/>
      <c r="HOM22" s="30"/>
      <c r="HON22" s="30"/>
      <c r="HOO22" s="30"/>
      <c r="HOP22" s="30"/>
      <c r="HOQ22" s="30"/>
      <c r="HOR22" s="30"/>
      <c r="HOS22" s="30"/>
      <c r="HOT22" s="30"/>
      <c r="HOU22" s="30"/>
      <c r="HOV22" s="30"/>
      <c r="HOW22" s="30"/>
      <c r="HOX22" s="30"/>
      <c r="HOY22" s="30"/>
      <c r="HOZ22" s="30"/>
      <c r="HPA22" s="30"/>
      <c r="HPB22" s="30"/>
      <c r="HPC22" s="30"/>
      <c r="HPD22" s="30"/>
      <c r="HPE22" s="30"/>
      <c r="HPF22" s="30"/>
      <c r="HPG22" s="30"/>
      <c r="HPH22" s="30"/>
      <c r="HPI22" s="30"/>
      <c r="HPJ22" s="30"/>
      <c r="HPK22" s="30"/>
      <c r="HPL22" s="30"/>
      <c r="HPM22" s="30"/>
      <c r="HPN22" s="30"/>
      <c r="HPO22" s="30"/>
      <c r="HPP22" s="30"/>
      <c r="HPQ22" s="30"/>
      <c r="HPR22" s="30"/>
      <c r="HPS22" s="30"/>
      <c r="HPT22" s="30"/>
      <c r="HPU22" s="30"/>
      <c r="HPV22" s="30"/>
      <c r="HPW22" s="30"/>
      <c r="HPX22" s="30"/>
      <c r="HPY22" s="30"/>
      <c r="HPZ22" s="30"/>
      <c r="HQA22" s="30"/>
      <c r="HQB22" s="30"/>
      <c r="HQC22" s="30"/>
      <c r="HQD22" s="30"/>
      <c r="HQE22" s="30"/>
      <c r="HQF22" s="30"/>
      <c r="HQG22" s="30"/>
      <c r="HQH22" s="30"/>
      <c r="HQI22" s="30"/>
      <c r="HQJ22" s="30"/>
      <c r="HQK22" s="30"/>
      <c r="HQL22" s="30"/>
      <c r="HQM22" s="30"/>
      <c r="HQN22" s="30"/>
      <c r="HQO22" s="30"/>
      <c r="HQP22" s="30"/>
      <c r="HQQ22" s="30"/>
      <c r="HQR22" s="30"/>
      <c r="HQS22" s="30"/>
      <c r="HQT22" s="30"/>
      <c r="HQU22" s="30"/>
      <c r="HQV22" s="30"/>
      <c r="HQW22" s="30"/>
      <c r="HQX22" s="30"/>
      <c r="HQY22" s="30"/>
      <c r="HQZ22" s="30"/>
      <c r="HRA22" s="30"/>
      <c r="HRB22" s="30"/>
      <c r="HRC22" s="30"/>
      <c r="HRD22" s="30"/>
      <c r="HRE22" s="30"/>
      <c r="HRF22" s="30"/>
      <c r="HRG22" s="30"/>
      <c r="HRH22" s="30"/>
      <c r="HRI22" s="30"/>
      <c r="HRJ22" s="30"/>
      <c r="HRK22" s="30"/>
      <c r="HRL22" s="30"/>
      <c r="HRM22" s="30"/>
      <c r="HRN22" s="30"/>
      <c r="HRO22" s="30"/>
      <c r="HRP22" s="30"/>
      <c r="HRQ22" s="30"/>
      <c r="HRR22" s="30"/>
      <c r="HRS22" s="30"/>
      <c r="HRT22" s="30"/>
      <c r="HRU22" s="30"/>
      <c r="HRV22" s="30"/>
      <c r="HRW22" s="30"/>
      <c r="HRX22" s="30"/>
      <c r="HRY22" s="30"/>
      <c r="HRZ22" s="30"/>
      <c r="HSA22" s="30"/>
      <c r="HSB22" s="30"/>
      <c r="HSC22" s="30"/>
      <c r="HSD22" s="30"/>
      <c r="HSE22" s="30"/>
      <c r="HSF22" s="30"/>
      <c r="HSG22" s="30"/>
      <c r="HSH22" s="30"/>
      <c r="HSI22" s="30"/>
      <c r="HSJ22" s="30"/>
      <c r="HSK22" s="30"/>
      <c r="HSL22" s="30"/>
      <c r="HSM22" s="30"/>
      <c r="HSN22" s="30"/>
      <c r="HSO22" s="30"/>
      <c r="HSP22" s="30"/>
      <c r="HSQ22" s="30"/>
      <c r="HSR22" s="30"/>
      <c r="HSS22" s="30"/>
      <c r="HST22" s="30"/>
      <c r="HSU22" s="30"/>
      <c r="HSV22" s="30"/>
      <c r="HSW22" s="30"/>
      <c r="HSX22" s="30"/>
      <c r="HSY22" s="30"/>
      <c r="HSZ22" s="30"/>
      <c r="HTA22" s="30"/>
      <c r="HTB22" s="30"/>
      <c r="HTC22" s="30"/>
      <c r="HTD22" s="30"/>
      <c r="HTE22" s="30"/>
      <c r="HTF22" s="30"/>
      <c r="HTG22" s="30"/>
      <c r="HTH22" s="30"/>
      <c r="HTI22" s="30"/>
      <c r="HTJ22" s="30"/>
      <c r="HTK22" s="30"/>
      <c r="HTL22" s="30"/>
      <c r="HTM22" s="30"/>
      <c r="HTN22" s="30"/>
      <c r="HTO22" s="30"/>
      <c r="HTP22" s="30"/>
      <c r="HTQ22" s="30"/>
      <c r="HTR22" s="30"/>
      <c r="HTS22" s="30"/>
      <c r="HTT22" s="30"/>
      <c r="HTU22" s="30"/>
      <c r="HTV22" s="30"/>
      <c r="HTW22" s="30"/>
      <c r="HTX22" s="30"/>
      <c r="HTY22" s="30"/>
      <c r="HTZ22" s="30"/>
      <c r="HUA22" s="30"/>
      <c r="HUB22" s="30"/>
      <c r="HUC22" s="30"/>
      <c r="HUD22" s="30"/>
      <c r="HUE22" s="30"/>
      <c r="HUF22" s="30"/>
      <c r="HUG22" s="30"/>
      <c r="HUH22" s="30"/>
      <c r="HUI22" s="30"/>
      <c r="HUJ22" s="30"/>
      <c r="HUK22" s="30"/>
      <c r="HUL22" s="30"/>
      <c r="HUM22" s="30"/>
      <c r="HUN22" s="30"/>
      <c r="HUO22" s="30"/>
      <c r="HUP22" s="30"/>
      <c r="HUQ22" s="30"/>
      <c r="HUR22" s="30"/>
      <c r="HUS22" s="30"/>
      <c r="HUT22" s="30"/>
      <c r="HUU22" s="30"/>
      <c r="HUV22" s="30"/>
      <c r="HUW22" s="30"/>
      <c r="HUX22" s="30"/>
      <c r="HUY22" s="30"/>
      <c r="HUZ22" s="30"/>
      <c r="HVA22" s="30"/>
      <c r="HVB22" s="30"/>
      <c r="HVC22" s="30"/>
      <c r="HVD22" s="30"/>
      <c r="HVE22" s="30"/>
      <c r="HVF22" s="30"/>
      <c r="HVG22" s="30"/>
      <c r="HVH22" s="30"/>
      <c r="HVI22" s="30"/>
      <c r="HVJ22" s="30"/>
      <c r="HVK22" s="30"/>
      <c r="HVL22" s="30"/>
      <c r="HVM22" s="30"/>
      <c r="HVN22" s="30"/>
      <c r="HVO22" s="30"/>
      <c r="HVP22" s="30"/>
      <c r="HVQ22" s="30"/>
      <c r="HVR22" s="30"/>
      <c r="HVS22" s="30"/>
      <c r="HVT22" s="30"/>
      <c r="HVU22" s="30"/>
      <c r="HVV22" s="30"/>
      <c r="HVW22" s="30"/>
      <c r="HVX22" s="30"/>
      <c r="HVY22" s="30"/>
      <c r="HVZ22" s="30"/>
      <c r="HWA22" s="30"/>
      <c r="HWB22" s="30"/>
      <c r="HWC22" s="30"/>
      <c r="HWD22" s="30"/>
      <c r="HWE22" s="30"/>
      <c r="HWF22" s="30"/>
      <c r="HWG22" s="30"/>
      <c r="HWH22" s="30"/>
      <c r="HWI22" s="30"/>
      <c r="HWJ22" s="30"/>
      <c r="HWK22" s="30"/>
      <c r="HWL22" s="30"/>
      <c r="HWM22" s="30"/>
      <c r="HWN22" s="30"/>
      <c r="HWO22" s="30"/>
      <c r="HWP22" s="30"/>
      <c r="HWQ22" s="30"/>
      <c r="HWR22" s="30"/>
      <c r="HWS22" s="30"/>
      <c r="HWT22" s="30"/>
      <c r="HWU22" s="30"/>
      <c r="HWV22" s="30"/>
      <c r="HWW22" s="30"/>
      <c r="HWX22" s="30"/>
      <c r="HWY22" s="30"/>
      <c r="HWZ22" s="30"/>
      <c r="HXA22" s="30"/>
      <c r="HXB22" s="30"/>
      <c r="HXC22" s="30"/>
      <c r="HXD22" s="30"/>
      <c r="HXE22" s="30"/>
      <c r="HXF22" s="30"/>
      <c r="HXG22" s="30"/>
      <c r="HXH22" s="30"/>
      <c r="HXI22" s="30"/>
      <c r="HXJ22" s="30"/>
      <c r="HXK22" s="30"/>
      <c r="HXL22" s="30"/>
      <c r="HXM22" s="30"/>
      <c r="HXN22" s="30"/>
      <c r="HXO22" s="30"/>
      <c r="HXP22" s="30"/>
      <c r="HXQ22" s="30"/>
      <c r="HXR22" s="30"/>
      <c r="HXS22" s="30"/>
      <c r="HXT22" s="30"/>
      <c r="HXU22" s="30"/>
      <c r="HXV22" s="30"/>
      <c r="HXW22" s="30"/>
      <c r="HXX22" s="30"/>
      <c r="HXY22" s="30"/>
      <c r="HXZ22" s="30"/>
      <c r="HYA22" s="30"/>
      <c r="HYB22" s="30"/>
      <c r="HYC22" s="30"/>
      <c r="HYD22" s="30"/>
      <c r="HYE22" s="30"/>
      <c r="HYF22" s="30"/>
      <c r="HYG22" s="30"/>
      <c r="HYH22" s="30"/>
      <c r="HYI22" s="30"/>
      <c r="HYJ22" s="30"/>
      <c r="HYK22" s="30"/>
      <c r="HYL22" s="30"/>
      <c r="HYM22" s="30"/>
      <c r="HYN22" s="30"/>
      <c r="HYO22" s="30"/>
      <c r="HYP22" s="30"/>
      <c r="HYQ22" s="30"/>
      <c r="HYR22" s="30"/>
      <c r="HYS22" s="30"/>
      <c r="HYT22" s="30"/>
      <c r="HYU22" s="30"/>
      <c r="HYV22" s="30"/>
      <c r="HYW22" s="30"/>
      <c r="HYX22" s="30"/>
      <c r="HYY22" s="30"/>
      <c r="HYZ22" s="30"/>
      <c r="HZA22" s="30"/>
      <c r="HZB22" s="30"/>
      <c r="HZC22" s="30"/>
      <c r="HZD22" s="30"/>
      <c r="HZE22" s="30"/>
      <c r="HZF22" s="30"/>
      <c r="HZG22" s="30"/>
      <c r="HZH22" s="30"/>
      <c r="HZI22" s="30"/>
      <c r="HZJ22" s="30"/>
      <c r="HZK22" s="30"/>
      <c r="HZL22" s="30"/>
      <c r="HZM22" s="30"/>
      <c r="HZN22" s="30"/>
      <c r="HZO22" s="30"/>
      <c r="HZP22" s="30"/>
      <c r="HZQ22" s="30"/>
      <c r="HZR22" s="30"/>
      <c r="HZS22" s="30"/>
      <c r="HZT22" s="30"/>
      <c r="HZU22" s="30"/>
      <c r="HZV22" s="30"/>
      <c r="HZW22" s="30"/>
      <c r="HZX22" s="30"/>
      <c r="HZY22" s="30"/>
      <c r="HZZ22" s="30"/>
      <c r="IAA22" s="30"/>
      <c r="IAB22" s="30"/>
      <c r="IAC22" s="30"/>
      <c r="IAD22" s="30"/>
      <c r="IAE22" s="30"/>
      <c r="IAF22" s="30"/>
      <c r="IAG22" s="30"/>
      <c r="IAH22" s="30"/>
      <c r="IAI22" s="30"/>
      <c r="IAJ22" s="30"/>
      <c r="IAK22" s="30"/>
      <c r="IAL22" s="30"/>
      <c r="IAM22" s="30"/>
      <c r="IAN22" s="30"/>
      <c r="IAO22" s="30"/>
      <c r="IAP22" s="30"/>
      <c r="IAQ22" s="30"/>
      <c r="IAR22" s="30"/>
      <c r="IAS22" s="30"/>
      <c r="IAT22" s="30"/>
      <c r="IAU22" s="30"/>
      <c r="IAV22" s="30"/>
      <c r="IAW22" s="30"/>
      <c r="IAX22" s="30"/>
      <c r="IAY22" s="30"/>
      <c r="IAZ22" s="30"/>
      <c r="IBA22" s="30"/>
      <c r="IBB22" s="30"/>
      <c r="IBC22" s="30"/>
      <c r="IBD22" s="30"/>
      <c r="IBE22" s="30"/>
      <c r="IBF22" s="30"/>
      <c r="IBG22" s="30"/>
      <c r="IBH22" s="30"/>
      <c r="IBI22" s="30"/>
      <c r="IBJ22" s="30"/>
      <c r="IBK22" s="30"/>
      <c r="IBL22" s="30"/>
      <c r="IBM22" s="30"/>
      <c r="IBN22" s="30"/>
      <c r="IBO22" s="30"/>
      <c r="IBP22" s="30"/>
      <c r="IBQ22" s="30"/>
      <c r="IBR22" s="30"/>
      <c r="IBS22" s="30"/>
      <c r="IBT22" s="30"/>
      <c r="IBU22" s="30"/>
      <c r="IBV22" s="30"/>
      <c r="IBW22" s="30"/>
      <c r="IBX22" s="30"/>
      <c r="IBY22" s="30"/>
      <c r="IBZ22" s="30"/>
      <c r="ICA22" s="30"/>
      <c r="ICB22" s="30"/>
      <c r="ICC22" s="30"/>
      <c r="ICD22" s="30"/>
      <c r="ICE22" s="30"/>
      <c r="ICF22" s="30"/>
      <c r="ICG22" s="30"/>
      <c r="ICH22" s="30"/>
      <c r="ICI22" s="30"/>
      <c r="ICJ22" s="30"/>
      <c r="ICK22" s="30"/>
      <c r="ICL22" s="30"/>
      <c r="ICM22" s="30"/>
      <c r="ICN22" s="30"/>
      <c r="ICO22" s="30"/>
      <c r="ICP22" s="30"/>
      <c r="ICQ22" s="30"/>
      <c r="ICR22" s="30"/>
      <c r="ICS22" s="30"/>
      <c r="ICT22" s="30"/>
      <c r="ICU22" s="30"/>
      <c r="ICV22" s="30"/>
      <c r="ICW22" s="30"/>
      <c r="ICX22" s="30"/>
      <c r="ICY22" s="30"/>
      <c r="ICZ22" s="30"/>
      <c r="IDA22" s="30"/>
      <c r="IDB22" s="30"/>
      <c r="IDC22" s="30"/>
      <c r="IDD22" s="30"/>
      <c r="IDE22" s="30"/>
      <c r="IDF22" s="30"/>
      <c r="IDG22" s="30"/>
      <c r="IDH22" s="30"/>
      <c r="IDI22" s="30"/>
      <c r="IDJ22" s="30"/>
      <c r="IDK22" s="30"/>
      <c r="IDL22" s="30"/>
      <c r="IDM22" s="30"/>
      <c r="IDN22" s="30"/>
      <c r="IDO22" s="30"/>
      <c r="IDP22" s="30"/>
      <c r="IDQ22" s="30"/>
      <c r="IDR22" s="30"/>
      <c r="IDS22" s="30"/>
      <c r="IDT22" s="30"/>
      <c r="IDU22" s="30"/>
      <c r="IDV22" s="30"/>
      <c r="IDW22" s="30"/>
      <c r="IDX22" s="30"/>
      <c r="IDY22" s="30"/>
      <c r="IDZ22" s="30"/>
      <c r="IEA22" s="30"/>
      <c r="IEB22" s="30"/>
      <c r="IEC22" s="30"/>
      <c r="IED22" s="30"/>
      <c r="IEE22" s="30"/>
      <c r="IEF22" s="30"/>
      <c r="IEG22" s="30"/>
      <c r="IEH22" s="30"/>
      <c r="IEI22" s="30"/>
      <c r="IEJ22" s="30"/>
      <c r="IEK22" s="30"/>
      <c r="IEL22" s="30"/>
      <c r="IEM22" s="30"/>
      <c r="IEN22" s="30"/>
      <c r="IEO22" s="30"/>
      <c r="IEP22" s="30"/>
      <c r="IEQ22" s="30"/>
      <c r="IER22" s="30"/>
      <c r="IES22" s="30"/>
      <c r="IET22" s="30"/>
      <c r="IEU22" s="30"/>
      <c r="IEV22" s="30"/>
      <c r="IEW22" s="30"/>
      <c r="IEX22" s="30"/>
      <c r="IEY22" s="30"/>
      <c r="IEZ22" s="30"/>
      <c r="IFA22" s="30"/>
      <c r="IFB22" s="30"/>
      <c r="IFC22" s="30"/>
      <c r="IFD22" s="30"/>
      <c r="IFE22" s="30"/>
      <c r="IFF22" s="30"/>
      <c r="IFG22" s="30"/>
      <c r="IFH22" s="30"/>
      <c r="IFI22" s="30"/>
      <c r="IFJ22" s="30"/>
      <c r="IFK22" s="30"/>
      <c r="IFL22" s="30"/>
      <c r="IFM22" s="30"/>
      <c r="IFN22" s="30"/>
      <c r="IFO22" s="30"/>
      <c r="IFP22" s="30"/>
      <c r="IFQ22" s="30"/>
      <c r="IFR22" s="30"/>
      <c r="IFS22" s="30"/>
      <c r="IFT22" s="30"/>
      <c r="IFU22" s="30"/>
      <c r="IFV22" s="30"/>
      <c r="IFW22" s="30"/>
      <c r="IFX22" s="30"/>
      <c r="IFY22" s="30"/>
      <c r="IFZ22" s="30"/>
      <c r="IGA22" s="30"/>
      <c r="IGB22" s="30"/>
      <c r="IGC22" s="30"/>
      <c r="IGD22" s="30"/>
      <c r="IGE22" s="30"/>
      <c r="IGF22" s="30"/>
      <c r="IGG22" s="30"/>
      <c r="IGH22" s="30"/>
      <c r="IGI22" s="30"/>
      <c r="IGJ22" s="30"/>
      <c r="IGK22" s="30"/>
      <c r="IGL22" s="30"/>
      <c r="IGM22" s="30"/>
      <c r="IGN22" s="30"/>
      <c r="IGO22" s="30"/>
      <c r="IGP22" s="30"/>
      <c r="IGQ22" s="30"/>
      <c r="IGR22" s="30"/>
      <c r="IGS22" s="30"/>
      <c r="IGT22" s="30"/>
      <c r="IGU22" s="30"/>
      <c r="IGV22" s="30"/>
      <c r="IGW22" s="30"/>
      <c r="IGX22" s="30"/>
      <c r="IGY22" s="30"/>
      <c r="IGZ22" s="30"/>
      <c r="IHA22" s="30"/>
      <c r="IHB22" s="30"/>
      <c r="IHC22" s="30"/>
      <c r="IHD22" s="30"/>
      <c r="IHE22" s="30"/>
      <c r="IHF22" s="30"/>
      <c r="IHG22" s="30"/>
      <c r="IHH22" s="30"/>
      <c r="IHI22" s="30"/>
      <c r="IHJ22" s="30"/>
      <c r="IHK22" s="30"/>
      <c r="IHL22" s="30"/>
      <c r="IHM22" s="30"/>
      <c r="IHN22" s="30"/>
      <c r="IHO22" s="30"/>
      <c r="IHP22" s="30"/>
      <c r="IHQ22" s="30"/>
      <c r="IHR22" s="30"/>
      <c r="IHS22" s="30"/>
      <c r="IHT22" s="30"/>
      <c r="IHU22" s="30"/>
      <c r="IHV22" s="30"/>
      <c r="IHW22" s="30"/>
      <c r="IHX22" s="30"/>
      <c r="IHY22" s="30"/>
      <c r="IHZ22" s="30"/>
      <c r="IIA22" s="30"/>
      <c r="IIB22" s="30"/>
      <c r="IIC22" s="30"/>
      <c r="IID22" s="30"/>
      <c r="IIE22" s="30"/>
      <c r="IIF22" s="30"/>
      <c r="IIG22" s="30"/>
      <c r="IIH22" s="30"/>
      <c r="III22" s="30"/>
      <c r="IIJ22" s="30"/>
      <c r="IIK22" s="30"/>
      <c r="IIL22" s="30"/>
      <c r="IIM22" s="30"/>
      <c r="IIN22" s="30"/>
      <c r="IIO22" s="30"/>
      <c r="IIP22" s="30"/>
      <c r="IIQ22" s="30"/>
      <c r="IIR22" s="30"/>
      <c r="IIS22" s="30"/>
      <c r="IIT22" s="30"/>
      <c r="IIU22" s="30"/>
      <c r="IIV22" s="30"/>
      <c r="IIW22" s="30"/>
      <c r="IIX22" s="30"/>
      <c r="IIY22" s="30"/>
      <c r="IIZ22" s="30"/>
      <c r="IJA22" s="30"/>
      <c r="IJB22" s="30"/>
      <c r="IJC22" s="30"/>
      <c r="IJD22" s="30"/>
      <c r="IJE22" s="30"/>
      <c r="IJF22" s="30"/>
      <c r="IJG22" s="30"/>
      <c r="IJH22" s="30"/>
      <c r="IJI22" s="30"/>
      <c r="IJJ22" s="30"/>
      <c r="IJK22" s="30"/>
      <c r="IJL22" s="30"/>
      <c r="IJM22" s="30"/>
      <c r="IJN22" s="30"/>
      <c r="IJO22" s="30"/>
      <c r="IJP22" s="30"/>
      <c r="IJQ22" s="30"/>
      <c r="IJR22" s="30"/>
      <c r="IJS22" s="30"/>
      <c r="IJT22" s="30"/>
      <c r="IJU22" s="30"/>
      <c r="IJV22" s="30"/>
      <c r="IJW22" s="30"/>
      <c r="IJX22" s="30"/>
      <c r="IJY22" s="30"/>
      <c r="IJZ22" s="30"/>
      <c r="IKA22" s="30"/>
      <c r="IKB22" s="30"/>
      <c r="IKC22" s="30"/>
      <c r="IKD22" s="30"/>
      <c r="IKE22" s="30"/>
      <c r="IKF22" s="30"/>
      <c r="IKG22" s="30"/>
      <c r="IKH22" s="30"/>
      <c r="IKI22" s="30"/>
      <c r="IKJ22" s="30"/>
      <c r="IKK22" s="30"/>
      <c r="IKL22" s="30"/>
      <c r="IKM22" s="30"/>
      <c r="IKN22" s="30"/>
      <c r="IKO22" s="30"/>
      <c r="IKP22" s="30"/>
      <c r="IKQ22" s="30"/>
      <c r="IKR22" s="30"/>
      <c r="IKS22" s="30"/>
      <c r="IKT22" s="30"/>
      <c r="IKU22" s="30"/>
      <c r="IKV22" s="30"/>
      <c r="IKW22" s="30"/>
      <c r="IKX22" s="30"/>
      <c r="IKY22" s="30"/>
      <c r="IKZ22" s="30"/>
      <c r="ILA22" s="30"/>
      <c r="ILB22" s="30"/>
      <c r="ILC22" s="30"/>
      <c r="ILD22" s="30"/>
      <c r="ILE22" s="30"/>
      <c r="ILF22" s="30"/>
      <c r="ILG22" s="30"/>
      <c r="ILH22" s="30"/>
      <c r="ILI22" s="30"/>
      <c r="ILJ22" s="30"/>
      <c r="ILK22" s="30"/>
      <c r="ILL22" s="30"/>
      <c r="ILM22" s="30"/>
      <c r="ILN22" s="30"/>
      <c r="ILO22" s="30"/>
      <c r="ILP22" s="30"/>
      <c r="ILQ22" s="30"/>
      <c r="ILR22" s="30"/>
      <c r="ILS22" s="30"/>
      <c r="ILT22" s="30"/>
      <c r="ILU22" s="30"/>
      <c r="ILV22" s="30"/>
      <c r="ILW22" s="30"/>
      <c r="ILX22" s="30"/>
      <c r="ILY22" s="30"/>
      <c r="ILZ22" s="30"/>
      <c r="IMA22" s="30"/>
      <c r="IMB22" s="30"/>
      <c r="IMC22" s="30"/>
      <c r="IMD22" s="30"/>
      <c r="IME22" s="30"/>
      <c r="IMF22" s="30"/>
      <c r="IMG22" s="30"/>
      <c r="IMH22" s="30"/>
      <c r="IMI22" s="30"/>
      <c r="IMJ22" s="30"/>
      <c r="IMK22" s="30"/>
      <c r="IML22" s="30"/>
      <c r="IMM22" s="30"/>
      <c r="IMN22" s="30"/>
      <c r="IMO22" s="30"/>
      <c r="IMP22" s="30"/>
      <c r="IMQ22" s="30"/>
      <c r="IMR22" s="30"/>
      <c r="IMS22" s="30"/>
      <c r="IMT22" s="30"/>
      <c r="IMU22" s="30"/>
      <c r="IMV22" s="30"/>
      <c r="IMW22" s="30"/>
      <c r="IMX22" s="30"/>
      <c r="IMY22" s="30"/>
      <c r="IMZ22" s="30"/>
      <c r="INA22" s="30"/>
      <c r="INB22" s="30"/>
      <c r="INC22" s="30"/>
      <c r="IND22" s="30"/>
      <c r="INE22" s="30"/>
      <c r="INF22" s="30"/>
      <c r="ING22" s="30"/>
      <c r="INH22" s="30"/>
      <c r="INI22" s="30"/>
      <c r="INJ22" s="30"/>
      <c r="INK22" s="30"/>
      <c r="INL22" s="30"/>
      <c r="INM22" s="30"/>
      <c r="INN22" s="30"/>
      <c r="INO22" s="30"/>
      <c r="INP22" s="30"/>
      <c r="INQ22" s="30"/>
      <c r="INR22" s="30"/>
      <c r="INS22" s="30"/>
      <c r="INT22" s="30"/>
      <c r="INU22" s="30"/>
      <c r="INV22" s="30"/>
      <c r="INW22" s="30"/>
      <c r="INX22" s="30"/>
      <c r="INY22" s="30"/>
      <c r="INZ22" s="30"/>
      <c r="IOA22" s="30"/>
      <c r="IOB22" s="30"/>
      <c r="IOC22" s="30"/>
      <c r="IOD22" s="30"/>
      <c r="IOE22" s="30"/>
      <c r="IOF22" s="30"/>
      <c r="IOG22" s="30"/>
      <c r="IOH22" s="30"/>
      <c r="IOI22" s="30"/>
      <c r="IOJ22" s="30"/>
      <c r="IOK22" s="30"/>
      <c r="IOL22" s="30"/>
      <c r="IOM22" s="30"/>
      <c r="ION22" s="30"/>
      <c r="IOO22" s="30"/>
      <c r="IOP22" s="30"/>
      <c r="IOQ22" s="30"/>
      <c r="IOR22" s="30"/>
      <c r="IOS22" s="30"/>
      <c r="IOT22" s="30"/>
      <c r="IOU22" s="30"/>
      <c r="IOV22" s="30"/>
      <c r="IOW22" s="30"/>
      <c r="IOX22" s="30"/>
      <c r="IOY22" s="30"/>
      <c r="IOZ22" s="30"/>
      <c r="IPA22" s="30"/>
      <c r="IPB22" s="30"/>
      <c r="IPC22" s="30"/>
      <c r="IPD22" s="30"/>
      <c r="IPE22" s="30"/>
      <c r="IPF22" s="30"/>
      <c r="IPG22" s="30"/>
      <c r="IPH22" s="30"/>
      <c r="IPI22" s="30"/>
      <c r="IPJ22" s="30"/>
      <c r="IPK22" s="30"/>
      <c r="IPL22" s="30"/>
      <c r="IPM22" s="30"/>
      <c r="IPN22" s="30"/>
      <c r="IPO22" s="30"/>
      <c r="IPP22" s="30"/>
      <c r="IPQ22" s="30"/>
      <c r="IPR22" s="30"/>
      <c r="IPS22" s="30"/>
      <c r="IPT22" s="30"/>
      <c r="IPU22" s="30"/>
      <c r="IPV22" s="30"/>
      <c r="IPW22" s="30"/>
      <c r="IPX22" s="30"/>
      <c r="IPY22" s="30"/>
      <c r="IPZ22" s="30"/>
      <c r="IQA22" s="30"/>
      <c r="IQB22" s="30"/>
      <c r="IQC22" s="30"/>
      <c r="IQD22" s="30"/>
      <c r="IQE22" s="30"/>
      <c r="IQF22" s="30"/>
      <c r="IQG22" s="30"/>
      <c r="IQH22" s="30"/>
      <c r="IQI22" s="30"/>
      <c r="IQJ22" s="30"/>
      <c r="IQK22" s="30"/>
      <c r="IQL22" s="30"/>
      <c r="IQM22" s="30"/>
      <c r="IQN22" s="30"/>
      <c r="IQO22" s="30"/>
      <c r="IQP22" s="30"/>
      <c r="IQQ22" s="30"/>
      <c r="IQR22" s="30"/>
      <c r="IQS22" s="30"/>
      <c r="IQT22" s="30"/>
      <c r="IQU22" s="30"/>
      <c r="IQV22" s="30"/>
      <c r="IQW22" s="30"/>
      <c r="IQX22" s="30"/>
      <c r="IQY22" s="30"/>
      <c r="IQZ22" s="30"/>
      <c r="IRA22" s="30"/>
      <c r="IRB22" s="30"/>
      <c r="IRC22" s="30"/>
      <c r="IRD22" s="30"/>
      <c r="IRE22" s="30"/>
      <c r="IRF22" s="30"/>
      <c r="IRG22" s="30"/>
      <c r="IRH22" s="30"/>
      <c r="IRI22" s="30"/>
      <c r="IRJ22" s="30"/>
      <c r="IRK22" s="30"/>
      <c r="IRL22" s="30"/>
      <c r="IRM22" s="30"/>
      <c r="IRN22" s="30"/>
      <c r="IRO22" s="30"/>
      <c r="IRP22" s="30"/>
      <c r="IRQ22" s="30"/>
      <c r="IRR22" s="30"/>
      <c r="IRS22" s="30"/>
      <c r="IRT22" s="30"/>
      <c r="IRU22" s="30"/>
      <c r="IRV22" s="30"/>
      <c r="IRW22" s="30"/>
      <c r="IRX22" s="30"/>
      <c r="IRY22" s="30"/>
      <c r="IRZ22" s="30"/>
      <c r="ISA22" s="30"/>
      <c r="ISB22" s="30"/>
      <c r="ISC22" s="30"/>
      <c r="ISD22" s="30"/>
      <c r="ISE22" s="30"/>
      <c r="ISF22" s="30"/>
      <c r="ISG22" s="30"/>
      <c r="ISH22" s="30"/>
      <c r="ISI22" s="30"/>
      <c r="ISJ22" s="30"/>
      <c r="ISK22" s="30"/>
      <c r="ISL22" s="30"/>
      <c r="ISM22" s="30"/>
      <c r="ISN22" s="30"/>
      <c r="ISO22" s="30"/>
      <c r="ISP22" s="30"/>
      <c r="ISQ22" s="30"/>
      <c r="ISR22" s="30"/>
      <c r="ISS22" s="30"/>
      <c r="IST22" s="30"/>
      <c r="ISU22" s="30"/>
      <c r="ISV22" s="30"/>
      <c r="ISW22" s="30"/>
      <c r="ISX22" s="30"/>
      <c r="ISY22" s="30"/>
      <c r="ISZ22" s="30"/>
      <c r="ITA22" s="30"/>
      <c r="ITB22" s="30"/>
      <c r="ITC22" s="30"/>
      <c r="ITD22" s="30"/>
      <c r="ITE22" s="30"/>
      <c r="ITF22" s="30"/>
      <c r="ITG22" s="30"/>
      <c r="ITH22" s="30"/>
      <c r="ITI22" s="30"/>
      <c r="ITJ22" s="30"/>
      <c r="ITK22" s="30"/>
      <c r="ITL22" s="30"/>
      <c r="ITM22" s="30"/>
      <c r="ITN22" s="30"/>
      <c r="ITO22" s="30"/>
      <c r="ITP22" s="30"/>
      <c r="ITQ22" s="30"/>
      <c r="ITR22" s="30"/>
      <c r="ITS22" s="30"/>
      <c r="ITT22" s="30"/>
      <c r="ITU22" s="30"/>
      <c r="ITV22" s="30"/>
      <c r="ITW22" s="30"/>
      <c r="ITX22" s="30"/>
      <c r="ITY22" s="30"/>
      <c r="ITZ22" s="30"/>
      <c r="IUA22" s="30"/>
      <c r="IUB22" s="30"/>
      <c r="IUC22" s="30"/>
      <c r="IUD22" s="30"/>
      <c r="IUE22" s="30"/>
      <c r="IUF22" s="30"/>
      <c r="IUG22" s="30"/>
      <c r="IUH22" s="30"/>
      <c r="IUI22" s="30"/>
      <c r="IUJ22" s="30"/>
      <c r="IUK22" s="30"/>
      <c r="IUL22" s="30"/>
      <c r="IUM22" s="30"/>
      <c r="IUN22" s="30"/>
      <c r="IUO22" s="30"/>
      <c r="IUP22" s="30"/>
      <c r="IUQ22" s="30"/>
      <c r="IUR22" s="30"/>
      <c r="IUS22" s="30"/>
      <c r="IUT22" s="30"/>
      <c r="IUU22" s="30"/>
      <c r="IUV22" s="30"/>
      <c r="IUW22" s="30"/>
      <c r="IUX22" s="30"/>
      <c r="IUY22" s="30"/>
      <c r="IUZ22" s="30"/>
      <c r="IVA22" s="30"/>
      <c r="IVB22" s="30"/>
      <c r="IVC22" s="30"/>
      <c r="IVD22" s="30"/>
      <c r="IVE22" s="30"/>
      <c r="IVF22" s="30"/>
      <c r="IVG22" s="30"/>
      <c r="IVH22" s="30"/>
      <c r="IVI22" s="30"/>
      <c r="IVJ22" s="30"/>
      <c r="IVK22" s="30"/>
      <c r="IVL22" s="30"/>
      <c r="IVM22" s="30"/>
      <c r="IVN22" s="30"/>
      <c r="IVO22" s="30"/>
      <c r="IVP22" s="30"/>
      <c r="IVQ22" s="30"/>
      <c r="IVR22" s="30"/>
      <c r="IVS22" s="30"/>
      <c r="IVT22" s="30"/>
      <c r="IVU22" s="30"/>
      <c r="IVV22" s="30"/>
      <c r="IVW22" s="30"/>
      <c r="IVX22" s="30"/>
      <c r="IVY22" s="30"/>
      <c r="IVZ22" s="30"/>
      <c r="IWA22" s="30"/>
      <c r="IWB22" s="30"/>
      <c r="IWC22" s="30"/>
      <c r="IWD22" s="30"/>
      <c r="IWE22" s="30"/>
      <c r="IWF22" s="30"/>
      <c r="IWG22" s="30"/>
      <c r="IWH22" s="30"/>
      <c r="IWI22" s="30"/>
      <c r="IWJ22" s="30"/>
      <c r="IWK22" s="30"/>
      <c r="IWL22" s="30"/>
      <c r="IWM22" s="30"/>
      <c r="IWN22" s="30"/>
      <c r="IWO22" s="30"/>
      <c r="IWP22" s="30"/>
      <c r="IWQ22" s="30"/>
      <c r="IWR22" s="30"/>
      <c r="IWS22" s="30"/>
      <c r="IWT22" s="30"/>
      <c r="IWU22" s="30"/>
      <c r="IWV22" s="30"/>
      <c r="IWW22" s="30"/>
      <c r="IWX22" s="30"/>
      <c r="IWY22" s="30"/>
      <c r="IWZ22" s="30"/>
      <c r="IXA22" s="30"/>
      <c r="IXB22" s="30"/>
      <c r="IXC22" s="30"/>
      <c r="IXD22" s="30"/>
      <c r="IXE22" s="30"/>
      <c r="IXF22" s="30"/>
      <c r="IXG22" s="30"/>
      <c r="IXH22" s="30"/>
      <c r="IXI22" s="30"/>
      <c r="IXJ22" s="30"/>
      <c r="IXK22" s="30"/>
      <c r="IXL22" s="30"/>
      <c r="IXM22" s="30"/>
      <c r="IXN22" s="30"/>
      <c r="IXO22" s="30"/>
      <c r="IXP22" s="30"/>
      <c r="IXQ22" s="30"/>
      <c r="IXR22" s="30"/>
      <c r="IXS22" s="30"/>
      <c r="IXT22" s="30"/>
      <c r="IXU22" s="30"/>
      <c r="IXV22" s="30"/>
      <c r="IXW22" s="30"/>
      <c r="IXX22" s="30"/>
      <c r="IXY22" s="30"/>
      <c r="IXZ22" s="30"/>
      <c r="IYA22" s="30"/>
      <c r="IYB22" s="30"/>
      <c r="IYC22" s="30"/>
      <c r="IYD22" s="30"/>
      <c r="IYE22" s="30"/>
      <c r="IYF22" s="30"/>
      <c r="IYG22" s="30"/>
      <c r="IYH22" s="30"/>
      <c r="IYI22" s="30"/>
      <c r="IYJ22" s="30"/>
      <c r="IYK22" s="30"/>
      <c r="IYL22" s="30"/>
      <c r="IYM22" s="30"/>
      <c r="IYN22" s="30"/>
      <c r="IYO22" s="30"/>
      <c r="IYP22" s="30"/>
      <c r="IYQ22" s="30"/>
      <c r="IYR22" s="30"/>
      <c r="IYS22" s="30"/>
      <c r="IYT22" s="30"/>
      <c r="IYU22" s="30"/>
      <c r="IYV22" s="30"/>
      <c r="IYW22" s="30"/>
      <c r="IYX22" s="30"/>
      <c r="IYY22" s="30"/>
      <c r="IYZ22" s="30"/>
      <c r="IZA22" s="30"/>
      <c r="IZB22" s="30"/>
      <c r="IZC22" s="30"/>
      <c r="IZD22" s="30"/>
      <c r="IZE22" s="30"/>
      <c r="IZF22" s="30"/>
      <c r="IZG22" s="30"/>
      <c r="IZH22" s="30"/>
      <c r="IZI22" s="30"/>
      <c r="IZJ22" s="30"/>
      <c r="IZK22" s="30"/>
      <c r="IZL22" s="30"/>
      <c r="IZM22" s="30"/>
      <c r="IZN22" s="30"/>
      <c r="IZO22" s="30"/>
      <c r="IZP22" s="30"/>
      <c r="IZQ22" s="30"/>
      <c r="IZR22" s="30"/>
      <c r="IZS22" s="30"/>
      <c r="IZT22" s="30"/>
      <c r="IZU22" s="30"/>
      <c r="IZV22" s="30"/>
      <c r="IZW22" s="30"/>
      <c r="IZX22" s="30"/>
      <c r="IZY22" s="30"/>
      <c r="IZZ22" s="30"/>
      <c r="JAA22" s="30"/>
      <c r="JAB22" s="30"/>
      <c r="JAC22" s="30"/>
      <c r="JAD22" s="30"/>
      <c r="JAE22" s="30"/>
      <c r="JAF22" s="30"/>
      <c r="JAG22" s="30"/>
      <c r="JAH22" s="30"/>
      <c r="JAI22" s="30"/>
      <c r="JAJ22" s="30"/>
      <c r="JAK22" s="30"/>
      <c r="JAL22" s="30"/>
      <c r="JAM22" s="30"/>
      <c r="JAN22" s="30"/>
      <c r="JAO22" s="30"/>
      <c r="JAP22" s="30"/>
      <c r="JAQ22" s="30"/>
      <c r="JAR22" s="30"/>
      <c r="JAS22" s="30"/>
      <c r="JAT22" s="30"/>
      <c r="JAU22" s="30"/>
      <c r="JAV22" s="30"/>
      <c r="JAW22" s="30"/>
      <c r="JAX22" s="30"/>
      <c r="JAY22" s="30"/>
      <c r="JAZ22" s="30"/>
      <c r="JBA22" s="30"/>
      <c r="JBB22" s="30"/>
      <c r="JBC22" s="30"/>
      <c r="JBD22" s="30"/>
      <c r="JBE22" s="30"/>
      <c r="JBF22" s="30"/>
      <c r="JBG22" s="30"/>
      <c r="JBH22" s="30"/>
      <c r="JBI22" s="30"/>
      <c r="JBJ22" s="30"/>
      <c r="JBK22" s="30"/>
      <c r="JBL22" s="30"/>
      <c r="JBM22" s="30"/>
      <c r="JBN22" s="30"/>
      <c r="JBO22" s="30"/>
      <c r="JBP22" s="30"/>
      <c r="JBQ22" s="30"/>
      <c r="JBR22" s="30"/>
      <c r="JBS22" s="30"/>
      <c r="JBT22" s="30"/>
      <c r="JBU22" s="30"/>
      <c r="JBV22" s="30"/>
      <c r="JBW22" s="30"/>
      <c r="JBX22" s="30"/>
      <c r="JBY22" s="30"/>
      <c r="JBZ22" s="30"/>
      <c r="JCA22" s="30"/>
      <c r="JCB22" s="30"/>
      <c r="JCC22" s="30"/>
      <c r="JCD22" s="30"/>
      <c r="JCE22" s="30"/>
      <c r="JCF22" s="30"/>
      <c r="JCG22" s="30"/>
      <c r="JCH22" s="30"/>
      <c r="JCI22" s="30"/>
      <c r="JCJ22" s="30"/>
      <c r="JCK22" s="30"/>
      <c r="JCL22" s="30"/>
      <c r="JCM22" s="30"/>
      <c r="JCN22" s="30"/>
      <c r="JCO22" s="30"/>
      <c r="JCP22" s="30"/>
      <c r="JCQ22" s="30"/>
      <c r="JCR22" s="30"/>
      <c r="JCS22" s="30"/>
      <c r="JCT22" s="30"/>
      <c r="JCU22" s="30"/>
      <c r="JCV22" s="30"/>
      <c r="JCW22" s="30"/>
      <c r="JCX22" s="30"/>
      <c r="JCY22" s="30"/>
      <c r="JCZ22" s="30"/>
      <c r="JDA22" s="30"/>
      <c r="JDB22" s="30"/>
      <c r="JDC22" s="30"/>
      <c r="JDD22" s="30"/>
      <c r="JDE22" s="30"/>
      <c r="JDF22" s="30"/>
      <c r="JDG22" s="30"/>
      <c r="JDH22" s="30"/>
      <c r="JDI22" s="30"/>
      <c r="JDJ22" s="30"/>
      <c r="JDK22" s="30"/>
      <c r="JDL22" s="30"/>
      <c r="JDM22" s="30"/>
      <c r="JDN22" s="30"/>
      <c r="JDO22" s="30"/>
      <c r="JDP22" s="30"/>
      <c r="JDQ22" s="30"/>
      <c r="JDR22" s="30"/>
      <c r="JDS22" s="30"/>
      <c r="JDT22" s="30"/>
      <c r="JDU22" s="30"/>
      <c r="JDV22" s="30"/>
      <c r="JDW22" s="30"/>
      <c r="JDX22" s="30"/>
      <c r="JDY22" s="30"/>
      <c r="JDZ22" s="30"/>
      <c r="JEA22" s="30"/>
      <c r="JEB22" s="30"/>
      <c r="JEC22" s="30"/>
      <c r="JED22" s="30"/>
      <c r="JEE22" s="30"/>
      <c r="JEF22" s="30"/>
      <c r="JEG22" s="30"/>
      <c r="JEH22" s="30"/>
      <c r="JEI22" s="30"/>
      <c r="JEJ22" s="30"/>
      <c r="JEK22" s="30"/>
      <c r="JEL22" s="30"/>
      <c r="JEM22" s="30"/>
      <c r="JEN22" s="30"/>
      <c r="JEO22" s="30"/>
      <c r="JEP22" s="30"/>
      <c r="JEQ22" s="30"/>
      <c r="JER22" s="30"/>
      <c r="JES22" s="30"/>
      <c r="JET22" s="30"/>
      <c r="JEU22" s="30"/>
      <c r="JEV22" s="30"/>
      <c r="JEW22" s="30"/>
      <c r="JEX22" s="30"/>
      <c r="JEY22" s="30"/>
      <c r="JEZ22" s="30"/>
      <c r="JFA22" s="30"/>
      <c r="JFB22" s="30"/>
      <c r="JFC22" s="30"/>
      <c r="JFD22" s="30"/>
      <c r="JFE22" s="30"/>
      <c r="JFF22" s="30"/>
      <c r="JFG22" s="30"/>
      <c r="JFH22" s="30"/>
      <c r="JFI22" s="30"/>
      <c r="JFJ22" s="30"/>
      <c r="JFK22" s="30"/>
      <c r="JFL22" s="30"/>
      <c r="JFM22" s="30"/>
      <c r="JFN22" s="30"/>
      <c r="JFO22" s="30"/>
      <c r="JFP22" s="30"/>
      <c r="JFQ22" s="30"/>
      <c r="JFR22" s="30"/>
      <c r="JFS22" s="30"/>
      <c r="JFT22" s="30"/>
      <c r="JFU22" s="30"/>
      <c r="JFV22" s="30"/>
      <c r="JFW22" s="30"/>
      <c r="JFX22" s="30"/>
      <c r="JFY22" s="30"/>
      <c r="JFZ22" s="30"/>
      <c r="JGA22" s="30"/>
      <c r="JGB22" s="30"/>
      <c r="JGC22" s="30"/>
      <c r="JGD22" s="30"/>
      <c r="JGE22" s="30"/>
      <c r="JGF22" s="30"/>
      <c r="JGG22" s="30"/>
      <c r="JGH22" s="30"/>
      <c r="JGI22" s="30"/>
      <c r="JGJ22" s="30"/>
      <c r="JGK22" s="30"/>
      <c r="JGL22" s="30"/>
      <c r="JGM22" s="30"/>
      <c r="JGN22" s="30"/>
      <c r="JGO22" s="30"/>
      <c r="JGP22" s="30"/>
      <c r="JGQ22" s="30"/>
      <c r="JGR22" s="30"/>
      <c r="JGS22" s="30"/>
      <c r="JGT22" s="30"/>
      <c r="JGU22" s="30"/>
      <c r="JGV22" s="30"/>
      <c r="JGW22" s="30"/>
      <c r="JGX22" s="30"/>
      <c r="JGY22" s="30"/>
      <c r="JGZ22" s="30"/>
      <c r="JHA22" s="30"/>
      <c r="JHB22" s="30"/>
      <c r="JHC22" s="30"/>
      <c r="JHD22" s="30"/>
      <c r="JHE22" s="30"/>
      <c r="JHF22" s="30"/>
      <c r="JHG22" s="30"/>
      <c r="JHH22" s="30"/>
      <c r="JHI22" s="30"/>
      <c r="JHJ22" s="30"/>
      <c r="JHK22" s="30"/>
      <c r="JHL22" s="30"/>
      <c r="JHM22" s="30"/>
      <c r="JHN22" s="30"/>
      <c r="JHO22" s="30"/>
      <c r="JHP22" s="30"/>
      <c r="JHQ22" s="30"/>
      <c r="JHR22" s="30"/>
      <c r="JHS22" s="30"/>
      <c r="JHT22" s="30"/>
      <c r="JHU22" s="30"/>
      <c r="JHV22" s="30"/>
      <c r="JHW22" s="30"/>
      <c r="JHX22" s="30"/>
      <c r="JHY22" s="30"/>
      <c r="JHZ22" s="30"/>
      <c r="JIA22" s="30"/>
      <c r="JIB22" s="30"/>
      <c r="JIC22" s="30"/>
      <c r="JID22" s="30"/>
      <c r="JIE22" s="30"/>
      <c r="JIF22" s="30"/>
      <c r="JIG22" s="30"/>
      <c r="JIH22" s="30"/>
      <c r="JII22" s="30"/>
      <c r="JIJ22" s="30"/>
      <c r="JIK22" s="30"/>
      <c r="JIL22" s="30"/>
      <c r="JIM22" s="30"/>
      <c r="JIN22" s="30"/>
      <c r="JIO22" s="30"/>
      <c r="JIP22" s="30"/>
      <c r="JIQ22" s="30"/>
      <c r="JIR22" s="30"/>
      <c r="JIS22" s="30"/>
      <c r="JIT22" s="30"/>
      <c r="JIU22" s="30"/>
      <c r="JIV22" s="30"/>
      <c r="JIW22" s="30"/>
      <c r="JIX22" s="30"/>
      <c r="JIY22" s="30"/>
      <c r="JIZ22" s="30"/>
      <c r="JJA22" s="30"/>
      <c r="JJB22" s="30"/>
      <c r="JJC22" s="30"/>
      <c r="JJD22" s="30"/>
      <c r="JJE22" s="30"/>
      <c r="JJF22" s="30"/>
      <c r="JJG22" s="30"/>
      <c r="JJH22" s="30"/>
      <c r="JJI22" s="30"/>
      <c r="JJJ22" s="30"/>
      <c r="JJK22" s="30"/>
      <c r="JJL22" s="30"/>
      <c r="JJM22" s="30"/>
      <c r="JJN22" s="30"/>
      <c r="JJO22" s="30"/>
      <c r="JJP22" s="30"/>
      <c r="JJQ22" s="30"/>
      <c r="JJR22" s="30"/>
      <c r="JJS22" s="30"/>
      <c r="JJT22" s="30"/>
      <c r="JJU22" s="30"/>
      <c r="JJV22" s="30"/>
      <c r="JJW22" s="30"/>
      <c r="JJX22" s="30"/>
      <c r="JJY22" s="30"/>
      <c r="JJZ22" s="30"/>
      <c r="JKA22" s="30"/>
      <c r="JKB22" s="30"/>
      <c r="JKC22" s="30"/>
      <c r="JKD22" s="30"/>
      <c r="JKE22" s="30"/>
      <c r="JKF22" s="30"/>
      <c r="JKG22" s="30"/>
      <c r="JKH22" s="30"/>
      <c r="JKI22" s="30"/>
      <c r="JKJ22" s="30"/>
      <c r="JKK22" s="30"/>
      <c r="JKL22" s="30"/>
      <c r="JKM22" s="30"/>
      <c r="JKN22" s="30"/>
      <c r="JKO22" s="30"/>
      <c r="JKP22" s="30"/>
      <c r="JKQ22" s="30"/>
      <c r="JKR22" s="30"/>
      <c r="JKS22" s="30"/>
      <c r="JKT22" s="30"/>
      <c r="JKU22" s="30"/>
      <c r="JKV22" s="30"/>
      <c r="JKW22" s="30"/>
      <c r="JKX22" s="30"/>
      <c r="JKY22" s="30"/>
      <c r="JKZ22" s="30"/>
      <c r="JLA22" s="30"/>
      <c r="JLB22" s="30"/>
      <c r="JLC22" s="30"/>
      <c r="JLD22" s="30"/>
      <c r="JLE22" s="30"/>
      <c r="JLF22" s="30"/>
      <c r="JLG22" s="30"/>
      <c r="JLH22" s="30"/>
      <c r="JLI22" s="30"/>
      <c r="JLJ22" s="30"/>
      <c r="JLK22" s="30"/>
      <c r="JLL22" s="30"/>
      <c r="JLM22" s="30"/>
      <c r="JLN22" s="30"/>
      <c r="JLO22" s="30"/>
      <c r="JLP22" s="30"/>
      <c r="JLQ22" s="30"/>
      <c r="JLR22" s="30"/>
      <c r="JLS22" s="30"/>
      <c r="JLT22" s="30"/>
      <c r="JLU22" s="30"/>
      <c r="JLV22" s="30"/>
      <c r="JLW22" s="30"/>
      <c r="JLX22" s="30"/>
      <c r="JLY22" s="30"/>
      <c r="JLZ22" s="30"/>
      <c r="JMA22" s="30"/>
      <c r="JMB22" s="30"/>
      <c r="JMC22" s="30"/>
      <c r="JMD22" s="30"/>
      <c r="JME22" s="30"/>
      <c r="JMF22" s="30"/>
      <c r="JMG22" s="30"/>
      <c r="JMH22" s="30"/>
      <c r="JMI22" s="30"/>
      <c r="JMJ22" s="30"/>
      <c r="JMK22" s="30"/>
      <c r="JML22" s="30"/>
      <c r="JMM22" s="30"/>
      <c r="JMN22" s="30"/>
      <c r="JMO22" s="30"/>
      <c r="JMP22" s="30"/>
      <c r="JMQ22" s="30"/>
      <c r="JMR22" s="30"/>
      <c r="JMS22" s="30"/>
      <c r="JMT22" s="30"/>
      <c r="JMU22" s="30"/>
      <c r="JMV22" s="30"/>
      <c r="JMW22" s="30"/>
      <c r="JMX22" s="30"/>
      <c r="JMY22" s="30"/>
      <c r="JMZ22" s="30"/>
      <c r="JNA22" s="30"/>
      <c r="JNB22" s="30"/>
      <c r="JNC22" s="30"/>
      <c r="JND22" s="30"/>
      <c r="JNE22" s="30"/>
      <c r="JNF22" s="30"/>
      <c r="JNG22" s="30"/>
      <c r="JNH22" s="30"/>
      <c r="JNI22" s="30"/>
      <c r="JNJ22" s="30"/>
      <c r="JNK22" s="30"/>
      <c r="JNL22" s="30"/>
      <c r="JNM22" s="30"/>
      <c r="JNN22" s="30"/>
      <c r="JNO22" s="30"/>
      <c r="JNP22" s="30"/>
      <c r="JNQ22" s="30"/>
      <c r="JNR22" s="30"/>
      <c r="JNS22" s="30"/>
      <c r="JNT22" s="30"/>
      <c r="JNU22" s="30"/>
      <c r="JNV22" s="30"/>
      <c r="JNW22" s="30"/>
      <c r="JNX22" s="30"/>
      <c r="JNY22" s="30"/>
      <c r="JNZ22" s="30"/>
      <c r="JOA22" s="30"/>
      <c r="JOB22" s="30"/>
      <c r="JOC22" s="30"/>
      <c r="JOD22" s="30"/>
      <c r="JOE22" s="30"/>
      <c r="JOF22" s="30"/>
      <c r="JOG22" s="30"/>
      <c r="JOH22" s="30"/>
      <c r="JOI22" s="30"/>
      <c r="JOJ22" s="30"/>
      <c r="JOK22" s="30"/>
      <c r="JOL22" s="30"/>
      <c r="JOM22" s="30"/>
      <c r="JON22" s="30"/>
      <c r="JOO22" s="30"/>
      <c r="JOP22" s="30"/>
      <c r="JOQ22" s="30"/>
      <c r="JOR22" s="30"/>
      <c r="JOS22" s="30"/>
      <c r="JOT22" s="30"/>
      <c r="JOU22" s="30"/>
      <c r="JOV22" s="30"/>
      <c r="JOW22" s="30"/>
      <c r="JOX22" s="30"/>
      <c r="JOY22" s="30"/>
      <c r="JOZ22" s="30"/>
      <c r="JPA22" s="30"/>
      <c r="JPB22" s="30"/>
      <c r="JPC22" s="30"/>
      <c r="JPD22" s="30"/>
      <c r="JPE22" s="30"/>
      <c r="JPF22" s="30"/>
      <c r="JPG22" s="30"/>
      <c r="JPH22" s="30"/>
      <c r="JPI22" s="30"/>
      <c r="JPJ22" s="30"/>
      <c r="JPK22" s="30"/>
      <c r="JPL22" s="30"/>
      <c r="JPM22" s="30"/>
      <c r="JPN22" s="30"/>
      <c r="JPO22" s="30"/>
      <c r="JPP22" s="30"/>
      <c r="JPQ22" s="30"/>
      <c r="JPR22" s="30"/>
      <c r="JPS22" s="30"/>
      <c r="JPT22" s="30"/>
      <c r="JPU22" s="30"/>
      <c r="JPV22" s="30"/>
      <c r="JPW22" s="30"/>
      <c r="JPX22" s="30"/>
      <c r="JPY22" s="30"/>
      <c r="JPZ22" s="30"/>
      <c r="JQA22" s="30"/>
      <c r="JQB22" s="30"/>
      <c r="JQC22" s="30"/>
      <c r="JQD22" s="30"/>
      <c r="JQE22" s="30"/>
      <c r="JQF22" s="30"/>
      <c r="JQG22" s="30"/>
      <c r="JQH22" s="30"/>
      <c r="JQI22" s="30"/>
      <c r="JQJ22" s="30"/>
      <c r="JQK22" s="30"/>
      <c r="JQL22" s="30"/>
      <c r="JQM22" s="30"/>
      <c r="JQN22" s="30"/>
      <c r="JQO22" s="30"/>
      <c r="JQP22" s="30"/>
      <c r="JQQ22" s="30"/>
      <c r="JQR22" s="30"/>
      <c r="JQS22" s="30"/>
      <c r="JQT22" s="30"/>
      <c r="JQU22" s="30"/>
      <c r="JQV22" s="30"/>
      <c r="JQW22" s="30"/>
      <c r="JQX22" s="30"/>
      <c r="JQY22" s="30"/>
      <c r="JQZ22" s="30"/>
      <c r="JRA22" s="30"/>
      <c r="JRB22" s="30"/>
      <c r="JRC22" s="30"/>
      <c r="JRD22" s="30"/>
      <c r="JRE22" s="30"/>
      <c r="JRF22" s="30"/>
      <c r="JRG22" s="30"/>
      <c r="JRH22" s="30"/>
      <c r="JRI22" s="30"/>
      <c r="JRJ22" s="30"/>
      <c r="JRK22" s="30"/>
      <c r="JRL22" s="30"/>
      <c r="JRM22" s="30"/>
      <c r="JRN22" s="30"/>
      <c r="JRO22" s="30"/>
      <c r="JRP22" s="30"/>
      <c r="JRQ22" s="30"/>
      <c r="JRR22" s="30"/>
      <c r="JRS22" s="30"/>
      <c r="JRT22" s="30"/>
      <c r="JRU22" s="30"/>
      <c r="JRV22" s="30"/>
      <c r="JRW22" s="30"/>
      <c r="JRX22" s="30"/>
      <c r="JRY22" s="30"/>
      <c r="JRZ22" s="30"/>
      <c r="JSA22" s="30"/>
      <c r="JSB22" s="30"/>
      <c r="JSC22" s="30"/>
      <c r="JSD22" s="30"/>
      <c r="JSE22" s="30"/>
      <c r="JSF22" s="30"/>
      <c r="JSG22" s="30"/>
      <c r="JSH22" s="30"/>
      <c r="JSI22" s="30"/>
      <c r="JSJ22" s="30"/>
      <c r="JSK22" s="30"/>
      <c r="JSL22" s="30"/>
      <c r="JSM22" s="30"/>
      <c r="JSN22" s="30"/>
      <c r="JSO22" s="30"/>
      <c r="JSP22" s="30"/>
      <c r="JSQ22" s="30"/>
      <c r="JSR22" s="30"/>
      <c r="JSS22" s="30"/>
      <c r="JST22" s="30"/>
      <c r="JSU22" s="30"/>
      <c r="JSV22" s="30"/>
      <c r="JSW22" s="30"/>
      <c r="JSX22" s="30"/>
      <c r="JSY22" s="30"/>
      <c r="JSZ22" s="30"/>
      <c r="JTA22" s="30"/>
      <c r="JTB22" s="30"/>
      <c r="JTC22" s="30"/>
      <c r="JTD22" s="30"/>
      <c r="JTE22" s="30"/>
      <c r="JTF22" s="30"/>
      <c r="JTG22" s="30"/>
      <c r="JTH22" s="30"/>
      <c r="JTI22" s="30"/>
      <c r="JTJ22" s="30"/>
      <c r="JTK22" s="30"/>
      <c r="JTL22" s="30"/>
      <c r="JTM22" s="30"/>
      <c r="JTN22" s="30"/>
      <c r="JTO22" s="30"/>
      <c r="JTP22" s="30"/>
      <c r="JTQ22" s="30"/>
      <c r="JTR22" s="30"/>
      <c r="JTS22" s="30"/>
      <c r="JTT22" s="30"/>
      <c r="JTU22" s="30"/>
      <c r="JTV22" s="30"/>
      <c r="JTW22" s="30"/>
      <c r="JTX22" s="30"/>
      <c r="JTY22" s="30"/>
      <c r="JTZ22" s="30"/>
      <c r="JUA22" s="30"/>
      <c r="JUB22" s="30"/>
      <c r="JUC22" s="30"/>
      <c r="JUD22" s="30"/>
      <c r="JUE22" s="30"/>
      <c r="JUF22" s="30"/>
      <c r="JUG22" s="30"/>
      <c r="JUH22" s="30"/>
      <c r="JUI22" s="30"/>
      <c r="JUJ22" s="30"/>
      <c r="JUK22" s="30"/>
      <c r="JUL22" s="30"/>
      <c r="JUM22" s="30"/>
      <c r="JUN22" s="30"/>
      <c r="JUO22" s="30"/>
      <c r="JUP22" s="30"/>
      <c r="JUQ22" s="30"/>
      <c r="JUR22" s="30"/>
      <c r="JUS22" s="30"/>
      <c r="JUT22" s="30"/>
      <c r="JUU22" s="30"/>
      <c r="JUV22" s="30"/>
      <c r="JUW22" s="30"/>
      <c r="JUX22" s="30"/>
      <c r="JUY22" s="30"/>
      <c r="JUZ22" s="30"/>
      <c r="JVA22" s="30"/>
      <c r="JVB22" s="30"/>
      <c r="JVC22" s="30"/>
      <c r="JVD22" s="30"/>
      <c r="JVE22" s="30"/>
      <c r="JVF22" s="30"/>
      <c r="JVG22" s="30"/>
      <c r="JVH22" s="30"/>
      <c r="JVI22" s="30"/>
      <c r="JVJ22" s="30"/>
      <c r="JVK22" s="30"/>
      <c r="JVL22" s="30"/>
      <c r="JVM22" s="30"/>
      <c r="JVN22" s="30"/>
      <c r="JVO22" s="30"/>
      <c r="JVP22" s="30"/>
      <c r="JVQ22" s="30"/>
      <c r="JVR22" s="30"/>
      <c r="JVS22" s="30"/>
      <c r="JVT22" s="30"/>
      <c r="JVU22" s="30"/>
      <c r="JVV22" s="30"/>
      <c r="JVW22" s="30"/>
      <c r="JVX22" s="30"/>
      <c r="JVY22" s="30"/>
      <c r="JVZ22" s="30"/>
      <c r="JWA22" s="30"/>
      <c r="JWB22" s="30"/>
      <c r="JWC22" s="30"/>
      <c r="JWD22" s="30"/>
      <c r="JWE22" s="30"/>
      <c r="JWF22" s="30"/>
      <c r="JWG22" s="30"/>
      <c r="JWH22" s="30"/>
      <c r="JWI22" s="30"/>
      <c r="JWJ22" s="30"/>
      <c r="JWK22" s="30"/>
      <c r="JWL22" s="30"/>
      <c r="JWM22" s="30"/>
      <c r="JWN22" s="30"/>
      <c r="JWO22" s="30"/>
      <c r="JWP22" s="30"/>
      <c r="JWQ22" s="30"/>
      <c r="JWR22" s="30"/>
      <c r="JWS22" s="30"/>
      <c r="JWT22" s="30"/>
      <c r="JWU22" s="30"/>
      <c r="JWV22" s="30"/>
      <c r="JWW22" s="30"/>
      <c r="JWX22" s="30"/>
      <c r="JWY22" s="30"/>
      <c r="JWZ22" s="30"/>
      <c r="JXA22" s="30"/>
      <c r="JXB22" s="30"/>
      <c r="JXC22" s="30"/>
      <c r="JXD22" s="30"/>
      <c r="JXE22" s="30"/>
      <c r="JXF22" s="30"/>
      <c r="JXG22" s="30"/>
      <c r="JXH22" s="30"/>
      <c r="JXI22" s="30"/>
      <c r="JXJ22" s="30"/>
      <c r="JXK22" s="30"/>
      <c r="JXL22" s="30"/>
      <c r="JXM22" s="30"/>
      <c r="JXN22" s="30"/>
      <c r="JXO22" s="30"/>
      <c r="JXP22" s="30"/>
      <c r="JXQ22" s="30"/>
      <c r="JXR22" s="30"/>
      <c r="JXS22" s="30"/>
      <c r="JXT22" s="30"/>
      <c r="JXU22" s="30"/>
      <c r="JXV22" s="30"/>
      <c r="JXW22" s="30"/>
      <c r="JXX22" s="30"/>
      <c r="JXY22" s="30"/>
      <c r="JXZ22" s="30"/>
      <c r="JYA22" s="30"/>
      <c r="JYB22" s="30"/>
      <c r="JYC22" s="30"/>
      <c r="JYD22" s="30"/>
      <c r="JYE22" s="30"/>
      <c r="JYF22" s="30"/>
      <c r="JYG22" s="30"/>
      <c r="JYH22" s="30"/>
      <c r="JYI22" s="30"/>
      <c r="JYJ22" s="30"/>
      <c r="JYK22" s="30"/>
      <c r="JYL22" s="30"/>
      <c r="JYM22" s="30"/>
      <c r="JYN22" s="30"/>
      <c r="JYO22" s="30"/>
      <c r="JYP22" s="30"/>
      <c r="JYQ22" s="30"/>
      <c r="JYR22" s="30"/>
      <c r="JYS22" s="30"/>
      <c r="JYT22" s="30"/>
      <c r="JYU22" s="30"/>
      <c r="JYV22" s="30"/>
      <c r="JYW22" s="30"/>
      <c r="JYX22" s="30"/>
      <c r="JYY22" s="30"/>
      <c r="JYZ22" s="30"/>
      <c r="JZA22" s="30"/>
      <c r="JZB22" s="30"/>
      <c r="JZC22" s="30"/>
      <c r="JZD22" s="30"/>
      <c r="JZE22" s="30"/>
      <c r="JZF22" s="30"/>
      <c r="JZG22" s="30"/>
      <c r="JZH22" s="30"/>
      <c r="JZI22" s="30"/>
      <c r="JZJ22" s="30"/>
      <c r="JZK22" s="30"/>
      <c r="JZL22" s="30"/>
      <c r="JZM22" s="30"/>
      <c r="JZN22" s="30"/>
      <c r="JZO22" s="30"/>
      <c r="JZP22" s="30"/>
      <c r="JZQ22" s="30"/>
      <c r="JZR22" s="30"/>
      <c r="JZS22" s="30"/>
      <c r="JZT22" s="30"/>
      <c r="JZU22" s="30"/>
      <c r="JZV22" s="30"/>
      <c r="JZW22" s="30"/>
      <c r="JZX22" s="30"/>
      <c r="JZY22" s="30"/>
      <c r="JZZ22" s="30"/>
      <c r="KAA22" s="30"/>
      <c r="KAB22" s="30"/>
      <c r="KAC22" s="30"/>
      <c r="KAD22" s="30"/>
      <c r="KAE22" s="30"/>
      <c r="KAF22" s="30"/>
      <c r="KAG22" s="30"/>
      <c r="KAH22" s="30"/>
      <c r="KAI22" s="30"/>
      <c r="KAJ22" s="30"/>
      <c r="KAK22" s="30"/>
      <c r="KAL22" s="30"/>
      <c r="KAM22" s="30"/>
      <c r="KAN22" s="30"/>
      <c r="KAO22" s="30"/>
      <c r="KAP22" s="30"/>
      <c r="KAQ22" s="30"/>
      <c r="KAR22" s="30"/>
      <c r="KAS22" s="30"/>
      <c r="KAT22" s="30"/>
      <c r="KAU22" s="30"/>
      <c r="KAV22" s="30"/>
      <c r="KAW22" s="30"/>
      <c r="KAX22" s="30"/>
      <c r="KAY22" s="30"/>
      <c r="KAZ22" s="30"/>
      <c r="KBA22" s="30"/>
      <c r="KBB22" s="30"/>
      <c r="KBC22" s="30"/>
      <c r="KBD22" s="30"/>
      <c r="KBE22" s="30"/>
      <c r="KBF22" s="30"/>
      <c r="KBG22" s="30"/>
      <c r="KBH22" s="30"/>
      <c r="KBI22" s="30"/>
      <c r="KBJ22" s="30"/>
      <c r="KBK22" s="30"/>
      <c r="KBL22" s="30"/>
      <c r="KBM22" s="30"/>
      <c r="KBN22" s="30"/>
      <c r="KBO22" s="30"/>
      <c r="KBP22" s="30"/>
      <c r="KBQ22" s="30"/>
      <c r="KBR22" s="30"/>
      <c r="KBS22" s="30"/>
      <c r="KBT22" s="30"/>
      <c r="KBU22" s="30"/>
      <c r="KBV22" s="30"/>
      <c r="KBW22" s="30"/>
      <c r="KBX22" s="30"/>
      <c r="KBY22" s="30"/>
      <c r="KBZ22" s="30"/>
      <c r="KCA22" s="30"/>
      <c r="KCB22" s="30"/>
      <c r="KCC22" s="30"/>
      <c r="KCD22" s="30"/>
      <c r="KCE22" s="30"/>
      <c r="KCF22" s="30"/>
      <c r="KCG22" s="30"/>
      <c r="KCH22" s="30"/>
      <c r="KCI22" s="30"/>
      <c r="KCJ22" s="30"/>
      <c r="KCK22" s="30"/>
      <c r="KCL22" s="30"/>
      <c r="KCM22" s="30"/>
      <c r="KCN22" s="30"/>
      <c r="KCO22" s="30"/>
      <c r="KCP22" s="30"/>
      <c r="KCQ22" s="30"/>
      <c r="KCR22" s="30"/>
      <c r="KCS22" s="30"/>
      <c r="KCT22" s="30"/>
      <c r="KCU22" s="30"/>
      <c r="KCV22" s="30"/>
      <c r="KCW22" s="30"/>
      <c r="KCX22" s="30"/>
      <c r="KCY22" s="30"/>
      <c r="KCZ22" s="30"/>
      <c r="KDA22" s="30"/>
      <c r="KDB22" s="30"/>
      <c r="KDC22" s="30"/>
      <c r="KDD22" s="30"/>
      <c r="KDE22" s="30"/>
      <c r="KDF22" s="30"/>
      <c r="KDG22" s="30"/>
      <c r="KDH22" s="30"/>
      <c r="KDI22" s="30"/>
      <c r="KDJ22" s="30"/>
      <c r="KDK22" s="30"/>
      <c r="KDL22" s="30"/>
      <c r="KDM22" s="30"/>
      <c r="KDN22" s="30"/>
      <c r="KDO22" s="30"/>
      <c r="KDP22" s="30"/>
      <c r="KDQ22" s="30"/>
      <c r="KDR22" s="30"/>
      <c r="KDS22" s="30"/>
      <c r="KDT22" s="30"/>
      <c r="KDU22" s="30"/>
      <c r="KDV22" s="30"/>
      <c r="KDW22" s="30"/>
      <c r="KDX22" s="30"/>
      <c r="KDY22" s="30"/>
      <c r="KDZ22" s="30"/>
      <c r="KEA22" s="30"/>
      <c r="KEB22" s="30"/>
      <c r="KEC22" s="30"/>
      <c r="KED22" s="30"/>
      <c r="KEE22" s="30"/>
      <c r="KEF22" s="30"/>
      <c r="KEG22" s="30"/>
      <c r="KEH22" s="30"/>
      <c r="KEI22" s="30"/>
      <c r="KEJ22" s="30"/>
      <c r="KEK22" s="30"/>
      <c r="KEL22" s="30"/>
      <c r="KEM22" s="30"/>
      <c r="KEN22" s="30"/>
      <c r="KEO22" s="30"/>
      <c r="KEP22" s="30"/>
      <c r="KEQ22" s="30"/>
      <c r="KER22" s="30"/>
      <c r="KES22" s="30"/>
      <c r="KET22" s="30"/>
      <c r="KEU22" s="30"/>
      <c r="KEV22" s="30"/>
      <c r="KEW22" s="30"/>
      <c r="KEX22" s="30"/>
      <c r="KEY22" s="30"/>
      <c r="KEZ22" s="30"/>
      <c r="KFA22" s="30"/>
      <c r="KFB22" s="30"/>
      <c r="KFC22" s="30"/>
      <c r="KFD22" s="30"/>
      <c r="KFE22" s="30"/>
      <c r="KFF22" s="30"/>
      <c r="KFG22" s="30"/>
      <c r="KFH22" s="30"/>
      <c r="KFI22" s="30"/>
      <c r="KFJ22" s="30"/>
      <c r="KFK22" s="30"/>
      <c r="KFL22" s="30"/>
      <c r="KFM22" s="30"/>
      <c r="KFN22" s="30"/>
      <c r="KFO22" s="30"/>
      <c r="KFP22" s="30"/>
      <c r="KFQ22" s="30"/>
      <c r="KFR22" s="30"/>
      <c r="KFS22" s="30"/>
      <c r="KFT22" s="30"/>
      <c r="KFU22" s="30"/>
      <c r="KFV22" s="30"/>
      <c r="KFW22" s="30"/>
      <c r="KFX22" s="30"/>
      <c r="KFY22" s="30"/>
      <c r="KFZ22" s="30"/>
      <c r="KGA22" s="30"/>
      <c r="KGB22" s="30"/>
      <c r="KGC22" s="30"/>
      <c r="KGD22" s="30"/>
      <c r="KGE22" s="30"/>
      <c r="KGF22" s="30"/>
      <c r="KGG22" s="30"/>
      <c r="KGH22" s="30"/>
      <c r="KGI22" s="30"/>
      <c r="KGJ22" s="30"/>
      <c r="KGK22" s="30"/>
      <c r="KGL22" s="30"/>
      <c r="KGM22" s="30"/>
      <c r="KGN22" s="30"/>
      <c r="KGO22" s="30"/>
      <c r="KGP22" s="30"/>
      <c r="KGQ22" s="30"/>
      <c r="KGR22" s="30"/>
      <c r="KGS22" s="30"/>
      <c r="KGT22" s="30"/>
      <c r="KGU22" s="30"/>
      <c r="KGV22" s="30"/>
      <c r="KGW22" s="30"/>
      <c r="KGX22" s="30"/>
      <c r="KGY22" s="30"/>
      <c r="KGZ22" s="30"/>
      <c r="KHA22" s="30"/>
      <c r="KHB22" s="30"/>
      <c r="KHC22" s="30"/>
      <c r="KHD22" s="30"/>
      <c r="KHE22" s="30"/>
      <c r="KHF22" s="30"/>
      <c r="KHG22" s="30"/>
      <c r="KHH22" s="30"/>
      <c r="KHI22" s="30"/>
      <c r="KHJ22" s="30"/>
      <c r="KHK22" s="30"/>
      <c r="KHL22" s="30"/>
      <c r="KHM22" s="30"/>
      <c r="KHN22" s="30"/>
      <c r="KHO22" s="30"/>
      <c r="KHP22" s="30"/>
      <c r="KHQ22" s="30"/>
      <c r="KHR22" s="30"/>
      <c r="KHS22" s="30"/>
      <c r="KHT22" s="30"/>
      <c r="KHU22" s="30"/>
      <c r="KHV22" s="30"/>
      <c r="KHW22" s="30"/>
      <c r="KHX22" s="30"/>
      <c r="KHY22" s="30"/>
      <c r="KHZ22" s="30"/>
      <c r="KIA22" s="30"/>
      <c r="KIB22" s="30"/>
      <c r="KIC22" s="30"/>
      <c r="KID22" s="30"/>
      <c r="KIE22" s="30"/>
      <c r="KIF22" s="30"/>
      <c r="KIG22" s="30"/>
      <c r="KIH22" s="30"/>
      <c r="KII22" s="30"/>
      <c r="KIJ22" s="30"/>
      <c r="KIK22" s="30"/>
      <c r="KIL22" s="30"/>
      <c r="KIM22" s="30"/>
      <c r="KIN22" s="30"/>
      <c r="KIO22" s="30"/>
      <c r="KIP22" s="30"/>
      <c r="KIQ22" s="30"/>
      <c r="KIR22" s="30"/>
      <c r="KIS22" s="30"/>
      <c r="KIT22" s="30"/>
      <c r="KIU22" s="30"/>
      <c r="KIV22" s="30"/>
      <c r="KIW22" s="30"/>
      <c r="KIX22" s="30"/>
      <c r="KIY22" s="30"/>
      <c r="KIZ22" s="30"/>
      <c r="KJA22" s="30"/>
      <c r="KJB22" s="30"/>
      <c r="KJC22" s="30"/>
      <c r="KJD22" s="30"/>
      <c r="KJE22" s="30"/>
      <c r="KJF22" s="30"/>
      <c r="KJG22" s="30"/>
      <c r="KJH22" s="30"/>
      <c r="KJI22" s="30"/>
      <c r="KJJ22" s="30"/>
      <c r="KJK22" s="30"/>
      <c r="KJL22" s="30"/>
      <c r="KJM22" s="30"/>
      <c r="KJN22" s="30"/>
      <c r="KJO22" s="30"/>
      <c r="KJP22" s="30"/>
      <c r="KJQ22" s="30"/>
      <c r="KJR22" s="30"/>
      <c r="KJS22" s="30"/>
      <c r="KJT22" s="30"/>
      <c r="KJU22" s="30"/>
      <c r="KJV22" s="30"/>
      <c r="KJW22" s="30"/>
      <c r="KJX22" s="30"/>
      <c r="KJY22" s="30"/>
      <c r="KJZ22" s="30"/>
      <c r="KKA22" s="30"/>
      <c r="KKB22" s="30"/>
      <c r="KKC22" s="30"/>
      <c r="KKD22" s="30"/>
      <c r="KKE22" s="30"/>
      <c r="KKF22" s="30"/>
      <c r="KKG22" s="30"/>
      <c r="KKH22" s="30"/>
      <c r="KKI22" s="30"/>
      <c r="KKJ22" s="30"/>
      <c r="KKK22" s="30"/>
      <c r="KKL22" s="30"/>
      <c r="KKM22" s="30"/>
      <c r="KKN22" s="30"/>
      <c r="KKO22" s="30"/>
      <c r="KKP22" s="30"/>
      <c r="KKQ22" s="30"/>
      <c r="KKR22" s="30"/>
      <c r="KKS22" s="30"/>
      <c r="KKT22" s="30"/>
      <c r="KKU22" s="30"/>
      <c r="KKV22" s="30"/>
      <c r="KKW22" s="30"/>
      <c r="KKX22" s="30"/>
      <c r="KKY22" s="30"/>
      <c r="KKZ22" s="30"/>
      <c r="KLA22" s="30"/>
      <c r="KLB22" s="30"/>
      <c r="KLC22" s="30"/>
      <c r="KLD22" s="30"/>
      <c r="KLE22" s="30"/>
      <c r="KLF22" s="30"/>
      <c r="KLG22" s="30"/>
      <c r="KLH22" s="30"/>
      <c r="KLI22" s="30"/>
      <c r="KLJ22" s="30"/>
      <c r="KLK22" s="30"/>
      <c r="KLL22" s="30"/>
      <c r="KLM22" s="30"/>
      <c r="KLN22" s="30"/>
      <c r="KLO22" s="30"/>
      <c r="KLP22" s="30"/>
      <c r="KLQ22" s="30"/>
      <c r="KLR22" s="30"/>
      <c r="KLS22" s="30"/>
      <c r="KLT22" s="30"/>
      <c r="KLU22" s="30"/>
      <c r="KLV22" s="30"/>
      <c r="KLW22" s="30"/>
      <c r="KLX22" s="30"/>
      <c r="KLY22" s="30"/>
      <c r="KLZ22" s="30"/>
      <c r="KMA22" s="30"/>
      <c r="KMB22" s="30"/>
      <c r="KMC22" s="30"/>
      <c r="KMD22" s="30"/>
      <c r="KME22" s="30"/>
      <c r="KMF22" s="30"/>
      <c r="KMG22" s="30"/>
      <c r="KMH22" s="30"/>
      <c r="KMI22" s="30"/>
      <c r="KMJ22" s="30"/>
      <c r="KMK22" s="30"/>
      <c r="KML22" s="30"/>
      <c r="KMM22" s="30"/>
      <c r="KMN22" s="30"/>
      <c r="KMO22" s="30"/>
      <c r="KMP22" s="30"/>
      <c r="KMQ22" s="30"/>
      <c r="KMR22" s="30"/>
      <c r="KMS22" s="30"/>
      <c r="KMT22" s="30"/>
      <c r="KMU22" s="30"/>
      <c r="KMV22" s="30"/>
      <c r="KMW22" s="30"/>
      <c r="KMX22" s="30"/>
      <c r="KMY22" s="30"/>
      <c r="KMZ22" s="30"/>
      <c r="KNA22" s="30"/>
      <c r="KNB22" s="30"/>
      <c r="KNC22" s="30"/>
      <c r="KND22" s="30"/>
      <c r="KNE22" s="30"/>
      <c r="KNF22" s="30"/>
      <c r="KNG22" s="30"/>
      <c r="KNH22" s="30"/>
      <c r="KNI22" s="30"/>
      <c r="KNJ22" s="30"/>
      <c r="KNK22" s="30"/>
      <c r="KNL22" s="30"/>
      <c r="KNM22" s="30"/>
      <c r="KNN22" s="30"/>
      <c r="KNO22" s="30"/>
      <c r="KNP22" s="30"/>
      <c r="KNQ22" s="30"/>
      <c r="KNR22" s="30"/>
      <c r="KNS22" s="30"/>
      <c r="KNT22" s="30"/>
      <c r="KNU22" s="30"/>
      <c r="KNV22" s="30"/>
      <c r="KNW22" s="30"/>
      <c r="KNX22" s="30"/>
      <c r="KNY22" s="30"/>
      <c r="KNZ22" s="30"/>
      <c r="KOA22" s="30"/>
      <c r="KOB22" s="30"/>
      <c r="KOC22" s="30"/>
      <c r="KOD22" s="30"/>
      <c r="KOE22" s="30"/>
      <c r="KOF22" s="30"/>
      <c r="KOG22" s="30"/>
      <c r="KOH22" s="30"/>
      <c r="KOI22" s="30"/>
      <c r="KOJ22" s="30"/>
      <c r="KOK22" s="30"/>
      <c r="KOL22" s="30"/>
      <c r="KOM22" s="30"/>
      <c r="KON22" s="30"/>
      <c r="KOO22" s="30"/>
      <c r="KOP22" s="30"/>
      <c r="KOQ22" s="30"/>
      <c r="KOR22" s="30"/>
      <c r="KOS22" s="30"/>
      <c r="KOT22" s="30"/>
      <c r="KOU22" s="30"/>
      <c r="KOV22" s="30"/>
      <c r="KOW22" s="30"/>
      <c r="KOX22" s="30"/>
      <c r="KOY22" s="30"/>
      <c r="KOZ22" s="30"/>
      <c r="KPA22" s="30"/>
      <c r="KPB22" s="30"/>
      <c r="KPC22" s="30"/>
      <c r="KPD22" s="30"/>
      <c r="KPE22" s="30"/>
      <c r="KPF22" s="30"/>
      <c r="KPG22" s="30"/>
      <c r="KPH22" s="30"/>
      <c r="KPI22" s="30"/>
      <c r="KPJ22" s="30"/>
      <c r="KPK22" s="30"/>
      <c r="KPL22" s="30"/>
      <c r="KPM22" s="30"/>
      <c r="KPN22" s="30"/>
      <c r="KPO22" s="30"/>
      <c r="KPP22" s="30"/>
      <c r="KPQ22" s="30"/>
      <c r="KPR22" s="30"/>
      <c r="KPS22" s="30"/>
      <c r="KPT22" s="30"/>
      <c r="KPU22" s="30"/>
      <c r="KPV22" s="30"/>
      <c r="KPW22" s="30"/>
      <c r="KPX22" s="30"/>
      <c r="KPY22" s="30"/>
      <c r="KPZ22" s="30"/>
      <c r="KQA22" s="30"/>
      <c r="KQB22" s="30"/>
      <c r="KQC22" s="30"/>
      <c r="KQD22" s="30"/>
      <c r="KQE22" s="30"/>
      <c r="KQF22" s="30"/>
      <c r="KQG22" s="30"/>
      <c r="KQH22" s="30"/>
      <c r="KQI22" s="30"/>
      <c r="KQJ22" s="30"/>
      <c r="KQK22" s="30"/>
      <c r="KQL22" s="30"/>
      <c r="KQM22" s="30"/>
      <c r="KQN22" s="30"/>
      <c r="KQO22" s="30"/>
      <c r="KQP22" s="30"/>
      <c r="KQQ22" s="30"/>
      <c r="KQR22" s="30"/>
      <c r="KQS22" s="30"/>
      <c r="KQT22" s="30"/>
      <c r="KQU22" s="30"/>
      <c r="KQV22" s="30"/>
      <c r="KQW22" s="30"/>
      <c r="KQX22" s="30"/>
      <c r="KQY22" s="30"/>
      <c r="KQZ22" s="30"/>
      <c r="KRA22" s="30"/>
      <c r="KRB22" s="30"/>
      <c r="KRC22" s="30"/>
      <c r="KRD22" s="30"/>
      <c r="KRE22" s="30"/>
      <c r="KRF22" s="30"/>
      <c r="KRG22" s="30"/>
      <c r="KRH22" s="30"/>
      <c r="KRI22" s="30"/>
      <c r="KRJ22" s="30"/>
      <c r="KRK22" s="30"/>
      <c r="KRL22" s="30"/>
      <c r="KRM22" s="30"/>
      <c r="KRN22" s="30"/>
      <c r="KRO22" s="30"/>
      <c r="KRP22" s="30"/>
      <c r="KRQ22" s="30"/>
      <c r="KRR22" s="30"/>
      <c r="KRS22" s="30"/>
      <c r="KRT22" s="30"/>
      <c r="KRU22" s="30"/>
      <c r="KRV22" s="30"/>
      <c r="KRW22" s="30"/>
      <c r="KRX22" s="30"/>
      <c r="KRY22" s="30"/>
      <c r="KRZ22" s="30"/>
      <c r="KSA22" s="30"/>
      <c r="KSB22" s="30"/>
      <c r="KSC22" s="30"/>
      <c r="KSD22" s="30"/>
      <c r="KSE22" s="30"/>
      <c r="KSF22" s="30"/>
      <c r="KSG22" s="30"/>
      <c r="KSH22" s="30"/>
      <c r="KSI22" s="30"/>
      <c r="KSJ22" s="30"/>
      <c r="KSK22" s="30"/>
      <c r="KSL22" s="30"/>
      <c r="KSM22" s="30"/>
      <c r="KSN22" s="30"/>
      <c r="KSO22" s="30"/>
      <c r="KSP22" s="30"/>
      <c r="KSQ22" s="30"/>
      <c r="KSR22" s="30"/>
      <c r="KSS22" s="30"/>
      <c r="KST22" s="30"/>
      <c r="KSU22" s="30"/>
      <c r="KSV22" s="30"/>
      <c r="KSW22" s="30"/>
      <c r="KSX22" s="30"/>
      <c r="KSY22" s="30"/>
      <c r="KSZ22" s="30"/>
      <c r="KTA22" s="30"/>
      <c r="KTB22" s="30"/>
      <c r="KTC22" s="30"/>
      <c r="KTD22" s="30"/>
      <c r="KTE22" s="30"/>
      <c r="KTF22" s="30"/>
      <c r="KTG22" s="30"/>
      <c r="KTH22" s="30"/>
      <c r="KTI22" s="30"/>
      <c r="KTJ22" s="30"/>
      <c r="KTK22" s="30"/>
      <c r="KTL22" s="30"/>
      <c r="KTM22" s="30"/>
      <c r="KTN22" s="30"/>
      <c r="KTO22" s="30"/>
      <c r="KTP22" s="30"/>
      <c r="KTQ22" s="30"/>
      <c r="KTR22" s="30"/>
      <c r="KTS22" s="30"/>
      <c r="KTT22" s="30"/>
      <c r="KTU22" s="30"/>
      <c r="KTV22" s="30"/>
      <c r="KTW22" s="30"/>
      <c r="KTX22" s="30"/>
      <c r="KTY22" s="30"/>
      <c r="KTZ22" s="30"/>
      <c r="KUA22" s="30"/>
      <c r="KUB22" s="30"/>
      <c r="KUC22" s="30"/>
      <c r="KUD22" s="30"/>
      <c r="KUE22" s="30"/>
      <c r="KUF22" s="30"/>
      <c r="KUG22" s="30"/>
      <c r="KUH22" s="30"/>
      <c r="KUI22" s="30"/>
      <c r="KUJ22" s="30"/>
      <c r="KUK22" s="30"/>
      <c r="KUL22" s="30"/>
      <c r="KUM22" s="30"/>
      <c r="KUN22" s="30"/>
      <c r="KUO22" s="30"/>
      <c r="KUP22" s="30"/>
      <c r="KUQ22" s="30"/>
      <c r="KUR22" s="30"/>
      <c r="KUS22" s="30"/>
      <c r="KUT22" s="30"/>
      <c r="KUU22" s="30"/>
      <c r="KUV22" s="30"/>
      <c r="KUW22" s="30"/>
      <c r="KUX22" s="30"/>
      <c r="KUY22" s="30"/>
      <c r="KUZ22" s="30"/>
      <c r="KVA22" s="30"/>
      <c r="KVB22" s="30"/>
      <c r="KVC22" s="30"/>
      <c r="KVD22" s="30"/>
      <c r="KVE22" s="30"/>
      <c r="KVF22" s="30"/>
      <c r="KVG22" s="30"/>
      <c r="KVH22" s="30"/>
      <c r="KVI22" s="30"/>
      <c r="KVJ22" s="30"/>
      <c r="KVK22" s="30"/>
      <c r="KVL22" s="30"/>
      <c r="KVM22" s="30"/>
      <c r="KVN22" s="30"/>
      <c r="KVO22" s="30"/>
      <c r="KVP22" s="30"/>
      <c r="KVQ22" s="30"/>
      <c r="KVR22" s="30"/>
      <c r="KVS22" s="30"/>
      <c r="KVT22" s="30"/>
      <c r="KVU22" s="30"/>
      <c r="KVV22" s="30"/>
      <c r="KVW22" s="30"/>
      <c r="KVX22" s="30"/>
      <c r="KVY22" s="30"/>
      <c r="KVZ22" s="30"/>
      <c r="KWA22" s="30"/>
      <c r="KWB22" s="30"/>
      <c r="KWC22" s="30"/>
      <c r="KWD22" s="30"/>
      <c r="KWE22" s="30"/>
      <c r="KWF22" s="30"/>
      <c r="KWG22" s="30"/>
      <c r="KWH22" s="30"/>
      <c r="KWI22" s="30"/>
      <c r="KWJ22" s="30"/>
      <c r="KWK22" s="30"/>
      <c r="KWL22" s="30"/>
      <c r="KWM22" s="30"/>
      <c r="KWN22" s="30"/>
      <c r="KWO22" s="30"/>
      <c r="KWP22" s="30"/>
      <c r="KWQ22" s="30"/>
      <c r="KWR22" s="30"/>
      <c r="KWS22" s="30"/>
      <c r="KWT22" s="30"/>
      <c r="KWU22" s="30"/>
      <c r="KWV22" s="30"/>
      <c r="KWW22" s="30"/>
      <c r="KWX22" s="30"/>
      <c r="KWY22" s="30"/>
      <c r="KWZ22" s="30"/>
      <c r="KXA22" s="30"/>
      <c r="KXB22" s="30"/>
      <c r="KXC22" s="30"/>
      <c r="KXD22" s="30"/>
      <c r="KXE22" s="30"/>
      <c r="KXF22" s="30"/>
      <c r="KXG22" s="30"/>
      <c r="KXH22" s="30"/>
      <c r="KXI22" s="30"/>
      <c r="KXJ22" s="30"/>
      <c r="KXK22" s="30"/>
      <c r="KXL22" s="30"/>
      <c r="KXM22" s="30"/>
      <c r="KXN22" s="30"/>
      <c r="KXO22" s="30"/>
      <c r="KXP22" s="30"/>
      <c r="KXQ22" s="30"/>
      <c r="KXR22" s="30"/>
      <c r="KXS22" s="30"/>
      <c r="KXT22" s="30"/>
      <c r="KXU22" s="30"/>
      <c r="KXV22" s="30"/>
      <c r="KXW22" s="30"/>
      <c r="KXX22" s="30"/>
      <c r="KXY22" s="30"/>
      <c r="KXZ22" s="30"/>
      <c r="KYA22" s="30"/>
      <c r="KYB22" s="30"/>
      <c r="KYC22" s="30"/>
      <c r="KYD22" s="30"/>
      <c r="KYE22" s="30"/>
      <c r="KYF22" s="30"/>
      <c r="KYG22" s="30"/>
      <c r="KYH22" s="30"/>
      <c r="KYI22" s="30"/>
      <c r="KYJ22" s="30"/>
      <c r="KYK22" s="30"/>
      <c r="KYL22" s="30"/>
      <c r="KYM22" s="30"/>
      <c r="KYN22" s="30"/>
      <c r="KYO22" s="30"/>
      <c r="KYP22" s="30"/>
      <c r="KYQ22" s="30"/>
      <c r="KYR22" s="30"/>
      <c r="KYS22" s="30"/>
      <c r="KYT22" s="30"/>
      <c r="KYU22" s="30"/>
      <c r="KYV22" s="30"/>
      <c r="KYW22" s="30"/>
      <c r="KYX22" s="30"/>
      <c r="KYY22" s="30"/>
      <c r="KYZ22" s="30"/>
      <c r="KZA22" s="30"/>
      <c r="KZB22" s="30"/>
      <c r="KZC22" s="30"/>
      <c r="KZD22" s="30"/>
      <c r="KZE22" s="30"/>
      <c r="KZF22" s="30"/>
      <c r="KZG22" s="30"/>
      <c r="KZH22" s="30"/>
      <c r="KZI22" s="30"/>
      <c r="KZJ22" s="30"/>
      <c r="KZK22" s="30"/>
      <c r="KZL22" s="30"/>
      <c r="KZM22" s="30"/>
      <c r="KZN22" s="30"/>
      <c r="KZO22" s="30"/>
      <c r="KZP22" s="30"/>
      <c r="KZQ22" s="30"/>
      <c r="KZR22" s="30"/>
      <c r="KZS22" s="30"/>
      <c r="KZT22" s="30"/>
      <c r="KZU22" s="30"/>
      <c r="KZV22" s="30"/>
      <c r="KZW22" s="30"/>
      <c r="KZX22" s="30"/>
      <c r="KZY22" s="30"/>
      <c r="KZZ22" s="30"/>
      <c r="LAA22" s="30"/>
      <c r="LAB22" s="30"/>
      <c r="LAC22" s="30"/>
      <c r="LAD22" s="30"/>
      <c r="LAE22" s="30"/>
      <c r="LAF22" s="30"/>
      <c r="LAG22" s="30"/>
      <c r="LAH22" s="30"/>
      <c r="LAI22" s="30"/>
      <c r="LAJ22" s="30"/>
      <c r="LAK22" s="30"/>
      <c r="LAL22" s="30"/>
      <c r="LAM22" s="30"/>
      <c r="LAN22" s="30"/>
      <c r="LAO22" s="30"/>
      <c r="LAP22" s="30"/>
      <c r="LAQ22" s="30"/>
      <c r="LAR22" s="30"/>
      <c r="LAS22" s="30"/>
      <c r="LAT22" s="30"/>
      <c r="LAU22" s="30"/>
      <c r="LAV22" s="30"/>
      <c r="LAW22" s="30"/>
      <c r="LAX22" s="30"/>
      <c r="LAY22" s="30"/>
      <c r="LAZ22" s="30"/>
      <c r="LBA22" s="30"/>
      <c r="LBB22" s="30"/>
      <c r="LBC22" s="30"/>
      <c r="LBD22" s="30"/>
      <c r="LBE22" s="30"/>
      <c r="LBF22" s="30"/>
      <c r="LBG22" s="30"/>
      <c r="LBH22" s="30"/>
      <c r="LBI22" s="30"/>
      <c r="LBJ22" s="30"/>
      <c r="LBK22" s="30"/>
      <c r="LBL22" s="30"/>
      <c r="LBM22" s="30"/>
      <c r="LBN22" s="30"/>
      <c r="LBO22" s="30"/>
      <c r="LBP22" s="30"/>
      <c r="LBQ22" s="30"/>
      <c r="LBR22" s="30"/>
      <c r="LBS22" s="30"/>
      <c r="LBT22" s="30"/>
      <c r="LBU22" s="30"/>
      <c r="LBV22" s="30"/>
      <c r="LBW22" s="30"/>
      <c r="LBX22" s="30"/>
      <c r="LBY22" s="30"/>
      <c r="LBZ22" s="30"/>
      <c r="LCA22" s="30"/>
      <c r="LCB22" s="30"/>
      <c r="LCC22" s="30"/>
      <c r="LCD22" s="30"/>
      <c r="LCE22" s="30"/>
      <c r="LCF22" s="30"/>
      <c r="LCG22" s="30"/>
      <c r="LCH22" s="30"/>
      <c r="LCI22" s="30"/>
      <c r="LCJ22" s="30"/>
      <c r="LCK22" s="30"/>
      <c r="LCL22" s="30"/>
      <c r="LCM22" s="30"/>
      <c r="LCN22" s="30"/>
      <c r="LCO22" s="30"/>
      <c r="LCP22" s="30"/>
      <c r="LCQ22" s="30"/>
      <c r="LCR22" s="30"/>
      <c r="LCS22" s="30"/>
      <c r="LCT22" s="30"/>
      <c r="LCU22" s="30"/>
      <c r="LCV22" s="30"/>
      <c r="LCW22" s="30"/>
      <c r="LCX22" s="30"/>
      <c r="LCY22" s="30"/>
      <c r="LCZ22" s="30"/>
      <c r="LDA22" s="30"/>
      <c r="LDB22" s="30"/>
      <c r="LDC22" s="30"/>
      <c r="LDD22" s="30"/>
      <c r="LDE22" s="30"/>
      <c r="LDF22" s="30"/>
      <c r="LDG22" s="30"/>
      <c r="LDH22" s="30"/>
      <c r="LDI22" s="30"/>
      <c r="LDJ22" s="30"/>
      <c r="LDK22" s="30"/>
      <c r="LDL22" s="30"/>
      <c r="LDM22" s="30"/>
      <c r="LDN22" s="30"/>
      <c r="LDO22" s="30"/>
      <c r="LDP22" s="30"/>
      <c r="LDQ22" s="30"/>
      <c r="LDR22" s="30"/>
      <c r="LDS22" s="30"/>
      <c r="LDT22" s="30"/>
      <c r="LDU22" s="30"/>
      <c r="LDV22" s="30"/>
      <c r="LDW22" s="30"/>
      <c r="LDX22" s="30"/>
      <c r="LDY22" s="30"/>
      <c r="LDZ22" s="30"/>
      <c r="LEA22" s="30"/>
      <c r="LEB22" s="30"/>
      <c r="LEC22" s="30"/>
      <c r="LED22" s="30"/>
      <c r="LEE22" s="30"/>
      <c r="LEF22" s="30"/>
      <c r="LEG22" s="30"/>
      <c r="LEH22" s="30"/>
      <c r="LEI22" s="30"/>
      <c r="LEJ22" s="30"/>
      <c r="LEK22" s="30"/>
      <c r="LEL22" s="30"/>
      <c r="LEM22" s="30"/>
      <c r="LEN22" s="30"/>
      <c r="LEO22" s="30"/>
      <c r="LEP22" s="30"/>
      <c r="LEQ22" s="30"/>
      <c r="LER22" s="30"/>
      <c r="LES22" s="30"/>
      <c r="LET22" s="30"/>
      <c r="LEU22" s="30"/>
      <c r="LEV22" s="30"/>
      <c r="LEW22" s="30"/>
      <c r="LEX22" s="30"/>
      <c r="LEY22" s="30"/>
      <c r="LEZ22" s="30"/>
      <c r="LFA22" s="30"/>
      <c r="LFB22" s="30"/>
      <c r="LFC22" s="30"/>
      <c r="LFD22" s="30"/>
      <c r="LFE22" s="30"/>
      <c r="LFF22" s="30"/>
      <c r="LFG22" s="30"/>
      <c r="LFH22" s="30"/>
      <c r="LFI22" s="30"/>
      <c r="LFJ22" s="30"/>
      <c r="LFK22" s="30"/>
      <c r="LFL22" s="30"/>
      <c r="LFM22" s="30"/>
      <c r="LFN22" s="30"/>
      <c r="LFO22" s="30"/>
      <c r="LFP22" s="30"/>
      <c r="LFQ22" s="30"/>
      <c r="LFR22" s="30"/>
      <c r="LFS22" s="30"/>
      <c r="LFT22" s="30"/>
      <c r="LFU22" s="30"/>
      <c r="LFV22" s="30"/>
      <c r="LFW22" s="30"/>
      <c r="LFX22" s="30"/>
      <c r="LFY22" s="30"/>
      <c r="LFZ22" s="30"/>
      <c r="LGA22" s="30"/>
      <c r="LGB22" s="30"/>
      <c r="LGC22" s="30"/>
      <c r="LGD22" s="30"/>
      <c r="LGE22" s="30"/>
      <c r="LGF22" s="30"/>
      <c r="LGG22" s="30"/>
      <c r="LGH22" s="30"/>
      <c r="LGI22" s="30"/>
      <c r="LGJ22" s="30"/>
      <c r="LGK22" s="30"/>
      <c r="LGL22" s="30"/>
      <c r="LGM22" s="30"/>
      <c r="LGN22" s="30"/>
      <c r="LGO22" s="30"/>
      <c r="LGP22" s="30"/>
      <c r="LGQ22" s="30"/>
      <c r="LGR22" s="30"/>
      <c r="LGS22" s="30"/>
      <c r="LGT22" s="30"/>
      <c r="LGU22" s="30"/>
      <c r="LGV22" s="30"/>
      <c r="LGW22" s="30"/>
      <c r="LGX22" s="30"/>
      <c r="LGY22" s="30"/>
      <c r="LGZ22" s="30"/>
      <c r="LHA22" s="30"/>
      <c r="LHB22" s="30"/>
      <c r="LHC22" s="30"/>
      <c r="LHD22" s="30"/>
      <c r="LHE22" s="30"/>
      <c r="LHF22" s="30"/>
      <c r="LHG22" s="30"/>
      <c r="LHH22" s="30"/>
      <c r="LHI22" s="30"/>
      <c r="LHJ22" s="30"/>
      <c r="LHK22" s="30"/>
      <c r="LHL22" s="30"/>
      <c r="LHM22" s="30"/>
      <c r="LHN22" s="30"/>
      <c r="LHO22" s="30"/>
      <c r="LHP22" s="30"/>
      <c r="LHQ22" s="30"/>
      <c r="LHR22" s="30"/>
      <c r="LHS22" s="30"/>
      <c r="LHT22" s="30"/>
      <c r="LHU22" s="30"/>
      <c r="LHV22" s="30"/>
      <c r="LHW22" s="30"/>
      <c r="LHX22" s="30"/>
      <c r="LHY22" s="30"/>
      <c r="LHZ22" s="30"/>
      <c r="LIA22" s="30"/>
      <c r="LIB22" s="30"/>
      <c r="LIC22" s="30"/>
      <c r="LID22" s="30"/>
      <c r="LIE22" s="30"/>
      <c r="LIF22" s="30"/>
      <c r="LIG22" s="30"/>
      <c r="LIH22" s="30"/>
      <c r="LII22" s="30"/>
      <c r="LIJ22" s="30"/>
      <c r="LIK22" s="30"/>
      <c r="LIL22" s="30"/>
      <c r="LIM22" s="30"/>
      <c r="LIN22" s="30"/>
      <c r="LIO22" s="30"/>
      <c r="LIP22" s="30"/>
      <c r="LIQ22" s="30"/>
      <c r="LIR22" s="30"/>
      <c r="LIS22" s="30"/>
      <c r="LIT22" s="30"/>
      <c r="LIU22" s="30"/>
      <c r="LIV22" s="30"/>
      <c r="LIW22" s="30"/>
      <c r="LIX22" s="30"/>
      <c r="LIY22" s="30"/>
      <c r="LIZ22" s="30"/>
      <c r="LJA22" s="30"/>
      <c r="LJB22" s="30"/>
      <c r="LJC22" s="30"/>
      <c r="LJD22" s="30"/>
      <c r="LJE22" s="30"/>
      <c r="LJF22" s="30"/>
      <c r="LJG22" s="30"/>
      <c r="LJH22" s="30"/>
      <c r="LJI22" s="30"/>
      <c r="LJJ22" s="30"/>
      <c r="LJK22" s="30"/>
      <c r="LJL22" s="30"/>
      <c r="LJM22" s="30"/>
      <c r="LJN22" s="30"/>
      <c r="LJO22" s="30"/>
      <c r="LJP22" s="30"/>
      <c r="LJQ22" s="30"/>
      <c r="LJR22" s="30"/>
      <c r="LJS22" s="30"/>
      <c r="LJT22" s="30"/>
      <c r="LJU22" s="30"/>
      <c r="LJV22" s="30"/>
      <c r="LJW22" s="30"/>
      <c r="LJX22" s="30"/>
      <c r="LJY22" s="30"/>
      <c r="LJZ22" s="30"/>
      <c r="LKA22" s="30"/>
      <c r="LKB22" s="30"/>
      <c r="LKC22" s="30"/>
      <c r="LKD22" s="30"/>
      <c r="LKE22" s="30"/>
      <c r="LKF22" s="30"/>
      <c r="LKG22" s="30"/>
      <c r="LKH22" s="30"/>
      <c r="LKI22" s="30"/>
      <c r="LKJ22" s="30"/>
      <c r="LKK22" s="30"/>
      <c r="LKL22" s="30"/>
      <c r="LKM22" s="30"/>
      <c r="LKN22" s="30"/>
      <c r="LKO22" s="30"/>
      <c r="LKP22" s="30"/>
      <c r="LKQ22" s="30"/>
      <c r="LKR22" s="30"/>
      <c r="LKS22" s="30"/>
      <c r="LKT22" s="30"/>
      <c r="LKU22" s="30"/>
      <c r="LKV22" s="30"/>
      <c r="LKW22" s="30"/>
      <c r="LKX22" s="30"/>
      <c r="LKY22" s="30"/>
      <c r="LKZ22" s="30"/>
      <c r="LLA22" s="30"/>
      <c r="LLB22" s="30"/>
      <c r="LLC22" s="30"/>
      <c r="LLD22" s="30"/>
      <c r="LLE22" s="30"/>
      <c r="LLF22" s="30"/>
      <c r="LLG22" s="30"/>
      <c r="LLH22" s="30"/>
      <c r="LLI22" s="30"/>
      <c r="LLJ22" s="30"/>
      <c r="LLK22" s="30"/>
      <c r="LLL22" s="30"/>
      <c r="LLM22" s="30"/>
      <c r="LLN22" s="30"/>
      <c r="LLO22" s="30"/>
      <c r="LLP22" s="30"/>
      <c r="LLQ22" s="30"/>
      <c r="LLR22" s="30"/>
      <c r="LLS22" s="30"/>
      <c r="LLT22" s="30"/>
      <c r="LLU22" s="30"/>
      <c r="LLV22" s="30"/>
      <c r="LLW22" s="30"/>
      <c r="LLX22" s="30"/>
      <c r="LLY22" s="30"/>
      <c r="LLZ22" s="30"/>
      <c r="LMA22" s="30"/>
      <c r="LMB22" s="30"/>
      <c r="LMC22" s="30"/>
      <c r="LMD22" s="30"/>
      <c r="LME22" s="30"/>
      <c r="LMF22" s="30"/>
      <c r="LMG22" s="30"/>
      <c r="LMH22" s="30"/>
      <c r="LMI22" s="30"/>
      <c r="LMJ22" s="30"/>
      <c r="LMK22" s="30"/>
      <c r="LML22" s="30"/>
      <c r="LMM22" s="30"/>
      <c r="LMN22" s="30"/>
      <c r="LMO22" s="30"/>
      <c r="LMP22" s="30"/>
      <c r="LMQ22" s="30"/>
      <c r="LMR22" s="30"/>
      <c r="LMS22" s="30"/>
      <c r="LMT22" s="30"/>
      <c r="LMU22" s="30"/>
      <c r="LMV22" s="30"/>
      <c r="LMW22" s="30"/>
      <c r="LMX22" s="30"/>
      <c r="LMY22" s="30"/>
      <c r="LMZ22" s="30"/>
      <c r="LNA22" s="30"/>
      <c r="LNB22" s="30"/>
      <c r="LNC22" s="30"/>
      <c r="LND22" s="30"/>
      <c r="LNE22" s="30"/>
      <c r="LNF22" s="30"/>
      <c r="LNG22" s="30"/>
      <c r="LNH22" s="30"/>
      <c r="LNI22" s="30"/>
      <c r="LNJ22" s="30"/>
      <c r="LNK22" s="30"/>
      <c r="LNL22" s="30"/>
      <c r="LNM22" s="30"/>
      <c r="LNN22" s="30"/>
      <c r="LNO22" s="30"/>
      <c r="LNP22" s="30"/>
      <c r="LNQ22" s="30"/>
      <c r="LNR22" s="30"/>
      <c r="LNS22" s="30"/>
      <c r="LNT22" s="30"/>
      <c r="LNU22" s="30"/>
      <c r="LNV22" s="30"/>
      <c r="LNW22" s="30"/>
      <c r="LNX22" s="30"/>
      <c r="LNY22" s="30"/>
      <c r="LNZ22" s="30"/>
      <c r="LOA22" s="30"/>
      <c r="LOB22" s="30"/>
      <c r="LOC22" s="30"/>
      <c r="LOD22" s="30"/>
      <c r="LOE22" s="30"/>
      <c r="LOF22" s="30"/>
      <c r="LOG22" s="30"/>
      <c r="LOH22" s="30"/>
      <c r="LOI22" s="30"/>
      <c r="LOJ22" s="30"/>
      <c r="LOK22" s="30"/>
      <c r="LOL22" s="30"/>
      <c r="LOM22" s="30"/>
      <c r="LON22" s="30"/>
      <c r="LOO22" s="30"/>
      <c r="LOP22" s="30"/>
      <c r="LOQ22" s="30"/>
      <c r="LOR22" s="30"/>
      <c r="LOS22" s="30"/>
      <c r="LOT22" s="30"/>
      <c r="LOU22" s="30"/>
      <c r="LOV22" s="30"/>
      <c r="LOW22" s="30"/>
      <c r="LOX22" s="30"/>
      <c r="LOY22" s="30"/>
      <c r="LOZ22" s="30"/>
      <c r="LPA22" s="30"/>
      <c r="LPB22" s="30"/>
      <c r="LPC22" s="30"/>
      <c r="LPD22" s="30"/>
      <c r="LPE22" s="30"/>
      <c r="LPF22" s="30"/>
      <c r="LPG22" s="30"/>
      <c r="LPH22" s="30"/>
      <c r="LPI22" s="30"/>
      <c r="LPJ22" s="30"/>
      <c r="LPK22" s="30"/>
      <c r="LPL22" s="30"/>
      <c r="LPM22" s="30"/>
      <c r="LPN22" s="30"/>
      <c r="LPO22" s="30"/>
      <c r="LPP22" s="30"/>
      <c r="LPQ22" s="30"/>
      <c r="LPR22" s="30"/>
      <c r="LPS22" s="30"/>
      <c r="LPT22" s="30"/>
      <c r="LPU22" s="30"/>
      <c r="LPV22" s="30"/>
      <c r="LPW22" s="30"/>
      <c r="LPX22" s="30"/>
      <c r="LPY22" s="30"/>
      <c r="LPZ22" s="30"/>
      <c r="LQA22" s="30"/>
      <c r="LQB22" s="30"/>
      <c r="LQC22" s="30"/>
      <c r="LQD22" s="30"/>
      <c r="LQE22" s="30"/>
      <c r="LQF22" s="30"/>
      <c r="LQG22" s="30"/>
      <c r="LQH22" s="30"/>
      <c r="LQI22" s="30"/>
      <c r="LQJ22" s="30"/>
      <c r="LQK22" s="30"/>
      <c r="LQL22" s="30"/>
      <c r="LQM22" s="30"/>
      <c r="LQN22" s="30"/>
      <c r="LQO22" s="30"/>
      <c r="LQP22" s="30"/>
      <c r="LQQ22" s="30"/>
      <c r="LQR22" s="30"/>
      <c r="LQS22" s="30"/>
      <c r="LQT22" s="30"/>
      <c r="LQU22" s="30"/>
      <c r="LQV22" s="30"/>
      <c r="LQW22" s="30"/>
      <c r="LQX22" s="30"/>
      <c r="LQY22" s="30"/>
      <c r="LQZ22" s="30"/>
      <c r="LRA22" s="30"/>
      <c r="LRB22" s="30"/>
      <c r="LRC22" s="30"/>
      <c r="LRD22" s="30"/>
      <c r="LRE22" s="30"/>
      <c r="LRF22" s="30"/>
      <c r="LRG22" s="30"/>
      <c r="LRH22" s="30"/>
      <c r="LRI22" s="30"/>
      <c r="LRJ22" s="30"/>
      <c r="LRK22" s="30"/>
      <c r="LRL22" s="30"/>
      <c r="LRM22" s="30"/>
      <c r="LRN22" s="30"/>
      <c r="LRO22" s="30"/>
      <c r="LRP22" s="30"/>
      <c r="LRQ22" s="30"/>
      <c r="LRR22" s="30"/>
      <c r="LRS22" s="30"/>
      <c r="LRT22" s="30"/>
      <c r="LRU22" s="30"/>
      <c r="LRV22" s="30"/>
      <c r="LRW22" s="30"/>
      <c r="LRX22" s="30"/>
      <c r="LRY22" s="30"/>
      <c r="LRZ22" s="30"/>
      <c r="LSA22" s="30"/>
      <c r="LSB22" s="30"/>
      <c r="LSC22" s="30"/>
      <c r="LSD22" s="30"/>
      <c r="LSE22" s="30"/>
      <c r="LSF22" s="30"/>
      <c r="LSG22" s="30"/>
      <c r="LSH22" s="30"/>
      <c r="LSI22" s="30"/>
      <c r="LSJ22" s="30"/>
      <c r="LSK22" s="30"/>
      <c r="LSL22" s="30"/>
      <c r="LSM22" s="30"/>
      <c r="LSN22" s="30"/>
      <c r="LSO22" s="30"/>
      <c r="LSP22" s="30"/>
      <c r="LSQ22" s="30"/>
      <c r="LSR22" s="30"/>
      <c r="LSS22" s="30"/>
      <c r="LST22" s="30"/>
      <c r="LSU22" s="30"/>
      <c r="LSV22" s="30"/>
      <c r="LSW22" s="30"/>
      <c r="LSX22" s="30"/>
      <c r="LSY22" s="30"/>
      <c r="LSZ22" s="30"/>
      <c r="LTA22" s="30"/>
      <c r="LTB22" s="30"/>
      <c r="LTC22" s="30"/>
      <c r="LTD22" s="30"/>
      <c r="LTE22" s="30"/>
      <c r="LTF22" s="30"/>
      <c r="LTG22" s="30"/>
      <c r="LTH22" s="30"/>
      <c r="LTI22" s="30"/>
      <c r="LTJ22" s="30"/>
      <c r="LTK22" s="30"/>
      <c r="LTL22" s="30"/>
      <c r="LTM22" s="30"/>
      <c r="LTN22" s="30"/>
      <c r="LTO22" s="30"/>
      <c r="LTP22" s="30"/>
      <c r="LTQ22" s="30"/>
      <c r="LTR22" s="30"/>
      <c r="LTS22" s="30"/>
      <c r="LTT22" s="30"/>
      <c r="LTU22" s="30"/>
      <c r="LTV22" s="30"/>
      <c r="LTW22" s="30"/>
      <c r="LTX22" s="30"/>
      <c r="LTY22" s="30"/>
      <c r="LTZ22" s="30"/>
      <c r="LUA22" s="30"/>
      <c r="LUB22" s="30"/>
      <c r="LUC22" s="30"/>
      <c r="LUD22" s="30"/>
      <c r="LUE22" s="30"/>
      <c r="LUF22" s="30"/>
      <c r="LUG22" s="30"/>
      <c r="LUH22" s="30"/>
      <c r="LUI22" s="30"/>
      <c r="LUJ22" s="30"/>
      <c r="LUK22" s="30"/>
      <c r="LUL22" s="30"/>
      <c r="LUM22" s="30"/>
      <c r="LUN22" s="30"/>
      <c r="LUO22" s="30"/>
      <c r="LUP22" s="30"/>
      <c r="LUQ22" s="30"/>
      <c r="LUR22" s="30"/>
      <c r="LUS22" s="30"/>
      <c r="LUT22" s="30"/>
      <c r="LUU22" s="30"/>
      <c r="LUV22" s="30"/>
      <c r="LUW22" s="30"/>
      <c r="LUX22" s="30"/>
      <c r="LUY22" s="30"/>
      <c r="LUZ22" s="30"/>
      <c r="LVA22" s="30"/>
      <c r="LVB22" s="30"/>
      <c r="LVC22" s="30"/>
      <c r="LVD22" s="30"/>
      <c r="LVE22" s="30"/>
      <c r="LVF22" s="30"/>
      <c r="LVG22" s="30"/>
      <c r="LVH22" s="30"/>
      <c r="LVI22" s="30"/>
      <c r="LVJ22" s="30"/>
      <c r="LVK22" s="30"/>
      <c r="LVL22" s="30"/>
      <c r="LVM22" s="30"/>
      <c r="LVN22" s="30"/>
      <c r="LVO22" s="30"/>
      <c r="LVP22" s="30"/>
      <c r="LVQ22" s="30"/>
      <c r="LVR22" s="30"/>
      <c r="LVS22" s="30"/>
      <c r="LVT22" s="30"/>
      <c r="LVU22" s="30"/>
      <c r="LVV22" s="30"/>
      <c r="LVW22" s="30"/>
      <c r="LVX22" s="30"/>
      <c r="LVY22" s="30"/>
      <c r="LVZ22" s="30"/>
      <c r="LWA22" s="30"/>
      <c r="LWB22" s="30"/>
      <c r="LWC22" s="30"/>
      <c r="LWD22" s="30"/>
      <c r="LWE22" s="30"/>
      <c r="LWF22" s="30"/>
      <c r="LWG22" s="30"/>
      <c r="LWH22" s="30"/>
      <c r="LWI22" s="30"/>
      <c r="LWJ22" s="30"/>
      <c r="LWK22" s="30"/>
      <c r="LWL22" s="30"/>
      <c r="LWM22" s="30"/>
      <c r="LWN22" s="30"/>
      <c r="LWO22" s="30"/>
      <c r="LWP22" s="30"/>
      <c r="LWQ22" s="30"/>
      <c r="LWR22" s="30"/>
      <c r="LWS22" s="30"/>
      <c r="LWT22" s="30"/>
      <c r="LWU22" s="30"/>
      <c r="LWV22" s="30"/>
      <c r="LWW22" s="30"/>
      <c r="LWX22" s="30"/>
      <c r="LWY22" s="30"/>
      <c r="LWZ22" s="30"/>
      <c r="LXA22" s="30"/>
      <c r="LXB22" s="30"/>
      <c r="LXC22" s="30"/>
      <c r="LXD22" s="30"/>
      <c r="LXE22" s="30"/>
      <c r="LXF22" s="30"/>
      <c r="LXG22" s="30"/>
      <c r="LXH22" s="30"/>
      <c r="LXI22" s="30"/>
      <c r="LXJ22" s="30"/>
      <c r="LXK22" s="30"/>
      <c r="LXL22" s="30"/>
      <c r="LXM22" s="30"/>
      <c r="LXN22" s="30"/>
      <c r="LXO22" s="30"/>
      <c r="LXP22" s="30"/>
      <c r="LXQ22" s="30"/>
      <c r="LXR22" s="30"/>
      <c r="LXS22" s="30"/>
      <c r="LXT22" s="30"/>
      <c r="LXU22" s="30"/>
      <c r="LXV22" s="30"/>
      <c r="LXW22" s="30"/>
      <c r="LXX22" s="30"/>
      <c r="LXY22" s="30"/>
      <c r="LXZ22" s="30"/>
      <c r="LYA22" s="30"/>
      <c r="LYB22" s="30"/>
      <c r="LYC22" s="30"/>
      <c r="LYD22" s="30"/>
      <c r="LYE22" s="30"/>
      <c r="LYF22" s="30"/>
      <c r="LYG22" s="30"/>
      <c r="LYH22" s="30"/>
      <c r="LYI22" s="30"/>
      <c r="LYJ22" s="30"/>
      <c r="LYK22" s="30"/>
      <c r="LYL22" s="30"/>
      <c r="LYM22" s="30"/>
      <c r="LYN22" s="30"/>
      <c r="LYO22" s="30"/>
      <c r="LYP22" s="30"/>
      <c r="LYQ22" s="30"/>
      <c r="LYR22" s="30"/>
      <c r="LYS22" s="30"/>
      <c r="LYT22" s="30"/>
      <c r="LYU22" s="30"/>
      <c r="LYV22" s="30"/>
      <c r="LYW22" s="30"/>
      <c r="LYX22" s="30"/>
      <c r="LYY22" s="30"/>
      <c r="LYZ22" s="30"/>
      <c r="LZA22" s="30"/>
      <c r="LZB22" s="30"/>
      <c r="LZC22" s="30"/>
      <c r="LZD22" s="30"/>
      <c r="LZE22" s="30"/>
      <c r="LZF22" s="30"/>
      <c r="LZG22" s="30"/>
      <c r="LZH22" s="30"/>
      <c r="LZI22" s="30"/>
      <c r="LZJ22" s="30"/>
      <c r="LZK22" s="30"/>
      <c r="LZL22" s="30"/>
      <c r="LZM22" s="30"/>
      <c r="LZN22" s="30"/>
      <c r="LZO22" s="30"/>
      <c r="LZP22" s="30"/>
      <c r="LZQ22" s="30"/>
      <c r="LZR22" s="30"/>
      <c r="LZS22" s="30"/>
      <c r="LZT22" s="30"/>
      <c r="LZU22" s="30"/>
      <c r="LZV22" s="30"/>
      <c r="LZW22" s="30"/>
      <c r="LZX22" s="30"/>
      <c r="LZY22" s="30"/>
      <c r="LZZ22" s="30"/>
      <c r="MAA22" s="30"/>
      <c r="MAB22" s="30"/>
      <c r="MAC22" s="30"/>
      <c r="MAD22" s="30"/>
      <c r="MAE22" s="30"/>
      <c r="MAF22" s="30"/>
      <c r="MAG22" s="30"/>
      <c r="MAH22" s="30"/>
      <c r="MAI22" s="30"/>
      <c r="MAJ22" s="30"/>
      <c r="MAK22" s="30"/>
      <c r="MAL22" s="30"/>
      <c r="MAM22" s="30"/>
      <c r="MAN22" s="30"/>
      <c r="MAO22" s="30"/>
      <c r="MAP22" s="30"/>
      <c r="MAQ22" s="30"/>
      <c r="MAR22" s="30"/>
      <c r="MAS22" s="30"/>
      <c r="MAT22" s="30"/>
      <c r="MAU22" s="30"/>
      <c r="MAV22" s="30"/>
      <c r="MAW22" s="30"/>
      <c r="MAX22" s="30"/>
      <c r="MAY22" s="30"/>
      <c r="MAZ22" s="30"/>
      <c r="MBA22" s="30"/>
      <c r="MBB22" s="30"/>
      <c r="MBC22" s="30"/>
      <c r="MBD22" s="30"/>
      <c r="MBE22" s="30"/>
      <c r="MBF22" s="30"/>
      <c r="MBG22" s="30"/>
      <c r="MBH22" s="30"/>
      <c r="MBI22" s="30"/>
      <c r="MBJ22" s="30"/>
      <c r="MBK22" s="30"/>
      <c r="MBL22" s="30"/>
      <c r="MBM22" s="30"/>
      <c r="MBN22" s="30"/>
      <c r="MBO22" s="30"/>
      <c r="MBP22" s="30"/>
      <c r="MBQ22" s="30"/>
      <c r="MBR22" s="30"/>
      <c r="MBS22" s="30"/>
      <c r="MBT22" s="30"/>
      <c r="MBU22" s="30"/>
      <c r="MBV22" s="30"/>
      <c r="MBW22" s="30"/>
      <c r="MBX22" s="30"/>
      <c r="MBY22" s="30"/>
      <c r="MBZ22" s="30"/>
      <c r="MCA22" s="30"/>
      <c r="MCB22" s="30"/>
      <c r="MCC22" s="30"/>
      <c r="MCD22" s="30"/>
      <c r="MCE22" s="30"/>
      <c r="MCF22" s="30"/>
      <c r="MCG22" s="30"/>
      <c r="MCH22" s="30"/>
      <c r="MCI22" s="30"/>
      <c r="MCJ22" s="30"/>
      <c r="MCK22" s="30"/>
      <c r="MCL22" s="30"/>
      <c r="MCM22" s="30"/>
      <c r="MCN22" s="30"/>
      <c r="MCO22" s="30"/>
      <c r="MCP22" s="30"/>
      <c r="MCQ22" s="30"/>
      <c r="MCR22" s="30"/>
      <c r="MCS22" s="30"/>
      <c r="MCT22" s="30"/>
      <c r="MCU22" s="30"/>
      <c r="MCV22" s="30"/>
      <c r="MCW22" s="30"/>
      <c r="MCX22" s="30"/>
      <c r="MCY22" s="30"/>
      <c r="MCZ22" s="30"/>
      <c r="MDA22" s="30"/>
      <c r="MDB22" s="30"/>
      <c r="MDC22" s="30"/>
      <c r="MDD22" s="30"/>
      <c r="MDE22" s="30"/>
      <c r="MDF22" s="30"/>
      <c r="MDG22" s="30"/>
      <c r="MDH22" s="30"/>
      <c r="MDI22" s="30"/>
      <c r="MDJ22" s="30"/>
      <c r="MDK22" s="30"/>
      <c r="MDL22" s="30"/>
      <c r="MDM22" s="30"/>
      <c r="MDN22" s="30"/>
      <c r="MDO22" s="30"/>
      <c r="MDP22" s="30"/>
      <c r="MDQ22" s="30"/>
      <c r="MDR22" s="30"/>
      <c r="MDS22" s="30"/>
      <c r="MDT22" s="30"/>
      <c r="MDU22" s="30"/>
      <c r="MDV22" s="30"/>
      <c r="MDW22" s="30"/>
      <c r="MDX22" s="30"/>
      <c r="MDY22" s="30"/>
      <c r="MDZ22" s="30"/>
      <c r="MEA22" s="30"/>
      <c r="MEB22" s="30"/>
      <c r="MEC22" s="30"/>
      <c r="MED22" s="30"/>
      <c r="MEE22" s="30"/>
      <c r="MEF22" s="30"/>
      <c r="MEG22" s="30"/>
      <c r="MEH22" s="30"/>
      <c r="MEI22" s="30"/>
      <c r="MEJ22" s="30"/>
      <c r="MEK22" s="30"/>
      <c r="MEL22" s="30"/>
      <c r="MEM22" s="30"/>
      <c r="MEN22" s="30"/>
      <c r="MEO22" s="30"/>
      <c r="MEP22" s="30"/>
      <c r="MEQ22" s="30"/>
      <c r="MER22" s="30"/>
      <c r="MES22" s="30"/>
      <c r="MET22" s="30"/>
      <c r="MEU22" s="30"/>
      <c r="MEV22" s="30"/>
      <c r="MEW22" s="30"/>
      <c r="MEX22" s="30"/>
      <c r="MEY22" s="30"/>
      <c r="MEZ22" s="30"/>
      <c r="MFA22" s="30"/>
      <c r="MFB22" s="30"/>
      <c r="MFC22" s="30"/>
      <c r="MFD22" s="30"/>
      <c r="MFE22" s="30"/>
      <c r="MFF22" s="30"/>
      <c r="MFG22" s="30"/>
      <c r="MFH22" s="30"/>
      <c r="MFI22" s="30"/>
      <c r="MFJ22" s="30"/>
      <c r="MFK22" s="30"/>
      <c r="MFL22" s="30"/>
      <c r="MFM22" s="30"/>
      <c r="MFN22" s="30"/>
      <c r="MFO22" s="30"/>
      <c r="MFP22" s="30"/>
      <c r="MFQ22" s="30"/>
      <c r="MFR22" s="30"/>
      <c r="MFS22" s="30"/>
      <c r="MFT22" s="30"/>
      <c r="MFU22" s="30"/>
      <c r="MFV22" s="30"/>
      <c r="MFW22" s="30"/>
      <c r="MFX22" s="30"/>
      <c r="MFY22" s="30"/>
      <c r="MFZ22" s="30"/>
      <c r="MGA22" s="30"/>
      <c r="MGB22" s="30"/>
      <c r="MGC22" s="30"/>
      <c r="MGD22" s="30"/>
      <c r="MGE22" s="30"/>
      <c r="MGF22" s="30"/>
      <c r="MGG22" s="30"/>
      <c r="MGH22" s="30"/>
      <c r="MGI22" s="30"/>
      <c r="MGJ22" s="30"/>
      <c r="MGK22" s="30"/>
      <c r="MGL22" s="30"/>
      <c r="MGM22" s="30"/>
      <c r="MGN22" s="30"/>
      <c r="MGO22" s="30"/>
      <c r="MGP22" s="30"/>
      <c r="MGQ22" s="30"/>
      <c r="MGR22" s="30"/>
      <c r="MGS22" s="30"/>
      <c r="MGT22" s="30"/>
      <c r="MGU22" s="30"/>
      <c r="MGV22" s="30"/>
      <c r="MGW22" s="30"/>
      <c r="MGX22" s="30"/>
      <c r="MGY22" s="30"/>
      <c r="MGZ22" s="30"/>
      <c r="MHA22" s="30"/>
      <c r="MHB22" s="30"/>
      <c r="MHC22" s="30"/>
      <c r="MHD22" s="30"/>
      <c r="MHE22" s="30"/>
      <c r="MHF22" s="30"/>
      <c r="MHG22" s="30"/>
      <c r="MHH22" s="30"/>
      <c r="MHI22" s="30"/>
      <c r="MHJ22" s="30"/>
      <c r="MHK22" s="30"/>
      <c r="MHL22" s="30"/>
      <c r="MHM22" s="30"/>
      <c r="MHN22" s="30"/>
      <c r="MHO22" s="30"/>
      <c r="MHP22" s="30"/>
      <c r="MHQ22" s="30"/>
      <c r="MHR22" s="30"/>
      <c r="MHS22" s="30"/>
      <c r="MHT22" s="30"/>
      <c r="MHU22" s="30"/>
      <c r="MHV22" s="30"/>
      <c r="MHW22" s="30"/>
      <c r="MHX22" s="30"/>
      <c r="MHY22" s="30"/>
      <c r="MHZ22" s="30"/>
      <c r="MIA22" s="30"/>
      <c r="MIB22" s="30"/>
      <c r="MIC22" s="30"/>
      <c r="MID22" s="30"/>
      <c r="MIE22" s="30"/>
      <c r="MIF22" s="30"/>
      <c r="MIG22" s="30"/>
      <c r="MIH22" s="30"/>
      <c r="MII22" s="30"/>
      <c r="MIJ22" s="30"/>
      <c r="MIK22" s="30"/>
      <c r="MIL22" s="30"/>
      <c r="MIM22" s="30"/>
      <c r="MIN22" s="30"/>
      <c r="MIO22" s="30"/>
      <c r="MIP22" s="30"/>
      <c r="MIQ22" s="30"/>
      <c r="MIR22" s="30"/>
      <c r="MIS22" s="30"/>
      <c r="MIT22" s="30"/>
      <c r="MIU22" s="30"/>
      <c r="MIV22" s="30"/>
      <c r="MIW22" s="30"/>
      <c r="MIX22" s="30"/>
      <c r="MIY22" s="30"/>
      <c r="MIZ22" s="30"/>
      <c r="MJA22" s="30"/>
      <c r="MJB22" s="30"/>
      <c r="MJC22" s="30"/>
      <c r="MJD22" s="30"/>
      <c r="MJE22" s="30"/>
      <c r="MJF22" s="30"/>
      <c r="MJG22" s="30"/>
      <c r="MJH22" s="30"/>
      <c r="MJI22" s="30"/>
      <c r="MJJ22" s="30"/>
      <c r="MJK22" s="30"/>
      <c r="MJL22" s="30"/>
      <c r="MJM22" s="30"/>
      <c r="MJN22" s="30"/>
      <c r="MJO22" s="30"/>
      <c r="MJP22" s="30"/>
      <c r="MJQ22" s="30"/>
      <c r="MJR22" s="30"/>
      <c r="MJS22" s="30"/>
      <c r="MJT22" s="30"/>
      <c r="MJU22" s="30"/>
      <c r="MJV22" s="30"/>
      <c r="MJW22" s="30"/>
      <c r="MJX22" s="30"/>
      <c r="MJY22" s="30"/>
      <c r="MJZ22" s="30"/>
      <c r="MKA22" s="30"/>
      <c r="MKB22" s="30"/>
      <c r="MKC22" s="30"/>
      <c r="MKD22" s="30"/>
      <c r="MKE22" s="30"/>
      <c r="MKF22" s="30"/>
      <c r="MKG22" s="30"/>
      <c r="MKH22" s="30"/>
      <c r="MKI22" s="30"/>
      <c r="MKJ22" s="30"/>
      <c r="MKK22" s="30"/>
      <c r="MKL22" s="30"/>
      <c r="MKM22" s="30"/>
      <c r="MKN22" s="30"/>
      <c r="MKO22" s="30"/>
      <c r="MKP22" s="30"/>
      <c r="MKQ22" s="30"/>
      <c r="MKR22" s="30"/>
      <c r="MKS22" s="30"/>
      <c r="MKT22" s="30"/>
      <c r="MKU22" s="30"/>
      <c r="MKV22" s="30"/>
      <c r="MKW22" s="30"/>
      <c r="MKX22" s="30"/>
      <c r="MKY22" s="30"/>
      <c r="MKZ22" s="30"/>
      <c r="MLA22" s="30"/>
      <c r="MLB22" s="30"/>
      <c r="MLC22" s="30"/>
      <c r="MLD22" s="30"/>
      <c r="MLE22" s="30"/>
      <c r="MLF22" s="30"/>
      <c r="MLG22" s="30"/>
      <c r="MLH22" s="30"/>
      <c r="MLI22" s="30"/>
      <c r="MLJ22" s="30"/>
      <c r="MLK22" s="30"/>
      <c r="MLL22" s="30"/>
      <c r="MLM22" s="30"/>
      <c r="MLN22" s="30"/>
      <c r="MLO22" s="30"/>
      <c r="MLP22" s="30"/>
      <c r="MLQ22" s="30"/>
      <c r="MLR22" s="30"/>
      <c r="MLS22" s="30"/>
      <c r="MLT22" s="30"/>
      <c r="MLU22" s="30"/>
      <c r="MLV22" s="30"/>
      <c r="MLW22" s="30"/>
      <c r="MLX22" s="30"/>
      <c r="MLY22" s="30"/>
      <c r="MLZ22" s="30"/>
      <c r="MMA22" s="30"/>
      <c r="MMB22" s="30"/>
      <c r="MMC22" s="30"/>
      <c r="MMD22" s="30"/>
      <c r="MME22" s="30"/>
      <c r="MMF22" s="30"/>
      <c r="MMG22" s="30"/>
      <c r="MMH22" s="30"/>
      <c r="MMI22" s="30"/>
      <c r="MMJ22" s="30"/>
      <c r="MMK22" s="30"/>
      <c r="MML22" s="30"/>
      <c r="MMM22" s="30"/>
      <c r="MMN22" s="30"/>
      <c r="MMO22" s="30"/>
      <c r="MMP22" s="30"/>
      <c r="MMQ22" s="30"/>
      <c r="MMR22" s="30"/>
      <c r="MMS22" s="30"/>
      <c r="MMT22" s="30"/>
      <c r="MMU22" s="30"/>
      <c r="MMV22" s="30"/>
      <c r="MMW22" s="30"/>
      <c r="MMX22" s="30"/>
      <c r="MMY22" s="30"/>
      <c r="MMZ22" s="30"/>
      <c r="MNA22" s="30"/>
      <c r="MNB22" s="30"/>
      <c r="MNC22" s="30"/>
      <c r="MND22" s="30"/>
      <c r="MNE22" s="30"/>
      <c r="MNF22" s="30"/>
      <c r="MNG22" s="30"/>
      <c r="MNH22" s="30"/>
      <c r="MNI22" s="30"/>
      <c r="MNJ22" s="30"/>
      <c r="MNK22" s="30"/>
      <c r="MNL22" s="30"/>
      <c r="MNM22" s="30"/>
      <c r="MNN22" s="30"/>
      <c r="MNO22" s="30"/>
      <c r="MNP22" s="30"/>
      <c r="MNQ22" s="30"/>
      <c r="MNR22" s="30"/>
      <c r="MNS22" s="30"/>
      <c r="MNT22" s="30"/>
      <c r="MNU22" s="30"/>
      <c r="MNV22" s="30"/>
      <c r="MNW22" s="30"/>
      <c r="MNX22" s="30"/>
      <c r="MNY22" s="30"/>
      <c r="MNZ22" s="30"/>
      <c r="MOA22" s="30"/>
      <c r="MOB22" s="30"/>
      <c r="MOC22" s="30"/>
      <c r="MOD22" s="30"/>
      <c r="MOE22" s="30"/>
      <c r="MOF22" s="30"/>
      <c r="MOG22" s="30"/>
      <c r="MOH22" s="30"/>
      <c r="MOI22" s="30"/>
      <c r="MOJ22" s="30"/>
      <c r="MOK22" s="30"/>
      <c r="MOL22" s="30"/>
      <c r="MOM22" s="30"/>
      <c r="MON22" s="30"/>
      <c r="MOO22" s="30"/>
      <c r="MOP22" s="30"/>
      <c r="MOQ22" s="30"/>
      <c r="MOR22" s="30"/>
      <c r="MOS22" s="30"/>
      <c r="MOT22" s="30"/>
      <c r="MOU22" s="30"/>
      <c r="MOV22" s="30"/>
      <c r="MOW22" s="30"/>
      <c r="MOX22" s="30"/>
      <c r="MOY22" s="30"/>
      <c r="MOZ22" s="30"/>
      <c r="MPA22" s="30"/>
      <c r="MPB22" s="30"/>
      <c r="MPC22" s="30"/>
      <c r="MPD22" s="30"/>
      <c r="MPE22" s="30"/>
      <c r="MPF22" s="30"/>
      <c r="MPG22" s="30"/>
      <c r="MPH22" s="30"/>
      <c r="MPI22" s="30"/>
      <c r="MPJ22" s="30"/>
      <c r="MPK22" s="30"/>
      <c r="MPL22" s="30"/>
      <c r="MPM22" s="30"/>
      <c r="MPN22" s="30"/>
      <c r="MPO22" s="30"/>
      <c r="MPP22" s="30"/>
      <c r="MPQ22" s="30"/>
      <c r="MPR22" s="30"/>
      <c r="MPS22" s="30"/>
      <c r="MPT22" s="30"/>
      <c r="MPU22" s="30"/>
      <c r="MPV22" s="30"/>
      <c r="MPW22" s="30"/>
      <c r="MPX22" s="30"/>
      <c r="MPY22" s="30"/>
      <c r="MPZ22" s="30"/>
      <c r="MQA22" s="30"/>
      <c r="MQB22" s="30"/>
      <c r="MQC22" s="30"/>
      <c r="MQD22" s="30"/>
      <c r="MQE22" s="30"/>
      <c r="MQF22" s="30"/>
      <c r="MQG22" s="30"/>
      <c r="MQH22" s="30"/>
      <c r="MQI22" s="30"/>
      <c r="MQJ22" s="30"/>
      <c r="MQK22" s="30"/>
      <c r="MQL22" s="30"/>
      <c r="MQM22" s="30"/>
      <c r="MQN22" s="30"/>
      <c r="MQO22" s="30"/>
      <c r="MQP22" s="30"/>
      <c r="MQQ22" s="30"/>
      <c r="MQR22" s="30"/>
      <c r="MQS22" s="30"/>
      <c r="MQT22" s="30"/>
      <c r="MQU22" s="30"/>
      <c r="MQV22" s="30"/>
      <c r="MQW22" s="30"/>
      <c r="MQX22" s="30"/>
      <c r="MQY22" s="30"/>
      <c r="MQZ22" s="30"/>
      <c r="MRA22" s="30"/>
      <c r="MRB22" s="30"/>
      <c r="MRC22" s="30"/>
      <c r="MRD22" s="30"/>
      <c r="MRE22" s="30"/>
      <c r="MRF22" s="30"/>
      <c r="MRG22" s="30"/>
      <c r="MRH22" s="30"/>
      <c r="MRI22" s="30"/>
      <c r="MRJ22" s="30"/>
      <c r="MRK22" s="30"/>
      <c r="MRL22" s="30"/>
      <c r="MRM22" s="30"/>
      <c r="MRN22" s="30"/>
      <c r="MRO22" s="30"/>
      <c r="MRP22" s="30"/>
      <c r="MRQ22" s="30"/>
      <c r="MRR22" s="30"/>
      <c r="MRS22" s="30"/>
      <c r="MRT22" s="30"/>
      <c r="MRU22" s="30"/>
      <c r="MRV22" s="30"/>
      <c r="MRW22" s="30"/>
      <c r="MRX22" s="30"/>
      <c r="MRY22" s="30"/>
      <c r="MRZ22" s="30"/>
      <c r="MSA22" s="30"/>
      <c r="MSB22" s="30"/>
      <c r="MSC22" s="30"/>
      <c r="MSD22" s="30"/>
      <c r="MSE22" s="30"/>
      <c r="MSF22" s="30"/>
      <c r="MSG22" s="30"/>
      <c r="MSH22" s="30"/>
      <c r="MSI22" s="30"/>
      <c r="MSJ22" s="30"/>
      <c r="MSK22" s="30"/>
      <c r="MSL22" s="30"/>
      <c r="MSM22" s="30"/>
      <c r="MSN22" s="30"/>
      <c r="MSO22" s="30"/>
      <c r="MSP22" s="30"/>
      <c r="MSQ22" s="30"/>
      <c r="MSR22" s="30"/>
      <c r="MSS22" s="30"/>
      <c r="MST22" s="30"/>
      <c r="MSU22" s="30"/>
      <c r="MSV22" s="30"/>
      <c r="MSW22" s="30"/>
      <c r="MSX22" s="30"/>
      <c r="MSY22" s="30"/>
      <c r="MSZ22" s="30"/>
      <c r="MTA22" s="30"/>
      <c r="MTB22" s="30"/>
      <c r="MTC22" s="30"/>
      <c r="MTD22" s="30"/>
      <c r="MTE22" s="30"/>
      <c r="MTF22" s="30"/>
      <c r="MTG22" s="30"/>
      <c r="MTH22" s="30"/>
      <c r="MTI22" s="30"/>
      <c r="MTJ22" s="30"/>
      <c r="MTK22" s="30"/>
      <c r="MTL22" s="30"/>
      <c r="MTM22" s="30"/>
      <c r="MTN22" s="30"/>
      <c r="MTO22" s="30"/>
      <c r="MTP22" s="30"/>
      <c r="MTQ22" s="30"/>
      <c r="MTR22" s="30"/>
      <c r="MTS22" s="30"/>
      <c r="MTT22" s="30"/>
      <c r="MTU22" s="30"/>
      <c r="MTV22" s="30"/>
      <c r="MTW22" s="30"/>
      <c r="MTX22" s="30"/>
      <c r="MTY22" s="30"/>
      <c r="MTZ22" s="30"/>
      <c r="MUA22" s="30"/>
      <c r="MUB22" s="30"/>
      <c r="MUC22" s="30"/>
      <c r="MUD22" s="30"/>
      <c r="MUE22" s="30"/>
      <c r="MUF22" s="30"/>
      <c r="MUG22" s="30"/>
      <c r="MUH22" s="30"/>
      <c r="MUI22" s="30"/>
      <c r="MUJ22" s="30"/>
      <c r="MUK22" s="30"/>
      <c r="MUL22" s="30"/>
      <c r="MUM22" s="30"/>
      <c r="MUN22" s="30"/>
      <c r="MUO22" s="30"/>
      <c r="MUP22" s="30"/>
      <c r="MUQ22" s="30"/>
      <c r="MUR22" s="30"/>
      <c r="MUS22" s="30"/>
      <c r="MUT22" s="30"/>
      <c r="MUU22" s="30"/>
      <c r="MUV22" s="30"/>
      <c r="MUW22" s="30"/>
      <c r="MUX22" s="30"/>
      <c r="MUY22" s="30"/>
      <c r="MUZ22" s="30"/>
      <c r="MVA22" s="30"/>
      <c r="MVB22" s="30"/>
      <c r="MVC22" s="30"/>
      <c r="MVD22" s="30"/>
      <c r="MVE22" s="30"/>
      <c r="MVF22" s="30"/>
      <c r="MVG22" s="30"/>
      <c r="MVH22" s="30"/>
      <c r="MVI22" s="30"/>
      <c r="MVJ22" s="30"/>
      <c r="MVK22" s="30"/>
      <c r="MVL22" s="30"/>
      <c r="MVM22" s="30"/>
      <c r="MVN22" s="30"/>
      <c r="MVO22" s="30"/>
      <c r="MVP22" s="30"/>
      <c r="MVQ22" s="30"/>
      <c r="MVR22" s="30"/>
      <c r="MVS22" s="30"/>
      <c r="MVT22" s="30"/>
      <c r="MVU22" s="30"/>
      <c r="MVV22" s="30"/>
      <c r="MVW22" s="30"/>
      <c r="MVX22" s="30"/>
      <c r="MVY22" s="30"/>
      <c r="MVZ22" s="30"/>
      <c r="MWA22" s="30"/>
      <c r="MWB22" s="30"/>
      <c r="MWC22" s="30"/>
      <c r="MWD22" s="30"/>
      <c r="MWE22" s="30"/>
      <c r="MWF22" s="30"/>
      <c r="MWG22" s="30"/>
      <c r="MWH22" s="30"/>
      <c r="MWI22" s="30"/>
      <c r="MWJ22" s="30"/>
      <c r="MWK22" s="30"/>
      <c r="MWL22" s="30"/>
      <c r="MWM22" s="30"/>
      <c r="MWN22" s="30"/>
      <c r="MWO22" s="30"/>
      <c r="MWP22" s="30"/>
      <c r="MWQ22" s="30"/>
      <c r="MWR22" s="30"/>
      <c r="MWS22" s="30"/>
      <c r="MWT22" s="30"/>
      <c r="MWU22" s="30"/>
      <c r="MWV22" s="30"/>
      <c r="MWW22" s="30"/>
      <c r="MWX22" s="30"/>
      <c r="MWY22" s="30"/>
      <c r="MWZ22" s="30"/>
      <c r="MXA22" s="30"/>
      <c r="MXB22" s="30"/>
      <c r="MXC22" s="30"/>
      <c r="MXD22" s="30"/>
      <c r="MXE22" s="30"/>
      <c r="MXF22" s="30"/>
      <c r="MXG22" s="30"/>
      <c r="MXH22" s="30"/>
      <c r="MXI22" s="30"/>
      <c r="MXJ22" s="30"/>
      <c r="MXK22" s="30"/>
      <c r="MXL22" s="30"/>
      <c r="MXM22" s="30"/>
      <c r="MXN22" s="30"/>
      <c r="MXO22" s="30"/>
      <c r="MXP22" s="30"/>
      <c r="MXQ22" s="30"/>
      <c r="MXR22" s="30"/>
      <c r="MXS22" s="30"/>
      <c r="MXT22" s="30"/>
      <c r="MXU22" s="30"/>
      <c r="MXV22" s="30"/>
      <c r="MXW22" s="30"/>
      <c r="MXX22" s="30"/>
      <c r="MXY22" s="30"/>
      <c r="MXZ22" s="30"/>
      <c r="MYA22" s="30"/>
      <c r="MYB22" s="30"/>
      <c r="MYC22" s="30"/>
      <c r="MYD22" s="30"/>
      <c r="MYE22" s="30"/>
      <c r="MYF22" s="30"/>
      <c r="MYG22" s="30"/>
      <c r="MYH22" s="30"/>
      <c r="MYI22" s="30"/>
      <c r="MYJ22" s="30"/>
      <c r="MYK22" s="30"/>
      <c r="MYL22" s="30"/>
      <c r="MYM22" s="30"/>
      <c r="MYN22" s="30"/>
      <c r="MYO22" s="30"/>
      <c r="MYP22" s="30"/>
      <c r="MYQ22" s="30"/>
      <c r="MYR22" s="30"/>
      <c r="MYS22" s="30"/>
      <c r="MYT22" s="30"/>
      <c r="MYU22" s="30"/>
      <c r="MYV22" s="30"/>
      <c r="MYW22" s="30"/>
      <c r="MYX22" s="30"/>
      <c r="MYY22" s="30"/>
      <c r="MYZ22" s="30"/>
      <c r="MZA22" s="30"/>
      <c r="MZB22" s="30"/>
      <c r="MZC22" s="30"/>
      <c r="MZD22" s="30"/>
      <c r="MZE22" s="30"/>
      <c r="MZF22" s="30"/>
      <c r="MZG22" s="30"/>
      <c r="MZH22" s="30"/>
      <c r="MZI22" s="30"/>
      <c r="MZJ22" s="30"/>
      <c r="MZK22" s="30"/>
      <c r="MZL22" s="30"/>
      <c r="MZM22" s="30"/>
      <c r="MZN22" s="30"/>
      <c r="MZO22" s="30"/>
      <c r="MZP22" s="30"/>
      <c r="MZQ22" s="30"/>
      <c r="MZR22" s="30"/>
      <c r="MZS22" s="30"/>
      <c r="MZT22" s="30"/>
      <c r="MZU22" s="30"/>
      <c r="MZV22" s="30"/>
      <c r="MZW22" s="30"/>
      <c r="MZX22" s="30"/>
      <c r="MZY22" s="30"/>
      <c r="MZZ22" s="30"/>
      <c r="NAA22" s="30"/>
      <c r="NAB22" s="30"/>
      <c r="NAC22" s="30"/>
      <c r="NAD22" s="30"/>
      <c r="NAE22" s="30"/>
      <c r="NAF22" s="30"/>
      <c r="NAG22" s="30"/>
      <c r="NAH22" s="30"/>
      <c r="NAI22" s="30"/>
      <c r="NAJ22" s="30"/>
      <c r="NAK22" s="30"/>
      <c r="NAL22" s="30"/>
      <c r="NAM22" s="30"/>
      <c r="NAN22" s="30"/>
      <c r="NAO22" s="30"/>
      <c r="NAP22" s="30"/>
      <c r="NAQ22" s="30"/>
      <c r="NAR22" s="30"/>
      <c r="NAS22" s="30"/>
      <c r="NAT22" s="30"/>
      <c r="NAU22" s="30"/>
      <c r="NAV22" s="30"/>
      <c r="NAW22" s="30"/>
      <c r="NAX22" s="30"/>
      <c r="NAY22" s="30"/>
      <c r="NAZ22" s="30"/>
      <c r="NBA22" s="30"/>
      <c r="NBB22" s="30"/>
      <c r="NBC22" s="30"/>
      <c r="NBD22" s="30"/>
      <c r="NBE22" s="30"/>
      <c r="NBF22" s="30"/>
      <c r="NBG22" s="30"/>
      <c r="NBH22" s="30"/>
      <c r="NBI22" s="30"/>
      <c r="NBJ22" s="30"/>
      <c r="NBK22" s="30"/>
      <c r="NBL22" s="30"/>
      <c r="NBM22" s="30"/>
      <c r="NBN22" s="30"/>
      <c r="NBO22" s="30"/>
      <c r="NBP22" s="30"/>
      <c r="NBQ22" s="30"/>
      <c r="NBR22" s="30"/>
      <c r="NBS22" s="30"/>
      <c r="NBT22" s="30"/>
      <c r="NBU22" s="30"/>
      <c r="NBV22" s="30"/>
      <c r="NBW22" s="30"/>
      <c r="NBX22" s="30"/>
      <c r="NBY22" s="30"/>
      <c r="NBZ22" s="30"/>
      <c r="NCA22" s="30"/>
      <c r="NCB22" s="30"/>
      <c r="NCC22" s="30"/>
      <c r="NCD22" s="30"/>
      <c r="NCE22" s="30"/>
      <c r="NCF22" s="30"/>
      <c r="NCG22" s="30"/>
      <c r="NCH22" s="30"/>
      <c r="NCI22" s="30"/>
      <c r="NCJ22" s="30"/>
      <c r="NCK22" s="30"/>
      <c r="NCL22" s="30"/>
      <c r="NCM22" s="30"/>
      <c r="NCN22" s="30"/>
      <c r="NCO22" s="30"/>
      <c r="NCP22" s="30"/>
      <c r="NCQ22" s="30"/>
      <c r="NCR22" s="30"/>
      <c r="NCS22" s="30"/>
      <c r="NCT22" s="30"/>
      <c r="NCU22" s="30"/>
      <c r="NCV22" s="30"/>
      <c r="NCW22" s="30"/>
      <c r="NCX22" s="30"/>
      <c r="NCY22" s="30"/>
      <c r="NCZ22" s="30"/>
      <c r="NDA22" s="30"/>
      <c r="NDB22" s="30"/>
      <c r="NDC22" s="30"/>
      <c r="NDD22" s="30"/>
      <c r="NDE22" s="30"/>
      <c r="NDF22" s="30"/>
      <c r="NDG22" s="30"/>
      <c r="NDH22" s="30"/>
      <c r="NDI22" s="30"/>
      <c r="NDJ22" s="30"/>
      <c r="NDK22" s="30"/>
      <c r="NDL22" s="30"/>
      <c r="NDM22" s="30"/>
      <c r="NDN22" s="30"/>
      <c r="NDO22" s="30"/>
      <c r="NDP22" s="30"/>
      <c r="NDQ22" s="30"/>
      <c r="NDR22" s="30"/>
      <c r="NDS22" s="30"/>
      <c r="NDT22" s="30"/>
      <c r="NDU22" s="30"/>
      <c r="NDV22" s="30"/>
      <c r="NDW22" s="30"/>
      <c r="NDX22" s="30"/>
      <c r="NDY22" s="30"/>
      <c r="NDZ22" s="30"/>
      <c r="NEA22" s="30"/>
      <c r="NEB22" s="30"/>
      <c r="NEC22" s="30"/>
      <c r="NED22" s="30"/>
      <c r="NEE22" s="30"/>
      <c r="NEF22" s="30"/>
      <c r="NEG22" s="30"/>
      <c r="NEH22" s="30"/>
      <c r="NEI22" s="30"/>
      <c r="NEJ22" s="30"/>
      <c r="NEK22" s="30"/>
      <c r="NEL22" s="30"/>
      <c r="NEM22" s="30"/>
      <c r="NEN22" s="30"/>
      <c r="NEO22" s="30"/>
      <c r="NEP22" s="30"/>
      <c r="NEQ22" s="30"/>
      <c r="NER22" s="30"/>
      <c r="NES22" s="30"/>
      <c r="NET22" s="30"/>
      <c r="NEU22" s="30"/>
      <c r="NEV22" s="30"/>
      <c r="NEW22" s="30"/>
      <c r="NEX22" s="30"/>
      <c r="NEY22" s="30"/>
      <c r="NEZ22" s="30"/>
      <c r="NFA22" s="30"/>
      <c r="NFB22" s="30"/>
      <c r="NFC22" s="30"/>
      <c r="NFD22" s="30"/>
      <c r="NFE22" s="30"/>
      <c r="NFF22" s="30"/>
      <c r="NFG22" s="30"/>
      <c r="NFH22" s="30"/>
      <c r="NFI22" s="30"/>
      <c r="NFJ22" s="30"/>
      <c r="NFK22" s="30"/>
      <c r="NFL22" s="30"/>
      <c r="NFM22" s="30"/>
      <c r="NFN22" s="30"/>
      <c r="NFO22" s="30"/>
      <c r="NFP22" s="30"/>
      <c r="NFQ22" s="30"/>
      <c r="NFR22" s="30"/>
      <c r="NFS22" s="30"/>
      <c r="NFT22" s="30"/>
      <c r="NFU22" s="30"/>
      <c r="NFV22" s="30"/>
      <c r="NFW22" s="30"/>
      <c r="NFX22" s="30"/>
      <c r="NFY22" s="30"/>
      <c r="NFZ22" s="30"/>
      <c r="NGA22" s="30"/>
      <c r="NGB22" s="30"/>
      <c r="NGC22" s="30"/>
      <c r="NGD22" s="30"/>
      <c r="NGE22" s="30"/>
      <c r="NGF22" s="30"/>
      <c r="NGG22" s="30"/>
      <c r="NGH22" s="30"/>
      <c r="NGI22" s="30"/>
      <c r="NGJ22" s="30"/>
      <c r="NGK22" s="30"/>
      <c r="NGL22" s="30"/>
      <c r="NGM22" s="30"/>
      <c r="NGN22" s="30"/>
      <c r="NGO22" s="30"/>
      <c r="NGP22" s="30"/>
      <c r="NGQ22" s="30"/>
      <c r="NGR22" s="30"/>
      <c r="NGS22" s="30"/>
      <c r="NGT22" s="30"/>
      <c r="NGU22" s="30"/>
      <c r="NGV22" s="30"/>
      <c r="NGW22" s="30"/>
      <c r="NGX22" s="30"/>
      <c r="NGY22" s="30"/>
      <c r="NGZ22" s="30"/>
      <c r="NHA22" s="30"/>
      <c r="NHB22" s="30"/>
      <c r="NHC22" s="30"/>
      <c r="NHD22" s="30"/>
      <c r="NHE22" s="30"/>
      <c r="NHF22" s="30"/>
      <c r="NHG22" s="30"/>
      <c r="NHH22" s="30"/>
      <c r="NHI22" s="30"/>
      <c r="NHJ22" s="30"/>
      <c r="NHK22" s="30"/>
      <c r="NHL22" s="30"/>
      <c r="NHM22" s="30"/>
      <c r="NHN22" s="30"/>
      <c r="NHO22" s="30"/>
      <c r="NHP22" s="30"/>
      <c r="NHQ22" s="30"/>
      <c r="NHR22" s="30"/>
      <c r="NHS22" s="30"/>
      <c r="NHT22" s="30"/>
      <c r="NHU22" s="30"/>
      <c r="NHV22" s="30"/>
      <c r="NHW22" s="30"/>
      <c r="NHX22" s="30"/>
      <c r="NHY22" s="30"/>
      <c r="NHZ22" s="30"/>
      <c r="NIA22" s="30"/>
      <c r="NIB22" s="30"/>
      <c r="NIC22" s="30"/>
      <c r="NID22" s="30"/>
      <c r="NIE22" s="30"/>
      <c r="NIF22" s="30"/>
      <c r="NIG22" s="30"/>
      <c r="NIH22" s="30"/>
      <c r="NII22" s="30"/>
      <c r="NIJ22" s="30"/>
      <c r="NIK22" s="30"/>
      <c r="NIL22" s="30"/>
      <c r="NIM22" s="30"/>
      <c r="NIN22" s="30"/>
      <c r="NIO22" s="30"/>
      <c r="NIP22" s="30"/>
      <c r="NIQ22" s="30"/>
      <c r="NIR22" s="30"/>
      <c r="NIS22" s="30"/>
      <c r="NIT22" s="30"/>
      <c r="NIU22" s="30"/>
      <c r="NIV22" s="30"/>
      <c r="NIW22" s="30"/>
      <c r="NIX22" s="30"/>
      <c r="NIY22" s="30"/>
      <c r="NIZ22" s="30"/>
      <c r="NJA22" s="30"/>
      <c r="NJB22" s="30"/>
      <c r="NJC22" s="30"/>
      <c r="NJD22" s="30"/>
      <c r="NJE22" s="30"/>
      <c r="NJF22" s="30"/>
      <c r="NJG22" s="30"/>
      <c r="NJH22" s="30"/>
      <c r="NJI22" s="30"/>
      <c r="NJJ22" s="30"/>
      <c r="NJK22" s="30"/>
      <c r="NJL22" s="30"/>
      <c r="NJM22" s="30"/>
      <c r="NJN22" s="30"/>
      <c r="NJO22" s="30"/>
      <c r="NJP22" s="30"/>
      <c r="NJQ22" s="30"/>
      <c r="NJR22" s="30"/>
      <c r="NJS22" s="30"/>
      <c r="NJT22" s="30"/>
      <c r="NJU22" s="30"/>
      <c r="NJV22" s="30"/>
      <c r="NJW22" s="30"/>
      <c r="NJX22" s="30"/>
      <c r="NJY22" s="30"/>
      <c r="NJZ22" s="30"/>
      <c r="NKA22" s="30"/>
      <c r="NKB22" s="30"/>
      <c r="NKC22" s="30"/>
      <c r="NKD22" s="30"/>
      <c r="NKE22" s="30"/>
      <c r="NKF22" s="30"/>
      <c r="NKG22" s="30"/>
      <c r="NKH22" s="30"/>
      <c r="NKI22" s="30"/>
      <c r="NKJ22" s="30"/>
      <c r="NKK22" s="30"/>
      <c r="NKL22" s="30"/>
      <c r="NKM22" s="30"/>
      <c r="NKN22" s="30"/>
      <c r="NKO22" s="30"/>
      <c r="NKP22" s="30"/>
      <c r="NKQ22" s="30"/>
      <c r="NKR22" s="30"/>
      <c r="NKS22" s="30"/>
      <c r="NKT22" s="30"/>
      <c r="NKU22" s="30"/>
      <c r="NKV22" s="30"/>
      <c r="NKW22" s="30"/>
      <c r="NKX22" s="30"/>
      <c r="NKY22" s="30"/>
      <c r="NKZ22" s="30"/>
      <c r="NLA22" s="30"/>
      <c r="NLB22" s="30"/>
      <c r="NLC22" s="30"/>
      <c r="NLD22" s="30"/>
      <c r="NLE22" s="30"/>
      <c r="NLF22" s="30"/>
      <c r="NLG22" s="30"/>
      <c r="NLH22" s="30"/>
      <c r="NLI22" s="30"/>
      <c r="NLJ22" s="30"/>
      <c r="NLK22" s="30"/>
      <c r="NLL22" s="30"/>
      <c r="NLM22" s="30"/>
      <c r="NLN22" s="30"/>
      <c r="NLO22" s="30"/>
      <c r="NLP22" s="30"/>
      <c r="NLQ22" s="30"/>
      <c r="NLR22" s="30"/>
      <c r="NLS22" s="30"/>
      <c r="NLT22" s="30"/>
      <c r="NLU22" s="30"/>
      <c r="NLV22" s="30"/>
      <c r="NLW22" s="30"/>
      <c r="NLX22" s="30"/>
      <c r="NLY22" s="30"/>
      <c r="NLZ22" s="30"/>
      <c r="NMA22" s="30"/>
      <c r="NMB22" s="30"/>
      <c r="NMC22" s="30"/>
      <c r="NMD22" s="30"/>
      <c r="NME22" s="30"/>
      <c r="NMF22" s="30"/>
      <c r="NMG22" s="30"/>
      <c r="NMH22" s="30"/>
      <c r="NMI22" s="30"/>
      <c r="NMJ22" s="30"/>
      <c r="NMK22" s="30"/>
      <c r="NML22" s="30"/>
      <c r="NMM22" s="30"/>
      <c r="NMN22" s="30"/>
      <c r="NMO22" s="30"/>
      <c r="NMP22" s="30"/>
      <c r="NMQ22" s="30"/>
      <c r="NMR22" s="30"/>
      <c r="NMS22" s="30"/>
      <c r="NMT22" s="30"/>
      <c r="NMU22" s="30"/>
      <c r="NMV22" s="30"/>
      <c r="NMW22" s="30"/>
      <c r="NMX22" s="30"/>
      <c r="NMY22" s="30"/>
      <c r="NMZ22" s="30"/>
      <c r="NNA22" s="30"/>
      <c r="NNB22" s="30"/>
      <c r="NNC22" s="30"/>
      <c r="NND22" s="30"/>
      <c r="NNE22" s="30"/>
      <c r="NNF22" s="30"/>
      <c r="NNG22" s="30"/>
      <c r="NNH22" s="30"/>
      <c r="NNI22" s="30"/>
      <c r="NNJ22" s="30"/>
      <c r="NNK22" s="30"/>
      <c r="NNL22" s="30"/>
      <c r="NNM22" s="30"/>
      <c r="NNN22" s="30"/>
      <c r="NNO22" s="30"/>
      <c r="NNP22" s="30"/>
      <c r="NNQ22" s="30"/>
      <c r="NNR22" s="30"/>
      <c r="NNS22" s="30"/>
      <c r="NNT22" s="30"/>
      <c r="NNU22" s="30"/>
      <c r="NNV22" s="30"/>
      <c r="NNW22" s="30"/>
      <c r="NNX22" s="30"/>
      <c r="NNY22" s="30"/>
      <c r="NNZ22" s="30"/>
      <c r="NOA22" s="30"/>
      <c r="NOB22" s="30"/>
      <c r="NOC22" s="30"/>
      <c r="NOD22" s="30"/>
      <c r="NOE22" s="30"/>
      <c r="NOF22" s="30"/>
      <c r="NOG22" s="30"/>
      <c r="NOH22" s="30"/>
      <c r="NOI22" s="30"/>
      <c r="NOJ22" s="30"/>
      <c r="NOK22" s="30"/>
      <c r="NOL22" s="30"/>
      <c r="NOM22" s="30"/>
      <c r="NON22" s="30"/>
      <c r="NOO22" s="30"/>
      <c r="NOP22" s="30"/>
      <c r="NOQ22" s="30"/>
      <c r="NOR22" s="30"/>
      <c r="NOS22" s="30"/>
      <c r="NOT22" s="30"/>
      <c r="NOU22" s="30"/>
      <c r="NOV22" s="30"/>
      <c r="NOW22" s="30"/>
      <c r="NOX22" s="30"/>
      <c r="NOY22" s="30"/>
      <c r="NOZ22" s="30"/>
      <c r="NPA22" s="30"/>
      <c r="NPB22" s="30"/>
      <c r="NPC22" s="30"/>
      <c r="NPD22" s="30"/>
      <c r="NPE22" s="30"/>
      <c r="NPF22" s="30"/>
      <c r="NPG22" s="30"/>
      <c r="NPH22" s="30"/>
      <c r="NPI22" s="30"/>
      <c r="NPJ22" s="30"/>
      <c r="NPK22" s="30"/>
      <c r="NPL22" s="30"/>
      <c r="NPM22" s="30"/>
      <c r="NPN22" s="30"/>
      <c r="NPO22" s="30"/>
      <c r="NPP22" s="30"/>
      <c r="NPQ22" s="30"/>
      <c r="NPR22" s="30"/>
      <c r="NPS22" s="30"/>
      <c r="NPT22" s="30"/>
      <c r="NPU22" s="30"/>
      <c r="NPV22" s="30"/>
      <c r="NPW22" s="30"/>
      <c r="NPX22" s="30"/>
      <c r="NPY22" s="30"/>
      <c r="NPZ22" s="30"/>
      <c r="NQA22" s="30"/>
      <c r="NQB22" s="30"/>
      <c r="NQC22" s="30"/>
      <c r="NQD22" s="30"/>
      <c r="NQE22" s="30"/>
      <c r="NQF22" s="30"/>
      <c r="NQG22" s="30"/>
      <c r="NQH22" s="30"/>
      <c r="NQI22" s="30"/>
      <c r="NQJ22" s="30"/>
      <c r="NQK22" s="30"/>
      <c r="NQL22" s="30"/>
      <c r="NQM22" s="30"/>
      <c r="NQN22" s="30"/>
      <c r="NQO22" s="30"/>
      <c r="NQP22" s="30"/>
      <c r="NQQ22" s="30"/>
      <c r="NQR22" s="30"/>
      <c r="NQS22" s="30"/>
      <c r="NQT22" s="30"/>
      <c r="NQU22" s="30"/>
      <c r="NQV22" s="30"/>
      <c r="NQW22" s="30"/>
      <c r="NQX22" s="30"/>
      <c r="NQY22" s="30"/>
      <c r="NQZ22" s="30"/>
      <c r="NRA22" s="30"/>
      <c r="NRB22" s="30"/>
      <c r="NRC22" s="30"/>
      <c r="NRD22" s="30"/>
      <c r="NRE22" s="30"/>
      <c r="NRF22" s="30"/>
      <c r="NRG22" s="30"/>
      <c r="NRH22" s="30"/>
      <c r="NRI22" s="30"/>
      <c r="NRJ22" s="30"/>
      <c r="NRK22" s="30"/>
      <c r="NRL22" s="30"/>
      <c r="NRM22" s="30"/>
      <c r="NRN22" s="30"/>
      <c r="NRO22" s="30"/>
      <c r="NRP22" s="30"/>
      <c r="NRQ22" s="30"/>
      <c r="NRR22" s="30"/>
      <c r="NRS22" s="30"/>
      <c r="NRT22" s="30"/>
      <c r="NRU22" s="30"/>
      <c r="NRV22" s="30"/>
      <c r="NRW22" s="30"/>
      <c r="NRX22" s="30"/>
      <c r="NRY22" s="30"/>
      <c r="NRZ22" s="30"/>
      <c r="NSA22" s="30"/>
      <c r="NSB22" s="30"/>
      <c r="NSC22" s="30"/>
      <c r="NSD22" s="30"/>
      <c r="NSE22" s="30"/>
      <c r="NSF22" s="30"/>
      <c r="NSG22" s="30"/>
      <c r="NSH22" s="30"/>
      <c r="NSI22" s="30"/>
      <c r="NSJ22" s="30"/>
      <c r="NSK22" s="30"/>
      <c r="NSL22" s="30"/>
      <c r="NSM22" s="30"/>
      <c r="NSN22" s="30"/>
      <c r="NSO22" s="30"/>
      <c r="NSP22" s="30"/>
      <c r="NSQ22" s="30"/>
      <c r="NSR22" s="30"/>
      <c r="NSS22" s="30"/>
      <c r="NST22" s="30"/>
      <c r="NSU22" s="30"/>
      <c r="NSV22" s="30"/>
      <c r="NSW22" s="30"/>
      <c r="NSX22" s="30"/>
      <c r="NSY22" s="30"/>
      <c r="NSZ22" s="30"/>
      <c r="NTA22" s="30"/>
      <c r="NTB22" s="30"/>
      <c r="NTC22" s="30"/>
      <c r="NTD22" s="30"/>
      <c r="NTE22" s="30"/>
      <c r="NTF22" s="30"/>
      <c r="NTG22" s="30"/>
      <c r="NTH22" s="30"/>
      <c r="NTI22" s="30"/>
      <c r="NTJ22" s="30"/>
      <c r="NTK22" s="30"/>
      <c r="NTL22" s="30"/>
      <c r="NTM22" s="30"/>
      <c r="NTN22" s="30"/>
      <c r="NTO22" s="30"/>
      <c r="NTP22" s="30"/>
      <c r="NTQ22" s="30"/>
      <c r="NTR22" s="30"/>
      <c r="NTS22" s="30"/>
      <c r="NTT22" s="30"/>
      <c r="NTU22" s="30"/>
      <c r="NTV22" s="30"/>
      <c r="NTW22" s="30"/>
      <c r="NTX22" s="30"/>
      <c r="NTY22" s="30"/>
      <c r="NTZ22" s="30"/>
      <c r="NUA22" s="30"/>
      <c r="NUB22" s="30"/>
      <c r="NUC22" s="30"/>
      <c r="NUD22" s="30"/>
      <c r="NUE22" s="30"/>
      <c r="NUF22" s="30"/>
      <c r="NUG22" s="30"/>
      <c r="NUH22" s="30"/>
      <c r="NUI22" s="30"/>
      <c r="NUJ22" s="30"/>
      <c r="NUK22" s="30"/>
      <c r="NUL22" s="30"/>
      <c r="NUM22" s="30"/>
      <c r="NUN22" s="30"/>
      <c r="NUO22" s="30"/>
      <c r="NUP22" s="30"/>
      <c r="NUQ22" s="30"/>
      <c r="NUR22" s="30"/>
      <c r="NUS22" s="30"/>
      <c r="NUT22" s="30"/>
      <c r="NUU22" s="30"/>
      <c r="NUV22" s="30"/>
      <c r="NUW22" s="30"/>
      <c r="NUX22" s="30"/>
      <c r="NUY22" s="30"/>
      <c r="NUZ22" s="30"/>
      <c r="NVA22" s="30"/>
      <c r="NVB22" s="30"/>
      <c r="NVC22" s="30"/>
      <c r="NVD22" s="30"/>
      <c r="NVE22" s="30"/>
      <c r="NVF22" s="30"/>
      <c r="NVG22" s="30"/>
      <c r="NVH22" s="30"/>
      <c r="NVI22" s="30"/>
      <c r="NVJ22" s="30"/>
      <c r="NVK22" s="30"/>
      <c r="NVL22" s="30"/>
      <c r="NVM22" s="30"/>
      <c r="NVN22" s="30"/>
      <c r="NVO22" s="30"/>
      <c r="NVP22" s="30"/>
      <c r="NVQ22" s="30"/>
      <c r="NVR22" s="30"/>
      <c r="NVS22" s="30"/>
      <c r="NVT22" s="30"/>
      <c r="NVU22" s="30"/>
      <c r="NVV22" s="30"/>
      <c r="NVW22" s="30"/>
      <c r="NVX22" s="30"/>
      <c r="NVY22" s="30"/>
      <c r="NVZ22" s="30"/>
      <c r="NWA22" s="30"/>
      <c r="NWB22" s="30"/>
      <c r="NWC22" s="30"/>
      <c r="NWD22" s="30"/>
      <c r="NWE22" s="30"/>
      <c r="NWF22" s="30"/>
      <c r="NWG22" s="30"/>
      <c r="NWH22" s="30"/>
      <c r="NWI22" s="30"/>
      <c r="NWJ22" s="30"/>
      <c r="NWK22" s="30"/>
      <c r="NWL22" s="30"/>
      <c r="NWM22" s="30"/>
      <c r="NWN22" s="30"/>
      <c r="NWO22" s="30"/>
      <c r="NWP22" s="30"/>
      <c r="NWQ22" s="30"/>
      <c r="NWR22" s="30"/>
      <c r="NWS22" s="30"/>
      <c r="NWT22" s="30"/>
      <c r="NWU22" s="30"/>
      <c r="NWV22" s="30"/>
      <c r="NWW22" s="30"/>
      <c r="NWX22" s="30"/>
      <c r="NWY22" s="30"/>
      <c r="NWZ22" s="30"/>
      <c r="NXA22" s="30"/>
      <c r="NXB22" s="30"/>
      <c r="NXC22" s="30"/>
      <c r="NXD22" s="30"/>
      <c r="NXE22" s="30"/>
      <c r="NXF22" s="30"/>
      <c r="NXG22" s="30"/>
      <c r="NXH22" s="30"/>
      <c r="NXI22" s="30"/>
      <c r="NXJ22" s="30"/>
      <c r="NXK22" s="30"/>
      <c r="NXL22" s="30"/>
      <c r="NXM22" s="30"/>
      <c r="NXN22" s="30"/>
      <c r="NXO22" s="30"/>
      <c r="NXP22" s="30"/>
      <c r="NXQ22" s="30"/>
      <c r="NXR22" s="30"/>
      <c r="NXS22" s="30"/>
      <c r="NXT22" s="30"/>
      <c r="NXU22" s="30"/>
      <c r="NXV22" s="30"/>
      <c r="NXW22" s="30"/>
      <c r="NXX22" s="30"/>
      <c r="NXY22" s="30"/>
      <c r="NXZ22" s="30"/>
      <c r="NYA22" s="30"/>
      <c r="NYB22" s="30"/>
      <c r="NYC22" s="30"/>
      <c r="NYD22" s="30"/>
      <c r="NYE22" s="30"/>
      <c r="NYF22" s="30"/>
      <c r="NYG22" s="30"/>
      <c r="NYH22" s="30"/>
      <c r="NYI22" s="30"/>
      <c r="NYJ22" s="30"/>
      <c r="NYK22" s="30"/>
      <c r="NYL22" s="30"/>
      <c r="NYM22" s="30"/>
      <c r="NYN22" s="30"/>
      <c r="NYO22" s="30"/>
      <c r="NYP22" s="30"/>
      <c r="NYQ22" s="30"/>
      <c r="NYR22" s="30"/>
      <c r="NYS22" s="30"/>
      <c r="NYT22" s="30"/>
      <c r="NYU22" s="30"/>
      <c r="NYV22" s="30"/>
      <c r="NYW22" s="30"/>
      <c r="NYX22" s="30"/>
      <c r="NYY22" s="30"/>
      <c r="NYZ22" s="30"/>
      <c r="NZA22" s="30"/>
      <c r="NZB22" s="30"/>
      <c r="NZC22" s="30"/>
      <c r="NZD22" s="30"/>
      <c r="NZE22" s="30"/>
      <c r="NZF22" s="30"/>
      <c r="NZG22" s="30"/>
      <c r="NZH22" s="30"/>
      <c r="NZI22" s="30"/>
      <c r="NZJ22" s="30"/>
      <c r="NZK22" s="30"/>
      <c r="NZL22" s="30"/>
      <c r="NZM22" s="30"/>
      <c r="NZN22" s="30"/>
      <c r="NZO22" s="30"/>
      <c r="NZP22" s="30"/>
      <c r="NZQ22" s="30"/>
      <c r="NZR22" s="30"/>
      <c r="NZS22" s="30"/>
      <c r="NZT22" s="30"/>
      <c r="NZU22" s="30"/>
      <c r="NZV22" s="30"/>
      <c r="NZW22" s="30"/>
      <c r="NZX22" s="30"/>
      <c r="NZY22" s="30"/>
      <c r="NZZ22" s="30"/>
      <c r="OAA22" s="30"/>
      <c r="OAB22" s="30"/>
      <c r="OAC22" s="30"/>
      <c r="OAD22" s="30"/>
      <c r="OAE22" s="30"/>
      <c r="OAF22" s="30"/>
      <c r="OAG22" s="30"/>
      <c r="OAH22" s="30"/>
      <c r="OAI22" s="30"/>
      <c r="OAJ22" s="30"/>
      <c r="OAK22" s="30"/>
      <c r="OAL22" s="30"/>
      <c r="OAM22" s="30"/>
      <c r="OAN22" s="30"/>
      <c r="OAO22" s="30"/>
      <c r="OAP22" s="30"/>
      <c r="OAQ22" s="30"/>
      <c r="OAR22" s="30"/>
      <c r="OAS22" s="30"/>
      <c r="OAT22" s="30"/>
      <c r="OAU22" s="30"/>
      <c r="OAV22" s="30"/>
      <c r="OAW22" s="30"/>
      <c r="OAX22" s="30"/>
      <c r="OAY22" s="30"/>
      <c r="OAZ22" s="30"/>
      <c r="OBA22" s="30"/>
      <c r="OBB22" s="30"/>
      <c r="OBC22" s="30"/>
      <c r="OBD22" s="30"/>
      <c r="OBE22" s="30"/>
      <c r="OBF22" s="30"/>
      <c r="OBG22" s="30"/>
      <c r="OBH22" s="30"/>
      <c r="OBI22" s="30"/>
      <c r="OBJ22" s="30"/>
      <c r="OBK22" s="30"/>
      <c r="OBL22" s="30"/>
      <c r="OBM22" s="30"/>
      <c r="OBN22" s="30"/>
      <c r="OBO22" s="30"/>
      <c r="OBP22" s="30"/>
      <c r="OBQ22" s="30"/>
      <c r="OBR22" s="30"/>
      <c r="OBS22" s="30"/>
      <c r="OBT22" s="30"/>
      <c r="OBU22" s="30"/>
      <c r="OBV22" s="30"/>
      <c r="OBW22" s="30"/>
      <c r="OBX22" s="30"/>
      <c r="OBY22" s="30"/>
      <c r="OBZ22" s="30"/>
      <c r="OCA22" s="30"/>
      <c r="OCB22" s="30"/>
      <c r="OCC22" s="30"/>
      <c r="OCD22" s="30"/>
      <c r="OCE22" s="30"/>
      <c r="OCF22" s="30"/>
      <c r="OCG22" s="30"/>
      <c r="OCH22" s="30"/>
      <c r="OCI22" s="30"/>
      <c r="OCJ22" s="30"/>
      <c r="OCK22" s="30"/>
      <c r="OCL22" s="30"/>
      <c r="OCM22" s="30"/>
      <c r="OCN22" s="30"/>
      <c r="OCO22" s="30"/>
      <c r="OCP22" s="30"/>
      <c r="OCQ22" s="30"/>
      <c r="OCR22" s="30"/>
      <c r="OCS22" s="30"/>
      <c r="OCT22" s="30"/>
      <c r="OCU22" s="30"/>
      <c r="OCV22" s="30"/>
      <c r="OCW22" s="30"/>
      <c r="OCX22" s="30"/>
      <c r="OCY22" s="30"/>
      <c r="OCZ22" s="30"/>
      <c r="ODA22" s="30"/>
      <c r="ODB22" s="30"/>
      <c r="ODC22" s="30"/>
      <c r="ODD22" s="30"/>
      <c r="ODE22" s="30"/>
      <c r="ODF22" s="30"/>
      <c r="ODG22" s="30"/>
      <c r="ODH22" s="30"/>
      <c r="ODI22" s="30"/>
      <c r="ODJ22" s="30"/>
      <c r="ODK22" s="30"/>
      <c r="ODL22" s="30"/>
      <c r="ODM22" s="30"/>
      <c r="ODN22" s="30"/>
      <c r="ODO22" s="30"/>
      <c r="ODP22" s="30"/>
      <c r="ODQ22" s="30"/>
      <c r="ODR22" s="30"/>
      <c r="ODS22" s="30"/>
      <c r="ODT22" s="30"/>
      <c r="ODU22" s="30"/>
      <c r="ODV22" s="30"/>
      <c r="ODW22" s="30"/>
      <c r="ODX22" s="30"/>
      <c r="ODY22" s="30"/>
      <c r="ODZ22" s="30"/>
      <c r="OEA22" s="30"/>
      <c r="OEB22" s="30"/>
      <c r="OEC22" s="30"/>
      <c r="OED22" s="30"/>
      <c r="OEE22" s="30"/>
      <c r="OEF22" s="30"/>
      <c r="OEG22" s="30"/>
      <c r="OEH22" s="30"/>
      <c r="OEI22" s="30"/>
      <c r="OEJ22" s="30"/>
      <c r="OEK22" s="30"/>
      <c r="OEL22" s="30"/>
      <c r="OEM22" s="30"/>
      <c r="OEN22" s="30"/>
      <c r="OEO22" s="30"/>
      <c r="OEP22" s="30"/>
      <c r="OEQ22" s="30"/>
      <c r="OER22" s="30"/>
      <c r="OES22" s="30"/>
      <c r="OET22" s="30"/>
      <c r="OEU22" s="30"/>
      <c r="OEV22" s="30"/>
      <c r="OEW22" s="30"/>
      <c r="OEX22" s="30"/>
      <c r="OEY22" s="30"/>
      <c r="OEZ22" s="30"/>
      <c r="OFA22" s="30"/>
      <c r="OFB22" s="30"/>
      <c r="OFC22" s="30"/>
      <c r="OFD22" s="30"/>
      <c r="OFE22" s="30"/>
      <c r="OFF22" s="30"/>
      <c r="OFG22" s="30"/>
      <c r="OFH22" s="30"/>
      <c r="OFI22" s="30"/>
      <c r="OFJ22" s="30"/>
      <c r="OFK22" s="30"/>
      <c r="OFL22" s="30"/>
      <c r="OFM22" s="30"/>
      <c r="OFN22" s="30"/>
      <c r="OFO22" s="30"/>
      <c r="OFP22" s="30"/>
      <c r="OFQ22" s="30"/>
      <c r="OFR22" s="30"/>
      <c r="OFS22" s="30"/>
      <c r="OFT22" s="30"/>
      <c r="OFU22" s="30"/>
      <c r="OFV22" s="30"/>
      <c r="OFW22" s="30"/>
      <c r="OFX22" s="30"/>
      <c r="OFY22" s="30"/>
      <c r="OFZ22" s="30"/>
      <c r="OGA22" s="30"/>
      <c r="OGB22" s="30"/>
      <c r="OGC22" s="30"/>
      <c r="OGD22" s="30"/>
      <c r="OGE22" s="30"/>
      <c r="OGF22" s="30"/>
      <c r="OGG22" s="30"/>
      <c r="OGH22" s="30"/>
      <c r="OGI22" s="30"/>
      <c r="OGJ22" s="30"/>
      <c r="OGK22" s="30"/>
      <c r="OGL22" s="30"/>
      <c r="OGM22" s="30"/>
      <c r="OGN22" s="30"/>
      <c r="OGO22" s="30"/>
      <c r="OGP22" s="30"/>
      <c r="OGQ22" s="30"/>
      <c r="OGR22" s="30"/>
      <c r="OGS22" s="30"/>
      <c r="OGT22" s="30"/>
      <c r="OGU22" s="30"/>
      <c r="OGV22" s="30"/>
      <c r="OGW22" s="30"/>
      <c r="OGX22" s="30"/>
      <c r="OGY22" s="30"/>
      <c r="OGZ22" s="30"/>
      <c r="OHA22" s="30"/>
      <c r="OHB22" s="30"/>
      <c r="OHC22" s="30"/>
      <c r="OHD22" s="30"/>
      <c r="OHE22" s="30"/>
      <c r="OHF22" s="30"/>
      <c r="OHG22" s="30"/>
      <c r="OHH22" s="30"/>
      <c r="OHI22" s="30"/>
      <c r="OHJ22" s="30"/>
      <c r="OHK22" s="30"/>
      <c r="OHL22" s="30"/>
      <c r="OHM22" s="30"/>
      <c r="OHN22" s="30"/>
      <c r="OHO22" s="30"/>
      <c r="OHP22" s="30"/>
      <c r="OHQ22" s="30"/>
      <c r="OHR22" s="30"/>
      <c r="OHS22" s="30"/>
      <c r="OHT22" s="30"/>
      <c r="OHU22" s="30"/>
      <c r="OHV22" s="30"/>
      <c r="OHW22" s="30"/>
      <c r="OHX22" s="30"/>
      <c r="OHY22" s="30"/>
      <c r="OHZ22" s="30"/>
      <c r="OIA22" s="30"/>
      <c r="OIB22" s="30"/>
      <c r="OIC22" s="30"/>
      <c r="OID22" s="30"/>
      <c r="OIE22" s="30"/>
      <c r="OIF22" s="30"/>
      <c r="OIG22" s="30"/>
      <c r="OIH22" s="30"/>
      <c r="OII22" s="30"/>
      <c r="OIJ22" s="30"/>
      <c r="OIK22" s="30"/>
      <c r="OIL22" s="30"/>
      <c r="OIM22" s="30"/>
      <c r="OIN22" s="30"/>
      <c r="OIO22" s="30"/>
      <c r="OIP22" s="30"/>
      <c r="OIQ22" s="30"/>
      <c r="OIR22" s="30"/>
      <c r="OIS22" s="30"/>
      <c r="OIT22" s="30"/>
      <c r="OIU22" s="30"/>
      <c r="OIV22" s="30"/>
      <c r="OIW22" s="30"/>
      <c r="OIX22" s="30"/>
      <c r="OIY22" s="30"/>
      <c r="OIZ22" s="30"/>
      <c r="OJA22" s="30"/>
      <c r="OJB22" s="30"/>
      <c r="OJC22" s="30"/>
      <c r="OJD22" s="30"/>
      <c r="OJE22" s="30"/>
      <c r="OJF22" s="30"/>
      <c r="OJG22" s="30"/>
      <c r="OJH22" s="30"/>
      <c r="OJI22" s="30"/>
      <c r="OJJ22" s="30"/>
      <c r="OJK22" s="30"/>
      <c r="OJL22" s="30"/>
      <c r="OJM22" s="30"/>
      <c r="OJN22" s="30"/>
      <c r="OJO22" s="30"/>
      <c r="OJP22" s="30"/>
      <c r="OJQ22" s="30"/>
      <c r="OJR22" s="30"/>
      <c r="OJS22" s="30"/>
      <c r="OJT22" s="30"/>
      <c r="OJU22" s="30"/>
      <c r="OJV22" s="30"/>
      <c r="OJW22" s="30"/>
      <c r="OJX22" s="30"/>
      <c r="OJY22" s="30"/>
      <c r="OJZ22" s="30"/>
      <c r="OKA22" s="30"/>
      <c r="OKB22" s="30"/>
      <c r="OKC22" s="30"/>
      <c r="OKD22" s="30"/>
      <c r="OKE22" s="30"/>
      <c r="OKF22" s="30"/>
      <c r="OKG22" s="30"/>
      <c r="OKH22" s="30"/>
      <c r="OKI22" s="30"/>
      <c r="OKJ22" s="30"/>
      <c r="OKK22" s="30"/>
      <c r="OKL22" s="30"/>
      <c r="OKM22" s="30"/>
      <c r="OKN22" s="30"/>
      <c r="OKO22" s="30"/>
      <c r="OKP22" s="30"/>
      <c r="OKQ22" s="30"/>
      <c r="OKR22" s="30"/>
      <c r="OKS22" s="30"/>
      <c r="OKT22" s="30"/>
      <c r="OKU22" s="30"/>
      <c r="OKV22" s="30"/>
      <c r="OKW22" s="30"/>
      <c r="OKX22" s="30"/>
      <c r="OKY22" s="30"/>
      <c r="OKZ22" s="30"/>
      <c r="OLA22" s="30"/>
      <c r="OLB22" s="30"/>
      <c r="OLC22" s="30"/>
      <c r="OLD22" s="30"/>
      <c r="OLE22" s="30"/>
      <c r="OLF22" s="30"/>
      <c r="OLG22" s="30"/>
      <c r="OLH22" s="30"/>
      <c r="OLI22" s="30"/>
      <c r="OLJ22" s="30"/>
      <c r="OLK22" s="30"/>
      <c r="OLL22" s="30"/>
      <c r="OLM22" s="30"/>
      <c r="OLN22" s="30"/>
      <c r="OLO22" s="30"/>
      <c r="OLP22" s="30"/>
      <c r="OLQ22" s="30"/>
      <c r="OLR22" s="30"/>
      <c r="OLS22" s="30"/>
      <c r="OLT22" s="30"/>
      <c r="OLU22" s="30"/>
      <c r="OLV22" s="30"/>
      <c r="OLW22" s="30"/>
      <c r="OLX22" s="30"/>
      <c r="OLY22" s="30"/>
      <c r="OLZ22" s="30"/>
      <c r="OMA22" s="30"/>
      <c r="OMB22" s="30"/>
      <c r="OMC22" s="30"/>
      <c r="OMD22" s="30"/>
      <c r="OME22" s="30"/>
      <c r="OMF22" s="30"/>
      <c r="OMG22" s="30"/>
      <c r="OMH22" s="30"/>
      <c r="OMI22" s="30"/>
      <c r="OMJ22" s="30"/>
      <c r="OMK22" s="30"/>
      <c r="OML22" s="30"/>
      <c r="OMM22" s="30"/>
      <c r="OMN22" s="30"/>
      <c r="OMO22" s="30"/>
      <c r="OMP22" s="30"/>
      <c r="OMQ22" s="30"/>
      <c r="OMR22" s="30"/>
      <c r="OMS22" s="30"/>
      <c r="OMT22" s="30"/>
      <c r="OMU22" s="30"/>
      <c r="OMV22" s="30"/>
      <c r="OMW22" s="30"/>
      <c r="OMX22" s="30"/>
      <c r="OMY22" s="30"/>
      <c r="OMZ22" s="30"/>
      <c r="ONA22" s="30"/>
      <c r="ONB22" s="30"/>
      <c r="ONC22" s="30"/>
      <c r="OND22" s="30"/>
      <c r="ONE22" s="30"/>
      <c r="ONF22" s="30"/>
      <c r="ONG22" s="30"/>
      <c r="ONH22" s="30"/>
      <c r="ONI22" s="30"/>
      <c r="ONJ22" s="30"/>
      <c r="ONK22" s="30"/>
      <c r="ONL22" s="30"/>
      <c r="ONM22" s="30"/>
      <c r="ONN22" s="30"/>
      <c r="ONO22" s="30"/>
      <c r="ONP22" s="30"/>
      <c r="ONQ22" s="30"/>
      <c r="ONR22" s="30"/>
      <c r="ONS22" s="30"/>
      <c r="ONT22" s="30"/>
      <c r="ONU22" s="30"/>
      <c r="ONV22" s="30"/>
      <c r="ONW22" s="30"/>
      <c r="ONX22" s="30"/>
      <c r="ONY22" s="30"/>
      <c r="ONZ22" s="30"/>
      <c r="OOA22" s="30"/>
      <c r="OOB22" s="30"/>
      <c r="OOC22" s="30"/>
      <c r="OOD22" s="30"/>
      <c r="OOE22" s="30"/>
      <c r="OOF22" s="30"/>
      <c r="OOG22" s="30"/>
      <c r="OOH22" s="30"/>
      <c r="OOI22" s="30"/>
      <c r="OOJ22" s="30"/>
      <c r="OOK22" s="30"/>
      <c r="OOL22" s="30"/>
      <c r="OOM22" s="30"/>
      <c r="OON22" s="30"/>
      <c r="OOO22" s="30"/>
      <c r="OOP22" s="30"/>
      <c r="OOQ22" s="30"/>
      <c r="OOR22" s="30"/>
      <c r="OOS22" s="30"/>
      <c r="OOT22" s="30"/>
      <c r="OOU22" s="30"/>
      <c r="OOV22" s="30"/>
      <c r="OOW22" s="30"/>
      <c r="OOX22" s="30"/>
      <c r="OOY22" s="30"/>
      <c r="OOZ22" s="30"/>
      <c r="OPA22" s="30"/>
      <c r="OPB22" s="30"/>
      <c r="OPC22" s="30"/>
      <c r="OPD22" s="30"/>
      <c r="OPE22" s="30"/>
      <c r="OPF22" s="30"/>
      <c r="OPG22" s="30"/>
      <c r="OPH22" s="30"/>
      <c r="OPI22" s="30"/>
      <c r="OPJ22" s="30"/>
      <c r="OPK22" s="30"/>
      <c r="OPL22" s="30"/>
      <c r="OPM22" s="30"/>
      <c r="OPN22" s="30"/>
      <c r="OPO22" s="30"/>
      <c r="OPP22" s="30"/>
      <c r="OPQ22" s="30"/>
      <c r="OPR22" s="30"/>
      <c r="OPS22" s="30"/>
      <c r="OPT22" s="30"/>
      <c r="OPU22" s="30"/>
      <c r="OPV22" s="30"/>
      <c r="OPW22" s="30"/>
      <c r="OPX22" s="30"/>
      <c r="OPY22" s="30"/>
      <c r="OPZ22" s="30"/>
      <c r="OQA22" s="30"/>
      <c r="OQB22" s="30"/>
      <c r="OQC22" s="30"/>
      <c r="OQD22" s="30"/>
      <c r="OQE22" s="30"/>
      <c r="OQF22" s="30"/>
      <c r="OQG22" s="30"/>
      <c r="OQH22" s="30"/>
      <c r="OQI22" s="30"/>
      <c r="OQJ22" s="30"/>
      <c r="OQK22" s="30"/>
      <c r="OQL22" s="30"/>
      <c r="OQM22" s="30"/>
      <c r="OQN22" s="30"/>
      <c r="OQO22" s="30"/>
      <c r="OQP22" s="30"/>
      <c r="OQQ22" s="30"/>
      <c r="OQR22" s="30"/>
      <c r="OQS22" s="30"/>
      <c r="OQT22" s="30"/>
      <c r="OQU22" s="30"/>
      <c r="OQV22" s="30"/>
      <c r="OQW22" s="30"/>
      <c r="OQX22" s="30"/>
      <c r="OQY22" s="30"/>
      <c r="OQZ22" s="30"/>
      <c r="ORA22" s="30"/>
      <c r="ORB22" s="30"/>
      <c r="ORC22" s="30"/>
      <c r="ORD22" s="30"/>
      <c r="ORE22" s="30"/>
      <c r="ORF22" s="30"/>
      <c r="ORG22" s="30"/>
      <c r="ORH22" s="30"/>
      <c r="ORI22" s="30"/>
      <c r="ORJ22" s="30"/>
      <c r="ORK22" s="30"/>
      <c r="ORL22" s="30"/>
      <c r="ORM22" s="30"/>
      <c r="ORN22" s="30"/>
      <c r="ORO22" s="30"/>
      <c r="ORP22" s="30"/>
      <c r="ORQ22" s="30"/>
      <c r="ORR22" s="30"/>
      <c r="ORS22" s="30"/>
      <c r="ORT22" s="30"/>
      <c r="ORU22" s="30"/>
      <c r="ORV22" s="30"/>
      <c r="ORW22" s="30"/>
      <c r="ORX22" s="30"/>
      <c r="ORY22" s="30"/>
      <c r="ORZ22" s="30"/>
      <c r="OSA22" s="30"/>
      <c r="OSB22" s="30"/>
      <c r="OSC22" s="30"/>
      <c r="OSD22" s="30"/>
      <c r="OSE22" s="30"/>
      <c r="OSF22" s="30"/>
      <c r="OSG22" s="30"/>
      <c r="OSH22" s="30"/>
      <c r="OSI22" s="30"/>
      <c r="OSJ22" s="30"/>
      <c r="OSK22" s="30"/>
      <c r="OSL22" s="30"/>
      <c r="OSM22" s="30"/>
      <c r="OSN22" s="30"/>
      <c r="OSO22" s="30"/>
      <c r="OSP22" s="30"/>
      <c r="OSQ22" s="30"/>
      <c r="OSR22" s="30"/>
      <c r="OSS22" s="30"/>
      <c r="OST22" s="30"/>
      <c r="OSU22" s="30"/>
      <c r="OSV22" s="30"/>
      <c r="OSW22" s="30"/>
      <c r="OSX22" s="30"/>
      <c r="OSY22" s="30"/>
      <c r="OSZ22" s="30"/>
      <c r="OTA22" s="30"/>
      <c r="OTB22" s="30"/>
      <c r="OTC22" s="30"/>
      <c r="OTD22" s="30"/>
      <c r="OTE22" s="30"/>
      <c r="OTF22" s="30"/>
      <c r="OTG22" s="30"/>
      <c r="OTH22" s="30"/>
      <c r="OTI22" s="30"/>
      <c r="OTJ22" s="30"/>
      <c r="OTK22" s="30"/>
      <c r="OTL22" s="30"/>
      <c r="OTM22" s="30"/>
      <c r="OTN22" s="30"/>
      <c r="OTO22" s="30"/>
      <c r="OTP22" s="30"/>
      <c r="OTQ22" s="30"/>
      <c r="OTR22" s="30"/>
      <c r="OTS22" s="30"/>
      <c r="OTT22" s="30"/>
      <c r="OTU22" s="30"/>
      <c r="OTV22" s="30"/>
      <c r="OTW22" s="30"/>
      <c r="OTX22" s="30"/>
      <c r="OTY22" s="30"/>
      <c r="OTZ22" s="30"/>
      <c r="OUA22" s="30"/>
      <c r="OUB22" s="30"/>
      <c r="OUC22" s="30"/>
      <c r="OUD22" s="30"/>
      <c r="OUE22" s="30"/>
      <c r="OUF22" s="30"/>
      <c r="OUG22" s="30"/>
      <c r="OUH22" s="30"/>
      <c r="OUI22" s="30"/>
      <c r="OUJ22" s="30"/>
      <c r="OUK22" s="30"/>
      <c r="OUL22" s="30"/>
      <c r="OUM22" s="30"/>
      <c r="OUN22" s="30"/>
      <c r="OUO22" s="30"/>
      <c r="OUP22" s="30"/>
      <c r="OUQ22" s="30"/>
      <c r="OUR22" s="30"/>
      <c r="OUS22" s="30"/>
      <c r="OUT22" s="30"/>
      <c r="OUU22" s="30"/>
      <c r="OUV22" s="30"/>
      <c r="OUW22" s="30"/>
      <c r="OUX22" s="30"/>
      <c r="OUY22" s="30"/>
      <c r="OUZ22" s="30"/>
      <c r="OVA22" s="30"/>
      <c r="OVB22" s="30"/>
      <c r="OVC22" s="30"/>
      <c r="OVD22" s="30"/>
      <c r="OVE22" s="30"/>
      <c r="OVF22" s="30"/>
      <c r="OVG22" s="30"/>
      <c r="OVH22" s="30"/>
      <c r="OVI22" s="30"/>
      <c r="OVJ22" s="30"/>
      <c r="OVK22" s="30"/>
      <c r="OVL22" s="30"/>
      <c r="OVM22" s="30"/>
      <c r="OVN22" s="30"/>
      <c r="OVO22" s="30"/>
      <c r="OVP22" s="30"/>
      <c r="OVQ22" s="30"/>
      <c r="OVR22" s="30"/>
      <c r="OVS22" s="30"/>
      <c r="OVT22" s="30"/>
      <c r="OVU22" s="30"/>
      <c r="OVV22" s="30"/>
      <c r="OVW22" s="30"/>
      <c r="OVX22" s="30"/>
      <c r="OVY22" s="30"/>
      <c r="OVZ22" s="30"/>
      <c r="OWA22" s="30"/>
      <c r="OWB22" s="30"/>
      <c r="OWC22" s="30"/>
      <c r="OWD22" s="30"/>
      <c r="OWE22" s="30"/>
      <c r="OWF22" s="30"/>
      <c r="OWG22" s="30"/>
      <c r="OWH22" s="30"/>
      <c r="OWI22" s="30"/>
      <c r="OWJ22" s="30"/>
      <c r="OWK22" s="30"/>
      <c r="OWL22" s="30"/>
      <c r="OWM22" s="30"/>
      <c r="OWN22" s="30"/>
      <c r="OWO22" s="30"/>
      <c r="OWP22" s="30"/>
      <c r="OWQ22" s="30"/>
      <c r="OWR22" s="30"/>
      <c r="OWS22" s="30"/>
      <c r="OWT22" s="30"/>
      <c r="OWU22" s="30"/>
      <c r="OWV22" s="30"/>
      <c r="OWW22" s="30"/>
      <c r="OWX22" s="30"/>
      <c r="OWY22" s="30"/>
      <c r="OWZ22" s="30"/>
      <c r="OXA22" s="30"/>
      <c r="OXB22" s="30"/>
      <c r="OXC22" s="30"/>
      <c r="OXD22" s="30"/>
      <c r="OXE22" s="30"/>
      <c r="OXF22" s="30"/>
      <c r="OXG22" s="30"/>
      <c r="OXH22" s="30"/>
      <c r="OXI22" s="30"/>
      <c r="OXJ22" s="30"/>
      <c r="OXK22" s="30"/>
      <c r="OXL22" s="30"/>
      <c r="OXM22" s="30"/>
      <c r="OXN22" s="30"/>
      <c r="OXO22" s="30"/>
      <c r="OXP22" s="30"/>
      <c r="OXQ22" s="30"/>
      <c r="OXR22" s="30"/>
      <c r="OXS22" s="30"/>
      <c r="OXT22" s="30"/>
      <c r="OXU22" s="30"/>
      <c r="OXV22" s="30"/>
      <c r="OXW22" s="30"/>
      <c r="OXX22" s="30"/>
      <c r="OXY22" s="30"/>
      <c r="OXZ22" s="30"/>
      <c r="OYA22" s="30"/>
      <c r="OYB22" s="30"/>
      <c r="OYC22" s="30"/>
      <c r="OYD22" s="30"/>
      <c r="OYE22" s="30"/>
      <c r="OYF22" s="30"/>
      <c r="OYG22" s="30"/>
      <c r="OYH22" s="30"/>
      <c r="OYI22" s="30"/>
      <c r="OYJ22" s="30"/>
      <c r="OYK22" s="30"/>
      <c r="OYL22" s="30"/>
      <c r="OYM22" s="30"/>
      <c r="OYN22" s="30"/>
      <c r="OYO22" s="30"/>
      <c r="OYP22" s="30"/>
      <c r="OYQ22" s="30"/>
      <c r="OYR22" s="30"/>
      <c r="OYS22" s="30"/>
      <c r="OYT22" s="30"/>
      <c r="OYU22" s="30"/>
      <c r="OYV22" s="30"/>
      <c r="OYW22" s="30"/>
      <c r="OYX22" s="30"/>
      <c r="OYY22" s="30"/>
      <c r="OYZ22" s="30"/>
      <c r="OZA22" s="30"/>
      <c r="OZB22" s="30"/>
      <c r="OZC22" s="30"/>
      <c r="OZD22" s="30"/>
      <c r="OZE22" s="30"/>
      <c r="OZF22" s="30"/>
      <c r="OZG22" s="30"/>
      <c r="OZH22" s="30"/>
      <c r="OZI22" s="30"/>
      <c r="OZJ22" s="30"/>
      <c r="OZK22" s="30"/>
      <c r="OZL22" s="30"/>
      <c r="OZM22" s="30"/>
      <c r="OZN22" s="30"/>
      <c r="OZO22" s="30"/>
      <c r="OZP22" s="30"/>
      <c r="OZQ22" s="30"/>
      <c r="OZR22" s="30"/>
      <c r="OZS22" s="30"/>
      <c r="OZT22" s="30"/>
      <c r="OZU22" s="30"/>
      <c r="OZV22" s="30"/>
      <c r="OZW22" s="30"/>
      <c r="OZX22" s="30"/>
      <c r="OZY22" s="30"/>
      <c r="OZZ22" s="30"/>
      <c r="PAA22" s="30"/>
      <c r="PAB22" s="30"/>
      <c r="PAC22" s="30"/>
      <c r="PAD22" s="30"/>
      <c r="PAE22" s="30"/>
      <c r="PAF22" s="30"/>
      <c r="PAG22" s="30"/>
      <c r="PAH22" s="30"/>
      <c r="PAI22" s="30"/>
      <c r="PAJ22" s="30"/>
      <c r="PAK22" s="30"/>
      <c r="PAL22" s="30"/>
      <c r="PAM22" s="30"/>
      <c r="PAN22" s="30"/>
      <c r="PAO22" s="30"/>
      <c r="PAP22" s="30"/>
      <c r="PAQ22" s="30"/>
      <c r="PAR22" s="30"/>
      <c r="PAS22" s="30"/>
      <c r="PAT22" s="30"/>
      <c r="PAU22" s="30"/>
      <c r="PAV22" s="30"/>
      <c r="PAW22" s="30"/>
      <c r="PAX22" s="30"/>
      <c r="PAY22" s="30"/>
      <c r="PAZ22" s="30"/>
      <c r="PBA22" s="30"/>
      <c r="PBB22" s="30"/>
      <c r="PBC22" s="30"/>
      <c r="PBD22" s="30"/>
      <c r="PBE22" s="30"/>
      <c r="PBF22" s="30"/>
      <c r="PBG22" s="30"/>
      <c r="PBH22" s="30"/>
      <c r="PBI22" s="30"/>
      <c r="PBJ22" s="30"/>
      <c r="PBK22" s="30"/>
      <c r="PBL22" s="30"/>
      <c r="PBM22" s="30"/>
      <c r="PBN22" s="30"/>
      <c r="PBO22" s="30"/>
      <c r="PBP22" s="30"/>
      <c r="PBQ22" s="30"/>
      <c r="PBR22" s="30"/>
      <c r="PBS22" s="30"/>
      <c r="PBT22" s="30"/>
      <c r="PBU22" s="30"/>
      <c r="PBV22" s="30"/>
      <c r="PBW22" s="30"/>
      <c r="PBX22" s="30"/>
      <c r="PBY22" s="30"/>
      <c r="PBZ22" s="30"/>
      <c r="PCA22" s="30"/>
      <c r="PCB22" s="30"/>
      <c r="PCC22" s="30"/>
      <c r="PCD22" s="30"/>
      <c r="PCE22" s="30"/>
      <c r="PCF22" s="30"/>
      <c r="PCG22" s="30"/>
      <c r="PCH22" s="30"/>
      <c r="PCI22" s="30"/>
      <c r="PCJ22" s="30"/>
      <c r="PCK22" s="30"/>
      <c r="PCL22" s="30"/>
      <c r="PCM22" s="30"/>
      <c r="PCN22" s="30"/>
      <c r="PCO22" s="30"/>
      <c r="PCP22" s="30"/>
      <c r="PCQ22" s="30"/>
      <c r="PCR22" s="30"/>
      <c r="PCS22" s="30"/>
      <c r="PCT22" s="30"/>
      <c r="PCU22" s="30"/>
      <c r="PCV22" s="30"/>
      <c r="PCW22" s="30"/>
      <c r="PCX22" s="30"/>
      <c r="PCY22" s="30"/>
      <c r="PCZ22" s="30"/>
      <c r="PDA22" s="30"/>
      <c r="PDB22" s="30"/>
      <c r="PDC22" s="30"/>
      <c r="PDD22" s="30"/>
      <c r="PDE22" s="30"/>
      <c r="PDF22" s="30"/>
      <c r="PDG22" s="30"/>
      <c r="PDH22" s="30"/>
      <c r="PDI22" s="30"/>
      <c r="PDJ22" s="30"/>
      <c r="PDK22" s="30"/>
      <c r="PDL22" s="30"/>
      <c r="PDM22" s="30"/>
      <c r="PDN22" s="30"/>
      <c r="PDO22" s="30"/>
      <c r="PDP22" s="30"/>
      <c r="PDQ22" s="30"/>
      <c r="PDR22" s="30"/>
      <c r="PDS22" s="30"/>
      <c r="PDT22" s="30"/>
      <c r="PDU22" s="30"/>
      <c r="PDV22" s="30"/>
      <c r="PDW22" s="30"/>
      <c r="PDX22" s="30"/>
      <c r="PDY22" s="30"/>
      <c r="PDZ22" s="30"/>
      <c r="PEA22" s="30"/>
      <c r="PEB22" s="30"/>
      <c r="PEC22" s="30"/>
      <c r="PED22" s="30"/>
      <c r="PEE22" s="30"/>
      <c r="PEF22" s="30"/>
      <c r="PEG22" s="30"/>
      <c r="PEH22" s="30"/>
      <c r="PEI22" s="30"/>
      <c r="PEJ22" s="30"/>
      <c r="PEK22" s="30"/>
      <c r="PEL22" s="30"/>
      <c r="PEM22" s="30"/>
      <c r="PEN22" s="30"/>
      <c r="PEO22" s="30"/>
      <c r="PEP22" s="30"/>
      <c r="PEQ22" s="30"/>
      <c r="PER22" s="30"/>
      <c r="PES22" s="30"/>
      <c r="PET22" s="30"/>
      <c r="PEU22" s="30"/>
      <c r="PEV22" s="30"/>
      <c r="PEW22" s="30"/>
      <c r="PEX22" s="30"/>
      <c r="PEY22" s="30"/>
      <c r="PEZ22" s="30"/>
      <c r="PFA22" s="30"/>
      <c r="PFB22" s="30"/>
      <c r="PFC22" s="30"/>
      <c r="PFD22" s="30"/>
      <c r="PFE22" s="30"/>
      <c r="PFF22" s="30"/>
      <c r="PFG22" s="30"/>
      <c r="PFH22" s="30"/>
      <c r="PFI22" s="30"/>
      <c r="PFJ22" s="30"/>
      <c r="PFK22" s="30"/>
      <c r="PFL22" s="30"/>
      <c r="PFM22" s="30"/>
      <c r="PFN22" s="30"/>
      <c r="PFO22" s="30"/>
      <c r="PFP22" s="30"/>
      <c r="PFQ22" s="30"/>
      <c r="PFR22" s="30"/>
      <c r="PFS22" s="30"/>
      <c r="PFT22" s="30"/>
      <c r="PFU22" s="30"/>
      <c r="PFV22" s="30"/>
      <c r="PFW22" s="30"/>
      <c r="PFX22" s="30"/>
      <c r="PFY22" s="30"/>
      <c r="PFZ22" s="30"/>
      <c r="PGA22" s="30"/>
      <c r="PGB22" s="30"/>
      <c r="PGC22" s="30"/>
      <c r="PGD22" s="30"/>
      <c r="PGE22" s="30"/>
      <c r="PGF22" s="30"/>
      <c r="PGG22" s="30"/>
      <c r="PGH22" s="30"/>
      <c r="PGI22" s="30"/>
      <c r="PGJ22" s="30"/>
      <c r="PGK22" s="30"/>
      <c r="PGL22" s="30"/>
      <c r="PGM22" s="30"/>
      <c r="PGN22" s="30"/>
      <c r="PGO22" s="30"/>
      <c r="PGP22" s="30"/>
      <c r="PGQ22" s="30"/>
      <c r="PGR22" s="30"/>
      <c r="PGS22" s="30"/>
      <c r="PGT22" s="30"/>
      <c r="PGU22" s="30"/>
      <c r="PGV22" s="30"/>
      <c r="PGW22" s="30"/>
      <c r="PGX22" s="30"/>
      <c r="PGY22" s="30"/>
      <c r="PGZ22" s="30"/>
      <c r="PHA22" s="30"/>
      <c r="PHB22" s="30"/>
      <c r="PHC22" s="30"/>
      <c r="PHD22" s="30"/>
      <c r="PHE22" s="30"/>
      <c r="PHF22" s="30"/>
      <c r="PHG22" s="30"/>
      <c r="PHH22" s="30"/>
      <c r="PHI22" s="30"/>
      <c r="PHJ22" s="30"/>
      <c r="PHK22" s="30"/>
      <c r="PHL22" s="30"/>
      <c r="PHM22" s="30"/>
      <c r="PHN22" s="30"/>
      <c r="PHO22" s="30"/>
      <c r="PHP22" s="30"/>
      <c r="PHQ22" s="30"/>
      <c r="PHR22" s="30"/>
      <c r="PHS22" s="30"/>
      <c r="PHT22" s="30"/>
      <c r="PHU22" s="30"/>
      <c r="PHV22" s="30"/>
      <c r="PHW22" s="30"/>
      <c r="PHX22" s="30"/>
      <c r="PHY22" s="30"/>
      <c r="PHZ22" s="30"/>
      <c r="PIA22" s="30"/>
      <c r="PIB22" s="30"/>
      <c r="PIC22" s="30"/>
      <c r="PID22" s="30"/>
      <c r="PIE22" s="30"/>
      <c r="PIF22" s="30"/>
      <c r="PIG22" s="30"/>
      <c r="PIH22" s="30"/>
      <c r="PII22" s="30"/>
      <c r="PIJ22" s="30"/>
      <c r="PIK22" s="30"/>
      <c r="PIL22" s="30"/>
      <c r="PIM22" s="30"/>
      <c r="PIN22" s="30"/>
      <c r="PIO22" s="30"/>
      <c r="PIP22" s="30"/>
      <c r="PIQ22" s="30"/>
      <c r="PIR22" s="30"/>
      <c r="PIS22" s="30"/>
      <c r="PIT22" s="30"/>
      <c r="PIU22" s="30"/>
      <c r="PIV22" s="30"/>
      <c r="PIW22" s="30"/>
      <c r="PIX22" s="30"/>
      <c r="PIY22" s="30"/>
      <c r="PIZ22" s="30"/>
      <c r="PJA22" s="30"/>
      <c r="PJB22" s="30"/>
      <c r="PJC22" s="30"/>
      <c r="PJD22" s="30"/>
      <c r="PJE22" s="30"/>
      <c r="PJF22" s="30"/>
      <c r="PJG22" s="30"/>
      <c r="PJH22" s="30"/>
      <c r="PJI22" s="30"/>
      <c r="PJJ22" s="30"/>
      <c r="PJK22" s="30"/>
      <c r="PJL22" s="30"/>
      <c r="PJM22" s="30"/>
      <c r="PJN22" s="30"/>
      <c r="PJO22" s="30"/>
      <c r="PJP22" s="30"/>
      <c r="PJQ22" s="30"/>
      <c r="PJR22" s="30"/>
      <c r="PJS22" s="30"/>
      <c r="PJT22" s="30"/>
      <c r="PJU22" s="30"/>
      <c r="PJV22" s="30"/>
      <c r="PJW22" s="30"/>
      <c r="PJX22" s="30"/>
      <c r="PJY22" s="30"/>
      <c r="PJZ22" s="30"/>
      <c r="PKA22" s="30"/>
      <c r="PKB22" s="30"/>
      <c r="PKC22" s="30"/>
      <c r="PKD22" s="30"/>
      <c r="PKE22" s="30"/>
      <c r="PKF22" s="30"/>
      <c r="PKG22" s="30"/>
      <c r="PKH22" s="30"/>
      <c r="PKI22" s="30"/>
      <c r="PKJ22" s="30"/>
      <c r="PKK22" s="30"/>
      <c r="PKL22" s="30"/>
      <c r="PKM22" s="30"/>
      <c r="PKN22" s="30"/>
      <c r="PKO22" s="30"/>
      <c r="PKP22" s="30"/>
      <c r="PKQ22" s="30"/>
      <c r="PKR22" s="30"/>
      <c r="PKS22" s="30"/>
      <c r="PKT22" s="30"/>
      <c r="PKU22" s="30"/>
      <c r="PKV22" s="30"/>
      <c r="PKW22" s="30"/>
      <c r="PKX22" s="30"/>
      <c r="PKY22" s="30"/>
      <c r="PKZ22" s="30"/>
      <c r="PLA22" s="30"/>
      <c r="PLB22" s="30"/>
      <c r="PLC22" s="30"/>
      <c r="PLD22" s="30"/>
      <c r="PLE22" s="30"/>
      <c r="PLF22" s="30"/>
      <c r="PLG22" s="30"/>
      <c r="PLH22" s="30"/>
      <c r="PLI22" s="30"/>
      <c r="PLJ22" s="30"/>
      <c r="PLK22" s="30"/>
      <c r="PLL22" s="30"/>
      <c r="PLM22" s="30"/>
      <c r="PLN22" s="30"/>
      <c r="PLO22" s="30"/>
      <c r="PLP22" s="30"/>
      <c r="PLQ22" s="30"/>
      <c r="PLR22" s="30"/>
      <c r="PLS22" s="30"/>
      <c r="PLT22" s="30"/>
      <c r="PLU22" s="30"/>
      <c r="PLV22" s="30"/>
      <c r="PLW22" s="30"/>
      <c r="PLX22" s="30"/>
      <c r="PLY22" s="30"/>
      <c r="PLZ22" s="30"/>
      <c r="PMA22" s="30"/>
      <c r="PMB22" s="30"/>
      <c r="PMC22" s="30"/>
      <c r="PMD22" s="30"/>
      <c r="PME22" s="30"/>
      <c r="PMF22" s="30"/>
      <c r="PMG22" s="30"/>
      <c r="PMH22" s="30"/>
      <c r="PMI22" s="30"/>
      <c r="PMJ22" s="30"/>
      <c r="PMK22" s="30"/>
      <c r="PML22" s="30"/>
      <c r="PMM22" s="30"/>
      <c r="PMN22" s="30"/>
      <c r="PMO22" s="30"/>
      <c r="PMP22" s="30"/>
      <c r="PMQ22" s="30"/>
      <c r="PMR22" s="30"/>
      <c r="PMS22" s="30"/>
      <c r="PMT22" s="30"/>
      <c r="PMU22" s="30"/>
      <c r="PMV22" s="30"/>
      <c r="PMW22" s="30"/>
      <c r="PMX22" s="30"/>
      <c r="PMY22" s="30"/>
      <c r="PMZ22" s="30"/>
      <c r="PNA22" s="30"/>
      <c r="PNB22" s="30"/>
      <c r="PNC22" s="30"/>
      <c r="PND22" s="30"/>
      <c r="PNE22" s="30"/>
      <c r="PNF22" s="30"/>
      <c r="PNG22" s="30"/>
      <c r="PNH22" s="30"/>
      <c r="PNI22" s="30"/>
      <c r="PNJ22" s="30"/>
      <c r="PNK22" s="30"/>
      <c r="PNL22" s="30"/>
      <c r="PNM22" s="30"/>
      <c r="PNN22" s="30"/>
      <c r="PNO22" s="30"/>
      <c r="PNP22" s="30"/>
      <c r="PNQ22" s="30"/>
      <c r="PNR22" s="30"/>
      <c r="PNS22" s="30"/>
      <c r="PNT22" s="30"/>
      <c r="PNU22" s="30"/>
      <c r="PNV22" s="30"/>
      <c r="PNW22" s="30"/>
      <c r="PNX22" s="30"/>
      <c r="PNY22" s="30"/>
      <c r="PNZ22" s="30"/>
      <c r="POA22" s="30"/>
      <c r="POB22" s="30"/>
      <c r="POC22" s="30"/>
      <c r="POD22" s="30"/>
      <c r="POE22" s="30"/>
      <c r="POF22" s="30"/>
      <c r="POG22" s="30"/>
      <c r="POH22" s="30"/>
      <c r="POI22" s="30"/>
      <c r="POJ22" s="30"/>
      <c r="POK22" s="30"/>
      <c r="POL22" s="30"/>
      <c r="POM22" s="30"/>
      <c r="PON22" s="30"/>
      <c r="POO22" s="30"/>
      <c r="POP22" s="30"/>
      <c r="POQ22" s="30"/>
      <c r="POR22" s="30"/>
      <c r="POS22" s="30"/>
      <c r="POT22" s="30"/>
      <c r="POU22" s="30"/>
      <c r="POV22" s="30"/>
      <c r="POW22" s="30"/>
      <c r="POX22" s="30"/>
      <c r="POY22" s="30"/>
      <c r="POZ22" s="30"/>
      <c r="PPA22" s="30"/>
      <c r="PPB22" s="30"/>
      <c r="PPC22" s="30"/>
      <c r="PPD22" s="30"/>
      <c r="PPE22" s="30"/>
      <c r="PPF22" s="30"/>
      <c r="PPG22" s="30"/>
      <c r="PPH22" s="30"/>
      <c r="PPI22" s="30"/>
      <c r="PPJ22" s="30"/>
      <c r="PPK22" s="30"/>
      <c r="PPL22" s="30"/>
      <c r="PPM22" s="30"/>
      <c r="PPN22" s="30"/>
      <c r="PPO22" s="30"/>
      <c r="PPP22" s="30"/>
      <c r="PPQ22" s="30"/>
      <c r="PPR22" s="30"/>
      <c r="PPS22" s="30"/>
      <c r="PPT22" s="30"/>
      <c r="PPU22" s="30"/>
      <c r="PPV22" s="30"/>
      <c r="PPW22" s="30"/>
      <c r="PPX22" s="30"/>
      <c r="PPY22" s="30"/>
      <c r="PPZ22" s="30"/>
      <c r="PQA22" s="30"/>
      <c r="PQB22" s="30"/>
      <c r="PQC22" s="30"/>
      <c r="PQD22" s="30"/>
      <c r="PQE22" s="30"/>
      <c r="PQF22" s="30"/>
      <c r="PQG22" s="30"/>
      <c r="PQH22" s="30"/>
      <c r="PQI22" s="30"/>
      <c r="PQJ22" s="30"/>
      <c r="PQK22" s="30"/>
      <c r="PQL22" s="30"/>
      <c r="PQM22" s="30"/>
      <c r="PQN22" s="30"/>
      <c r="PQO22" s="30"/>
      <c r="PQP22" s="30"/>
      <c r="PQQ22" s="30"/>
      <c r="PQR22" s="30"/>
      <c r="PQS22" s="30"/>
      <c r="PQT22" s="30"/>
      <c r="PQU22" s="30"/>
      <c r="PQV22" s="30"/>
      <c r="PQW22" s="30"/>
      <c r="PQX22" s="30"/>
      <c r="PQY22" s="30"/>
      <c r="PQZ22" s="30"/>
      <c r="PRA22" s="30"/>
      <c r="PRB22" s="30"/>
      <c r="PRC22" s="30"/>
      <c r="PRD22" s="30"/>
      <c r="PRE22" s="30"/>
      <c r="PRF22" s="30"/>
      <c r="PRG22" s="30"/>
      <c r="PRH22" s="30"/>
      <c r="PRI22" s="30"/>
      <c r="PRJ22" s="30"/>
      <c r="PRK22" s="30"/>
      <c r="PRL22" s="30"/>
      <c r="PRM22" s="30"/>
      <c r="PRN22" s="30"/>
      <c r="PRO22" s="30"/>
      <c r="PRP22" s="30"/>
      <c r="PRQ22" s="30"/>
      <c r="PRR22" s="30"/>
      <c r="PRS22" s="30"/>
      <c r="PRT22" s="30"/>
      <c r="PRU22" s="30"/>
      <c r="PRV22" s="30"/>
      <c r="PRW22" s="30"/>
      <c r="PRX22" s="30"/>
      <c r="PRY22" s="30"/>
      <c r="PRZ22" s="30"/>
      <c r="PSA22" s="30"/>
      <c r="PSB22" s="30"/>
      <c r="PSC22" s="30"/>
      <c r="PSD22" s="30"/>
      <c r="PSE22" s="30"/>
      <c r="PSF22" s="30"/>
      <c r="PSG22" s="30"/>
      <c r="PSH22" s="30"/>
      <c r="PSI22" s="30"/>
      <c r="PSJ22" s="30"/>
      <c r="PSK22" s="30"/>
      <c r="PSL22" s="30"/>
      <c r="PSM22" s="30"/>
      <c r="PSN22" s="30"/>
      <c r="PSO22" s="30"/>
      <c r="PSP22" s="30"/>
      <c r="PSQ22" s="30"/>
      <c r="PSR22" s="30"/>
      <c r="PSS22" s="30"/>
      <c r="PST22" s="30"/>
      <c r="PSU22" s="30"/>
      <c r="PSV22" s="30"/>
      <c r="PSW22" s="30"/>
      <c r="PSX22" s="30"/>
      <c r="PSY22" s="30"/>
      <c r="PSZ22" s="30"/>
      <c r="PTA22" s="30"/>
      <c r="PTB22" s="30"/>
      <c r="PTC22" s="30"/>
      <c r="PTD22" s="30"/>
      <c r="PTE22" s="30"/>
      <c r="PTF22" s="30"/>
      <c r="PTG22" s="30"/>
      <c r="PTH22" s="30"/>
      <c r="PTI22" s="30"/>
      <c r="PTJ22" s="30"/>
      <c r="PTK22" s="30"/>
      <c r="PTL22" s="30"/>
      <c r="PTM22" s="30"/>
      <c r="PTN22" s="30"/>
      <c r="PTO22" s="30"/>
      <c r="PTP22" s="30"/>
      <c r="PTQ22" s="30"/>
      <c r="PTR22" s="30"/>
      <c r="PTS22" s="30"/>
      <c r="PTT22" s="30"/>
      <c r="PTU22" s="30"/>
      <c r="PTV22" s="30"/>
      <c r="PTW22" s="30"/>
      <c r="PTX22" s="30"/>
      <c r="PTY22" s="30"/>
      <c r="PTZ22" s="30"/>
      <c r="PUA22" s="30"/>
      <c r="PUB22" s="30"/>
      <c r="PUC22" s="30"/>
      <c r="PUD22" s="30"/>
      <c r="PUE22" s="30"/>
      <c r="PUF22" s="30"/>
      <c r="PUG22" s="30"/>
      <c r="PUH22" s="30"/>
      <c r="PUI22" s="30"/>
      <c r="PUJ22" s="30"/>
      <c r="PUK22" s="30"/>
      <c r="PUL22" s="30"/>
      <c r="PUM22" s="30"/>
      <c r="PUN22" s="30"/>
      <c r="PUO22" s="30"/>
      <c r="PUP22" s="30"/>
      <c r="PUQ22" s="30"/>
      <c r="PUR22" s="30"/>
      <c r="PUS22" s="30"/>
      <c r="PUT22" s="30"/>
      <c r="PUU22" s="30"/>
      <c r="PUV22" s="30"/>
      <c r="PUW22" s="30"/>
      <c r="PUX22" s="30"/>
      <c r="PUY22" s="30"/>
      <c r="PUZ22" s="30"/>
      <c r="PVA22" s="30"/>
      <c r="PVB22" s="30"/>
      <c r="PVC22" s="30"/>
      <c r="PVD22" s="30"/>
      <c r="PVE22" s="30"/>
      <c r="PVF22" s="30"/>
      <c r="PVG22" s="30"/>
      <c r="PVH22" s="30"/>
      <c r="PVI22" s="30"/>
      <c r="PVJ22" s="30"/>
      <c r="PVK22" s="30"/>
      <c r="PVL22" s="30"/>
      <c r="PVM22" s="30"/>
      <c r="PVN22" s="30"/>
      <c r="PVO22" s="30"/>
      <c r="PVP22" s="30"/>
      <c r="PVQ22" s="30"/>
      <c r="PVR22" s="30"/>
      <c r="PVS22" s="30"/>
      <c r="PVT22" s="30"/>
      <c r="PVU22" s="30"/>
      <c r="PVV22" s="30"/>
      <c r="PVW22" s="30"/>
      <c r="PVX22" s="30"/>
      <c r="PVY22" s="30"/>
      <c r="PVZ22" s="30"/>
      <c r="PWA22" s="30"/>
      <c r="PWB22" s="30"/>
      <c r="PWC22" s="30"/>
      <c r="PWD22" s="30"/>
      <c r="PWE22" s="30"/>
      <c r="PWF22" s="30"/>
      <c r="PWG22" s="30"/>
      <c r="PWH22" s="30"/>
      <c r="PWI22" s="30"/>
      <c r="PWJ22" s="30"/>
      <c r="PWK22" s="30"/>
      <c r="PWL22" s="30"/>
      <c r="PWM22" s="30"/>
      <c r="PWN22" s="30"/>
      <c r="PWO22" s="30"/>
      <c r="PWP22" s="30"/>
      <c r="PWQ22" s="30"/>
      <c r="PWR22" s="30"/>
      <c r="PWS22" s="30"/>
      <c r="PWT22" s="30"/>
      <c r="PWU22" s="30"/>
      <c r="PWV22" s="30"/>
      <c r="PWW22" s="30"/>
      <c r="PWX22" s="30"/>
      <c r="PWY22" s="30"/>
      <c r="PWZ22" s="30"/>
      <c r="PXA22" s="30"/>
      <c r="PXB22" s="30"/>
      <c r="PXC22" s="30"/>
      <c r="PXD22" s="30"/>
      <c r="PXE22" s="30"/>
      <c r="PXF22" s="30"/>
      <c r="PXG22" s="30"/>
      <c r="PXH22" s="30"/>
      <c r="PXI22" s="30"/>
      <c r="PXJ22" s="30"/>
      <c r="PXK22" s="30"/>
      <c r="PXL22" s="30"/>
      <c r="PXM22" s="30"/>
      <c r="PXN22" s="30"/>
      <c r="PXO22" s="30"/>
      <c r="PXP22" s="30"/>
      <c r="PXQ22" s="30"/>
      <c r="PXR22" s="30"/>
      <c r="PXS22" s="30"/>
      <c r="PXT22" s="30"/>
      <c r="PXU22" s="30"/>
      <c r="PXV22" s="30"/>
      <c r="PXW22" s="30"/>
      <c r="PXX22" s="30"/>
      <c r="PXY22" s="30"/>
      <c r="PXZ22" s="30"/>
      <c r="PYA22" s="30"/>
      <c r="PYB22" s="30"/>
      <c r="PYC22" s="30"/>
      <c r="PYD22" s="30"/>
      <c r="PYE22" s="30"/>
      <c r="PYF22" s="30"/>
      <c r="PYG22" s="30"/>
      <c r="PYH22" s="30"/>
      <c r="PYI22" s="30"/>
      <c r="PYJ22" s="30"/>
      <c r="PYK22" s="30"/>
      <c r="PYL22" s="30"/>
      <c r="PYM22" s="30"/>
      <c r="PYN22" s="30"/>
      <c r="PYO22" s="30"/>
      <c r="PYP22" s="30"/>
      <c r="PYQ22" s="30"/>
      <c r="PYR22" s="30"/>
      <c r="PYS22" s="30"/>
      <c r="PYT22" s="30"/>
      <c r="PYU22" s="30"/>
      <c r="PYV22" s="30"/>
      <c r="PYW22" s="30"/>
      <c r="PYX22" s="30"/>
      <c r="PYY22" s="30"/>
      <c r="PYZ22" s="30"/>
      <c r="PZA22" s="30"/>
      <c r="PZB22" s="30"/>
      <c r="PZC22" s="30"/>
      <c r="PZD22" s="30"/>
      <c r="PZE22" s="30"/>
      <c r="PZF22" s="30"/>
      <c r="PZG22" s="30"/>
      <c r="PZH22" s="30"/>
      <c r="PZI22" s="30"/>
      <c r="PZJ22" s="30"/>
      <c r="PZK22" s="30"/>
      <c r="PZL22" s="30"/>
      <c r="PZM22" s="30"/>
      <c r="PZN22" s="30"/>
      <c r="PZO22" s="30"/>
      <c r="PZP22" s="30"/>
      <c r="PZQ22" s="30"/>
      <c r="PZR22" s="30"/>
      <c r="PZS22" s="30"/>
      <c r="PZT22" s="30"/>
      <c r="PZU22" s="30"/>
      <c r="PZV22" s="30"/>
      <c r="PZW22" s="30"/>
      <c r="PZX22" s="30"/>
      <c r="PZY22" s="30"/>
      <c r="PZZ22" s="30"/>
      <c r="QAA22" s="30"/>
      <c r="QAB22" s="30"/>
      <c r="QAC22" s="30"/>
      <c r="QAD22" s="30"/>
      <c r="QAE22" s="30"/>
      <c r="QAF22" s="30"/>
      <c r="QAG22" s="30"/>
      <c r="QAH22" s="30"/>
      <c r="QAI22" s="30"/>
      <c r="QAJ22" s="30"/>
      <c r="QAK22" s="30"/>
      <c r="QAL22" s="30"/>
      <c r="QAM22" s="30"/>
      <c r="QAN22" s="30"/>
      <c r="QAO22" s="30"/>
      <c r="QAP22" s="30"/>
      <c r="QAQ22" s="30"/>
      <c r="QAR22" s="30"/>
      <c r="QAS22" s="30"/>
      <c r="QAT22" s="30"/>
      <c r="QAU22" s="30"/>
      <c r="QAV22" s="30"/>
      <c r="QAW22" s="30"/>
      <c r="QAX22" s="30"/>
      <c r="QAY22" s="30"/>
      <c r="QAZ22" s="30"/>
      <c r="QBA22" s="30"/>
      <c r="QBB22" s="30"/>
      <c r="QBC22" s="30"/>
      <c r="QBD22" s="30"/>
      <c r="QBE22" s="30"/>
      <c r="QBF22" s="30"/>
      <c r="QBG22" s="30"/>
      <c r="QBH22" s="30"/>
      <c r="QBI22" s="30"/>
      <c r="QBJ22" s="30"/>
      <c r="QBK22" s="30"/>
      <c r="QBL22" s="30"/>
      <c r="QBM22" s="30"/>
      <c r="QBN22" s="30"/>
      <c r="QBO22" s="30"/>
      <c r="QBP22" s="30"/>
      <c r="QBQ22" s="30"/>
      <c r="QBR22" s="30"/>
      <c r="QBS22" s="30"/>
      <c r="QBT22" s="30"/>
      <c r="QBU22" s="30"/>
      <c r="QBV22" s="30"/>
      <c r="QBW22" s="30"/>
      <c r="QBX22" s="30"/>
      <c r="QBY22" s="30"/>
      <c r="QBZ22" s="30"/>
      <c r="QCA22" s="30"/>
      <c r="QCB22" s="30"/>
      <c r="QCC22" s="30"/>
      <c r="QCD22" s="30"/>
      <c r="QCE22" s="30"/>
      <c r="QCF22" s="30"/>
      <c r="QCG22" s="30"/>
      <c r="QCH22" s="30"/>
      <c r="QCI22" s="30"/>
      <c r="QCJ22" s="30"/>
      <c r="QCK22" s="30"/>
      <c r="QCL22" s="30"/>
      <c r="QCM22" s="30"/>
      <c r="QCN22" s="30"/>
      <c r="QCO22" s="30"/>
      <c r="QCP22" s="30"/>
      <c r="QCQ22" s="30"/>
      <c r="QCR22" s="30"/>
      <c r="QCS22" s="30"/>
      <c r="QCT22" s="30"/>
      <c r="QCU22" s="30"/>
      <c r="QCV22" s="30"/>
      <c r="QCW22" s="30"/>
      <c r="QCX22" s="30"/>
      <c r="QCY22" s="30"/>
      <c r="QCZ22" s="30"/>
      <c r="QDA22" s="30"/>
      <c r="QDB22" s="30"/>
      <c r="QDC22" s="30"/>
      <c r="QDD22" s="30"/>
      <c r="QDE22" s="30"/>
      <c r="QDF22" s="30"/>
      <c r="QDG22" s="30"/>
      <c r="QDH22" s="30"/>
      <c r="QDI22" s="30"/>
      <c r="QDJ22" s="30"/>
      <c r="QDK22" s="30"/>
      <c r="QDL22" s="30"/>
      <c r="QDM22" s="30"/>
      <c r="QDN22" s="30"/>
      <c r="QDO22" s="30"/>
      <c r="QDP22" s="30"/>
      <c r="QDQ22" s="30"/>
      <c r="QDR22" s="30"/>
      <c r="QDS22" s="30"/>
      <c r="QDT22" s="30"/>
      <c r="QDU22" s="30"/>
      <c r="QDV22" s="30"/>
      <c r="QDW22" s="30"/>
      <c r="QDX22" s="30"/>
      <c r="QDY22" s="30"/>
      <c r="QDZ22" s="30"/>
      <c r="QEA22" s="30"/>
      <c r="QEB22" s="30"/>
      <c r="QEC22" s="30"/>
      <c r="QED22" s="30"/>
      <c r="QEE22" s="30"/>
      <c r="QEF22" s="30"/>
      <c r="QEG22" s="30"/>
      <c r="QEH22" s="30"/>
      <c r="QEI22" s="30"/>
      <c r="QEJ22" s="30"/>
      <c r="QEK22" s="30"/>
      <c r="QEL22" s="30"/>
      <c r="QEM22" s="30"/>
      <c r="QEN22" s="30"/>
      <c r="QEO22" s="30"/>
      <c r="QEP22" s="30"/>
      <c r="QEQ22" s="30"/>
      <c r="QER22" s="30"/>
      <c r="QES22" s="30"/>
      <c r="QET22" s="30"/>
      <c r="QEU22" s="30"/>
      <c r="QEV22" s="30"/>
      <c r="QEW22" s="30"/>
      <c r="QEX22" s="30"/>
      <c r="QEY22" s="30"/>
      <c r="QEZ22" s="30"/>
      <c r="QFA22" s="30"/>
      <c r="QFB22" s="30"/>
      <c r="QFC22" s="30"/>
      <c r="QFD22" s="30"/>
      <c r="QFE22" s="30"/>
      <c r="QFF22" s="30"/>
      <c r="QFG22" s="30"/>
      <c r="QFH22" s="30"/>
      <c r="QFI22" s="30"/>
      <c r="QFJ22" s="30"/>
      <c r="QFK22" s="30"/>
      <c r="QFL22" s="30"/>
      <c r="QFM22" s="30"/>
      <c r="QFN22" s="30"/>
      <c r="QFO22" s="30"/>
      <c r="QFP22" s="30"/>
      <c r="QFQ22" s="30"/>
      <c r="QFR22" s="30"/>
      <c r="QFS22" s="30"/>
      <c r="QFT22" s="30"/>
      <c r="QFU22" s="30"/>
      <c r="QFV22" s="30"/>
      <c r="QFW22" s="30"/>
      <c r="QFX22" s="30"/>
      <c r="QFY22" s="30"/>
      <c r="QFZ22" s="30"/>
      <c r="QGA22" s="30"/>
      <c r="QGB22" s="30"/>
      <c r="QGC22" s="30"/>
      <c r="QGD22" s="30"/>
      <c r="QGE22" s="30"/>
      <c r="QGF22" s="30"/>
      <c r="QGG22" s="30"/>
      <c r="QGH22" s="30"/>
      <c r="QGI22" s="30"/>
      <c r="QGJ22" s="30"/>
      <c r="QGK22" s="30"/>
      <c r="QGL22" s="30"/>
      <c r="QGM22" s="30"/>
      <c r="QGN22" s="30"/>
      <c r="QGO22" s="30"/>
      <c r="QGP22" s="30"/>
      <c r="QGQ22" s="30"/>
      <c r="QGR22" s="30"/>
      <c r="QGS22" s="30"/>
      <c r="QGT22" s="30"/>
      <c r="QGU22" s="30"/>
      <c r="QGV22" s="30"/>
      <c r="QGW22" s="30"/>
      <c r="QGX22" s="30"/>
      <c r="QGY22" s="30"/>
      <c r="QGZ22" s="30"/>
      <c r="QHA22" s="30"/>
      <c r="QHB22" s="30"/>
      <c r="QHC22" s="30"/>
      <c r="QHD22" s="30"/>
      <c r="QHE22" s="30"/>
      <c r="QHF22" s="30"/>
      <c r="QHG22" s="30"/>
      <c r="QHH22" s="30"/>
      <c r="QHI22" s="30"/>
      <c r="QHJ22" s="30"/>
      <c r="QHK22" s="30"/>
      <c r="QHL22" s="30"/>
      <c r="QHM22" s="30"/>
      <c r="QHN22" s="30"/>
      <c r="QHO22" s="30"/>
      <c r="QHP22" s="30"/>
      <c r="QHQ22" s="30"/>
      <c r="QHR22" s="30"/>
      <c r="QHS22" s="30"/>
      <c r="QHT22" s="30"/>
      <c r="QHU22" s="30"/>
      <c r="QHV22" s="30"/>
      <c r="QHW22" s="30"/>
      <c r="QHX22" s="30"/>
      <c r="QHY22" s="30"/>
      <c r="QHZ22" s="30"/>
      <c r="QIA22" s="30"/>
      <c r="QIB22" s="30"/>
      <c r="QIC22" s="30"/>
      <c r="QID22" s="30"/>
      <c r="QIE22" s="30"/>
      <c r="QIF22" s="30"/>
      <c r="QIG22" s="30"/>
      <c r="QIH22" s="30"/>
      <c r="QII22" s="30"/>
      <c r="QIJ22" s="30"/>
      <c r="QIK22" s="30"/>
      <c r="QIL22" s="30"/>
      <c r="QIM22" s="30"/>
      <c r="QIN22" s="30"/>
      <c r="QIO22" s="30"/>
      <c r="QIP22" s="30"/>
      <c r="QIQ22" s="30"/>
      <c r="QIR22" s="30"/>
      <c r="QIS22" s="30"/>
      <c r="QIT22" s="30"/>
      <c r="QIU22" s="30"/>
      <c r="QIV22" s="30"/>
      <c r="QIW22" s="30"/>
      <c r="QIX22" s="30"/>
      <c r="QIY22" s="30"/>
      <c r="QIZ22" s="30"/>
      <c r="QJA22" s="30"/>
      <c r="QJB22" s="30"/>
      <c r="QJC22" s="30"/>
      <c r="QJD22" s="30"/>
      <c r="QJE22" s="30"/>
      <c r="QJF22" s="30"/>
      <c r="QJG22" s="30"/>
      <c r="QJH22" s="30"/>
      <c r="QJI22" s="30"/>
      <c r="QJJ22" s="30"/>
      <c r="QJK22" s="30"/>
      <c r="QJL22" s="30"/>
      <c r="QJM22" s="30"/>
      <c r="QJN22" s="30"/>
      <c r="QJO22" s="30"/>
      <c r="QJP22" s="30"/>
      <c r="QJQ22" s="30"/>
      <c r="QJR22" s="30"/>
      <c r="QJS22" s="30"/>
      <c r="QJT22" s="30"/>
      <c r="QJU22" s="30"/>
      <c r="QJV22" s="30"/>
      <c r="QJW22" s="30"/>
      <c r="QJX22" s="30"/>
      <c r="QJY22" s="30"/>
      <c r="QJZ22" s="30"/>
      <c r="QKA22" s="30"/>
      <c r="QKB22" s="30"/>
      <c r="QKC22" s="30"/>
      <c r="QKD22" s="30"/>
      <c r="QKE22" s="30"/>
      <c r="QKF22" s="30"/>
      <c r="QKG22" s="30"/>
      <c r="QKH22" s="30"/>
      <c r="QKI22" s="30"/>
      <c r="QKJ22" s="30"/>
      <c r="QKK22" s="30"/>
      <c r="QKL22" s="30"/>
      <c r="QKM22" s="30"/>
      <c r="QKN22" s="30"/>
      <c r="QKO22" s="30"/>
      <c r="QKP22" s="30"/>
      <c r="QKQ22" s="30"/>
      <c r="QKR22" s="30"/>
      <c r="QKS22" s="30"/>
      <c r="QKT22" s="30"/>
      <c r="QKU22" s="30"/>
      <c r="QKV22" s="30"/>
      <c r="QKW22" s="30"/>
      <c r="QKX22" s="30"/>
      <c r="QKY22" s="30"/>
      <c r="QKZ22" s="30"/>
      <c r="QLA22" s="30"/>
      <c r="QLB22" s="30"/>
      <c r="QLC22" s="30"/>
      <c r="QLD22" s="30"/>
      <c r="QLE22" s="30"/>
      <c r="QLF22" s="30"/>
      <c r="QLG22" s="30"/>
      <c r="QLH22" s="30"/>
      <c r="QLI22" s="30"/>
      <c r="QLJ22" s="30"/>
      <c r="QLK22" s="30"/>
      <c r="QLL22" s="30"/>
      <c r="QLM22" s="30"/>
      <c r="QLN22" s="30"/>
      <c r="QLO22" s="30"/>
      <c r="QLP22" s="30"/>
      <c r="QLQ22" s="30"/>
      <c r="QLR22" s="30"/>
      <c r="QLS22" s="30"/>
      <c r="QLT22" s="30"/>
      <c r="QLU22" s="30"/>
      <c r="QLV22" s="30"/>
      <c r="QLW22" s="30"/>
      <c r="QLX22" s="30"/>
      <c r="QLY22" s="30"/>
      <c r="QLZ22" s="30"/>
      <c r="QMA22" s="30"/>
      <c r="QMB22" s="30"/>
      <c r="QMC22" s="30"/>
      <c r="QMD22" s="30"/>
      <c r="QME22" s="30"/>
      <c r="QMF22" s="30"/>
      <c r="QMG22" s="30"/>
      <c r="QMH22" s="30"/>
      <c r="QMI22" s="30"/>
      <c r="QMJ22" s="30"/>
      <c r="QMK22" s="30"/>
      <c r="QML22" s="30"/>
      <c r="QMM22" s="30"/>
      <c r="QMN22" s="30"/>
      <c r="QMO22" s="30"/>
      <c r="QMP22" s="30"/>
      <c r="QMQ22" s="30"/>
      <c r="QMR22" s="30"/>
      <c r="QMS22" s="30"/>
      <c r="QMT22" s="30"/>
      <c r="QMU22" s="30"/>
      <c r="QMV22" s="30"/>
      <c r="QMW22" s="30"/>
      <c r="QMX22" s="30"/>
      <c r="QMY22" s="30"/>
      <c r="QMZ22" s="30"/>
      <c r="QNA22" s="30"/>
      <c r="QNB22" s="30"/>
      <c r="QNC22" s="30"/>
      <c r="QND22" s="30"/>
      <c r="QNE22" s="30"/>
      <c r="QNF22" s="30"/>
      <c r="QNG22" s="30"/>
      <c r="QNH22" s="30"/>
      <c r="QNI22" s="30"/>
      <c r="QNJ22" s="30"/>
      <c r="QNK22" s="30"/>
      <c r="QNL22" s="30"/>
      <c r="QNM22" s="30"/>
      <c r="QNN22" s="30"/>
      <c r="QNO22" s="30"/>
      <c r="QNP22" s="30"/>
      <c r="QNQ22" s="30"/>
      <c r="QNR22" s="30"/>
      <c r="QNS22" s="30"/>
      <c r="QNT22" s="30"/>
      <c r="QNU22" s="30"/>
      <c r="QNV22" s="30"/>
      <c r="QNW22" s="30"/>
      <c r="QNX22" s="30"/>
      <c r="QNY22" s="30"/>
      <c r="QNZ22" s="30"/>
      <c r="QOA22" s="30"/>
      <c r="QOB22" s="30"/>
      <c r="QOC22" s="30"/>
      <c r="QOD22" s="30"/>
      <c r="QOE22" s="30"/>
      <c r="QOF22" s="30"/>
      <c r="QOG22" s="30"/>
      <c r="QOH22" s="30"/>
      <c r="QOI22" s="30"/>
      <c r="QOJ22" s="30"/>
      <c r="QOK22" s="30"/>
      <c r="QOL22" s="30"/>
      <c r="QOM22" s="30"/>
      <c r="QON22" s="30"/>
      <c r="QOO22" s="30"/>
      <c r="QOP22" s="30"/>
      <c r="QOQ22" s="30"/>
      <c r="QOR22" s="30"/>
      <c r="QOS22" s="30"/>
      <c r="QOT22" s="30"/>
      <c r="QOU22" s="30"/>
      <c r="QOV22" s="30"/>
      <c r="QOW22" s="30"/>
      <c r="QOX22" s="30"/>
      <c r="QOY22" s="30"/>
      <c r="QOZ22" s="30"/>
      <c r="QPA22" s="30"/>
      <c r="QPB22" s="30"/>
      <c r="QPC22" s="30"/>
      <c r="QPD22" s="30"/>
      <c r="QPE22" s="30"/>
      <c r="QPF22" s="30"/>
      <c r="QPG22" s="30"/>
      <c r="QPH22" s="30"/>
      <c r="QPI22" s="30"/>
      <c r="QPJ22" s="30"/>
      <c r="QPK22" s="30"/>
      <c r="QPL22" s="30"/>
      <c r="QPM22" s="30"/>
      <c r="QPN22" s="30"/>
      <c r="QPO22" s="30"/>
      <c r="QPP22" s="30"/>
      <c r="QPQ22" s="30"/>
      <c r="QPR22" s="30"/>
      <c r="QPS22" s="30"/>
      <c r="QPT22" s="30"/>
      <c r="QPU22" s="30"/>
      <c r="QPV22" s="30"/>
      <c r="QPW22" s="30"/>
      <c r="QPX22" s="30"/>
      <c r="QPY22" s="30"/>
      <c r="QPZ22" s="30"/>
      <c r="QQA22" s="30"/>
      <c r="QQB22" s="30"/>
      <c r="QQC22" s="30"/>
      <c r="QQD22" s="30"/>
      <c r="QQE22" s="30"/>
      <c r="QQF22" s="30"/>
      <c r="QQG22" s="30"/>
      <c r="QQH22" s="30"/>
      <c r="QQI22" s="30"/>
      <c r="QQJ22" s="30"/>
      <c r="QQK22" s="30"/>
      <c r="QQL22" s="30"/>
      <c r="QQM22" s="30"/>
      <c r="QQN22" s="30"/>
      <c r="QQO22" s="30"/>
      <c r="QQP22" s="30"/>
      <c r="QQQ22" s="30"/>
      <c r="QQR22" s="30"/>
      <c r="QQS22" s="30"/>
      <c r="QQT22" s="30"/>
      <c r="QQU22" s="30"/>
      <c r="QQV22" s="30"/>
      <c r="QQW22" s="30"/>
      <c r="QQX22" s="30"/>
      <c r="QQY22" s="30"/>
      <c r="QQZ22" s="30"/>
      <c r="QRA22" s="30"/>
      <c r="QRB22" s="30"/>
      <c r="QRC22" s="30"/>
      <c r="QRD22" s="30"/>
      <c r="QRE22" s="30"/>
      <c r="QRF22" s="30"/>
      <c r="QRG22" s="30"/>
      <c r="QRH22" s="30"/>
      <c r="QRI22" s="30"/>
      <c r="QRJ22" s="30"/>
      <c r="QRK22" s="30"/>
      <c r="QRL22" s="30"/>
      <c r="QRM22" s="30"/>
      <c r="QRN22" s="30"/>
      <c r="QRO22" s="30"/>
      <c r="QRP22" s="30"/>
      <c r="QRQ22" s="30"/>
      <c r="QRR22" s="30"/>
      <c r="QRS22" s="30"/>
      <c r="QRT22" s="30"/>
      <c r="QRU22" s="30"/>
      <c r="QRV22" s="30"/>
      <c r="QRW22" s="30"/>
      <c r="QRX22" s="30"/>
      <c r="QRY22" s="30"/>
      <c r="QRZ22" s="30"/>
      <c r="QSA22" s="30"/>
      <c r="QSB22" s="30"/>
      <c r="QSC22" s="30"/>
      <c r="QSD22" s="30"/>
      <c r="QSE22" s="30"/>
      <c r="QSF22" s="30"/>
      <c r="QSG22" s="30"/>
      <c r="QSH22" s="30"/>
      <c r="QSI22" s="30"/>
      <c r="QSJ22" s="30"/>
      <c r="QSK22" s="30"/>
      <c r="QSL22" s="30"/>
      <c r="QSM22" s="30"/>
      <c r="QSN22" s="30"/>
      <c r="QSO22" s="30"/>
      <c r="QSP22" s="30"/>
      <c r="QSQ22" s="30"/>
      <c r="QSR22" s="30"/>
      <c r="QSS22" s="30"/>
      <c r="QST22" s="30"/>
      <c r="QSU22" s="30"/>
      <c r="QSV22" s="30"/>
      <c r="QSW22" s="30"/>
      <c r="QSX22" s="30"/>
      <c r="QSY22" s="30"/>
      <c r="QSZ22" s="30"/>
      <c r="QTA22" s="30"/>
      <c r="QTB22" s="30"/>
      <c r="QTC22" s="30"/>
      <c r="QTD22" s="30"/>
      <c r="QTE22" s="30"/>
      <c r="QTF22" s="30"/>
      <c r="QTG22" s="30"/>
      <c r="QTH22" s="30"/>
      <c r="QTI22" s="30"/>
      <c r="QTJ22" s="30"/>
      <c r="QTK22" s="30"/>
      <c r="QTL22" s="30"/>
      <c r="QTM22" s="30"/>
      <c r="QTN22" s="30"/>
      <c r="QTO22" s="30"/>
      <c r="QTP22" s="30"/>
      <c r="QTQ22" s="30"/>
      <c r="QTR22" s="30"/>
      <c r="QTS22" s="30"/>
      <c r="QTT22" s="30"/>
      <c r="QTU22" s="30"/>
      <c r="QTV22" s="30"/>
      <c r="QTW22" s="30"/>
      <c r="QTX22" s="30"/>
      <c r="QTY22" s="30"/>
      <c r="QTZ22" s="30"/>
      <c r="QUA22" s="30"/>
      <c r="QUB22" s="30"/>
      <c r="QUC22" s="30"/>
      <c r="QUD22" s="30"/>
      <c r="QUE22" s="30"/>
      <c r="QUF22" s="30"/>
      <c r="QUG22" s="30"/>
      <c r="QUH22" s="30"/>
      <c r="QUI22" s="30"/>
      <c r="QUJ22" s="30"/>
      <c r="QUK22" s="30"/>
      <c r="QUL22" s="30"/>
      <c r="QUM22" s="30"/>
      <c r="QUN22" s="30"/>
      <c r="QUO22" s="30"/>
      <c r="QUP22" s="30"/>
      <c r="QUQ22" s="30"/>
      <c r="QUR22" s="30"/>
      <c r="QUS22" s="30"/>
      <c r="QUT22" s="30"/>
      <c r="QUU22" s="30"/>
      <c r="QUV22" s="30"/>
      <c r="QUW22" s="30"/>
      <c r="QUX22" s="30"/>
      <c r="QUY22" s="30"/>
      <c r="QUZ22" s="30"/>
      <c r="QVA22" s="30"/>
      <c r="QVB22" s="30"/>
      <c r="QVC22" s="30"/>
      <c r="QVD22" s="30"/>
      <c r="QVE22" s="30"/>
      <c r="QVF22" s="30"/>
      <c r="QVG22" s="30"/>
      <c r="QVH22" s="30"/>
      <c r="QVI22" s="30"/>
      <c r="QVJ22" s="30"/>
      <c r="QVK22" s="30"/>
      <c r="QVL22" s="30"/>
      <c r="QVM22" s="30"/>
      <c r="QVN22" s="30"/>
      <c r="QVO22" s="30"/>
      <c r="QVP22" s="30"/>
      <c r="QVQ22" s="30"/>
      <c r="QVR22" s="30"/>
      <c r="QVS22" s="30"/>
      <c r="QVT22" s="30"/>
      <c r="QVU22" s="30"/>
      <c r="QVV22" s="30"/>
      <c r="QVW22" s="30"/>
      <c r="QVX22" s="30"/>
      <c r="QVY22" s="30"/>
      <c r="QVZ22" s="30"/>
      <c r="QWA22" s="30"/>
      <c r="QWB22" s="30"/>
      <c r="QWC22" s="30"/>
      <c r="QWD22" s="30"/>
      <c r="QWE22" s="30"/>
      <c r="QWF22" s="30"/>
      <c r="QWG22" s="30"/>
      <c r="QWH22" s="30"/>
      <c r="QWI22" s="30"/>
      <c r="QWJ22" s="30"/>
      <c r="QWK22" s="30"/>
      <c r="QWL22" s="30"/>
      <c r="QWM22" s="30"/>
      <c r="QWN22" s="30"/>
      <c r="QWO22" s="30"/>
      <c r="QWP22" s="30"/>
      <c r="QWQ22" s="30"/>
      <c r="QWR22" s="30"/>
      <c r="QWS22" s="30"/>
      <c r="QWT22" s="30"/>
      <c r="QWU22" s="30"/>
      <c r="QWV22" s="30"/>
      <c r="QWW22" s="30"/>
      <c r="QWX22" s="30"/>
      <c r="QWY22" s="30"/>
      <c r="QWZ22" s="30"/>
      <c r="QXA22" s="30"/>
      <c r="QXB22" s="30"/>
      <c r="QXC22" s="30"/>
      <c r="QXD22" s="30"/>
      <c r="QXE22" s="30"/>
      <c r="QXF22" s="30"/>
      <c r="QXG22" s="30"/>
      <c r="QXH22" s="30"/>
      <c r="QXI22" s="30"/>
      <c r="QXJ22" s="30"/>
      <c r="QXK22" s="30"/>
      <c r="QXL22" s="30"/>
      <c r="QXM22" s="30"/>
      <c r="QXN22" s="30"/>
      <c r="QXO22" s="30"/>
      <c r="QXP22" s="30"/>
      <c r="QXQ22" s="30"/>
      <c r="QXR22" s="30"/>
      <c r="QXS22" s="30"/>
      <c r="QXT22" s="30"/>
      <c r="QXU22" s="30"/>
      <c r="QXV22" s="30"/>
      <c r="QXW22" s="30"/>
      <c r="QXX22" s="30"/>
      <c r="QXY22" s="30"/>
      <c r="QXZ22" s="30"/>
      <c r="QYA22" s="30"/>
      <c r="QYB22" s="30"/>
      <c r="QYC22" s="30"/>
      <c r="QYD22" s="30"/>
      <c r="QYE22" s="30"/>
      <c r="QYF22" s="30"/>
      <c r="QYG22" s="30"/>
      <c r="QYH22" s="30"/>
      <c r="QYI22" s="30"/>
      <c r="QYJ22" s="30"/>
      <c r="QYK22" s="30"/>
      <c r="QYL22" s="30"/>
      <c r="QYM22" s="30"/>
      <c r="QYN22" s="30"/>
      <c r="QYO22" s="30"/>
      <c r="QYP22" s="30"/>
      <c r="QYQ22" s="30"/>
      <c r="QYR22" s="30"/>
      <c r="QYS22" s="30"/>
      <c r="QYT22" s="30"/>
      <c r="QYU22" s="30"/>
      <c r="QYV22" s="30"/>
      <c r="QYW22" s="30"/>
      <c r="QYX22" s="30"/>
      <c r="QYY22" s="30"/>
      <c r="QYZ22" s="30"/>
      <c r="QZA22" s="30"/>
      <c r="QZB22" s="30"/>
      <c r="QZC22" s="30"/>
      <c r="QZD22" s="30"/>
      <c r="QZE22" s="30"/>
      <c r="QZF22" s="30"/>
      <c r="QZG22" s="30"/>
      <c r="QZH22" s="30"/>
      <c r="QZI22" s="30"/>
      <c r="QZJ22" s="30"/>
      <c r="QZK22" s="30"/>
      <c r="QZL22" s="30"/>
      <c r="QZM22" s="30"/>
      <c r="QZN22" s="30"/>
      <c r="QZO22" s="30"/>
      <c r="QZP22" s="30"/>
      <c r="QZQ22" s="30"/>
      <c r="QZR22" s="30"/>
      <c r="QZS22" s="30"/>
      <c r="QZT22" s="30"/>
      <c r="QZU22" s="30"/>
      <c r="QZV22" s="30"/>
      <c r="QZW22" s="30"/>
      <c r="QZX22" s="30"/>
      <c r="QZY22" s="30"/>
      <c r="QZZ22" s="30"/>
      <c r="RAA22" s="30"/>
      <c r="RAB22" s="30"/>
      <c r="RAC22" s="30"/>
      <c r="RAD22" s="30"/>
      <c r="RAE22" s="30"/>
      <c r="RAF22" s="30"/>
      <c r="RAG22" s="30"/>
      <c r="RAH22" s="30"/>
      <c r="RAI22" s="30"/>
      <c r="RAJ22" s="30"/>
      <c r="RAK22" s="30"/>
      <c r="RAL22" s="30"/>
      <c r="RAM22" s="30"/>
      <c r="RAN22" s="30"/>
      <c r="RAO22" s="30"/>
      <c r="RAP22" s="30"/>
      <c r="RAQ22" s="30"/>
      <c r="RAR22" s="30"/>
      <c r="RAS22" s="30"/>
      <c r="RAT22" s="30"/>
      <c r="RAU22" s="30"/>
      <c r="RAV22" s="30"/>
      <c r="RAW22" s="30"/>
      <c r="RAX22" s="30"/>
      <c r="RAY22" s="30"/>
      <c r="RAZ22" s="30"/>
      <c r="RBA22" s="30"/>
      <c r="RBB22" s="30"/>
      <c r="RBC22" s="30"/>
      <c r="RBD22" s="30"/>
      <c r="RBE22" s="30"/>
      <c r="RBF22" s="30"/>
      <c r="RBG22" s="30"/>
      <c r="RBH22" s="30"/>
      <c r="RBI22" s="30"/>
      <c r="RBJ22" s="30"/>
      <c r="RBK22" s="30"/>
      <c r="RBL22" s="30"/>
      <c r="RBM22" s="30"/>
      <c r="RBN22" s="30"/>
      <c r="RBO22" s="30"/>
      <c r="RBP22" s="30"/>
      <c r="RBQ22" s="30"/>
      <c r="RBR22" s="30"/>
      <c r="RBS22" s="30"/>
      <c r="RBT22" s="30"/>
      <c r="RBU22" s="30"/>
      <c r="RBV22" s="30"/>
      <c r="RBW22" s="30"/>
      <c r="RBX22" s="30"/>
      <c r="RBY22" s="30"/>
      <c r="RBZ22" s="30"/>
      <c r="RCA22" s="30"/>
      <c r="RCB22" s="30"/>
      <c r="RCC22" s="30"/>
      <c r="RCD22" s="30"/>
      <c r="RCE22" s="30"/>
      <c r="RCF22" s="30"/>
      <c r="RCG22" s="30"/>
      <c r="RCH22" s="30"/>
      <c r="RCI22" s="30"/>
      <c r="RCJ22" s="30"/>
      <c r="RCK22" s="30"/>
      <c r="RCL22" s="30"/>
      <c r="RCM22" s="30"/>
      <c r="RCN22" s="30"/>
      <c r="RCO22" s="30"/>
      <c r="RCP22" s="30"/>
      <c r="RCQ22" s="30"/>
      <c r="RCR22" s="30"/>
      <c r="RCS22" s="30"/>
      <c r="RCT22" s="30"/>
      <c r="RCU22" s="30"/>
      <c r="RCV22" s="30"/>
      <c r="RCW22" s="30"/>
      <c r="RCX22" s="30"/>
      <c r="RCY22" s="30"/>
      <c r="RCZ22" s="30"/>
      <c r="RDA22" s="30"/>
      <c r="RDB22" s="30"/>
      <c r="RDC22" s="30"/>
      <c r="RDD22" s="30"/>
      <c r="RDE22" s="30"/>
      <c r="RDF22" s="30"/>
      <c r="RDG22" s="30"/>
      <c r="RDH22" s="30"/>
      <c r="RDI22" s="30"/>
      <c r="RDJ22" s="30"/>
      <c r="RDK22" s="30"/>
      <c r="RDL22" s="30"/>
      <c r="RDM22" s="30"/>
      <c r="RDN22" s="30"/>
      <c r="RDO22" s="30"/>
      <c r="RDP22" s="30"/>
      <c r="RDQ22" s="30"/>
      <c r="RDR22" s="30"/>
      <c r="RDS22" s="30"/>
      <c r="RDT22" s="30"/>
      <c r="RDU22" s="30"/>
      <c r="RDV22" s="30"/>
      <c r="RDW22" s="30"/>
      <c r="RDX22" s="30"/>
      <c r="RDY22" s="30"/>
      <c r="RDZ22" s="30"/>
      <c r="REA22" s="30"/>
      <c r="REB22" s="30"/>
      <c r="REC22" s="30"/>
      <c r="RED22" s="30"/>
      <c r="REE22" s="30"/>
      <c r="REF22" s="30"/>
      <c r="REG22" s="30"/>
      <c r="REH22" s="30"/>
      <c r="REI22" s="30"/>
      <c r="REJ22" s="30"/>
      <c r="REK22" s="30"/>
      <c r="REL22" s="30"/>
      <c r="REM22" s="30"/>
      <c r="REN22" s="30"/>
      <c r="REO22" s="30"/>
      <c r="REP22" s="30"/>
      <c r="REQ22" s="30"/>
      <c r="RER22" s="30"/>
      <c r="RES22" s="30"/>
      <c r="RET22" s="30"/>
      <c r="REU22" s="30"/>
      <c r="REV22" s="30"/>
      <c r="REW22" s="30"/>
      <c r="REX22" s="30"/>
      <c r="REY22" s="30"/>
      <c r="REZ22" s="30"/>
      <c r="RFA22" s="30"/>
      <c r="RFB22" s="30"/>
      <c r="RFC22" s="30"/>
      <c r="RFD22" s="30"/>
      <c r="RFE22" s="30"/>
      <c r="RFF22" s="30"/>
      <c r="RFG22" s="30"/>
      <c r="RFH22" s="30"/>
      <c r="RFI22" s="30"/>
      <c r="RFJ22" s="30"/>
      <c r="RFK22" s="30"/>
      <c r="RFL22" s="30"/>
      <c r="RFM22" s="30"/>
      <c r="RFN22" s="30"/>
      <c r="RFO22" s="30"/>
      <c r="RFP22" s="30"/>
      <c r="RFQ22" s="30"/>
      <c r="RFR22" s="30"/>
      <c r="RFS22" s="30"/>
      <c r="RFT22" s="30"/>
      <c r="RFU22" s="30"/>
      <c r="RFV22" s="30"/>
      <c r="RFW22" s="30"/>
      <c r="RFX22" s="30"/>
      <c r="RFY22" s="30"/>
      <c r="RFZ22" s="30"/>
      <c r="RGA22" s="30"/>
      <c r="RGB22" s="30"/>
      <c r="RGC22" s="30"/>
      <c r="RGD22" s="30"/>
      <c r="RGE22" s="30"/>
      <c r="RGF22" s="30"/>
      <c r="RGG22" s="30"/>
      <c r="RGH22" s="30"/>
      <c r="RGI22" s="30"/>
      <c r="RGJ22" s="30"/>
      <c r="RGK22" s="30"/>
      <c r="RGL22" s="30"/>
      <c r="RGM22" s="30"/>
      <c r="RGN22" s="30"/>
      <c r="RGO22" s="30"/>
      <c r="RGP22" s="30"/>
      <c r="RGQ22" s="30"/>
      <c r="RGR22" s="30"/>
      <c r="RGS22" s="30"/>
      <c r="RGT22" s="30"/>
      <c r="RGU22" s="30"/>
      <c r="RGV22" s="30"/>
      <c r="RGW22" s="30"/>
      <c r="RGX22" s="30"/>
      <c r="RGY22" s="30"/>
      <c r="RGZ22" s="30"/>
      <c r="RHA22" s="30"/>
      <c r="RHB22" s="30"/>
      <c r="RHC22" s="30"/>
      <c r="RHD22" s="30"/>
      <c r="RHE22" s="30"/>
      <c r="RHF22" s="30"/>
      <c r="RHG22" s="30"/>
      <c r="RHH22" s="30"/>
      <c r="RHI22" s="30"/>
      <c r="RHJ22" s="30"/>
      <c r="RHK22" s="30"/>
      <c r="RHL22" s="30"/>
      <c r="RHM22" s="30"/>
      <c r="RHN22" s="30"/>
      <c r="RHO22" s="30"/>
      <c r="RHP22" s="30"/>
      <c r="RHQ22" s="30"/>
      <c r="RHR22" s="30"/>
      <c r="RHS22" s="30"/>
      <c r="RHT22" s="30"/>
      <c r="RHU22" s="30"/>
      <c r="RHV22" s="30"/>
      <c r="RHW22" s="30"/>
      <c r="RHX22" s="30"/>
      <c r="RHY22" s="30"/>
      <c r="RHZ22" s="30"/>
      <c r="RIA22" s="30"/>
      <c r="RIB22" s="30"/>
      <c r="RIC22" s="30"/>
      <c r="RID22" s="30"/>
      <c r="RIE22" s="30"/>
      <c r="RIF22" s="30"/>
      <c r="RIG22" s="30"/>
      <c r="RIH22" s="30"/>
      <c r="RII22" s="30"/>
      <c r="RIJ22" s="30"/>
      <c r="RIK22" s="30"/>
      <c r="RIL22" s="30"/>
      <c r="RIM22" s="30"/>
      <c r="RIN22" s="30"/>
      <c r="RIO22" s="30"/>
      <c r="RIP22" s="30"/>
      <c r="RIQ22" s="30"/>
      <c r="RIR22" s="30"/>
      <c r="RIS22" s="30"/>
      <c r="RIT22" s="30"/>
      <c r="RIU22" s="30"/>
      <c r="RIV22" s="30"/>
      <c r="RIW22" s="30"/>
      <c r="RIX22" s="30"/>
      <c r="RIY22" s="30"/>
      <c r="RIZ22" s="30"/>
      <c r="RJA22" s="30"/>
      <c r="RJB22" s="30"/>
      <c r="RJC22" s="30"/>
      <c r="RJD22" s="30"/>
      <c r="RJE22" s="30"/>
      <c r="RJF22" s="30"/>
      <c r="RJG22" s="30"/>
      <c r="RJH22" s="30"/>
      <c r="RJI22" s="30"/>
      <c r="RJJ22" s="30"/>
      <c r="RJK22" s="30"/>
      <c r="RJL22" s="30"/>
      <c r="RJM22" s="30"/>
      <c r="RJN22" s="30"/>
      <c r="RJO22" s="30"/>
      <c r="RJP22" s="30"/>
      <c r="RJQ22" s="30"/>
      <c r="RJR22" s="30"/>
      <c r="RJS22" s="30"/>
      <c r="RJT22" s="30"/>
      <c r="RJU22" s="30"/>
      <c r="RJV22" s="30"/>
      <c r="RJW22" s="30"/>
      <c r="RJX22" s="30"/>
      <c r="RJY22" s="30"/>
      <c r="RJZ22" s="30"/>
      <c r="RKA22" s="30"/>
      <c r="RKB22" s="30"/>
      <c r="RKC22" s="30"/>
      <c r="RKD22" s="30"/>
      <c r="RKE22" s="30"/>
      <c r="RKF22" s="30"/>
      <c r="RKG22" s="30"/>
      <c r="RKH22" s="30"/>
      <c r="RKI22" s="30"/>
      <c r="RKJ22" s="30"/>
      <c r="RKK22" s="30"/>
      <c r="RKL22" s="30"/>
      <c r="RKM22" s="30"/>
      <c r="RKN22" s="30"/>
      <c r="RKO22" s="30"/>
      <c r="RKP22" s="30"/>
      <c r="RKQ22" s="30"/>
      <c r="RKR22" s="30"/>
      <c r="RKS22" s="30"/>
      <c r="RKT22" s="30"/>
      <c r="RKU22" s="30"/>
      <c r="RKV22" s="30"/>
      <c r="RKW22" s="30"/>
      <c r="RKX22" s="30"/>
      <c r="RKY22" s="30"/>
      <c r="RKZ22" s="30"/>
      <c r="RLA22" s="30"/>
      <c r="RLB22" s="30"/>
      <c r="RLC22" s="30"/>
      <c r="RLD22" s="30"/>
      <c r="RLE22" s="30"/>
      <c r="RLF22" s="30"/>
      <c r="RLG22" s="30"/>
      <c r="RLH22" s="30"/>
      <c r="RLI22" s="30"/>
      <c r="RLJ22" s="30"/>
      <c r="RLK22" s="30"/>
      <c r="RLL22" s="30"/>
      <c r="RLM22" s="30"/>
      <c r="RLN22" s="30"/>
      <c r="RLO22" s="30"/>
      <c r="RLP22" s="30"/>
      <c r="RLQ22" s="30"/>
      <c r="RLR22" s="30"/>
      <c r="RLS22" s="30"/>
      <c r="RLT22" s="30"/>
      <c r="RLU22" s="30"/>
      <c r="RLV22" s="30"/>
      <c r="RLW22" s="30"/>
      <c r="RLX22" s="30"/>
      <c r="RLY22" s="30"/>
      <c r="RLZ22" s="30"/>
      <c r="RMA22" s="30"/>
      <c r="RMB22" s="30"/>
      <c r="RMC22" s="30"/>
      <c r="RMD22" s="30"/>
      <c r="RME22" s="30"/>
      <c r="RMF22" s="30"/>
      <c r="RMG22" s="30"/>
      <c r="RMH22" s="30"/>
      <c r="RMI22" s="30"/>
      <c r="RMJ22" s="30"/>
      <c r="RMK22" s="30"/>
      <c r="RML22" s="30"/>
      <c r="RMM22" s="30"/>
      <c r="RMN22" s="30"/>
      <c r="RMO22" s="30"/>
      <c r="RMP22" s="30"/>
      <c r="RMQ22" s="30"/>
      <c r="RMR22" s="30"/>
      <c r="RMS22" s="30"/>
      <c r="RMT22" s="30"/>
      <c r="RMU22" s="30"/>
      <c r="RMV22" s="30"/>
      <c r="RMW22" s="30"/>
      <c r="RMX22" s="30"/>
      <c r="RMY22" s="30"/>
      <c r="RMZ22" s="30"/>
      <c r="RNA22" s="30"/>
      <c r="RNB22" s="30"/>
      <c r="RNC22" s="30"/>
      <c r="RND22" s="30"/>
      <c r="RNE22" s="30"/>
      <c r="RNF22" s="30"/>
      <c r="RNG22" s="30"/>
      <c r="RNH22" s="30"/>
      <c r="RNI22" s="30"/>
      <c r="RNJ22" s="30"/>
      <c r="RNK22" s="30"/>
      <c r="RNL22" s="30"/>
      <c r="RNM22" s="30"/>
      <c r="RNN22" s="30"/>
      <c r="RNO22" s="30"/>
      <c r="RNP22" s="30"/>
      <c r="RNQ22" s="30"/>
      <c r="RNR22" s="30"/>
      <c r="RNS22" s="30"/>
      <c r="RNT22" s="30"/>
      <c r="RNU22" s="30"/>
      <c r="RNV22" s="30"/>
      <c r="RNW22" s="30"/>
      <c r="RNX22" s="30"/>
      <c r="RNY22" s="30"/>
      <c r="RNZ22" s="30"/>
      <c r="ROA22" s="30"/>
      <c r="ROB22" s="30"/>
      <c r="ROC22" s="30"/>
      <c r="ROD22" s="30"/>
      <c r="ROE22" s="30"/>
      <c r="ROF22" s="30"/>
      <c r="ROG22" s="30"/>
      <c r="ROH22" s="30"/>
      <c r="ROI22" s="30"/>
      <c r="ROJ22" s="30"/>
      <c r="ROK22" s="30"/>
      <c r="ROL22" s="30"/>
      <c r="ROM22" s="30"/>
      <c r="RON22" s="30"/>
      <c r="ROO22" s="30"/>
      <c r="ROP22" s="30"/>
      <c r="ROQ22" s="30"/>
      <c r="ROR22" s="30"/>
      <c r="ROS22" s="30"/>
      <c r="ROT22" s="30"/>
      <c r="ROU22" s="30"/>
      <c r="ROV22" s="30"/>
      <c r="ROW22" s="30"/>
      <c r="ROX22" s="30"/>
      <c r="ROY22" s="30"/>
      <c r="ROZ22" s="30"/>
      <c r="RPA22" s="30"/>
      <c r="RPB22" s="30"/>
      <c r="RPC22" s="30"/>
      <c r="RPD22" s="30"/>
      <c r="RPE22" s="30"/>
      <c r="RPF22" s="30"/>
      <c r="RPG22" s="30"/>
      <c r="RPH22" s="30"/>
      <c r="RPI22" s="30"/>
      <c r="RPJ22" s="30"/>
      <c r="RPK22" s="30"/>
      <c r="RPL22" s="30"/>
      <c r="RPM22" s="30"/>
      <c r="RPN22" s="30"/>
      <c r="RPO22" s="30"/>
      <c r="RPP22" s="30"/>
      <c r="RPQ22" s="30"/>
      <c r="RPR22" s="30"/>
      <c r="RPS22" s="30"/>
      <c r="RPT22" s="30"/>
      <c r="RPU22" s="30"/>
      <c r="RPV22" s="30"/>
      <c r="RPW22" s="30"/>
      <c r="RPX22" s="30"/>
      <c r="RPY22" s="30"/>
      <c r="RPZ22" s="30"/>
      <c r="RQA22" s="30"/>
      <c r="RQB22" s="30"/>
      <c r="RQC22" s="30"/>
      <c r="RQD22" s="30"/>
      <c r="RQE22" s="30"/>
      <c r="RQF22" s="30"/>
      <c r="RQG22" s="30"/>
      <c r="RQH22" s="30"/>
      <c r="RQI22" s="30"/>
      <c r="RQJ22" s="30"/>
      <c r="RQK22" s="30"/>
      <c r="RQL22" s="30"/>
      <c r="RQM22" s="30"/>
      <c r="RQN22" s="30"/>
      <c r="RQO22" s="30"/>
      <c r="RQP22" s="30"/>
      <c r="RQQ22" s="30"/>
      <c r="RQR22" s="30"/>
      <c r="RQS22" s="30"/>
      <c r="RQT22" s="30"/>
      <c r="RQU22" s="30"/>
      <c r="RQV22" s="30"/>
      <c r="RQW22" s="30"/>
      <c r="RQX22" s="30"/>
      <c r="RQY22" s="30"/>
      <c r="RQZ22" s="30"/>
      <c r="RRA22" s="30"/>
      <c r="RRB22" s="30"/>
      <c r="RRC22" s="30"/>
      <c r="RRD22" s="30"/>
      <c r="RRE22" s="30"/>
      <c r="RRF22" s="30"/>
      <c r="RRG22" s="30"/>
      <c r="RRH22" s="30"/>
      <c r="RRI22" s="30"/>
      <c r="RRJ22" s="30"/>
      <c r="RRK22" s="30"/>
      <c r="RRL22" s="30"/>
      <c r="RRM22" s="30"/>
      <c r="RRN22" s="30"/>
      <c r="RRO22" s="30"/>
      <c r="RRP22" s="30"/>
      <c r="RRQ22" s="30"/>
      <c r="RRR22" s="30"/>
      <c r="RRS22" s="30"/>
      <c r="RRT22" s="30"/>
      <c r="RRU22" s="30"/>
      <c r="RRV22" s="30"/>
      <c r="RRW22" s="30"/>
      <c r="RRX22" s="30"/>
      <c r="RRY22" s="30"/>
      <c r="RRZ22" s="30"/>
      <c r="RSA22" s="30"/>
      <c r="RSB22" s="30"/>
      <c r="RSC22" s="30"/>
      <c r="RSD22" s="30"/>
      <c r="RSE22" s="30"/>
      <c r="RSF22" s="30"/>
      <c r="RSG22" s="30"/>
      <c r="RSH22" s="30"/>
      <c r="RSI22" s="30"/>
      <c r="RSJ22" s="30"/>
      <c r="RSK22" s="30"/>
      <c r="RSL22" s="30"/>
      <c r="RSM22" s="30"/>
      <c r="RSN22" s="30"/>
      <c r="RSO22" s="30"/>
      <c r="RSP22" s="30"/>
      <c r="RSQ22" s="30"/>
      <c r="RSR22" s="30"/>
      <c r="RSS22" s="30"/>
      <c r="RST22" s="30"/>
      <c r="RSU22" s="30"/>
      <c r="RSV22" s="30"/>
      <c r="RSW22" s="30"/>
      <c r="RSX22" s="30"/>
      <c r="RSY22" s="30"/>
      <c r="RSZ22" s="30"/>
      <c r="RTA22" s="30"/>
      <c r="RTB22" s="30"/>
      <c r="RTC22" s="30"/>
      <c r="RTD22" s="30"/>
      <c r="RTE22" s="30"/>
      <c r="RTF22" s="30"/>
      <c r="RTG22" s="30"/>
      <c r="RTH22" s="30"/>
      <c r="RTI22" s="30"/>
      <c r="RTJ22" s="30"/>
      <c r="RTK22" s="30"/>
      <c r="RTL22" s="30"/>
      <c r="RTM22" s="30"/>
      <c r="RTN22" s="30"/>
      <c r="RTO22" s="30"/>
      <c r="RTP22" s="30"/>
      <c r="RTQ22" s="30"/>
      <c r="RTR22" s="30"/>
      <c r="RTS22" s="30"/>
      <c r="RTT22" s="30"/>
      <c r="RTU22" s="30"/>
      <c r="RTV22" s="30"/>
      <c r="RTW22" s="30"/>
      <c r="RTX22" s="30"/>
      <c r="RTY22" s="30"/>
      <c r="RTZ22" s="30"/>
      <c r="RUA22" s="30"/>
      <c r="RUB22" s="30"/>
      <c r="RUC22" s="30"/>
      <c r="RUD22" s="30"/>
      <c r="RUE22" s="30"/>
      <c r="RUF22" s="30"/>
      <c r="RUG22" s="30"/>
      <c r="RUH22" s="30"/>
      <c r="RUI22" s="30"/>
      <c r="RUJ22" s="30"/>
      <c r="RUK22" s="30"/>
      <c r="RUL22" s="30"/>
      <c r="RUM22" s="30"/>
      <c r="RUN22" s="30"/>
      <c r="RUO22" s="30"/>
      <c r="RUP22" s="30"/>
      <c r="RUQ22" s="30"/>
      <c r="RUR22" s="30"/>
      <c r="RUS22" s="30"/>
      <c r="RUT22" s="30"/>
      <c r="RUU22" s="30"/>
      <c r="RUV22" s="30"/>
      <c r="RUW22" s="30"/>
      <c r="RUX22" s="30"/>
      <c r="RUY22" s="30"/>
      <c r="RUZ22" s="30"/>
      <c r="RVA22" s="30"/>
      <c r="RVB22" s="30"/>
      <c r="RVC22" s="30"/>
      <c r="RVD22" s="30"/>
      <c r="RVE22" s="30"/>
      <c r="RVF22" s="30"/>
      <c r="RVG22" s="30"/>
      <c r="RVH22" s="30"/>
      <c r="RVI22" s="30"/>
      <c r="RVJ22" s="30"/>
      <c r="RVK22" s="30"/>
      <c r="RVL22" s="30"/>
      <c r="RVM22" s="30"/>
      <c r="RVN22" s="30"/>
      <c r="RVO22" s="30"/>
      <c r="RVP22" s="30"/>
      <c r="RVQ22" s="30"/>
      <c r="RVR22" s="30"/>
      <c r="RVS22" s="30"/>
      <c r="RVT22" s="30"/>
      <c r="RVU22" s="30"/>
      <c r="RVV22" s="30"/>
      <c r="RVW22" s="30"/>
      <c r="RVX22" s="30"/>
      <c r="RVY22" s="30"/>
      <c r="RVZ22" s="30"/>
      <c r="RWA22" s="30"/>
      <c r="RWB22" s="30"/>
      <c r="RWC22" s="30"/>
      <c r="RWD22" s="30"/>
      <c r="RWE22" s="30"/>
      <c r="RWF22" s="30"/>
      <c r="RWG22" s="30"/>
      <c r="RWH22" s="30"/>
      <c r="RWI22" s="30"/>
      <c r="RWJ22" s="30"/>
      <c r="RWK22" s="30"/>
      <c r="RWL22" s="30"/>
      <c r="RWM22" s="30"/>
      <c r="RWN22" s="30"/>
      <c r="RWO22" s="30"/>
      <c r="RWP22" s="30"/>
      <c r="RWQ22" s="30"/>
      <c r="RWR22" s="30"/>
      <c r="RWS22" s="30"/>
      <c r="RWT22" s="30"/>
      <c r="RWU22" s="30"/>
      <c r="RWV22" s="30"/>
      <c r="RWW22" s="30"/>
      <c r="RWX22" s="30"/>
      <c r="RWY22" s="30"/>
      <c r="RWZ22" s="30"/>
      <c r="RXA22" s="30"/>
      <c r="RXB22" s="30"/>
      <c r="RXC22" s="30"/>
      <c r="RXD22" s="30"/>
      <c r="RXE22" s="30"/>
      <c r="RXF22" s="30"/>
      <c r="RXG22" s="30"/>
      <c r="RXH22" s="30"/>
      <c r="RXI22" s="30"/>
      <c r="RXJ22" s="30"/>
      <c r="RXK22" s="30"/>
      <c r="RXL22" s="30"/>
      <c r="RXM22" s="30"/>
      <c r="RXN22" s="30"/>
      <c r="RXO22" s="30"/>
      <c r="RXP22" s="30"/>
      <c r="RXQ22" s="30"/>
      <c r="RXR22" s="30"/>
      <c r="RXS22" s="30"/>
      <c r="RXT22" s="30"/>
      <c r="RXU22" s="30"/>
      <c r="RXV22" s="30"/>
      <c r="RXW22" s="30"/>
      <c r="RXX22" s="30"/>
      <c r="RXY22" s="30"/>
      <c r="RXZ22" s="30"/>
      <c r="RYA22" s="30"/>
      <c r="RYB22" s="30"/>
      <c r="RYC22" s="30"/>
      <c r="RYD22" s="30"/>
      <c r="RYE22" s="30"/>
      <c r="RYF22" s="30"/>
      <c r="RYG22" s="30"/>
      <c r="RYH22" s="30"/>
      <c r="RYI22" s="30"/>
      <c r="RYJ22" s="30"/>
      <c r="RYK22" s="30"/>
      <c r="RYL22" s="30"/>
      <c r="RYM22" s="30"/>
      <c r="RYN22" s="30"/>
      <c r="RYO22" s="30"/>
      <c r="RYP22" s="30"/>
      <c r="RYQ22" s="30"/>
      <c r="RYR22" s="30"/>
      <c r="RYS22" s="30"/>
      <c r="RYT22" s="30"/>
      <c r="RYU22" s="30"/>
      <c r="RYV22" s="30"/>
      <c r="RYW22" s="30"/>
      <c r="RYX22" s="30"/>
      <c r="RYY22" s="30"/>
      <c r="RYZ22" s="30"/>
      <c r="RZA22" s="30"/>
      <c r="RZB22" s="30"/>
      <c r="RZC22" s="30"/>
      <c r="RZD22" s="30"/>
      <c r="RZE22" s="30"/>
      <c r="RZF22" s="30"/>
      <c r="RZG22" s="30"/>
      <c r="RZH22" s="30"/>
      <c r="RZI22" s="30"/>
      <c r="RZJ22" s="30"/>
      <c r="RZK22" s="30"/>
      <c r="RZL22" s="30"/>
      <c r="RZM22" s="30"/>
      <c r="RZN22" s="30"/>
      <c r="RZO22" s="30"/>
      <c r="RZP22" s="30"/>
      <c r="RZQ22" s="30"/>
      <c r="RZR22" s="30"/>
      <c r="RZS22" s="30"/>
      <c r="RZT22" s="30"/>
      <c r="RZU22" s="30"/>
      <c r="RZV22" s="30"/>
      <c r="RZW22" s="30"/>
      <c r="RZX22" s="30"/>
      <c r="RZY22" s="30"/>
      <c r="RZZ22" s="30"/>
      <c r="SAA22" s="30"/>
      <c r="SAB22" s="30"/>
      <c r="SAC22" s="30"/>
      <c r="SAD22" s="30"/>
      <c r="SAE22" s="30"/>
      <c r="SAF22" s="30"/>
      <c r="SAG22" s="30"/>
      <c r="SAH22" s="30"/>
      <c r="SAI22" s="30"/>
      <c r="SAJ22" s="30"/>
      <c r="SAK22" s="30"/>
      <c r="SAL22" s="30"/>
      <c r="SAM22" s="30"/>
      <c r="SAN22" s="30"/>
      <c r="SAO22" s="30"/>
      <c r="SAP22" s="30"/>
      <c r="SAQ22" s="30"/>
      <c r="SAR22" s="30"/>
      <c r="SAS22" s="30"/>
      <c r="SAT22" s="30"/>
      <c r="SAU22" s="30"/>
      <c r="SAV22" s="30"/>
      <c r="SAW22" s="30"/>
      <c r="SAX22" s="30"/>
      <c r="SAY22" s="30"/>
      <c r="SAZ22" s="30"/>
      <c r="SBA22" s="30"/>
      <c r="SBB22" s="30"/>
      <c r="SBC22" s="30"/>
      <c r="SBD22" s="30"/>
      <c r="SBE22" s="30"/>
      <c r="SBF22" s="30"/>
      <c r="SBG22" s="30"/>
      <c r="SBH22" s="30"/>
      <c r="SBI22" s="30"/>
      <c r="SBJ22" s="30"/>
      <c r="SBK22" s="30"/>
      <c r="SBL22" s="30"/>
      <c r="SBM22" s="30"/>
      <c r="SBN22" s="30"/>
      <c r="SBO22" s="30"/>
      <c r="SBP22" s="30"/>
      <c r="SBQ22" s="30"/>
      <c r="SBR22" s="30"/>
      <c r="SBS22" s="30"/>
      <c r="SBT22" s="30"/>
      <c r="SBU22" s="30"/>
      <c r="SBV22" s="30"/>
      <c r="SBW22" s="30"/>
      <c r="SBX22" s="30"/>
      <c r="SBY22" s="30"/>
      <c r="SBZ22" s="30"/>
      <c r="SCA22" s="30"/>
      <c r="SCB22" s="30"/>
      <c r="SCC22" s="30"/>
      <c r="SCD22" s="30"/>
      <c r="SCE22" s="30"/>
      <c r="SCF22" s="30"/>
      <c r="SCG22" s="30"/>
      <c r="SCH22" s="30"/>
      <c r="SCI22" s="30"/>
      <c r="SCJ22" s="30"/>
      <c r="SCK22" s="30"/>
      <c r="SCL22" s="30"/>
      <c r="SCM22" s="30"/>
      <c r="SCN22" s="30"/>
      <c r="SCO22" s="30"/>
      <c r="SCP22" s="30"/>
      <c r="SCQ22" s="30"/>
      <c r="SCR22" s="30"/>
      <c r="SCS22" s="30"/>
      <c r="SCT22" s="30"/>
      <c r="SCU22" s="30"/>
      <c r="SCV22" s="30"/>
      <c r="SCW22" s="30"/>
      <c r="SCX22" s="30"/>
      <c r="SCY22" s="30"/>
      <c r="SCZ22" s="30"/>
      <c r="SDA22" s="30"/>
      <c r="SDB22" s="30"/>
      <c r="SDC22" s="30"/>
      <c r="SDD22" s="30"/>
      <c r="SDE22" s="30"/>
      <c r="SDF22" s="30"/>
      <c r="SDG22" s="30"/>
      <c r="SDH22" s="30"/>
      <c r="SDI22" s="30"/>
      <c r="SDJ22" s="30"/>
      <c r="SDK22" s="30"/>
      <c r="SDL22" s="30"/>
      <c r="SDM22" s="30"/>
      <c r="SDN22" s="30"/>
      <c r="SDO22" s="30"/>
      <c r="SDP22" s="30"/>
      <c r="SDQ22" s="30"/>
      <c r="SDR22" s="30"/>
      <c r="SDS22" s="30"/>
      <c r="SDT22" s="30"/>
      <c r="SDU22" s="30"/>
      <c r="SDV22" s="30"/>
      <c r="SDW22" s="30"/>
      <c r="SDX22" s="30"/>
      <c r="SDY22" s="30"/>
      <c r="SDZ22" s="30"/>
      <c r="SEA22" s="30"/>
      <c r="SEB22" s="30"/>
      <c r="SEC22" s="30"/>
      <c r="SED22" s="30"/>
      <c r="SEE22" s="30"/>
      <c r="SEF22" s="30"/>
      <c r="SEG22" s="30"/>
      <c r="SEH22" s="30"/>
      <c r="SEI22" s="30"/>
      <c r="SEJ22" s="30"/>
      <c r="SEK22" s="30"/>
      <c r="SEL22" s="30"/>
      <c r="SEM22" s="30"/>
      <c r="SEN22" s="30"/>
      <c r="SEO22" s="30"/>
      <c r="SEP22" s="30"/>
      <c r="SEQ22" s="30"/>
      <c r="SER22" s="30"/>
      <c r="SES22" s="30"/>
      <c r="SET22" s="30"/>
      <c r="SEU22" s="30"/>
      <c r="SEV22" s="30"/>
      <c r="SEW22" s="30"/>
      <c r="SEX22" s="30"/>
      <c r="SEY22" s="30"/>
      <c r="SEZ22" s="30"/>
      <c r="SFA22" s="30"/>
      <c r="SFB22" s="30"/>
      <c r="SFC22" s="30"/>
      <c r="SFD22" s="30"/>
      <c r="SFE22" s="30"/>
      <c r="SFF22" s="30"/>
      <c r="SFG22" s="30"/>
      <c r="SFH22" s="30"/>
      <c r="SFI22" s="30"/>
      <c r="SFJ22" s="30"/>
      <c r="SFK22" s="30"/>
      <c r="SFL22" s="30"/>
      <c r="SFM22" s="30"/>
      <c r="SFN22" s="30"/>
      <c r="SFO22" s="30"/>
      <c r="SFP22" s="30"/>
      <c r="SFQ22" s="30"/>
      <c r="SFR22" s="30"/>
      <c r="SFS22" s="30"/>
      <c r="SFT22" s="30"/>
      <c r="SFU22" s="30"/>
      <c r="SFV22" s="30"/>
      <c r="SFW22" s="30"/>
      <c r="SFX22" s="30"/>
      <c r="SFY22" s="30"/>
      <c r="SFZ22" s="30"/>
      <c r="SGA22" s="30"/>
      <c r="SGB22" s="30"/>
      <c r="SGC22" s="30"/>
      <c r="SGD22" s="30"/>
      <c r="SGE22" s="30"/>
      <c r="SGF22" s="30"/>
      <c r="SGG22" s="30"/>
      <c r="SGH22" s="30"/>
      <c r="SGI22" s="30"/>
      <c r="SGJ22" s="30"/>
      <c r="SGK22" s="30"/>
      <c r="SGL22" s="30"/>
      <c r="SGM22" s="30"/>
      <c r="SGN22" s="30"/>
      <c r="SGO22" s="30"/>
      <c r="SGP22" s="30"/>
      <c r="SGQ22" s="30"/>
      <c r="SGR22" s="30"/>
      <c r="SGS22" s="30"/>
      <c r="SGT22" s="30"/>
      <c r="SGU22" s="30"/>
      <c r="SGV22" s="30"/>
      <c r="SGW22" s="30"/>
      <c r="SGX22" s="30"/>
      <c r="SGY22" s="30"/>
      <c r="SGZ22" s="30"/>
      <c r="SHA22" s="30"/>
      <c r="SHB22" s="30"/>
      <c r="SHC22" s="30"/>
      <c r="SHD22" s="30"/>
      <c r="SHE22" s="30"/>
      <c r="SHF22" s="30"/>
      <c r="SHG22" s="30"/>
      <c r="SHH22" s="30"/>
      <c r="SHI22" s="30"/>
      <c r="SHJ22" s="30"/>
      <c r="SHK22" s="30"/>
      <c r="SHL22" s="30"/>
      <c r="SHM22" s="30"/>
      <c r="SHN22" s="30"/>
      <c r="SHO22" s="30"/>
      <c r="SHP22" s="30"/>
      <c r="SHQ22" s="30"/>
      <c r="SHR22" s="30"/>
      <c r="SHS22" s="30"/>
      <c r="SHT22" s="30"/>
      <c r="SHU22" s="30"/>
      <c r="SHV22" s="30"/>
      <c r="SHW22" s="30"/>
      <c r="SHX22" s="30"/>
      <c r="SHY22" s="30"/>
      <c r="SHZ22" s="30"/>
      <c r="SIA22" s="30"/>
      <c r="SIB22" s="30"/>
      <c r="SIC22" s="30"/>
      <c r="SID22" s="30"/>
      <c r="SIE22" s="30"/>
      <c r="SIF22" s="30"/>
      <c r="SIG22" s="30"/>
      <c r="SIH22" s="30"/>
      <c r="SII22" s="30"/>
      <c r="SIJ22" s="30"/>
      <c r="SIK22" s="30"/>
      <c r="SIL22" s="30"/>
      <c r="SIM22" s="30"/>
      <c r="SIN22" s="30"/>
      <c r="SIO22" s="30"/>
      <c r="SIP22" s="30"/>
      <c r="SIQ22" s="30"/>
      <c r="SIR22" s="30"/>
      <c r="SIS22" s="30"/>
      <c r="SIT22" s="30"/>
      <c r="SIU22" s="30"/>
      <c r="SIV22" s="30"/>
      <c r="SIW22" s="30"/>
      <c r="SIX22" s="30"/>
      <c r="SIY22" s="30"/>
      <c r="SIZ22" s="30"/>
      <c r="SJA22" s="30"/>
      <c r="SJB22" s="30"/>
      <c r="SJC22" s="30"/>
      <c r="SJD22" s="30"/>
      <c r="SJE22" s="30"/>
      <c r="SJF22" s="30"/>
      <c r="SJG22" s="30"/>
      <c r="SJH22" s="30"/>
      <c r="SJI22" s="30"/>
      <c r="SJJ22" s="30"/>
      <c r="SJK22" s="30"/>
      <c r="SJL22" s="30"/>
      <c r="SJM22" s="30"/>
      <c r="SJN22" s="30"/>
      <c r="SJO22" s="30"/>
      <c r="SJP22" s="30"/>
      <c r="SJQ22" s="30"/>
      <c r="SJR22" s="30"/>
      <c r="SJS22" s="30"/>
      <c r="SJT22" s="30"/>
      <c r="SJU22" s="30"/>
      <c r="SJV22" s="30"/>
      <c r="SJW22" s="30"/>
      <c r="SJX22" s="30"/>
      <c r="SJY22" s="30"/>
      <c r="SJZ22" s="30"/>
      <c r="SKA22" s="30"/>
      <c r="SKB22" s="30"/>
      <c r="SKC22" s="30"/>
      <c r="SKD22" s="30"/>
      <c r="SKE22" s="30"/>
      <c r="SKF22" s="30"/>
      <c r="SKG22" s="30"/>
      <c r="SKH22" s="30"/>
      <c r="SKI22" s="30"/>
      <c r="SKJ22" s="30"/>
      <c r="SKK22" s="30"/>
      <c r="SKL22" s="30"/>
      <c r="SKM22" s="30"/>
      <c r="SKN22" s="30"/>
      <c r="SKO22" s="30"/>
      <c r="SKP22" s="30"/>
      <c r="SKQ22" s="30"/>
      <c r="SKR22" s="30"/>
      <c r="SKS22" s="30"/>
      <c r="SKT22" s="30"/>
      <c r="SKU22" s="30"/>
      <c r="SKV22" s="30"/>
      <c r="SKW22" s="30"/>
      <c r="SKX22" s="30"/>
      <c r="SKY22" s="30"/>
      <c r="SKZ22" s="30"/>
      <c r="SLA22" s="30"/>
      <c r="SLB22" s="30"/>
      <c r="SLC22" s="30"/>
      <c r="SLD22" s="30"/>
      <c r="SLE22" s="30"/>
      <c r="SLF22" s="30"/>
      <c r="SLG22" s="30"/>
      <c r="SLH22" s="30"/>
      <c r="SLI22" s="30"/>
      <c r="SLJ22" s="30"/>
      <c r="SLK22" s="30"/>
      <c r="SLL22" s="30"/>
      <c r="SLM22" s="30"/>
      <c r="SLN22" s="30"/>
      <c r="SLO22" s="30"/>
      <c r="SLP22" s="30"/>
      <c r="SLQ22" s="30"/>
      <c r="SLR22" s="30"/>
      <c r="SLS22" s="30"/>
      <c r="SLT22" s="30"/>
      <c r="SLU22" s="30"/>
      <c r="SLV22" s="30"/>
      <c r="SLW22" s="30"/>
      <c r="SLX22" s="30"/>
      <c r="SLY22" s="30"/>
      <c r="SLZ22" s="30"/>
      <c r="SMA22" s="30"/>
      <c r="SMB22" s="30"/>
      <c r="SMC22" s="30"/>
      <c r="SMD22" s="30"/>
      <c r="SME22" s="30"/>
      <c r="SMF22" s="30"/>
      <c r="SMG22" s="30"/>
      <c r="SMH22" s="30"/>
      <c r="SMI22" s="30"/>
      <c r="SMJ22" s="30"/>
      <c r="SMK22" s="30"/>
      <c r="SML22" s="30"/>
      <c r="SMM22" s="30"/>
      <c r="SMN22" s="30"/>
      <c r="SMO22" s="30"/>
      <c r="SMP22" s="30"/>
      <c r="SMQ22" s="30"/>
      <c r="SMR22" s="30"/>
      <c r="SMS22" s="30"/>
      <c r="SMT22" s="30"/>
      <c r="SMU22" s="30"/>
      <c r="SMV22" s="30"/>
      <c r="SMW22" s="30"/>
      <c r="SMX22" s="30"/>
      <c r="SMY22" s="30"/>
      <c r="SMZ22" s="30"/>
      <c r="SNA22" s="30"/>
      <c r="SNB22" s="30"/>
      <c r="SNC22" s="30"/>
      <c r="SND22" s="30"/>
      <c r="SNE22" s="30"/>
      <c r="SNF22" s="30"/>
      <c r="SNG22" s="30"/>
      <c r="SNH22" s="30"/>
      <c r="SNI22" s="30"/>
      <c r="SNJ22" s="30"/>
      <c r="SNK22" s="30"/>
      <c r="SNL22" s="30"/>
      <c r="SNM22" s="30"/>
      <c r="SNN22" s="30"/>
      <c r="SNO22" s="30"/>
      <c r="SNP22" s="30"/>
      <c r="SNQ22" s="30"/>
      <c r="SNR22" s="30"/>
      <c r="SNS22" s="30"/>
      <c r="SNT22" s="30"/>
      <c r="SNU22" s="30"/>
      <c r="SNV22" s="30"/>
      <c r="SNW22" s="30"/>
      <c r="SNX22" s="30"/>
      <c r="SNY22" s="30"/>
      <c r="SNZ22" s="30"/>
      <c r="SOA22" s="30"/>
      <c r="SOB22" s="30"/>
      <c r="SOC22" s="30"/>
      <c r="SOD22" s="30"/>
      <c r="SOE22" s="30"/>
      <c r="SOF22" s="30"/>
      <c r="SOG22" s="30"/>
      <c r="SOH22" s="30"/>
      <c r="SOI22" s="30"/>
      <c r="SOJ22" s="30"/>
      <c r="SOK22" s="30"/>
      <c r="SOL22" s="30"/>
      <c r="SOM22" s="30"/>
      <c r="SON22" s="30"/>
      <c r="SOO22" s="30"/>
      <c r="SOP22" s="30"/>
      <c r="SOQ22" s="30"/>
      <c r="SOR22" s="30"/>
      <c r="SOS22" s="30"/>
      <c r="SOT22" s="30"/>
      <c r="SOU22" s="30"/>
      <c r="SOV22" s="30"/>
      <c r="SOW22" s="30"/>
      <c r="SOX22" s="30"/>
      <c r="SOY22" s="30"/>
      <c r="SOZ22" s="30"/>
      <c r="SPA22" s="30"/>
      <c r="SPB22" s="30"/>
      <c r="SPC22" s="30"/>
      <c r="SPD22" s="30"/>
      <c r="SPE22" s="30"/>
      <c r="SPF22" s="30"/>
      <c r="SPG22" s="30"/>
      <c r="SPH22" s="30"/>
      <c r="SPI22" s="30"/>
      <c r="SPJ22" s="30"/>
      <c r="SPK22" s="30"/>
      <c r="SPL22" s="30"/>
      <c r="SPM22" s="30"/>
      <c r="SPN22" s="30"/>
      <c r="SPO22" s="30"/>
      <c r="SPP22" s="30"/>
      <c r="SPQ22" s="30"/>
      <c r="SPR22" s="30"/>
      <c r="SPS22" s="30"/>
      <c r="SPT22" s="30"/>
      <c r="SPU22" s="30"/>
      <c r="SPV22" s="30"/>
      <c r="SPW22" s="30"/>
      <c r="SPX22" s="30"/>
      <c r="SPY22" s="30"/>
      <c r="SPZ22" s="30"/>
      <c r="SQA22" s="30"/>
      <c r="SQB22" s="30"/>
      <c r="SQC22" s="30"/>
      <c r="SQD22" s="30"/>
      <c r="SQE22" s="30"/>
      <c r="SQF22" s="30"/>
      <c r="SQG22" s="30"/>
      <c r="SQH22" s="30"/>
      <c r="SQI22" s="30"/>
      <c r="SQJ22" s="30"/>
      <c r="SQK22" s="30"/>
      <c r="SQL22" s="30"/>
      <c r="SQM22" s="30"/>
      <c r="SQN22" s="30"/>
      <c r="SQO22" s="30"/>
      <c r="SQP22" s="30"/>
      <c r="SQQ22" s="30"/>
      <c r="SQR22" s="30"/>
      <c r="SQS22" s="30"/>
      <c r="SQT22" s="30"/>
      <c r="SQU22" s="30"/>
      <c r="SQV22" s="30"/>
      <c r="SQW22" s="30"/>
      <c r="SQX22" s="30"/>
      <c r="SQY22" s="30"/>
      <c r="SQZ22" s="30"/>
      <c r="SRA22" s="30"/>
      <c r="SRB22" s="30"/>
      <c r="SRC22" s="30"/>
      <c r="SRD22" s="30"/>
      <c r="SRE22" s="30"/>
      <c r="SRF22" s="30"/>
      <c r="SRG22" s="30"/>
      <c r="SRH22" s="30"/>
      <c r="SRI22" s="30"/>
      <c r="SRJ22" s="30"/>
      <c r="SRK22" s="30"/>
      <c r="SRL22" s="30"/>
      <c r="SRM22" s="30"/>
      <c r="SRN22" s="30"/>
      <c r="SRO22" s="30"/>
      <c r="SRP22" s="30"/>
      <c r="SRQ22" s="30"/>
      <c r="SRR22" s="30"/>
      <c r="SRS22" s="30"/>
      <c r="SRT22" s="30"/>
      <c r="SRU22" s="30"/>
      <c r="SRV22" s="30"/>
      <c r="SRW22" s="30"/>
      <c r="SRX22" s="30"/>
      <c r="SRY22" s="30"/>
      <c r="SRZ22" s="30"/>
      <c r="SSA22" s="30"/>
      <c r="SSB22" s="30"/>
      <c r="SSC22" s="30"/>
      <c r="SSD22" s="30"/>
      <c r="SSE22" s="30"/>
      <c r="SSF22" s="30"/>
      <c r="SSG22" s="30"/>
      <c r="SSH22" s="30"/>
      <c r="SSI22" s="30"/>
      <c r="SSJ22" s="30"/>
      <c r="SSK22" s="30"/>
      <c r="SSL22" s="30"/>
      <c r="SSM22" s="30"/>
      <c r="SSN22" s="30"/>
      <c r="SSO22" s="30"/>
      <c r="SSP22" s="30"/>
      <c r="SSQ22" s="30"/>
      <c r="SSR22" s="30"/>
      <c r="SSS22" s="30"/>
      <c r="SST22" s="30"/>
      <c r="SSU22" s="30"/>
      <c r="SSV22" s="30"/>
      <c r="SSW22" s="30"/>
      <c r="SSX22" s="30"/>
      <c r="SSY22" s="30"/>
      <c r="SSZ22" s="30"/>
      <c r="STA22" s="30"/>
      <c r="STB22" s="30"/>
      <c r="STC22" s="30"/>
      <c r="STD22" s="30"/>
      <c r="STE22" s="30"/>
      <c r="STF22" s="30"/>
      <c r="STG22" s="30"/>
      <c r="STH22" s="30"/>
      <c r="STI22" s="30"/>
      <c r="STJ22" s="30"/>
      <c r="STK22" s="30"/>
      <c r="STL22" s="30"/>
      <c r="STM22" s="30"/>
      <c r="STN22" s="30"/>
      <c r="STO22" s="30"/>
      <c r="STP22" s="30"/>
      <c r="STQ22" s="30"/>
      <c r="STR22" s="30"/>
      <c r="STS22" s="30"/>
      <c r="STT22" s="30"/>
      <c r="STU22" s="30"/>
      <c r="STV22" s="30"/>
      <c r="STW22" s="30"/>
      <c r="STX22" s="30"/>
      <c r="STY22" s="30"/>
      <c r="STZ22" s="30"/>
      <c r="SUA22" s="30"/>
      <c r="SUB22" s="30"/>
      <c r="SUC22" s="30"/>
      <c r="SUD22" s="30"/>
      <c r="SUE22" s="30"/>
      <c r="SUF22" s="30"/>
      <c r="SUG22" s="30"/>
      <c r="SUH22" s="30"/>
      <c r="SUI22" s="30"/>
      <c r="SUJ22" s="30"/>
      <c r="SUK22" s="30"/>
      <c r="SUL22" s="30"/>
      <c r="SUM22" s="30"/>
      <c r="SUN22" s="30"/>
      <c r="SUO22" s="30"/>
      <c r="SUP22" s="30"/>
      <c r="SUQ22" s="30"/>
      <c r="SUR22" s="30"/>
      <c r="SUS22" s="30"/>
      <c r="SUT22" s="30"/>
      <c r="SUU22" s="30"/>
      <c r="SUV22" s="30"/>
      <c r="SUW22" s="30"/>
      <c r="SUX22" s="30"/>
      <c r="SUY22" s="30"/>
      <c r="SUZ22" s="30"/>
      <c r="SVA22" s="30"/>
      <c r="SVB22" s="30"/>
      <c r="SVC22" s="30"/>
      <c r="SVD22" s="30"/>
      <c r="SVE22" s="30"/>
      <c r="SVF22" s="30"/>
      <c r="SVG22" s="30"/>
      <c r="SVH22" s="30"/>
      <c r="SVI22" s="30"/>
      <c r="SVJ22" s="30"/>
      <c r="SVK22" s="30"/>
      <c r="SVL22" s="30"/>
      <c r="SVM22" s="30"/>
      <c r="SVN22" s="30"/>
      <c r="SVO22" s="30"/>
      <c r="SVP22" s="30"/>
      <c r="SVQ22" s="30"/>
      <c r="SVR22" s="30"/>
      <c r="SVS22" s="30"/>
      <c r="SVT22" s="30"/>
      <c r="SVU22" s="30"/>
      <c r="SVV22" s="30"/>
      <c r="SVW22" s="30"/>
      <c r="SVX22" s="30"/>
      <c r="SVY22" s="30"/>
      <c r="SVZ22" s="30"/>
      <c r="SWA22" s="30"/>
      <c r="SWB22" s="30"/>
      <c r="SWC22" s="30"/>
      <c r="SWD22" s="30"/>
      <c r="SWE22" s="30"/>
      <c r="SWF22" s="30"/>
      <c r="SWG22" s="30"/>
      <c r="SWH22" s="30"/>
      <c r="SWI22" s="30"/>
      <c r="SWJ22" s="30"/>
      <c r="SWK22" s="30"/>
      <c r="SWL22" s="30"/>
      <c r="SWM22" s="30"/>
      <c r="SWN22" s="30"/>
      <c r="SWO22" s="30"/>
      <c r="SWP22" s="30"/>
      <c r="SWQ22" s="30"/>
      <c r="SWR22" s="30"/>
      <c r="SWS22" s="30"/>
      <c r="SWT22" s="30"/>
      <c r="SWU22" s="30"/>
      <c r="SWV22" s="30"/>
      <c r="SWW22" s="30"/>
      <c r="SWX22" s="30"/>
      <c r="SWY22" s="30"/>
      <c r="SWZ22" s="30"/>
      <c r="SXA22" s="30"/>
      <c r="SXB22" s="30"/>
      <c r="SXC22" s="30"/>
      <c r="SXD22" s="30"/>
      <c r="SXE22" s="30"/>
      <c r="SXF22" s="30"/>
      <c r="SXG22" s="30"/>
      <c r="SXH22" s="30"/>
      <c r="SXI22" s="30"/>
      <c r="SXJ22" s="30"/>
      <c r="SXK22" s="30"/>
      <c r="SXL22" s="30"/>
      <c r="SXM22" s="30"/>
      <c r="SXN22" s="30"/>
      <c r="SXO22" s="30"/>
      <c r="SXP22" s="30"/>
      <c r="SXQ22" s="30"/>
      <c r="SXR22" s="30"/>
      <c r="SXS22" s="30"/>
      <c r="SXT22" s="30"/>
      <c r="SXU22" s="30"/>
      <c r="SXV22" s="30"/>
      <c r="SXW22" s="30"/>
      <c r="SXX22" s="30"/>
      <c r="SXY22" s="30"/>
      <c r="SXZ22" s="30"/>
      <c r="SYA22" s="30"/>
      <c r="SYB22" s="30"/>
      <c r="SYC22" s="30"/>
      <c r="SYD22" s="30"/>
      <c r="SYE22" s="30"/>
      <c r="SYF22" s="30"/>
      <c r="SYG22" s="30"/>
      <c r="SYH22" s="30"/>
      <c r="SYI22" s="30"/>
      <c r="SYJ22" s="30"/>
      <c r="SYK22" s="30"/>
      <c r="SYL22" s="30"/>
      <c r="SYM22" s="30"/>
      <c r="SYN22" s="30"/>
      <c r="SYO22" s="30"/>
      <c r="SYP22" s="30"/>
      <c r="SYQ22" s="30"/>
      <c r="SYR22" s="30"/>
      <c r="SYS22" s="30"/>
      <c r="SYT22" s="30"/>
      <c r="SYU22" s="30"/>
      <c r="SYV22" s="30"/>
      <c r="SYW22" s="30"/>
      <c r="SYX22" s="30"/>
      <c r="SYY22" s="30"/>
      <c r="SYZ22" s="30"/>
      <c r="SZA22" s="30"/>
      <c r="SZB22" s="30"/>
      <c r="SZC22" s="30"/>
      <c r="SZD22" s="30"/>
      <c r="SZE22" s="30"/>
      <c r="SZF22" s="30"/>
      <c r="SZG22" s="30"/>
      <c r="SZH22" s="30"/>
      <c r="SZI22" s="30"/>
      <c r="SZJ22" s="30"/>
      <c r="SZK22" s="30"/>
      <c r="SZL22" s="30"/>
      <c r="SZM22" s="30"/>
      <c r="SZN22" s="30"/>
      <c r="SZO22" s="30"/>
      <c r="SZP22" s="30"/>
      <c r="SZQ22" s="30"/>
      <c r="SZR22" s="30"/>
      <c r="SZS22" s="30"/>
      <c r="SZT22" s="30"/>
      <c r="SZU22" s="30"/>
      <c r="SZV22" s="30"/>
      <c r="SZW22" s="30"/>
      <c r="SZX22" s="30"/>
      <c r="SZY22" s="30"/>
      <c r="SZZ22" s="30"/>
      <c r="TAA22" s="30"/>
      <c r="TAB22" s="30"/>
      <c r="TAC22" s="30"/>
      <c r="TAD22" s="30"/>
      <c r="TAE22" s="30"/>
      <c r="TAF22" s="30"/>
      <c r="TAG22" s="30"/>
      <c r="TAH22" s="30"/>
      <c r="TAI22" s="30"/>
      <c r="TAJ22" s="30"/>
      <c r="TAK22" s="30"/>
      <c r="TAL22" s="30"/>
      <c r="TAM22" s="30"/>
      <c r="TAN22" s="30"/>
      <c r="TAO22" s="30"/>
      <c r="TAP22" s="30"/>
      <c r="TAQ22" s="30"/>
      <c r="TAR22" s="30"/>
      <c r="TAS22" s="30"/>
      <c r="TAT22" s="30"/>
      <c r="TAU22" s="30"/>
      <c r="TAV22" s="30"/>
      <c r="TAW22" s="30"/>
      <c r="TAX22" s="30"/>
      <c r="TAY22" s="30"/>
      <c r="TAZ22" s="30"/>
      <c r="TBA22" s="30"/>
      <c r="TBB22" s="30"/>
      <c r="TBC22" s="30"/>
      <c r="TBD22" s="30"/>
      <c r="TBE22" s="30"/>
      <c r="TBF22" s="30"/>
      <c r="TBG22" s="30"/>
      <c r="TBH22" s="30"/>
      <c r="TBI22" s="30"/>
      <c r="TBJ22" s="30"/>
      <c r="TBK22" s="30"/>
      <c r="TBL22" s="30"/>
      <c r="TBM22" s="30"/>
      <c r="TBN22" s="30"/>
      <c r="TBO22" s="30"/>
      <c r="TBP22" s="30"/>
      <c r="TBQ22" s="30"/>
      <c r="TBR22" s="30"/>
      <c r="TBS22" s="30"/>
      <c r="TBT22" s="30"/>
      <c r="TBU22" s="30"/>
      <c r="TBV22" s="30"/>
      <c r="TBW22" s="30"/>
      <c r="TBX22" s="30"/>
      <c r="TBY22" s="30"/>
      <c r="TBZ22" s="30"/>
      <c r="TCA22" s="30"/>
      <c r="TCB22" s="30"/>
      <c r="TCC22" s="30"/>
      <c r="TCD22" s="30"/>
      <c r="TCE22" s="30"/>
      <c r="TCF22" s="30"/>
      <c r="TCG22" s="30"/>
      <c r="TCH22" s="30"/>
      <c r="TCI22" s="30"/>
      <c r="TCJ22" s="30"/>
      <c r="TCK22" s="30"/>
      <c r="TCL22" s="30"/>
      <c r="TCM22" s="30"/>
      <c r="TCN22" s="30"/>
      <c r="TCO22" s="30"/>
      <c r="TCP22" s="30"/>
      <c r="TCQ22" s="30"/>
      <c r="TCR22" s="30"/>
      <c r="TCS22" s="30"/>
      <c r="TCT22" s="30"/>
      <c r="TCU22" s="30"/>
      <c r="TCV22" s="30"/>
      <c r="TCW22" s="30"/>
      <c r="TCX22" s="30"/>
      <c r="TCY22" s="30"/>
      <c r="TCZ22" s="30"/>
      <c r="TDA22" s="30"/>
      <c r="TDB22" s="30"/>
      <c r="TDC22" s="30"/>
      <c r="TDD22" s="30"/>
      <c r="TDE22" s="30"/>
      <c r="TDF22" s="30"/>
      <c r="TDG22" s="30"/>
      <c r="TDH22" s="30"/>
      <c r="TDI22" s="30"/>
      <c r="TDJ22" s="30"/>
      <c r="TDK22" s="30"/>
      <c r="TDL22" s="30"/>
      <c r="TDM22" s="30"/>
      <c r="TDN22" s="30"/>
      <c r="TDO22" s="30"/>
      <c r="TDP22" s="30"/>
      <c r="TDQ22" s="30"/>
      <c r="TDR22" s="30"/>
      <c r="TDS22" s="30"/>
      <c r="TDT22" s="30"/>
      <c r="TDU22" s="30"/>
      <c r="TDV22" s="30"/>
      <c r="TDW22" s="30"/>
      <c r="TDX22" s="30"/>
      <c r="TDY22" s="30"/>
      <c r="TDZ22" s="30"/>
      <c r="TEA22" s="30"/>
      <c r="TEB22" s="30"/>
      <c r="TEC22" s="30"/>
      <c r="TED22" s="30"/>
      <c r="TEE22" s="30"/>
      <c r="TEF22" s="30"/>
      <c r="TEG22" s="30"/>
      <c r="TEH22" s="30"/>
      <c r="TEI22" s="30"/>
      <c r="TEJ22" s="30"/>
      <c r="TEK22" s="30"/>
      <c r="TEL22" s="30"/>
      <c r="TEM22" s="30"/>
      <c r="TEN22" s="30"/>
      <c r="TEO22" s="30"/>
      <c r="TEP22" s="30"/>
      <c r="TEQ22" s="30"/>
      <c r="TER22" s="30"/>
      <c r="TES22" s="30"/>
      <c r="TET22" s="30"/>
      <c r="TEU22" s="30"/>
      <c r="TEV22" s="30"/>
      <c r="TEW22" s="30"/>
      <c r="TEX22" s="30"/>
      <c r="TEY22" s="30"/>
      <c r="TEZ22" s="30"/>
      <c r="TFA22" s="30"/>
      <c r="TFB22" s="30"/>
      <c r="TFC22" s="30"/>
      <c r="TFD22" s="30"/>
      <c r="TFE22" s="30"/>
      <c r="TFF22" s="30"/>
      <c r="TFG22" s="30"/>
      <c r="TFH22" s="30"/>
      <c r="TFI22" s="30"/>
      <c r="TFJ22" s="30"/>
      <c r="TFK22" s="30"/>
      <c r="TFL22" s="30"/>
      <c r="TFM22" s="30"/>
      <c r="TFN22" s="30"/>
      <c r="TFO22" s="30"/>
      <c r="TFP22" s="30"/>
      <c r="TFQ22" s="30"/>
      <c r="TFR22" s="30"/>
      <c r="TFS22" s="30"/>
      <c r="TFT22" s="30"/>
      <c r="TFU22" s="30"/>
      <c r="TFV22" s="30"/>
      <c r="TFW22" s="30"/>
      <c r="TFX22" s="30"/>
      <c r="TFY22" s="30"/>
      <c r="TFZ22" s="30"/>
      <c r="TGA22" s="30"/>
      <c r="TGB22" s="30"/>
      <c r="TGC22" s="30"/>
      <c r="TGD22" s="30"/>
      <c r="TGE22" s="30"/>
      <c r="TGF22" s="30"/>
      <c r="TGG22" s="30"/>
      <c r="TGH22" s="30"/>
      <c r="TGI22" s="30"/>
      <c r="TGJ22" s="30"/>
      <c r="TGK22" s="30"/>
      <c r="TGL22" s="30"/>
      <c r="TGM22" s="30"/>
      <c r="TGN22" s="30"/>
      <c r="TGO22" s="30"/>
      <c r="TGP22" s="30"/>
      <c r="TGQ22" s="30"/>
      <c r="TGR22" s="30"/>
      <c r="TGS22" s="30"/>
      <c r="TGT22" s="30"/>
      <c r="TGU22" s="30"/>
      <c r="TGV22" s="30"/>
      <c r="TGW22" s="30"/>
      <c r="TGX22" s="30"/>
      <c r="TGY22" s="30"/>
      <c r="TGZ22" s="30"/>
      <c r="THA22" s="30"/>
      <c r="THB22" s="30"/>
      <c r="THC22" s="30"/>
      <c r="THD22" s="30"/>
      <c r="THE22" s="30"/>
      <c r="THF22" s="30"/>
      <c r="THG22" s="30"/>
      <c r="THH22" s="30"/>
      <c r="THI22" s="30"/>
      <c r="THJ22" s="30"/>
      <c r="THK22" s="30"/>
      <c r="THL22" s="30"/>
      <c r="THM22" s="30"/>
      <c r="THN22" s="30"/>
      <c r="THO22" s="30"/>
      <c r="THP22" s="30"/>
      <c r="THQ22" s="30"/>
      <c r="THR22" s="30"/>
      <c r="THS22" s="30"/>
      <c r="THT22" s="30"/>
      <c r="THU22" s="30"/>
      <c r="THV22" s="30"/>
      <c r="THW22" s="30"/>
      <c r="THX22" s="30"/>
      <c r="THY22" s="30"/>
      <c r="THZ22" s="30"/>
      <c r="TIA22" s="30"/>
      <c r="TIB22" s="30"/>
      <c r="TIC22" s="30"/>
      <c r="TID22" s="30"/>
      <c r="TIE22" s="30"/>
      <c r="TIF22" s="30"/>
      <c r="TIG22" s="30"/>
      <c r="TIH22" s="30"/>
      <c r="TII22" s="30"/>
      <c r="TIJ22" s="30"/>
      <c r="TIK22" s="30"/>
      <c r="TIL22" s="30"/>
      <c r="TIM22" s="30"/>
      <c r="TIN22" s="30"/>
      <c r="TIO22" s="30"/>
      <c r="TIP22" s="30"/>
      <c r="TIQ22" s="30"/>
      <c r="TIR22" s="30"/>
      <c r="TIS22" s="30"/>
      <c r="TIT22" s="30"/>
      <c r="TIU22" s="30"/>
      <c r="TIV22" s="30"/>
      <c r="TIW22" s="30"/>
      <c r="TIX22" s="30"/>
      <c r="TIY22" s="30"/>
      <c r="TIZ22" s="30"/>
      <c r="TJA22" s="30"/>
      <c r="TJB22" s="30"/>
      <c r="TJC22" s="30"/>
      <c r="TJD22" s="30"/>
      <c r="TJE22" s="30"/>
      <c r="TJF22" s="30"/>
      <c r="TJG22" s="30"/>
      <c r="TJH22" s="30"/>
      <c r="TJI22" s="30"/>
      <c r="TJJ22" s="30"/>
      <c r="TJK22" s="30"/>
      <c r="TJL22" s="30"/>
      <c r="TJM22" s="30"/>
      <c r="TJN22" s="30"/>
      <c r="TJO22" s="30"/>
      <c r="TJP22" s="30"/>
      <c r="TJQ22" s="30"/>
      <c r="TJR22" s="30"/>
      <c r="TJS22" s="30"/>
      <c r="TJT22" s="30"/>
      <c r="TJU22" s="30"/>
      <c r="TJV22" s="30"/>
      <c r="TJW22" s="30"/>
      <c r="TJX22" s="30"/>
      <c r="TJY22" s="30"/>
      <c r="TJZ22" s="30"/>
      <c r="TKA22" s="30"/>
      <c r="TKB22" s="30"/>
      <c r="TKC22" s="30"/>
      <c r="TKD22" s="30"/>
      <c r="TKE22" s="30"/>
      <c r="TKF22" s="30"/>
      <c r="TKG22" s="30"/>
      <c r="TKH22" s="30"/>
      <c r="TKI22" s="30"/>
      <c r="TKJ22" s="30"/>
      <c r="TKK22" s="30"/>
      <c r="TKL22" s="30"/>
      <c r="TKM22" s="30"/>
      <c r="TKN22" s="30"/>
      <c r="TKO22" s="30"/>
      <c r="TKP22" s="30"/>
      <c r="TKQ22" s="30"/>
      <c r="TKR22" s="30"/>
      <c r="TKS22" s="30"/>
      <c r="TKT22" s="30"/>
      <c r="TKU22" s="30"/>
      <c r="TKV22" s="30"/>
      <c r="TKW22" s="30"/>
      <c r="TKX22" s="30"/>
      <c r="TKY22" s="30"/>
      <c r="TKZ22" s="30"/>
      <c r="TLA22" s="30"/>
      <c r="TLB22" s="30"/>
      <c r="TLC22" s="30"/>
      <c r="TLD22" s="30"/>
      <c r="TLE22" s="30"/>
      <c r="TLF22" s="30"/>
      <c r="TLG22" s="30"/>
      <c r="TLH22" s="30"/>
      <c r="TLI22" s="30"/>
      <c r="TLJ22" s="30"/>
      <c r="TLK22" s="30"/>
      <c r="TLL22" s="30"/>
      <c r="TLM22" s="30"/>
      <c r="TLN22" s="30"/>
      <c r="TLO22" s="30"/>
      <c r="TLP22" s="30"/>
      <c r="TLQ22" s="30"/>
      <c r="TLR22" s="30"/>
      <c r="TLS22" s="30"/>
      <c r="TLT22" s="30"/>
      <c r="TLU22" s="30"/>
      <c r="TLV22" s="30"/>
      <c r="TLW22" s="30"/>
      <c r="TLX22" s="30"/>
      <c r="TLY22" s="30"/>
      <c r="TLZ22" s="30"/>
      <c r="TMA22" s="30"/>
      <c r="TMB22" s="30"/>
      <c r="TMC22" s="30"/>
      <c r="TMD22" s="30"/>
      <c r="TME22" s="30"/>
      <c r="TMF22" s="30"/>
      <c r="TMG22" s="30"/>
      <c r="TMH22" s="30"/>
      <c r="TMI22" s="30"/>
      <c r="TMJ22" s="30"/>
      <c r="TMK22" s="30"/>
      <c r="TML22" s="30"/>
      <c r="TMM22" s="30"/>
      <c r="TMN22" s="30"/>
      <c r="TMO22" s="30"/>
      <c r="TMP22" s="30"/>
      <c r="TMQ22" s="30"/>
      <c r="TMR22" s="30"/>
      <c r="TMS22" s="30"/>
      <c r="TMT22" s="30"/>
      <c r="TMU22" s="30"/>
      <c r="TMV22" s="30"/>
      <c r="TMW22" s="30"/>
      <c r="TMX22" s="30"/>
      <c r="TMY22" s="30"/>
      <c r="TMZ22" s="30"/>
      <c r="TNA22" s="30"/>
      <c r="TNB22" s="30"/>
      <c r="TNC22" s="30"/>
      <c r="TND22" s="30"/>
      <c r="TNE22" s="30"/>
      <c r="TNF22" s="30"/>
      <c r="TNG22" s="30"/>
      <c r="TNH22" s="30"/>
      <c r="TNI22" s="30"/>
      <c r="TNJ22" s="30"/>
      <c r="TNK22" s="30"/>
      <c r="TNL22" s="30"/>
      <c r="TNM22" s="30"/>
      <c r="TNN22" s="30"/>
      <c r="TNO22" s="30"/>
      <c r="TNP22" s="30"/>
      <c r="TNQ22" s="30"/>
      <c r="TNR22" s="30"/>
      <c r="TNS22" s="30"/>
      <c r="TNT22" s="30"/>
      <c r="TNU22" s="30"/>
      <c r="TNV22" s="30"/>
      <c r="TNW22" s="30"/>
      <c r="TNX22" s="30"/>
      <c r="TNY22" s="30"/>
      <c r="TNZ22" s="30"/>
      <c r="TOA22" s="30"/>
      <c r="TOB22" s="30"/>
      <c r="TOC22" s="30"/>
      <c r="TOD22" s="30"/>
      <c r="TOE22" s="30"/>
      <c r="TOF22" s="30"/>
      <c r="TOG22" s="30"/>
      <c r="TOH22" s="30"/>
      <c r="TOI22" s="30"/>
      <c r="TOJ22" s="30"/>
      <c r="TOK22" s="30"/>
      <c r="TOL22" s="30"/>
      <c r="TOM22" s="30"/>
      <c r="TON22" s="30"/>
      <c r="TOO22" s="30"/>
      <c r="TOP22" s="30"/>
      <c r="TOQ22" s="30"/>
      <c r="TOR22" s="30"/>
      <c r="TOS22" s="30"/>
      <c r="TOT22" s="30"/>
      <c r="TOU22" s="30"/>
      <c r="TOV22" s="30"/>
      <c r="TOW22" s="30"/>
      <c r="TOX22" s="30"/>
      <c r="TOY22" s="30"/>
      <c r="TOZ22" s="30"/>
      <c r="TPA22" s="30"/>
      <c r="TPB22" s="30"/>
      <c r="TPC22" s="30"/>
      <c r="TPD22" s="30"/>
      <c r="TPE22" s="30"/>
      <c r="TPF22" s="30"/>
      <c r="TPG22" s="30"/>
      <c r="TPH22" s="30"/>
      <c r="TPI22" s="30"/>
      <c r="TPJ22" s="30"/>
      <c r="TPK22" s="30"/>
      <c r="TPL22" s="30"/>
      <c r="TPM22" s="30"/>
      <c r="TPN22" s="30"/>
      <c r="TPO22" s="30"/>
      <c r="TPP22" s="30"/>
      <c r="TPQ22" s="30"/>
      <c r="TPR22" s="30"/>
      <c r="TPS22" s="30"/>
      <c r="TPT22" s="30"/>
      <c r="TPU22" s="30"/>
      <c r="TPV22" s="30"/>
      <c r="TPW22" s="30"/>
      <c r="TPX22" s="30"/>
      <c r="TPY22" s="30"/>
      <c r="TPZ22" s="30"/>
      <c r="TQA22" s="30"/>
      <c r="TQB22" s="30"/>
      <c r="TQC22" s="30"/>
      <c r="TQD22" s="30"/>
      <c r="TQE22" s="30"/>
      <c r="TQF22" s="30"/>
      <c r="TQG22" s="30"/>
      <c r="TQH22" s="30"/>
      <c r="TQI22" s="30"/>
      <c r="TQJ22" s="30"/>
      <c r="TQK22" s="30"/>
      <c r="TQL22" s="30"/>
      <c r="TQM22" s="30"/>
      <c r="TQN22" s="30"/>
      <c r="TQO22" s="30"/>
      <c r="TQP22" s="30"/>
      <c r="TQQ22" s="30"/>
      <c r="TQR22" s="30"/>
      <c r="TQS22" s="30"/>
      <c r="TQT22" s="30"/>
      <c r="TQU22" s="30"/>
      <c r="TQV22" s="30"/>
      <c r="TQW22" s="30"/>
      <c r="TQX22" s="30"/>
      <c r="TQY22" s="30"/>
      <c r="TQZ22" s="30"/>
      <c r="TRA22" s="30"/>
      <c r="TRB22" s="30"/>
      <c r="TRC22" s="30"/>
      <c r="TRD22" s="30"/>
      <c r="TRE22" s="30"/>
      <c r="TRF22" s="30"/>
      <c r="TRG22" s="30"/>
      <c r="TRH22" s="30"/>
      <c r="TRI22" s="30"/>
      <c r="TRJ22" s="30"/>
      <c r="TRK22" s="30"/>
      <c r="TRL22" s="30"/>
      <c r="TRM22" s="30"/>
      <c r="TRN22" s="30"/>
      <c r="TRO22" s="30"/>
      <c r="TRP22" s="30"/>
      <c r="TRQ22" s="30"/>
      <c r="TRR22" s="30"/>
      <c r="TRS22" s="30"/>
      <c r="TRT22" s="30"/>
      <c r="TRU22" s="30"/>
      <c r="TRV22" s="30"/>
      <c r="TRW22" s="30"/>
      <c r="TRX22" s="30"/>
      <c r="TRY22" s="30"/>
      <c r="TRZ22" s="30"/>
      <c r="TSA22" s="30"/>
      <c r="TSB22" s="30"/>
      <c r="TSC22" s="30"/>
      <c r="TSD22" s="30"/>
      <c r="TSE22" s="30"/>
      <c r="TSF22" s="30"/>
      <c r="TSG22" s="30"/>
      <c r="TSH22" s="30"/>
      <c r="TSI22" s="30"/>
      <c r="TSJ22" s="30"/>
      <c r="TSK22" s="30"/>
      <c r="TSL22" s="30"/>
      <c r="TSM22" s="30"/>
      <c r="TSN22" s="30"/>
      <c r="TSO22" s="30"/>
      <c r="TSP22" s="30"/>
      <c r="TSQ22" s="30"/>
      <c r="TSR22" s="30"/>
      <c r="TSS22" s="30"/>
      <c r="TST22" s="30"/>
      <c r="TSU22" s="30"/>
      <c r="TSV22" s="30"/>
      <c r="TSW22" s="30"/>
      <c r="TSX22" s="30"/>
      <c r="TSY22" s="30"/>
      <c r="TSZ22" s="30"/>
      <c r="TTA22" s="30"/>
      <c r="TTB22" s="30"/>
      <c r="TTC22" s="30"/>
      <c r="TTD22" s="30"/>
      <c r="TTE22" s="30"/>
      <c r="TTF22" s="30"/>
      <c r="TTG22" s="30"/>
      <c r="TTH22" s="30"/>
      <c r="TTI22" s="30"/>
      <c r="TTJ22" s="30"/>
      <c r="TTK22" s="30"/>
      <c r="TTL22" s="30"/>
      <c r="TTM22" s="30"/>
      <c r="TTN22" s="30"/>
      <c r="TTO22" s="30"/>
      <c r="TTP22" s="30"/>
      <c r="TTQ22" s="30"/>
      <c r="TTR22" s="30"/>
      <c r="TTS22" s="30"/>
      <c r="TTT22" s="30"/>
      <c r="TTU22" s="30"/>
      <c r="TTV22" s="30"/>
      <c r="TTW22" s="30"/>
      <c r="TTX22" s="30"/>
      <c r="TTY22" s="30"/>
      <c r="TTZ22" s="30"/>
      <c r="TUA22" s="30"/>
      <c r="TUB22" s="30"/>
      <c r="TUC22" s="30"/>
      <c r="TUD22" s="30"/>
      <c r="TUE22" s="30"/>
      <c r="TUF22" s="30"/>
      <c r="TUG22" s="30"/>
      <c r="TUH22" s="30"/>
      <c r="TUI22" s="30"/>
      <c r="TUJ22" s="30"/>
      <c r="TUK22" s="30"/>
      <c r="TUL22" s="30"/>
      <c r="TUM22" s="30"/>
      <c r="TUN22" s="30"/>
      <c r="TUO22" s="30"/>
      <c r="TUP22" s="30"/>
      <c r="TUQ22" s="30"/>
      <c r="TUR22" s="30"/>
      <c r="TUS22" s="30"/>
      <c r="TUT22" s="30"/>
      <c r="TUU22" s="30"/>
      <c r="TUV22" s="30"/>
      <c r="TUW22" s="30"/>
      <c r="TUX22" s="30"/>
      <c r="TUY22" s="30"/>
      <c r="TUZ22" s="30"/>
      <c r="TVA22" s="30"/>
      <c r="TVB22" s="30"/>
      <c r="TVC22" s="30"/>
      <c r="TVD22" s="30"/>
      <c r="TVE22" s="30"/>
      <c r="TVF22" s="30"/>
      <c r="TVG22" s="30"/>
      <c r="TVH22" s="30"/>
      <c r="TVI22" s="30"/>
      <c r="TVJ22" s="30"/>
      <c r="TVK22" s="30"/>
      <c r="TVL22" s="30"/>
      <c r="TVM22" s="30"/>
      <c r="TVN22" s="30"/>
      <c r="TVO22" s="30"/>
      <c r="TVP22" s="30"/>
      <c r="TVQ22" s="30"/>
      <c r="TVR22" s="30"/>
      <c r="TVS22" s="30"/>
      <c r="TVT22" s="30"/>
      <c r="TVU22" s="30"/>
      <c r="TVV22" s="30"/>
      <c r="TVW22" s="30"/>
      <c r="TVX22" s="30"/>
      <c r="TVY22" s="30"/>
      <c r="TVZ22" s="30"/>
      <c r="TWA22" s="30"/>
      <c r="TWB22" s="30"/>
      <c r="TWC22" s="30"/>
      <c r="TWD22" s="30"/>
      <c r="TWE22" s="30"/>
      <c r="TWF22" s="30"/>
      <c r="TWG22" s="30"/>
      <c r="TWH22" s="30"/>
      <c r="TWI22" s="30"/>
      <c r="TWJ22" s="30"/>
      <c r="TWK22" s="30"/>
      <c r="TWL22" s="30"/>
      <c r="TWM22" s="30"/>
      <c r="TWN22" s="30"/>
      <c r="TWO22" s="30"/>
      <c r="TWP22" s="30"/>
      <c r="TWQ22" s="30"/>
      <c r="TWR22" s="30"/>
      <c r="TWS22" s="30"/>
      <c r="TWT22" s="30"/>
      <c r="TWU22" s="30"/>
      <c r="TWV22" s="30"/>
      <c r="TWW22" s="30"/>
      <c r="TWX22" s="30"/>
      <c r="TWY22" s="30"/>
      <c r="TWZ22" s="30"/>
      <c r="TXA22" s="30"/>
      <c r="TXB22" s="30"/>
      <c r="TXC22" s="30"/>
      <c r="TXD22" s="30"/>
      <c r="TXE22" s="30"/>
      <c r="TXF22" s="30"/>
      <c r="TXG22" s="30"/>
      <c r="TXH22" s="30"/>
      <c r="TXI22" s="30"/>
      <c r="TXJ22" s="30"/>
      <c r="TXK22" s="30"/>
      <c r="TXL22" s="30"/>
      <c r="TXM22" s="30"/>
      <c r="TXN22" s="30"/>
      <c r="TXO22" s="30"/>
      <c r="TXP22" s="30"/>
      <c r="TXQ22" s="30"/>
      <c r="TXR22" s="30"/>
      <c r="TXS22" s="30"/>
      <c r="TXT22" s="30"/>
      <c r="TXU22" s="30"/>
      <c r="TXV22" s="30"/>
      <c r="TXW22" s="30"/>
      <c r="TXX22" s="30"/>
      <c r="TXY22" s="30"/>
      <c r="TXZ22" s="30"/>
      <c r="TYA22" s="30"/>
      <c r="TYB22" s="30"/>
      <c r="TYC22" s="30"/>
      <c r="TYD22" s="30"/>
      <c r="TYE22" s="30"/>
      <c r="TYF22" s="30"/>
      <c r="TYG22" s="30"/>
      <c r="TYH22" s="30"/>
      <c r="TYI22" s="30"/>
      <c r="TYJ22" s="30"/>
      <c r="TYK22" s="30"/>
      <c r="TYL22" s="30"/>
      <c r="TYM22" s="30"/>
      <c r="TYN22" s="30"/>
      <c r="TYO22" s="30"/>
      <c r="TYP22" s="30"/>
      <c r="TYQ22" s="30"/>
      <c r="TYR22" s="30"/>
      <c r="TYS22" s="30"/>
      <c r="TYT22" s="30"/>
      <c r="TYU22" s="30"/>
      <c r="TYV22" s="30"/>
      <c r="TYW22" s="30"/>
      <c r="TYX22" s="30"/>
      <c r="TYY22" s="30"/>
      <c r="TYZ22" s="30"/>
      <c r="TZA22" s="30"/>
      <c r="TZB22" s="30"/>
      <c r="TZC22" s="30"/>
      <c r="TZD22" s="30"/>
      <c r="TZE22" s="30"/>
      <c r="TZF22" s="30"/>
      <c r="TZG22" s="30"/>
      <c r="TZH22" s="30"/>
      <c r="TZI22" s="30"/>
      <c r="TZJ22" s="30"/>
      <c r="TZK22" s="30"/>
      <c r="TZL22" s="30"/>
      <c r="TZM22" s="30"/>
      <c r="TZN22" s="30"/>
      <c r="TZO22" s="30"/>
      <c r="TZP22" s="30"/>
      <c r="TZQ22" s="30"/>
      <c r="TZR22" s="30"/>
      <c r="TZS22" s="30"/>
      <c r="TZT22" s="30"/>
      <c r="TZU22" s="30"/>
      <c r="TZV22" s="30"/>
      <c r="TZW22" s="30"/>
      <c r="TZX22" s="30"/>
      <c r="TZY22" s="30"/>
      <c r="TZZ22" s="30"/>
      <c r="UAA22" s="30"/>
      <c r="UAB22" s="30"/>
      <c r="UAC22" s="30"/>
      <c r="UAD22" s="30"/>
      <c r="UAE22" s="30"/>
      <c r="UAF22" s="30"/>
      <c r="UAG22" s="30"/>
      <c r="UAH22" s="30"/>
      <c r="UAI22" s="30"/>
      <c r="UAJ22" s="30"/>
      <c r="UAK22" s="30"/>
      <c r="UAL22" s="30"/>
      <c r="UAM22" s="30"/>
      <c r="UAN22" s="30"/>
      <c r="UAO22" s="30"/>
      <c r="UAP22" s="30"/>
      <c r="UAQ22" s="30"/>
      <c r="UAR22" s="30"/>
      <c r="UAS22" s="30"/>
      <c r="UAT22" s="30"/>
      <c r="UAU22" s="30"/>
      <c r="UAV22" s="30"/>
      <c r="UAW22" s="30"/>
      <c r="UAX22" s="30"/>
      <c r="UAY22" s="30"/>
      <c r="UAZ22" s="30"/>
      <c r="UBA22" s="30"/>
      <c r="UBB22" s="30"/>
      <c r="UBC22" s="30"/>
      <c r="UBD22" s="30"/>
      <c r="UBE22" s="30"/>
      <c r="UBF22" s="30"/>
      <c r="UBG22" s="30"/>
      <c r="UBH22" s="30"/>
      <c r="UBI22" s="30"/>
      <c r="UBJ22" s="30"/>
      <c r="UBK22" s="30"/>
      <c r="UBL22" s="30"/>
      <c r="UBM22" s="30"/>
      <c r="UBN22" s="30"/>
      <c r="UBO22" s="30"/>
      <c r="UBP22" s="30"/>
      <c r="UBQ22" s="30"/>
      <c r="UBR22" s="30"/>
      <c r="UBS22" s="30"/>
      <c r="UBT22" s="30"/>
      <c r="UBU22" s="30"/>
      <c r="UBV22" s="30"/>
      <c r="UBW22" s="30"/>
      <c r="UBX22" s="30"/>
      <c r="UBY22" s="30"/>
      <c r="UBZ22" s="30"/>
      <c r="UCA22" s="30"/>
      <c r="UCB22" s="30"/>
      <c r="UCC22" s="30"/>
      <c r="UCD22" s="30"/>
      <c r="UCE22" s="30"/>
      <c r="UCF22" s="30"/>
      <c r="UCG22" s="30"/>
      <c r="UCH22" s="30"/>
      <c r="UCI22" s="30"/>
      <c r="UCJ22" s="30"/>
      <c r="UCK22" s="30"/>
      <c r="UCL22" s="30"/>
      <c r="UCM22" s="30"/>
      <c r="UCN22" s="30"/>
      <c r="UCO22" s="30"/>
      <c r="UCP22" s="30"/>
      <c r="UCQ22" s="30"/>
      <c r="UCR22" s="30"/>
      <c r="UCS22" s="30"/>
      <c r="UCT22" s="30"/>
      <c r="UCU22" s="30"/>
      <c r="UCV22" s="30"/>
      <c r="UCW22" s="30"/>
      <c r="UCX22" s="30"/>
      <c r="UCY22" s="30"/>
      <c r="UCZ22" s="30"/>
      <c r="UDA22" s="30"/>
      <c r="UDB22" s="30"/>
      <c r="UDC22" s="30"/>
      <c r="UDD22" s="30"/>
      <c r="UDE22" s="30"/>
      <c r="UDF22" s="30"/>
      <c r="UDG22" s="30"/>
      <c r="UDH22" s="30"/>
      <c r="UDI22" s="30"/>
      <c r="UDJ22" s="30"/>
      <c r="UDK22" s="30"/>
      <c r="UDL22" s="30"/>
      <c r="UDM22" s="30"/>
      <c r="UDN22" s="30"/>
      <c r="UDO22" s="30"/>
      <c r="UDP22" s="30"/>
      <c r="UDQ22" s="30"/>
      <c r="UDR22" s="30"/>
      <c r="UDS22" s="30"/>
      <c r="UDT22" s="30"/>
      <c r="UDU22" s="30"/>
      <c r="UDV22" s="30"/>
      <c r="UDW22" s="30"/>
      <c r="UDX22" s="30"/>
      <c r="UDY22" s="30"/>
      <c r="UDZ22" s="30"/>
      <c r="UEA22" s="30"/>
      <c r="UEB22" s="30"/>
      <c r="UEC22" s="30"/>
      <c r="UED22" s="30"/>
      <c r="UEE22" s="30"/>
      <c r="UEF22" s="30"/>
      <c r="UEG22" s="30"/>
      <c r="UEH22" s="30"/>
      <c r="UEI22" s="30"/>
      <c r="UEJ22" s="30"/>
      <c r="UEK22" s="30"/>
      <c r="UEL22" s="30"/>
      <c r="UEM22" s="30"/>
      <c r="UEN22" s="30"/>
      <c r="UEO22" s="30"/>
      <c r="UEP22" s="30"/>
      <c r="UEQ22" s="30"/>
      <c r="UER22" s="30"/>
      <c r="UES22" s="30"/>
      <c r="UET22" s="30"/>
      <c r="UEU22" s="30"/>
      <c r="UEV22" s="30"/>
      <c r="UEW22" s="30"/>
      <c r="UEX22" s="30"/>
      <c r="UEY22" s="30"/>
      <c r="UEZ22" s="30"/>
      <c r="UFA22" s="30"/>
      <c r="UFB22" s="30"/>
      <c r="UFC22" s="30"/>
      <c r="UFD22" s="30"/>
      <c r="UFE22" s="30"/>
      <c r="UFF22" s="30"/>
      <c r="UFG22" s="30"/>
      <c r="UFH22" s="30"/>
      <c r="UFI22" s="30"/>
      <c r="UFJ22" s="30"/>
      <c r="UFK22" s="30"/>
      <c r="UFL22" s="30"/>
      <c r="UFM22" s="30"/>
      <c r="UFN22" s="30"/>
      <c r="UFO22" s="30"/>
      <c r="UFP22" s="30"/>
      <c r="UFQ22" s="30"/>
      <c r="UFR22" s="30"/>
      <c r="UFS22" s="30"/>
      <c r="UFT22" s="30"/>
      <c r="UFU22" s="30"/>
      <c r="UFV22" s="30"/>
      <c r="UFW22" s="30"/>
      <c r="UFX22" s="30"/>
      <c r="UFY22" s="30"/>
      <c r="UFZ22" s="30"/>
      <c r="UGA22" s="30"/>
      <c r="UGB22" s="30"/>
      <c r="UGC22" s="30"/>
      <c r="UGD22" s="30"/>
      <c r="UGE22" s="30"/>
      <c r="UGF22" s="30"/>
      <c r="UGG22" s="30"/>
      <c r="UGH22" s="30"/>
      <c r="UGI22" s="30"/>
      <c r="UGJ22" s="30"/>
      <c r="UGK22" s="30"/>
      <c r="UGL22" s="30"/>
      <c r="UGM22" s="30"/>
      <c r="UGN22" s="30"/>
      <c r="UGO22" s="30"/>
      <c r="UGP22" s="30"/>
      <c r="UGQ22" s="30"/>
      <c r="UGR22" s="30"/>
      <c r="UGS22" s="30"/>
      <c r="UGT22" s="30"/>
      <c r="UGU22" s="30"/>
      <c r="UGV22" s="30"/>
      <c r="UGW22" s="30"/>
      <c r="UGX22" s="30"/>
      <c r="UGY22" s="30"/>
      <c r="UGZ22" s="30"/>
      <c r="UHA22" s="30"/>
      <c r="UHB22" s="30"/>
      <c r="UHC22" s="30"/>
      <c r="UHD22" s="30"/>
      <c r="UHE22" s="30"/>
      <c r="UHF22" s="30"/>
      <c r="UHG22" s="30"/>
      <c r="UHH22" s="30"/>
      <c r="UHI22" s="30"/>
      <c r="UHJ22" s="30"/>
      <c r="UHK22" s="30"/>
      <c r="UHL22" s="30"/>
      <c r="UHM22" s="30"/>
      <c r="UHN22" s="30"/>
      <c r="UHO22" s="30"/>
      <c r="UHP22" s="30"/>
      <c r="UHQ22" s="30"/>
      <c r="UHR22" s="30"/>
      <c r="UHS22" s="30"/>
      <c r="UHT22" s="30"/>
      <c r="UHU22" s="30"/>
      <c r="UHV22" s="30"/>
      <c r="UHW22" s="30"/>
      <c r="UHX22" s="30"/>
      <c r="UHY22" s="30"/>
      <c r="UHZ22" s="30"/>
      <c r="UIA22" s="30"/>
      <c r="UIB22" s="30"/>
      <c r="UIC22" s="30"/>
      <c r="UID22" s="30"/>
      <c r="UIE22" s="30"/>
      <c r="UIF22" s="30"/>
      <c r="UIG22" s="30"/>
      <c r="UIH22" s="30"/>
      <c r="UII22" s="30"/>
      <c r="UIJ22" s="30"/>
      <c r="UIK22" s="30"/>
      <c r="UIL22" s="30"/>
      <c r="UIM22" s="30"/>
      <c r="UIN22" s="30"/>
      <c r="UIO22" s="30"/>
      <c r="UIP22" s="30"/>
      <c r="UIQ22" s="30"/>
      <c r="UIR22" s="30"/>
      <c r="UIS22" s="30"/>
      <c r="UIT22" s="30"/>
      <c r="UIU22" s="30"/>
      <c r="UIV22" s="30"/>
      <c r="UIW22" s="30"/>
      <c r="UIX22" s="30"/>
      <c r="UIY22" s="30"/>
      <c r="UIZ22" s="30"/>
      <c r="UJA22" s="30"/>
      <c r="UJB22" s="30"/>
      <c r="UJC22" s="30"/>
      <c r="UJD22" s="30"/>
      <c r="UJE22" s="30"/>
      <c r="UJF22" s="30"/>
      <c r="UJG22" s="30"/>
      <c r="UJH22" s="30"/>
      <c r="UJI22" s="30"/>
      <c r="UJJ22" s="30"/>
      <c r="UJK22" s="30"/>
      <c r="UJL22" s="30"/>
      <c r="UJM22" s="30"/>
      <c r="UJN22" s="30"/>
      <c r="UJO22" s="30"/>
      <c r="UJP22" s="30"/>
      <c r="UJQ22" s="30"/>
      <c r="UJR22" s="30"/>
      <c r="UJS22" s="30"/>
      <c r="UJT22" s="30"/>
      <c r="UJU22" s="30"/>
      <c r="UJV22" s="30"/>
      <c r="UJW22" s="30"/>
      <c r="UJX22" s="30"/>
      <c r="UJY22" s="30"/>
      <c r="UJZ22" s="30"/>
      <c r="UKA22" s="30"/>
      <c r="UKB22" s="30"/>
      <c r="UKC22" s="30"/>
      <c r="UKD22" s="30"/>
      <c r="UKE22" s="30"/>
      <c r="UKF22" s="30"/>
      <c r="UKG22" s="30"/>
      <c r="UKH22" s="30"/>
      <c r="UKI22" s="30"/>
      <c r="UKJ22" s="30"/>
      <c r="UKK22" s="30"/>
      <c r="UKL22" s="30"/>
      <c r="UKM22" s="30"/>
      <c r="UKN22" s="30"/>
      <c r="UKO22" s="30"/>
      <c r="UKP22" s="30"/>
      <c r="UKQ22" s="30"/>
      <c r="UKR22" s="30"/>
      <c r="UKS22" s="30"/>
      <c r="UKT22" s="30"/>
      <c r="UKU22" s="30"/>
      <c r="UKV22" s="30"/>
      <c r="UKW22" s="30"/>
      <c r="UKX22" s="30"/>
      <c r="UKY22" s="30"/>
      <c r="UKZ22" s="30"/>
      <c r="ULA22" s="30"/>
      <c r="ULB22" s="30"/>
      <c r="ULC22" s="30"/>
      <c r="ULD22" s="30"/>
      <c r="ULE22" s="30"/>
      <c r="ULF22" s="30"/>
      <c r="ULG22" s="30"/>
      <c r="ULH22" s="30"/>
      <c r="ULI22" s="30"/>
      <c r="ULJ22" s="30"/>
      <c r="ULK22" s="30"/>
      <c r="ULL22" s="30"/>
      <c r="ULM22" s="30"/>
      <c r="ULN22" s="30"/>
      <c r="ULO22" s="30"/>
      <c r="ULP22" s="30"/>
      <c r="ULQ22" s="30"/>
      <c r="ULR22" s="30"/>
      <c r="ULS22" s="30"/>
      <c r="ULT22" s="30"/>
      <c r="ULU22" s="30"/>
      <c r="ULV22" s="30"/>
      <c r="ULW22" s="30"/>
      <c r="ULX22" s="30"/>
      <c r="ULY22" s="30"/>
      <c r="ULZ22" s="30"/>
      <c r="UMA22" s="30"/>
      <c r="UMB22" s="30"/>
      <c r="UMC22" s="30"/>
      <c r="UMD22" s="30"/>
      <c r="UME22" s="30"/>
      <c r="UMF22" s="30"/>
      <c r="UMG22" s="30"/>
      <c r="UMH22" s="30"/>
      <c r="UMI22" s="30"/>
      <c r="UMJ22" s="30"/>
      <c r="UMK22" s="30"/>
      <c r="UML22" s="30"/>
      <c r="UMM22" s="30"/>
      <c r="UMN22" s="30"/>
      <c r="UMO22" s="30"/>
      <c r="UMP22" s="30"/>
      <c r="UMQ22" s="30"/>
      <c r="UMR22" s="30"/>
      <c r="UMS22" s="30"/>
      <c r="UMT22" s="30"/>
      <c r="UMU22" s="30"/>
      <c r="UMV22" s="30"/>
      <c r="UMW22" s="30"/>
      <c r="UMX22" s="30"/>
      <c r="UMY22" s="30"/>
      <c r="UMZ22" s="30"/>
      <c r="UNA22" s="30"/>
      <c r="UNB22" s="30"/>
      <c r="UNC22" s="30"/>
      <c r="UND22" s="30"/>
      <c r="UNE22" s="30"/>
      <c r="UNF22" s="30"/>
      <c r="UNG22" s="30"/>
      <c r="UNH22" s="30"/>
      <c r="UNI22" s="30"/>
      <c r="UNJ22" s="30"/>
      <c r="UNK22" s="30"/>
      <c r="UNL22" s="30"/>
      <c r="UNM22" s="30"/>
      <c r="UNN22" s="30"/>
      <c r="UNO22" s="30"/>
      <c r="UNP22" s="30"/>
      <c r="UNQ22" s="30"/>
      <c r="UNR22" s="30"/>
      <c r="UNS22" s="30"/>
      <c r="UNT22" s="30"/>
      <c r="UNU22" s="30"/>
      <c r="UNV22" s="30"/>
      <c r="UNW22" s="30"/>
      <c r="UNX22" s="30"/>
      <c r="UNY22" s="30"/>
      <c r="UNZ22" s="30"/>
      <c r="UOA22" s="30"/>
      <c r="UOB22" s="30"/>
      <c r="UOC22" s="30"/>
      <c r="UOD22" s="30"/>
      <c r="UOE22" s="30"/>
      <c r="UOF22" s="30"/>
      <c r="UOG22" s="30"/>
      <c r="UOH22" s="30"/>
      <c r="UOI22" s="30"/>
      <c r="UOJ22" s="30"/>
      <c r="UOK22" s="30"/>
      <c r="UOL22" s="30"/>
      <c r="UOM22" s="30"/>
      <c r="UON22" s="30"/>
      <c r="UOO22" s="30"/>
      <c r="UOP22" s="30"/>
      <c r="UOQ22" s="30"/>
      <c r="UOR22" s="30"/>
      <c r="UOS22" s="30"/>
      <c r="UOT22" s="30"/>
      <c r="UOU22" s="30"/>
      <c r="UOV22" s="30"/>
      <c r="UOW22" s="30"/>
      <c r="UOX22" s="30"/>
      <c r="UOY22" s="30"/>
      <c r="UOZ22" s="30"/>
      <c r="UPA22" s="30"/>
      <c r="UPB22" s="30"/>
      <c r="UPC22" s="30"/>
      <c r="UPD22" s="30"/>
      <c r="UPE22" s="30"/>
      <c r="UPF22" s="30"/>
      <c r="UPG22" s="30"/>
      <c r="UPH22" s="30"/>
      <c r="UPI22" s="30"/>
      <c r="UPJ22" s="30"/>
      <c r="UPK22" s="30"/>
      <c r="UPL22" s="30"/>
      <c r="UPM22" s="30"/>
      <c r="UPN22" s="30"/>
      <c r="UPO22" s="30"/>
      <c r="UPP22" s="30"/>
      <c r="UPQ22" s="30"/>
      <c r="UPR22" s="30"/>
      <c r="UPS22" s="30"/>
      <c r="UPT22" s="30"/>
      <c r="UPU22" s="30"/>
      <c r="UPV22" s="30"/>
      <c r="UPW22" s="30"/>
      <c r="UPX22" s="30"/>
      <c r="UPY22" s="30"/>
      <c r="UPZ22" s="30"/>
      <c r="UQA22" s="30"/>
      <c r="UQB22" s="30"/>
      <c r="UQC22" s="30"/>
      <c r="UQD22" s="30"/>
      <c r="UQE22" s="30"/>
      <c r="UQF22" s="30"/>
      <c r="UQG22" s="30"/>
      <c r="UQH22" s="30"/>
      <c r="UQI22" s="30"/>
      <c r="UQJ22" s="30"/>
      <c r="UQK22" s="30"/>
      <c r="UQL22" s="30"/>
      <c r="UQM22" s="30"/>
      <c r="UQN22" s="30"/>
      <c r="UQO22" s="30"/>
      <c r="UQP22" s="30"/>
      <c r="UQQ22" s="30"/>
      <c r="UQR22" s="30"/>
      <c r="UQS22" s="30"/>
      <c r="UQT22" s="30"/>
      <c r="UQU22" s="30"/>
      <c r="UQV22" s="30"/>
      <c r="UQW22" s="30"/>
      <c r="UQX22" s="30"/>
      <c r="UQY22" s="30"/>
      <c r="UQZ22" s="30"/>
      <c r="URA22" s="30"/>
      <c r="URB22" s="30"/>
      <c r="URC22" s="30"/>
      <c r="URD22" s="30"/>
      <c r="URE22" s="30"/>
      <c r="URF22" s="30"/>
      <c r="URG22" s="30"/>
      <c r="URH22" s="30"/>
      <c r="URI22" s="30"/>
      <c r="URJ22" s="30"/>
      <c r="URK22" s="30"/>
      <c r="URL22" s="30"/>
      <c r="URM22" s="30"/>
      <c r="URN22" s="30"/>
      <c r="URO22" s="30"/>
      <c r="URP22" s="30"/>
      <c r="URQ22" s="30"/>
      <c r="URR22" s="30"/>
      <c r="URS22" s="30"/>
      <c r="URT22" s="30"/>
      <c r="URU22" s="30"/>
      <c r="URV22" s="30"/>
      <c r="URW22" s="30"/>
      <c r="URX22" s="30"/>
      <c r="URY22" s="30"/>
      <c r="URZ22" s="30"/>
      <c r="USA22" s="30"/>
      <c r="USB22" s="30"/>
      <c r="USC22" s="30"/>
      <c r="USD22" s="30"/>
      <c r="USE22" s="30"/>
      <c r="USF22" s="30"/>
      <c r="USG22" s="30"/>
      <c r="USH22" s="30"/>
      <c r="USI22" s="30"/>
      <c r="USJ22" s="30"/>
      <c r="USK22" s="30"/>
      <c r="USL22" s="30"/>
      <c r="USM22" s="30"/>
      <c r="USN22" s="30"/>
      <c r="USO22" s="30"/>
      <c r="USP22" s="30"/>
      <c r="USQ22" s="30"/>
      <c r="USR22" s="30"/>
      <c r="USS22" s="30"/>
      <c r="UST22" s="30"/>
      <c r="USU22" s="30"/>
      <c r="USV22" s="30"/>
      <c r="USW22" s="30"/>
      <c r="USX22" s="30"/>
      <c r="USY22" s="30"/>
      <c r="USZ22" s="30"/>
      <c r="UTA22" s="30"/>
      <c r="UTB22" s="30"/>
      <c r="UTC22" s="30"/>
      <c r="UTD22" s="30"/>
      <c r="UTE22" s="30"/>
      <c r="UTF22" s="30"/>
      <c r="UTG22" s="30"/>
      <c r="UTH22" s="30"/>
      <c r="UTI22" s="30"/>
      <c r="UTJ22" s="30"/>
      <c r="UTK22" s="30"/>
      <c r="UTL22" s="30"/>
      <c r="UTM22" s="30"/>
      <c r="UTN22" s="30"/>
      <c r="UTO22" s="30"/>
      <c r="UTP22" s="30"/>
      <c r="UTQ22" s="30"/>
      <c r="UTR22" s="30"/>
      <c r="UTS22" s="30"/>
      <c r="UTT22" s="30"/>
      <c r="UTU22" s="30"/>
      <c r="UTV22" s="30"/>
      <c r="UTW22" s="30"/>
      <c r="UTX22" s="30"/>
      <c r="UTY22" s="30"/>
      <c r="UTZ22" s="30"/>
      <c r="UUA22" s="30"/>
      <c r="UUB22" s="30"/>
      <c r="UUC22" s="30"/>
      <c r="UUD22" s="30"/>
      <c r="UUE22" s="30"/>
      <c r="UUF22" s="30"/>
      <c r="UUG22" s="30"/>
      <c r="UUH22" s="30"/>
      <c r="UUI22" s="30"/>
      <c r="UUJ22" s="30"/>
      <c r="UUK22" s="30"/>
      <c r="UUL22" s="30"/>
      <c r="UUM22" s="30"/>
      <c r="UUN22" s="30"/>
      <c r="UUO22" s="30"/>
      <c r="UUP22" s="30"/>
      <c r="UUQ22" s="30"/>
      <c r="UUR22" s="30"/>
      <c r="UUS22" s="30"/>
      <c r="UUT22" s="30"/>
      <c r="UUU22" s="30"/>
      <c r="UUV22" s="30"/>
      <c r="UUW22" s="30"/>
      <c r="UUX22" s="30"/>
      <c r="UUY22" s="30"/>
      <c r="UUZ22" s="30"/>
      <c r="UVA22" s="30"/>
      <c r="UVB22" s="30"/>
      <c r="UVC22" s="30"/>
      <c r="UVD22" s="30"/>
      <c r="UVE22" s="30"/>
      <c r="UVF22" s="30"/>
      <c r="UVG22" s="30"/>
      <c r="UVH22" s="30"/>
      <c r="UVI22" s="30"/>
      <c r="UVJ22" s="30"/>
      <c r="UVK22" s="30"/>
      <c r="UVL22" s="30"/>
      <c r="UVM22" s="30"/>
      <c r="UVN22" s="30"/>
      <c r="UVO22" s="30"/>
      <c r="UVP22" s="30"/>
      <c r="UVQ22" s="30"/>
      <c r="UVR22" s="30"/>
      <c r="UVS22" s="30"/>
      <c r="UVT22" s="30"/>
      <c r="UVU22" s="30"/>
      <c r="UVV22" s="30"/>
      <c r="UVW22" s="30"/>
      <c r="UVX22" s="30"/>
      <c r="UVY22" s="30"/>
      <c r="UVZ22" s="30"/>
      <c r="UWA22" s="30"/>
      <c r="UWB22" s="30"/>
      <c r="UWC22" s="30"/>
      <c r="UWD22" s="30"/>
      <c r="UWE22" s="30"/>
      <c r="UWF22" s="30"/>
      <c r="UWG22" s="30"/>
      <c r="UWH22" s="30"/>
      <c r="UWI22" s="30"/>
      <c r="UWJ22" s="30"/>
      <c r="UWK22" s="30"/>
      <c r="UWL22" s="30"/>
      <c r="UWM22" s="30"/>
      <c r="UWN22" s="30"/>
      <c r="UWO22" s="30"/>
      <c r="UWP22" s="30"/>
      <c r="UWQ22" s="30"/>
      <c r="UWR22" s="30"/>
      <c r="UWS22" s="30"/>
      <c r="UWT22" s="30"/>
      <c r="UWU22" s="30"/>
      <c r="UWV22" s="30"/>
      <c r="UWW22" s="30"/>
      <c r="UWX22" s="30"/>
      <c r="UWY22" s="30"/>
      <c r="UWZ22" s="30"/>
      <c r="UXA22" s="30"/>
      <c r="UXB22" s="30"/>
      <c r="UXC22" s="30"/>
      <c r="UXD22" s="30"/>
      <c r="UXE22" s="30"/>
      <c r="UXF22" s="30"/>
      <c r="UXG22" s="30"/>
      <c r="UXH22" s="30"/>
      <c r="UXI22" s="30"/>
      <c r="UXJ22" s="30"/>
      <c r="UXK22" s="30"/>
      <c r="UXL22" s="30"/>
      <c r="UXM22" s="30"/>
      <c r="UXN22" s="30"/>
      <c r="UXO22" s="30"/>
      <c r="UXP22" s="30"/>
      <c r="UXQ22" s="30"/>
      <c r="UXR22" s="30"/>
      <c r="UXS22" s="30"/>
      <c r="UXT22" s="30"/>
      <c r="UXU22" s="30"/>
      <c r="UXV22" s="30"/>
      <c r="UXW22" s="30"/>
      <c r="UXX22" s="30"/>
      <c r="UXY22" s="30"/>
      <c r="UXZ22" s="30"/>
      <c r="UYA22" s="30"/>
      <c r="UYB22" s="30"/>
      <c r="UYC22" s="30"/>
      <c r="UYD22" s="30"/>
      <c r="UYE22" s="30"/>
      <c r="UYF22" s="30"/>
      <c r="UYG22" s="30"/>
      <c r="UYH22" s="30"/>
      <c r="UYI22" s="30"/>
      <c r="UYJ22" s="30"/>
      <c r="UYK22" s="30"/>
      <c r="UYL22" s="30"/>
      <c r="UYM22" s="30"/>
      <c r="UYN22" s="30"/>
      <c r="UYO22" s="30"/>
      <c r="UYP22" s="30"/>
      <c r="UYQ22" s="30"/>
      <c r="UYR22" s="30"/>
      <c r="UYS22" s="30"/>
      <c r="UYT22" s="30"/>
      <c r="UYU22" s="30"/>
      <c r="UYV22" s="30"/>
      <c r="UYW22" s="30"/>
      <c r="UYX22" s="30"/>
      <c r="UYY22" s="30"/>
      <c r="UYZ22" s="30"/>
      <c r="UZA22" s="30"/>
      <c r="UZB22" s="30"/>
      <c r="UZC22" s="30"/>
      <c r="UZD22" s="30"/>
      <c r="UZE22" s="30"/>
      <c r="UZF22" s="30"/>
      <c r="UZG22" s="30"/>
      <c r="UZH22" s="30"/>
      <c r="UZI22" s="30"/>
      <c r="UZJ22" s="30"/>
      <c r="UZK22" s="30"/>
      <c r="UZL22" s="30"/>
      <c r="UZM22" s="30"/>
      <c r="UZN22" s="30"/>
      <c r="UZO22" s="30"/>
      <c r="UZP22" s="30"/>
      <c r="UZQ22" s="30"/>
      <c r="UZR22" s="30"/>
      <c r="UZS22" s="30"/>
      <c r="UZT22" s="30"/>
      <c r="UZU22" s="30"/>
      <c r="UZV22" s="30"/>
      <c r="UZW22" s="30"/>
      <c r="UZX22" s="30"/>
      <c r="UZY22" s="30"/>
      <c r="UZZ22" s="30"/>
      <c r="VAA22" s="30"/>
      <c r="VAB22" s="30"/>
      <c r="VAC22" s="30"/>
      <c r="VAD22" s="30"/>
      <c r="VAE22" s="30"/>
      <c r="VAF22" s="30"/>
      <c r="VAG22" s="30"/>
      <c r="VAH22" s="30"/>
      <c r="VAI22" s="30"/>
      <c r="VAJ22" s="30"/>
      <c r="VAK22" s="30"/>
      <c r="VAL22" s="30"/>
      <c r="VAM22" s="30"/>
      <c r="VAN22" s="30"/>
      <c r="VAO22" s="30"/>
      <c r="VAP22" s="30"/>
      <c r="VAQ22" s="30"/>
      <c r="VAR22" s="30"/>
      <c r="VAS22" s="30"/>
      <c r="VAT22" s="30"/>
      <c r="VAU22" s="30"/>
      <c r="VAV22" s="30"/>
      <c r="VAW22" s="30"/>
      <c r="VAX22" s="30"/>
      <c r="VAY22" s="30"/>
      <c r="VAZ22" s="30"/>
      <c r="VBA22" s="30"/>
      <c r="VBB22" s="30"/>
      <c r="VBC22" s="30"/>
      <c r="VBD22" s="30"/>
      <c r="VBE22" s="30"/>
      <c r="VBF22" s="30"/>
      <c r="VBG22" s="30"/>
      <c r="VBH22" s="30"/>
      <c r="VBI22" s="30"/>
      <c r="VBJ22" s="30"/>
      <c r="VBK22" s="30"/>
      <c r="VBL22" s="30"/>
      <c r="VBM22" s="30"/>
      <c r="VBN22" s="30"/>
      <c r="VBO22" s="30"/>
      <c r="VBP22" s="30"/>
      <c r="VBQ22" s="30"/>
      <c r="VBR22" s="30"/>
      <c r="VBS22" s="30"/>
      <c r="VBT22" s="30"/>
      <c r="VBU22" s="30"/>
      <c r="VBV22" s="30"/>
      <c r="VBW22" s="30"/>
      <c r="VBX22" s="30"/>
      <c r="VBY22" s="30"/>
      <c r="VBZ22" s="30"/>
      <c r="VCA22" s="30"/>
      <c r="VCB22" s="30"/>
      <c r="VCC22" s="30"/>
      <c r="VCD22" s="30"/>
      <c r="VCE22" s="30"/>
      <c r="VCF22" s="30"/>
      <c r="VCG22" s="30"/>
      <c r="VCH22" s="30"/>
      <c r="VCI22" s="30"/>
      <c r="VCJ22" s="30"/>
      <c r="VCK22" s="30"/>
      <c r="VCL22" s="30"/>
      <c r="VCM22" s="30"/>
      <c r="VCN22" s="30"/>
      <c r="VCO22" s="30"/>
      <c r="VCP22" s="30"/>
      <c r="VCQ22" s="30"/>
      <c r="VCR22" s="30"/>
      <c r="VCS22" s="30"/>
      <c r="VCT22" s="30"/>
      <c r="VCU22" s="30"/>
      <c r="VCV22" s="30"/>
      <c r="VCW22" s="30"/>
      <c r="VCX22" s="30"/>
      <c r="VCY22" s="30"/>
      <c r="VCZ22" s="30"/>
      <c r="VDA22" s="30"/>
      <c r="VDB22" s="30"/>
      <c r="VDC22" s="30"/>
      <c r="VDD22" s="30"/>
      <c r="VDE22" s="30"/>
      <c r="VDF22" s="30"/>
      <c r="VDG22" s="30"/>
      <c r="VDH22" s="30"/>
      <c r="VDI22" s="30"/>
      <c r="VDJ22" s="30"/>
      <c r="VDK22" s="30"/>
      <c r="VDL22" s="30"/>
      <c r="VDM22" s="30"/>
      <c r="VDN22" s="30"/>
      <c r="VDO22" s="30"/>
      <c r="VDP22" s="30"/>
      <c r="VDQ22" s="30"/>
      <c r="VDR22" s="30"/>
      <c r="VDS22" s="30"/>
      <c r="VDT22" s="30"/>
      <c r="VDU22" s="30"/>
      <c r="VDV22" s="30"/>
      <c r="VDW22" s="30"/>
      <c r="VDX22" s="30"/>
      <c r="VDY22" s="30"/>
      <c r="VDZ22" s="30"/>
      <c r="VEA22" s="30"/>
      <c r="VEB22" s="30"/>
      <c r="VEC22" s="30"/>
      <c r="VED22" s="30"/>
      <c r="VEE22" s="30"/>
      <c r="VEF22" s="30"/>
      <c r="VEG22" s="30"/>
      <c r="VEH22" s="30"/>
      <c r="VEI22" s="30"/>
      <c r="VEJ22" s="30"/>
      <c r="VEK22" s="30"/>
      <c r="VEL22" s="30"/>
      <c r="VEM22" s="30"/>
      <c r="VEN22" s="30"/>
      <c r="VEO22" s="30"/>
      <c r="VEP22" s="30"/>
      <c r="VEQ22" s="30"/>
      <c r="VER22" s="30"/>
      <c r="VES22" s="30"/>
      <c r="VET22" s="30"/>
      <c r="VEU22" s="30"/>
      <c r="VEV22" s="30"/>
      <c r="VEW22" s="30"/>
      <c r="VEX22" s="30"/>
      <c r="VEY22" s="30"/>
      <c r="VEZ22" s="30"/>
      <c r="VFA22" s="30"/>
      <c r="VFB22" s="30"/>
      <c r="VFC22" s="30"/>
      <c r="VFD22" s="30"/>
      <c r="VFE22" s="30"/>
      <c r="VFF22" s="30"/>
      <c r="VFG22" s="30"/>
      <c r="VFH22" s="30"/>
      <c r="VFI22" s="30"/>
      <c r="VFJ22" s="30"/>
      <c r="VFK22" s="30"/>
      <c r="VFL22" s="30"/>
      <c r="VFM22" s="30"/>
      <c r="VFN22" s="30"/>
      <c r="VFO22" s="30"/>
      <c r="VFP22" s="30"/>
      <c r="VFQ22" s="30"/>
      <c r="VFR22" s="30"/>
      <c r="VFS22" s="30"/>
      <c r="VFT22" s="30"/>
      <c r="VFU22" s="30"/>
      <c r="VFV22" s="30"/>
      <c r="VFW22" s="30"/>
      <c r="VFX22" s="30"/>
      <c r="VFY22" s="30"/>
      <c r="VFZ22" s="30"/>
      <c r="VGA22" s="30"/>
      <c r="VGB22" s="30"/>
      <c r="VGC22" s="30"/>
      <c r="VGD22" s="30"/>
      <c r="VGE22" s="30"/>
      <c r="VGF22" s="30"/>
      <c r="VGG22" s="30"/>
      <c r="VGH22" s="30"/>
      <c r="VGI22" s="30"/>
      <c r="VGJ22" s="30"/>
      <c r="VGK22" s="30"/>
      <c r="VGL22" s="30"/>
      <c r="VGM22" s="30"/>
      <c r="VGN22" s="30"/>
      <c r="VGO22" s="30"/>
      <c r="VGP22" s="30"/>
      <c r="VGQ22" s="30"/>
      <c r="VGR22" s="30"/>
      <c r="VGS22" s="30"/>
      <c r="VGT22" s="30"/>
      <c r="VGU22" s="30"/>
      <c r="VGV22" s="30"/>
      <c r="VGW22" s="30"/>
      <c r="VGX22" s="30"/>
      <c r="VGY22" s="30"/>
      <c r="VGZ22" s="30"/>
      <c r="VHA22" s="30"/>
      <c r="VHB22" s="30"/>
      <c r="VHC22" s="30"/>
      <c r="VHD22" s="30"/>
      <c r="VHE22" s="30"/>
      <c r="VHF22" s="30"/>
      <c r="VHG22" s="30"/>
      <c r="VHH22" s="30"/>
      <c r="VHI22" s="30"/>
      <c r="VHJ22" s="30"/>
      <c r="VHK22" s="30"/>
      <c r="VHL22" s="30"/>
      <c r="VHM22" s="30"/>
      <c r="VHN22" s="30"/>
      <c r="VHO22" s="30"/>
      <c r="VHP22" s="30"/>
      <c r="VHQ22" s="30"/>
      <c r="VHR22" s="30"/>
      <c r="VHS22" s="30"/>
      <c r="VHT22" s="30"/>
      <c r="VHU22" s="30"/>
      <c r="VHV22" s="30"/>
      <c r="VHW22" s="30"/>
      <c r="VHX22" s="30"/>
      <c r="VHY22" s="30"/>
      <c r="VHZ22" s="30"/>
      <c r="VIA22" s="30"/>
      <c r="VIB22" s="30"/>
      <c r="VIC22" s="30"/>
      <c r="VID22" s="30"/>
      <c r="VIE22" s="30"/>
      <c r="VIF22" s="30"/>
      <c r="VIG22" s="30"/>
      <c r="VIH22" s="30"/>
      <c r="VII22" s="30"/>
      <c r="VIJ22" s="30"/>
      <c r="VIK22" s="30"/>
      <c r="VIL22" s="30"/>
      <c r="VIM22" s="30"/>
      <c r="VIN22" s="30"/>
      <c r="VIO22" s="30"/>
      <c r="VIP22" s="30"/>
      <c r="VIQ22" s="30"/>
      <c r="VIR22" s="30"/>
      <c r="VIS22" s="30"/>
      <c r="VIT22" s="30"/>
      <c r="VIU22" s="30"/>
      <c r="VIV22" s="30"/>
      <c r="VIW22" s="30"/>
      <c r="VIX22" s="30"/>
      <c r="VIY22" s="30"/>
      <c r="VIZ22" s="30"/>
      <c r="VJA22" s="30"/>
      <c r="VJB22" s="30"/>
      <c r="VJC22" s="30"/>
      <c r="VJD22" s="30"/>
      <c r="VJE22" s="30"/>
      <c r="VJF22" s="30"/>
      <c r="VJG22" s="30"/>
      <c r="VJH22" s="30"/>
      <c r="VJI22" s="30"/>
      <c r="VJJ22" s="30"/>
      <c r="VJK22" s="30"/>
      <c r="VJL22" s="30"/>
      <c r="VJM22" s="30"/>
      <c r="VJN22" s="30"/>
      <c r="VJO22" s="30"/>
      <c r="VJP22" s="30"/>
      <c r="VJQ22" s="30"/>
      <c r="VJR22" s="30"/>
      <c r="VJS22" s="30"/>
      <c r="VJT22" s="30"/>
      <c r="VJU22" s="30"/>
      <c r="VJV22" s="30"/>
      <c r="VJW22" s="30"/>
      <c r="VJX22" s="30"/>
      <c r="VJY22" s="30"/>
      <c r="VJZ22" s="30"/>
      <c r="VKA22" s="30"/>
      <c r="VKB22" s="30"/>
      <c r="VKC22" s="30"/>
      <c r="VKD22" s="30"/>
      <c r="VKE22" s="30"/>
      <c r="VKF22" s="30"/>
      <c r="VKG22" s="30"/>
      <c r="VKH22" s="30"/>
      <c r="VKI22" s="30"/>
      <c r="VKJ22" s="30"/>
      <c r="VKK22" s="30"/>
      <c r="VKL22" s="30"/>
      <c r="VKM22" s="30"/>
      <c r="VKN22" s="30"/>
      <c r="VKO22" s="30"/>
      <c r="VKP22" s="30"/>
      <c r="VKQ22" s="30"/>
      <c r="VKR22" s="30"/>
      <c r="VKS22" s="30"/>
      <c r="VKT22" s="30"/>
      <c r="VKU22" s="30"/>
      <c r="VKV22" s="30"/>
      <c r="VKW22" s="30"/>
      <c r="VKX22" s="30"/>
      <c r="VKY22" s="30"/>
      <c r="VKZ22" s="30"/>
      <c r="VLA22" s="30"/>
      <c r="VLB22" s="30"/>
      <c r="VLC22" s="30"/>
      <c r="VLD22" s="30"/>
      <c r="VLE22" s="30"/>
      <c r="VLF22" s="30"/>
      <c r="VLG22" s="30"/>
      <c r="VLH22" s="30"/>
      <c r="VLI22" s="30"/>
      <c r="VLJ22" s="30"/>
      <c r="VLK22" s="30"/>
      <c r="VLL22" s="30"/>
      <c r="VLM22" s="30"/>
      <c r="VLN22" s="30"/>
      <c r="VLO22" s="30"/>
      <c r="VLP22" s="30"/>
      <c r="VLQ22" s="30"/>
      <c r="VLR22" s="30"/>
      <c r="VLS22" s="30"/>
      <c r="VLT22" s="30"/>
      <c r="VLU22" s="30"/>
      <c r="VLV22" s="30"/>
      <c r="VLW22" s="30"/>
      <c r="VLX22" s="30"/>
      <c r="VLY22" s="30"/>
      <c r="VLZ22" s="30"/>
      <c r="VMA22" s="30"/>
      <c r="VMB22" s="30"/>
      <c r="VMC22" s="30"/>
      <c r="VMD22" s="30"/>
      <c r="VME22" s="30"/>
      <c r="VMF22" s="30"/>
      <c r="VMG22" s="30"/>
      <c r="VMH22" s="30"/>
      <c r="VMI22" s="30"/>
      <c r="VMJ22" s="30"/>
      <c r="VMK22" s="30"/>
      <c r="VML22" s="30"/>
      <c r="VMM22" s="30"/>
      <c r="VMN22" s="30"/>
      <c r="VMO22" s="30"/>
      <c r="VMP22" s="30"/>
      <c r="VMQ22" s="30"/>
      <c r="VMR22" s="30"/>
      <c r="VMS22" s="30"/>
      <c r="VMT22" s="30"/>
      <c r="VMU22" s="30"/>
      <c r="VMV22" s="30"/>
      <c r="VMW22" s="30"/>
      <c r="VMX22" s="30"/>
      <c r="VMY22" s="30"/>
      <c r="VMZ22" s="30"/>
      <c r="VNA22" s="30"/>
      <c r="VNB22" s="30"/>
      <c r="VNC22" s="30"/>
      <c r="VND22" s="30"/>
      <c r="VNE22" s="30"/>
      <c r="VNF22" s="30"/>
      <c r="VNG22" s="30"/>
      <c r="VNH22" s="30"/>
      <c r="VNI22" s="30"/>
      <c r="VNJ22" s="30"/>
      <c r="VNK22" s="30"/>
      <c r="VNL22" s="30"/>
      <c r="VNM22" s="30"/>
      <c r="VNN22" s="30"/>
      <c r="VNO22" s="30"/>
      <c r="VNP22" s="30"/>
      <c r="VNQ22" s="30"/>
      <c r="VNR22" s="30"/>
      <c r="VNS22" s="30"/>
      <c r="VNT22" s="30"/>
      <c r="VNU22" s="30"/>
      <c r="VNV22" s="30"/>
      <c r="VNW22" s="30"/>
      <c r="VNX22" s="30"/>
      <c r="VNY22" s="30"/>
      <c r="VNZ22" s="30"/>
      <c r="VOA22" s="30"/>
      <c r="VOB22" s="30"/>
      <c r="VOC22" s="30"/>
      <c r="VOD22" s="30"/>
      <c r="VOE22" s="30"/>
      <c r="VOF22" s="30"/>
      <c r="VOG22" s="30"/>
      <c r="VOH22" s="30"/>
      <c r="VOI22" s="30"/>
      <c r="VOJ22" s="30"/>
      <c r="VOK22" s="30"/>
      <c r="VOL22" s="30"/>
      <c r="VOM22" s="30"/>
      <c r="VON22" s="30"/>
      <c r="VOO22" s="30"/>
      <c r="VOP22" s="30"/>
      <c r="VOQ22" s="30"/>
      <c r="VOR22" s="30"/>
      <c r="VOS22" s="30"/>
      <c r="VOT22" s="30"/>
      <c r="VOU22" s="30"/>
      <c r="VOV22" s="30"/>
      <c r="VOW22" s="30"/>
      <c r="VOX22" s="30"/>
      <c r="VOY22" s="30"/>
      <c r="VOZ22" s="30"/>
      <c r="VPA22" s="30"/>
      <c r="VPB22" s="30"/>
      <c r="VPC22" s="30"/>
      <c r="VPD22" s="30"/>
      <c r="VPE22" s="30"/>
      <c r="VPF22" s="30"/>
      <c r="VPG22" s="30"/>
      <c r="VPH22" s="30"/>
      <c r="VPI22" s="30"/>
      <c r="VPJ22" s="30"/>
      <c r="VPK22" s="30"/>
      <c r="VPL22" s="30"/>
      <c r="VPM22" s="30"/>
      <c r="VPN22" s="30"/>
      <c r="VPO22" s="30"/>
      <c r="VPP22" s="30"/>
      <c r="VPQ22" s="30"/>
      <c r="VPR22" s="30"/>
      <c r="VPS22" s="30"/>
      <c r="VPT22" s="30"/>
      <c r="VPU22" s="30"/>
      <c r="VPV22" s="30"/>
      <c r="VPW22" s="30"/>
      <c r="VPX22" s="30"/>
      <c r="VPY22" s="30"/>
      <c r="VPZ22" s="30"/>
      <c r="VQA22" s="30"/>
      <c r="VQB22" s="30"/>
      <c r="VQC22" s="30"/>
      <c r="VQD22" s="30"/>
      <c r="VQE22" s="30"/>
      <c r="VQF22" s="30"/>
      <c r="VQG22" s="30"/>
      <c r="VQH22" s="30"/>
      <c r="VQI22" s="30"/>
      <c r="VQJ22" s="30"/>
      <c r="VQK22" s="30"/>
      <c r="VQL22" s="30"/>
      <c r="VQM22" s="30"/>
      <c r="VQN22" s="30"/>
      <c r="VQO22" s="30"/>
      <c r="VQP22" s="30"/>
      <c r="VQQ22" s="30"/>
      <c r="VQR22" s="30"/>
      <c r="VQS22" s="30"/>
      <c r="VQT22" s="30"/>
      <c r="VQU22" s="30"/>
      <c r="VQV22" s="30"/>
      <c r="VQW22" s="30"/>
      <c r="VQX22" s="30"/>
      <c r="VQY22" s="30"/>
      <c r="VQZ22" s="30"/>
      <c r="VRA22" s="30"/>
      <c r="VRB22" s="30"/>
      <c r="VRC22" s="30"/>
      <c r="VRD22" s="30"/>
      <c r="VRE22" s="30"/>
      <c r="VRF22" s="30"/>
      <c r="VRG22" s="30"/>
      <c r="VRH22" s="30"/>
      <c r="VRI22" s="30"/>
      <c r="VRJ22" s="30"/>
      <c r="VRK22" s="30"/>
      <c r="VRL22" s="30"/>
      <c r="VRM22" s="30"/>
      <c r="VRN22" s="30"/>
      <c r="VRO22" s="30"/>
      <c r="VRP22" s="30"/>
      <c r="VRQ22" s="30"/>
      <c r="VRR22" s="30"/>
      <c r="VRS22" s="30"/>
      <c r="VRT22" s="30"/>
      <c r="VRU22" s="30"/>
      <c r="VRV22" s="30"/>
      <c r="VRW22" s="30"/>
      <c r="VRX22" s="30"/>
      <c r="VRY22" s="30"/>
      <c r="VRZ22" s="30"/>
      <c r="VSA22" s="30"/>
      <c r="VSB22" s="30"/>
      <c r="VSC22" s="30"/>
      <c r="VSD22" s="30"/>
      <c r="VSE22" s="30"/>
      <c r="VSF22" s="30"/>
      <c r="VSG22" s="30"/>
      <c r="VSH22" s="30"/>
      <c r="VSI22" s="30"/>
      <c r="VSJ22" s="30"/>
      <c r="VSK22" s="30"/>
      <c r="VSL22" s="30"/>
      <c r="VSM22" s="30"/>
      <c r="VSN22" s="30"/>
      <c r="VSO22" s="30"/>
      <c r="VSP22" s="30"/>
      <c r="VSQ22" s="30"/>
      <c r="VSR22" s="30"/>
      <c r="VSS22" s="30"/>
      <c r="VST22" s="30"/>
      <c r="VSU22" s="30"/>
      <c r="VSV22" s="30"/>
      <c r="VSW22" s="30"/>
      <c r="VSX22" s="30"/>
      <c r="VSY22" s="30"/>
      <c r="VSZ22" s="30"/>
      <c r="VTA22" s="30"/>
      <c r="VTB22" s="30"/>
      <c r="VTC22" s="30"/>
      <c r="VTD22" s="30"/>
      <c r="VTE22" s="30"/>
      <c r="VTF22" s="30"/>
      <c r="VTG22" s="30"/>
      <c r="VTH22" s="30"/>
      <c r="VTI22" s="30"/>
      <c r="VTJ22" s="30"/>
      <c r="VTK22" s="30"/>
      <c r="VTL22" s="30"/>
      <c r="VTM22" s="30"/>
      <c r="VTN22" s="30"/>
      <c r="VTO22" s="30"/>
      <c r="VTP22" s="30"/>
      <c r="VTQ22" s="30"/>
      <c r="VTR22" s="30"/>
      <c r="VTS22" s="30"/>
      <c r="VTT22" s="30"/>
      <c r="VTU22" s="30"/>
      <c r="VTV22" s="30"/>
      <c r="VTW22" s="30"/>
      <c r="VTX22" s="30"/>
      <c r="VTY22" s="30"/>
      <c r="VTZ22" s="30"/>
      <c r="VUA22" s="30"/>
      <c r="VUB22" s="30"/>
      <c r="VUC22" s="30"/>
      <c r="VUD22" s="30"/>
      <c r="VUE22" s="30"/>
      <c r="VUF22" s="30"/>
      <c r="VUG22" s="30"/>
      <c r="VUH22" s="30"/>
      <c r="VUI22" s="30"/>
      <c r="VUJ22" s="30"/>
      <c r="VUK22" s="30"/>
      <c r="VUL22" s="30"/>
      <c r="VUM22" s="30"/>
      <c r="VUN22" s="30"/>
      <c r="VUO22" s="30"/>
      <c r="VUP22" s="30"/>
      <c r="VUQ22" s="30"/>
      <c r="VUR22" s="30"/>
      <c r="VUS22" s="30"/>
      <c r="VUT22" s="30"/>
      <c r="VUU22" s="30"/>
      <c r="VUV22" s="30"/>
      <c r="VUW22" s="30"/>
      <c r="VUX22" s="30"/>
      <c r="VUY22" s="30"/>
      <c r="VUZ22" s="30"/>
      <c r="VVA22" s="30"/>
      <c r="VVB22" s="30"/>
      <c r="VVC22" s="30"/>
      <c r="VVD22" s="30"/>
      <c r="VVE22" s="30"/>
      <c r="VVF22" s="30"/>
      <c r="VVG22" s="30"/>
      <c r="VVH22" s="30"/>
      <c r="VVI22" s="30"/>
      <c r="VVJ22" s="30"/>
      <c r="VVK22" s="30"/>
      <c r="VVL22" s="30"/>
      <c r="VVM22" s="30"/>
      <c r="VVN22" s="30"/>
      <c r="VVO22" s="30"/>
      <c r="VVP22" s="30"/>
      <c r="VVQ22" s="30"/>
      <c r="VVR22" s="30"/>
      <c r="VVS22" s="30"/>
      <c r="VVT22" s="30"/>
      <c r="VVU22" s="30"/>
      <c r="VVV22" s="30"/>
      <c r="VVW22" s="30"/>
      <c r="VVX22" s="30"/>
      <c r="VVY22" s="30"/>
      <c r="VVZ22" s="30"/>
      <c r="VWA22" s="30"/>
      <c r="VWB22" s="30"/>
      <c r="VWC22" s="30"/>
      <c r="VWD22" s="30"/>
      <c r="VWE22" s="30"/>
      <c r="VWF22" s="30"/>
      <c r="VWG22" s="30"/>
      <c r="VWH22" s="30"/>
      <c r="VWI22" s="30"/>
      <c r="VWJ22" s="30"/>
      <c r="VWK22" s="30"/>
      <c r="VWL22" s="30"/>
      <c r="VWM22" s="30"/>
      <c r="VWN22" s="30"/>
      <c r="VWO22" s="30"/>
      <c r="VWP22" s="30"/>
      <c r="VWQ22" s="30"/>
      <c r="VWR22" s="30"/>
      <c r="VWS22" s="30"/>
      <c r="VWT22" s="30"/>
      <c r="VWU22" s="30"/>
      <c r="VWV22" s="30"/>
      <c r="VWW22" s="30"/>
      <c r="VWX22" s="30"/>
      <c r="VWY22" s="30"/>
      <c r="VWZ22" s="30"/>
      <c r="VXA22" s="30"/>
      <c r="VXB22" s="30"/>
      <c r="VXC22" s="30"/>
      <c r="VXD22" s="30"/>
      <c r="VXE22" s="30"/>
      <c r="VXF22" s="30"/>
      <c r="VXG22" s="30"/>
      <c r="VXH22" s="30"/>
      <c r="VXI22" s="30"/>
      <c r="VXJ22" s="30"/>
      <c r="VXK22" s="30"/>
      <c r="VXL22" s="30"/>
      <c r="VXM22" s="30"/>
      <c r="VXN22" s="30"/>
      <c r="VXO22" s="30"/>
      <c r="VXP22" s="30"/>
      <c r="VXQ22" s="30"/>
      <c r="VXR22" s="30"/>
      <c r="VXS22" s="30"/>
      <c r="VXT22" s="30"/>
      <c r="VXU22" s="30"/>
      <c r="VXV22" s="30"/>
      <c r="VXW22" s="30"/>
      <c r="VXX22" s="30"/>
      <c r="VXY22" s="30"/>
      <c r="VXZ22" s="30"/>
      <c r="VYA22" s="30"/>
      <c r="VYB22" s="30"/>
      <c r="VYC22" s="30"/>
      <c r="VYD22" s="30"/>
      <c r="VYE22" s="30"/>
      <c r="VYF22" s="30"/>
      <c r="VYG22" s="30"/>
      <c r="VYH22" s="30"/>
      <c r="VYI22" s="30"/>
      <c r="VYJ22" s="30"/>
      <c r="VYK22" s="30"/>
      <c r="VYL22" s="30"/>
      <c r="VYM22" s="30"/>
      <c r="VYN22" s="30"/>
      <c r="VYO22" s="30"/>
      <c r="VYP22" s="30"/>
      <c r="VYQ22" s="30"/>
      <c r="VYR22" s="30"/>
      <c r="VYS22" s="30"/>
      <c r="VYT22" s="30"/>
      <c r="VYU22" s="30"/>
      <c r="VYV22" s="30"/>
      <c r="VYW22" s="30"/>
      <c r="VYX22" s="30"/>
      <c r="VYY22" s="30"/>
      <c r="VYZ22" s="30"/>
      <c r="VZA22" s="30"/>
      <c r="VZB22" s="30"/>
      <c r="VZC22" s="30"/>
      <c r="VZD22" s="30"/>
      <c r="VZE22" s="30"/>
      <c r="VZF22" s="30"/>
      <c r="VZG22" s="30"/>
      <c r="VZH22" s="30"/>
      <c r="VZI22" s="30"/>
      <c r="VZJ22" s="30"/>
      <c r="VZK22" s="30"/>
      <c r="VZL22" s="30"/>
      <c r="VZM22" s="30"/>
      <c r="VZN22" s="30"/>
      <c r="VZO22" s="30"/>
      <c r="VZP22" s="30"/>
      <c r="VZQ22" s="30"/>
      <c r="VZR22" s="30"/>
      <c r="VZS22" s="30"/>
      <c r="VZT22" s="30"/>
      <c r="VZU22" s="30"/>
      <c r="VZV22" s="30"/>
      <c r="VZW22" s="30"/>
      <c r="VZX22" s="30"/>
      <c r="VZY22" s="30"/>
      <c r="VZZ22" s="30"/>
      <c r="WAA22" s="30"/>
      <c r="WAB22" s="30"/>
      <c r="WAC22" s="30"/>
      <c r="WAD22" s="30"/>
      <c r="WAE22" s="30"/>
      <c r="WAF22" s="30"/>
      <c r="WAG22" s="30"/>
      <c r="WAH22" s="30"/>
      <c r="WAI22" s="30"/>
      <c r="WAJ22" s="30"/>
      <c r="WAK22" s="30"/>
      <c r="WAL22" s="30"/>
      <c r="WAM22" s="30"/>
      <c r="WAN22" s="30"/>
      <c r="WAO22" s="30"/>
      <c r="WAP22" s="30"/>
      <c r="WAQ22" s="30"/>
      <c r="WAR22" s="30"/>
      <c r="WAS22" s="30"/>
      <c r="WAT22" s="30"/>
      <c r="WAU22" s="30"/>
      <c r="WAV22" s="30"/>
      <c r="WAW22" s="30"/>
      <c r="WAX22" s="30"/>
      <c r="WAY22" s="30"/>
      <c r="WAZ22" s="30"/>
      <c r="WBA22" s="30"/>
      <c r="WBB22" s="30"/>
      <c r="WBC22" s="30"/>
      <c r="WBD22" s="30"/>
      <c r="WBE22" s="30"/>
      <c r="WBF22" s="30"/>
      <c r="WBG22" s="30"/>
      <c r="WBH22" s="30"/>
      <c r="WBI22" s="30"/>
      <c r="WBJ22" s="30"/>
      <c r="WBK22" s="30"/>
      <c r="WBL22" s="30"/>
      <c r="WBM22" s="30"/>
      <c r="WBN22" s="30"/>
      <c r="WBO22" s="30"/>
      <c r="WBP22" s="30"/>
      <c r="WBQ22" s="30"/>
      <c r="WBR22" s="30"/>
      <c r="WBS22" s="30"/>
      <c r="WBT22" s="30"/>
      <c r="WBU22" s="30"/>
      <c r="WBV22" s="30"/>
      <c r="WBW22" s="30"/>
      <c r="WBX22" s="30"/>
      <c r="WBY22" s="30"/>
      <c r="WBZ22" s="30"/>
      <c r="WCA22" s="30"/>
      <c r="WCB22" s="30"/>
      <c r="WCC22" s="30"/>
      <c r="WCD22" s="30"/>
      <c r="WCE22" s="30"/>
      <c r="WCF22" s="30"/>
      <c r="WCG22" s="30"/>
      <c r="WCH22" s="30"/>
      <c r="WCI22" s="30"/>
      <c r="WCJ22" s="30"/>
      <c r="WCK22" s="30"/>
      <c r="WCL22" s="30"/>
      <c r="WCM22" s="30"/>
      <c r="WCN22" s="30"/>
      <c r="WCO22" s="30"/>
      <c r="WCP22" s="30"/>
      <c r="WCQ22" s="30"/>
      <c r="WCR22" s="30"/>
      <c r="WCS22" s="30"/>
      <c r="WCT22" s="30"/>
      <c r="WCU22" s="30"/>
      <c r="WCV22" s="30"/>
      <c r="WCW22" s="30"/>
      <c r="WCX22" s="30"/>
      <c r="WCY22" s="30"/>
      <c r="WCZ22" s="30"/>
      <c r="WDA22" s="30"/>
      <c r="WDB22" s="30"/>
      <c r="WDC22" s="30"/>
      <c r="WDD22" s="30"/>
      <c r="WDE22" s="30"/>
      <c r="WDF22" s="30"/>
      <c r="WDG22" s="30"/>
      <c r="WDH22" s="30"/>
      <c r="WDI22" s="30"/>
      <c r="WDJ22" s="30"/>
      <c r="WDK22" s="30"/>
      <c r="WDL22" s="30"/>
      <c r="WDM22" s="30"/>
      <c r="WDN22" s="30"/>
      <c r="WDO22" s="30"/>
      <c r="WDP22" s="30"/>
      <c r="WDQ22" s="30"/>
      <c r="WDR22" s="30"/>
      <c r="WDS22" s="30"/>
      <c r="WDT22" s="30"/>
      <c r="WDU22" s="30"/>
      <c r="WDV22" s="30"/>
      <c r="WDW22" s="30"/>
      <c r="WDX22" s="30"/>
      <c r="WDY22" s="30"/>
      <c r="WDZ22" s="30"/>
      <c r="WEA22" s="30"/>
      <c r="WEB22" s="30"/>
      <c r="WEC22" s="30"/>
      <c r="WED22" s="30"/>
      <c r="WEE22" s="30"/>
      <c r="WEF22" s="30"/>
      <c r="WEG22" s="30"/>
      <c r="WEH22" s="30"/>
      <c r="WEI22" s="30"/>
      <c r="WEJ22" s="30"/>
      <c r="WEK22" s="30"/>
      <c r="WEL22" s="30"/>
      <c r="WEM22" s="30"/>
      <c r="WEN22" s="30"/>
      <c r="WEO22" s="30"/>
      <c r="WEP22" s="30"/>
      <c r="WEQ22" s="30"/>
      <c r="WER22" s="30"/>
      <c r="WES22" s="30"/>
      <c r="WET22" s="30"/>
      <c r="WEU22" s="30"/>
      <c r="WEV22" s="30"/>
      <c r="WEW22" s="30"/>
      <c r="WEX22" s="30"/>
      <c r="WEY22" s="30"/>
      <c r="WEZ22" s="30"/>
      <c r="WFA22" s="30"/>
      <c r="WFB22" s="30"/>
      <c r="WFC22" s="30"/>
      <c r="WFD22" s="30"/>
      <c r="WFE22" s="30"/>
      <c r="WFF22" s="30"/>
      <c r="WFG22" s="30"/>
      <c r="WFH22" s="30"/>
      <c r="WFI22" s="30"/>
      <c r="WFJ22" s="30"/>
      <c r="WFK22" s="30"/>
      <c r="WFL22" s="30"/>
      <c r="WFM22" s="30"/>
      <c r="WFN22" s="30"/>
      <c r="WFO22" s="30"/>
      <c r="WFP22" s="30"/>
      <c r="WFQ22" s="30"/>
      <c r="WFR22" s="30"/>
      <c r="WFS22" s="30"/>
      <c r="WFT22" s="30"/>
      <c r="WFU22" s="30"/>
      <c r="WFV22" s="30"/>
      <c r="WFW22" s="30"/>
      <c r="WFX22" s="30"/>
      <c r="WFY22" s="30"/>
      <c r="WFZ22" s="30"/>
      <c r="WGA22" s="30"/>
      <c r="WGB22" s="30"/>
      <c r="WGC22" s="30"/>
      <c r="WGD22" s="30"/>
      <c r="WGE22" s="30"/>
      <c r="WGF22" s="30"/>
      <c r="WGG22" s="30"/>
      <c r="WGH22" s="30"/>
      <c r="WGI22" s="30"/>
      <c r="WGJ22" s="30"/>
      <c r="WGK22" s="30"/>
      <c r="WGL22" s="30"/>
      <c r="WGM22" s="30"/>
      <c r="WGN22" s="30"/>
      <c r="WGO22" s="30"/>
      <c r="WGP22" s="30"/>
      <c r="WGQ22" s="30"/>
      <c r="WGR22" s="30"/>
      <c r="WGS22" s="30"/>
      <c r="WGT22" s="30"/>
      <c r="WGU22" s="30"/>
      <c r="WGV22" s="30"/>
      <c r="WGW22" s="30"/>
      <c r="WGX22" s="30"/>
      <c r="WGY22" s="30"/>
      <c r="WGZ22" s="30"/>
      <c r="WHA22" s="30"/>
      <c r="WHB22" s="30"/>
      <c r="WHC22" s="30"/>
      <c r="WHD22" s="30"/>
      <c r="WHE22" s="30"/>
      <c r="WHF22" s="30"/>
      <c r="WHG22" s="30"/>
      <c r="WHH22" s="30"/>
      <c r="WHI22" s="30"/>
      <c r="WHJ22" s="30"/>
      <c r="WHK22" s="30"/>
      <c r="WHL22" s="30"/>
      <c r="WHM22" s="30"/>
      <c r="WHN22" s="30"/>
      <c r="WHO22" s="30"/>
      <c r="WHP22" s="30"/>
      <c r="WHQ22" s="30"/>
      <c r="WHR22" s="30"/>
      <c r="WHS22" s="30"/>
      <c r="WHT22" s="30"/>
      <c r="WHU22" s="30"/>
      <c r="WHV22" s="30"/>
      <c r="WHW22" s="30"/>
      <c r="WHX22" s="30"/>
      <c r="WHY22" s="30"/>
      <c r="WHZ22" s="30"/>
      <c r="WIA22" s="30"/>
      <c r="WIB22" s="30"/>
      <c r="WIC22" s="30"/>
      <c r="WID22" s="30"/>
      <c r="WIE22" s="30"/>
      <c r="WIF22" s="30"/>
      <c r="WIG22" s="30"/>
      <c r="WIH22" s="30"/>
      <c r="WII22" s="30"/>
      <c r="WIJ22" s="30"/>
      <c r="WIK22" s="30"/>
      <c r="WIL22" s="30"/>
      <c r="WIM22" s="30"/>
      <c r="WIN22" s="30"/>
      <c r="WIO22" s="30"/>
      <c r="WIP22" s="30"/>
      <c r="WIQ22" s="30"/>
      <c r="WIR22" s="30"/>
      <c r="WIS22" s="30"/>
      <c r="WIT22" s="30"/>
      <c r="WIU22" s="30"/>
      <c r="WIV22" s="30"/>
      <c r="WIW22" s="30"/>
      <c r="WIX22" s="30"/>
      <c r="WIY22" s="30"/>
      <c r="WIZ22" s="30"/>
      <c r="WJA22" s="30"/>
      <c r="WJB22" s="30"/>
      <c r="WJC22" s="30"/>
      <c r="WJD22" s="30"/>
      <c r="WJE22" s="30"/>
      <c r="WJF22" s="30"/>
      <c r="WJG22" s="30"/>
      <c r="WJH22" s="30"/>
      <c r="WJI22" s="30"/>
      <c r="WJJ22" s="30"/>
      <c r="WJK22" s="30"/>
      <c r="WJL22" s="30"/>
      <c r="WJM22" s="30"/>
      <c r="WJN22" s="30"/>
      <c r="WJO22" s="30"/>
      <c r="WJP22" s="30"/>
      <c r="WJQ22" s="30"/>
      <c r="WJR22" s="30"/>
      <c r="WJS22" s="30"/>
      <c r="WJT22" s="30"/>
      <c r="WJU22" s="30"/>
      <c r="WJV22" s="30"/>
      <c r="WJW22" s="30"/>
      <c r="WJX22" s="30"/>
      <c r="WJY22" s="30"/>
      <c r="WJZ22" s="30"/>
      <c r="WKA22" s="30"/>
      <c r="WKB22" s="30"/>
      <c r="WKC22" s="30"/>
      <c r="WKD22" s="30"/>
      <c r="WKE22" s="30"/>
      <c r="WKF22" s="30"/>
      <c r="WKG22" s="30"/>
      <c r="WKH22" s="30"/>
      <c r="WKI22" s="30"/>
      <c r="WKJ22" s="30"/>
      <c r="WKK22" s="30"/>
      <c r="WKL22" s="30"/>
      <c r="WKM22" s="30"/>
      <c r="WKN22" s="30"/>
      <c r="WKO22" s="30"/>
      <c r="WKP22" s="30"/>
      <c r="WKQ22" s="30"/>
      <c r="WKR22" s="30"/>
      <c r="WKS22" s="30"/>
      <c r="WKT22" s="30"/>
      <c r="WKU22" s="30"/>
      <c r="WKV22" s="30"/>
      <c r="WKW22" s="30"/>
      <c r="WKX22" s="30"/>
      <c r="WKY22" s="30"/>
      <c r="WKZ22" s="30"/>
      <c r="WLA22" s="30"/>
      <c r="WLB22" s="30"/>
      <c r="WLC22" s="30"/>
      <c r="WLD22" s="30"/>
      <c r="WLE22" s="30"/>
      <c r="WLF22" s="30"/>
      <c r="WLG22" s="30"/>
      <c r="WLH22" s="30"/>
      <c r="WLI22" s="30"/>
      <c r="WLJ22" s="30"/>
      <c r="WLK22" s="30"/>
      <c r="WLL22" s="30"/>
      <c r="WLM22" s="30"/>
      <c r="WLN22" s="30"/>
      <c r="WLO22" s="30"/>
      <c r="WLP22" s="30"/>
      <c r="WLQ22" s="30"/>
      <c r="WLR22" s="30"/>
      <c r="WLS22" s="30"/>
      <c r="WLT22" s="30"/>
      <c r="WLU22" s="30"/>
      <c r="WLV22" s="30"/>
      <c r="WLW22" s="30"/>
      <c r="WLX22" s="30"/>
      <c r="WLY22" s="30"/>
      <c r="WLZ22" s="30"/>
      <c r="WMA22" s="30"/>
      <c r="WMB22" s="30"/>
      <c r="WMC22" s="30"/>
      <c r="WMD22" s="30"/>
      <c r="WME22" s="30"/>
      <c r="WMF22" s="30"/>
      <c r="WMG22" s="30"/>
      <c r="WMH22" s="30"/>
      <c r="WMI22" s="30"/>
      <c r="WMJ22" s="30"/>
      <c r="WMK22" s="30"/>
      <c r="WML22" s="30"/>
      <c r="WMM22" s="30"/>
      <c r="WMN22" s="30"/>
      <c r="WMO22" s="30"/>
      <c r="WMP22" s="30"/>
      <c r="WMQ22" s="30"/>
      <c r="WMR22" s="30"/>
      <c r="WMS22" s="30"/>
      <c r="WMT22" s="30"/>
      <c r="WMU22" s="30"/>
      <c r="WMV22" s="30"/>
      <c r="WMW22" s="30"/>
      <c r="WMX22" s="30"/>
      <c r="WMY22" s="30"/>
      <c r="WMZ22" s="30"/>
      <c r="WNA22" s="30"/>
      <c r="WNB22" s="30"/>
      <c r="WNC22" s="30"/>
      <c r="WND22" s="30"/>
      <c r="WNE22" s="30"/>
      <c r="WNF22" s="30"/>
      <c r="WNG22" s="30"/>
      <c r="WNH22" s="30"/>
      <c r="WNI22" s="30"/>
      <c r="WNJ22" s="30"/>
      <c r="WNK22" s="30"/>
      <c r="WNL22" s="30"/>
      <c r="WNM22" s="30"/>
      <c r="WNN22" s="30"/>
      <c r="WNO22" s="30"/>
      <c r="WNP22" s="30"/>
      <c r="WNQ22" s="30"/>
      <c r="WNR22" s="30"/>
      <c r="WNS22" s="30"/>
      <c r="WNT22" s="30"/>
      <c r="WNU22" s="30"/>
      <c r="WNV22" s="30"/>
      <c r="WNW22" s="30"/>
      <c r="WNX22" s="30"/>
      <c r="WNY22" s="30"/>
      <c r="WNZ22" s="30"/>
      <c r="WOA22" s="30"/>
      <c r="WOB22" s="30"/>
      <c r="WOC22" s="30"/>
      <c r="WOD22" s="30"/>
      <c r="WOE22" s="30"/>
      <c r="WOF22" s="30"/>
      <c r="WOG22" s="30"/>
      <c r="WOH22" s="30"/>
      <c r="WOI22" s="30"/>
      <c r="WOJ22" s="30"/>
      <c r="WOK22" s="30"/>
      <c r="WOL22" s="30"/>
      <c r="WOM22" s="30"/>
      <c r="WON22" s="30"/>
      <c r="WOO22" s="30"/>
      <c r="WOP22" s="30"/>
      <c r="WOQ22" s="30"/>
      <c r="WOR22" s="30"/>
      <c r="WOS22" s="30"/>
      <c r="WOT22" s="30"/>
      <c r="WOU22" s="30"/>
      <c r="WOV22" s="30"/>
      <c r="WOW22" s="30"/>
      <c r="WOX22" s="30"/>
      <c r="WOY22" s="30"/>
      <c r="WOZ22" s="30"/>
      <c r="WPA22" s="30"/>
      <c r="WPB22" s="30"/>
      <c r="WPC22" s="30"/>
      <c r="WPD22" s="30"/>
      <c r="WPE22" s="30"/>
      <c r="WPF22" s="30"/>
      <c r="WPG22" s="30"/>
      <c r="WPH22" s="30"/>
      <c r="WPI22" s="30"/>
      <c r="WPJ22" s="30"/>
      <c r="WPK22" s="30"/>
      <c r="WPL22" s="30"/>
      <c r="WPM22" s="30"/>
      <c r="WPN22" s="30"/>
      <c r="WPO22" s="30"/>
      <c r="WPP22" s="30"/>
      <c r="WPQ22" s="30"/>
      <c r="WPR22" s="30"/>
      <c r="WPS22" s="30"/>
      <c r="WPT22" s="30"/>
      <c r="WPU22" s="30"/>
      <c r="WPV22" s="30"/>
      <c r="WPW22" s="30"/>
      <c r="WPX22" s="30"/>
      <c r="WPY22" s="30"/>
      <c r="WPZ22" s="30"/>
      <c r="WQA22" s="30"/>
      <c r="WQB22" s="30"/>
      <c r="WQC22" s="30"/>
      <c r="WQD22" s="30"/>
      <c r="WQE22" s="30"/>
      <c r="WQF22" s="30"/>
      <c r="WQG22" s="30"/>
      <c r="WQH22" s="30"/>
      <c r="WQI22" s="30"/>
      <c r="WQJ22" s="30"/>
      <c r="WQK22" s="30"/>
      <c r="WQL22" s="30"/>
      <c r="WQM22" s="30"/>
      <c r="WQN22" s="30"/>
      <c r="WQO22" s="30"/>
      <c r="WQP22" s="30"/>
      <c r="WQQ22" s="30"/>
      <c r="WQR22" s="30"/>
      <c r="WQS22" s="30"/>
      <c r="WQT22" s="30"/>
      <c r="WQU22" s="30"/>
      <c r="WQV22" s="30"/>
      <c r="WQW22" s="30"/>
      <c r="WQX22" s="30"/>
      <c r="WQY22" s="30"/>
      <c r="WQZ22" s="30"/>
      <c r="WRA22" s="30"/>
      <c r="WRB22" s="30"/>
      <c r="WRC22" s="30"/>
      <c r="WRD22" s="30"/>
      <c r="WRE22" s="30"/>
      <c r="WRF22" s="30"/>
      <c r="WRG22" s="30"/>
      <c r="WRH22" s="30"/>
      <c r="WRI22" s="30"/>
      <c r="WRJ22" s="30"/>
      <c r="WRK22" s="30"/>
      <c r="WRL22" s="30"/>
      <c r="WRM22" s="30"/>
      <c r="WRN22" s="30"/>
      <c r="WRO22" s="30"/>
      <c r="WRP22" s="30"/>
      <c r="WRQ22" s="30"/>
      <c r="WRR22" s="30"/>
      <c r="WRS22" s="30"/>
      <c r="WRT22" s="30"/>
      <c r="WRU22" s="30"/>
      <c r="WRV22" s="30"/>
      <c r="WRW22" s="30"/>
      <c r="WRX22" s="30"/>
      <c r="WRY22" s="30"/>
      <c r="WRZ22" s="30"/>
      <c r="WSA22" s="30"/>
      <c r="WSB22" s="30"/>
      <c r="WSC22" s="30"/>
      <c r="WSD22" s="30"/>
      <c r="WSE22" s="30"/>
      <c r="WSF22" s="30"/>
      <c r="WSG22" s="30"/>
      <c r="WSH22" s="30"/>
      <c r="WSI22" s="30"/>
      <c r="WSJ22" s="30"/>
      <c r="WSK22" s="30"/>
      <c r="WSL22" s="30"/>
      <c r="WSM22" s="30"/>
      <c r="WSN22" s="30"/>
      <c r="WSO22" s="30"/>
      <c r="WSP22" s="30"/>
      <c r="WSQ22" s="30"/>
      <c r="WSR22" s="30"/>
      <c r="WSS22" s="30"/>
      <c r="WST22" s="30"/>
      <c r="WSU22" s="30"/>
      <c r="WSV22" s="30"/>
      <c r="WSW22" s="30"/>
      <c r="WSX22" s="30"/>
      <c r="WSY22" s="30"/>
      <c r="WSZ22" s="30"/>
      <c r="WTA22" s="30"/>
      <c r="WTB22" s="30"/>
      <c r="WTC22" s="30"/>
      <c r="WTD22" s="30"/>
      <c r="WTE22" s="30"/>
      <c r="WTF22" s="30"/>
      <c r="WTG22" s="30"/>
      <c r="WTH22" s="30"/>
      <c r="WTI22" s="30"/>
      <c r="WTJ22" s="30"/>
      <c r="WTK22" s="30"/>
      <c r="WTL22" s="30"/>
      <c r="WTM22" s="30"/>
      <c r="WTN22" s="30"/>
      <c r="WTO22" s="30"/>
      <c r="WTP22" s="30"/>
      <c r="WTQ22" s="30"/>
      <c r="WTR22" s="30"/>
      <c r="WTS22" s="30"/>
      <c r="WTT22" s="30"/>
      <c r="WTU22" s="30"/>
      <c r="WTV22" s="30"/>
      <c r="WTW22" s="30"/>
      <c r="WTX22" s="30"/>
      <c r="WTY22" s="30"/>
      <c r="WTZ22" s="30"/>
      <c r="WUA22" s="30"/>
      <c r="WUB22" s="30"/>
      <c r="WUC22" s="30"/>
      <c r="WUD22" s="30"/>
      <c r="WUE22" s="30"/>
      <c r="WUF22" s="30"/>
      <c r="WUG22" s="30"/>
      <c r="WUH22" s="30"/>
      <c r="WUI22" s="30"/>
      <c r="WUJ22" s="30"/>
      <c r="WUK22" s="30"/>
      <c r="WUL22" s="30"/>
      <c r="WUM22" s="30"/>
      <c r="WUN22" s="30"/>
      <c r="WUO22" s="30"/>
      <c r="WUP22" s="30"/>
      <c r="WUQ22" s="30"/>
      <c r="WUR22" s="30"/>
      <c r="WUS22" s="30"/>
      <c r="WUT22" s="30"/>
      <c r="WUU22" s="30"/>
      <c r="WUV22" s="30"/>
      <c r="WUW22" s="30"/>
      <c r="WUX22" s="30"/>
      <c r="WUY22" s="30"/>
      <c r="WUZ22" s="30"/>
      <c r="WVA22" s="30"/>
      <c r="WVB22" s="30"/>
      <c r="WVC22" s="30"/>
      <c r="WVD22" s="30"/>
      <c r="WVE22" s="30"/>
      <c r="WVF22" s="30"/>
      <c r="WVG22" s="30"/>
      <c r="WVH22" s="30"/>
      <c r="WVI22" s="30"/>
      <c r="WVJ22" s="30"/>
      <c r="WVK22" s="30"/>
      <c r="WVL22" s="30"/>
      <c r="WVM22" s="30"/>
      <c r="WVN22" s="30"/>
      <c r="WVO22" s="30"/>
      <c r="WVP22" s="30"/>
      <c r="WVQ22" s="30"/>
      <c r="WVR22" s="30"/>
      <c r="WVS22" s="30"/>
      <c r="WVT22" s="30"/>
      <c r="WVU22" s="30"/>
      <c r="WVV22" s="30"/>
      <c r="WVW22" s="30"/>
      <c r="WVX22" s="30"/>
      <c r="WVY22" s="30"/>
      <c r="WVZ22" s="30"/>
      <c r="WWA22" s="30"/>
      <c r="WWB22" s="30"/>
      <c r="WWC22" s="30"/>
      <c r="WWD22" s="30"/>
      <c r="WWE22" s="30"/>
      <c r="WWF22" s="30"/>
      <c r="WWG22" s="30"/>
      <c r="WWH22" s="30"/>
      <c r="WWI22" s="30"/>
      <c r="WWJ22" s="30"/>
      <c r="WWK22" s="30"/>
      <c r="WWL22" s="30"/>
      <c r="WWM22" s="30"/>
      <c r="WWN22" s="30"/>
      <c r="WWO22" s="30"/>
      <c r="WWP22" s="30"/>
      <c r="WWQ22" s="30"/>
      <c r="WWR22" s="30"/>
      <c r="WWS22" s="30"/>
      <c r="WWT22" s="30"/>
      <c r="WWU22" s="30"/>
      <c r="WWV22" s="30"/>
      <c r="WWW22" s="30"/>
      <c r="WWX22" s="30"/>
      <c r="WWY22" s="30"/>
      <c r="WWZ22" s="30"/>
      <c r="WXA22" s="30"/>
      <c r="WXB22" s="30"/>
      <c r="WXC22" s="30"/>
      <c r="WXD22" s="30"/>
      <c r="WXE22" s="30"/>
      <c r="WXF22" s="30"/>
      <c r="WXG22" s="30"/>
      <c r="WXH22" s="30"/>
      <c r="WXI22" s="30"/>
      <c r="WXJ22" s="30"/>
      <c r="WXK22" s="30"/>
      <c r="WXL22" s="30"/>
      <c r="WXM22" s="30"/>
      <c r="WXN22" s="30"/>
      <c r="WXO22" s="30"/>
      <c r="WXP22" s="30"/>
      <c r="WXQ22" s="30"/>
      <c r="WXR22" s="30"/>
      <c r="WXS22" s="30"/>
      <c r="WXT22" s="30"/>
      <c r="WXU22" s="30"/>
      <c r="WXV22" s="30"/>
      <c r="WXW22" s="30"/>
      <c r="WXX22" s="30"/>
      <c r="WXY22" s="30"/>
      <c r="WXZ22" s="30"/>
      <c r="WYA22" s="30"/>
      <c r="WYB22" s="30"/>
      <c r="WYC22" s="30"/>
      <c r="WYD22" s="30"/>
      <c r="WYE22" s="30"/>
      <c r="WYF22" s="30"/>
      <c r="WYG22" s="30"/>
      <c r="WYH22" s="30"/>
      <c r="WYI22" s="30"/>
      <c r="WYJ22" s="30"/>
      <c r="WYK22" s="30"/>
      <c r="WYL22" s="30"/>
      <c r="WYM22" s="30"/>
      <c r="WYN22" s="30"/>
      <c r="WYO22" s="30"/>
      <c r="WYP22" s="30"/>
      <c r="WYQ22" s="30"/>
      <c r="WYR22" s="30"/>
      <c r="WYS22" s="30"/>
      <c r="WYT22" s="30"/>
      <c r="WYU22" s="30"/>
      <c r="WYV22" s="30"/>
      <c r="WYW22" s="30"/>
      <c r="WYX22" s="30"/>
      <c r="WYY22" s="30"/>
      <c r="WYZ22" s="30"/>
      <c r="WZA22" s="30"/>
      <c r="WZB22" s="30"/>
      <c r="WZC22" s="30"/>
      <c r="WZD22" s="30"/>
      <c r="WZE22" s="30"/>
      <c r="WZF22" s="30"/>
      <c r="WZG22" s="30"/>
      <c r="WZH22" s="30"/>
      <c r="WZI22" s="30"/>
      <c r="WZJ22" s="30"/>
      <c r="WZK22" s="30"/>
      <c r="WZL22" s="30"/>
      <c r="WZM22" s="30"/>
      <c r="WZN22" s="30"/>
      <c r="WZO22" s="30"/>
      <c r="WZP22" s="30"/>
      <c r="WZQ22" s="30"/>
      <c r="WZR22" s="30"/>
      <c r="WZS22" s="30"/>
      <c r="WZT22" s="30"/>
      <c r="WZU22" s="30"/>
      <c r="WZV22" s="30"/>
      <c r="WZW22" s="30"/>
      <c r="WZX22" s="30"/>
      <c r="WZY22" s="30"/>
      <c r="WZZ22" s="30"/>
      <c r="XAA22" s="30"/>
      <c r="XAB22" s="30"/>
      <c r="XAC22" s="30"/>
      <c r="XAD22" s="30"/>
      <c r="XAE22" s="30"/>
      <c r="XAF22" s="30"/>
      <c r="XAG22" s="30"/>
      <c r="XAH22" s="30"/>
      <c r="XAI22" s="30"/>
      <c r="XAJ22" s="30"/>
      <c r="XAK22" s="30"/>
      <c r="XAL22" s="30"/>
      <c r="XAM22" s="30"/>
      <c r="XAN22" s="30"/>
      <c r="XAO22" s="30"/>
      <c r="XAP22" s="30"/>
      <c r="XAQ22" s="30"/>
      <c r="XAR22" s="30"/>
      <c r="XAS22" s="30"/>
      <c r="XAT22" s="30"/>
      <c r="XAU22" s="30"/>
      <c r="XAV22" s="30"/>
      <c r="XAW22" s="30"/>
      <c r="XAX22" s="30"/>
      <c r="XAY22" s="30"/>
      <c r="XAZ22" s="30"/>
      <c r="XBA22" s="30"/>
      <c r="XBB22" s="30"/>
      <c r="XBC22" s="30"/>
      <c r="XBD22" s="30"/>
      <c r="XBE22" s="30"/>
      <c r="XBF22" s="30"/>
      <c r="XBG22" s="30"/>
      <c r="XBH22" s="30"/>
      <c r="XBI22" s="30"/>
      <c r="XBJ22" s="30"/>
      <c r="XBK22" s="30"/>
      <c r="XBL22" s="30"/>
      <c r="XBM22" s="30"/>
      <c r="XBN22" s="30"/>
      <c r="XBO22" s="30"/>
      <c r="XBP22" s="30"/>
      <c r="XBQ22" s="30"/>
      <c r="XBR22" s="30"/>
      <c r="XBS22" s="30"/>
      <c r="XBT22" s="30"/>
      <c r="XBU22" s="30"/>
      <c r="XBV22" s="30"/>
      <c r="XBW22" s="30"/>
      <c r="XBX22" s="30"/>
      <c r="XBY22" s="30"/>
      <c r="XBZ22" s="30"/>
      <c r="XCA22" s="30"/>
      <c r="XCB22" s="30"/>
      <c r="XCC22" s="30"/>
      <c r="XCD22" s="30"/>
      <c r="XCE22" s="30"/>
      <c r="XCF22" s="30"/>
      <c r="XCG22" s="30"/>
      <c r="XCH22" s="30"/>
      <c r="XCI22" s="30"/>
      <c r="XCJ22" s="30"/>
      <c r="XCK22" s="30"/>
      <c r="XCL22" s="30"/>
      <c r="XCM22" s="30"/>
      <c r="XCN22" s="30"/>
      <c r="XCO22" s="30"/>
      <c r="XCP22" s="30"/>
      <c r="XCQ22" s="30"/>
      <c r="XCR22" s="30"/>
      <c r="XCS22" s="30"/>
      <c r="XCT22" s="30"/>
      <c r="XCU22" s="30"/>
      <c r="XCV22" s="30"/>
      <c r="XCW22" s="30"/>
      <c r="XCX22" s="30"/>
      <c r="XCY22" s="30"/>
      <c r="XCZ22" s="30"/>
      <c r="XDA22" s="30"/>
      <c r="XDB22" s="30"/>
      <c r="XDC22" s="30"/>
      <c r="XDD22" s="30"/>
      <c r="XDE22" s="30"/>
      <c r="XDF22" s="30"/>
      <c r="XDG22" s="30"/>
      <c r="XDH22" s="30"/>
      <c r="XDI22" s="30"/>
      <c r="XDJ22" s="30"/>
      <c r="XDK22" s="30"/>
      <c r="XDL22" s="30"/>
      <c r="XDM22" s="30"/>
      <c r="XDN22" s="30"/>
      <c r="XDO22" s="30"/>
      <c r="XDP22" s="30"/>
      <c r="XDQ22" s="30"/>
      <c r="XDR22" s="30"/>
      <c r="XDS22" s="30"/>
      <c r="XDT22" s="30"/>
      <c r="XDU22" s="30"/>
      <c r="XDV22" s="30"/>
      <c r="XDW22" s="30"/>
      <c r="XDX22" s="30"/>
      <c r="XDY22" s="30"/>
      <c r="XDZ22" s="30"/>
      <c r="XEA22" s="30"/>
      <c r="XEB22" s="30"/>
      <c r="XEC22" s="30"/>
      <c r="XED22" s="30"/>
      <c r="XEE22" s="30"/>
    </row>
    <row r="23" spans="1:16359" ht="56" x14ac:dyDescent="0.15">
      <c r="A23" s="30" t="s">
        <v>853</v>
      </c>
      <c r="B23" s="30" t="s">
        <v>854</v>
      </c>
      <c r="C23" s="56" t="s">
        <v>1145</v>
      </c>
      <c r="D23" s="24">
        <v>0</v>
      </c>
      <c r="E23" s="24" t="s">
        <v>940</v>
      </c>
      <c r="F23" s="24">
        <v>1</v>
      </c>
      <c r="G23" s="24">
        <v>2015</v>
      </c>
      <c r="H23" s="24">
        <v>1</v>
      </c>
      <c r="I23" s="24"/>
      <c r="J23" s="24">
        <v>0</v>
      </c>
      <c r="K23" s="24">
        <v>1</v>
      </c>
      <c r="L23" s="24">
        <v>3</v>
      </c>
      <c r="M23" s="24">
        <v>1</v>
      </c>
      <c r="N23" s="24"/>
      <c r="O23" s="24"/>
      <c r="P23" s="24"/>
      <c r="Q23" s="24"/>
      <c r="R23" s="24"/>
      <c r="S23" s="24"/>
      <c r="T23" s="24"/>
    </row>
    <row r="24" spans="1:16359" ht="42" x14ac:dyDescent="0.15">
      <c r="A24" s="30" t="s">
        <v>460</v>
      </c>
      <c r="B24" s="30" t="s">
        <v>461</v>
      </c>
      <c r="C24" s="56" t="s">
        <v>1382</v>
      </c>
      <c r="D24" s="23">
        <v>0</v>
      </c>
      <c r="E24" s="23" t="s">
        <v>1404</v>
      </c>
      <c r="F24" s="23"/>
      <c r="G24" s="23"/>
      <c r="H24" s="23"/>
      <c r="I24" s="23"/>
      <c r="J24" s="23"/>
      <c r="K24" s="23"/>
      <c r="L24" s="23"/>
      <c r="M24" s="23"/>
      <c r="N24" s="23"/>
      <c r="O24" s="23"/>
      <c r="P24" s="23"/>
      <c r="Q24" s="23"/>
      <c r="R24" s="23"/>
      <c r="S24" s="23"/>
      <c r="T24" s="23"/>
    </row>
    <row r="25" spans="1:16359" ht="98" x14ac:dyDescent="0.15">
      <c r="A25" s="30" t="s">
        <v>1990</v>
      </c>
      <c r="B25" s="30" t="s">
        <v>1991</v>
      </c>
      <c r="C25" s="56" t="s">
        <v>2311</v>
      </c>
      <c r="D25" s="23">
        <v>0</v>
      </c>
      <c r="E25" s="23" t="s">
        <v>2500</v>
      </c>
    </row>
    <row r="26" spans="1:16359" ht="28" x14ac:dyDescent="0.15">
      <c r="A26" s="30" t="s">
        <v>2138</v>
      </c>
      <c r="B26" s="30" t="s">
        <v>2139</v>
      </c>
      <c r="C26" s="56" t="s">
        <v>2312</v>
      </c>
      <c r="D26" s="23">
        <v>0</v>
      </c>
    </row>
    <row r="27" spans="1:16359" ht="84" x14ac:dyDescent="0.15">
      <c r="A27" s="30" t="s">
        <v>399</v>
      </c>
      <c r="B27" s="30" t="s">
        <v>400</v>
      </c>
      <c r="C27" s="56" t="s">
        <v>1146</v>
      </c>
      <c r="D27" s="24">
        <v>0</v>
      </c>
      <c r="E27" s="24" t="s">
        <v>1147</v>
      </c>
      <c r="F27" s="24">
        <v>1</v>
      </c>
      <c r="G27" s="24">
        <v>2014</v>
      </c>
      <c r="H27" s="24">
        <v>1</v>
      </c>
      <c r="I27" s="24"/>
      <c r="J27" s="24"/>
      <c r="K27" s="24">
        <v>1</v>
      </c>
      <c r="L27" s="24">
        <v>2</v>
      </c>
      <c r="M27" s="24"/>
    </row>
    <row r="28" spans="1:16359" ht="28" x14ac:dyDescent="0.15">
      <c r="A28" s="30" t="s">
        <v>829</v>
      </c>
      <c r="B28" s="30" t="s">
        <v>830</v>
      </c>
      <c r="C28" s="56" t="s">
        <v>1383</v>
      </c>
      <c r="D28" s="23">
        <v>0</v>
      </c>
      <c r="E28" s="23" t="s">
        <v>1399</v>
      </c>
      <c r="F28" s="23"/>
      <c r="G28" s="23"/>
      <c r="H28" s="23"/>
      <c r="I28" s="23"/>
      <c r="J28" s="23"/>
      <c r="K28" s="23"/>
      <c r="L28" s="23"/>
      <c r="M28" s="23"/>
    </row>
    <row r="29" spans="1:16359" ht="56" x14ac:dyDescent="0.15">
      <c r="A29" s="30" t="s">
        <v>492</v>
      </c>
      <c r="B29" s="30" t="s">
        <v>493</v>
      </c>
      <c r="C29" s="56" t="s">
        <v>1148</v>
      </c>
      <c r="D29" s="24">
        <v>1</v>
      </c>
      <c r="E29" s="24"/>
      <c r="F29" s="24">
        <v>1</v>
      </c>
      <c r="G29" s="24" t="s">
        <v>1149</v>
      </c>
      <c r="H29" s="24">
        <v>0</v>
      </c>
      <c r="I29" s="24"/>
      <c r="J29" s="24"/>
      <c r="K29" s="24">
        <v>1</v>
      </c>
      <c r="L29" s="24"/>
      <c r="M29" s="24"/>
    </row>
    <row r="30" spans="1:16359" ht="28" x14ac:dyDescent="0.15">
      <c r="A30" s="30" t="s">
        <v>725</v>
      </c>
      <c r="B30" s="30" t="s">
        <v>726</v>
      </c>
      <c r="C30" s="56" t="s">
        <v>1095</v>
      </c>
      <c r="D30" s="24">
        <v>0</v>
      </c>
      <c r="E30" s="24" t="s">
        <v>923</v>
      </c>
      <c r="F30" s="24">
        <v>0</v>
      </c>
      <c r="G30" s="24" t="s">
        <v>1068</v>
      </c>
      <c r="H30" s="24"/>
      <c r="I30" s="24"/>
      <c r="J30" s="24"/>
      <c r="K30" s="24"/>
      <c r="L30" s="24"/>
      <c r="M30" s="24"/>
    </row>
    <row r="31" spans="1:16359" ht="84" x14ac:dyDescent="0.15">
      <c r="A31" s="30" t="s">
        <v>2194</v>
      </c>
      <c r="B31" s="30" t="s">
        <v>2195</v>
      </c>
      <c r="C31" s="56" t="s">
        <v>2313</v>
      </c>
      <c r="D31" s="23">
        <v>0</v>
      </c>
    </row>
    <row r="32" spans="1:16359" ht="28" x14ac:dyDescent="0.15">
      <c r="A32" s="30" t="s">
        <v>415</v>
      </c>
      <c r="B32" s="30" t="s">
        <v>416</v>
      </c>
      <c r="C32" s="56" t="s">
        <v>1384</v>
      </c>
      <c r="D32" s="23">
        <v>1</v>
      </c>
      <c r="F32" s="23">
        <v>1</v>
      </c>
      <c r="G32" s="23">
        <v>2015</v>
      </c>
      <c r="H32" s="23">
        <v>1</v>
      </c>
      <c r="I32" s="23"/>
      <c r="J32" s="23">
        <v>0</v>
      </c>
      <c r="K32" s="23">
        <v>1</v>
      </c>
      <c r="L32" s="23">
        <v>1</v>
      </c>
      <c r="M32" s="23"/>
      <c r="N32" s="23"/>
    </row>
    <row r="33" spans="1:16359" ht="28" x14ac:dyDescent="0.15">
      <c r="A33" s="30" t="s">
        <v>576</v>
      </c>
      <c r="B33" s="30" t="s">
        <v>577</v>
      </c>
      <c r="C33" s="56" t="s">
        <v>922</v>
      </c>
      <c r="D33" s="24">
        <v>0</v>
      </c>
      <c r="E33" s="24" t="s">
        <v>923</v>
      </c>
      <c r="F33" s="24">
        <v>0</v>
      </c>
      <c r="G33" s="24">
        <v>2012</v>
      </c>
      <c r="H33" s="24"/>
      <c r="I33" s="24"/>
      <c r="J33" s="24"/>
      <c r="K33" s="24"/>
      <c r="L33" s="24"/>
      <c r="M33" s="24"/>
      <c r="N33" s="24"/>
    </row>
    <row r="34" spans="1:16359" ht="168" x14ac:dyDescent="0.15">
      <c r="A34" s="30" t="s">
        <v>1653</v>
      </c>
      <c r="B34" s="30" t="s">
        <v>1654</v>
      </c>
      <c r="C34" s="56" t="s">
        <v>1816</v>
      </c>
      <c r="D34" s="57">
        <v>0</v>
      </c>
      <c r="E34" s="57"/>
    </row>
    <row r="35" spans="1:16359" ht="42" x14ac:dyDescent="0.15">
      <c r="A35" s="30" t="s">
        <v>821</v>
      </c>
      <c r="B35" s="30" t="s">
        <v>822</v>
      </c>
      <c r="C35" s="56" t="s">
        <v>1266</v>
      </c>
      <c r="D35" s="24">
        <v>0</v>
      </c>
      <c r="E35" s="24" t="s">
        <v>1267</v>
      </c>
      <c r="F35" s="24">
        <v>0</v>
      </c>
      <c r="G35" s="24"/>
      <c r="H35" s="24"/>
    </row>
    <row r="36" spans="1:16359" ht="56" x14ac:dyDescent="0.15">
      <c r="A36" s="30" t="s">
        <v>452</v>
      </c>
      <c r="B36" s="30" t="s">
        <v>453</v>
      </c>
      <c r="C36" s="56" t="s">
        <v>1385</v>
      </c>
      <c r="D36" s="23">
        <v>0</v>
      </c>
      <c r="E36" s="23" t="s">
        <v>940</v>
      </c>
      <c r="F36" s="23"/>
      <c r="G36" s="23"/>
      <c r="H36" s="23"/>
    </row>
    <row r="37" spans="1:16359" ht="84" x14ac:dyDescent="0.15">
      <c r="A37" s="30" t="s">
        <v>2226</v>
      </c>
      <c r="B37" s="30" t="s">
        <v>2227</v>
      </c>
      <c r="C37" s="56" t="s">
        <v>2314</v>
      </c>
      <c r="D37" s="23">
        <v>0</v>
      </c>
    </row>
    <row r="38" spans="1:16359" s="58" customFormat="1" ht="42" x14ac:dyDescent="0.15">
      <c r="A38" s="58" t="s">
        <v>669</v>
      </c>
      <c r="B38" s="58" t="s">
        <v>670</v>
      </c>
      <c r="C38" s="55" t="s">
        <v>1268</v>
      </c>
      <c r="D38" s="24">
        <v>0</v>
      </c>
      <c r="E38" s="24" t="s">
        <v>1269</v>
      </c>
      <c r="F38" s="24">
        <v>0</v>
      </c>
      <c r="G38" s="24"/>
      <c r="H38" s="24"/>
      <c r="I38" s="24"/>
      <c r="J38" s="24"/>
      <c r="K38" s="24"/>
      <c r="L38" s="24"/>
      <c r="M38" s="24"/>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c r="ID38" s="30"/>
      <c r="IE38" s="30"/>
      <c r="IF38" s="30"/>
      <c r="IG38" s="30"/>
      <c r="IH38" s="30"/>
      <c r="II38" s="30"/>
      <c r="IJ38" s="30"/>
      <c r="IK38" s="30"/>
      <c r="IL38" s="30"/>
      <c r="IM38" s="30"/>
      <c r="IN38" s="30"/>
      <c r="IO38" s="30"/>
      <c r="IP38" s="30"/>
      <c r="IQ38" s="30"/>
      <c r="IR38" s="30"/>
      <c r="IS38" s="30"/>
      <c r="IT38" s="30"/>
      <c r="IU38" s="30"/>
      <c r="IV38" s="30"/>
      <c r="IW38" s="30"/>
      <c r="IX38" s="30"/>
      <c r="IY38" s="30"/>
      <c r="IZ38" s="30"/>
      <c r="JA38" s="30"/>
      <c r="JB38" s="30"/>
      <c r="JC38" s="30"/>
      <c r="JD38" s="30"/>
      <c r="JE38" s="30"/>
      <c r="JF38" s="30"/>
      <c r="JG38" s="30"/>
      <c r="JH38" s="30"/>
      <c r="JI38" s="30"/>
      <c r="JJ38" s="30"/>
      <c r="JK38" s="30"/>
      <c r="JL38" s="30"/>
      <c r="JM38" s="30"/>
      <c r="JN38" s="30"/>
      <c r="JO38" s="30"/>
      <c r="JP38" s="30"/>
      <c r="JQ38" s="30"/>
      <c r="JR38" s="30"/>
      <c r="JS38" s="30"/>
      <c r="JT38" s="30"/>
      <c r="JU38" s="30"/>
      <c r="JV38" s="30"/>
      <c r="JW38" s="30"/>
      <c r="JX38" s="30"/>
      <c r="JY38" s="30"/>
      <c r="JZ38" s="30"/>
      <c r="KA38" s="30"/>
      <c r="KB38" s="30"/>
      <c r="KC38" s="30"/>
      <c r="KD38" s="30"/>
      <c r="KE38" s="30"/>
      <c r="KF38" s="30"/>
      <c r="KG38" s="30"/>
      <c r="KH38" s="30"/>
      <c r="KI38" s="30"/>
      <c r="KJ38" s="30"/>
      <c r="KK38" s="30"/>
      <c r="KL38" s="30"/>
      <c r="KM38" s="30"/>
      <c r="KN38" s="30"/>
      <c r="KO38" s="30"/>
      <c r="KP38" s="30"/>
      <c r="KQ38" s="30"/>
      <c r="KR38" s="30"/>
      <c r="KS38" s="30"/>
      <c r="KT38" s="30"/>
      <c r="KU38" s="30"/>
      <c r="KV38" s="30"/>
      <c r="KW38" s="30"/>
      <c r="KX38" s="30"/>
      <c r="KY38" s="30"/>
      <c r="KZ38" s="30"/>
      <c r="LA38" s="30"/>
      <c r="LB38" s="30"/>
      <c r="LC38" s="30"/>
      <c r="LD38" s="30"/>
      <c r="LE38" s="30"/>
      <c r="LF38" s="30"/>
      <c r="LG38" s="30"/>
      <c r="LH38" s="30"/>
      <c r="LI38" s="30"/>
      <c r="LJ38" s="30"/>
      <c r="LK38" s="30"/>
      <c r="LL38" s="30"/>
      <c r="LM38" s="30"/>
      <c r="LN38" s="30"/>
      <c r="LO38" s="30"/>
      <c r="LP38" s="30"/>
      <c r="LQ38" s="30"/>
      <c r="LR38" s="30"/>
      <c r="LS38" s="30"/>
      <c r="LT38" s="30"/>
      <c r="LU38" s="30"/>
      <c r="LV38" s="30"/>
      <c r="LW38" s="30"/>
      <c r="LX38" s="30"/>
      <c r="LY38" s="30"/>
      <c r="LZ38" s="30"/>
      <c r="MA38" s="30"/>
      <c r="MB38" s="30"/>
      <c r="MC38" s="30"/>
      <c r="MD38" s="30"/>
      <c r="ME38" s="30"/>
      <c r="MF38" s="30"/>
      <c r="MG38" s="30"/>
      <c r="MH38" s="30"/>
      <c r="MI38" s="30"/>
      <c r="MJ38" s="30"/>
      <c r="MK38" s="30"/>
      <c r="ML38" s="30"/>
      <c r="MM38" s="30"/>
      <c r="MN38" s="30"/>
      <c r="MO38" s="30"/>
      <c r="MP38" s="30"/>
      <c r="MQ38" s="30"/>
      <c r="MR38" s="30"/>
      <c r="MS38" s="30"/>
      <c r="MT38" s="30"/>
      <c r="MU38" s="30"/>
      <c r="MV38" s="30"/>
      <c r="MW38" s="30"/>
      <c r="MX38" s="30"/>
      <c r="MY38" s="30"/>
      <c r="MZ38" s="30"/>
      <c r="NA38" s="30"/>
      <c r="NB38" s="30"/>
      <c r="NC38" s="30"/>
      <c r="ND38" s="30"/>
      <c r="NE38" s="30"/>
      <c r="NF38" s="30"/>
      <c r="NG38" s="30"/>
      <c r="NH38" s="30"/>
      <c r="NI38" s="30"/>
      <c r="NJ38" s="30"/>
      <c r="NK38" s="30"/>
      <c r="NL38" s="30"/>
      <c r="NM38" s="30"/>
      <c r="NN38" s="30"/>
      <c r="NO38" s="30"/>
      <c r="NP38" s="30"/>
      <c r="NQ38" s="30"/>
      <c r="NR38" s="30"/>
      <c r="NS38" s="30"/>
      <c r="NT38" s="30"/>
      <c r="NU38" s="30"/>
      <c r="NV38" s="30"/>
      <c r="NW38" s="30"/>
      <c r="NX38" s="30"/>
      <c r="NY38" s="30"/>
      <c r="NZ38" s="30"/>
      <c r="OA38" s="30"/>
      <c r="OB38" s="30"/>
      <c r="OC38" s="30"/>
      <c r="OD38" s="30"/>
      <c r="OE38" s="30"/>
      <c r="OF38" s="30"/>
      <c r="OG38" s="30"/>
      <c r="OH38" s="30"/>
      <c r="OI38" s="30"/>
      <c r="OJ38" s="30"/>
      <c r="OK38" s="30"/>
      <c r="OL38" s="30"/>
      <c r="OM38" s="30"/>
      <c r="ON38" s="30"/>
      <c r="OO38" s="30"/>
      <c r="OP38" s="30"/>
      <c r="OQ38" s="30"/>
      <c r="OR38" s="30"/>
      <c r="OS38" s="30"/>
      <c r="OT38" s="30"/>
      <c r="OU38" s="30"/>
      <c r="OV38" s="30"/>
      <c r="OW38" s="30"/>
      <c r="OX38" s="30"/>
      <c r="OY38" s="30"/>
      <c r="OZ38" s="30"/>
      <c r="PA38" s="30"/>
      <c r="PB38" s="30"/>
      <c r="PC38" s="30"/>
      <c r="PD38" s="30"/>
      <c r="PE38" s="30"/>
      <c r="PF38" s="30"/>
      <c r="PG38" s="30"/>
      <c r="PH38" s="30"/>
      <c r="PI38" s="30"/>
      <c r="PJ38" s="30"/>
      <c r="PK38" s="30"/>
      <c r="PL38" s="30"/>
      <c r="PM38" s="30"/>
      <c r="PN38" s="30"/>
      <c r="PO38" s="30"/>
      <c r="PP38" s="30"/>
      <c r="PQ38" s="30"/>
      <c r="PR38" s="30"/>
      <c r="PS38" s="30"/>
      <c r="PT38" s="30"/>
      <c r="PU38" s="30"/>
      <c r="PV38" s="30"/>
      <c r="PW38" s="30"/>
      <c r="PX38" s="30"/>
      <c r="PY38" s="30"/>
      <c r="PZ38" s="30"/>
      <c r="QA38" s="30"/>
      <c r="QB38" s="30"/>
      <c r="QC38" s="30"/>
      <c r="QD38" s="30"/>
      <c r="QE38" s="30"/>
      <c r="QF38" s="30"/>
      <c r="QG38" s="30"/>
      <c r="QH38" s="30"/>
      <c r="QI38" s="30"/>
      <c r="QJ38" s="30"/>
      <c r="QK38" s="30"/>
      <c r="QL38" s="30"/>
      <c r="QM38" s="30"/>
      <c r="QN38" s="30"/>
      <c r="QO38" s="30"/>
      <c r="QP38" s="30"/>
      <c r="QQ38" s="30"/>
      <c r="QR38" s="30"/>
      <c r="QS38" s="30"/>
      <c r="QT38" s="30"/>
      <c r="QU38" s="30"/>
      <c r="QV38" s="30"/>
      <c r="QW38" s="30"/>
      <c r="QX38" s="30"/>
      <c r="QY38" s="30"/>
      <c r="QZ38" s="30"/>
      <c r="RA38" s="30"/>
      <c r="RB38" s="30"/>
      <c r="RC38" s="30"/>
      <c r="RD38" s="30"/>
      <c r="RE38" s="30"/>
      <c r="RF38" s="30"/>
      <c r="RG38" s="30"/>
      <c r="RH38" s="30"/>
      <c r="RI38" s="30"/>
      <c r="RJ38" s="30"/>
      <c r="RK38" s="30"/>
      <c r="RL38" s="30"/>
      <c r="RM38" s="30"/>
      <c r="RN38" s="30"/>
      <c r="RO38" s="30"/>
      <c r="RP38" s="30"/>
      <c r="RQ38" s="30"/>
      <c r="RR38" s="30"/>
      <c r="RS38" s="30"/>
      <c r="RT38" s="30"/>
      <c r="RU38" s="30"/>
      <c r="RV38" s="30"/>
      <c r="RW38" s="30"/>
      <c r="RX38" s="30"/>
      <c r="RY38" s="30"/>
      <c r="RZ38" s="30"/>
      <c r="SA38" s="30"/>
      <c r="SB38" s="30"/>
      <c r="SC38" s="30"/>
      <c r="SD38" s="30"/>
      <c r="SE38" s="30"/>
      <c r="SF38" s="30"/>
      <c r="SG38" s="30"/>
      <c r="SH38" s="30"/>
      <c r="SI38" s="30"/>
      <c r="SJ38" s="30"/>
      <c r="SK38" s="30"/>
      <c r="SL38" s="30"/>
      <c r="SM38" s="30"/>
      <c r="SN38" s="30"/>
      <c r="SO38" s="30"/>
      <c r="SP38" s="30"/>
      <c r="SQ38" s="30"/>
      <c r="SR38" s="30"/>
      <c r="SS38" s="30"/>
      <c r="ST38" s="30"/>
      <c r="SU38" s="30"/>
      <c r="SV38" s="30"/>
      <c r="SW38" s="30"/>
      <c r="SX38" s="30"/>
      <c r="SY38" s="30"/>
      <c r="SZ38" s="30"/>
      <c r="TA38" s="30"/>
      <c r="TB38" s="30"/>
      <c r="TC38" s="30"/>
      <c r="TD38" s="30"/>
      <c r="TE38" s="30"/>
      <c r="TF38" s="30"/>
      <c r="TG38" s="30"/>
      <c r="TH38" s="30"/>
      <c r="TI38" s="30"/>
      <c r="TJ38" s="30"/>
      <c r="TK38" s="30"/>
      <c r="TL38" s="30"/>
      <c r="TM38" s="30"/>
      <c r="TN38" s="30"/>
      <c r="TO38" s="30"/>
      <c r="TP38" s="30"/>
      <c r="TQ38" s="30"/>
      <c r="TR38" s="30"/>
      <c r="TS38" s="30"/>
      <c r="TT38" s="30"/>
      <c r="TU38" s="30"/>
      <c r="TV38" s="30"/>
      <c r="TW38" s="30"/>
      <c r="TX38" s="30"/>
      <c r="TY38" s="30"/>
      <c r="TZ38" s="30"/>
      <c r="UA38" s="30"/>
      <c r="UB38" s="30"/>
      <c r="UC38" s="30"/>
      <c r="UD38" s="30"/>
      <c r="UE38" s="30"/>
      <c r="UF38" s="30"/>
      <c r="UG38" s="30"/>
      <c r="UH38" s="30"/>
      <c r="UI38" s="30"/>
      <c r="UJ38" s="30"/>
      <c r="UK38" s="30"/>
      <c r="UL38" s="30"/>
      <c r="UM38" s="30"/>
      <c r="UN38" s="30"/>
      <c r="UO38" s="30"/>
      <c r="UP38" s="30"/>
      <c r="UQ38" s="30"/>
      <c r="UR38" s="30"/>
      <c r="US38" s="30"/>
      <c r="UT38" s="30"/>
      <c r="UU38" s="30"/>
      <c r="UV38" s="30"/>
      <c r="UW38" s="30"/>
      <c r="UX38" s="30"/>
      <c r="UY38" s="30"/>
      <c r="UZ38" s="30"/>
      <c r="VA38" s="30"/>
      <c r="VB38" s="30"/>
      <c r="VC38" s="30"/>
      <c r="VD38" s="30"/>
      <c r="VE38" s="30"/>
      <c r="VF38" s="30"/>
      <c r="VG38" s="30"/>
      <c r="VH38" s="30"/>
      <c r="VI38" s="30"/>
      <c r="VJ38" s="30"/>
      <c r="VK38" s="30"/>
      <c r="VL38" s="30"/>
      <c r="VM38" s="30"/>
      <c r="VN38" s="30"/>
      <c r="VO38" s="30"/>
      <c r="VP38" s="30"/>
      <c r="VQ38" s="30"/>
      <c r="VR38" s="30"/>
      <c r="VS38" s="30"/>
      <c r="VT38" s="30"/>
      <c r="VU38" s="30"/>
      <c r="VV38" s="30"/>
      <c r="VW38" s="30"/>
      <c r="VX38" s="30"/>
      <c r="VY38" s="30"/>
      <c r="VZ38" s="30"/>
      <c r="WA38" s="30"/>
      <c r="WB38" s="30"/>
      <c r="WC38" s="30"/>
      <c r="WD38" s="30"/>
      <c r="WE38" s="30"/>
      <c r="WF38" s="30"/>
      <c r="WG38" s="30"/>
      <c r="WH38" s="30"/>
      <c r="WI38" s="30"/>
      <c r="WJ38" s="30"/>
      <c r="WK38" s="30"/>
      <c r="WL38" s="30"/>
      <c r="WM38" s="30"/>
      <c r="WN38" s="30"/>
      <c r="WO38" s="30"/>
      <c r="WP38" s="30"/>
      <c r="WQ38" s="30"/>
      <c r="WR38" s="30"/>
      <c r="WS38" s="30"/>
      <c r="WT38" s="30"/>
      <c r="WU38" s="30"/>
      <c r="WV38" s="30"/>
      <c r="WW38" s="30"/>
      <c r="WX38" s="30"/>
      <c r="WY38" s="30"/>
      <c r="WZ38" s="30"/>
      <c r="XA38" s="30"/>
      <c r="XB38" s="30"/>
      <c r="XC38" s="30"/>
      <c r="XD38" s="30"/>
      <c r="XE38" s="30"/>
      <c r="XF38" s="30"/>
      <c r="XG38" s="30"/>
      <c r="XH38" s="30"/>
      <c r="XI38" s="30"/>
      <c r="XJ38" s="30"/>
      <c r="XK38" s="30"/>
      <c r="XL38" s="30"/>
      <c r="XM38" s="30"/>
      <c r="XN38" s="30"/>
      <c r="XO38" s="30"/>
      <c r="XP38" s="30"/>
      <c r="XQ38" s="30"/>
      <c r="XR38" s="30"/>
      <c r="XS38" s="30"/>
      <c r="XT38" s="30"/>
      <c r="XU38" s="30"/>
      <c r="XV38" s="30"/>
      <c r="XW38" s="30"/>
      <c r="XX38" s="30"/>
      <c r="XY38" s="30"/>
      <c r="XZ38" s="30"/>
      <c r="YA38" s="30"/>
      <c r="YB38" s="30"/>
      <c r="YC38" s="30"/>
      <c r="YD38" s="30"/>
      <c r="YE38" s="30"/>
      <c r="YF38" s="30"/>
      <c r="YG38" s="30"/>
      <c r="YH38" s="30"/>
      <c r="YI38" s="30"/>
      <c r="YJ38" s="30"/>
      <c r="YK38" s="30"/>
      <c r="YL38" s="30"/>
      <c r="YM38" s="30"/>
      <c r="YN38" s="30"/>
      <c r="YO38" s="30"/>
      <c r="YP38" s="30"/>
      <c r="YQ38" s="30"/>
      <c r="YR38" s="30"/>
      <c r="YS38" s="30"/>
      <c r="YT38" s="30"/>
      <c r="YU38" s="30"/>
      <c r="YV38" s="30"/>
      <c r="YW38" s="30"/>
      <c r="YX38" s="30"/>
      <c r="YY38" s="30"/>
      <c r="YZ38" s="30"/>
      <c r="ZA38" s="30"/>
      <c r="ZB38" s="30"/>
      <c r="ZC38" s="30"/>
      <c r="ZD38" s="30"/>
      <c r="ZE38" s="30"/>
      <c r="ZF38" s="30"/>
      <c r="ZG38" s="30"/>
      <c r="ZH38" s="30"/>
      <c r="ZI38" s="30"/>
      <c r="ZJ38" s="30"/>
      <c r="ZK38" s="30"/>
      <c r="ZL38" s="30"/>
      <c r="ZM38" s="30"/>
      <c r="ZN38" s="30"/>
      <c r="ZO38" s="30"/>
      <c r="ZP38" s="30"/>
      <c r="ZQ38" s="30"/>
      <c r="ZR38" s="30"/>
      <c r="ZS38" s="30"/>
      <c r="ZT38" s="30"/>
      <c r="ZU38" s="30"/>
      <c r="ZV38" s="30"/>
      <c r="ZW38" s="30"/>
      <c r="ZX38" s="30"/>
      <c r="ZY38" s="30"/>
      <c r="ZZ38" s="30"/>
      <c r="AAA38" s="30"/>
      <c r="AAB38" s="30"/>
      <c r="AAC38" s="30"/>
      <c r="AAD38" s="30"/>
      <c r="AAE38" s="30"/>
      <c r="AAF38" s="30"/>
      <c r="AAG38" s="30"/>
      <c r="AAH38" s="30"/>
      <c r="AAI38" s="30"/>
      <c r="AAJ38" s="30"/>
      <c r="AAK38" s="30"/>
      <c r="AAL38" s="30"/>
      <c r="AAM38" s="30"/>
      <c r="AAN38" s="30"/>
      <c r="AAO38" s="30"/>
      <c r="AAP38" s="30"/>
      <c r="AAQ38" s="30"/>
      <c r="AAR38" s="30"/>
      <c r="AAS38" s="30"/>
      <c r="AAT38" s="30"/>
      <c r="AAU38" s="30"/>
      <c r="AAV38" s="30"/>
      <c r="AAW38" s="30"/>
      <c r="AAX38" s="30"/>
      <c r="AAY38" s="30"/>
      <c r="AAZ38" s="30"/>
      <c r="ABA38" s="30"/>
      <c r="ABB38" s="30"/>
      <c r="ABC38" s="30"/>
      <c r="ABD38" s="30"/>
      <c r="ABE38" s="30"/>
      <c r="ABF38" s="30"/>
      <c r="ABG38" s="30"/>
      <c r="ABH38" s="30"/>
      <c r="ABI38" s="30"/>
      <c r="ABJ38" s="30"/>
      <c r="ABK38" s="30"/>
      <c r="ABL38" s="30"/>
      <c r="ABM38" s="30"/>
      <c r="ABN38" s="30"/>
      <c r="ABO38" s="30"/>
      <c r="ABP38" s="30"/>
      <c r="ABQ38" s="30"/>
      <c r="ABR38" s="30"/>
      <c r="ABS38" s="30"/>
      <c r="ABT38" s="30"/>
      <c r="ABU38" s="30"/>
      <c r="ABV38" s="30"/>
      <c r="ABW38" s="30"/>
      <c r="ABX38" s="30"/>
      <c r="ABY38" s="30"/>
      <c r="ABZ38" s="30"/>
      <c r="ACA38" s="30"/>
      <c r="ACB38" s="30"/>
      <c r="ACC38" s="30"/>
      <c r="ACD38" s="30"/>
      <c r="ACE38" s="30"/>
      <c r="ACF38" s="30"/>
      <c r="ACG38" s="30"/>
      <c r="ACH38" s="30"/>
      <c r="ACI38" s="30"/>
      <c r="ACJ38" s="30"/>
      <c r="ACK38" s="30"/>
      <c r="ACL38" s="30"/>
      <c r="ACM38" s="30"/>
      <c r="ACN38" s="30"/>
      <c r="ACO38" s="30"/>
      <c r="ACP38" s="30"/>
      <c r="ACQ38" s="30"/>
      <c r="ACR38" s="30"/>
      <c r="ACS38" s="30"/>
      <c r="ACT38" s="30"/>
      <c r="ACU38" s="30"/>
      <c r="ACV38" s="30"/>
      <c r="ACW38" s="30"/>
      <c r="ACX38" s="30"/>
      <c r="ACY38" s="30"/>
      <c r="ACZ38" s="30"/>
      <c r="ADA38" s="30"/>
      <c r="ADB38" s="30"/>
      <c r="ADC38" s="30"/>
      <c r="ADD38" s="30"/>
      <c r="ADE38" s="30"/>
      <c r="ADF38" s="30"/>
      <c r="ADG38" s="30"/>
      <c r="ADH38" s="30"/>
      <c r="ADI38" s="30"/>
      <c r="ADJ38" s="30"/>
      <c r="ADK38" s="30"/>
      <c r="ADL38" s="30"/>
      <c r="ADM38" s="30"/>
      <c r="ADN38" s="30"/>
      <c r="ADO38" s="30"/>
      <c r="ADP38" s="30"/>
      <c r="ADQ38" s="30"/>
      <c r="ADR38" s="30"/>
      <c r="ADS38" s="30"/>
      <c r="ADT38" s="30"/>
      <c r="ADU38" s="30"/>
      <c r="ADV38" s="30"/>
      <c r="ADW38" s="30"/>
      <c r="ADX38" s="30"/>
      <c r="ADY38" s="30"/>
      <c r="ADZ38" s="30"/>
      <c r="AEA38" s="30"/>
      <c r="AEB38" s="30"/>
      <c r="AEC38" s="30"/>
      <c r="AED38" s="30"/>
      <c r="AEE38" s="30"/>
      <c r="AEF38" s="30"/>
      <c r="AEG38" s="30"/>
      <c r="AEH38" s="30"/>
      <c r="AEI38" s="30"/>
      <c r="AEJ38" s="30"/>
      <c r="AEK38" s="30"/>
      <c r="AEL38" s="30"/>
      <c r="AEM38" s="30"/>
      <c r="AEN38" s="30"/>
      <c r="AEO38" s="30"/>
      <c r="AEP38" s="30"/>
      <c r="AEQ38" s="30"/>
      <c r="AER38" s="30"/>
      <c r="AES38" s="30"/>
      <c r="AET38" s="30"/>
      <c r="AEU38" s="30"/>
      <c r="AEV38" s="30"/>
      <c r="AEW38" s="30"/>
      <c r="AEX38" s="30"/>
      <c r="AEY38" s="30"/>
      <c r="AEZ38" s="30"/>
      <c r="AFA38" s="30"/>
      <c r="AFB38" s="30"/>
      <c r="AFC38" s="30"/>
      <c r="AFD38" s="30"/>
      <c r="AFE38" s="30"/>
      <c r="AFF38" s="30"/>
      <c r="AFG38" s="30"/>
      <c r="AFH38" s="30"/>
      <c r="AFI38" s="30"/>
      <c r="AFJ38" s="30"/>
      <c r="AFK38" s="30"/>
      <c r="AFL38" s="30"/>
      <c r="AFM38" s="30"/>
      <c r="AFN38" s="30"/>
      <c r="AFO38" s="30"/>
      <c r="AFP38" s="30"/>
      <c r="AFQ38" s="30"/>
      <c r="AFR38" s="30"/>
      <c r="AFS38" s="30"/>
      <c r="AFT38" s="30"/>
      <c r="AFU38" s="30"/>
      <c r="AFV38" s="30"/>
      <c r="AFW38" s="30"/>
      <c r="AFX38" s="30"/>
      <c r="AFY38" s="30"/>
      <c r="AFZ38" s="30"/>
      <c r="AGA38" s="30"/>
      <c r="AGB38" s="30"/>
      <c r="AGC38" s="30"/>
      <c r="AGD38" s="30"/>
      <c r="AGE38" s="30"/>
      <c r="AGF38" s="30"/>
      <c r="AGG38" s="30"/>
      <c r="AGH38" s="30"/>
      <c r="AGI38" s="30"/>
      <c r="AGJ38" s="30"/>
      <c r="AGK38" s="30"/>
      <c r="AGL38" s="30"/>
      <c r="AGM38" s="30"/>
      <c r="AGN38" s="30"/>
      <c r="AGO38" s="30"/>
      <c r="AGP38" s="30"/>
      <c r="AGQ38" s="30"/>
      <c r="AGR38" s="30"/>
      <c r="AGS38" s="30"/>
      <c r="AGT38" s="30"/>
      <c r="AGU38" s="30"/>
      <c r="AGV38" s="30"/>
      <c r="AGW38" s="30"/>
      <c r="AGX38" s="30"/>
      <c r="AGY38" s="30"/>
      <c r="AGZ38" s="30"/>
      <c r="AHA38" s="30"/>
      <c r="AHB38" s="30"/>
      <c r="AHC38" s="30"/>
      <c r="AHD38" s="30"/>
      <c r="AHE38" s="30"/>
      <c r="AHF38" s="30"/>
      <c r="AHG38" s="30"/>
      <c r="AHH38" s="30"/>
      <c r="AHI38" s="30"/>
      <c r="AHJ38" s="30"/>
      <c r="AHK38" s="30"/>
      <c r="AHL38" s="30"/>
      <c r="AHM38" s="30"/>
      <c r="AHN38" s="30"/>
      <c r="AHO38" s="30"/>
      <c r="AHP38" s="30"/>
      <c r="AHQ38" s="30"/>
      <c r="AHR38" s="30"/>
      <c r="AHS38" s="30"/>
      <c r="AHT38" s="30"/>
      <c r="AHU38" s="30"/>
      <c r="AHV38" s="30"/>
      <c r="AHW38" s="30"/>
      <c r="AHX38" s="30"/>
      <c r="AHY38" s="30"/>
      <c r="AHZ38" s="30"/>
      <c r="AIA38" s="30"/>
      <c r="AIB38" s="30"/>
      <c r="AIC38" s="30"/>
      <c r="AID38" s="30"/>
      <c r="AIE38" s="30"/>
      <c r="AIF38" s="30"/>
      <c r="AIG38" s="30"/>
      <c r="AIH38" s="30"/>
      <c r="AII38" s="30"/>
      <c r="AIJ38" s="30"/>
      <c r="AIK38" s="30"/>
      <c r="AIL38" s="30"/>
      <c r="AIM38" s="30"/>
      <c r="AIN38" s="30"/>
      <c r="AIO38" s="30"/>
      <c r="AIP38" s="30"/>
      <c r="AIQ38" s="30"/>
      <c r="AIR38" s="30"/>
      <c r="AIS38" s="30"/>
      <c r="AIT38" s="30"/>
      <c r="AIU38" s="30"/>
      <c r="AIV38" s="30"/>
      <c r="AIW38" s="30"/>
      <c r="AIX38" s="30"/>
      <c r="AIY38" s="30"/>
      <c r="AIZ38" s="30"/>
      <c r="AJA38" s="30"/>
      <c r="AJB38" s="30"/>
      <c r="AJC38" s="30"/>
      <c r="AJD38" s="30"/>
      <c r="AJE38" s="30"/>
      <c r="AJF38" s="30"/>
      <c r="AJG38" s="30"/>
      <c r="AJH38" s="30"/>
      <c r="AJI38" s="30"/>
      <c r="AJJ38" s="30"/>
      <c r="AJK38" s="30"/>
      <c r="AJL38" s="30"/>
      <c r="AJM38" s="30"/>
      <c r="AJN38" s="30"/>
      <c r="AJO38" s="30"/>
      <c r="AJP38" s="30"/>
      <c r="AJQ38" s="30"/>
      <c r="AJR38" s="30"/>
      <c r="AJS38" s="30"/>
      <c r="AJT38" s="30"/>
      <c r="AJU38" s="30"/>
      <c r="AJV38" s="30"/>
      <c r="AJW38" s="30"/>
      <c r="AJX38" s="30"/>
      <c r="AJY38" s="30"/>
      <c r="AJZ38" s="30"/>
      <c r="AKA38" s="30"/>
      <c r="AKB38" s="30"/>
      <c r="AKC38" s="30"/>
      <c r="AKD38" s="30"/>
      <c r="AKE38" s="30"/>
      <c r="AKF38" s="30"/>
      <c r="AKG38" s="30"/>
      <c r="AKH38" s="30"/>
      <c r="AKI38" s="30"/>
      <c r="AKJ38" s="30"/>
      <c r="AKK38" s="30"/>
      <c r="AKL38" s="30"/>
      <c r="AKM38" s="30"/>
      <c r="AKN38" s="30"/>
      <c r="AKO38" s="30"/>
      <c r="AKP38" s="30"/>
      <c r="AKQ38" s="30"/>
      <c r="AKR38" s="30"/>
      <c r="AKS38" s="30"/>
      <c r="AKT38" s="30"/>
      <c r="AKU38" s="30"/>
      <c r="AKV38" s="30"/>
      <c r="AKW38" s="30"/>
      <c r="AKX38" s="30"/>
      <c r="AKY38" s="30"/>
      <c r="AKZ38" s="30"/>
      <c r="ALA38" s="30"/>
      <c r="ALB38" s="30"/>
      <c r="ALC38" s="30"/>
      <c r="ALD38" s="30"/>
      <c r="ALE38" s="30"/>
      <c r="ALF38" s="30"/>
      <c r="ALG38" s="30"/>
      <c r="ALH38" s="30"/>
      <c r="ALI38" s="30"/>
      <c r="ALJ38" s="30"/>
      <c r="ALK38" s="30"/>
      <c r="ALL38" s="30"/>
      <c r="ALM38" s="30"/>
      <c r="ALN38" s="30"/>
      <c r="ALO38" s="30"/>
      <c r="ALP38" s="30"/>
      <c r="ALQ38" s="30"/>
      <c r="ALR38" s="30"/>
      <c r="ALS38" s="30"/>
      <c r="ALT38" s="30"/>
      <c r="ALU38" s="30"/>
      <c r="ALV38" s="30"/>
      <c r="ALW38" s="30"/>
      <c r="ALX38" s="30"/>
      <c r="ALY38" s="30"/>
      <c r="ALZ38" s="30"/>
      <c r="AMA38" s="30"/>
      <c r="AMB38" s="30"/>
      <c r="AMC38" s="30"/>
      <c r="AMD38" s="30"/>
      <c r="AME38" s="30"/>
      <c r="AMF38" s="30"/>
      <c r="AMG38" s="30"/>
      <c r="AMH38" s="30"/>
      <c r="AMI38" s="30"/>
      <c r="AMJ38" s="30"/>
      <c r="AMK38" s="30"/>
      <c r="AML38" s="30"/>
      <c r="AMM38" s="30"/>
      <c r="AMN38" s="30"/>
      <c r="AMO38" s="30"/>
      <c r="AMP38" s="30"/>
      <c r="AMQ38" s="30"/>
      <c r="AMR38" s="30"/>
      <c r="AMS38" s="30"/>
      <c r="AMT38" s="30"/>
      <c r="AMU38" s="30"/>
      <c r="AMV38" s="30"/>
      <c r="AMW38" s="30"/>
      <c r="AMX38" s="30"/>
      <c r="AMY38" s="30"/>
      <c r="AMZ38" s="30"/>
      <c r="ANA38" s="30"/>
      <c r="ANB38" s="30"/>
      <c r="ANC38" s="30"/>
      <c r="AND38" s="30"/>
      <c r="ANE38" s="30"/>
      <c r="ANF38" s="30"/>
      <c r="ANG38" s="30"/>
      <c r="ANH38" s="30"/>
      <c r="ANI38" s="30"/>
      <c r="ANJ38" s="30"/>
      <c r="ANK38" s="30"/>
      <c r="ANL38" s="30"/>
      <c r="ANM38" s="30"/>
      <c r="ANN38" s="30"/>
      <c r="ANO38" s="30"/>
      <c r="ANP38" s="30"/>
      <c r="ANQ38" s="30"/>
      <c r="ANR38" s="30"/>
      <c r="ANS38" s="30"/>
      <c r="ANT38" s="30"/>
      <c r="ANU38" s="30"/>
      <c r="ANV38" s="30"/>
      <c r="ANW38" s="30"/>
      <c r="ANX38" s="30"/>
      <c r="ANY38" s="30"/>
      <c r="ANZ38" s="30"/>
      <c r="AOA38" s="30"/>
      <c r="AOB38" s="30"/>
      <c r="AOC38" s="30"/>
      <c r="AOD38" s="30"/>
      <c r="AOE38" s="30"/>
      <c r="AOF38" s="30"/>
      <c r="AOG38" s="30"/>
      <c r="AOH38" s="30"/>
      <c r="AOI38" s="30"/>
      <c r="AOJ38" s="30"/>
      <c r="AOK38" s="30"/>
      <c r="AOL38" s="30"/>
      <c r="AOM38" s="30"/>
      <c r="AON38" s="30"/>
      <c r="AOO38" s="30"/>
      <c r="AOP38" s="30"/>
      <c r="AOQ38" s="30"/>
      <c r="AOR38" s="30"/>
      <c r="AOS38" s="30"/>
      <c r="AOT38" s="30"/>
      <c r="AOU38" s="30"/>
      <c r="AOV38" s="30"/>
      <c r="AOW38" s="30"/>
      <c r="AOX38" s="30"/>
      <c r="AOY38" s="30"/>
      <c r="AOZ38" s="30"/>
      <c r="APA38" s="30"/>
      <c r="APB38" s="30"/>
      <c r="APC38" s="30"/>
      <c r="APD38" s="30"/>
      <c r="APE38" s="30"/>
      <c r="APF38" s="30"/>
      <c r="APG38" s="30"/>
      <c r="APH38" s="30"/>
      <c r="API38" s="30"/>
      <c r="APJ38" s="30"/>
      <c r="APK38" s="30"/>
      <c r="APL38" s="30"/>
      <c r="APM38" s="30"/>
      <c r="APN38" s="30"/>
      <c r="APO38" s="30"/>
      <c r="APP38" s="30"/>
      <c r="APQ38" s="30"/>
      <c r="APR38" s="30"/>
      <c r="APS38" s="30"/>
      <c r="APT38" s="30"/>
      <c r="APU38" s="30"/>
      <c r="APV38" s="30"/>
      <c r="APW38" s="30"/>
      <c r="APX38" s="30"/>
      <c r="APY38" s="30"/>
      <c r="APZ38" s="30"/>
      <c r="AQA38" s="30"/>
      <c r="AQB38" s="30"/>
      <c r="AQC38" s="30"/>
      <c r="AQD38" s="30"/>
      <c r="AQE38" s="30"/>
      <c r="AQF38" s="30"/>
      <c r="AQG38" s="30"/>
      <c r="AQH38" s="30"/>
      <c r="AQI38" s="30"/>
      <c r="AQJ38" s="30"/>
      <c r="AQK38" s="30"/>
      <c r="AQL38" s="30"/>
      <c r="AQM38" s="30"/>
      <c r="AQN38" s="30"/>
      <c r="AQO38" s="30"/>
      <c r="AQP38" s="30"/>
      <c r="AQQ38" s="30"/>
      <c r="AQR38" s="30"/>
      <c r="AQS38" s="30"/>
      <c r="AQT38" s="30"/>
      <c r="AQU38" s="30"/>
      <c r="AQV38" s="30"/>
      <c r="AQW38" s="30"/>
      <c r="AQX38" s="30"/>
      <c r="AQY38" s="30"/>
      <c r="AQZ38" s="30"/>
      <c r="ARA38" s="30"/>
      <c r="ARB38" s="30"/>
      <c r="ARC38" s="30"/>
      <c r="ARD38" s="30"/>
      <c r="ARE38" s="30"/>
      <c r="ARF38" s="30"/>
      <c r="ARG38" s="30"/>
      <c r="ARH38" s="30"/>
      <c r="ARI38" s="30"/>
      <c r="ARJ38" s="30"/>
      <c r="ARK38" s="30"/>
      <c r="ARL38" s="30"/>
      <c r="ARM38" s="30"/>
      <c r="ARN38" s="30"/>
      <c r="ARO38" s="30"/>
      <c r="ARP38" s="30"/>
      <c r="ARQ38" s="30"/>
      <c r="ARR38" s="30"/>
      <c r="ARS38" s="30"/>
      <c r="ART38" s="30"/>
      <c r="ARU38" s="30"/>
      <c r="ARV38" s="30"/>
      <c r="ARW38" s="30"/>
      <c r="ARX38" s="30"/>
      <c r="ARY38" s="30"/>
      <c r="ARZ38" s="30"/>
      <c r="ASA38" s="30"/>
      <c r="ASB38" s="30"/>
      <c r="ASC38" s="30"/>
      <c r="ASD38" s="30"/>
      <c r="ASE38" s="30"/>
      <c r="ASF38" s="30"/>
      <c r="ASG38" s="30"/>
      <c r="ASH38" s="30"/>
      <c r="ASI38" s="30"/>
      <c r="ASJ38" s="30"/>
      <c r="ASK38" s="30"/>
      <c r="ASL38" s="30"/>
      <c r="ASM38" s="30"/>
      <c r="ASN38" s="30"/>
      <c r="ASO38" s="30"/>
      <c r="ASP38" s="30"/>
      <c r="ASQ38" s="30"/>
      <c r="ASR38" s="30"/>
      <c r="ASS38" s="30"/>
      <c r="AST38" s="30"/>
      <c r="ASU38" s="30"/>
      <c r="ASV38" s="30"/>
      <c r="ASW38" s="30"/>
      <c r="ASX38" s="30"/>
      <c r="ASY38" s="30"/>
      <c r="ASZ38" s="30"/>
      <c r="ATA38" s="30"/>
      <c r="ATB38" s="30"/>
      <c r="ATC38" s="30"/>
      <c r="ATD38" s="30"/>
      <c r="ATE38" s="30"/>
      <c r="ATF38" s="30"/>
      <c r="ATG38" s="30"/>
      <c r="ATH38" s="30"/>
      <c r="ATI38" s="30"/>
      <c r="ATJ38" s="30"/>
      <c r="ATK38" s="30"/>
      <c r="ATL38" s="30"/>
      <c r="ATM38" s="30"/>
      <c r="ATN38" s="30"/>
      <c r="ATO38" s="30"/>
      <c r="ATP38" s="30"/>
      <c r="ATQ38" s="30"/>
      <c r="ATR38" s="30"/>
      <c r="ATS38" s="30"/>
      <c r="ATT38" s="30"/>
      <c r="ATU38" s="30"/>
      <c r="ATV38" s="30"/>
      <c r="ATW38" s="30"/>
      <c r="ATX38" s="30"/>
      <c r="ATY38" s="30"/>
      <c r="ATZ38" s="30"/>
      <c r="AUA38" s="30"/>
      <c r="AUB38" s="30"/>
      <c r="AUC38" s="30"/>
      <c r="AUD38" s="30"/>
      <c r="AUE38" s="30"/>
      <c r="AUF38" s="30"/>
      <c r="AUG38" s="30"/>
      <c r="AUH38" s="30"/>
      <c r="AUI38" s="30"/>
      <c r="AUJ38" s="30"/>
      <c r="AUK38" s="30"/>
      <c r="AUL38" s="30"/>
      <c r="AUM38" s="30"/>
      <c r="AUN38" s="30"/>
      <c r="AUO38" s="30"/>
      <c r="AUP38" s="30"/>
      <c r="AUQ38" s="30"/>
      <c r="AUR38" s="30"/>
      <c r="AUS38" s="30"/>
      <c r="AUT38" s="30"/>
      <c r="AUU38" s="30"/>
      <c r="AUV38" s="30"/>
      <c r="AUW38" s="30"/>
      <c r="AUX38" s="30"/>
      <c r="AUY38" s="30"/>
      <c r="AUZ38" s="30"/>
      <c r="AVA38" s="30"/>
      <c r="AVB38" s="30"/>
      <c r="AVC38" s="30"/>
      <c r="AVD38" s="30"/>
      <c r="AVE38" s="30"/>
      <c r="AVF38" s="30"/>
      <c r="AVG38" s="30"/>
      <c r="AVH38" s="30"/>
      <c r="AVI38" s="30"/>
      <c r="AVJ38" s="30"/>
      <c r="AVK38" s="30"/>
      <c r="AVL38" s="30"/>
      <c r="AVM38" s="30"/>
      <c r="AVN38" s="30"/>
      <c r="AVO38" s="30"/>
      <c r="AVP38" s="30"/>
      <c r="AVQ38" s="30"/>
      <c r="AVR38" s="30"/>
      <c r="AVS38" s="30"/>
      <c r="AVT38" s="30"/>
      <c r="AVU38" s="30"/>
      <c r="AVV38" s="30"/>
      <c r="AVW38" s="30"/>
      <c r="AVX38" s="30"/>
      <c r="AVY38" s="30"/>
      <c r="AVZ38" s="30"/>
      <c r="AWA38" s="30"/>
      <c r="AWB38" s="30"/>
      <c r="AWC38" s="30"/>
      <c r="AWD38" s="30"/>
      <c r="AWE38" s="30"/>
      <c r="AWF38" s="30"/>
      <c r="AWG38" s="30"/>
      <c r="AWH38" s="30"/>
      <c r="AWI38" s="30"/>
      <c r="AWJ38" s="30"/>
      <c r="AWK38" s="30"/>
      <c r="AWL38" s="30"/>
      <c r="AWM38" s="30"/>
      <c r="AWN38" s="30"/>
      <c r="AWO38" s="30"/>
      <c r="AWP38" s="30"/>
      <c r="AWQ38" s="30"/>
      <c r="AWR38" s="30"/>
      <c r="AWS38" s="30"/>
      <c r="AWT38" s="30"/>
      <c r="AWU38" s="30"/>
      <c r="AWV38" s="30"/>
      <c r="AWW38" s="30"/>
      <c r="AWX38" s="30"/>
      <c r="AWY38" s="30"/>
      <c r="AWZ38" s="30"/>
      <c r="AXA38" s="30"/>
      <c r="AXB38" s="30"/>
      <c r="AXC38" s="30"/>
      <c r="AXD38" s="30"/>
      <c r="AXE38" s="30"/>
      <c r="AXF38" s="30"/>
      <c r="AXG38" s="30"/>
      <c r="AXH38" s="30"/>
      <c r="AXI38" s="30"/>
      <c r="AXJ38" s="30"/>
      <c r="AXK38" s="30"/>
      <c r="AXL38" s="30"/>
      <c r="AXM38" s="30"/>
      <c r="AXN38" s="30"/>
      <c r="AXO38" s="30"/>
      <c r="AXP38" s="30"/>
      <c r="AXQ38" s="30"/>
      <c r="AXR38" s="30"/>
      <c r="AXS38" s="30"/>
      <c r="AXT38" s="30"/>
      <c r="AXU38" s="30"/>
      <c r="AXV38" s="30"/>
      <c r="AXW38" s="30"/>
      <c r="AXX38" s="30"/>
      <c r="AXY38" s="30"/>
      <c r="AXZ38" s="30"/>
      <c r="AYA38" s="30"/>
      <c r="AYB38" s="30"/>
      <c r="AYC38" s="30"/>
      <c r="AYD38" s="30"/>
      <c r="AYE38" s="30"/>
      <c r="AYF38" s="30"/>
      <c r="AYG38" s="30"/>
      <c r="AYH38" s="30"/>
      <c r="AYI38" s="30"/>
      <c r="AYJ38" s="30"/>
      <c r="AYK38" s="30"/>
      <c r="AYL38" s="30"/>
      <c r="AYM38" s="30"/>
      <c r="AYN38" s="30"/>
      <c r="AYO38" s="30"/>
      <c r="AYP38" s="30"/>
      <c r="AYQ38" s="30"/>
      <c r="AYR38" s="30"/>
      <c r="AYS38" s="30"/>
      <c r="AYT38" s="30"/>
      <c r="AYU38" s="30"/>
      <c r="AYV38" s="30"/>
      <c r="AYW38" s="30"/>
      <c r="AYX38" s="30"/>
      <c r="AYY38" s="30"/>
      <c r="AYZ38" s="30"/>
      <c r="AZA38" s="30"/>
      <c r="AZB38" s="30"/>
      <c r="AZC38" s="30"/>
      <c r="AZD38" s="30"/>
      <c r="AZE38" s="30"/>
      <c r="AZF38" s="30"/>
      <c r="AZG38" s="30"/>
      <c r="AZH38" s="30"/>
      <c r="AZI38" s="30"/>
      <c r="AZJ38" s="30"/>
      <c r="AZK38" s="30"/>
      <c r="AZL38" s="30"/>
      <c r="AZM38" s="30"/>
      <c r="AZN38" s="30"/>
      <c r="AZO38" s="30"/>
      <c r="AZP38" s="30"/>
      <c r="AZQ38" s="30"/>
      <c r="AZR38" s="30"/>
      <c r="AZS38" s="30"/>
      <c r="AZT38" s="30"/>
      <c r="AZU38" s="30"/>
      <c r="AZV38" s="30"/>
      <c r="AZW38" s="30"/>
      <c r="AZX38" s="30"/>
      <c r="AZY38" s="30"/>
      <c r="AZZ38" s="30"/>
      <c r="BAA38" s="30"/>
      <c r="BAB38" s="30"/>
      <c r="BAC38" s="30"/>
      <c r="BAD38" s="30"/>
      <c r="BAE38" s="30"/>
      <c r="BAF38" s="30"/>
      <c r="BAG38" s="30"/>
      <c r="BAH38" s="30"/>
      <c r="BAI38" s="30"/>
      <c r="BAJ38" s="30"/>
      <c r="BAK38" s="30"/>
      <c r="BAL38" s="30"/>
      <c r="BAM38" s="30"/>
      <c r="BAN38" s="30"/>
      <c r="BAO38" s="30"/>
      <c r="BAP38" s="30"/>
      <c r="BAQ38" s="30"/>
      <c r="BAR38" s="30"/>
      <c r="BAS38" s="30"/>
      <c r="BAT38" s="30"/>
      <c r="BAU38" s="30"/>
      <c r="BAV38" s="30"/>
      <c r="BAW38" s="30"/>
      <c r="BAX38" s="30"/>
      <c r="BAY38" s="30"/>
      <c r="BAZ38" s="30"/>
      <c r="BBA38" s="30"/>
      <c r="BBB38" s="30"/>
      <c r="BBC38" s="30"/>
      <c r="BBD38" s="30"/>
      <c r="BBE38" s="30"/>
      <c r="BBF38" s="30"/>
      <c r="BBG38" s="30"/>
      <c r="BBH38" s="30"/>
      <c r="BBI38" s="30"/>
      <c r="BBJ38" s="30"/>
      <c r="BBK38" s="30"/>
      <c r="BBL38" s="30"/>
      <c r="BBM38" s="30"/>
      <c r="BBN38" s="30"/>
      <c r="BBO38" s="30"/>
      <c r="BBP38" s="30"/>
      <c r="BBQ38" s="30"/>
      <c r="BBR38" s="30"/>
      <c r="BBS38" s="30"/>
      <c r="BBT38" s="30"/>
      <c r="BBU38" s="30"/>
      <c r="BBV38" s="30"/>
      <c r="BBW38" s="30"/>
      <c r="BBX38" s="30"/>
      <c r="BBY38" s="30"/>
      <c r="BBZ38" s="30"/>
      <c r="BCA38" s="30"/>
      <c r="BCB38" s="30"/>
      <c r="BCC38" s="30"/>
      <c r="BCD38" s="30"/>
      <c r="BCE38" s="30"/>
      <c r="BCF38" s="30"/>
      <c r="BCG38" s="30"/>
      <c r="BCH38" s="30"/>
      <c r="BCI38" s="30"/>
      <c r="BCJ38" s="30"/>
      <c r="BCK38" s="30"/>
      <c r="BCL38" s="30"/>
      <c r="BCM38" s="30"/>
      <c r="BCN38" s="30"/>
      <c r="BCO38" s="30"/>
      <c r="BCP38" s="30"/>
      <c r="BCQ38" s="30"/>
      <c r="BCR38" s="30"/>
      <c r="BCS38" s="30"/>
      <c r="BCT38" s="30"/>
      <c r="BCU38" s="30"/>
      <c r="BCV38" s="30"/>
      <c r="BCW38" s="30"/>
      <c r="BCX38" s="30"/>
      <c r="BCY38" s="30"/>
      <c r="BCZ38" s="30"/>
      <c r="BDA38" s="30"/>
      <c r="BDB38" s="30"/>
      <c r="BDC38" s="30"/>
      <c r="BDD38" s="30"/>
      <c r="BDE38" s="30"/>
      <c r="BDF38" s="30"/>
      <c r="BDG38" s="30"/>
      <c r="BDH38" s="30"/>
      <c r="BDI38" s="30"/>
      <c r="BDJ38" s="30"/>
      <c r="BDK38" s="30"/>
      <c r="BDL38" s="30"/>
      <c r="BDM38" s="30"/>
      <c r="BDN38" s="30"/>
      <c r="BDO38" s="30"/>
      <c r="BDP38" s="30"/>
      <c r="BDQ38" s="30"/>
      <c r="BDR38" s="30"/>
      <c r="BDS38" s="30"/>
      <c r="BDT38" s="30"/>
      <c r="BDU38" s="30"/>
      <c r="BDV38" s="30"/>
      <c r="BDW38" s="30"/>
      <c r="BDX38" s="30"/>
      <c r="BDY38" s="30"/>
      <c r="BDZ38" s="30"/>
      <c r="BEA38" s="30"/>
      <c r="BEB38" s="30"/>
      <c r="BEC38" s="30"/>
      <c r="BED38" s="30"/>
      <c r="BEE38" s="30"/>
      <c r="BEF38" s="30"/>
      <c r="BEG38" s="30"/>
      <c r="BEH38" s="30"/>
      <c r="BEI38" s="30"/>
      <c r="BEJ38" s="30"/>
      <c r="BEK38" s="30"/>
      <c r="BEL38" s="30"/>
      <c r="BEM38" s="30"/>
      <c r="BEN38" s="30"/>
      <c r="BEO38" s="30"/>
      <c r="BEP38" s="30"/>
      <c r="BEQ38" s="30"/>
      <c r="BER38" s="30"/>
      <c r="BES38" s="30"/>
      <c r="BET38" s="30"/>
      <c r="BEU38" s="30"/>
      <c r="BEV38" s="30"/>
      <c r="BEW38" s="30"/>
      <c r="BEX38" s="30"/>
      <c r="BEY38" s="30"/>
      <c r="BEZ38" s="30"/>
      <c r="BFA38" s="30"/>
      <c r="BFB38" s="30"/>
      <c r="BFC38" s="30"/>
      <c r="BFD38" s="30"/>
      <c r="BFE38" s="30"/>
      <c r="BFF38" s="30"/>
      <c r="BFG38" s="30"/>
      <c r="BFH38" s="30"/>
      <c r="BFI38" s="30"/>
      <c r="BFJ38" s="30"/>
      <c r="BFK38" s="30"/>
      <c r="BFL38" s="30"/>
      <c r="BFM38" s="30"/>
      <c r="BFN38" s="30"/>
      <c r="BFO38" s="30"/>
      <c r="BFP38" s="30"/>
      <c r="BFQ38" s="30"/>
      <c r="BFR38" s="30"/>
      <c r="BFS38" s="30"/>
      <c r="BFT38" s="30"/>
      <c r="BFU38" s="30"/>
      <c r="BFV38" s="30"/>
      <c r="BFW38" s="30"/>
      <c r="BFX38" s="30"/>
      <c r="BFY38" s="30"/>
      <c r="BFZ38" s="30"/>
      <c r="BGA38" s="30"/>
      <c r="BGB38" s="30"/>
      <c r="BGC38" s="30"/>
      <c r="BGD38" s="30"/>
      <c r="BGE38" s="30"/>
      <c r="BGF38" s="30"/>
      <c r="BGG38" s="30"/>
      <c r="BGH38" s="30"/>
      <c r="BGI38" s="30"/>
      <c r="BGJ38" s="30"/>
      <c r="BGK38" s="30"/>
      <c r="BGL38" s="30"/>
      <c r="BGM38" s="30"/>
      <c r="BGN38" s="30"/>
      <c r="BGO38" s="30"/>
      <c r="BGP38" s="30"/>
      <c r="BGQ38" s="30"/>
      <c r="BGR38" s="30"/>
      <c r="BGS38" s="30"/>
      <c r="BGT38" s="30"/>
      <c r="BGU38" s="30"/>
      <c r="BGV38" s="30"/>
      <c r="BGW38" s="30"/>
      <c r="BGX38" s="30"/>
      <c r="BGY38" s="30"/>
      <c r="BGZ38" s="30"/>
      <c r="BHA38" s="30"/>
      <c r="BHB38" s="30"/>
      <c r="BHC38" s="30"/>
      <c r="BHD38" s="30"/>
      <c r="BHE38" s="30"/>
      <c r="BHF38" s="30"/>
      <c r="BHG38" s="30"/>
      <c r="BHH38" s="30"/>
      <c r="BHI38" s="30"/>
      <c r="BHJ38" s="30"/>
      <c r="BHK38" s="30"/>
      <c r="BHL38" s="30"/>
      <c r="BHM38" s="30"/>
      <c r="BHN38" s="30"/>
      <c r="BHO38" s="30"/>
      <c r="BHP38" s="30"/>
      <c r="BHQ38" s="30"/>
      <c r="BHR38" s="30"/>
      <c r="BHS38" s="30"/>
      <c r="BHT38" s="30"/>
      <c r="BHU38" s="30"/>
      <c r="BHV38" s="30"/>
      <c r="BHW38" s="30"/>
      <c r="BHX38" s="30"/>
      <c r="BHY38" s="30"/>
      <c r="BHZ38" s="30"/>
      <c r="BIA38" s="30"/>
      <c r="BIB38" s="30"/>
      <c r="BIC38" s="30"/>
      <c r="BID38" s="30"/>
      <c r="BIE38" s="30"/>
      <c r="BIF38" s="30"/>
      <c r="BIG38" s="30"/>
      <c r="BIH38" s="30"/>
      <c r="BII38" s="30"/>
      <c r="BIJ38" s="30"/>
      <c r="BIK38" s="30"/>
      <c r="BIL38" s="30"/>
      <c r="BIM38" s="30"/>
      <c r="BIN38" s="30"/>
      <c r="BIO38" s="30"/>
      <c r="BIP38" s="30"/>
      <c r="BIQ38" s="30"/>
      <c r="BIR38" s="30"/>
      <c r="BIS38" s="30"/>
      <c r="BIT38" s="30"/>
      <c r="BIU38" s="30"/>
      <c r="BIV38" s="30"/>
      <c r="BIW38" s="30"/>
      <c r="BIX38" s="30"/>
      <c r="BIY38" s="30"/>
      <c r="BIZ38" s="30"/>
      <c r="BJA38" s="30"/>
      <c r="BJB38" s="30"/>
      <c r="BJC38" s="30"/>
      <c r="BJD38" s="30"/>
      <c r="BJE38" s="30"/>
      <c r="BJF38" s="30"/>
      <c r="BJG38" s="30"/>
      <c r="BJH38" s="30"/>
      <c r="BJI38" s="30"/>
      <c r="BJJ38" s="30"/>
      <c r="BJK38" s="30"/>
      <c r="BJL38" s="30"/>
      <c r="BJM38" s="30"/>
      <c r="BJN38" s="30"/>
      <c r="BJO38" s="30"/>
      <c r="BJP38" s="30"/>
      <c r="BJQ38" s="30"/>
      <c r="BJR38" s="30"/>
      <c r="BJS38" s="30"/>
      <c r="BJT38" s="30"/>
      <c r="BJU38" s="30"/>
      <c r="BJV38" s="30"/>
      <c r="BJW38" s="30"/>
      <c r="BJX38" s="30"/>
      <c r="BJY38" s="30"/>
      <c r="BJZ38" s="30"/>
      <c r="BKA38" s="30"/>
      <c r="BKB38" s="30"/>
      <c r="BKC38" s="30"/>
      <c r="BKD38" s="30"/>
      <c r="BKE38" s="30"/>
      <c r="BKF38" s="30"/>
      <c r="BKG38" s="30"/>
      <c r="BKH38" s="30"/>
      <c r="BKI38" s="30"/>
      <c r="BKJ38" s="30"/>
      <c r="BKK38" s="30"/>
      <c r="BKL38" s="30"/>
      <c r="BKM38" s="30"/>
      <c r="BKN38" s="30"/>
      <c r="BKO38" s="30"/>
      <c r="BKP38" s="30"/>
      <c r="BKQ38" s="30"/>
      <c r="BKR38" s="30"/>
      <c r="BKS38" s="30"/>
      <c r="BKT38" s="30"/>
      <c r="BKU38" s="30"/>
      <c r="BKV38" s="30"/>
      <c r="BKW38" s="30"/>
      <c r="BKX38" s="30"/>
      <c r="BKY38" s="30"/>
      <c r="BKZ38" s="30"/>
      <c r="BLA38" s="30"/>
      <c r="BLB38" s="30"/>
      <c r="BLC38" s="30"/>
      <c r="BLD38" s="30"/>
      <c r="BLE38" s="30"/>
      <c r="BLF38" s="30"/>
      <c r="BLG38" s="30"/>
      <c r="BLH38" s="30"/>
      <c r="BLI38" s="30"/>
      <c r="BLJ38" s="30"/>
      <c r="BLK38" s="30"/>
      <c r="BLL38" s="30"/>
      <c r="BLM38" s="30"/>
      <c r="BLN38" s="30"/>
      <c r="BLO38" s="30"/>
      <c r="BLP38" s="30"/>
      <c r="BLQ38" s="30"/>
      <c r="BLR38" s="30"/>
      <c r="BLS38" s="30"/>
      <c r="BLT38" s="30"/>
      <c r="BLU38" s="30"/>
      <c r="BLV38" s="30"/>
      <c r="BLW38" s="30"/>
      <c r="BLX38" s="30"/>
      <c r="BLY38" s="30"/>
      <c r="BLZ38" s="30"/>
      <c r="BMA38" s="30"/>
      <c r="BMB38" s="30"/>
      <c r="BMC38" s="30"/>
      <c r="BMD38" s="30"/>
      <c r="BME38" s="30"/>
      <c r="BMF38" s="30"/>
      <c r="BMG38" s="30"/>
      <c r="BMH38" s="30"/>
      <c r="BMI38" s="30"/>
      <c r="BMJ38" s="30"/>
      <c r="BMK38" s="30"/>
      <c r="BML38" s="30"/>
      <c r="BMM38" s="30"/>
      <c r="BMN38" s="30"/>
      <c r="BMO38" s="30"/>
      <c r="BMP38" s="30"/>
      <c r="BMQ38" s="30"/>
      <c r="BMR38" s="30"/>
      <c r="BMS38" s="30"/>
      <c r="BMT38" s="30"/>
      <c r="BMU38" s="30"/>
      <c r="BMV38" s="30"/>
      <c r="BMW38" s="30"/>
      <c r="BMX38" s="30"/>
      <c r="BMY38" s="30"/>
      <c r="BMZ38" s="30"/>
      <c r="BNA38" s="30"/>
      <c r="BNB38" s="30"/>
      <c r="BNC38" s="30"/>
      <c r="BND38" s="30"/>
      <c r="BNE38" s="30"/>
      <c r="BNF38" s="30"/>
      <c r="BNG38" s="30"/>
      <c r="BNH38" s="30"/>
      <c r="BNI38" s="30"/>
      <c r="BNJ38" s="30"/>
      <c r="BNK38" s="30"/>
      <c r="BNL38" s="30"/>
      <c r="BNM38" s="30"/>
      <c r="BNN38" s="30"/>
      <c r="BNO38" s="30"/>
      <c r="BNP38" s="30"/>
      <c r="BNQ38" s="30"/>
      <c r="BNR38" s="30"/>
      <c r="BNS38" s="30"/>
      <c r="BNT38" s="30"/>
      <c r="BNU38" s="30"/>
      <c r="BNV38" s="30"/>
      <c r="BNW38" s="30"/>
      <c r="BNX38" s="30"/>
      <c r="BNY38" s="30"/>
      <c r="BNZ38" s="30"/>
      <c r="BOA38" s="30"/>
      <c r="BOB38" s="30"/>
      <c r="BOC38" s="30"/>
      <c r="BOD38" s="30"/>
      <c r="BOE38" s="30"/>
      <c r="BOF38" s="30"/>
      <c r="BOG38" s="30"/>
      <c r="BOH38" s="30"/>
      <c r="BOI38" s="30"/>
      <c r="BOJ38" s="30"/>
      <c r="BOK38" s="30"/>
      <c r="BOL38" s="30"/>
      <c r="BOM38" s="30"/>
      <c r="BON38" s="30"/>
      <c r="BOO38" s="30"/>
      <c r="BOP38" s="30"/>
      <c r="BOQ38" s="30"/>
      <c r="BOR38" s="30"/>
      <c r="BOS38" s="30"/>
      <c r="BOT38" s="30"/>
      <c r="BOU38" s="30"/>
      <c r="BOV38" s="30"/>
      <c r="BOW38" s="30"/>
      <c r="BOX38" s="30"/>
      <c r="BOY38" s="30"/>
      <c r="BOZ38" s="30"/>
      <c r="BPA38" s="30"/>
      <c r="BPB38" s="30"/>
      <c r="BPC38" s="30"/>
      <c r="BPD38" s="30"/>
      <c r="BPE38" s="30"/>
      <c r="BPF38" s="30"/>
      <c r="BPG38" s="30"/>
      <c r="BPH38" s="30"/>
      <c r="BPI38" s="30"/>
      <c r="BPJ38" s="30"/>
      <c r="BPK38" s="30"/>
      <c r="BPL38" s="30"/>
      <c r="BPM38" s="30"/>
      <c r="BPN38" s="30"/>
      <c r="BPO38" s="30"/>
      <c r="BPP38" s="30"/>
      <c r="BPQ38" s="30"/>
      <c r="BPR38" s="30"/>
      <c r="BPS38" s="30"/>
      <c r="BPT38" s="30"/>
      <c r="BPU38" s="30"/>
      <c r="BPV38" s="30"/>
      <c r="BPW38" s="30"/>
      <c r="BPX38" s="30"/>
      <c r="BPY38" s="30"/>
      <c r="BPZ38" s="30"/>
      <c r="BQA38" s="30"/>
      <c r="BQB38" s="30"/>
      <c r="BQC38" s="30"/>
      <c r="BQD38" s="30"/>
      <c r="BQE38" s="30"/>
      <c r="BQF38" s="30"/>
      <c r="BQG38" s="30"/>
      <c r="BQH38" s="30"/>
      <c r="BQI38" s="30"/>
      <c r="BQJ38" s="30"/>
      <c r="BQK38" s="30"/>
      <c r="BQL38" s="30"/>
      <c r="BQM38" s="30"/>
      <c r="BQN38" s="30"/>
      <c r="BQO38" s="30"/>
      <c r="BQP38" s="30"/>
      <c r="BQQ38" s="30"/>
      <c r="BQR38" s="30"/>
      <c r="BQS38" s="30"/>
      <c r="BQT38" s="30"/>
      <c r="BQU38" s="30"/>
      <c r="BQV38" s="30"/>
      <c r="BQW38" s="30"/>
      <c r="BQX38" s="30"/>
      <c r="BQY38" s="30"/>
      <c r="BQZ38" s="30"/>
      <c r="BRA38" s="30"/>
      <c r="BRB38" s="30"/>
      <c r="BRC38" s="30"/>
      <c r="BRD38" s="30"/>
      <c r="BRE38" s="30"/>
      <c r="BRF38" s="30"/>
      <c r="BRG38" s="30"/>
      <c r="BRH38" s="30"/>
      <c r="BRI38" s="30"/>
      <c r="BRJ38" s="30"/>
      <c r="BRK38" s="30"/>
      <c r="BRL38" s="30"/>
      <c r="BRM38" s="30"/>
      <c r="BRN38" s="30"/>
      <c r="BRO38" s="30"/>
      <c r="BRP38" s="30"/>
      <c r="BRQ38" s="30"/>
      <c r="BRR38" s="30"/>
      <c r="BRS38" s="30"/>
      <c r="BRT38" s="30"/>
      <c r="BRU38" s="30"/>
      <c r="BRV38" s="30"/>
      <c r="BRW38" s="30"/>
      <c r="BRX38" s="30"/>
      <c r="BRY38" s="30"/>
      <c r="BRZ38" s="30"/>
      <c r="BSA38" s="30"/>
      <c r="BSB38" s="30"/>
      <c r="BSC38" s="30"/>
      <c r="BSD38" s="30"/>
      <c r="BSE38" s="30"/>
      <c r="BSF38" s="30"/>
      <c r="BSG38" s="30"/>
      <c r="BSH38" s="30"/>
      <c r="BSI38" s="30"/>
      <c r="BSJ38" s="30"/>
      <c r="BSK38" s="30"/>
      <c r="BSL38" s="30"/>
      <c r="BSM38" s="30"/>
      <c r="BSN38" s="30"/>
      <c r="BSO38" s="30"/>
      <c r="BSP38" s="30"/>
      <c r="BSQ38" s="30"/>
      <c r="BSR38" s="30"/>
      <c r="BSS38" s="30"/>
      <c r="BST38" s="30"/>
      <c r="BSU38" s="30"/>
      <c r="BSV38" s="30"/>
      <c r="BSW38" s="30"/>
      <c r="BSX38" s="30"/>
      <c r="BSY38" s="30"/>
      <c r="BSZ38" s="30"/>
      <c r="BTA38" s="30"/>
      <c r="BTB38" s="30"/>
      <c r="BTC38" s="30"/>
      <c r="BTD38" s="30"/>
      <c r="BTE38" s="30"/>
      <c r="BTF38" s="30"/>
      <c r="BTG38" s="30"/>
      <c r="BTH38" s="30"/>
      <c r="BTI38" s="30"/>
      <c r="BTJ38" s="30"/>
      <c r="BTK38" s="30"/>
      <c r="BTL38" s="30"/>
      <c r="BTM38" s="30"/>
      <c r="BTN38" s="30"/>
      <c r="BTO38" s="30"/>
      <c r="BTP38" s="30"/>
      <c r="BTQ38" s="30"/>
      <c r="BTR38" s="30"/>
      <c r="BTS38" s="30"/>
      <c r="BTT38" s="30"/>
      <c r="BTU38" s="30"/>
      <c r="BTV38" s="30"/>
      <c r="BTW38" s="30"/>
      <c r="BTX38" s="30"/>
      <c r="BTY38" s="30"/>
      <c r="BTZ38" s="30"/>
      <c r="BUA38" s="30"/>
      <c r="BUB38" s="30"/>
      <c r="BUC38" s="30"/>
      <c r="BUD38" s="30"/>
      <c r="BUE38" s="30"/>
      <c r="BUF38" s="30"/>
      <c r="BUG38" s="30"/>
      <c r="BUH38" s="30"/>
      <c r="BUI38" s="30"/>
      <c r="BUJ38" s="30"/>
      <c r="BUK38" s="30"/>
      <c r="BUL38" s="30"/>
      <c r="BUM38" s="30"/>
      <c r="BUN38" s="30"/>
      <c r="BUO38" s="30"/>
      <c r="BUP38" s="30"/>
      <c r="BUQ38" s="30"/>
      <c r="BUR38" s="30"/>
      <c r="BUS38" s="30"/>
      <c r="BUT38" s="30"/>
      <c r="BUU38" s="30"/>
      <c r="BUV38" s="30"/>
      <c r="BUW38" s="30"/>
      <c r="BUX38" s="30"/>
      <c r="BUY38" s="30"/>
      <c r="BUZ38" s="30"/>
      <c r="BVA38" s="30"/>
      <c r="BVB38" s="30"/>
      <c r="BVC38" s="30"/>
      <c r="BVD38" s="30"/>
      <c r="BVE38" s="30"/>
      <c r="BVF38" s="30"/>
      <c r="BVG38" s="30"/>
      <c r="BVH38" s="30"/>
      <c r="BVI38" s="30"/>
      <c r="BVJ38" s="30"/>
      <c r="BVK38" s="30"/>
      <c r="BVL38" s="30"/>
      <c r="BVM38" s="30"/>
      <c r="BVN38" s="30"/>
      <c r="BVO38" s="30"/>
      <c r="BVP38" s="30"/>
      <c r="BVQ38" s="30"/>
      <c r="BVR38" s="30"/>
      <c r="BVS38" s="30"/>
      <c r="BVT38" s="30"/>
      <c r="BVU38" s="30"/>
      <c r="BVV38" s="30"/>
      <c r="BVW38" s="30"/>
      <c r="BVX38" s="30"/>
      <c r="BVY38" s="30"/>
      <c r="BVZ38" s="30"/>
      <c r="BWA38" s="30"/>
      <c r="BWB38" s="30"/>
      <c r="BWC38" s="30"/>
      <c r="BWD38" s="30"/>
      <c r="BWE38" s="30"/>
      <c r="BWF38" s="30"/>
      <c r="BWG38" s="30"/>
      <c r="BWH38" s="30"/>
      <c r="BWI38" s="30"/>
      <c r="BWJ38" s="30"/>
      <c r="BWK38" s="30"/>
      <c r="BWL38" s="30"/>
      <c r="BWM38" s="30"/>
      <c r="BWN38" s="30"/>
      <c r="BWO38" s="30"/>
      <c r="BWP38" s="30"/>
      <c r="BWQ38" s="30"/>
      <c r="BWR38" s="30"/>
      <c r="BWS38" s="30"/>
      <c r="BWT38" s="30"/>
      <c r="BWU38" s="30"/>
      <c r="BWV38" s="30"/>
      <c r="BWW38" s="30"/>
      <c r="BWX38" s="30"/>
      <c r="BWY38" s="30"/>
      <c r="BWZ38" s="30"/>
      <c r="BXA38" s="30"/>
      <c r="BXB38" s="30"/>
      <c r="BXC38" s="30"/>
      <c r="BXD38" s="30"/>
      <c r="BXE38" s="30"/>
      <c r="BXF38" s="30"/>
      <c r="BXG38" s="30"/>
      <c r="BXH38" s="30"/>
      <c r="BXI38" s="30"/>
      <c r="BXJ38" s="30"/>
      <c r="BXK38" s="30"/>
      <c r="BXL38" s="30"/>
      <c r="BXM38" s="30"/>
      <c r="BXN38" s="30"/>
      <c r="BXO38" s="30"/>
      <c r="BXP38" s="30"/>
      <c r="BXQ38" s="30"/>
      <c r="BXR38" s="30"/>
      <c r="BXS38" s="30"/>
      <c r="BXT38" s="30"/>
      <c r="BXU38" s="30"/>
      <c r="BXV38" s="30"/>
      <c r="BXW38" s="30"/>
      <c r="BXX38" s="30"/>
      <c r="BXY38" s="30"/>
      <c r="BXZ38" s="30"/>
      <c r="BYA38" s="30"/>
      <c r="BYB38" s="30"/>
      <c r="BYC38" s="30"/>
      <c r="BYD38" s="30"/>
      <c r="BYE38" s="30"/>
      <c r="BYF38" s="30"/>
      <c r="BYG38" s="30"/>
      <c r="BYH38" s="30"/>
      <c r="BYI38" s="30"/>
      <c r="BYJ38" s="30"/>
      <c r="BYK38" s="30"/>
      <c r="BYL38" s="30"/>
      <c r="BYM38" s="30"/>
      <c r="BYN38" s="30"/>
      <c r="BYO38" s="30"/>
      <c r="BYP38" s="30"/>
      <c r="BYQ38" s="30"/>
      <c r="BYR38" s="30"/>
      <c r="BYS38" s="30"/>
      <c r="BYT38" s="30"/>
      <c r="BYU38" s="30"/>
      <c r="BYV38" s="30"/>
      <c r="BYW38" s="30"/>
      <c r="BYX38" s="30"/>
      <c r="BYY38" s="30"/>
      <c r="BYZ38" s="30"/>
      <c r="BZA38" s="30"/>
      <c r="BZB38" s="30"/>
      <c r="BZC38" s="30"/>
      <c r="BZD38" s="30"/>
      <c r="BZE38" s="30"/>
      <c r="BZF38" s="30"/>
      <c r="BZG38" s="30"/>
      <c r="BZH38" s="30"/>
      <c r="BZI38" s="30"/>
      <c r="BZJ38" s="30"/>
      <c r="BZK38" s="30"/>
      <c r="BZL38" s="30"/>
      <c r="BZM38" s="30"/>
      <c r="BZN38" s="30"/>
      <c r="BZO38" s="30"/>
      <c r="BZP38" s="30"/>
      <c r="BZQ38" s="30"/>
      <c r="BZR38" s="30"/>
      <c r="BZS38" s="30"/>
      <c r="BZT38" s="30"/>
      <c r="BZU38" s="30"/>
      <c r="BZV38" s="30"/>
      <c r="BZW38" s="30"/>
      <c r="BZX38" s="30"/>
      <c r="BZY38" s="30"/>
      <c r="BZZ38" s="30"/>
      <c r="CAA38" s="30"/>
      <c r="CAB38" s="30"/>
      <c r="CAC38" s="30"/>
      <c r="CAD38" s="30"/>
      <c r="CAE38" s="30"/>
      <c r="CAF38" s="30"/>
      <c r="CAG38" s="30"/>
      <c r="CAH38" s="30"/>
      <c r="CAI38" s="30"/>
      <c r="CAJ38" s="30"/>
      <c r="CAK38" s="30"/>
      <c r="CAL38" s="30"/>
      <c r="CAM38" s="30"/>
      <c r="CAN38" s="30"/>
      <c r="CAO38" s="30"/>
      <c r="CAP38" s="30"/>
      <c r="CAQ38" s="30"/>
      <c r="CAR38" s="30"/>
      <c r="CAS38" s="30"/>
      <c r="CAT38" s="30"/>
      <c r="CAU38" s="30"/>
      <c r="CAV38" s="30"/>
      <c r="CAW38" s="30"/>
      <c r="CAX38" s="30"/>
      <c r="CAY38" s="30"/>
      <c r="CAZ38" s="30"/>
      <c r="CBA38" s="30"/>
      <c r="CBB38" s="30"/>
      <c r="CBC38" s="30"/>
      <c r="CBD38" s="30"/>
      <c r="CBE38" s="30"/>
      <c r="CBF38" s="30"/>
      <c r="CBG38" s="30"/>
      <c r="CBH38" s="30"/>
      <c r="CBI38" s="30"/>
      <c r="CBJ38" s="30"/>
      <c r="CBK38" s="30"/>
      <c r="CBL38" s="30"/>
      <c r="CBM38" s="30"/>
      <c r="CBN38" s="30"/>
      <c r="CBO38" s="30"/>
      <c r="CBP38" s="30"/>
      <c r="CBQ38" s="30"/>
      <c r="CBR38" s="30"/>
      <c r="CBS38" s="30"/>
      <c r="CBT38" s="30"/>
      <c r="CBU38" s="30"/>
      <c r="CBV38" s="30"/>
      <c r="CBW38" s="30"/>
      <c r="CBX38" s="30"/>
      <c r="CBY38" s="30"/>
      <c r="CBZ38" s="30"/>
      <c r="CCA38" s="30"/>
      <c r="CCB38" s="30"/>
      <c r="CCC38" s="30"/>
      <c r="CCD38" s="30"/>
      <c r="CCE38" s="30"/>
      <c r="CCF38" s="30"/>
      <c r="CCG38" s="30"/>
      <c r="CCH38" s="30"/>
      <c r="CCI38" s="30"/>
      <c r="CCJ38" s="30"/>
      <c r="CCK38" s="30"/>
      <c r="CCL38" s="30"/>
      <c r="CCM38" s="30"/>
      <c r="CCN38" s="30"/>
      <c r="CCO38" s="30"/>
      <c r="CCP38" s="30"/>
      <c r="CCQ38" s="30"/>
      <c r="CCR38" s="30"/>
      <c r="CCS38" s="30"/>
      <c r="CCT38" s="30"/>
      <c r="CCU38" s="30"/>
      <c r="CCV38" s="30"/>
      <c r="CCW38" s="30"/>
      <c r="CCX38" s="30"/>
      <c r="CCY38" s="30"/>
      <c r="CCZ38" s="30"/>
      <c r="CDA38" s="30"/>
      <c r="CDB38" s="30"/>
      <c r="CDC38" s="30"/>
      <c r="CDD38" s="30"/>
      <c r="CDE38" s="30"/>
      <c r="CDF38" s="30"/>
      <c r="CDG38" s="30"/>
      <c r="CDH38" s="30"/>
      <c r="CDI38" s="30"/>
      <c r="CDJ38" s="30"/>
      <c r="CDK38" s="30"/>
      <c r="CDL38" s="30"/>
      <c r="CDM38" s="30"/>
      <c r="CDN38" s="30"/>
      <c r="CDO38" s="30"/>
      <c r="CDP38" s="30"/>
      <c r="CDQ38" s="30"/>
      <c r="CDR38" s="30"/>
      <c r="CDS38" s="30"/>
      <c r="CDT38" s="30"/>
      <c r="CDU38" s="30"/>
      <c r="CDV38" s="30"/>
      <c r="CDW38" s="30"/>
      <c r="CDX38" s="30"/>
      <c r="CDY38" s="30"/>
      <c r="CDZ38" s="30"/>
      <c r="CEA38" s="30"/>
      <c r="CEB38" s="30"/>
      <c r="CEC38" s="30"/>
      <c r="CED38" s="30"/>
      <c r="CEE38" s="30"/>
      <c r="CEF38" s="30"/>
      <c r="CEG38" s="30"/>
      <c r="CEH38" s="30"/>
      <c r="CEI38" s="30"/>
      <c r="CEJ38" s="30"/>
      <c r="CEK38" s="30"/>
      <c r="CEL38" s="30"/>
      <c r="CEM38" s="30"/>
      <c r="CEN38" s="30"/>
      <c r="CEO38" s="30"/>
      <c r="CEP38" s="30"/>
      <c r="CEQ38" s="30"/>
      <c r="CER38" s="30"/>
      <c r="CES38" s="30"/>
      <c r="CET38" s="30"/>
      <c r="CEU38" s="30"/>
      <c r="CEV38" s="30"/>
      <c r="CEW38" s="30"/>
      <c r="CEX38" s="30"/>
      <c r="CEY38" s="30"/>
      <c r="CEZ38" s="30"/>
      <c r="CFA38" s="30"/>
      <c r="CFB38" s="30"/>
      <c r="CFC38" s="30"/>
      <c r="CFD38" s="30"/>
      <c r="CFE38" s="30"/>
      <c r="CFF38" s="30"/>
      <c r="CFG38" s="30"/>
      <c r="CFH38" s="30"/>
      <c r="CFI38" s="30"/>
      <c r="CFJ38" s="30"/>
      <c r="CFK38" s="30"/>
      <c r="CFL38" s="30"/>
      <c r="CFM38" s="30"/>
      <c r="CFN38" s="30"/>
      <c r="CFO38" s="30"/>
      <c r="CFP38" s="30"/>
      <c r="CFQ38" s="30"/>
      <c r="CFR38" s="30"/>
      <c r="CFS38" s="30"/>
      <c r="CFT38" s="30"/>
      <c r="CFU38" s="30"/>
      <c r="CFV38" s="30"/>
      <c r="CFW38" s="30"/>
      <c r="CFX38" s="30"/>
      <c r="CFY38" s="30"/>
      <c r="CFZ38" s="30"/>
      <c r="CGA38" s="30"/>
      <c r="CGB38" s="30"/>
      <c r="CGC38" s="30"/>
      <c r="CGD38" s="30"/>
      <c r="CGE38" s="30"/>
      <c r="CGF38" s="30"/>
      <c r="CGG38" s="30"/>
      <c r="CGH38" s="30"/>
      <c r="CGI38" s="30"/>
      <c r="CGJ38" s="30"/>
      <c r="CGK38" s="30"/>
      <c r="CGL38" s="30"/>
      <c r="CGM38" s="30"/>
      <c r="CGN38" s="30"/>
      <c r="CGO38" s="30"/>
      <c r="CGP38" s="30"/>
      <c r="CGQ38" s="30"/>
      <c r="CGR38" s="30"/>
      <c r="CGS38" s="30"/>
      <c r="CGT38" s="30"/>
      <c r="CGU38" s="30"/>
      <c r="CGV38" s="30"/>
      <c r="CGW38" s="30"/>
      <c r="CGX38" s="30"/>
      <c r="CGY38" s="30"/>
      <c r="CGZ38" s="30"/>
      <c r="CHA38" s="30"/>
      <c r="CHB38" s="30"/>
      <c r="CHC38" s="30"/>
      <c r="CHD38" s="30"/>
      <c r="CHE38" s="30"/>
      <c r="CHF38" s="30"/>
      <c r="CHG38" s="30"/>
      <c r="CHH38" s="30"/>
      <c r="CHI38" s="30"/>
      <c r="CHJ38" s="30"/>
      <c r="CHK38" s="30"/>
      <c r="CHL38" s="30"/>
      <c r="CHM38" s="30"/>
      <c r="CHN38" s="30"/>
      <c r="CHO38" s="30"/>
      <c r="CHP38" s="30"/>
      <c r="CHQ38" s="30"/>
      <c r="CHR38" s="30"/>
      <c r="CHS38" s="30"/>
      <c r="CHT38" s="30"/>
      <c r="CHU38" s="30"/>
      <c r="CHV38" s="30"/>
      <c r="CHW38" s="30"/>
      <c r="CHX38" s="30"/>
      <c r="CHY38" s="30"/>
      <c r="CHZ38" s="30"/>
      <c r="CIA38" s="30"/>
      <c r="CIB38" s="30"/>
      <c r="CIC38" s="30"/>
      <c r="CID38" s="30"/>
      <c r="CIE38" s="30"/>
      <c r="CIF38" s="30"/>
      <c r="CIG38" s="30"/>
      <c r="CIH38" s="30"/>
      <c r="CII38" s="30"/>
      <c r="CIJ38" s="30"/>
      <c r="CIK38" s="30"/>
      <c r="CIL38" s="30"/>
      <c r="CIM38" s="30"/>
      <c r="CIN38" s="30"/>
      <c r="CIO38" s="30"/>
      <c r="CIP38" s="30"/>
      <c r="CIQ38" s="30"/>
      <c r="CIR38" s="30"/>
      <c r="CIS38" s="30"/>
      <c r="CIT38" s="30"/>
      <c r="CIU38" s="30"/>
      <c r="CIV38" s="30"/>
      <c r="CIW38" s="30"/>
      <c r="CIX38" s="30"/>
      <c r="CIY38" s="30"/>
      <c r="CIZ38" s="30"/>
      <c r="CJA38" s="30"/>
      <c r="CJB38" s="30"/>
      <c r="CJC38" s="30"/>
      <c r="CJD38" s="30"/>
      <c r="CJE38" s="30"/>
      <c r="CJF38" s="30"/>
      <c r="CJG38" s="30"/>
      <c r="CJH38" s="30"/>
      <c r="CJI38" s="30"/>
      <c r="CJJ38" s="30"/>
      <c r="CJK38" s="30"/>
      <c r="CJL38" s="30"/>
      <c r="CJM38" s="30"/>
      <c r="CJN38" s="30"/>
      <c r="CJO38" s="30"/>
      <c r="CJP38" s="30"/>
      <c r="CJQ38" s="30"/>
      <c r="CJR38" s="30"/>
      <c r="CJS38" s="30"/>
      <c r="CJT38" s="30"/>
      <c r="CJU38" s="30"/>
      <c r="CJV38" s="30"/>
      <c r="CJW38" s="30"/>
      <c r="CJX38" s="30"/>
      <c r="CJY38" s="30"/>
      <c r="CJZ38" s="30"/>
      <c r="CKA38" s="30"/>
      <c r="CKB38" s="30"/>
      <c r="CKC38" s="30"/>
      <c r="CKD38" s="30"/>
      <c r="CKE38" s="30"/>
      <c r="CKF38" s="30"/>
      <c r="CKG38" s="30"/>
      <c r="CKH38" s="30"/>
      <c r="CKI38" s="30"/>
      <c r="CKJ38" s="30"/>
      <c r="CKK38" s="30"/>
      <c r="CKL38" s="30"/>
      <c r="CKM38" s="30"/>
      <c r="CKN38" s="30"/>
      <c r="CKO38" s="30"/>
      <c r="CKP38" s="30"/>
      <c r="CKQ38" s="30"/>
      <c r="CKR38" s="30"/>
      <c r="CKS38" s="30"/>
      <c r="CKT38" s="30"/>
      <c r="CKU38" s="30"/>
      <c r="CKV38" s="30"/>
      <c r="CKW38" s="30"/>
      <c r="CKX38" s="30"/>
      <c r="CKY38" s="30"/>
      <c r="CKZ38" s="30"/>
      <c r="CLA38" s="30"/>
      <c r="CLB38" s="30"/>
      <c r="CLC38" s="30"/>
      <c r="CLD38" s="30"/>
      <c r="CLE38" s="30"/>
      <c r="CLF38" s="30"/>
      <c r="CLG38" s="30"/>
      <c r="CLH38" s="30"/>
      <c r="CLI38" s="30"/>
      <c r="CLJ38" s="30"/>
      <c r="CLK38" s="30"/>
      <c r="CLL38" s="30"/>
      <c r="CLM38" s="30"/>
      <c r="CLN38" s="30"/>
      <c r="CLO38" s="30"/>
      <c r="CLP38" s="30"/>
      <c r="CLQ38" s="30"/>
      <c r="CLR38" s="30"/>
      <c r="CLS38" s="30"/>
      <c r="CLT38" s="30"/>
      <c r="CLU38" s="30"/>
      <c r="CLV38" s="30"/>
      <c r="CLW38" s="30"/>
      <c r="CLX38" s="30"/>
      <c r="CLY38" s="30"/>
      <c r="CLZ38" s="30"/>
      <c r="CMA38" s="30"/>
      <c r="CMB38" s="30"/>
      <c r="CMC38" s="30"/>
      <c r="CMD38" s="30"/>
      <c r="CME38" s="30"/>
      <c r="CMF38" s="30"/>
      <c r="CMG38" s="30"/>
      <c r="CMH38" s="30"/>
      <c r="CMI38" s="30"/>
      <c r="CMJ38" s="30"/>
      <c r="CMK38" s="30"/>
      <c r="CML38" s="30"/>
      <c r="CMM38" s="30"/>
      <c r="CMN38" s="30"/>
      <c r="CMO38" s="30"/>
      <c r="CMP38" s="30"/>
      <c r="CMQ38" s="30"/>
      <c r="CMR38" s="30"/>
      <c r="CMS38" s="30"/>
      <c r="CMT38" s="30"/>
      <c r="CMU38" s="30"/>
      <c r="CMV38" s="30"/>
      <c r="CMW38" s="30"/>
      <c r="CMX38" s="30"/>
      <c r="CMY38" s="30"/>
      <c r="CMZ38" s="30"/>
      <c r="CNA38" s="30"/>
      <c r="CNB38" s="30"/>
      <c r="CNC38" s="30"/>
      <c r="CND38" s="30"/>
      <c r="CNE38" s="30"/>
      <c r="CNF38" s="30"/>
      <c r="CNG38" s="30"/>
      <c r="CNH38" s="30"/>
      <c r="CNI38" s="30"/>
      <c r="CNJ38" s="30"/>
      <c r="CNK38" s="30"/>
      <c r="CNL38" s="30"/>
      <c r="CNM38" s="30"/>
      <c r="CNN38" s="30"/>
      <c r="CNO38" s="30"/>
      <c r="CNP38" s="30"/>
      <c r="CNQ38" s="30"/>
      <c r="CNR38" s="30"/>
      <c r="CNS38" s="30"/>
      <c r="CNT38" s="30"/>
      <c r="CNU38" s="30"/>
      <c r="CNV38" s="30"/>
      <c r="CNW38" s="30"/>
      <c r="CNX38" s="30"/>
      <c r="CNY38" s="30"/>
      <c r="CNZ38" s="30"/>
      <c r="COA38" s="30"/>
      <c r="COB38" s="30"/>
      <c r="COC38" s="30"/>
      <c r="COD38" s="30"/>
      <c r="COE38" s="30"/>
      <c r="COF38" s="30"/>
      <c r="COG38" s="30"/>
      <c r="COH38" s="30"/>
      <c r="COI38" s="30"/>
      <c r="COJ38" s="30"/>
      <c r="COK38" s="30"/>
      <c r="COL38" s="30"/>
      <c r="COM38" s="30"/>
      <c r="CON38" s="30"/>
      <c r="COO38" s="30"/>
      <c r="COP38" s="30"/>
      <c r="COQ38" s="30"/>
      <c r="COR38" s="30"/>
      <c r="COS38" s="30"/>
      <c r="COT38" s="30"/>
      <c r="COU38" s="30"/>
      <c r="COV38" s="30"/>
      <c r="COW38" s="30"/>
      <c r="COX38" s="30"/>
      <c r="COY38" s="30"/>
      <c r="COZ38" s="30"/>
      <c r="CPA38" s="30"/>
      <c r="CPB38" s="30"/>
      <c r="CPC38" s="30"/>
      <c r="CPD38" s="30"/>
      <c r="CPE38" s="30"/>
      <c r="CPF38" s="30"/>
      <c r="CPG38" s="30"/>
      <c r="CPH38" s="30"/>
      <c r="CPI38" s="30"/>
      <c r="CPJ38" s="30"/>
      <c r="CPK38" s="30"/>
      <c r="CPL38" s="30"/>
      <c r="CPM38" s="30"/>
      <c r="CPN38" s="30"/>
      <c r="CPO38" s="30"/>
      <c r="CPP38" s="30"/>
      <c r="CPQ38" s="30"/>
      <c r="CPR38" s="30"/>
      <c r="CPS38" s="30"/>
      <c r="CPT38" s="30"/>
      <c r="CPU38" s="30"/>
      <c r="CPV38" s="30"/>
      <c r="CPW38" s="30"/>
      <c r="CPX38" s="30"/>
      <c r="CPY38" s="30"/>
      <c r="CPZ38" s="30"/>
      <c r="CQA38" s="30"/>
      <c r="CQB38" s="30"/>
      <c r="CQC38" s="30"/>
      <c r="CQD38" s="30"/>
      <c r="CQE38" s="30"/>
      <c r="CQF38" s="30"/>
      <c r="CQG38" s="30"/>
      <c r="CQH38" s="30"/>
      <c r="CQI38" s="30"/>
      <c r="CQJ38" s="30"/>
      <c r="CQK38" s="30"/>
      <c r="CQL38" s="30"/>
      <c r="CQM38" s="30"/>
      <c r="CQN38" s="30"/>
      <c r="CQO38" s="30"/>
      <c r="CQP38" s="30"/>
      <c r="CQQ38" s="30"/>
      <c r="CQR38" s="30"/>
      <c r="CQS38" s="30"/>
      <c r="CQT38" s="30"/>
      <c r="CQU38" s="30"/>
      <c r="CQV38" s="30"/>
      <c r="CQW38" s="30"/>
      <c r="CQX38" s="30"/>
      <c r="CQY38" s="30"/>
      <c r="CQZ38" s="30"/>
      <c r="CRA38" s="30"/>
      <c r="CRB38" s="30"/>
      <c r="CRC38" s="30"/>
      <c r="CRD38" s="30"/>
      <c r="CRE38" s="30"/>
      <c r="CRF38" s="30"/>
      <c r="CRG38" s="30"/>
      <c r="CRH38" s="30"/>
      <c r="CRI38" s="30"/>
      <c r="CRJ38" s="30"/>
      <c r="CRK38" s="30"/>
      <c r="CRL38" s="30"/>
      <c r="CRM38" s="30"/>
      <c r="CRN38" s="30"/>
      <c r="CRO38" s="30"/>
      <c r="CRP38" s="30"/>
      <c r="CRQ38" s="30"/>
      <c r="CRR38" s="30"/>
      <c r="CRS38" s="30"/>
      <c r="CRT38" s="30"/>
      <c r="CRU38" s="30"/>
      <c r="CRV38" s="30"/>
      <c r="CRW38" s="30"/>
      <c r="CRX38" s="30"/>
      <c r="CRY38" s="30"/>
      <c r="CRZ38" s="30"/>
      <c r="CSA38" s="30"/>
      <c r="CSB38" s="30"/>
      <c r="CSC38" s="30"/>
      <c r="CSD38" s="30"/>
      <c r="CSE38" s="30"/>
      <c r="CSF38" s="30"/>
      <c r="CSG38" s="30"/>
      <c r="CSH38" s="30"/>
      <c r="CSI38" s="30"/>
      <c r="CSJ38" s="30"/>
      <c r="CSK38" s="30"/>
      <c r="CSL38" s="30"/>
      <c r="CSM38" s="30"/>
      <c r="CSN38" s="30"/>
      <c r="CSO38" s="30"/>
      <c r="CSP38" s="30"/>
      <c r="CSQ38" s="30"/>
      <c r="CSR38" s="30"/>
      <c r="CSS38" s="30"/>
      <c r="CST38" s="30"/>
      <c r="CSU38" s="30"/>
      <c r="CSV38" s="30"/>
      <c r="CSW38" s="30"/>
      <c r="CSX38" s="30"/>
      <c r="CSY38" s="30"/>
      <c r="CSZ38" s="30"/>
      <c r="CTA38" s="30"/>
      <c r="CTB38" s="30"/>
      <c r="CTC38" s="30"/>
      <c r="CTD38" s="30"/>
      <c r="CTE38" s="30"/>
      <c r="CTF38" s="30"/>
      <c r="CTG38" s="30"/>
      <c r="CTH38" s="30"/>
      <c r="CTI38" s="30"/>
      <c r="CTJ38" s="30"/>
      <c r="CTK38" s="30"/>
      <c r="CTL38" s="30"/>
      <c r="CTM38" s="30"/>
      <c r="CTN38" s="30"/>
      <c r="CTO38" s="30"/>
      <c r="CTP38" s="30"/>
      <c r="CTQ38" s="30"/>
      <c r="CTR38" s="30"/>
      <c r="CTS38" s="30"/>
      <c r="CTT38" s="30"/>
      <c r="CTU38" s="30"/>
      <c r="CTV38" s="30"/>
      <c r="CTW38" s="30"/>
      <c r="CTX38" s="30"/>
      <c r="CTY38" s="30"/>
      <c r="CTZ38" s="30"/>
      <c r="CUA38" s="30"/>
      <c r="CUB38" s="30"/>
      <c r="CUC38" s="30"/>
      <c r="CUD38" s="30"/>
      <c r="CUE38" s="30"/>
      <c r="CUF38" s="30"/>
      <c r="CUG38" s="30"/>
      <c r="CUH38" s="30"/>
      <c r="CUI38" s="30"/>
      <c r="CUJ38" s="30"/>
      <c r="CUK38" s="30"/>
      <c r="CUL38" s="30"/>
      <c r="CUM38" s="30"/>
      <c r="CUN38" s="30"/>
      <c r="CUO38" s="30"/>
      <c r="CUP38" s="30"/>
      <c r="CUQ38" s="30"/>
      <c r="CUR38" s="30"/>
      <c r="CUS38" s="30"/>
      <c r="CUT38" s="30"/>
      <c r="CUU38" s="30"/>
      <c r="CUV38" s="30"/>
      <c r="CUW38" s="30"/>
      <c r="CUX38" s="30"/>
      <c r="CUY38" s="30"/>
      <c r="CUZ38" s="30"/>
      <c r="CVA38" s="30"/>
      <c r="CVB38" s="30"/>
      <c r="CVC38" s="30"/>
      <c r="CVD38" s="30"/>
      <c r="CVE38" s="30"/>
      <c r="CVF38" s="30"/>
      <c r="CVG38" s="30"/>
      <c r="CVH38" s="30"/>
      <c r="CVI38" s="30"/>
      <c r="CVJ38" s="30"/>
      <c r="CVK38" s="30"/>
      <c r="CVL38" s="30"/>
      <c r="CVM38" s="30"/>
      <c r="CVN38" s="30"/>
      <c r="CVO38" s="30"/>
      <c r="CVP38" s="30"/>
      <c r="CVQ38" s="30"/>
      <c r="CVR38" s="30"/>
      <c r="CVS38" s="30"/>
      <c r="CVT38" s="30"/>
      <c r="CVU38" s="30"/>
      <c r="CVV38" s="30"/>
      <c r="CVW38" s="30"/>
      <c r="CVX38" s="30"/>
      <c r="CVY38" s="30"/>
      <c r="CVZ38" s="30"/>
      <c r="CWA38" s="30"/>
      <c r="CWB38" s="30"/>
      <c r="CWC38" s="30"/>
      <c r="CWD38" s="30"/>
      <c r="CWE38" s="30"/>
      <c r="CWF38" s="30"/>
      <c r="CWG38" s="30"/>
      <c r="CWH38" s="30"/>
      <c r="CWI38" s="30"/>
      <c r="CWJ38" s="30"/>
      <c r="CWK38" s="30"/>
      <c r="CWL38" s="30"/>
      <c r="CWM38" s="30"/>
      <c r="CWN38" s="30"/>
      <c r="CWO38" s="30"/>
      <c r="CWP38" s="30"/>
      <c r="CWQ38" s="30"/>
      <c r="CWR38" s="30"/>
      <c r="CWS38" s="30"/>
      <c r="CWT38" s="30"/>
      <c r="CWU38" s="30"/>
      <c r="CWV38" s="30"/>
      <c r="CWW38" s="30"/>
      <c r="CWX38" s="30"/>
      <c r="CWY38" s="30"/>
      <c r="CWZ38" s="30"/>
      <c r="CXA38" s="30"/>
      <c r="CXB38" s="30"/>
      <c r="CXC38" s="30"/>
      <c r="CXD38" s="30"/>
      <c r="CXE38" s="30"/>
      <c r="CXF38" s="30"/>
      <c r="CXG38" s="30"/>
      <c r="CXH38" s="30"/>
      <c r="CXI38" s="30"/>
      <c r="CXJ38" s="30"/>
      <c r="CXK38" s="30"/>
      <c r="CXL38" s="30"/>
      <c r="CXM38" s="30"/>
      <c r="CXN38" s="30"/>
      <c r="CXO38" s="30"/>
      <c r="CXP38" s="30"/>
      <c r="CXQ38" s="30"/>
      <c r="CXR38" s="30"/>
      <c r="CXS38" s="30"/>
      <c r="CXT38" s="30"/>
      <c r="CXU38" s="30"/>
      <c r="CXV38" s="30"/>
      <c r="CXW38" s="30"/>
      <c r="CXX38" s="30"/>
      <c r="CXY38" s="30"/>
      <c r="CXZ38" s="30"/>
      <c r="CYA38" s="30"/>
      <c r="CYB38" s="30"/>
      <c r="CYC38" s="30"/>
      <c r="CYD38" s="30"/>
      <c r="CYE38" s="30"/>
      <c r="CYF38" s="30"/>
      <c r="CYG38" s="30"/>
      <c r="CYH38" s="30"/>
      <c r="CYI38" s="30"/>
      <c r="CYJ38" s="30"/>
      <c r="CYK38" s="30"/>
      <c r="CYL38" s="30"/>
      <c r="CYM38" s="30"/>
      <c r="CYN38" s="30"/>
      <c r="CYO38" s="30"/>
      <c r="CYP38" s="30"/>
      <c r="CYQ38" s="30"/>
      <c r="CYR38" s="30"/>
      <c r="CYS38" s="30"/>
      <c r="CYT38" s="30"/>
      <c r="CYU38" s="30"/>
      <c r="CYV38" s="30"/>
      <c r="CYW38" s="30"/>
      <c r="CYX38" s="30"/>
      <c r="CYY38" s="30"/>
      <c r="CYZ38" s="30"/>
      <c r="CZA38" s="30"/>
      <c r="CZB38" s="30"/>
      <c r="CZC38" s="30"/>
      <c r="CZD38" s="30"/>
      <c r="CZE38" s="30"/>
      <c r="CZF38" s="30"/>
      <c r="CZG38" s="30"/>
      <c r="CZH38" s="30"/>
      <c r="CZI38" s="30"/>
      <c r="CZJ38" s="30"/>
      <c r="CZK38" s="30"/>
      <c r="CZL38" s="30"/>
      <c r="CZM38" s="30"/>
      <c r="CZN38" s="30"/>
      <c r="CZO38" s="30"/>
      <c r="CZP38" s="30"/>
      <c r="CZQ38" s="30"/>
      <c r="CZR38" s="30"/>
      <c r="CZS38" s="30"/>
      <c r="CZT38" s="30"/>
      <c r="CZU38" s="30"/>
      <c r="CZV38" s="30"/>
      <c r="CZW38" s="30"/>
      <c r="CZX38" s="30"/>
      <c r="CZY38" s="30"/>
      <c r="CZZ38" s="30"/>
      <c r="DAA38" s="30"/>
      <c r="DAB38" s="30"/>
      <c r="DAC38" s="30"/>
      <c r="DAD38" s="30"/>
      <c r="DAE38" s="30"/>
      <c r="DAF38" s="30"/>
      <c r="DAG38" s="30"/>
      <c r="DAH38" s="30"/>
      <c r="DAI38" s="30"/>
      <c r="DAJ38" s="30"/>
      <c r="DAK38" s="30"/>
      <c r="DAL38" s="30"/>
      <c r="DAM38" s="30"/>
      <c r="DAN38" s="30"/>
      <c r="DAO38" s="30"/>
      <c r="DAP38" s="30"/>
      <c r="DAQ38" s="30"/>
      <c r="DAR38" s="30"/>
      <c r="DAS38" s="30"/>
      <c r="DAT38" s="30"/>
      <c r="DAU38" s="30"/>
      <c r="DAV38" s="30"/>
      <c r="DAW38" s="30"/>
      <c r="DAX38" s="30"/>
      <c r="DAY38" s="30"/>
      <c r="DAZ38" s="30"/>
      <c r="DBA38" s="30"/>
      <c r="DBB38" s="30"/>
      <c r="DBC38" s="30"/>
      <c r="DBD38" s="30"/>
      <c r="DBE38" s="30"/>
      <c r="DBF38" s="30"/>
      <c r="DBG38" s="30"/>
      <c r="DBH38" s="30"/>
      <c r="DBI38" s="30"/>
      <c r="DBJ38" s="30"/>
      <c r="DBK38" s="30"/>
      <c r="DBL38" s="30"/>
      <c r="DBM38" s="30"/>
      <c r="DBN38" s="30"/>
      <c r="DBO38" s="30"/>
      <c r="DBP38" s="30"/>
      <c r="DBQ38" s="30"/>
      <c r="DBR38" s="30"/>
      <c r="DBS38" s="30"/>
      <c r="DBT38" s="30"/>
      <c r="DBU38" s="30"/>
      <c r="DBV38" s="30"/>
      <c r="DBW38" s="30"/>
      <c r="DBX38" s="30"/>
      <c r="DBY38" s="30"/>
      <c r="DBZ38" s="30"/>
      <c r="DCA38" s="30"/>
      <c r="DCB38" s="30"/>
      <c r="DCC38" s="30"/>
      <c r="DCD38" s="30"/>
      <c r="DCE38" s="30"/>
      <c r="DCF38" s="30"/>
      <c r="DCG38" s="30"/>
      <c r="DCH38" s="30"/>
      <c r="DCI38" s="30"/>
      <c r="DCJ38" s="30"/>
      <c r="DCK38" s="30"/>
      <c r="DCL38" s="30"/>
      <c r="DCM38" s="30"/>
      <c r="DCN38" s="30"/>
      <c r="DCO38" s="30"/>
      <c r="DCP38" s="30"/>
      <c r="DCQ38" s="30"/>
      <c r="DCR38" s="30"/>
      <c r="DCS38" s="30"/>
      <c r="DCT38" s="30"/>
      <c r="DCU38" s="30"/>
      <c r="DCV38" s="30"/>
      <c r="DCW38" s="30"/>
      <c r="DCX38" s="30"/>
      <c r="DCY38" s="30"/>
      <c r="DCZ38" s="30"/>
      <c r="DDA38" s="30"/>
      <c r="DDB38" s="30"/>
      <c r="DDC38" s="30"/>
      <c r="DDD38" s="30"/>
      <c r="DDE38" s="30"/>
      <c r="DDF38" s="30"/>
      <c r="DDG38" s="30"/>
      <c r="DDH38" s="30"/>
      <c r="DDI38" s="30"/>
      <c r="DDJ38" s="30"/>
      <c r="DDK38" s="30"/>
      <c r="DDL38" s="30"/>
      <c r="DDM38" s="30"/>
      <c r="DDN38" s="30"/>
      <c r="DDO38" s="30"/>
      <c r="DDP38" s="30"/>
      <c r="DDQ38" s="30"/>
      <c r="DDR38" s="30"/>
      <c r="DDS38" s="30"/>
      <c r="DDT38" s="30"/>
      <c r="DDU38" s="30"/>
      <c r="DDV38" s="30"/>
      <c r="DDW38" s="30"/>
      <c r="DDX38" s="30"/>
      <c r="DDY38" s="30"/>
      <c r="DDZ38" s="30"/>
      <c r="DEA38" s="30"/>
      <c r="DEB38" s="30"/>
      <c r="DEC38" s="30"/>
      <c r="DED38" s="30"/>
      <c r="DEE38" s="30"/>
      <c r="DEF38" s="30"/>
      <c r="DEG38" s="30"/>
      <c r="DEH38" s="30"/>
      <c r="DEI38" s="30"/>
      <c r="DEJ38" s="30"/>
      <c r="DEK38" s="30"/>
      <c r="DEL38" s="30"/>
      <c r="DEM38" s="30"/>
      <c r="DEN38" s="30"/>
      <c r="DEO38" s="30"/>
      <c r="DEP38" s="30"/>
      <c r="DEQ38" s="30"/>
      <c r="DER38" s="30"/>
      <c r="DES38" s="30"/>
      <c r="DET38" s="30"/>
      <c r="DEU38" s="30"/>
      <c r="DEV38" s="30"/>
      <c r="DEW38" s="30"/>
      <c r="DEX38" s="30"/>
      <c r="DEY38" s="30"/>
      <c r="DEZ38" s="30"/>
      <c r="DFA38" s="30"/>
      <c r="DFB38" s="30"/>
      <c r="DFC38" s="30"/>
      <c r="DFD38" s="30"/>
      <c r="DFE38" s="30"/>
      <c r="DFF38" s="30"/>
      <c r="DFG38" s="30"/>
      <c r="DFH38" s="30"/>
      <c r="DFI38" s="30"/>
      <c r="DFJ38" s="30"/>
      <c r="DFK38" s="30"/>
      <c r="DFL38" s="30"/>
      <c r="DFM38" s="30"/>
      <c r="DFN38" s="30"/>
      <c r="DFO38" s="30"/>
      <c r="DFP38" s="30"/>
      <c r="DFQ38" s="30"/>
      <c r="DFR38" s="30"/>
      <c r="DFS38" s="30"/>
      <c r="DFT38" s="30"/>
      <c r="DFU38" s="30"/>
      <c r="DFV38" s="30"/>
      <c r="DFW38" s="30"/>
      <c r="DFX38" s="30"/>
      <c r="DFY38" s="30"/>
      <c r="DFZ38" s="30"/>
      <c r="DGA38" s="30"/>
      <c r="DGB38" s="30"/>
      <c r="DGC38" s="30"/>
      <c r="DGD38" s="30"/>
      <c r="DGE38" s="30"/>
      <c r="DGF38" s="30"/>
      <c r="DGG38" s="30"/>
      <c r="DGH38" s="30"/>
      <c r="DGI38" s="30"/>
      <c r="DGJ38" s="30"/>
      <c r="DGK38" s="30"/>
      <c r="DGL38" s="30"/>
      <c r="DGM38" s="30"/>
      <c r="DGN38" s="30"/>
      <c r="DGO38" s="30"/>
      <c r="DGP38" s="30"/>
      <c r="DGQ38" s="30"/>
      <c r="DGR38" s="30"/>
      <c r="DGS38" s="30"/>
      <c r="DGT38" s="30"/>
      <c r="DGU38" s="30"/>
      <c r="DGV38" s="30"/>
      <c r="DGW38" s="30"/>
      <c r="DGX38" s="30"/>
      <c r="DGY38" s="30"/>
      <c r="DGZ38" s="30"/>
      <c r="DHA38" s="30"/>
      <c r="DHB38" s="30"/>
      <c r="DHC38" s="30"/>
      <c r="DHD38" s="30"/>
      <c r="DHE38" s="30"/>
      <c r="DHF38" s="30"/>
      <c r="DHG38" s="30"/>
      <c r="DHH38" s="30"/>
      <c r="DHI38" s="30"/>
      <c r="DHJ38" s="30"/>
      <c r="DHK38" s="30"/>
      <c r="DHL38" s="30"/>
      <c r="DHM38" s="30"/>
      <c r="DHN38" s="30"/>
      <c r="DHO38" s="30"/>
      <c r="DHP38" s="30"/>
      <c r="DHQ38" s="30"/>
      <c r="DHR38" s="30"/>
      <c r="DHS38" s="30"/>
      <c r="DHT38" s="30"/>
      <c r="DHU38" s="30"/>
      <c r="DHV38" s="30"/>
      <c r="DHW38" s="30"/>
      <c r="DHX38" s="30"/>
      <c r="DHY38" s="30"/>
      <c r="DHZ38" s="30"/>
      <c r="DIA38" s="30"/>
      <c r="DIB38" s="30"/>
      <c r="DIC38" s="30"/>
      <c r="DID38" s="30"/>
      <c r="DIE38" s="30"/>
      <c r="DIF38" s="30"/>
      <c r="DIG38" s="30"/>
      <c r="DIH38" s="30"/>
      <c r="DII38" s="30"/>
      <c r="DIJ38" s="30"/>
      <c r="DIK38" s="30"/>
      <c r="DIL38" s="30"/>
      <c r="DIM38" s="30"/>
      <c r="DIN38" s="30"/>
      <c r="DIO38" s="30"/>
      <c r="DIP38" s="30"/>
      <c r="DIQ38" s="30"/>
      <c r="DIR38" s="30"/>
      <c r="DIS38" s="30"/>
      <c r="DIT38" s="30"/>
      <c r="DIU38" s="30"/>
      <c r="DIV38" s="30"/>
      <c r="DIW38" s="30"/>
      <c r="DIX38" s="30"/>
      <c r="DIY38" s="30"/>
      <c r="DIZ38" s="30"/>
      <c r="DJA38" s="30"/>
      <c r="DJB38" s="30"/>
      <c r="DJC38" s="30"/>
      <c r="DJD38" s="30"/>
      <c r="DJE38" s="30"/>
      <c r="DJF38" s="30"/>
      <c r="DJG38" s="30"/>
      <c r="DJH38" s="30"/>
      <c r="DJI38" s="30"/>
      <c r="DJJ38" s="30"/>
      <c r="DJK38" s="30"/>
      <c r="DJL38" s="30"/>
      <c r="DJM38" s="30"/>
      <c r="DJN38" s="30"/>
      <c r="DJO38" s="30"/>
      <c r="DJP38" s="30"/>
      <c r="DJQ38" s="30"/>
      <c r="DJR38" s="30"/>
      <c r="DJS38" s="30"/>
      <c r="DJT38" s="30"/>
      <c r="DJU38" s="30"/>
      <c r="DJV38" s="30"/>
      <c r="DJW38" s="30"/>
      <c r="DJX38" s="30"/>
      <c r="DJY38" s="30"/>
      <c r="DJZ38" s="30"/>
      <c r="DKA38" s="30"/>
      <c r="DKB38" s="30"/>
      <c r="DKC38" s="30"/>
      <c r="DKD38" s="30"/>
      <c r="DKE38" s="30"/>
      <c r="DKF38" s="30"/>
      <c r="DKG38" s="30"/>
      <c r="DKH38" s="30"/>
      <c r="DKI38" s="30"/>
      <c r="DKJ38" s="30"/>
      <c r="DKK38" s="30"/>
      <c r="DKL38" s="30"/>
      <c r="DKM38" s="30"/>
      <c r="DKN38" s="30"/>
      <c r="DKO38" s="30"/>
      <c r="DKP38" s="30"/>
      <c r="DKQ38" s="30"/>
      <c r="DKR38" s="30"/>
      <c r="DKS38" s="30"/>
      <c r="DKT38" s="30"/>
      <c r="DKU38" s="30"/>
      <c r="DKV38" s="30"/>
      <c r="DKW38" s="30"/>
      <c r="DKX38" s="30"/>
      <c r="DKY38" s="30"/>
      <c r="DKZ38" s="30"/>
      <c r="DLA38" s="30"/>
      <c r="DLB38" s="30"/>
      <c r="DLC38" s="30"/>
      <c r="DLD38" s="30"/>
      <c r="DLE38" s="30"/>
      <c r="DLF38" s="30"/>
      <c r="DLG38" s="30"/>
      <c r="DLH38" s="30"/>
      <c r="DLI38" s="30"/>
      <c r="DLJ38" s="30"/>
      <c r="DLK38" s="30"/>
      <c r="DLL38" s="30"/>
      <c r="DLM38" s="30"/>
      <c r="DLN38" s="30"/>
      <c r="DLO38" s="30"/>
      <c r="DLP38" s="30"/>
      <c r="DLQ38" s="30"/>
      <c r="DLR38" s="30"/>
      <c r="DLS38" s="30"/>
      <c r="DLT38" s="30"/>
      <c r="DLU38" s="30"/>
      <c r="DLV38" s="30"/>
      <c r="DLW38" s="30"/>
      <c r="DLX38" s="30"/>
      <c r="DLY38" s="30"/>
      <c r="DLZ38" s="30"/>
      <c r="DMA38" s="30"/>
      <c r="DMB38" s="30"/>
      <c r="DMC38" s="30"/>
      <c r="DMD38" s="30"/>
      <c r="DME38" s="30"/>
      <c r="DMF38" s="30"/>
      <c r="DMG38" s="30"/>
      <c r="DMH38" s="30"/>
      <c r="DMI38" s="30"/>
      <c r="DMJ38" s="30"/>
      <c r="DMK38" s="30"/>
      <c r="DML38" s="30"/>
      <c r="DMM38" s="30"/>
      <c r="DMN38" s="30"/>
      <c r="DMO38" s="30"/>
      <c r="DMP38" s="30"/>
      <c r="DMQ38" s="30"/>
      <c r="DMR38" s="30"/>
      <c r="DMS38" s="30"/>
      <c r="DMT38" s="30"/>
      <c r="DMU38" s="30"/>
      <c r="DMV38" s="30"/>
      <c r="DMW38" s="30"/>
      <c r="DMX38" s="30"/>
      <c r="DMY38" s="30"/>
      <c r="DMZ38" s="30"/>
      <c r="DNA38" s="30"/>
      <c r="DNB38" s="30"/>
      <c r="DNC38" s="30"/>
      <c r="DND38" s="30"/>
      <c r="DNE38" s="30"/>
      <c r="DNF38" s="30"/>
      <c r="DNG38" s="30"/>
      <c r="DNH38" s="30"/>
      <c r="DNI38" s="30"/>
      <c r="DNJ38" s="30"/>
      <c r="DNK38" s="30"/>
      <c r="DNL38" s="30"/>
      <c r="DNM38" s="30"/>
      <c r="DNN38" s="30"/>
      <c r="DNO38" s="30"/>
      <c r="DNP38" s="30"/>
      <c r="DNQ38" s="30"/>
      <c r="DNR38" s="30"/>
      <c r="DNS38" s="30"/>
      <c r="DNT38" s="30"/>
      <c r="DNU38" s="30"/>
      <c r="DNV38" s="30"/>
      <c r="DNW38" s="30"/>
      <c r="DNX38" s="30"/>
      <c r="DNY38" s="30"/>
      <c r="DNZ38" s="30"/>
      <c r="DOA38" s="30"/>
      <c r="DOB38" s="30"/>
      <c r="DOC38" s="30"/>
      <c r="DOD38" s="30"/>
      <c r="DOE38" s="30"/>
      <c r="DOF38" s="30"/>
      <c r="DOG38" s="30"/>
      <c r="DOH38" s="30"/>
      <c r="DOI38" s="30"/>
      <c r="DOJ38" s="30"/>
      <c r="DOK38" s="30"/>
      <c r="DOL38" s="30"/>
      <c r="DOM38" s="30"/>
      <c r="DON38" s="30"/>
      <c r="DOO38" s="30"/>
      <c r="DOP38" s="30"/>
      <c r="DOQ38" s="30"/>
      <c r="DOR38" s="30"/>
      <c r="DOS38" s="30"/>
      <c r="DOT38" s="30"/>
      <c r="DOU38" s="30"/>
      <c r="DOV38" s="30"/>
      <c r="DOW38" s="30"/>
      <c r="DOX38" s="30"/>
      <c r="DOY38" s="30"/>
      <c r="DOZ38" s="30"/>
      <c r="DPA38" s="30"/>
      <c r="DPB38" s="30"/>
      <c r="DPC38" s="30"/>
      <c r="DPD38" s="30"/>
      <c r="DPE38" s="30"/>
      <c r="DPF38" s="30"/>
      <c r="DPG38" s="30"/>
      <c r="DPH38" s="30"/>
      <c r="DPI38" s="30"/>
      <c r="DPJ38" s="30"/>
      <c r="DPK38" s="30"/>
      <c r="DPL38" s="30"/>
      <c r="DPM38" s="30"/>
      <c r="DPN38" s="30"/>
      <c r="DPO38" s="30"/>
      <c r="DPP38" s="30"/>
      <c r="DPQ38" s="30"/>
      <c r="DPR38" s="30"/>
      <c r="DPS38" s="30"/>
      <c r="DPT38" s="30"/>
      <c r="DPU38" s="30"/>
      <c r="DPV38" s="30"/>
      <c r="DPW38" s="30"/>
      <c r="DPX38" s="30"/>
      <c r="DPY38" s="30"/>
      <c r="DPZ38" s="30"/>
      <c r="DQA38" s="30"/>
      <c r="DQB38" s="30"/>
      <c r="DQC38" s="30"/>
      <c r="DQD38" s="30"/>
      <c r="DQE38" s="30"/>
      <c r="DQF38" s="30"/>
      <c r="DQG38" s="30"/>
      <c r="DQH38" s="30"/>
      <c r="DQI38" s="30"/>
      <c r="DQJ38" s="30"/>
      <c r="DQK38" s="30"/>
      <c r="DQL38" s="30"/>
      <c r="DQM38" s="30"/>
      <c r="DQN38" s="30"/>
      <c r="DQO38" s="30"/>
      <c r="DQP38" s="30"/>
      <c r="DQQ38" s="30"/>
      <c r="DQR38" s="30"/>
      <c r="DQS38" s="30"/>
      <c r="DQT38" s="30"/>
      <c r="DQU38" s="30"/>
      <c r="DQV38" s="30"/>
      <c r="DQW38" s="30"/>
      <c r="DQX38" s="30"/>
      <c r="DQY38" s="30"/>
      <c r="DQZ38" s="30"/>
      <c r="DRA38" s="30"/>
      <c r="DRB38" s="30"/>
      <c r="DRC38" s="30"/>
      <c r="DRD38" s="30"/>
      <c r="DRE38" s="30"/>
      <c r="DRF38" s="30"/>
      <c r="DRG38" s="30"/>
      <c r="DRH38" s="30"/>
      <c r="DRI38" s="30"/>
      <c r="DRJ38" s="30"/>
      <c r="DRK38" s="30"/>
      <c r="DRL38" s="30"/>
      <c r="DRM38" s="30"/>
      <c r="DRN38" s="30"/>
      <c r="DRO38" s="30"/>
      <c r="DRP38" s="30"/>
      <c r="DRQ38" s="30"/>
      <c r="DRR38" s="30"/>
      <c r="DRS38" s="30"/>
      <c r="DRT38" s="30"/>
      <c r="DRU38" s="30"/>
      <c r="DRV38" s="30"/>
      <c r="DRW38" s="30"/>
      <c r="DRX38" s="30"/>
      <c r="DRY38" s="30"/>
      <c r="DRZ38" s="30"/>
      <c r="DSA38" s="30"/>
      <c r="DSB38" s="30"/>
      <c r="DSC38" s="30"/>
      <c r="DSD38" s="30"/>
      <c r="DSE38" s="30"/>
      <c r="DSF38" s="30"/>
      <c r="DSG38" s="30"/>
      <c r="DSH38" s="30"/>
      <c r="DSI38" s="30"/>
      <c r="DSJ38" s="30"/>
      <c r="DSK38" s="30"/>
      <c r="DSL38" s="30"/>
      <c r="DSM38" s="30"/>
      <c r="DSN38" s="30"/>
      <c r="DSO38" s="30"/>
      <c r="DSP38" s="30"/>
      <c r="DSQ38" s="30"/>
      <c r="DSR38" s="30"/>
      <c r="DSS38" s="30"/>
      <c r="DST38" s="30"/>
      <c r="DSU38" s="30"/>
      <c r="DSV38" s="30"/>
      <c r="DSW38" s="30"/>
      <c r="DSX38" s="30"/>
      <c r="DSY38" s="30"/>
      <c r="DSZ38" s="30"/>
      <c r="DTA38" s="30"/>
      <c r="DTB38" s="30"/>
      <c r="DTC38" s="30"/>
      <c r="DTD38" s="30"/>
      <c r="DTE38" s="30"/>
      <c r="DTF38" s="30"/>
      <c r="DTG38" s="30"/>
      <c r="DTH38" s="30"/>
      <c r="DTI38" s="30"/>
      <c r="DTJ38" s="30"/>
      <c r="DTK38" s="30"/>
      <c r="DTL38" s="30"/>
      <c r="DTM38" s="30"/>
      <c r="DTN38" s="30"/>
      <c r="DTO38" s="30"/>
      <c r="DTP38" s="30"/>
      <c r="DTQ38" s="30"/>
      <c r="DTR38" s="30"/>
      <c r="DTS38" s="30"/>
      <c r="DTT38" s="30"/>
      <c r="DTU38" s="30"/>
      <c r="DTV38" s="30"/>
      <c r="DTW38" s="30"/>
      <c r="DTX38" s="30"/>
      <c r="DTY38" s="30"/>
      <c r="DTZ38" s="30"/>
      <c r="DUA38" s="30"/>
      <c r="DUB38" s="30"/>
      <c r="DUC38" s="30"/>
      <c r="DUD38" s="30"/>
      <c r="DUE38" s="30"/>
      <c r="DUF38" s="30"/>
      <c r="DUG38" s="30"/>
      <c r="DUH38" s="30"/>
      <c r="DUI38" s="30"/>
      <c r="DUJ38" s="30"/>
      <c r="DUK38" s="30"/>
      <c r="DUL38" s="30"/>
      <c r="DUM38" s="30"/>
      <c r="DUN38" s="30"/>
      <c r="DUO38" s="30"/>
      <c r="DUP38" s="30"/>
      <c r="DUQ38" s="30"/>
      <c r="DUR38" s="30"/>
      <c r="DUS38" s="30"/>
      <c r="DUT38" s="30"/>
      <c r="DUU38" s="30"/>
      <c r="DUV38" s="30"/>
      <c r="DUW38" s="30"/>
      <c r="DUX38" s="30"/>
      <c r="DUY38" s="30"/>
      <c r="DUZ38" s="30"/>
      <c r="DVA38" s="30"/>
      <c r="DVB38" s="30"/>
      <c r="DVC38" s="30"/>
      <c r="DVD38" s="30"/>
      <c r="DVE38" s="30"/>
      <c r="DVF38" s="30"/>
      <c r="DVG38" s="30"/>
      <c r="DVH38" s="30"/>
      <c r="DVI38" s="30"/>
      <c r="DVJ38" s="30"/>
      <c r="DVK38" s="30"/>
      <c r="DVL38" s="30"/>
      <c r="DVM38" s="30"/>
      <c r="DVN38" s="30"/>
      <c r="DVO38" s="30"/>
      <c r="DVP38" s="30"/>
      <c r="DVQ38" s="30"/>
      <c r="DVR38" s="30"/>
      <c r="DVS38" s="30"/>
      <c r="DVT38" s="30"/>
      <c r="DVU38" s="30"/>
      <c r="DVV38" s="30"/>
      <c r="DVW38" s="30"/>
      <c r="DVX38" s="30"/>
      <c r="DVY38" s="30"/>
      <c r="DVZ38" s="30"/>
      <c r="DWA38" s="30"/>
      <c r="DWB38" s="30"/>
      <c r="DWC38" s="30"/>
      <c r="DWD38" s="30"/>
      <c r="DWE38" s="30"/>
      <c r="DWF38" s="30"/>
      <c r="DWG38" s="30"/>
      <c r="DWH38" s="30"/>
      <c r="DWI38" s="30"/>
      <c r="DWJ38" s="30"/>
      <c r="DWK38" s="30"/>
      <c r="DWL38" s="30"/>
      <c r="DWM38" s="30"/>
      <c r="DWN38" s="30"/>
      <c r="DWO38" s="30"/>
      <c r="DWP38" s="30"/>
      <c r="DWQ38" s="30"/>
      <c r="DWR38" s="30"/>
      <c r="DWS38" s="30"/>
      <c r="DWT38" s="30"/>
      <c r="DWU38" s="30"/>
      <c r="DWV38" s="30"/>
      <c r="DWW38" s="30"/>
      <c r="DWX38" s="30"/>
      <c r="DWY38" s="30"/>
      <c r="DWZ38" s="30"/>
      <c r="DXA38" s="30"/>
      <c r="DXB38" s="30"/>
      <c r="DXC38" s="30"/>
      <c r="DXD38" s="30"/>
      <c r="DXE38" s="30"/>
      <c r="DXF38" s="30"/>
      <c r="DXG38" s="30"/>
      <c r="DXH38" s="30"/>
      <c r="DXI38" s="30"/>
      <c r="DXJ38" s="30"/>
      <c r="DXK38" s="30"/>
      <c r="DXL38" s="30"/>
      <c r="DXM38" s="30"/>
      <c r="DXN38" s="30"/>
      <c r="DXO38" s="30"/>
      <c r="DXP38" s="30"/>
      <c r="DXQ38" s="30"/>
      <c r="DXR38" s="30"/>
      <c r="DXS38" s="30"/>
      <c r="DXT38" s="30"/>
      <c r="DXU38" s="30"/>
      <c r="DXV38" s="30"/>
      <c r="DXW38" s="30"/>
      <c r="DXX38" s="30"/>
      <c r="DXY38" s="30"/>
      <c r="DXZ38" s="30"/>
      <c r="DYA38" s="30"/>
      <c r="DYB38" s="30"/>
      <c r="DYC38" s="30"/>
      <c r="DYD38" s="30"/>
      <c r="DYE38" s="30"/>
      <c r="DYF38" s="30"/>
      <c r="DYG38" s="30"/>
      <c r="DYH38" s="30"/>
      <c r="DYI38" s="30"/>
      <c r="DYJ38" s="30"/>
      <c r="DYK38" s="30"/>
      <c r="DYL38" s="30"/>
      <c r="DYM38" s="30"/>
      <c r="DYN38" s="30"/>
      <c r="DYO38" s="30"/>
      <c r="DYP38" s="30"/>
      <c r="DYQ38" s="30"/>
      <c r="DYR38" s="30"/>
      <c r="DYS38" s="30"/>
      <c r="DYT38" s="30"/>
      <c r="DYU38" s="30"/>
      <c r="DYV38" s="30"/>
      <c r="DYW38" s="30"/>
      <c r="DYX38" s="30"/>
      <c r="DYY38" s="30"/>
      <c r="DYZ38" s="30"/>
      <c r="DZA38" s="30"/>
      <c r="DZB38" s="30"/>
      <c r="DZC38" s="30"/>
      <c r="DZD38" s="30"/>
      <c r="DZE38" s="30"/>
      <c r="DZF38" s="30"/>
      <c r="DZG38" s="30"/>
      <c r="DZH38" s="30"/>
      <c r="DZI38" s="30"/>
      <c r="DZJ38" s="30"/>
      <c r="DZK38" s="30"/>
      <c r="DZL38" s="30"/>
      <c r="DZM38" s="30"/>
      <c r="DZN38" s="30"/>
      <c r="DZO38" s="30"/>
      <c r="DZP38" s="30"/>
      <c r="DZQ38" s="30"/>
      <c r="DZR38" s="30"/>
      <c r="DZS38" s="30"/>
      <c r="DZT38" s="30"/>
      <c r="DZU38" s="30"/>
      <c r="DZV38" s="30"/>
      <c r="DZW38" s="30"/>
      <c r="DZX38" s="30"/>
      <c r="DZY38" s="30"/>
      <c r="DZZ38" s="30"/>
      <c r="EAA38" s="30"/>
      <c r="EAB38" s="30"/>
      <c r="EAC38" s="30"/>
      <c r="EAD38" s="30"/>
      <c r="EAE38" s="30"/>
      <c r="EAF38" s="30"/>
      <c r="EAG38" s="30"/>
      <c r="EAH38" s="30"/>
      <c r="EAI38" s="30"/>
      <c r="EAJ38" s="30"/>
      <c r="EAK38" s="30"/>
      <c r="EAL38" s="30"/>
      <c r="EAM38" s="30"/>
      <c r="EAN38" s="30"/>
      <c r="EAO38" s="30"/>
      <c r="EAP38" s="30"/>
      <c r="EAQ38" s="30"/>
      <c r="EAR38" s="30"/>
      <c r="EAS38" s="30"/>
      <c r="EAT38" s="30"/>
      <c r="EAU38" s="30"/>
      <c r="EAV38" s="30"/>
      <c r="EAW38" s="30"/>
      <c r="EAX38" s="30"/>
      <c r="EAY38" s="30"/>
      <c r="EAZ38" s="30"/>
      <c r="EBA38" s="30"/>
      <c r="EBB38" s="30"/>
      <c r="EBC38" s="30"/>
      <c r="EBD38" s="30"/>
      <c r="EBE38" s="30"/>
      <c r="EBF38" s="30"/>
      <c r="EBG38" s="30"/>
      <c r="EBH38" s="30"/>
      <c r="EBI38" s="30"/>
      <c r="EBJ38" s="30"/>
      <c r="EBK38" s="30"/>
      <c r="EBL38" s="30"/>
      <c r="EBM38" s="30"/>
      <c r="EBN38" s="30"/>
      <c r="EBO38" s="30"/>
      <c r="EBP38" s="30"/>
      <c r="EBQ38" s="30"/>
      <c r="EBR38" s="30"/>
      <c r="EBS38" s="30"/>
      <c r="EBT38" s="30"/>
      <c r="EBU38" s="30"/>
      <c r="EBV38" s="30"/>
      <c r="EBW38" s="30"/>
      <c r="EBX38" s="30"/>
      <c r="EBY38" s="30"/>
      <c r="EBZ38" s="30"/>
      <c r="ECA38" s="30"/>
      <c r="ECB38" s="30"/>
      <c r="ECC38" s="30"/>
      <c r="ECD38" s="30"/>
      <c r="ECE38" s="30"/>
      <c r="ECF38" s="30"/>
      <c r="ECG38" s="30"/>
      <c r="ECH38" s="30"/>
      <c r="ECI38" s="30"/>
      <c r="ECJ38" s="30"/>
      <c r="ECK38" s="30"/>
      <c r="ECL38" s="30"/>
      <c r="ECM38" s="30"/>
      <c r="ECN38" s="30"/>
      <c r="ECO38" s="30"/>
      <c r="ECP38" s="30"/>
      <c r="ECQ38" s="30"/>
      <c r="ECR38" s="30"/>
      <c r="ECS38" s="30"/>
      <c r="ECT38" s="30"/>
      <c r="ECU38" s="30"/>
      <c r="ECV38" s="30"/>
      <c r="ECW38" s="30"/>
      <c r="ECX38" s="30"/>
      <c r="ECY38" s="30"/>
      <c r="ECZ38" s="30"/>
      <c r="EDA38" s="30"/>
      <c r="EDB38" s="30"/>
      <c r="EDC38" s="30"/>
      <c r="EDD38" s="30"/>
      <c r="EDE38" s="30"/>
      <c r="EDF38" s="30"/>
      <c r="EDG38" s="30"/>
      <c r="EDH38" s="30"/>
      <c r="EDI38" s="30"/>
      <c r="EDJ38" s="30"/>
      <c r="EDK38" s="30"/>
      <c r="EDL38" s="30"/>
      <c r="EDM38" s="30"/>
      <c r="EDN38" s="30"/>
      <c r="EDO38" s="30"/>
      <c r="EDP38" s="30"/>
      <c r="EDQ38" s="30"/>
      <c r="EDR38" s="30"/>
      <c r="EDS38" s="30"/>
      <c r="EDT38" s="30"/>
      <c r="EDU38" s="30"/>
      <c r="EDV38" s="30"/>
      <c r="EDW38" s="30"/>
      <c r="EDX38" s="30"/>
      <c r="EDY38" s="30"/>
      <c r="EDZ38" s="30"/>
      <c r="EEA38" s="30"/>
      <c r="EEB38" s="30"/>
      <c r="EEC38" s="30"/>
      <c r="EED38" s="30"/>
      <c r="EEE38" s="30"/>
      <c r="EEF38" s="30"/>
      <c r="EEG38" s="30"/>
      <c r="EEH38" s="30"/>
      <c r="EEI38" s="30"/>
      <c r="EEJ38" s="30"/>
      <c r="EEK38" s="30"/>
      <c r="EEL38" s="30"/>
      <c r="EEM38" s="30"/>
      <c r="EEN38" s="30"/>
      <c r="EEO38" s="30"/>
      <c r="EEP38" s="30"/>
      <c r="EEQ38" s="30"/>
      <c r="EER38" s="30"/>
      <c r="EES38" s="30"/>
      <c r="EET38" s="30"/>
      <c r="EEU38" s="30"/>
      <c r="EEV38" s="30"/>
      <c r="EEW38" s="30"/>
      <c r="EEX38" s="30"/>
      <c r="EEY38" s="30"/>
      <c r="EEZ38" s="30"/>
      <c r="EFA38" s="30"/>
      <c r="EFB38" s="30"/>
      <c r="EFC38" s="30"/>
      <c r="EFD38" s="30"/>
      <c r="EFE38" s="30"/>
      <c r="EFF38" s="30"/>
      <c r="EFG38" s="30"/>
      <c r="EFH38" s="30"/>
      <c r="EFI38" s="30"/>
      <c r="EFJ38" s="30"/>
      <c r="EFK38" s="30"/>
      <c r="EFL38" s="30"/>
      <c r="EFM38" s="30"/>
      <c r="EFN38" s="30"/>
      <c r="EFO38" s="30"/>
      <c r="EFP38" s="30"/>
      <c r="EFQ38" s="30"/>
      <c r="EFR38" s="30"/>
      <c r="EFS38" s="30"/>
      <c r="EFT38" s="30"/>
      <c r="EFU38" s="30"/>
      <c r="EFV38" s="30"/>
      <c r="EFW38" s="30"/>
      <c r="EFX38" s="30"/>
      <c r="EFY38" s="30"/>
      <c r="EFZ38" s="30"/>
      <c r="EGA38" s="30"/>
      <c r="EGB38" s="30"/>
      <c r="EGC38" s="30"/>
      <c r="EGD38" s="30"/>
      <c r="EGE38" s="30"/>
      <c r="EGF38" s="30"/>
      <c r="EGG38" s="30"/>
      <c r="EGH38" s="30"/>
      <c r="EGI38" s="30"/>
      <c r="EGJ38" s="30"/>
      <c r="EGK38" s="30"/>
      <c r="EGL38" s="30"/>
      <c r="EGM38" s="30"/>
      <c r="EGN38" s="30"/>
      <c r="EGO38" s="30"/>
      <c r="EGP38" s="30"/>
      <c r="EGQ38" s="30"/>
      <c r="EGR38" s="30"/>
      <c r="EGS38" s="30"/>
      <c r="EGT38" s="30"/>
      <c r="EGU38" s="30"/>
      <c r="EGV38" s="30"/>
      <c r="EGW38" s="30"/>
      <c r="EGX38" s="30"/>
      <c r="EGY38" s="30"/>
      <c r="EGZ38" s="30"/>
      <c r="EHA38" s="30"/>
      <c r="EHB38" s="30"/>
      <c r="EHC38" s="30"/>
      <c r="EHD38" s="30"/>
      <c r="EHE38" s="30"/>
      <c r="EHF38" s="30"/>
      <c r="EHG38" s="30"/>
      <c r="EHH38" s="30"/>
      <c r="EHI38" s="30"/>
      <c r="EHJ38" s="30"/>
      <c r="EHK38" s="30"/>
      <c r="EHL38" s="30"/>
      <c r="EHM38" s="30"/>
      <c r="EHN38" s="30"/>
      <c r="EHO38" s="30"/>
      <c r="EHP38" s="30"/>
      <c r="EHQ38" s="30"/>
      <c r="EHR38" s="30"/>
      <c r="EHS38" s="30"/>
      <c r="EHT38" s="30"/>
      <c r="EHU38" s="30"/>
      <c r="EHV38" s="30"/>
      <c r="EHW38" s="30"/>
      <c r="EHX38" s="30"/>
      <c r="EHY38" s="30"/>
      <c r="EHZ38" s="30"/>
      <c r="EIA38" s="30"/>
      <c r="EIB38" s="30"/>
      <c r="EIC38" s="30"/>
      <c r="EID38" s="30"/>
      <c r="EIE38" s="30"/>
      <c r="EIF38" s="30"/>
      <c r="EIG38" s="30"/>
      <c r="EIH38" s="30"/>
      <c r="EII38" s="30"/>
      <c r="EIJ38" s="30"/>
      <c r="EIK38" s="30"/>
      <c r="EIL38" s="30"/>
      <c r="EIM38" s="30"/>
      <c r="EIN38" s="30"/>
      <c r="EIO38" s="30"/>
      <c r="EIP38" s="30"/>
      <c r="EIQ38" s="30"/>
      <c r="EIR38" s="30"/>
      <c r="EIS38" s="30"/>
      <c r="EIT38" s="30"/>
      <c r="EIU38" s="30"/>
      <c r="EIV38" s="30"/>
      <c r="EIW38" s="30"/>
      <c r="EIX38" s="30"/>
      <c r="EIY38" s="30"/>
      <c r="EIZ38" s="30"/>
      <c r="EJA38" s="30"/>
      <c r="EJB38" s="30"/>
      <c r="EJC38" s="30"/>
      <c r="EJD38" s="30"/>
      <c r="EJE38" s="30"/>
      <c r="EJF38" s="30"/>
      <c r="EJG38" s="30"/>
      <c r="EJH38" s="30"/>
      <c r="EJI38" s="30"/>
      <c r="EJJ38" s="30"/>
      <c r="EJK38" s="30"/>
      <c r="EJL38" s="30"/>
      <c r="EJM38" s="30"/>
      <c r="EJN38" s="30"/>
      <c r="EJO38" s="30"/>
      <c r="EJP38" s="30"/>
      <c r="EJQ38" s="30"/>
      <c r="EJR38" s="30"/>
      <c r="EJS38" s="30"/>
      <c r="EJT38" s="30"/>
      <c r="EJU38" s="30"/>
      <c r="EJV38" s="30"/>
      <c r="EJW38" s="30"/>
      <c r="EJX38" s="30"/>
      <c r="EJY38" s="30"/>
      <c r="EJZ38" s="30"/>
      <c r="EKA38" s="30"/>
      <c r="EKB38" s="30"/>
      <c r="EKC38" s="30"/>
      <c r="EKD38" s="30"/>
      <c r="EKE38" s="30"/>
      <c r="EKF38" s="30"/>
      <c r="EKG38" s="30"/>
      <c r="EKH38" s="30"/>
      <c r="EKI38" s="30"/>
      <c r="EKJ38" s="30"/>
      <c r="EKK38" s="30"/>
      <c r="EKL38" s="30"/>
      <c r="EKM38" s="30"/>
      <c r="EKN38" s="30"/>
      <c r="EKO38" s="30"/>
      <c r="EKP38" s="30"/>
      <c r="EKQ38" s="30"/>
      <c r="EKR38" s="30"/>
      <c r="EKS38" s="30"/>
      <c r="EKT38" s="30"/>
      <c r="EKU38" s="30"/>
      <c r="EKV38" s="30"/>
      <c r="EKW38" s="30"/>
      <c r="EKX38" s="30"/>
      <c r="EKY38" s="30"/>
      <c r="EKZ38" s="30"/>
      <c r="ELA38" s="30"/>
      <c r="ELB38" s="30"/>
      <c r="ELC38" s="30"/>
      <c r="ELD38" s="30"/>
      <c r="ELE38" s="30"/>
      <c r="ELF38" s="30"/>
      <c r="ELG38" s="30"/>
      <c r="ELH38" s="30"/>
      <c r="ELI38" s="30"/>
      <c r="ELJ38" s="30"/>
      <c r="ELK38" s="30"/>
      <c r="ELL38" s="30"/>
      <c r="ELM38" s="30"/>
      <c r="ELN38" s="30"/>
      <c r="ELO38" s="30"/>
      <c r="ELP38" s="30"/>
      <c r="ELQ38" s="30"/>
      <c r="ELR38" s="30"/>
      <c r="ELS38" s="30"/>
      <c r="ELT38" s="30"/>
      <c r="ELU38" s="30"/>
      <c r="ELV38" s="30"/>
      <c r="ELW38" s="30"/>
      <c r="ELX38" s="30"/>
      <c r="ELY38" s="30"/>
      <c r="ELZ38" s="30"/>
      <c r="EMA38" s="30"/>
      <c r="EMB38" s="30"/>
      <c r="EMC38" s="30"/>
      <c r="EMD38" s="30"/>
      <c r="EME38" s="30"/>
      <c r="EMF38" s="30"/>
      <c r="EMG38" s="30"/>
      <c r="EMH38" s="30"/>
      <c r="EMI38" s="30"/>
      <c r="EMJ38" s="30"/>
      <c r="EMK38" s="30"/>
      <c r="EML38" s="30"/>
      <c r="EMM38" s="30"/>
      <c r="EMN38" s="30"/>
      <c r="EMO38" s="30"/>
      <c r="EMP38" s="30"/>
      <c r="EMQ38" s="30"/>
      <c r="EMR38" s="30"/>
      <c r="EMS38" s="30"/>
      <c r="EMT38" s="30"/>
      <c r="EMU38" s="30"/>
      <c r="EMV38" s="30"/>
      <c r="EMW38" s="30"/>
      <c r="EMX38" s="30"/>
      <c r="EMY38" s="30"/>
      <c r="EMZ38" s="30"/>
      <c r="ENA38" s="30"/>
      <c r="ENB38" s="30"/>
      <c r="ENC38" s="30"/>
      <c r="END38" s="30"/>
      <c r="ENE38" s="30"/>
      <c r="ENF38" s="30"/>
      <c r="ENG38" s="30"/>
      <c r="ENH38" s="30"/>
      <c r="ENI38" s="30"/>
      <c r="ENJ38" s="30"/>
      <c r="ENK38" s="30"/>
      <c r="ENL38" s="30"/>
      <c r="ENM38" s="30"/>
      <c r="ENN38" s="30"/>
      <c r="ENO38" s="30"/>
      <c r="ENP38" s="30"/>
      <c r="ENQ38" s="30"/>
      <c r="ENR38" s="30"/>
      <c r="ENS38" s="30"/>
      <c r="ENT38" s="30"/>
      <c r="ENU38" s="30"/>
      <c r="ENV38" s="30"/>
      <c r="ENW38" s="30"/>
      <c r="ENX38" s="30"/>
      <c r="ENY38" s="30"/>
      <c r="ENZ38" s="30"/>
      <c r="EOA38" s="30"/>
      <c r="EOB38" s="30"/>
      <c r="EOC38" s="30"/>
      <c r="EOD38" s="30"/>
      <c r="EOE38" s="30"/>
      <c r="EOF38" s="30"/>
      <c r="EOG38" s="30"/>
      <c r="EOH38" s="30"/>
      <c r="EOI38" s="30"/>
      <c r="EOJ38" s="30"/>
      <c r="EOK38" s="30"/>
      <c r="EOL38" s="30"/>
      <c r="EOM38" s="30"/>
      <c r="EON38" s="30"/>
      <c r="EOO38" s="30"/>
      <c r="EOP38" s="30"/>
      <c r="EOQ38" s="30"/>
      <c r="EOR38" s="30"/>
      <c r="EOS38" s="30"/>
      <c r="EOT38" s="30"/>
      <c r="EOU38" s="30"/>
      <c r="EOV38" s="30"/>
      <c r="EOW38" s="30"/>
      <c r="EOX38" s="30"/>
      <c r="EOY38" s="30"/>
      <c r="EOZ38" s="30"/>
      <c r="EPA38" s="30"/>
      <c r="EPB38" s="30"/>
      <c r="EPC38" s="30"/>
      <c r="EPD38" s="30"/>
      <c r="EPE38" s="30"/>
      <c r="EPF38" s="30"/>
      <c r="EPG38" s="30"/>
      <c r="EPH38" s="30"/>
      <c r="EPI38" s="30"/>
      <c r="EPJ38" s="30"/>
      <c r="EPK38" s="30"/>
      <c r="EPL38" s="30"/>
      <c r="EPM38" s="30"/>
      <c r="EPN38" s="30"/>
      <c r="EPO38" s="30"/>
      <c r="EPP38" s="30"/>
      <c r="EPQ38" s="30"/>
      <c r="EPR38" s="30"/>
      <c r="EPS38" s="30"/>
      <c r="EPT38" s="30"/>
      <c r="EPU38" s="30"/>
      <c r="EPV38" s="30"/>
      <c r="EPW38" s="30"/>
      <c r="EPX38" s="30"/>
      <c r="EPY38" s="30"/>
      <c r="EPZ38" s="30"/>
      <c r="EQA38" s="30"/>
      <c r="EQB38" s="30"/>
      <c r="EQC38" s="30"/>
      <c r="EQD38" s="30"/>
      <c r="EQE38" s="30"/>
      <c r="EQF38" s="30"/>
      <c r="EQG38" s="30"/>
      <c r="EQH38" s="30"/>
      <c r="EQI38" s="30"/>
      <c r="EQJ38" s="30"/>
      <c r="EQK38" s="30"/>
      <c r="EQL38" s="30"/>
      <c r="EQM38" s="30"/>
      <c r="EQN38" s="30"/>
      <c r="EQO38" s="30"/>
      <c r="EQP38" s="30"/>
      <c r="EQQ38" s="30"/>
      <c r="EQR38" s="30"/>
      <c r="EQS38" s="30"/>
      <c r="EQT38" s="30"/>
      <c r="EQU38" s="30"/>
      <c r="EQV38" s="30"/>
      <c r="EQW38" s="30"/>
      <c r="EQX38" s="30"/>
      <c r="EQY38" s="30"/>
      <c r="EQZ38" s="30"/>
      <c r="ERA38" s="30"/>
      <c r="ERB38" s="30"/>
      <c r="ERC38" s="30"/>
      <c r="ERD38" s="30"/>
      <c r="ERE38" s="30"/>
      <c r="ERF38" s="30"/>
      <c r="ERG38" s="30"/>
      <c r="ERH38" s="30"/>
      <c r="ERI38" s="30"/>
      <c r="ERJ38" s="30"/>
      <c r="ERK38" s="30"/>
      <c r="ERL38" s="30"/>
      <c r="ERM38" s="30"/>
      <c r="ERN38" s="30"/>
      <c r="ERO38" s="30"/>
      <c r="ERP38" s="30"/>
      <c r="ERQ38" s="30"/>
      <c r="ERR38" s="30"/>
      <c r="ERS38" s="30"/>
      <c r="ERT38" s="30"/>
      <c r="ERU38" s="30"/>
      <c r="ERV38" s="30"/>
      <c r="ERW38" s="30"/>
      <c r="ERX38" s="30"/>
      <c r="ERY38" s="30"/>
      <c r="ERZ38" s="30"/>
      <c r="ESA38" s="30"/>
      <c r="ESB38" s="30"/>
      <c r="ESC38" s="30"/>
      <c r="ESD38" s="30"/>
      <c r="ESE38" s="30"/>
      <c r="ESF38" s="30"/>
      <c r="ESG38" s="30"/>
      <c r="ESH38" s="30"/>
      <c r="ESI38" s="30"/>
      <c r="ESJ38" s="30"/>
      <c r="ESK38" s="30"/>
      <c r="ESL38" s="30"/>
      <c r="ESM38" s="30"/>
      <c r="ESN38" s="30"/>
      <c r="ESO38" s="30"/>
      <c r="ESP38" s="30"/>
      <c r="ESQ38" s="30"/>
      <c r="ESR38" s="30"/>
      <c r="ESS38" s="30"/>
      <c r="EST38" s="30"/>
      <c r="ESU38" s="30"/>
      <c r="ESV38" s="30"/>
      <c r="ESW38" s="30"/>
      <c r="ESX38" s="30"/>
      <c r="ESY38" s="30"/>
      <c r="ESZ38" s="30"/>
      <c r="ETA38" s="30"/>
      <c r="ETB38" s="30"/>
      <c r="ETC38" s="30"/>
      <c r="ETD38" s="30"/>
      <c r="ETE38" s="30"/>
      <c r="ETF38" s="30"/>
      <c r="ETG38" s="30"/>
      <c r="ETH38" s="30"/>
      <c r="ETI38" s="30"/>
      <c r="ETJ38" s="30"/>
      <c r="ETK38" s="30"/>
      <c r="ETL38" s="30"/>
      <c r="ETM38" s="30"/>
      <c r="ETN38" s="30"/>
      <c r="ETO38" s="30"/>
      <c r="ETP38" s="30"/>
      <c r="ETQ38" s="30"/>
      <c r="ETR38" s="30"/>
      <c r="ETS38" s="30"/>
      <c r="ETT38" s="30"/>
      <c r="ETU38" s="30"/>
      <c r="ETV38" s="30"/>
      <c r="ETW38" s="30"/>
      <c r="ETX38" s="30"/>
      <c r="ETY38" s="30"/>
      <c r="ETZ38" s="30"/>
      <c r="EUA38" s="30"/>
      <c r="EUB38" s="30"/>
      <c r="EUC38" s="30"/>
      <c r="EUD38" s="30"/>
      <c r="EUE38" s="30"/>
      <c r="EUF38" s="30"/>
      <c r="EUG38" s="30"/>
      <c r="EUH38" s="30"/>
      <c r="EUI38" s="30"/>
      <c r="EUJ38" s="30"/>
      <c r="EUK38" s="30"/>
      <c r="EUL38" s="30"/>
      <c r="EUM38" s="30"/>
      <c r="EUN38" s="30"/>
      <c r="EUO38" s="30"/>
      <c r="EUP38" s="30"/>
      <c r="EUQ38" s="30"/>
      <c r="EUR38" s="30"/>
      <c r="EUS38" s="30"/>
      <c r="EUT38" s="30"/>
      <c r="EUU38" s="30"/>
      <c r="EUV38" s="30"/>
      <c r="EUW38" s="30"/>
      <c r="EUX38" s="30"/>
      <c r="EUY38" s="30"/>
      <c r="EUZ38" s="30"/>
      <c r="EVA38" s="30"/>
      <c r="EVB38" s="30"/>
      <c r="EVC38" s="30"/>
      <c r="EVD38" s="30"/>
      <c r="EVE38" s="30"/>
      <c r="EVF38" s="30"/>
      <c r="EVG38" s="30"/>
      <c r="EVH38" s="30"/>
      <c r="EVI38" s="30"/>
      <c r="EVJ38" s="30"/>
      <c r="EVK38" s="30"/>
      <c r="EVL38" s="30"/>
      <c r="EVM38" s="30"/>
      <c r="EVN38" s="30"/>
      <c r="EVO38" s="30"/>
      <c r="EVP38" s="30"/>
      <c r="EVQ38" s="30"/>
      <c r="EVR38" s="30"/>
      <c r="EVS38" s="30"/>
      <c r="EVT38" s="30"/>
      <c r="EVU38" s="30"/>
      <c r="EVV38" s="30"/>
      <c r="EVW38" s="30"/>
      <c r="EVX38" s="30"/>
      <c r="EVY38" s="30"/>
      <c r="EVZ38" s="30"/>
      <c r="EWA38" s="30"/>
      <c r="EWB38" s="30"/>
      <c r="EWC38" s="30"/>
      <c r="EWD38" s="30"/>
      <c r="EWE38" s="30"/>
      <c r="EWF38" s="30"/>
      <c r="EWG38" s="30"/>
      <c r="EWH38" s="30"/>
      <c r="EWI38" s="30"/>
      <c r="EWJ38" s="30"/>
      <c r="EWK38" s="30"/>
      <c r="EWL38" s="30"/>
      <c r="EWM38" s="30"/>
      <c r="EWN38" s="30"/>
      <c r="EWO38" s="30"/>
      <c r="EWP38" s="30"/>
      <c r="EWQ38" s="30"/>
      <c r="EWR38" s="30"/>
      <c r="EWS38" s="30"/>
      <c r="EWT38" s="30"/>
      <c r="EWU38" s="30"/>
      <c r="EWV38" s="30"/>
      <c r="EWW38" s="30"/>
      <c r="EWX38" s="30"/>
      <c r="EWY38" s="30"/>
      <c r="EWZ38" s="30"/>
      <c r="EXA38" s="30"/>
      <c r="EXB38" s="30"/>
      <c r="EXC38" s="30"/>
      <c r="EXD38" s="30"/>
      <c r="EXE38" s="30"/>
      <c r="EXF38" s="30"/>
      <c r="EXG38" s="30"/>
      <c r="EXH38" s="30"/>
      <c r="EXI38" s="30"/>
      <c r="EXJ38" s="30"/>
      <c r="EXK38" s="30"/>
      <c r="EXL38" s="30"/>
      <c r="EXM38" s="30"/>
      <c r="EXN38" s="30"/>
      <c r="EXO38" s="30"/>
      <c r="EXP38" s="30"/>
      <c r="EXQ38" s="30"/>
      <c r="EXR38" s="30"/>
      <c r="EXS38" s="30"/>
      <c r="EXT38" s="30"/>
      <c r="EXU38" s="30"/>
      <c r="EXV38" s="30"/>
      <c r="EXW38" s="30"/>
      <c r="EXX38" s="30"/>
      <c r="EXY38" s="30"/>
      <c r="EXZ38" s="30"/>
      <c r="EYA38" s="30"/>
      <c r="EYB38" s="30"/>
      <c r="EYC38" s="30"/>
      <c r="EYD38" s="30"/>
      <c r="EYE38" s="30"/>
      <c r="EYF38" s="30"/>
      <c r="EYG38" s="30"/>
      <c r="EYH38" s="30"/>
      <c r="EYI38" s="30"/>
      <c r="EYJ38" s="30"/>
      <c r="EYK38" s="30"/>
      <c r="EYL38" s="30"/>
      <c r="EYM38" s="30"/>
      <c r="EYN38" s="30"/>
      <c r="EYO38" s="30"/>
      <c r="EYP38" s="30"/>
      <c r="EYQ38" s="30"/>
      <c r="EYR38" s="30"/>
      <c r="EYS38" s="30"/>
      <c r="EYT38" s="30"/>
      <c r="EYU38" s="30"/>
      <c r="EYV38" s="30"/>
      <c r="EYW38" s="30"/>
      <c r="EYX38" s="30"/>
      <c r="EYY38" s="30"/>
      <c r="EYZ38" s="30"/>
      <c r="EZA38" s="30"/>
      <c r="EZB38" s="30"/>
      <c r="EZC38" s="30"/>
      <c r="EZD38" s="30"/>
      <c r="EZE38" s="30"/>
      <c r="EZF38" s="30"/>
      <c r="EZG38" s="30"/>
      <c r="EZH38" s="30"/>
      <c r="EZI38" s="30"/>
      <c r="EZJ38" s="30"/>
      <c r="EZK38" s="30"/>
      <c r="EZL38" s="30"/>
      <c r="EZM38" s="30"/>
      <c r="EZN38" s="30"/>
      <c r="EZO38" s="30"/>
      <c r="EZP38" s="30"/>
      <c r="EZQ38" s="30"/>
      <c r="EZR38" s="30"/>
      <c r="EZS38" s="30"/>
      <c r="EZT38" s="30"/>
      <c r="EZU38" s="30"/>
      <c r="EZV38" s="30"/>
      <c r="EZW38" s="30"/>
      <c r="EZX38" s="30"/>
      <c r="EZY38" s="30"/>
      <c r="EZZ38" s="30"/>
      <c r="FAA38" s="30"/>
      <c r="FAB38" s="30"/>
      <c r="FAC38" s="30"/>
      <c r="FAD38" s="30"/>
      <c r="FAE38" s="30"/>
      <c r="FAF38" s="30"/>
      <c r="FAG38" s="30"/>
      <c r="FAH38" s="30"/>
      <c r="FAI38" s="30"/>
      <c r="FAJ38" s="30"/>
      <c r="FAK38" s="30"/>
      <c r="FAL38" s="30"/>
      <c r="FAM38" s="30"/>
      <c r="FAN38" s="30"/>
      <c r="FAO38" s="30"/>
      <c r="FAP38" s="30"/>
      <c r="FAQ38" s="30"/>
      <c r="FAR38" s="30"/>
      <c r="FAS38" s="30"/>
      <c r="FAT38" s="30"/>
      <c r="FAU38" s="30"/>
      <c r="FAV38" s="30"/>
      <c r="FAW38" s="30"/>
      <c r="FAX38" s="30"/>
      <c r="FAY38" s="30"/>
      <c r="FAZ38" s="30"/>
      <c r="FBA38" s="30"/>
      <c r="FBB38" s="30"/>
      <c r="FBC38" s="30"/>
      <c r="FBD38" s="30"/>
      <c r="FBE38" s="30"/>
      <c r="FBF38" s="30"/>
      <c r="FBG38" s="30"/>
      <c r="FBH38" s="30"/>
      <c r="FBI38" s="30"/>
      <c r="FBJ38" s="30"/>
      <c r="FBK38" s="30"/>
      <c r="FBL38" s="30"/>
      <c r="FBM38" s="30"/>
      <c r="FBN38" s="30"/>
      <c r="FBO38" s="30"/>
      <c r="FBP38" s="30"/>
      <c r="FBQ38" s="30"/>
      <c r="FBR38" s="30"/>
      <c r="FBS38" s="30"/>
      <c r="FBT38" s="30"/>
      <c r="FBU38" s="30"/>
      <c r="FBV38" s="30"/>
      <c r="FBW38" s="30"/>
      <c r="FBX38" s="30"/>
      <c r="FBY38" s="30"/>
      <c r="FBZ38" s="30"/>
      <c r="FCA38" s="30"/>
      <c r="FCB38" s="30"/>
      <c r="FCC38" s="30"/>
      <c r="FCD38" s="30"/>
      <c r="FCE38" s="30"/>
      <c r="FCF38" s="30"/>
      <c r="FCG38" s="30"/>
      <c r="FCH38" s="30"/>
      <c r="FCI38" s="30"/>
      <c r="FCJ38" s="30"/>
      <c r="FCK38" s="30"/>
      <c r="FCL38" s="30"/>
      <c r="FCM38" s="30"/>
      <c r="FCN38" s="30"/>
      <c r="FCO38" s="30"/>
      <c r="FCP38" s="30"/>
      <c r="FCQ38" s="30"/>
      <c r="FCR38" s="30"/>
      <c r="FCS38" s="30"/>
      <c r="FCT38" s="30"/>
      <c r="FCU38" s="30"/>
      <c r="FCV38" s="30"/>
      <c r="FCW38" s="30"/>
      <c r="FCX38" s="30"/>
      <c r="FCY38" s="30"/>
      <c r="FCZ38" s="30"/>
      <c r="FDA38" s="30"/>
      <c r="FDB38" s="30"/>
      <c r="FDC38" s="30"/>
      <c r="FDD38" s="30"/>
      <c r="FDE38" s="30"/>
      <c r="FDF38" s="30"/>
      <c r="FDG38" s="30"/>
      <c r="FDH38" s="30"/>
      <c r="FDI38" s="30"/>
      <c r="FDJ38" s="30"/>
      <c r="FDK38" s="30"/>
      <c r="FDL38" s="30"/>
      <c r="FDM38" s="30"/>
      <c r="FDN38" s="30"/>
      <c r="FDO38" s="30"/>
      <c r="FDP38" s="30"/>
      <c r="FDQ38" s="30"/>
      <c r="FDR38" s="30"/>
      <c r="FDS38" s="30"/>
      <c r="FDT38" s="30"/>
      <c r="FDU38" s="30"/>
      <c r="FDV38" s="30"/>
      <c r="FDW38" s="30"/>
      <c r="FDX38" s="30"/>
      <c r="FDY38" s="30"/>
      <c r="FDZ38" s="30"/>
      <c r="FEA38" s="30"/>
      <c r="FEB38" s="30"/>
      <c r="FEC38" s="30"/>
      <c r="FED38" s="30"/>
      <c r="FEE38" s="30"/>
      <c r="FEF38" s="30"/>
      <c r="FEG38" s="30"/>
      <c r="FEH38" s="30"/>
      <c r="FEI38" s="30"/>
      <c r="FEJ38" s="30"/>
      <c r="FEK38" s="30"/>
      <c r="FEL38" s="30"/>
      <c r="FEM38" s="30"/>
      <c r="FEN38" s="30"/>
      <c r="FEO38" s="30"/>
      <c r="FEP38" s="30"/>
      <c r="FEQ38" s="30"/>
      <c r="FER38" s="30"/>
      <c r="FES38" s="30"/>
      <c r="FET38" s="30"/>
      <c r="FEU38" s="30"/>
      <c r="FEV38" s="30"/>
      <c r="FEW38" s="30"/>
      <c r="FEX38" s="30"/>
      <c r="FEY38" s="30"/>
      <c r="FEZ38" s="30"/>
      <c r="FFA38" s="30"/>
      <c r="FFB38" s="30"/>
      <c r="FFC38" s="30"/>
      <c r="FFD38" s="30"/>
      <c r="FFE38" s="30"/>
      <c r="FFF38" s="30"/>
      <c r="FFG38" s="30"/>
      <c r="FFH38" s="30"/>
      <c r="FFI38" s="30"/>
      <c r="FFJ38" s="30"/>
      <c r="FFK38" s="30"/>
      <c r="FFL38" s="30"/>
      <c r="FFM38" s="30"/>
      <c r="FFN38" s="30"/>
      <c r="FFO38" s="30"/>
      <c r="FFP38" s="30"/>
      <c r="FFQ38" s="30"/>
      <c r="FFR38" s="30"/>
      <c r="FFS38" s="30"/>
      <c r="FFT38" s="30"/>
      <c r="FFU38" s="30"/>
      <c r="FFV38" s="30"/>
      <c r="FFW38" s="30"/>
      <c r="FFX38" s="30"/>
      <c r="FFY38" s="30"/>
      <c r="FFZ38" s="30"/>
      <c r="FGA38" s="30"/>
      <c r="FGB38" s="30"/>
      <c r="FGC38" s="30"/>
      <c r="FGD38" s="30"/>
      <c r="FGE38" s="30"/>
      <c r="FGF38" s="30"/>
      <c r="FGG38" s="30"/>
      <c r="FGH38" s="30"/>
      <c r="FGI38" s="30"/>
      <c r="FGJ38" s="30"/>
      <c r="FGK38" s="30"/>
      <c r="FGL38" s="30"/>
      <c r="FGM38" s="30"/>
      <c r="FGN38" s="30"/>
      <c r="FGO38" s="30"/>
      <c r="FGP38" s="30"/>
      <c r="FGQ38" s="30"/>
      <c r="FGR38" s="30"/>
      <c r="FGS38" s="30"/>
      <c r="FGT38" s="30"/>
      <c r="FGU38" s="30"/>
      <c r="FGV38" s="30"/>
      <c r="FGW38" s="30"/>
      <c r="FGX38" s="30"/>
      <c r="FGY38" s="30"/>
      <c r="FGZ38" s="30"/>
      <c r="FHA38" s="30"/>
      <c r="FHB38" s="30"/>
      <c r="FHC38" s="30"/>
      <c r="FHD38" s="30"/>
      <c r="FHE38" s="30"/>
      <c r="FHF38" s="30"/>
      <c r="FHG38" s="30"/>
      <c r="FHH38" s="30"/>
      <c r="FHI38" s="30"/>
      <c r="FHJ38" s="30"/>
      <c r="FHK38" s="30"/>
      <c r="FHL38" s="30"/>
      <c r="FHM38" s="30"/>
      <c r="FHN38" s="30"/>
      <c r="FHO38" s="30"/>
      <c r="FHP38" s="30"/>
      <c r="FHQ38" s="30"/>
      <c r="FHR38" s="30"/>
      <c r="FHS38" s="30"/>
      <c r="FHT38" s="30"/>
      <c r="FHU38" s="30"/>
      <c r="FHV38" s="30"/>
      <c r="FHW38" s="30"/>
      <c r="FHX38" s="30"/>
      <c r="FHY38" s="30"/>
      <c r="FHZ38" s="30"/>
      <c r="FIA38" s="30"/>
      <c r="FIB38" s="30"/>
      <c r="FIC38" s="30"/>
      <c r="FID38" s="30"/>
      <c r="FIE38" s="30"/>
      <c r="FIF38" s="30"/>
      <c r="FIG38" s="30"/>
      <c r="FIH38" s="30"/>
      <c r="FII38" s="30"/>
      <c r="FIJ38" s="30"/>
      <c r="FIK38" s="30"/>
      <c r="FIL38" s="30"/>
      <c r="FIM38" s="30"/>
      <c r="FIN38" s="30"/>
      <c r="FIO38" s="30"/>
      <c r="FIP38" s="30"/>
      <c r="FIQ38" s="30"/>
      <c r="FIR38" s="30"/>
      <c r="FIS38" s="30"/>
      <c r="FIT38" s="30"/>
      <c r="FIU38" s="30"/>
      <c r="FIV38" s="30"/>
      <c r="FIW38" s="30"/>
      <c r="FIX38" s="30"/>
      <c r="FIY38" s="30"/>
      <c r="FIZ38" s="30"/>
      <c r="FJA38" s="30"/>
      <c r="FJB38" s="30"/>
      <c r="FJC38" s="30"/>
      <c r="FJD38" s="30"/>
      <c r="FJE38" s="30"/>
      <c r="FJF38" s="30"/>
      <c r="FJG38" s="30"/>
      <c r="FJH38" s="30"/>
      <c r="FJI38" s="30"/>
      <c r="FJJ38" s="30"/>
      <c r="FJK38" s="30"/>
      <c r="FJL38" s="30"/>
      <c r="FJM38" s="30"/>
      <c r="FJN38" s="30"/>
      <c r="FJO38" s="30"/>
      <c r="FJP38" s="30"/>
      <c r="FJQ38" s="30"/>
      <c r="FJR38" s="30"/>
      <c r="FJS38" s="30"/>
      <c r="FJT38" s="30"/>
      <c r="FJU38" s="30"/>
      <c r="FJV38" s="30"/>
      <c r="FJW38" s="30"/>
      <c r="FJX38" s="30"/>
      <c r="FJY38" s="30"/>
      <c r="FJZ38" s="30"/>
      <c r="FKA38" s="30"/>
      <c r="FKB38" s="30"/>
      <c r="FKC38" s="30"/>
      <c r="FKD38" s="30"/>
      <c r="FKE38" s="30"/>
      <c r="FKF38" s="30"/>
      <c r="FKG38" s="30"/>
      <c r="FKH38" s="30"/>
      <c r="FKI38" s="30"/>
      <c r="FKJ38" s="30"/>
      <c r="FKK38" s="30"/>
      <c r="FKL38" s="30"/>
      <c r="FKM38" s="30"/>
      <c r="FKN38" s="30"/>
      <c r="FKO38" s="30"/>
      <c r="FKP38" s="30"/>
      <c r="FKQ38" s="30"/>
      <c r="FKR38" s="30"/>
      <c r="FKS38" s="30"/>
      <c r="FKT38" s="30"/>
      <c r="FKU38" s="30"/>
      <c r="FKV38" s="30"/>
      <c r="FKW38" s="30"/>
      <c r="FKX38" s="30"/>
      <c r="FKY38" s="30"/>
      <c r="FKZ38" s="30"/>
      <c r="FLA38" s="30"/>
      <c r="FLB38" s="30"/>
      <c r="FLC38" s="30"/>
      <c r="FLD38" s="30"/>
      <c r="FLE38" s="30"/>
      <c r="FLF38" s="30"/>
      <c r="FLG38" s="30"/>
      <c r="FLH38" s="30"/>
      <c r="FLI38" s="30"/>
      <c r="FLJ38" s="30"/>
      <c r="FLK38" s="30"/>
      <c r="FLL38" s="30"/>
      <c r="FLM38" s="30"/>
      <c r="FLN38" s="30"/>
      <c r="FLO38" s="30"/>
      <c r="FLP38" s="30"/>
      <c r="FLQ38" s="30"/>
      <c r="FLR38" s="30"/>
      <c r="FLS38" s="30"/>
      <c r="FLT38" s="30"/>
      <c r="FLU38" s="30"/>
      <c r="FLV38" s="30"/>
      <c r="FLW38" s="30"/>
      <c r="FLX38" s="30"/>
      <c r="FLY38" s="30"/>
      <c r="FLZ38" s="30"/>
      <c r="FMA38" s="30"/>
      <c r="FMB38" s="30"/>
      <c r="FMC38" s="30"/>
      <c r="FMD38" s="30"/>
      <c r="FME38" s="30"/>
      <c r="FMF38" s="30"/>
      <c r="FMG38" s="30"/>
      <c r="FMH38" s="30"/>
      <c r="FMI38" s="30"/>
      <c r="FMJ38" s="30"/>
      <c r="FMK38" s="30"/>
      <c r="FML38" s="30"/>
      <c r="FMM38" s="30"/>
      <c r="FMN38" s="30"/>
      <c r="FMO38" s="30"/>
      <c r="FMP38" s="30"/>
      <c r="FMQ38" s="30"/>
      <c r="FMR38" s="30"/>
      <c r="FMS38" s="30"/>
      <c r="FMT38" s="30"/>
      <c r="FMU38" s="30"/>
      <c r="FMV38" s="30"/>
      <c r="FMW38" s="30"/>
      <c r="FMX38" s="30"/>
      <c r="FMY38" s="30"/>
      <c r="FMZ38" s="30"/>
      <c r="FNA38" s="30"/>
      <c r="FNB38" s="30"/>
      <c r="FNC38" s="30"/>
      <c r="FND38" s="30"/>
      <c r="FNE38" s="30"/>
      <c r="FNF38" s="30"/>
      <c r="FNG38" s="30"/>
      <c r="FNH38" s="30"/>
      <c r="FNI38" s="30"/>
      <c r="FNJ38" s="30"/>
      <c r="FNK38" s="30"/>
      <c r="FNL38" s="30"/>
      <c r="FNM38" s="30"/>
      <c r="FNN38" s="30"/>
      <c r="FNO38" s="30"/>
      <c r="FNP38" s="30"/>
      <c r="FNQ38" s="30"/>
      <c r="FNR38" s="30"/>
      <c r="FNS38" s="30"/>
      <c r="FNT38" s="30"/>
      <c r="FNU38" s="30"/>
      <c r="FNV38" s="30"/>
      <c r="FNW38" s="30"/>
      <c r="FNX38" s="30"/>
      <c r="FNY38" s="30"/>
      <c r="FNZ38" s="30"/>
      <c r="FOA38" s="30"/>
      <c r="FOB38" s="30"/>
      <c r="FOC38" s="30"/>
      <c r="FOD38" s="30"/>
      <c r="FOE38" s="30"/>
      <c r="FOF38" s="30"/>
      <c r="FOG38" s="30"/>
      <c r="FOH38" s="30"/>
      <c r="FOI38" s="30"/>
      <c r="FOJ38" s="30"/>
      <c r="FOK38" s="30"/>
      <c r="FOL38" s="30"/>
      <c r="FOM38" s="30"/>
      <c r="FON38" s="30"/>
      <c r="FOO38" s="30"/>
      <c r="FOP38" s="30"/>
      <c r="FOQ38" s="30"/>
      <c r="FOR38" s="30"/>
      <c r="FOS38" s="30"/>
      <c r="FOT38" s="30"/>
      <c r="FOU38" s="30"/>
      <c r="FOV38" s="30"/>
      <c r="FOW38" s="30"/>
      <c r="FOX38" s="30"/>
      <c r="FOY38" s="30"/>
      <c r="FOZ38" s="30"/>
      <c r="FPA38" s="30"/>
      <c r="FPB38" s="30"/>
      <c r="FPC38" s="30"/>
      <c r="FPD38" s="30"/>
      <c r="FPE38" s="30"/>
      <c r="FPF38" s="30"/>
      <c r="FPG38" s="30"/>
      <c r="FPH38" s="30"/>
      <c r="FPI38" s="30"/>
      <c r="FPJ38" s="30"/>
      <c r="FPK38" s="30"/>
      <c r="FPL38" s="30"/>
      <c r="FPM38" s="30"/>
      <c r="FPN38" s="30"/>
      <c r="FPO38" s="30"/>
      <c r="FPP38" s="30"/>
      <c r="FPQ38" s="30"/>
      <c r="FPR38" s="30"/>
      <c r="FPS38" s="30"/>
      <c r="FPT38" s="30"/>
      <c r="FPU38" s="30"/>
      <c r="FPV38" s="30"/>
      <c r="FPW38" s="30"/>
      <c r="FPX38" s="30"/>
      <c r="FPY38" s="30"/>
      <c r="FPZ38" s="30"/>
      <c r="FQA38" s="30"/>
      <c r="FQB38" s="30"/>
      <c r="FQC38" s="30"/>
      <c r="FQD38" s="30"/>
      <c r="FQE38" s="30"/>
      <c r="FQF38" s="30"/>
      <c r="FQG38" s="30"/>
      <c r="FQH38" s="30"/>
      <c r="FQI38" s="30"/>
      <c r="FQJ38" s="30"/>
      <c r="FQK38" s="30"/>
      <c r="FQL38" s="30"/>
      <c r="FQM38" s="30"/>
      <c r="FQN38" s="30"/>
      <c r="FQO38" s="30"/>
      <c r="FQP38" s="30"/>
      <c r="FQQ38" s="30"/>
      <c r="FQR38" s="30"/>
      <c r="FQS38" s="30"/>
      <c r="FQT38" s="30"/>
      <c r="FQU38" s="30"/>
      <c r="FQV38" s="30"/>
      <c r="FQW38" s="30"/>
      <c r="FQX38" s="30"/>
      <c r="FQY38" s="30"/>
      <c r="FQZ38" s="30"/>
      <c r="FRA38" s="30"/>
      <c r="FRB38" s="30"/>
      <c r="FRC38" s="30"/>
      <c r="FRD38" s="30"/>
      <c r="FRE38" s="30"/>
      <c r="FRF38" s="30"/>
      <c r="FRG38" s="30"/>
      <c r="FRH38" s="30"/>
      <c r="FRI38" s="30"/>
      <c r="FRJ38" s="30"/>
      <c r="FRK38" s="30"/>
      <c r="FRL38" s="30"/>
      <c r="FRM38" s="30"/>
      <c r="FRN38" s="30"/>
      <c r="FRO38" s="30"/>
      <c r="FRP38" s="30"/>
      <c r="FRQ38" s="30"/>
      <c r="FRR38" s="30"/>
      <c r="FRS38" s="30"/>
      <c r="FRT38" s="30"/>
      <c r="FRU38" s="30"/>
      <c r="FRV38" s="30"/>
      <c r="FRW38" s="30"/>
      <c r="FRX38" s="30"/>
      <c r="FRY38" s="30"/>
      <c r="FRZ38" s="30"/>
      <c r="FSA38" s="30"/>
      <c r="FSB38" s="30"/>
      <c r="FSC38" s="30"/>
      <c r="FSD38" s="30"/>
      <c r="FSE38" s="30"/>
      <c r="FSF38" s="30"/>
      <c r="FSG38" s="30"/>
      <c r="FSH38" s="30"/>
      <c r="FSI38" s="30"/>
      <c r="FSJ38" s="30"/>
      <c r="FSK38" s="30"/>
      <c r="FSL38" s="30"/>
      <c r="FSM38" s="30"/>
      <c r="FSN38" s="30"/>
      <c r="FSO38" s="30"/>
      <c r="FSP38" s="30"/>
      <c r="FSQ38" s="30"/>
      <c r="FSR38" s="30"/>
      <c r="FSS38" s="30"/>
      <c r="FST38" s="30"/>
      <c r="FSU38" s="30"/>
      <c r="FSV38" s="30"/>
      <c r="FSW38" s="30"/>
      <c r="FSX38" s="30"/>
      <c r="FSY38" s="30"/>
      <c r="FSZ38" s="30"/>
      <c r="FTA38" s="30"/>
      <c r="FTB38" s="30"/>
      <c r="FTC38" s="30"/>
      <c r="FTD38" s="30"/>
      <c r="FTE38" s="30"/>
      <c r="FTF38" s="30"/>
      <c r="FTG38" s="30"/>
      <c r="FTH38" s="30"/>
      <c r="FTI38" s="30"/>
      <c r="FTJ38" s="30"/>
      <c r="FTK38" s="30"/>
      <c r="FTL38" s="30"/>
      <c r="FTM38" s="30"/>
      <c r="FTN38" s="30"/>
      <c r="FTO38" s="30"/>
      <c r="FTP38" s="30"/>
      <c r="FTQ38" s="30"/>
      <c r="FTR38" s="30"/>
      <c r="FTS38" s="30"/>
      <c r="FTT38" s="30"/>
      <c r="FTU38" s="30"/>
      <c r="FTV38" s="30"/>
      <c r="FTW38" s="30"/>
      <c r="FTX38" s="30"/>
      <c r="FTY38" s="30"/>
      <c r="FTZ38" s="30"/>
      <c r="FUA38" s="30"/>
      <c r="FUB38" s="30"/>
      <c r="FUC38" s="30"/>
      <c r="FUD38" s="30"/>
      <c r="FUE38" s="30"/>
      <c r="FUF38" s="30"/>
      <c r="FUG38" s="30"/>
      <c r="FUH38" s="30"/>
      <c r="FUI38" s="30"/>
      <c r="FUJ38" s="30"/>
      <c r="FUK38" s="30"/>
      <c r="FUL38" s="30"/>
      <c r="FUM38" s="30"/>
      <c r="FUN38" s="30"/>
      <c r="FUO38" s="30"/>
      <c r="FUP38" s="30"/>
      <c r="FUQ38" s="30"/>
      <c r="FUR38" s="30"/>
      <c r="FUS38" s="30"/>
      <c r="FUT38" s="30"/>
      <c r="FUU38" s="30"/>
      <c r="FUV38" s="30"/>
      <c r="FUW38" s="30"/>
      <c r="FUX38" s="30"/>
      <c r="FUY38" s="30"/>
      <c r="FUZ38" s="30"/>
      <c r="FVA38" s="30"/>
      <c r="FVB38" s="30"/>
      <c r="FVC38" s="30"/>
      <c r="FVD38" s="30"/>
      <c r="FVE38" s="30"/>
      <c r="FVF38" s="30"/>
      <c r="FVG38" s="30"/>
      <c r="FVH38" s="30"/>
      <c r="FVI38" s="30"/>
      <c r="FVJ38" s="30"/>
      <c r="FVK38" s="30"/>
      <c r="FVL38" s="30"/>
      <c r="FVM38" s="30"/>
      <c r="FVN38" s="30"/>
      <c r="FVO38" s="30"/>
      <c r="FVP38" s="30"/>
      <c r="FVQ38" s="30"/>
      <c r="FVR38" s="30"/>
      <c r="FVS38" s="30"/>
      <c r="FVT38" s="30"/>
      <c r="FVU38" s="30"/>
      <c r="FVV38" s="30"/>
      <c r="FVW38" s="30"/>
      <c r="FVX38" s="30"/>
      <c r="FVY38" s="30"/>
      <c r="FVZ38" s="30"/>
      <c r="FWA38" s="30"/>
      <c r="FWB38" s="30"/>
      <c r="FWC38" s="30"/>
      <c r="FWD38" s="30"/>
      <c r="FWE38" s="30"/>
      <c r="FWF38" s="30"/>
      <c r="FWG38" s="30"/>
      <c r="FWH38" s="30"/>
      <c r="FWI38" s="30"/>
      <c r="FWJ38" s="30"/>
      <c r="FWK38" s="30"/>
      <c r="FWL38" s="30"/>
      <c r="FWM38" s="30"/>
      <c r="FWN38" s="30"/>
      <c r="FWO38" s="30"/>
      <c r="FWP38" s="30"/>
      <c r="FWQ38" s="30"/>
      <c r="FWR38" s="30"/>
      <c r="FWS38" s="30"/>
      <c r="FWT38" s="30"/>
      <c r="FWU38" s="30"/>
      <c r="FWV38" s="30"/>
      <c r="FWW38" s="30"/>
      <c r="FWX38" s="30"/>
      <c r="FWY38" s="30"/>
      <c r="FWZ38" s="30"/>
      <c r="FXA38" s="30"/>
      <c r="FXB38" s="30"/>
      <c r="FXC38" s="30"/>
      <c r="FXD38" s="30"/>
      <c r="FXE38" s="30"/>
      <c r="FXF38" s="30"/>
      <c r="FXG38" s="30"/>
      <c r="FXH38" s="30"/>
      <c r="FXI38" s="30"/>
      <c r="FXJ38" s="30"/>
      <c r="FXK38" s="30"/>
      <c r="FXL38" s="30"/>
      <c r="FXM38" s="30"/>
      <c r="FXN38" s="30"/>
      <c r="FXO38" s="30"/>
      <c r="FXP38" s="30"/>
      <c r="FXQ38" s="30"/>
      <c r="FXR38" s="30"/>
      <c r="FXS38" s="30"/>
      <c r="FXT38" s="30"/>
      <c r="FXU38" s="30"/>
      <c r="FXV38" s="30"/>
      <c r="FXW38" s="30"/>
      <c r="FXX38" s="30"/>
      <c r="FXY38" s="30"/>
      <c r="FXZ38" s="30"/>
      <c r="FYA38" s="30"/>
      <c r="FYB38" s="30"/>
      <c r="FYC38" s="30"/>
      <c r="FYD38" s="30"/>
      <c r="FYE38" s="30"/>
      <c r="FYF38" s="30"/>
      <c r="FYG38" s="30"/>
      <c r="FYH38" s="30"/>
      <c r="FYI38" s="30"/>
      <c r="FYJ38" s="30"/>
      <c r="FYK38" s="30"/>
      <c r="FYL38" s="30"/>
      <c r="FYM38" s="30"/>
      <c r="FYN38" s="30"/>
      <c r="FYO38" s="30"/>
      <c r="FYP38" s="30"/>
      <c r="FYQ38" s="30"/>
      <c r="FYR38" s="30"/>
      <c r="FYS38" s="30"/>
      <c r="FYT38" s="30"/>
      <c r="FYU38" s="30"/>
      <c r="FYV38" s="30"/>
      <c r="FYW38" s="30"/>
      <c r="FYX38" s="30"/>
      <c r="FYY38" s="30"/>
      <c r="FYZ38" s="30"/>
      <c r="FZA38" s="30"/>
      <c r="FZB38" s="30"/>
      <c r="FZC38" s="30"/>
      <c r="FZD38" s="30"/>
      <c r="FZE38" s="30"/>
      <c r="FZF38" s="30"/>
      <c r="FZG38" s="30"/>
      <c r="FZH38" s="30"/>
      <c r="FZI38" s="30"/>
      <c r="FZJ38" s="30"/>
      <c r="FZK38" s="30"/>
      <c r="FZL38" s="30"/>
      <c r="FZM38" s="30"/>
      <c r="FZN38" s="30"/>
      <c r="FZO38" s="30"/>
      <c r="FZP38" s="30"/>
      <c r="FZQ38" s="30"/>
      <c r="FZR38" s="30"/>
      <c r="FZS38" s="30"/>
      <c r="FZT38" s="30"/>
      <c r="FZU38" s="30"/>
      <c r="FZV38" s="30"/>
      <c r="FZW38" s="30"/>
      <c r="FZX38" s="30"/>
      <c r="FZY38" s="30"/>
      <c r="FZZ38" s="30"/>
      <c r="GAA38" s="30"/>
      <c r="GAB38" s="30"/>
      <c r="GAC38" s="30"/>
      <c r="GAD38" s="30"/>
      <c r="GAE38" s="30"/>
      <c r="GAF38" s="30"/>
      <c r="GAG38" s="30"/>
      <c r="GAH38" s="30"/>
      <c r="GAI38" s="30"/>
      <c r="GAJ38" s="30"/>
      <c r="GAK38" s="30"/>
      <c r="GAL38" s="30"/>
      <c r="GAM38" s="30"/>
      <c r="GAN38" s="30"/>
      <c r="GAO38" s="30"/>
      <c r="GAP38" s="30"/>
      <c r="GAQ38" s="30"/>
      <c r="GAR38" s="30"/>
      <c r="GAS38" s="30"/>
      <c r="GAT38" s="30"/>
      <c r="GAU38" s="30"/>
      <c r="GAV38" s="30"/>
      <c r="GAW38" s="30"/>
      <c r="GAX38" s="30"/>
      <c r="GAY38" s="30"/>
      <c r="GAZ38" s="30"/>
      <c r="GBA38" s="30"/>
      <c r="GBB38" s="30"/>
      <c r="GBC38" s="30"/>
      <c r="GBD38" s="30"/>
      <c r="GBE38" s="30"/>
      <c r="GBF38" s="30"/>
      <c r="GBG38" s="30"/>
      <c r="GBH38" s="30"/>
      <c r="GBI38" s="30"/>
      <c r="GBJ38" s="30"/>
      <c r="GBK38" s="30"/>
      <c r="GBL38" s="30"/>
      <c r="GBM38" s="30"/>
      <c r="GBN38" s="30"/>
      <c r="GBO38" s="30"/>
      <c r="GBP38" s="30"/>
      <c r="GBQ38" s="30"/>
      <c r="GBR38" s="30"/>
      <c r="GBS38" s="30"/>
      <c r="GBT38" s="30"/>
      <c r="GBU38" s="30"/>
      <c r="GBV38" s="30"/>
      <c r="GBW38" s="30"/>
      <c r="GBX38" s="30"/>
      <c r="GBY38" s="30"/>
      <c r="GBZ38" s="30"/>
      <c r="GCA38" s="30"/>
      <c r="GCB38" s="30"/>
      <c r="GCC38" s="30"/>
      <c r="GCD38" s="30"/>
      <c r="GCE38" s="30"/>
      <c r="GCF38" s="30"/>
      <c r="GCG38" s="30"/>
      <c r="GCH38" s="30"/>
      <c r="GCI38" s="30"/>
      <c r="GCJ38" s="30"/>
      <c r="GCK38" s="30"/>
      <c r="GCL38" s="30"/>
      <c r="GCM38" s="30"/>
      <c r="GCN38" s="30"/>
      <c r="GCO38" s="30"/>
      <c r="GCP38" s="30"/>
      <c r="GCQ38" s="30"/>
      <c r="GCR38" s="30"/>
      <c r="GCS38" s="30"/>
      <c r="GCT38" s="30"/>
      <c r="GCU38" s="30"/>
      <c r="GCV38" s="30"/>
      <c r="GCW38" s="30"/>
      <c r="GCX38" s="30"/>
      <c r="GCY38" s="30"/>
      <c r="GCZ38" s="30"/>
      <c r="GDA38" s="30"/>
      <c r="GDB38" s="30"/>
      <c r="GDC38" s="30"/>
      <c r="GDD38" s="30"/>
      <c r="GDE38" s="30"/>
      <c r="GDF38" s="30"/>
      <c r="GDG38" s="30"/>
      <c r="GDH38" s="30"/>
      <c r="GDI38" s="30"/>
      <c r="GDJ38" s="30"/>
      <c r="GDK38" s="30"/>
      <c r="GDL38" s="30"/>
      <c r="GDM38" s="30"/>
      <c r="GDN38" s="30"/>
      <c r="GDO38" s="30"/>
      <c r="GDP38" s="30"/>
      <c r="GDQ38" s="30"/>
      <c r="GDR38" s="30"/>
      <c r="GDS38" s="30"/>
      <c r="GDT38" s="30"/>
      <c r="GDU38" s="30"/>
      <c r="GDV38" s="30"/>
      <c r="GDW38" s="30"/>
      <c r="GDX38" s="30"/>
      <c r="GDY38" s="30"/>
      <c r="GDZ38" s="30"/>
      <c r="GEA38" s="30"/>
      <c r="GEB38" s="30"/>
      <c r="GEC38" s="30"/>
      <c r="GED38" s="30"/>
      <c r="GEE38" s="30"/>
      <c r="GEF38" s="30"/>
      <c r="GEG38" s="30"/>
      <c r="GEH38" s="30"/>
      <c r="GEI38" s="30"/>
      <c r="GEJ38" s="30"/>
      <c r="GEK38" s="30"/>
      <c r="GEL38" s="30"/>
      <c r="GEM38" s="30"/>
      <c r="GEN38" s="30"/>
      <c r="GEO38" s="30"/>
      <c r="GEP38" s="30"/>
      <c r="GEQ38" s="30"/>
      <c r="GER38" s="30"/>
      <c r="GES38" s="30"/>
      <c r="GET38" s="30"/>
      <c r="GEU38" s="30"/>
      <c r="GEV38" s="30"/>
      <c r="GEW38" s="30"/>
      <c r="GEX38" s="30"/>
      <c r="GEY38" s="30"/>
      <c r="GEZ38" s="30"/>
      <c r="GFA38" s="30"/>
      <c r="GFB38" s="30"/>
      <c r="GFC38" s="30"/>
      <c r="GFD38" s="30"/>
      <c r="GFE38" s="30"/>
      <c r="GFF38" s="30"/>
      <c r="GFG38" s="30"/>
      <c r="GFH38" s="30"/>
      <c r="GFI38" s="30"/>
      <c r="GFJ38" s="30"/>
      <c r="GFK38" s="30"/>
      <c r="GFL38" s="30"/>
      <c r="GFM38" s="30"/>
      <c r="GFN38" s="30"/>
      <c r="GFO38" s="30"/>
      <c r="GFP38" s="30"/>
      <c r="GFQ38" s="30"/>
      <c r="GFR38" s="30"/>
      <c r="GFS38" s="30"/>
      <c r="GFT38" s="30"/>
      <c r="GFU38" s="30"/>
      <c r="GFV38" s="30"/>
      <c r="GFW38" s="30"/>
      <c r="GFX38" s="30"/>
      <c r="GFY38" s="30"/>
      <c r="GFZ38" s="30"/>
      <c r="GGA38" s="30"/>
      <c r="GGB38" s="30"/>
      <c r="GGC38" s="30"/>
      <c r="GGD38" s="30"/>
      <c r="GGE38" s="30"/>
      <c r="GGF38" s="30"/>
      <c r="GGG38" s="30"/>
      <c r="GGH38" s="30"/>
      <c r="GGI38" s="30"/>
      <c r="GGJ38" s="30"/>
      <c r="GGK38" s="30"/>
      <c r="GGL38" s="30"/>
      <c r="GGM38" s="30"/>
      <c r="GGN38" s="30"/>
      <c r="GGO38" s="30"/>
      <c r="GGP38" s="30"/>
      <c r="GGQ38" s="30"/>
      <c r="GGR38" s="30"/>
      <c r="GGS38" s="30"/>
      <c r="GGT38" s="30"/>
      <c r="GGU38" s="30"/>
      <c r="GGV38" s="30"/>
      <c r="GGW38" s="30"/>
      <c r="GGX38" s="30"/>
      <c r="GGY38" s="30"/>
      <c r="GGZ38" s="30"/>
      <c r="GHA38" s="30"/>
      <c r="GHB38" s="30"/>
      <c r="GHC38" s="30"/>
      <c r="GHD38" s="30"/>
      <c r="GHE38" s="30"/>
      <c r="GHF38" s="30"/>
      <c r="GHG38" s="30"/>
      <c r="GHH38" s="30"/>
      <c r="GHI38" s="30"/>
      <c r="GHJ38" s="30"/>
      <c r="GHK38" s="30"/>
      <c r="GHL38" s="30"/>
      <c r="GHM38" s="30"/>
      <c r="GHN38" s="30"/>
      <c r="GHO38" s="30"/>
      <c r="GHP38" s="30"/>
      <c r="GHQ38" s="30"/>
      <c r="GHR38" s="30"/>
      <c r="GHS38" s="30"/>
      <c r="GHT38" s="30"/>
      <c r="GHU38" s="30"/>
      <c r="GHV38" s="30"/>
      <c r="GHW38" s="30"/>
      <c r="GHX38" s="30"/>
      <c r="GHY38" s="30"/>
      <c r="GHZ38" s="30"/>
      <c r="GIA38" s="30"/>
      <c r="GIB38" s="30"/>
      <c r="GIC38" s="30"/>
      <c r="GID38" s="30"/>
      <c r="GIE38" s="30"/>
      <c r="GIF38" s="30"/>
      <c r="GIG38" s="30"/>
      <c r="GIH38" s="30"/>
      <c r="GII38" s="30"/>
      <c r="GIJ38" s="30"/>
      <c r="GIK38" s="30"/>
      <c r="GIL38" s="30"/>
      <c r="GIM38" s="30"/>
      <c r="GIN38" s="30"/>
      <c r="GIO38" s="30"/>
      <c r="GIP38" s="30"/>
      <c r="GIQ38" s="30"/>
      <c r="GIR38" s="30"/>
      <c r="GIS38" s="30"/>
      <c r="GIT38" s="30"/>
      <c r="GIU38" s="30"/>
      <c r="GIV38" s="30"/>
      <c r="GIW38" s="30"/>
      <c r="GIX38" s="30"/>
      <c r="GIY38" s="30"/>
      <c r="GIZ38" s="30"/>
      <c r="GJA38" s="30"/>
      <c r="GJB38" s="30"/>
      <c r="GJC38" s="30"/>
      <c r="GJD38" s="30"/>
      <c r="GJE38" s="30"/>
      <c r="GJF38" s="30"/>
      <c r="GJG38" s="30"/>
      <c r="GJH38" s="30"/>
      <c r="GJI38" s="30"/>
      <c r="GJJ38" s="30"/>
      <c r="GJK38" s="30"/>
      <c r="GJL38" s="30"/>
      <c r="GJM38" s="30"/>
      <c r="GJN38" s="30"/>
      <c r="GJO38" s="30"/>
      <c r="GJP38" s="30"/>
      <c r="GJQ38" s="30"/>
      <c r="GJR38" s="30"/>
      <c r="GJS38" s="30"/>
      <c r="GJT38" s="30"/>
      <c r="GJU38" s="30"/>
      <c r="GJV38" s="30"/>
      <c r="GJW38" s="30"/>
      <c r="GJX38" s="30"/>
      <c r="GJY38" s="30"/>
      <c r="GJZ38" s="30"/>
      <c r="GKA38" s="30"/>
      <c r="GKB38" s="30"/>
      <c r="GKC38" s="30"/>
      <c r="GKD38" s="30"/>
      <c r="GKE38" s="30"/>
      <c r="GKF38" s="30"/>
      <c r="GKG38" s="30"/>
      <c r="GKH38" s="30"/>
      <c r="GKI38" s="30"/>
      <c r="GKJ38" s="30"/>
      <c r="GKK38" s="30"/>
      <c r="GKL38" s="30"/>
      <c r="GKM38" s="30"/>
      <c r="GKN38" s="30"/>
      <c r="GKO38" s="30"/>
      <c r="GKP38" s="30"/>
      <c r="GKQ38" s="30"/>
      <c r="GKR38" s="30"/>
      <c r="GKS38" s="30"/>
      <c r="GKT38" s="30"/>
      <c r="GKU38" s="30"/>
      <c r="GKV38" s="30"/>
      <c r="GKW38" s="30"/>
      <c r="GKX38" s="30"/>
      <c r="GKY38" s="30"/>
      <c r="GKZ38" s="30"/>
      <c r="GLA38" s="30"/>
      <c r="GLB38" s="30"/>
      <c r="GLC38" s="30"/>
      <c r="GLD38" s="30"/>
      <c r="GLE38" s="30"/>
      <c r="GLF38" s="30"/>
      <c r="GLG38" s="30"/>
      <c r="GLH38" s="30"/>
      <c r="GLI38" s="30"/>
      <c r="GLJ38" s="30"/>
      <c r="GLK38" s="30"/>
      <c r="GLL38" s="30"/>
      <c r="GLM38" s="30"/>
      <c r="GLN38" s="30"/>
      <c r="GLO38" s="30"/>
      <c r="GLP38" s="30"/>
      <c r="GLQ38" s="30"/>
      <c r="GLR38" s="30"/>
      <c r="GLS38" s="30"/>
      <c r="GLT38" s="30"/>
      <c r="GLU38" s="30"/>
      <c r="GLV38" s="30"/>
      <c r="GLW38" s="30"/>
      <c r="GLX38" s="30"/>
      <c r="GLY38" s="30"/>
      <c r="GLZ38" s="30"/>
      <c r="GMA38" s="30"/>
      <c r="GMB38" s="30"/>
      <c r="GMC38" s="30"/>
      <c r="GMD38" s="30"/>
      <c r="GME38" s="30"/>
      <c r="GMF38" s="30"/>
      <c r="GMG38" s="30"/>
      <c r="GMH38" s="30"/>
      <c r="GMI38" s="30"/>
      <c r="GMJ38" s="30"/>
      <c r="GMK38" s="30"/>
      <c r="GML38" s="30"/>
      <c r="GMM38" s="30"/>
      <c r="GMN38" s="30"/>
      <c r="GMO38" s="30"/>
      <c r="GMP38" s="30"/>
      <c r="GMQ38" s="30"/>
      <c r="GMR38" s="30"/>
      <c r="GMS38" s="30"/>
      <c r="GMT38" s="30"/>
      <c r="GMU38" s="30"/>
      <c r="GMV38" s="30"/>
      <c r="GMW38" s="30"/>
      <c r="GMX38" s="30"/>
      <c r="GMY38" s="30"/>
      <c r="GMZ38" s="30"/>
      <c r="GNA38" s="30"/>
      <c r="GNB38" s="30"/>
      <c r="GNC38" s="30"/>
      <c r="GND38" s="30"/>
      <c r="GNE38" s="30"/>
      <c r="GNF38" s="30"/>
      <c r="GNG38" s="30"/>
      <c r="GNH38" s="30"/>
      <c r="GNI38" s="30"/>
      <c r="GNJ38" s="30"/>
      <c r="GNK38" s="30"/>
      <c r="GNL38" s="30"/>
      <c r="GNM38" s="30"/>
      <c r="GNN38" s="30"/>
      <c r="GNO38" s="30"/>
      <c r="GNP38" s="30"/>
      <c r="GNQ38" s="30"/>
      <c r="GNR38" s="30"/>
      <c r="GNS38" s="30"/>
      <c r="GNT38" s="30"/>
      <c r="GNU38" s="30"/>
      <c r="GNV38" s="30"/>
      <c r="GNW38" s="30"/>
      <c r="GNX38" s="30"/>
      <c r="GNY38" s="30"/>
      <c r="GNZ38" s="30"/>
      <c r="GOA38" s="30"/>
      <c r="GOB38" s="30"/>
      <c r="GOC38" s="30"/>
      <c r="GOD38" s="30"/>
      <c r="GOE38" s="30"/>
      <c r="GOF38" s="30"/>
      <c r="GOG38" s="30"/>
      <c r="GOH38" s="30"/>
      <c r="GOI38" s="30"/>
      <c r="GOJ38" s="30"/>
      <c r="GOK38" s="30"/>
      <c r="GOL38" s="30"/>
      <c r="GOM38" s="30"/>
      <c r="GON38" s="30"/>
      <c r="GOO38" s="30"/>
      <c r="GOP38" s="30"/>
      <c r="GOQ38" s="30"/>
      <c r="GOR38" s="30"/>
      <c r="GOS38" s="30"/>
      <c r="GOT38" s="30"/>
      <c r="GOU38" s="30"/>
      <c r="GOV38" s="30"/>
      <c r="GOW38" s="30"/>
      <c r="GOX38" s="30"/>
      <c r="GOY38" s="30"/>
      <c r="GOZ38" s="30"/>
      <c r="GPA38" s="30"/>
      <c r="GPB38" s="30"/>
      <c r="GPC38" s="30"/>
      <c r="GPD38" s="30"/>
      <c r="GPE38" s="30"/>
      <c r="GPF38" s="30"/>
      <c r="GPG38" s="30"/>
      <c r="GPH38" s="30"/>
      <c r="GPI38" s="30"/>
      <c r="GPJ38" s="30"/>
      <c r="GPK38" s="30"/>
      <c r="GPL38" s="30"/>
      <c r="GPM38" s="30"/>
      <c r="GPN38" s="30"/>
      <c r="GPO38" s="30"/>
      <c r="GPP38" s="30"/>
      <c r="GPQ38" s="30"/>
      <c r="GPR38" s="30"/>
      <c r="GPS38" s="30"/>
      <c r="GPT38" s="30"/>
      <c r="GPU38" s="30"/>
      <c r="GPV38" s="30"/>
      <c r="GPW38" s="30"/>
      <c r="GPX38" s="30"/>
      <c r="GPY38" s="30"/>
      <c r="GPZ38" s="30"/>
      <c r="GQA38" s="30"/>
      <c r="GQB38" s="30"/>
      <c r="GQC38" s="30"/>
      <c r="GQD38" s="30"/>
      <c r="GQE38" s="30"/>
      <c r="GQF38" s="30"/>
      <c r="GQG38" s="30"/>
      <c r="GQH38" s="30"/>
      <c r="GQI38" s="30"/>
      <c r="GQJ38" s="30"/>
      <c r="GQK38" s="30"/>
      <c r="GQL38" s="30"/>
      <c r="GQM38" s="30"/>
      <c r="GQN38" s="30"/>
      <c r="GQO38" s="30"/>
      <c r="GQP38" s="30"/>
      <c r="GQQ38" s="30"/>
      <c r="GQR38" s="30"/>
      <c r="GQS38" s="30"/>
      <c r="GQT38" s="30"/>
      <c r="GQU38" s="30"/>
      <c r="GQV38" s="30"/>
      <c r="GQW38" s="30"/>
      <c r="GQX38" s="30"/>
      <c r="GQY38" s="30"/>
      <c r="GQZ38" s="30"/>
      <c r="GRA38" s="30"/>
      <c r="GRB38" s="30"/>
      <c r="GRC38" s="30"/>
      <c r="GRD38" s="30"/>
      <c r="GRE38" s="30"/>
      <c r="GRF38" s="30"/>
      <c r="GRG38" s="30"/>
      <c r="GRH38" s="30"/>
      <c r="GRI38" s="30"/>
      <c r="GRJ38" s="30"/>
      <c r="GRK38" s="30"/>
      <c r="GRL38" s="30"/>
      <c r="GRM38" s="30"/>
      <c r="GRN38" s="30"/>
      <c r="GRO38" s="30"/>
      <c r="GRP38" s="30"/>
      <c r="GRQ38" s="30"/>
      <c r="GRR38" s="30"/>
      <c r="GRS38" s="30"/>
      <c r="GRT38" s="30"/>
      <c r="GRU38" s="30"/>
      <c r="GRV38" s="30"/>
      <c r="GRW38" s="30"/>
      <c r="GRX38" s="30"/>
      <c r="GRY38" s="30"/>
      <c r="GRZ38" s="30"/>
      <c r="GSA38" s="30"/>
      <c r="GSB38" s="30"/>
      <c r="GSC38" s="30"/>
      <c r="GSD38" s="30"/>
      <c r="GSE38" s="30"/>
      <c r="GSF38" s="30"/>
      <c r="GSG38" s="30"/>
      <c r="GSH38" s="30"/>
      <c r="GSI38" s="30"/>
      <c r="GSJ38" s="30"/>
      <c r="GSK38" s="30"/>
      <c r="GSL38" s="30"/>
      <c r="GSM38" s="30"/>
      <c r="GSN38" s="30"/>
      <c r="GSO38" s="30"/>
      <c r="GSP38" s="30"/>
      <c r="GSQ38" s="30"/>
      <c r="GSR38" s="30"/>
      <c r="GSS38" s="30"/>
      <c r="GST38" s="30"/>
      <c r="GSU38" s="30"/>
      <c r="GSV38" s="30"/>
      <c r="GSW38" s="30"/>
      <c r="GSX38" s="30"/>
      <c r="GSY38" s="30"/>
      <c r="GSZ38" s="30"/>
      <c r="GTA38" s="30"/>
      <c r="GTB38" s="30"/>
      <c r="GTC38" s="30"/>
      <c r="GTD38" s="30"/>
      <c r="GTE38" s="30"/>
      <c r="GTF38" s="30"/>
      <c r="GTG38" s="30"/>
      <c r="GTH38" s="30"/>
      <c r="GTI38" s="30"/>
      <c r="GTJ38" s="30"/>
      <c r="GTK38" s="30"/>
      <c r="GTL38" s="30"/>
      <c r="GTM38" s="30"/>
      <c r="GTN38" s="30"/>
      <c r="GTO38" s="30"/>
      <c r="GTP38" s="30"/>
      <c r="GTQ38" s="30"/>
      <c r="GTR38" s="30"/>
      <c r="GTS38" s="30"/>
      <c r="GTT38" s="30"/>
      <c r="GTU38" s="30"/>
      <c r="GTV38" s="30"/>
      <c r="GTW38" s="30"/>
      <c r="GTX38" s="30"/>
      <c r="GTY38" s="30"/>
      <c r="GTZ38" s="30"/>
      <c r="GUA38" s="30"/>
      <c r="GUB38" s="30"/>
      <c r="GUC38" s="30"/>
      <c r="GUD38" s="30"/>
      <c r="GUE38" s="30"/>
      <c r="GUF38" s="30"/>
      <c r="GUG38" s="30"/>
      <c r="GUH38" s="30"/>
      <c r="GUI38" s="30"/>
      <c r="GUJ38" s="30"/>
      <c r="GUK38" s="30"/>
      <c r="GUL38" s="30"/>
      <c r="GUM38" s="30"/>
      <c r="GUN38" s="30"/>
      <c r="GUO38" s="30"/>
      <c r="GUP38" s="30"/>
      <c r="GUQ38" s="30"/>
      <c r="GUR38" s="30"/>
      <c r="GUS38" s="30"/>
      <c r="GUT38" s="30"/>
      <c r="GUU38" s="30"/>
      <c r="GUV38" s="30"/>
      <c r="GUW38" s="30"/>
      <c r="GUX38" s="30"/>
      <c r="GUY38" s="30"/>
      <c r="GUZ38" s="30"/>
      <c r="GVA38" s="30"/>
      <c r="GVB38" s="30"/>
      <c r="GVC38" s="30"/>
      <c r="GVD38" s="30"/>
      <c r="GVE38" s="30"/>
      <c r="GVF38" s="30"/>
      <c r="GVG38" s="30"/>
      <c r="GVH38" s="30"/>
      <c r="GVI38" s="30"/>
      <c r="GVJ38" s="30"/>
      <c r="GVK38" s="30"/>
      <c r="GVL38" s="30"/>
      <c r="GVM38" s="30"/>
      <c r="GVN38" s="30"/>
      <c r="GVO38" s="30"/>
      <c r="GVP38" s="30"/>
      <c r="GVQ38" s="30"/>
      <c r="GVR38" s="30"/>
      <c r="GVS38" s="30"/>
      <c r="GVT38" s="30"/>
      <c r="GVU38" s="30"/>
      <c r="GVV38" s="30"/>
      <c r="GVW38" s="30"/>
      <c r="GVX38" s="30"/>
      <c r="GVY38" s="30"/>
      <c r="GVZ38" s="30"/>
      <c r="GWA38" s="30"/>
      <c r="GWB38" s="30"/>
      <c r="GWC38" s="30"/>
      <c r="GWD38" s="30"/>
      <c r="GWE38" s="30"/>
      <c r="GWF38" s="30"/>
      <c r="GWG38" s="30"/>
      <c r="GWH38" s="30"/>
      <c r="GWI38" s="30"/>
      <c r="GWJ38" s="30"/>
      <c r="GWK38" s="30"/>
      <c r="GWL38" s="30"/>
      <c r="GWM38" s="30"/>
      <c r="GWN38" s="30"/>
      <c r="GWO38" s="30"/>
      <c r="GWP38" s="30"/>
      <c r="GWQ38" s="30"/>
      <c r="GWR38" s="30"/>
      <c r="GWS38" s="30"/>
      <c r="GWT38" s="30"/>
      <c r="GWU38" s="30"/>
      <c r="GWV38" s="30"/>
      <c r="GWW38" s="30"/>
      <c r="GWX38" s="30"/>
      <c r="GWY38" s="30"/>
      <c r="GWZ38" s="30"/>
      <c r="GXA38" s="30"/>
      <c r="GXB38" s="30"/>
      <c r="GXC38" s="30"/>
      <c r="GXD38" s="30"/>
      <c r="GXE38" s="30"/>
      <c r="GXF38" s="30"/>
      <c r="GXG38" s="30"/>
      <c r="GXH38" s="30"/>
      <c r="GXI38" s="30"/>
      <c r="GXJ38" s="30"/>
      <c r="GXK38" s="30"/>
      <c r="GXL38" s="30"/>
      <c r="GXM38" s="30"/>
      <c r="GXN38" s="30"/>
      <c r="GXO38" s="30"/>
      <c r="GXP38" s="30"/>
      <c r="GXQ38" s="30"/>
      <c r="GXR38" s="30"/>
      <c r="GXS38" s="30"/>
      <c r="GXT38" s="30"/>
      <c r="GXU38" s="30"/>
      <c r="GXV38" s="30"/>
      <c r="GXW38" s="30"/>
      <c r="GXX38" s="30"/>
      <c r="GXY38" s="30"/>
      <c r="GXZ38" s="30"/>
      <c r="GYA38" s="30"/>
      <c r="GYB38" s="30"/>
      <c r="GYC38" s="30"/>
      <c r="GYD38" s="30"/>
      <c r="GYE38" s="30"/>
      <c r="GYF38" s="30"/>
      <c r="GYG38" s="30"/>
      <c r="GYH38" s="30"/>
      <c r="GYI38" s="30"/>
      <c r="GYJ38" s="30"/>
      <c r="GYK38" s="30"/>
      <c r="GYL38" s="30"/>
      <c r="GYM38" s="30"/>
      <c r="GYN38" s="30"/>
      <c r="GYO38" s="30"/>
      <c r="GYP38" s="30"/>
      <c r="GYQ38" s="30"/>
      <c r="GYR38" s="30"/>
      <c r="GYS38" s="30"/>
      <c r="GYT38" s="30"/>
      <c r="GYU38" s="30"/>
      <c r="GYV38" s="30"/>
      <c r="GYW38" s="30"/>
      <c r="GYX38" s="30"/>
      <c r="GYY38" s="30"/>
      <c r="GYZ38" s="30"/>
      <c r="GZA38" s="30"/>
      <c r="GZB38" s="30"/>
      <c r="GZC38" s="30"/>
      <c r="GZD38" s="30"/>
      <c r="GZE38" s="30"/>
      <c r="GZF38" s="30"/>
      <c r="GZG38" s="30"/>
      <c r="GZH38" s="30"/>
      <c r="GZI38" s="30"/>
      <c r="GZJ38" s="30"/>
      <c r="GZK38" s="30"/>
      <c r="GZL38" s="30"/>
      <c r="GZM38" s="30"/>
      <c r="GZN38" s="30"/>
      <c r="GZO38" s="30"/>
      <c r="GZP38" s="30"/>
      <c r="GZQ38" s="30"/>
      <c r="GZR38" s="30"/>
      <c r="GZS38" s="30"/>
      <c r="GZT38" s="30"/>
      <c r="GZU38" s="30"/>
      <c r="GZV38" s="30"/>
      <c r="GZW38" s="30"/>
      <c r="GZX38" s="30"/>
      <c r="GZY38" s="30"/>
      <c r="GZZ38" s="30"/>
      <c r="HAA38" s="30"/>
      <c r="HAB38" s="30"/>
      <c r="HAC38" s="30"/>
      <c r="HAD38" s="30"/>
      <c r="HAE38" s="30"/>
      <c r="HAF38" s="30"/>
      <c r="HAG38" s="30"/>
      <c r="HAH38" s="30"/>
      <c r="HAI38" s="30"/>
      <c r="HAJ38" s="30"/>
      <c r="HAK38" s="30"/>
      <c r="HAL38" s="30"/>
      <c r="HAM38" s="30"/>
      <c r="HAN38" s="30"/>
      <c r="HAO38" s="30"/>
      <c r="HAP38" s="30"/>
      <c r="HAQ38" s="30"/>
      <c r="HAR38" s="30"/>
      <c r="HAS38" s="30"/>
      <c r="HAT38" s="30"/>
      <c r="HAU38" s="30"/>
      <c r="HAV38" s="30"/>
      <c r="HAW38" s="30"/>
      <c r="HAX38" s="30"/>
      <c r="HAY38" s="30"/>
      <c r="HAZ38" s="30"/>
      <c r="HBA38" s="30"/>
      <c r="HBB38" s="30"/>
      <c r="HBC38" s="30"/>
      <c r="HBD38" s="30"/>
      <c r="HBE38" s="30"/>
      <c r="HBF38" s="30"/>
      <c r="HBG38" s="30"/>
      <c r="HBH38" s="30"/>
      <c r="HBI38" s="30"/>
      <c r="HBJ38" s="30"/>
      <c r="HBK38" s="30"/>
      <c r="HBL38" s="30"/>
      <c r="HBM38" s="30"/>
      <c r="HBN38" s="30"/>
      <c r="HBO38" s="30"/>
      <c r="HBP38" s="30"/>
      <c r="HBQ38" s="30"/>
      <c r="HBR38" s="30"/>
      <c r="HBS38" s="30"/>
      <c r="HBT38" s="30"/>
      <c r="HBU38" s="30"/>
      <c r="HBV38" s="30"/>
      <c r="HBW38" s="30"/>
      <c r="HBX38" s="30"/>
      <c r="HBY38" s="30"/>
      <c r="HBZ38" s="30"/>
      <c r="HCA38" s="30"/>
      <c r="HCB38" s="30"/>
      <c r="HCC38" s="30"/>
      <c r="HCD38" s="30"/>
      <c r="HCE38" s="30"/>
      <c r="HCF38" s="30"/>
      <c r="HCG38" s="30"/>
      <c r="HCH38" s="30"/>
      <c r="HCI38" s="30"/>
      <c r="HCJ38" s="30"/>
      <c r="HCK38" s="30"/>
      <c r="HCL38" s="30"/>
      <c r="HCM38" s="30"/>
      <c r="HCN38" s="30"/>
      <c r="HCO38" s="30"/>
      <c r="HCP38" s="30"/>
      <c r="HCQ38" s="30"/>
      <c r="HCR38" s="30"/>
      <c r="HCS38" s="30"/>
      <c r="HCT38" s="30"/>
      <c r="HCU38" s="30"/>
      <c r="HCV38" s="30"/>
      <c r="HCW38" s="30"/>
      <c r="HCX38" s="30"/>
      <c r="HCY38" s="30"/>
      <c r="HCZ38" s="30"/>
      <c r="HDA38" s="30"/>
      <c r="HDB38" s="30"/>
      <c r="HDC38" s="30"/>
      <c r="HDD38" s="30"/>
      <c r="HDE38" s="30"/>
      <c r="HDF38" s="30"/>
      <c r="HDG38" s="30"/>
      <c r="HDH38" s="30"/>
      <c r="HDI38" s="30"/>
      <c r="HDJ38" s="30"/>
      <c r="HDK38" s="30"/>
      <c r="HDL38" s="30"/>
      <c r="HDM38" s="30"/>
      <c r="HDN38" s="30"/>
      <c r="HDO38" s="30"/>
      <c r="HDP38" s="30"/>
      <c r="HDQ38" s="30"/>
      <c r="HDR38" s="30"/>
      <c r="HDS38" s="30"/>
      <c r="HDT38" s="30"/>
      <c r="HDU38" s="30"/>
      <c r="HDV38" s="30"/>
      <c r="HDW38" s="30"/>
      <c r="HDX38" s="30"/>
      <c r="HDY38" s="30"/>
      <c r="HDZ38" s="30"/>
      <c r="HEA38" s="30"/>
      <c r="HEB38" s="30"/>
      <c r="HEC38" s="30"/>
      <c r="HED38" s="30"/>
      <c r="HEE38" s="30"/>
      <c r="HEF38" s="30"/>
      <c r="HEG38" s="30"/>
      <c r="HEH38" s="30"/>
      <c r="HEI38" s="30"/>
      <c r="HEJ38" s="30"/>
      <c r="HEK38" s="30"/>
      <c r="HEL38" s="30"/>
      <c r="HEM38" s="30"/>
      <c r="HEN38" s="30"/>
      <c r="HEO38" s="30"/>
      <c r="HEP38" s="30"/>
      <c r="HEQ38" s="30"/>
      <c r="HER38" s="30"/>
      <c r="HES38" s="30"/>
      <c r="HET38" s="30"/>
      <c r="HEU38" s="30"/>
      <c r="HEV38" s="30"/>
      <c r="HEW38" s="30"/>
      <c r="HEX38" s="30"/>
      <c r="HEY38" s="30"/>
      <c r="HEZ38" s="30"/>
      <c r="HFA38" s="30"/>
      <c r="HFB38" s="30"/>
      <c r="HFC38" s="30"/>
      <c r="HFD38" s="30"/>
      <c r="HFE38" s="30"/>
      <c r="HFF38" s="30"/>
      <c r="HFG38" s="30"/>
      <c r="HFH38" s="30"/>
      <c r="HFI38" s="30"/>
      <c r="HFJ38" s="30"/>
      <c r="HFK38" s="30"/>
      <c r="HFL38" s="30"/>
      <c r="HFM38" s="30"/>
      <c r="HFN38" s="30"/>
      <c r="HFO38" s="30"/>
      <c r="HFP38" s="30"/>
      <c r="HFQ38" s="30"/>
      <c r="HFR38" s="30"/>
      <c r="HFS38" s="30"/>
      <c r="HFT38" s="30"/>
      <c r="HFU38" s="30"/>
      <c r="HFV38" s="30"/>
      <c r="HFW38" s="30"/>
      <c r="HFX38" s="30"/>
      <c r="HFY38" s="30"/>
      <c r="HFZ38" s="30"/>
      <c r="HGA38" s="30"/>
      <c r="HGB38" s="30"/>
      <c r="HGC38" s="30"/>
      <c r="HGD38" s="30"/>
      <c r="HGE38" s="30"/>
      <c r="HGF38" s="30"/>
      <c r="HGG38" s="30"/>
      <c r="HGH38" s="30"/>
      <c r="HGI38" s="30"/>
      <c r="HGJ38" s="30"/>
      <c r="HGK38" s="30"/>
      <c r="HGL38" s="30"/>
      <c r="HGM38" s="30"/>
      <c r="HGN38" s="30"/>
      <c r="HGO38" s="30"/>
      <c r="HGP38" s="30"/>
      <c r="HGQ38" s="30"/>
      <c r="HGR38" s="30"/>
      <c r="HGS38" s="30"/>
      <c r="HGT38" s="30"/>
      <c r="HGU38" s="30"/>
      <c r="HGV38" s="30"/>
      <c r="HGW38" s="30"/>
      <c r="HGX38" s="30"/>
      <c r="HGY38" s="30"/>
      <c r="HGZ38" s="30"/>
      <c r="HHA38" s="30"/>
      <c r="HHB38" s="30"/>
      <c r="HHC38" s="30"/>
      <c r="HHD38" s="30"/>
      <c r="HHE38" s="30"/>
      <c r="HHF38" s="30"/>
      <c r="HHG38" s="30"/>
      <c r="HHH38" s="30"/>
      <c r="HHI38" s="30"/>
      <c r="HHJ38" s="30"/>
      <c r="HHK38" s="30"/>
      <c r="HHL38" s="30"/>
      <c r="HHM38" s="30"/>
      <c r="HHN38" s="30"/>
      <c r="HHO38" s="30"/>
      <c r="HHP38" s="30"/>
      <c r="HHQ38" s="30"/>
      <c r="HHR38" s="30"/>
      <c r="HHS38" s="30"/>
      <c r="HHT38" s="30"/>
      <c r="HHU38" s="30"/>
      <c r="HHV38" s="30"/>
      <c r="HHW38" s="30"/>
      <c r="HHX38" s="30"/>
      <c r="HHY38" s="30"/>
      <c r="HHZ38" s="30"/>
      <c r="HIA38" s="30"/>
      <c r="HIB38" s="30"/>
      <c r="HIC38" s="30"/>
      <c r="HID38" s="30"/>
      <c r="HIE38" s="30"/>
      <c r="HIF38" s="30"/>
      <c r="HIG38" s="30"/>
      <c r="HIH38" s="30"/>
      <c r="HII38" s="30"/>
      <c r="HIJ38" s="30"/>
      <c r="HIK38" s="30"/>
      <c r="HIL38" s="30"/>
      <c r="HIM38" s="30"/>
      <c r="HIN38" s="30"/>
      <c r="HIO38" s="30"/>
      <c r="HIP38" s="30"/>
      <c r="HIQ38" s="30"/>
      <c r="HIR38" s="30"/>
      <c r="HIS38" s="30"/>
      <c r="HIT38" s="30"/>
      <c r="HIU38" s="30"/>
      <c r="HIV38" s="30"/>
      <c r="HIW38" s="30"/>
      <c r="HIX38" s="30"/>
      <c r="HIY38" s="30"/>
      <c r="HIZ38" s="30"/>
      <c r="HJA38" s="30"/>
      <c r="HJB38" s="30"/>
      <c r="HJC38" s="30"/>
      <c r="HJD38" s="30"/>
      <c r="HJE38" s="30"/>
      <c r="HJF38" s="30"/>
      <c r="HJG38" s="30"/>
      <c r="HJH38" s="30"/>
      <c r="HJI38" s="30"/>
      <c r="HJJ38" s="30"/>
      <c r="HJK38" s="30"/>
      <c r="HJL38" s="30"/>
      <c r="HJM38" s="30"/>
      <c r="HJN38" s="30"/>
      <c r="HJO38" s="30"/>
      <c r="HJP38" s="30"/>
      <c r="HJQ38" s="30"/>
      <c r="HJR38" s="30"/>
      <c r="HJS38" s="30"/>
      <c r="HJT38" s="30"/>
      <c r="HJU38" s="30"/>
      <c r="HJV38" s="30"/>
      <c r="HJW38" s="30"/>
      <c r="HJX38" s="30"/>
      <c r="HJY38" s="30"/>
      <c r="HJZ38" s="30"/>
      <c r="HKA38" s="30"/>
      <c r="HKB38" s="30"/>
      <c r="HKC38" s="30"/>
      <c r="HKD38" s="30"/>
      <c r="HKE38" s="30"/>
      <c r="HKF38" s="30"/>
      <c r="HKG38" s="30"/>
      <c r="HKH38" s="30"/>
      <c r="HKI38" s="30"/>
      <c r="HKJ38" s="30"/>
      <c r="HKK38" s="30"/>
      <c r="HKL38" s="30"/>
      <c r="HKM38" s="30"/>
      <c r="HKN38" s="30"/>
      <c r="HKO38" s="30"/>
      <c r="HKP38" s="30"/>
      <c r="HKQ38" s="30"/>
      <c r="HKR38" s="30"/>
      <c r="HKS38" s="30"/>
      <c r="HKT38" s="30"/>
      <c r="HKU38" s="30"/>
      <c r="HKV38" s="30"/>
      <c r="HKW38" s="30"/>
      <c r="HKX38" s="30"/>
      <c r="HKY38" s="30"/>
      <c r="HKZ38" s="30"/>
      <c r="HLA38" s="30"/>
      <c r="HLB38" s="30"/>
      <c r="HLC38" s="30"/>
      <c r="HLD38" s="30"/>
      <c r="HLE38" s="30"/>
      <c r="HLF38" s="30"/>
      <c r="HLG38" s="30"/>
      <c r="HLH38" s="30"/>
      <c r="HLI38" s="30"/>
      <c r="HLJ38" s="30"/>
      <c r="HLK38" s="30"/>
      <c r="HLL38" s="30"/>
      <c r="HLM38" s="30"/>
      <c r="HLN38" s="30"/>
      <c r="HLO38" s="30"/>
      <c r="HLP38" s="30"/>
      <c r="HLQ38" s="30"/>
      <c r="HLR38" s="30"/>
      <c r="HLS38" s="30"/>
      <c r="HLT38" s="30"/>
      <c r="HLU38" s="30"/>
      <c r="HLV38" s="30"/>
      <c r="HLW38" s="30"/>
      <c r="HLX38" s="30"/>
      <c r="HLY38" s="30"/>
      <c r="HLZ38" s="30"/>
      <c r="HMA38" s="30"/>
      <c r="HMB38" s="30"/>
      <c r="HMC38" s="30"/>
      <c r="HMD38" s="30"/>
      <c r="HME38" s="30"/>
      <c r="HMF38" s="30"/>
      <c r="HMG38" s="30"/>
      <c r="HMH38" s="30"/>
      <c r="HMI38" s="30"/>
      <c r="HMJ38" s="30"/>
      <c r="HMK38" s="30"/>
      <c r="HML38" s="30"/>
      <c r="HMM38" s="30"/>
      <c r="HMN38" s="30"/>
      <c r="HMO38" s="30"/>
      <c r="HMP38" s="30"/>
      <c r="HMQ38" s="30"/>
      <c r="HMR38" s="30"/>
      <c r="HMS38" s="30"/>
      <c r="HMT38" s="30"/>
      <c r="HMU38" s="30"/>
      <c r="HMV38" s="30"/>
      <c r="HMW38" s="30"/>
      <c r="HMX38" s="30"/>
      <c r="HMY38" s="30"/>
      <c r="HMZ38" s="30"/>
      <c r="HNA38" s="30"/>
      <c r="HNB38" s="30"/>
      <c r="HNC38" s="30"/>
      <c r="HND38" s="30"/>
      <c r="HNE38" s="30"/>
      <c r="HNF38" s="30"/>
      <c r="HNG38" s="30"/>
      <c r="HNH38" s="30"/>
      <c r="HNI38" s="30"/>
      <c r="HNJ38" s="30"/>
      <c r="HNK38" s="30"/>
      <c r="HNL38" s="30"/>
      <c r="HNM38" s="30"/>
      <c r="HNN38" s="30"/>
      <c r="HNO38" s="30"/>
      <c r="HNP38" s="30"/>
      <c r="HNQ38" s="30"/>
      <c r="HNR38" s="30"/>
      <c r="HNS38" s="30"/>
      <c r="HNT38" s="30"/>
      <c r="HNU38" s="30"/>
      <c r="HNV38" s="30"/>
      <c r="HNW38" s="30"/>
      <c r="HNX38" s="30"/>
      <c r="HNY38" s="30"/>
      <c r="HNZ38" s="30"/>
      <c r="HOA38" s="30"/>
      <c r="HOB38" s="30"/>
      <c r="HOC38" s="30"/>
      <c r="HOD38" s="30"/>
      <c r="HOE38" s="30"/>
      <c r="HOF38" s="30"/>
      <c r="HOG38" s="30"/>
      <c r="HOH38" s="30"/>
      <c r="HOI38" s="30"/>
      <c r="HOJ38" s="30"/>
      <c r="HOK38" s="30"/>
      <c r="HOL38" s="30"/>
      <c r="HOM38" s="30"/>
      <c r="HON38" s="30"/>
      <c r="HOO38" s="30"/>
      <c r="HOP38" s="30"/>
      <c r="HOQ38" s="30"/>
      <c r="HOR38" s="30"/>
      <c r="HOS38" s="30"/>
      <c r="HOT38" s="30"/>
      <c r="HOU38" s="30"/>
      <c r="HOV38" s="30"/>
      <c r="HOW38" s="30"/>
      <c r="HOX38" s="30"/>
      <c r="HOY38" s="30"/>
      <c r="HOZ38" s="30"/>
      <c r="HPA38" s="30"/>
      <c r="HPB38" s="30"/>
      <c r="HPC38" s="30"/>
      <c r="HPD38" s="30"/>
      <c r="HPE38" s="30"/>
      <c r="HPF38" s="30"/>
      <c r="HPG38" s="30"/>
      <c r="HPH38" s="30"/>
      <c r="HPI38" s="30"/>
      <c r="HPJ38" s="30"/>
      <c r="HPK38" s="30"/>
      <c r="HPL38" s="30"/>
      <c r="HPM38" s="30"/>
      <c r="HPN38" s="30"/>
      <c r="HPO38" s="30"/>
      <c r="HPP38" s="30"/>
      <c r="HPQ38" s="30"/>
      <c r="HPR38" s="30"/>
      <c r="HPS38" s="30"/>
      <c r="HPT38" s="30"/>
      <c r="HPU38" s="30"/>
      <c r="HPV38" s="30"/>
      <c r="HPW38" s="30"/>
      <c r="HPX38" s="30"/>
      <c r="HPY38" s="30"/>
      <c r="HPZ38" s="30"/>
      <c r="HQA38" s="30"/>
      <c r="HQB38" s="30"/>
      <c r="HQC38" s="30"/>
      <c r="HQD38" s="30"/>
      <c r="HQE38" s="30"/>
      <c r="HQF38" s="30"/>
      <c r="HQG38" s="30"/>
      <c r="HQH38" s="30"/>
      <c r="HQI38" s="30"/>
      <c r="HQJ38" s="30"/>
      <c r="HQK38" s="30"/>
      <c r="HQL38" s="30"/>
      <c r="HQM38" s="30"/>
      <c r="HQN38" s="30"/>
      <c r="HQO38" s="30"/>
      <c r="HQP38" s="30"/>
      <c r="HQQ38" s="30"/>
      <c r="HQR38" s="30"/>
      <c r="HQS38" s="30"/>
      <c r="HQT38" s="30"/>
      <c r="HQU38" s="30"/>
      <c r="HQV38" s="30"/>
      <c r="HQW38" s="30"/>
      <c r="HQX38" s="30"/>
      <c r="HQY38" s="30"/>
      <c r="HQZ38" s="30"/>
      <c r="HRA38" s="30"/>
      <c r="HRB38" s="30"/>
      <c r="HRC38" s="30"/>
      <c r="HRD38" s="30"/>
      <c r="HRE38" s="30"/>
      <c r="HRF38" s="30"/>
      <c r="HRG38" s="30"/>
      <c r="HRH38" s="30"/>
      <c r="HRI38" s="30"/>
      <c r="HRJ38" s="30"/>
      <c r="HRK38" s="30"/>
      <c r="HRL38" s="30"/>
      <c r="HRM38" s="30"/>
      <c r="HRN38" s="30"/>
      <c r="HRO38" s="30"/>
      <c r="HRP38" s="30"/>
      <c r="HRQ38" s="30"/>
      <c r="HRR38" s="30"/>
      <c r="HRS38" s="30"/>
      <c r="HRT38" s="30"/>
      <c r="HRU38" s="30"/>
      <c r="HRV38" s="30"/>
      <c r="HRW38" s="30"/>
      <c r="HRX38" s="30"/>
      <c r="HRY38" s="30"/>
      <c r="HRZ38" s="30"/>
      <c r="HSA38" s="30"/>
      <c r="HSB38" s="30"/>
      <c r="HSC38" s="30"/>
      <c r="HSD38" s="30"/>
      <c r="HSE38" s="30"/>
      <c r="HSF38" s="30"/>
      <c r="HSG38" s="30"/>
      <c r="HSH38" s="30"/>
      <c r="HSI38" s="30"/>
      <c r="HSJ38" s="30"/>
      <c r="HSK38" s="30"/>
      <c r="HSL38" s="30"/>
      <c r="HSM38" s="30"/>
      <c r="HSN38" s="30"/>
      <c r="HSO38" s="30"/>
      <c r="HSP38" s="30"/>
      <c r="HSQ38" s="30"/>
      <c r="HSR38" s="30"/>
      <c r="HSS38" s="30"/>
      <c r="HST38" s="30"/>
      <c r="HSU38" s="30"/>
      <c r="HSV38" s="30"/>
      <c r="HSW38" s="30"/>
      <c r="HSX38" s="30"/>
      <c r="HSY38" s="30"/>
      <c r="HSZ38" s="30"/>
      <c r="HTA38" s="30"/>
      <c r="HTB38" s="30"/>
      <c r="HTC38" s="30"/>
      <c r="HTD38" s="30"/>
      <c r="HTE38" s="30"/>
      <c r="HTF38" s="30"/>
      <c r="HTG38" s="30"/>
      <c r="HTH38" s="30"/>
      <c r="HTI38" s="30"/>
      <c r="HTJ38" s="30"/>
      <c r="HTK38" s="30"/>
      <c r="HTL38" s="30"/>
      <c r="HTM38" s="30"/>
      <c r="HTN38" s="30"/>
      <c r="HTO38" s="30"/>
      <c r="HTP38" s="30"/>
      <c r="HTQ38" s="30"/>
      <c r="HTR38" s="30"/>
      <c r="HTS38" s="30"/>
      <c r="HTT38" s="30"/>
      <c r="HTU38" s="30"/>
      <c r="HTV38" s="30"/>
      <c r="HTW38" s="30"/>
      <c r="HTX38" s="30"/>
      <c r="HTY38" s="30"/>
      <c r="HTZ38" s="30"/>
      <c r="HUA38" s="30"/>
      <c r="HUB38" s="30"/>
      <c r="HUC38" s="30"/>
      <c r="HUD38" s="30"/>
      <c r="HUE38" s="30"/>
      <c r="HUF38" s="30"/>
      <c r="HUG38" s="30"/>
      <c r="HUH38" s="30"/>
      <c r="HUI38" s="30"/>
      <c r="HUJ38" s="30"/>
      <c r="HUK38" s="30"/>
      <c r="HUL38" s="30"/>
      <c r="HUM38" s="30"/>
      <c r="HUN38" s="30"/>
      <c r="HUO38" s="30"/>
      <c r="HUP38" s="30"/>
      <c r="HUQ38" s="30"/>
      <c r="HUR38" s="30"/>
      <c r="HUS38" s="30"/>
      <c r="HUT38" s="30"/>
      <c r="HUU38" s="30"/>
      <c r="HUV38" s="30"/>
      <c r="HUW38" s="30"/>
      <c r="HUX38" s="30"/>
      <c r="HUY38" s="30"/>
      <c r="HUZ38" s="30"/>
      <c r="HVA38" s="30"/>
      <c r="HVB38" s="30"/>
      <c r="HVC38" s="30"/>
      <c r="HVD38" s="30"/>
      <c r="HVE38" s="30"/>
      <c r="HVF38" s="30"/>
      <c r="HVG38" s="30"/>
      <c r="HVH38" s="30"/>
      <c r="HVI38" s="30"/>
      <c r="HVJ38" s="30"/>
      <c r="HVK38" s="30"/>
      <c r="HVL38" s="30"/>
      <c r="HVM38" s="30"/>
      <c r="HVN38" s="30"/>
      <c r="HVO38" s="30"/>
      <c r="HVP38" s="30"/>
      <c r="HVQ38" s="30"/>
      <c r="HVR38" s="30"/>
      <c r="HVS38" s="30"/>
      <c r="HVT38" s="30"/>
      <c r="HVU38" s="30"/>
      <c r="HVV38" s="30"/>
      <c r="HVW38" s="30"/>
      <c r="HVX38" s="30"/>
      <c r="HVY38" s="30"/>
      <c r="HVZ38" s="30"/>
      <c r="HWA38" s="30"/>
      <c r="HWB38" s="30"/>
      <c r="HWC38" s="30"/>
      <c r="HWD38" s="30"/>
      <c r="HWE38" s="30"/>
      <c r="HWF38" s="30"/>
      <c r="HWG38" s="30"/>
      <c r="HWH38" s="30"/>
      <c r="HWI38" s="30"/>
      <c r="HWJ38" s="30"/>
      <c r="HWK38" s="30"/>
      <c r="HWL38" s="30"/>
      <c r="HWM38" s="30"/>
      <c r="HWN38" s="30"/>
      <c r="HWO38" s="30"/>
      <c r="HWP38" s="30"/>
      <c r="HWQ38" s="30"/>
      <c r="HWR38" s="30"/>
      <c r="HWS38" s="30"/>
      <c r="HWT38" s="30"/>
      <c r="HWU38" s="30"/>
      <c r="HWV38" s="30"/>
      <c r="HWW38" s="30"/>
      <c r="HWX38" s="30"/>
      <c r="HWY38" s="30"/>
      <c r="HWZ38" s="30"/>
      <c r="HXA38" s="30"/>
      <c r="HXB38" s="30"/>
      <c r="HXC38" s="30"/>
      <c r="HXD38" s="30"/>
      <c r="HXE38" s="30"/>
      <c r="HXF38" s="30"/>
      <c r="HXG38" s="30"/>
      <c r="HXH38" s="30"/>
      <c r="HXI38" s="30"/>
      <c r="HXJ38" s="30"/>
      <c r="HXK38" s="30"/>
      <c r="HXL38" s="30"/>
      <c r="HXM38" s="30"/>
      <c r="HXN38" s="30"/>
      <c r="HXO38" s="30"/>
      <c r="HXP38" s="30"/>
      <c r="HXQ38" s="30"/>
      <c r="HXR38" s="30"/>
      <c r="HXS38" s="30"/>
      <c r="HXT38" s="30"/>
      <c r="HXU38" s="30"/>
      <c r="HXV38" s="30"/>
      <c r="HXW38" s="30"/>
      <c r="HXX38" s="30"/>
      <c r="HXY38" s="30"/>
      <c r="HXZ38" s="30"/>
      <c r="HYA38" s="30"/>
      <c r="HYB38" s="30"/>
      <c r="HYC38" s="30"/>
      <c r="HYD38" s="30"/>
      <c r="HYE38" s="30"/>
      <c r="HYF38" s="30"/>
      <c r="HYG38" s="30"/>
      <c r="HYH38" s="30"/>
      <c r="HYI38" s="30"/>
      <c r="HYJ38" s="30"/>
      <c r="HYK38" s="30"/>
      <c r="HYL38" s="30"/>
      <c r="HYM38" s="30"/>
      <c r="HYN38" s="30"/>
      <c r="HYO38" s="30"/>
      <c r="HYP38" s="30"/>
      <c r="HYQ38" s="30"/>
      <c r="HYR38" s="30"/>
      <c r="HYS38" s="30"/>
      <c r="HYT38" s="30"/>
      <c r="HYU38" s="30"/>
      <c r="HYV38" s="30"/>
      <c r="HYW38" s="30"/>
      <c r="HYX38" s="30"/>
      <c r="HYY38" s="30"/>
      <c r="HYZ38" s="30"/>
      <c r="HZA38" s="30"/>
      <c r="HZB38" s="30"/>
      <c r="HZC38" s="30"/>
      <c r="HZD38" s="30"/>
      <c r="HZE38" s="30"/>
      <c r="HZF38" s="30"/>
      <c r="HZG38" s="30"/>
      <c r="HZH38" s="30"/>
      <c r="HZI38" s="30"/>
      <c r="HZJ38" s="30"/>
      <c r="HZK38" s="30"/>
      <c r="HZL38" s="30"/>
      <c r="HZM38" s="30"/>
      <c r="HZN38" s="30"/>
      <c r="HZO38" s="30"/>
      <c r="HZP38" s="30"/>
      <c r="HZQ38" s="30"/>
      <c r="HZR38" s="30"/>
      <c r="HZS38" s="30"/>
      <c r="HZT38" s="30"/>
      <c r="HZU38" s="30"/>
      <c r="HZV38" s="30"/>
      <c r="HZW38" s="30"/>
      <c r="HZX38" s="30"/>
      <c r="HZY38" s="30"/>
      <c r="HZZ38" s="30"/>
      <c r="IAA38" s="30"/>
      <c r="IAB38" s="30"/>
      <c r="IAC38" s="30"/>
      <c r="IAD38" s="30"/>
      <c r="IAE38" s="30"/>
      <c r="IAF38" s="30"/>
      <c r="IAG38" s="30"/>
      <c r="IAH38" s="30"/>
      <c r="IAI38" s="30"/>
      <c r="IAJ38" s="30"/>
      <c r="IAK38" s="30"/>
      <c r="IAL38" s="30"/>
      <c r="IAM38" s="30"/>
      <c r="IAN38" s="30"/>
      <c r="IAO38" s="30"/>
      <c r="IAP38" s="30"/>
      <c r="IAQ38" s="30"/>
      <c r="IAR38" s="30"/>
      <c r="IAS38" s="30"/>
      <c r="IAT38" s="30"/>
      <c r="IAU38" s="30"/>
      <c r="IAV38" s="30"/>
      <c r="IAW38" s="30"/>
      <c r="IAX38" s="30"/>
      <c r="IAY38" s="30"/>
      <c r="IAZ38" s="30"/>
      <c r="IBA38" s="30"/>
      <c r="IBB38" s="30"/>
      <c r="IBC38" s="30"/>
      <c r="IBD38" s="30"/>
      <c r="IBE38" s="30"/>
      <c r="IBF38" s="30"/>
      <c r="IBG38" s="30"/>
      <c r="IBH38" s="30"/>
      <c r="IBI38" s="30"/>
      <c r="IBJ38" s="30"/>
      <c r="IBK38" s="30"/>
      <c r="IBL38" s="30"/>
      <c r="IBM38" s="30"/>
      <c r="IBN38" s="30"/>
      <c r="IBO38" s="30"/>
      <c r="IBP38" s="30"/>
      <c r="IBQ38" s="30"/>
      <c r="IBR38" s="30"/>
      <c r="IBS38" s="30"/>
      <c r="IBT38" s="30"/>
      <c r="IBU38" s="30"/>
      <c r="IBV38" s="30"/>
      <c r="IBW38" s="30"/>
      <c r="IBX38" s="30"/>
      <c r="IBY38" s="30"/>
      <c r="IBZ38" s="30"/>
      <c r="ICA38" s="30"/>
      <c r="ICB38" s="30"/>
      <c r="ICC38" s="30"/>
      <c r="ICD38" s="30"/>
      <c r="ICE38" s="30"/>
      <c r="ICF38" s="30"/>
      <c r="ICG38" s="30"/>
      <c r="ICH38" s="30"/>
      <c r="ICI38" s="30"/>
      <c r="ICJ38" s="30"/>
      <c r="ICK38" s="30"/>
      <c r="ICL38" s="30"/>
      <c r="ICM38" s="30"/>
      <c r="ICN38" s="30"/>
      <c r="ICO38" s="30"/>
      <c r="ICP38" s="30"/>
      <c r="ICQ38" s="30"/>
      <c r="ICR38" s="30"/>
      <c r="ICS38" s="30"/>
      <c r="ICT38" s="30"/>
      <c r="ICU38" s="30"/>
      <c r="ICV38" s="30"/>
      <c r="ICW38" s="30"/>
      <c r="ICX38" s="30"/>
      <c r="ICY38" s="30"/>
      <c r="ICZ38" s="30"/>
      <c r="IDA38" s="30"/>
      <c r="IDB38" s="30"/>
      <c r="IDC38" s="30"/>
      <c r="IDD38" s="30"/>
      <c r="IDE38" s="30"/>
      <c r="IDF38" s="30"/>
      <c r="IDG38" s="30"/>
      <c r="IDH38" s="30"/>
      <c r="IDI38" s="30"/>
      <c r="IDJ38" s="30"/>
      <c r="IDK38" s="30"/>
      <c r="IDL38" s="30"/>
      <c r="IDM38" s="30"/>
      <c r="IDN38" s="30"/>
      <c r="IDO38" s="30"/>
      <c r="IDP38" s="30"/>
      <c r="IDQ38" s="30"/>
      <c r="IDR38" s="30"/>
      <c r="IDS38" s="30"/>
      <c r="IDT38" s="30"/>
      <c r="IDU38" s="30"/>
      <c r="IDV38" s="30"/>
      <c r="IDW38" s="30"/>
      <c r="IDX38" s="30"/>
      <c r="IDY38" s="30"/>
      <c r="IDZ38" s="30"/>
      <c r="IEA38" s="30"/>
      <c r="IEB38" s="30"/>
      <c r="IEC38" s="30"/>
      <c r="IED38" s="30"/>
      <c r="IEE38" s="30"/>
      <c r="IEF38" s="30"/>
      <c r="IEG38" s="30"/>
      <c r="IEH38" s="30"/>
      <c r="IEI38" s="30"/>
      <c r="IEJ38" s="30"/>
      <c r="IEK38" s="30"/>
      <c r="IEL38" s="30"/>
      <c r="IEM38" s="30"/>
      <c r="IEN38" s="30"/>
      <c r="IEO38" s="30"/>
      <c r="IEP38" s="30"/>
      <c r="IEQ38" s="30"/>
      <c r="IER38" s="30"/>
      <c r="IES38" s="30"/>
      <c r="IET38" s="30"/>
      <c r="IEU38" s="30"/>
      <c r="IEV38" s="30"/>
      <c r="IEW38" s="30"/>
      <c r="IEX38" s="30"/>
      <c r="IEY38" s="30"/>
      <c r="IEZ38" s="30"/>
      <c r="IFA38" s="30"/>
      <c r="IFB38" s="30"/>
      <c r="IFC38" s="30"/>
      <c r="IFD38" s="30"/>
      <c r="IFE38" s="30"/>
      <c r="IFF38" s="30"/>
      <c r="IFG38" s="30"/>
      <c r="IFH38" s="30"/>
      <c r="IFI38" s="30"/>
      <c r="IFJ38" s="30"/>
      <c r="IFK38" s="30"/>
      <c r="IFL38" s="30"/>
      <c r="IFM38" s="30"/>
      <c r="IFN38" s="30"/>
      <c r="IFO38" s="30"/>
      <c r="IFP38" s="30"/>
      <c r="IFQ38" s="30"/>
      <c r="IFR38" s="30"/>
      <c r="IFS38" s="30"/>
      <c r="IFT38" s="30"/>
      <c r="IFU38" s="30"/>
      <c r="IFV38" s="30"/>
      <c r="IFW38" s="30"/>
      <c r="IFX38" s="30"/>
      <c r="IFY38" s="30"/>
      <c r="IFZ38" s="30"/>
      <c r="IGA38" s="30"/>
      <c r="IGB38" s="30"/>
      <c r="IGC38" s="30"/>
      <c r="IGD38" s="30"/>
      <c r="IGE38" s="30"/>
      <c r="IGF38" s="30"/>
      <c r="IGG38" s="30"/>
      <c r="IGH38" s="30"/>
      <c r="IGI38" s="30"/>
      <c r="IGJ38" s="30"/>
      <c r="IGK38" s="30"/>
      <c r="IGL38" s="30"/>
      <c r="IGM38" s="30"/>
      <c r="IGN38" s="30"/>
      <c r="IGO38" s="30"/>
      <c r="IGP38" s="30"/>
      <c r="IGQ38" s="30"/>
      <c r="IGR38" s="30"/>
      <c r="IGS38" s="30"/>
      <c r="IGT38" s="30"/>
      <c r="IGU38" s="30"/>
      <c r="IGV38" s="30"/>
      <c r="IGW38" s="30"/>
      <c r="IGX38" s="30"/>
      <c r="IGY38" s="30"/>
      <c r="IGZ38" s="30"/>
      <c r="IHA38" s="30"/>
      <c r="IHB38" s="30"/>
      <c r="IHC38" s="30"/>
      <c r="IHD38" s="30"/>
      <c r="IHE38" s="30"/>
      <c r="IHF38" s="30"/>
      <c r="IHG38" s="30"/>
      <c r="IHH38" s="30"/>
      <c r="IHI38" s="30"/>
      <c r="IHJ38" s="30"/>
      <c r="IHK38" s="30"/>
      <c r="IHL38" s="30"/>
      <c r="IHM38" s="30"/>
      <c r="IHN38" s="30"/>
      <c r="IHO38" s="30"/>
      <c r="IHP38" s="30"/>
      <c r="IHQ38" s="30"/>
      <c r="IHR38" s="30"/>
      <c r="IHS38" s="30"/>
      <c r="IHT38" s="30"/>
      <c r="IHU38" s="30"/>
      <c r="IHV38" s="30"/>
      <c r="IHW38" s="30"/>
      <c r="IHX38" s="30"/>
      <c r="IHY38" s="30"/>
      <c r="IHZ38" s="30"/>
      <c r="IIA38" s="30"/>
      <c r="IIB38" s="30"/>
      <c r="IIC38" s="30"/>
      <c r="IID38" s="30"/>
      <c r="IIE38" s="30"/>
      <c r="IIF38" s="30"/>
      <c r="IIG38" s="30"/>
      <c r="IIH38" s="30"/>
      <c r="III38" s="30"/>
      <c r="IIJ38" s="30"/>
      <c r="IIK38" s="30"/>
      <c r="IIL38" s="30"/>
      <c r="IIM38" s="30"/>
      <c r="IIN38" s="30"/>
      <c r="IIO38" s="30"/>
      <c r="IIP38" s="30"/>
      <c r="IIQ38" s="30"/>
      <c r="IIR38" s="30"/>
      <c r="IIS38" s="30"/>
      <c r="IIT38" s="30"/>
      <c r="IIU38" s="30"/>
      <c r="IIV38" s="30"/>
      <c r="IIW38" s="30"/>
      <c r="IIX38" s="30"/>
      <c r="IIY38" s="30"/>
      <c r="IIZ38" s="30"/>
      <c r="IJA38" s="30"/>
      <c r="IJB38" s="30"/>
      <c r="IJC38" s="30"/>
      <c r="IJD38" s="30"/>
      <c r="IJE38" s="30"/>
      <c r="IJF38" s="30"/>
      <c r="IJG38" s="30"/>
      <c r="IJH38" s="30"/>
      <c r="IJI38" s="30"/>
      <c r="IJJ38" s="30"/>
      <c r="IJK38" s="30"/>
      <c r="IJL38" s="30"/>
      <c r="IJM38" s="30"/>
      <c r="IJN38" s="30"/>
      <c r="IJO38" s="30"/>
      <c r="IJP38" s="30"/>
      <c r="IJQ38" s="30"/>
      <c r="IJR38" s="30"/>
      <c r="IJS38" s="30"/>
      <c r="IJT38" s="30"/>
      <c r="IJU38" s="30"/>
      <c r="IJV38" s="30"/>
      <c r="IJW38" s="30"/>
      <c r="IJX38" s="30"/>
      <c r="IJY38" s="30"/>
      <c r="IJZ38" s="30"/>
      <c r="IKA38" s="30"/>
      <c r="IKB38" s="30"/>
      <c r="IKC38" s="30"/>
      <c r="IKD38" s="30"/>
      <c r="IKE38" s="30"/>
      <c r="IKF38" s="30"/>
      <c r="IKG38" s="30"/>
      <c r="IKH38" s="30"/>
      <c r="IKI38" s="30"/>
      <c r="IKJ38" s="30"/>
      <c r="IKK38" s="30"/>
      <c r="IKL38" s="30"/>
      <c r="IKM38" s="30"/>
      <c r="IKN38" s="30"/>
      <c r="IKO38" s="30"/>
      <c r="IKP38" s="30"/>
      <c r="IKQ38" s="30"/>
      <c r="IKR38" s="30"/>
      <c r="IKS38" s="30"/>
      <c r="IKT38" s="30"/>
      <c r="IKU38" s="30"/>
      <c r="IKV38" s="30"/>
      <c r="IKW38" s="30"/>
      <c r="IKX38" s="30"/>
      <c r="IKY38" s="30"/>
      <c r="IKZ38" s="30"/>
      <c r="ILA38" s="30"/>
      <c r="ILB38" s="30"/>
      <c r="ILC38" s="30"/>
      <c r="ILD38" s="30"/>
      <c r="ILE38" s="30"/>
      <c r="ILF38" s="30"/>
      <c r="ILG38" s="30"/>
      <c r="ILH38" s="30"/>
      <c r="ILI38" s="30"/>
      <c r="ILJ38" s="30"/>
      <c r="ILK38" s="30"/>
      <c r="ILL38" s="30"/>
      <c r="ILM38" s="30"/>
      <c r="ILN38" s="30"/>
      <c r="ILO38" s="30"/>
      <c r="ILP38" s="30"/>
      <c r="ILQ38" s="30"/>
      <c r="ILR38" s="30"/>
      <c r="ILS38" s="30"/>
      <c r="ILT38" s="30"/>
      <c r="ILU38" s="30"/>
      <c r="ILV38" s="30"/>
      <c r="ILW38" s="30"/>
      <c r="ILX38" s="30"/>
      <c r="ILY38" s="30"/>
      <c r="ILZ38" s="30"/>
      <c r="IMA38" s="30"/>
      <c r="IMB38" s="30"/>
      <c r="IMC38" s="30"/>
      <c r="IMD38" s="30"/>
      <c r="IME38" s="30"/>
      <c r="IMF38" s="30"/>
      <c r="IMG38" s="30"/>
      <c r="IMH38" s="30"/>
      <c r="IMI38" s="30"/>
      <c r="IMJ38" s="30"/>
      <c r="IMK38" s="30"/>
      <c r="IML38" s="30"/>
      <c r="IMM38" s="30"/>
      <c r="IMN38" s="30"/>
      <c r="IMO38" s="30"/>
      <c r="IMP38" s="30"/>
      <c r="IMQ38" s="30"/>
      <c r="IMR38" s="30"/>
      <c r="IMS38" s="30"/>
      <c r="IMT38" s="30"/>
      <c r="IMU38" s="30"/>
      <c r="IMV38" s="30"/>
      <c r="IMW38" s="30"/>
      <c r="IMX38" s="30"/>
      <c r="IMY38" s="30"/>
      <c r="IMZ38" s="30"/>
      <c r="INA38" s="30"/>
      <c r="INB38" s="30"/>
      <c r="INC38" s="30"/>
      <c r="IND38" s="30"/>
      <c r="INE38" s="30"/>
      <c r="INF38" s="30"/>
      <c r="ING38" s="30"/>
      <c r="INH38" s="30"/>
      <c r="INI38" s="30"/>
      <c r="INJ38" s="30"/>
      <c r="INK38" s="30"/>
      <c r="INL38" s="30"/>
      <c r="INM38" s="30"/>
      <c r="INN38" s="30"/>
      <c r="INO38" s="30"/>
      <c r="INP38" s="30"/>
      <c r="INQ38" s="30"/>
      <c r="INR38" s="30"/>
      <c r="INS38" s="30"/>
      <c r="INT38" s="30"/>
      <c r="INU38" s="30"/>
      <c r="INV38" s="30"/>
      <c r="INW38" s="30"/>
      <c r="INX38" s="30"/>
      <c r="INY38" s="30"/>
      <c r="INZ38" s="30"/>
      <c r="IOA38" s="30"/>
      <c r="IOB38" s="30"/>
      <c r="IOC38" s="30"/>
      <c r="IOD38" s="30"/>
      <c r="IOE38" s="30"/>
      <c r="IOF38" s="30"/>
      <c r="IOG38" s="30"/>
      <c r="IOH38" s="30"/>
      <c r="IOI38" s="30"/>
      <c r="IOJ38" s="30"/>
      <c r="IOK38" s="30"/>
      <c r="IOL38" s="30"/>
      <c r="IOM38" s="30"/>
      <c r="ION38" s="30"/>
      <c r="IOO38" s="30"/>
      <c r="IOP38" s="30"/>
      <c r="IOQ38" s="30"/>
      <c r="IOR38" s="30"/>
      <c r="IOS38" s="30"/>
      <c r="IOT38" s="30"/>
      <c r="IOU38" s="30"/>
      <c r="IOV38" s="30"/>
      <c r="IOW38" s="30"/>
      <c r="IOX38" s="30"/>
      <c r="IOY38" s="30"/>
      <c r="IOZ38" s="30"/>
      <c r="IPA38" s="30"/>
      <c r="IPB38" s="30"/>
      <c r="IPC38" s="30"/>
      <c r="IPD38" s="30"/>
      <c r="IPE38" s="30"/>
      <c r="IPF38" s="30"/>
      <c r="IPG38" s="30"/>
      <c r="IPH38" s="30"/>
      <c r="IPI38" s="30"/>
      <c r="IPJ38" s="30"/>
      <c r="IPK38" s="30"/>
      <c r="IPL38" s="30"/>
      <c r="IPM38" s="30"/>
      <c r="IPN38" s="30"/>
      <c r="IPO38" s="30"/>
      <c r="IPP38" s="30"/>
      <c r="IPQ38" s="30"/>
      <c r="IPR38" s="30"/>
      <c r="IPS38" s="30"/>
      <c r="IPT38" s="30"/>
      <c r="IPU38" s="30"/>
      <c r="IPV38" s="30"/>
      <c r="IPW38" s="30"/>
      <c r="IPX38" s="30"/>
      <c r="IPY38" s="30"/>
      <c r="IPZ38" s="30"/>
      <c r="IQA38" s="30"/>
      <c r="IQB38" s="30"/>
      <c r="IQC38" s="30"/>
      <c r="IQD38" s="30"/>
      <c r="IQE38" s="30"/>
      <c r="IQF38" s="30"/>
      <c r="IQG38" s="30"/>
      <c r="IQH38" s="30"/>
      <c r="IQI38" s="30"/>
      <c r="IQJ38" s="30"/>
      <c r="IQK38" s="30"/>
      <c r="IQL38" s="30"/>
      <c r="IQM38" s="30"/>
      <c r="IQN38" s="30"/>
      <c r="IQO38" s="30"/>
      <c r="IQP38" s="30"/>
      <c r="IQQ38" s="30"/>
      <c r="IQR38" s="30"/>
      <c r="IQS38" s="30"/>
      <c r="IQT38" s="30"/>
      <c r="IQU38" s="30"/>
      <c r="IQV38" s="30"/>
      <c r="IQW38" s="30"/>
      <c r="IQX38" s="30"/>
      <c r="IQY38" s="30"/>
      <c r="IQZ38" s="30"/>
      <c r="IRA38" s="30"/>
      <c r="IRB38" s="30"/>
      <c r="IRC38" s="30"/>
      <c r="IRD38" s="30"/>
      <c r="IRE38" s="30"/>
      <c r="IRF38" s="30"/>
      <c r="IRG38" s="30"/>
      <c r="IRH38" s="30"/>
      <c r="IRI38" s="30"/>
      <c r="IRJ38" s="30"/>
      <c r="IRK38" s="30"/>
      <c r="IRL38" s="30"/>
      <c r="IRM38" s="30"/>
      <c r="IRN38" s="30"/>
      <c r="IRO38" s="30"/>
      <c r="IRP38" s="30"/>
      <c r="IRQ38" s="30"/>
      <c r="IRR38" s="30"/>
      <c r="IRS38" s="30"/>
      <c r="IRT38" s="30"/>
      <c r="IRU38" s="30"/>
      <c r="IRV38" s="30"/>
      <c r="IRW38" s="30"/>
      <c r="IRX38" s="30"/>
      <c r="IRY38" s="30"/>
      <c r="IRZ38" s="30"/>
      <c r="ISA38" s="30"/>
      <c r="ISB38" s="30"/>
      <c r="ISC38" s="30"/>
      <c r="ISD38" s="30"/>
      <c r="ISE38" s="30"/>
      <c r="ISF38" s="30"/>
      <c r="ISG38" s="30"/>
      <c r="ISH38" s="30"/>
      <c r="ISI38" s="30"/>
      <c r="ISJ38" s="30"/>
      <c r="ISK38" s="30"/>
      <c r="ISL38" s="30"/>
      <c r="ISM38" s="30"/>
      <c r="ISN38" s="30"/>
      <c r="ISO38" s="30"/>
      <c r="ISP38" s="30"/>
      <c r="ISQ38" s="30"/>
      <c r="ISR38" s="30"/>
      <c r="ISS38" s="30"/>
      <c r="IST38" s="30"/>
      <c r="ISU38" s="30"/>
      <c r="ISV38" s="30"/>
      <c r="ISW38" s="30"/>
      <c r="ISX38" s="30"/>
      <c r="ISY38" s="30"/>
      <c r="ISZ38" s="30"/>
      <c r="ITA38" s="30"/>
      <c r="ITB38" s="30"/>
      <c r="ITC38" s="30"/>
      <c r="ITD38" s="30"/>
      <c r="ITE38" s="30"/>
      <c r="ITF38" s="30"/>
      <c r="ITG38" s="30"/>
      <c r="ITH38" s="30"/>
      <c r="ITI38" s="30"/>
      <c r="ITJ38" s="30"/>
      <c r="ITK38" s="30"/>
      <c r="ITL38" s="30"/>
      <c r="ITM38" s="30"/>
      <c r="ITN38" s="30"/>
      <c r="ITO38" s="30"/>
      <c r="ITP38" s="30"/>
      <c r="ITQ38" s="30"/>
      <c r="ITR38" s="30"/>
      <c r="ITS38" s="30"/>
      <c r="ITT38" s="30"/>
      <c r="ITU38" s="30"/>
      <c r="ITV38" s="30"/>
      <c r="ITW38" s="30"/>
      <c r="ITX38" s="30"/>
      <c r="ITY38" s="30"/>
      <c r="ITZ38" s="30"/>
      <c r="IUA38" s="30"/>
      <c r="IUB38" s="30"/>
      <c r="IUC38" s="30"/>
      <c r="IUD38" s="30"/>
      <c r="IUE38" s="30"/>
      <c r="IUF38" s="30"/>
      <c r="IUG38" s="30"/>
      <c r="IUH38" s="30"/>
      <c r="IUI38" s="30"/>
      <c r="IUJ38" s="30"/>
      <c r="IUK38" s="30"/>
      <c r="IUL38" s="30"/>
      <c r="IUM38" s="30"/>
      <c r="IUN38" s="30"/>
      <c r="IUO38" s="30"/>
      <c r="IUP38" s="30"/>
      <c r="IUQ38" s="30"/>
      <c r="IUR38" s="30"/>
      <c r="IUS38" s="30"/>
      <c r="IUT38" s="30"/>
      <c r="IUU38" s="30"/>
      <c r="IUV38" s="30"/>
      <c r="IUW38" s="30"/>
      <c r="IUX38" s="30"/>
      <c r="IUY38" s="30"/>
      <c r="IUZ38" s="30"/>
      <c r="IVA38" s="30"/>
      <c r="IVB38" s="30"/>
      <c r="IVC38" s="30"/>
      <c r="IVD38" s="30"/>
      <c r="IVE38" s="30"/>
      <c r="IVF38" s="30"/>
      <c r="IVG38" s="30"/>
      <c r="IVH38" s="30"/>
      <c r="IVI38" s="30"/>
      <c r="IVJ38" s="30"/>
      <c r="IVK38" s="30"/>
      <c r="IVL38" s="30"/>
      <c r="IVM38" s="30"/>
      <c r="IVN38" s="30"/>
      <c r="IVO38" s="30"/>
      <c r="IVP38" s="30"/>
      <c r="IVQ38" s="30"/>
      <c r="IVR38" s="30"/>
      <c r="IVS38" s="30"/>
      <c r="IVT38" s="30"/>
      <c r="IVU38" s="30"/>
      <c r="IVV38" s="30"/>
      <c r="IVW38" s="30"/>
      <c r="IVX38" s="30"/>
      <c r="IVY38" s="30"/>
      <c r="IVZ38" s="30"/>
      <c r="IWA38" s="30"/>
      <c r="IWB38" s="30"/>
      <c r="IWC38" s="30"/>
      <c r="IWD38" s="30"/>
      <c r="IWE38" s="30"/>
      <c r="IWF38" s="30"/>
      <c r="IWG38" s="30"/>
      <c r="IWH38" s="30"/>
      <c r="IWI38" s="30"/>
      <c r="IWJ38" s="30"/>
      <c r="IWK38" s="30"/>
      <c r="IWL38" s="30"/>
      <c r="IWM38" s="30"/>
      <c r="IWN38" s="30"/>
      <c r="IWO38" s="30"/>
      <c r="IWP38" s="30"/>
      <c r="IWQ38" s="30"/>
      <c r="IWR38" s="30"/>
      <c r="IWS38" s="30"/>
      <c r="IWT38" s="30"/>
      <c r="IWU38" s="30"/>
      <c r="IWV38" s="30"/>
      <c r="IWW38" s="30"/>
      <c r="IWX38" s="30"/>
      <c r="IWY38" s="30"/>
      <c r="IWZ38" s="30"/>
      <c r="IXA38" s="30"/>
      <c r="IXB38" s="30"/>
      <c r="IXC38" s="30"/>
      <c r="IXD38" s="30"/>
      <c r="IXE38" s="30"/>
      <c r="IXF38" s="30"/>
      <c r="IXG38" s="30"/>
      <c r="IXH38" s="30"/>
      <c r="IXI38" s="30"/>
      <c r="IXJ38" s="30"/>
      <c r="IXK38" s="30"/>
      <c r="IXL38" s="30"/>
      <c r="IXM38" s="30"/>
      <c r="IXN38" s="30"/>
      <c r="IXO38" s="30"/>
      <c r="IXP38" s="30"/>
      <c r="IXQ38" s="30"/>
      <c r="IXR38" s="30"/>
      <c r="IXS38" s="30"/>
      <c r="IXT38" s="30"/>
      <c r="IXU38" s="30"/>
      <c r="IXV38" s="30"/>
      <c r="IXW38" s="30"/>
      <c r="IXX38" s="30"/>
      <c r="IXY38" s="30"/>
      <c r="IXZ38" s="30"/>
      <c r="IYA38" s="30"/>
      <c r="IYB38" s="30"/>
      <c r="IYC38" s="30"/>
      <c r="IYD38" s="30"/>
      <c r="IYE38" s="30"/>
      <c r="IYF38" s="30"/>
      <c r="IYG38" s="30"/>
      <c r="IYH38" s="30"/>
      <c r="IYI38" s="30"/>
      <c r="IYJ38" s="30"/>
      <c r="IYK38" s="30"/>
      <c r="IYL38" s="30"/>
      <c r="IYM38" s="30"/>
      <c r="IYN38" s="30"/>
      <c r="IYO38" s="30"/>
      <c r="IYP38" s="30"/>
      <c r="IYQ38" s="30"/>
      <c r="IYR38" s="30"/>
      <c r="IYS38" s="30"/>
      <c r="IYT38" s="30"/>
      <c r="IYU38" s="30"/>
      <c r="IYV38" s="30"/>
      <c r="IYW38" s="30"/>
      <c r="IYX38" s="30"/>
      <c r="IYY38" s="30"/>
      <c r="IYZ38" s="30"/>
      <c r="IZA38" s="30"/>
      <c r="IZB38" s="30"/>
      <c r="IZC38" s="30"/>
      <c r="IZD38" s="30"/>
      <c r="IZE38" s="30"/>
      <c r="IZF38" s="30"/>
      <c r="IZG38" s="30"/>
      <c r="IZH38" s="30"/>
      <c r="IZI38" s="30"/>
      <c r="IZJ38" s="30"/>
      <c r="IZK38" s="30"/>
      <c r="IZL38" s="30"/>
      <c r="IZM38" s="30"/>
      <c r="IZN38" s="30"/>
      <c r="IZO38" s="30"/>
      <c r="IZP38" s="30"/>
      <c r="IZQ38" s="30"/>
      <c r="IZR38" s="30"/>
      <c r="IZS38" s="30"/>
      <c r="IZT38" s="30"/>
      <c r="IZU38" s="30"/>
      <c r="IZV38" s="30"/>
      <c r="IZW38" s="30"/>
      <c r="IZX38" s="30"/>
      <c r="IZY38" s="30"/>
      <c r="IZZ38" s="30"/>
      <c r="JAA38" s="30"/>
      <c r="JAB38" s="30"/>
      <c r="JAC38" s="30"/>
      <c r="JAD38" s="30"/>
      <c r="JAE38" s="30"/>
      <c r="JAF38" s="30"/>
      <c r="JAG38" s="30"/>
      <c r="JAH38" s="30"/>
      <c r="JAI38" s="30"/>
      <c r="JAJ38" s="30"/>
      <c r="JAK38" s="30"/>
      <c r="JAL38" s="30"/>
      <c r="JAM38" s="30"/>
      <c r="JAN38" s="30"/>
      <c r="JAO38" s="30"/>
      <c r="JAP38" s="30"/>
      <c r="JAQ38" s="30"/>
      <c r="JAR38" s="30"/>
      <c r="JAS38" s="30"/>
      <c r="JAT38" s="30"/>
      <c r="JAU38" s="30"/>
      <c r="JAV38" s="30"/>
      <c r="JAW38" s="30"/>
      <c r="JAX38" s="30"/>
      <c r="JAY38" s="30"/>
      <c r="JAZ38" s="30"/>
      <c r="JBA38" s="30"/>
      <c r="JBB38" s="30"/>
      <c r="JBC38" s="30"/>
      <c r="JBD38" s="30"/>
      <c r="JBE38" s="30"/>
      <c r="JBF38" s="30"/>
      <c r="JBG38" s="30"/>
      <c r="JBH38" s="30"/>
      <c r="JBI38" s="30"/>
      <c r="JBJ38" s="30"/>
      <c r="JBK38" s="30"/>
      <c r="JBL38" s="30"/>
      <c r="JBM38" s="30"/>
      <c r="JBN38" s="30"/>
      <c r="JBO38" s="30"/>
      <c r="JBP38" s="30"/>
      <c r="JBQ38" s="30"/>
      <c r="JBR38" s="30"/>
      <c r="JBS38" s="30"/>
      <c r="JBT38" s="30"/>
      <c r="JBU38" s="30"/>
      <c r="JBV38" s="30"/>
      <c r="JBW38" s="30"/>
      <c r="JBX38" s="30"/>
      <c r="JBY38" s="30"/>
      <c r="JBZ38" s="30"/>
      <c r="JCA38" s="30"/>
      <c r="JCB38" s="30"/>
      <c r="JCC38" s="30"/>
      <c r="JCD38" s="30"/>
      <c r="JCE38" s="30"/>
      <c r="JCF38" s="30"/>
      <c r="JCG38" s="30"/>
      <c r="JCH38" s="30"/>
      <c r="JCI38" s="30"/>
      <c r="JCJ38" s="30"/>
      <c r="JCK38" s="30"/>
      <c r="JCL38" s="30"/>
      <c r="JCM38" s="30"/>
      <c r="JCN38" s="30"/>
      <c r="JCO38" s="30"/>
      <c r="JCP38" s="30"/>
      <c r="JCQ38" s="30"/>
      <c r="JCR38" s="30"/>
      <c r="JCS38" s="30"/>
      <c r="JCT38" s="30"/>
      <c r="JCU38" s="30"/>
      <c r="JCV38" s="30"/>
      <c r="JCW38" s="30"/>
      <c r="JCX38" s="30"/>
      <c r="JCY38" s="30"/>
      <c r="JCZ38" s="30"/>
      <c r="JDA38" s="30"/>
      <c r="JDB38" s="30"/>
      <c r="JDC38" s="30"/>
      <c r="JDD38" s="30"/>
      <c r="JDE38" s="30"/>
      <c r="JDF38" s="30"/>
      <c r="JDG38" s="30"/>
      <c r="JDH38" s="30"/>
      <c r="JDI38" s="30"/>
      <c r="JDJ38" s="30"/>
      <c r="JDK38" s="30"/>
      <c r="JDL38" s="30"/>
      <c r="JDM38" s="30"/>
      <c r="JDN38" s="30"/>
      <c r="JDO38" s="30"/>
      <c r="JDP38" s="30"/>
      <c r="JDQ38" s="30"/>
      <c r="JDR38" s="30"/>
      <c r="JDS38" s="30"/>
      <c r="JDT38" s="30"/>
      <c r="JDU38" s="30"/>
      <c r="JDV38" s="30"/>
      <c r="JDW38" s="30"/>
      <c r="JDX38" s="30"/>
      <c r="JDY38" s="30"/>
      <c r="JDZ38" s="30"/>
      <c r="JEA38" s="30"/>
      <c r="JEB38" s="30"/>
      <c r="JEC38" s="30"/>
      <c r="JED38" s="30"/>
      <c r="JEE38" s="30"/>
      <c r="JEF38" s="30"/>
      <c r="JEG38" s="30"/>
      <c r="JEH38" s="30"/>
      <c r="JEI38" s="30"/>
      <c r="JEJ38" s="30"/>
      <c r="JEK38" s="30"/>
      <c r="JEL38" s="30"/>
      <c r="JEM38" s="30"/>
      <c r="JEN38" s="30"/>
      <c r="JEO38" s="30"/>
      <c r="JEP38" s="30"/>
      <c r="JEQ38" s="30"/>
      <c r="JER38" s="30"/>
      <c r="JES38" s="30"/>
      <c r="JET38" s="30"/>
      <c r="JEU38" s="30"/>
      <c r="JEV38" s="30"/>
      <c r="JEW38" s="30"/>
      <c r="JEX38" s="30"/>
      <c r="JEY38" s="30"/>
      <c r="JEZ38" s="30"/>
      <c r="JFA38" s="30"/>
      <c r="JFB38" s="30"/>
      <c r="JFC38" s="30"/>
      <c r="JFD38" s="30"/>
      <c r="JFE38" s="30"/>
      <c r="JFF38" s="30"/>
      <c r="JFG38" s="30"/>
      <c r="JFH38" s="30"/>
      <c r="JFI38" s="30"/>
      <c r="JFJ38" s="30"/>
      <c r="JFK38" s="30"/>
      <c r="JFL38" s="30"/>
      <c r="JFM38" s="30"/>
      <c r="JFN38" s="30"/>
      <c r="JFO38" s="30"/>
      <c r="JFP38" s="30"/>
      <c r="JFQ38" s="30"/>
      <c r="JFR38" s="30"/>
      <c r="JFS38" s="30"/>
      <c r="JFT38" s="30"/>
      <c r="JFU38" s="30"/>
      <c r="JFV38" s="30"/>
      <c r="JFW38" s="30"/>
      <c r="JFX38" s="30"/>
      <c r="JFY38" s="30"/>
      <c r="JFZ38" s="30"/>
      <c r="JGA38" s="30"/>
      <c r="JGB38" s="30"/>
      <c r="JGC38" s="30"/>
      <c r="JGD38" s="30"/>
      <c r="JGE38" s="30"/>
      <c r="JGF38" s="30"/>
      <c r="JGG38" s="30"/>
      <c r="JGH38" s="30"/>
      <c r="JGI38" s="30"/>
      <c r="JGJ38" s="30"/>
      <c r="JGK38" s="30"/>
      <c r="JGL38" s="30"/>
      <c r="JGM38" s="30"/>
      <c r="JGN38" s="30"/>
      <c r="JGO38" s="30"/>
      <c r="JGP38" s="30"/>
      <c r="JGQ38" s="30"/>
      <c r="JGR38" s="30"/>
      <c r="JGS38" s="30"/>
      <c r="JGT38" s="30"/>
      <c r="JGU38" s="30"/>
      <c r="JGV38" s="30"/>
      <c r="JGW38" s="30"/>
      <c r="JGX38" s="30"/>
      <c r="JGY38" s="30"/>
      <c r="JGZ38" s="30"/>
      <c r="JHA38" s="30"/>
      <c r="JHB38" s="30"/>
      <c r="JHC38" s="30"/>
      <c r="JHD38" s="30"/>
      <c r="JHE38" s="30"/>
      <c r="JHF38" s="30"/>
      <c r="JHG38" s="30"/>
      <c r="JHH38" s="30"/>
      <c r="JHI38" s="30"/>
      <c r="JHJ38" s="30"/>
      <c r="JHK38" s="30"/>
      <c r="JHL38" s="30"/>
      <c r="JHM38" s="30"/>
      <c r="JHN38" s="30"/>
      <c r="JHO38" s="30"/>
      <c r="JHP38" s="30"/>
      <c r="JHQ38" s="30"/>
      <c r="JHR38" s="30"/>
      <c r="JHS38" s="30"/>
      <c r="JHT38" s="30"/>
      <c r="JHU38" s="30"/>
      <c r="JHV38" s="30"/>
      <c r="JHW38" s="30"/>
      <c r="JHX38" s="30"/>
      <c r="JHY38" s="30"/>
      <c r="JHZ38" s="30"/>
      <c r="JIA38" s="30"/>
      <c r="JIB38" s="30"/>
      <c r="JIC38" s="30"/>
      <c r="JID38" s="30"/>
      <c r="JIE38" s="30"/>
      <c r="JIF38" s="30"/>
      <c r="JIG38" s="30"/>
      <c r="JIH38" s="30"/>
      <c r="JII38" s="30"/>
      <c r="JIJ38" s="30"/>
      <c r="JIK38" s="30"/>
      <c r="JIL38" s="30"/>
      <c r="JIM38" s="30"/>
      <c r="JIN38" s="30"/>
      <c r="JIO38" s="30"/>
      <c r="JIP38" s="30"/>
      <c r="JIQ38" s="30"/>
      <c r="JIR38" s="30"/>
      <c r="JIS38" s="30"/>
      <c r="JIT38" s="30"/>
      <c r="JIU38" s="30"/>
      <c r="JIV38" s="30"/>
      <c r="JIW38" s="30"/>
      <c r="JIX38" s="30"/>
      <c r="JIY38" s="30"/>
      <c r="JIZ38" s="30"/>
      <c r="JJA38" s="30"/>
      <c r="JJB38" s="30"/>
      <c r="JJC38" s="30"/>
      <c r="JJD38" s="30"/>
      <c r="JJE38" s="30"/>
      <c r="JJF38" s="30"/>
      <c r="JJG38" s="30"/>
      <c r="JJH38" s="30"/>
      <c r="JJI38" s="30"/>
      <c r="JJJ38" s="30"/>
      <c r="JJK38" s="30"/>
      <c r="JJL38" s="30"/>
      <c r="JJM38" s="30"/>
      <c r="JJN38" s="30"/>
      <c r="JJO38" s="30"/>
      <c r="JJP38" s="30"/>
      <c r="JJQ38" s="30"/>
      <c r="JJR38" s="30"/>
      <c r="JJS38" s="30"/>
      <c r="JJT38" s="30"/>
      <c r="JJU38" s="30"/>
      <c r="JJV38" s="30"/>
      <c r="JJW38" s="30"/>
      <c r="JJX38" s="30"/>
      <c r="JJY38" s="30"/>
      <c r="JJZ38" s="30"/>
      <c r="JKA38" s="30"/>
      <c r="JKB38" s="30"/>
      <c r="JKC38" s="30"/>
      <c r="JKD38" s="30"/>
      <c r="JKE38" s="30"/>
      <c r="JKF38" s="30"/>
      <c r="JKG38" s="30"/>
      <c r="JKH38" s="30"/>
      <c r="JKI38" s="30"/>
      <c r="JKJ38" s="30"/>
      <c r="JKK38" s="30"/>
      <c r="JKL38" s="30"/>
      <c r="JKM38" s="30"/>
      <c r="JKN38" s="30"/>
      <c r="JKO38" s="30"/>
      <c r="JKP38" s="30"/>
      <c r="JKQ38" s="30"/>
      <c r="JKR38" s="30"/>
      <c r="JKS38" s="30"/>
      <c r="JKT38" s="30"/>
      <c r="JKU38" s="30"/>
      <c r="JKV38" s="30"/>
      <c r="JKW38" s="30"/>
      <c r="JKX38" s="30"/>
      <c r="JKY38" s="30"/>
      <c r="JKZ38" s="30"/>
      <c r="JLA38" s="30"/>
      <c r="JLB38" s="30"/>
      <c r="JLC38" s="30"/>
      <c r="JLD38" s="30"/>
      <c r="JLE38" s="30"/>
      <c r="JLF38" s="30"/>
      <c r="JLG38" s="30"/>
      <c r="JLH38" s="30"/>
      <c r="JLI38" s="30"/>
      <c r="JLJ38" s="30"/>
      <c r="JLK38" s="30"/>
      <c r="JLL38" s="30"/>
      <c r="JLM38" s="30"/>
      <c r="JLN38" s="30"/>
      <c r="JLO38" s="30"/>
      <c r="JLP38" s="30"/>
      <c r="JLQ38" s="30"/>
      <c r="JLR38" s="30"/>
      <c r="JLS38" s="30"/>
      <c r="JLT38" s="30"/>
      <c r="JLU38" s="30"/>
      <c r="JLV38" s="30"/>
      <c r="JLW38" s="30"/>
      <c r="JLX38" s="30"/>
      <c r="JLY38" s="30"/>
      <c r="JLZ38" s="30"/>
      <c r="JMA38" s="30"/>
      <c r="JMB38" s="30"/>
      <c r="JMC38" s="30"/>
      <c r="JMD38" s="30"/>
      <c r="JME38" s="30"/>
      <c r="JMF38" s="30"/>
      <c r="JMG38" s="30"/>
      <c r="JMH38" s="30"/>
      <c r="JMI38" s="30"/>
      <c r="JMJ38" s="30"/>
      <c r="JMK38" s="30"/>
      <c r="JML38" s="30"/>
      <c r="JMM38" s="30"/>
      <c r="JMN38" s="30"/>
      <c r="JMO38" s="30"/>
      <c r="JMP38" s="30"/>
      <c r="JMQ38" s="30"/>
      <c r="JMR38" s="30"/>
      <c r="JMS38" s="30"/>
      <c r="JMT38" s="30"/>
      <c r="JMU38" s="30"/>
      <c r="JMV38" s="30"/>
      <c r="JMW38" s="30"/>
      <c r="JMX38" s="30"/>
      <c r="JMY38" s="30"/>
      <c r="JMZ38" s="30"/>
      <c r="JNA38" s="30"/>
      <c r="JNB38" s="30"/>
      <c r="JNC38" s="30"/>
      <c r="JND38" s="30"/>
      <c r="JNE38" s="30"/>
      <c r="JNF38" s="30"/>
      <c r="JNG38" s="30"/>
      <c r="JNH38" s="30"/>
      <c r="JNI38" s="30"/>
      <c r="JNJ38" s="30"/>
      <c r="JNK38" s="30"/>
      <c r="JNL38" s="30"/>
      <c r="JNM38" s="30"/>
      <c r="JNN38" s="30"/>
      <c r="JNO38" s="30"/>
      <c r="JNP38" s="30"/>
      <c r="JNQ38" s="30"/>
      <c r="JNR38" s="30"/>
      <c r="JNS38" s="30"/>
      <c r="JNT38" s="30"/>
      <c r="JNU38" s="30"/>
      <c r="JNV38" s="30"/>
      <c r="JNW38" s="30"/>
      <c r="JNX38" s="30"/>
      <c r="JNY38" s="30"/>
      <c r="JNZ38" s="30"/>
      <c r="JOA38" s="30"/>
      <c r="JOB38" s="30"/>
      <c r="JOC38" s="30"/>
      <c r="JOD38" s="30"/>
      <c r="JOE38" s="30"/>
      <c r="JOF38" s="30"/>
      <c r="JOG38" s="30"/>
      <c r="JOH38" s="30"/>
      <c r="JOI38" s="30"/>
      <c r="JOJ38" s="30"/>
      <c r="JOK38" s="30"/>
      <c r="JOL38" s="30"/>
      <c r="JOM38" s="30"/>
      <c r="JON38" s="30"/>
      <c r="JOO38" s="30"/>
      <c r="JOP38" s="30"/>
      <c r="JOQ38" s="30"/>
      <c r="JOR38" s="30"/>
      <c r="JOS38" s="30"/>
      <c r="JOT38" s="30"/>
      <c r="JOU38" s="30"/>
      <c r="JOV38" s="30"/>
      <c r="JOW38" s="30"/>
      <c r="JOX38" s="30"/>
      <c r="JOY38" s="30"/>
      <c r="JOZ38" s="30"/>
      <c r="JPA38" s="30"/>
      <c r="JPB38" s="30"/>
      <c r="JPC38" s="30"/>
      <c r="JPD38" s="30"/>
      <c r="JPE38" s="30"/>
      <c r="JPF38" s="30"/>
      <c r="JPG38" s="30"/>
      <c r="JPH38" s="30"/>
      <c r="JPI38" s="30"/>
      <c r="JPJ38" s="30"/>
      <c r="JPK38" s="30"/>
      <c r="JPL38" s="30"/>
      <c r="JPM38" s="30"/>
      <c r="JPN38" s="30"/>
      <c r="JPO38" s="30"/>
      <c r="JPP38" s="30"/>
      <c r="JPQ38" s="30"/>
      <c r="JPR38" s="30"/>
      <c r="JPS38" s="30"/>
      <c r="JPT38" s="30"/>
      <c r="JPU38" s="30"/>
      <c r="JPV38" s="30"/>
      <c r="JPW38" s="30"/>
      <c r="JPX38" s="30"/>
      <c r="JPY38" s="30"/>
      <c r="JPZ38" s="30"/>
      <c r="JQA38" s="30"/>
      <c r="JQB38" s="30"/>
      <c r="JQC38" s="30"/>
      <c r="JQD38" s="30"/>
      <c r="JQE38" s="30"/>
      <c r="JQF38" s="30"/>
      <c r="JQG38" s="30"/>
      <c r="JQH38" s="30"/>
      <c r="JQI38" s="30"/>
      <c r="JQJ38" s="30"/>
      <c r="JQK38" s="30"/>
      <c r="JQL38" s="30"/>
      <c r="JQM38" s="30"/>
      <c r="JQN38" s="30"/>
      <c r="JQO38" s="30"/>
      <c r="JQP38" s="30"/>
      <c r="JQQ38" s="30"/>
      <c r="JQR38" s="30"/>
      <c r="JQS38" s="30"/>
      <c r="JQT38" s="30"/>
      <c r="JQU38" s="30"/>
      <c r="JQV38" s="30"/>
      <c r="JQW38" s="30"/>
      <c r="JQX38" s="30"/>
      <c r="JQY38" s="30"/>
      <c r="JQZ38" s="30"/>
      <c r="JRA38" s="30"/>
      <c r="JRB38" s="30"/>
      <c r="JRC38" s="30"/>
      <c r="JRD38" s="30"/>
      <c r="JRE38" s="30"/>
      <c r="JRF38" s="30"/>
      <c r="JRG38" s="30"/>
      <c r="JRH38" s="30"/>
      <c r="JRI38" s="30"/>
      <c r="JRJ38" s="30"/>
      <c r="JRK38" s="30"/>
      <c r="JRL38" s="30"/>
      <c r="JRM38" s="30"/>
      <c r="JRN38" s="30"/>
      <c r="JRO38" s="30"/>
      <c r="JRP38" s="30"/>
      <c r="JRQ38" s="30"/>
      <c r="JRR38" s="30"/>
      <c r="JRS38" s="30"/>
      <c r="JRT38" s="30"/>
      <c r="JRU38" s="30"/>
      <c r="JRV38" s="30"/>
      <c r="JRW38" s="30"/>
      <c r="JRX38" s="30"/>
      <c r="JRY38" s="30"/>
      <c r="JRZ38" s="30"/>
      <c r="JSA38" s="30"/>
      <c r="JSB38" s="30"/>
      <c r="JSC38" s="30"/>
      <c r="JSD38" s="30"/>
      <c r="JSE38" s="30"/>
      <c r="JSF38" s="30"/>
      <c r="JSG38" s="30"/>
      <c r="JSH38" s="30"/>
      <c r="JSI38" s="30"/>
      <c r="JSJ38" s="30"/>
      <c r="JSK38" s="30"/>
      <c r="JSL38" s="30"/>
      <c r="JSM38" s="30"/>
      <c r="JSN38" s="30"/>
      <c r="JSO38" s="30"/>
      <c r="JSP38" s="30"/>
      <c r="JSQ38" s="30"/>
      <c r="JSR38" s="30"/>
      <c r="JSS38" s="30"/>
      <c r="JST38" s="30"/>
      <c r="JSU38" s="30"/>
      <c r="JSV38" s="30"/>
      <c r="JSW38" s="30"/>
      <c r="JSX38" s="30"/>
      <c r="JSY38" s="30"/>
      <c r="JSZ38" s="30"/>
      <c r="JTA38" s="30"/>
      <c r="JTB38" s="30"/>
      <c r="JTC38" s="30"/>
      <c r="JTD38" s="30"/>
      <c r="JTE38" s="30"/>
      <c r="JTF38" s="30"/>
      <c r="JTG38" s="30"/>
      <c r="JTH38" s="30"/>
      <c r="JTI38" s="30"/>
      <c r="JTJ38" s="30"/>
      <c r="JTK38" s="30"/>
      <c r="JTL38" s="30"/>
      <c r="JTM38" s="30"/>
      <c r="JTN38" s="30"/>
      <c r="JTO38" s="30"/>
      <c r="JTP38" s="30"/>
      <c r="JTQ38" s="30"/>
      <c r="JTR38" s="30"/>
      <c r="JTS38" s="30"/>
      <c r="JTT38" s="30"/>
      <c r="JTU38" s="30"/>
      <c r="JTV38" s="30"/>
      <c r="JTW38" s="30"/>
      <c r="JTX38" s="30"/>
      <c r="JTY38" s="30"/>
      <c r="JTZ38" s="30"/>
      <c r="JUA38" s="30"/>
      <c r="JUB38" s="30"/>
      <c r="JUC38" s="30"/>
      <c r="JUD38" s="30"/>
      <c r="JUE38" s="30"/>
      <c r="JUF38" s="30"/>
      <c r="JUG38" s="30"/>
      <c r="JUH38" s="30"/>
      <c r="JUI38" s="30"/>
      <c r="JUJ38" s="30"/>
      <c r="JUK38" s="30"/>
      <c r="JUL38" s="30"/>
      <c r="JUM38" s="30"/>
      <c r="JUN38" s="30"/>
      <c r="JUO38" s="30"/>
      <c r="JUP38" s="30"/>
      <c r="JUQ38" s="30"/>
      <c r="JUR38" s="30"/>
      <c r="JUS38" s="30"/>
      <c r="JUT38" s="30"/>
      <c r="JUU38" s="30"/>
      <c r="JUV38" s="30"/>
      <c r="JUW38" s="30"/>
      <c r="JUX38" s="30"/>
      <c r="JUY38" s="30"/>
      <c r="JUZ38" s="30"/>
      <c r="JVA38" s="30"/>
      <c r="JVB38" s="30"/>
      <c r="JVC38" s="30"/>
      <c r="JVD38" s="30"/>
      <c r="JVE38" s="30"/>
      <c r="JVF38" s="30"/>
      <c r="JVG38" s="30"/>
      <c r="JVH38" s="30"/>
      <c r="JVI38" s="30"/>
      <c r="JVJ38" s="30"/>
      <c r="JVK38" s="30"/>
      <c r="JVL38" s="30"/>
      <c r="JVM38" s="30"/>
      <c r="JVN38" s="30"/>
      <c r="JVO38" s="30"/>
      <c r="JVP38" s="30"/>
      <c r="JVQ38" s="30"/>
      <c r="JVR38" s="30"/>
      <c r="JVS38" s="30"/>
      <c r="JVT38" s="30"/>
      <c r="JVU38" s="30"/>
      <c r="JVV38" s="30"/>
      <c r="JVW38" s="30"/>
      <c r="JVX38" s="30"/>
      <c r="JVY38" s="30"/>
      <c r="JVZ38" s="30"/>
      <c r="JWA38" s="30"/>
      <c r="JWB38" s="30"/>
      <c r="JWC38" s="30"/>
      <c r="JWD38" s="30"/>
      <c r="JWE38" s="30"/>
      <c r="JWF38" s="30"/>
      <c r="JWG38" s="30"/>
      <c r="JWH38" s="30"/>
      <c r="JWI38" s="30"/>
      <c r="JWJ38" s="30"/>
      <c r="JWK38" s="30"/>
      <c r="JWL38" s="30"/>
      <c r="JWM38" s="30"/>
      <c r="JWN38" s="30"/>
      <c r="JWO38" s="30"/>
      <c r="JWP38" s="30"/>
      <c r="JWQ38" s="30"/>
      <c r="JWR38" s="30"/>
      <c r="JWS38" s="30"/>
      <c r="JWT38" s="30"/>
      <c r="JWU38" s="30"/>
      <c r="JWV38" s="30"/>
      <c r="JWW38" s="30"/>
      <c r="JWX38" s="30"/>
      <c r="JWY38" s="30"/>
      <c r="JWZ38" s="30"/>
      <c r="JXA38" s="30"/>
      <c r="JXB38" s="30"/>
      <c r="JXC38" s="30"/>
      <c r="JXD38" s="30"/>
      <c r="JXE38" s="30"/>
      <c r="JXF38" s="30"/>
      <c r="JXG38" s="30"/>
      <c r="JXH38" s="30"/>
      <c r="JXI38" s="30"/>
      <c r="JXJ38" s="30"/>
      <c r="JXK38" s="30"/>
      <c r="JXL38" s="30"/>
      <c r="JXM38" s="30"/>
      <c r="JXN38" s="30"/>
      <c r="JXO38" s="30"/>
      <c r="JXP38" s="30"/>
      <c r="JXQ38" s="30"/>
      <c r="JXR38" s="30"/>
      <c r="JXS38" s="30"/>
      <c r="JXT38" s="30"/>
      <c r="JXU38" s="30"/>
      <c r="JXV38" s="30"/>
      <c r="JXW38" s="30"/>
      <c r="JXX38" s="30"/>
      <c r="JXY38" s="30"/>
      <c r="JXZ38" s="30"/>
      <c r="JYA38" s="30"/>
      <c r="JYB38" s="30"/>
      <c r="JYC38" s="30"/>
      <c r="JYD38" s="30"/>
      <c r="JYE38" s="30"/>
      <c r="JYF38" s="30"/>
      <c r="JYG38" s="30"/>
      <c r="JYH38" s="30"/>
      <c r="JYI38" s="30"/>
      <c r="JYJ38" s="30"/>
      <c r="JYK38" s="30"/>
      <c r="JYL38" s="30"/>
      <c r="JYM38" s="30"/>
      <c r="JYN38" s="30"/>
      <c r="JYO38" s="30"/>
      <c r="JYP38" s="30"/>
      <c r="JYQ38" s="30"/>
      <c r="JYR38" s="30"/>
      <c r="JYS38" s="30"/>
      <c r="JYT38" s="30"/>
      <c r="JYU38" s="30"/>
      <c r="JYV38" s="30"/>
      <c r="JYW38" s="30"/>
      <c r="JYX38" s="30"/>
      <c r="JYY38" s="30"/>
      <c r="JYZ38" s="30"/>
      <c r="JZA38" s="30"/>
      <c r="JZB38" s="30"/>
      <c r="JZC38" s="30"/>
      <c r="JZD38" s="30"/>
      <c r="JZE38" s="30"/>
      <c r="JZF38" s="30"/>
      <c r="JZG38" s="30"/>
      <c r="JZH38" s="30"/>
      <c r="JZI38" s="30"/>
      <c r="JZJ38" s="30"/>
      <c r="JZK38" s="30"/>
      <c r="JZL38" s="30"/>
      <c r="JZM38" s="30"/>
      <c r="JZN38" s="30"/>
      <c r="JZO38" s="30"/>
      <c r="JZP38" s="30"/>
      <c r="JZQ38" s="30"/>
      <c r="JZR38" s="30"/>
      <c r="JZS38" s="30"/>
      <c r="JZT38" s="30"/>
      <c r="JZU38" s="30"/>
      <c r="JZV38" s="30"/>
      <c r="JZW38" s="30"/>
      <c r="JZX38" s="30"/>
      <c r="JZY38" s="30"/>
      <c r="JZZ38" s="30"/>
      <c r="KAA38" s="30"/>
      <c r="KAB38" s="30"/>
      <c r="KAC38" s="30"/>
      <c r="KAD38" s="30"/>
      <c r="KAE38" s="30"/>
      <c r="KAF38" s="30"/>
      <c r="KAG38" s="30"/>
      <c r="KAH38" s="30"/>
      <c r="KAI38" s="30"/>
      <c r="KAJ38" s="30"/>
      <c r="KAK38" s="30"/>
      <c r="KAL38" s="30"/>
      <c r="KAM38" s="30"/>
      <c r="KAN38" s="30"/>
      <c r="KAO38" s="30"/>
      <c r="KAP38" s="30"/>
      <c r="KAQ38" s="30"/>
      <c r="KAR38" s="30"/>
      <c r="KAS38" s="30"/>
      <c r="KAT38" s="30"/>
      <c r="KAU38" s="30"/>
      <c r="KAV38" s="30"/>
      <c r="KAW38" s="30"/>
      <c r="KAX38" s="30"/>
      <c r="KAY38" s="30"/>
      <c r="KAZ38" s="30"/>
      <c r="KBA38" s="30"/>
      <c r="KBB38" s="30"/>
      <c r="KBC38" s="30"/>
      <c r="KBD38" s="30"/>
      <c r="KBE38" s="30"/>
      <c r="KBF38" s="30"/>
      <c r="KBG38" s="30"/>
      <c r="KBH38" s="30"/>
      <c r="KBI38" s="30"/>
      <c r="KBJ38" s="30"/>
      <c r="KBK38" s="30"/>
      <c r="KBL38" s="30"/>
      <c r="KBM38" s="30"/>
      <c r="KBN38" s="30"/>
      <c r="KBO38" s="30"/>
      <c r="KBP38" s="30"/>
      <c r="KBQ38" s="30"/>
      <c r="KBR38" s="30"/>
      <c r="KBS38" s="30"/>
      <c r="KBT38" s="30"/>
      <c r="KBU38" s="30"/>
      <c r="KBV38" s="30"/>
      <c r="KBW38" s="30"/>
      <c r="KBX38" s="30"/>
      <c r="KBY38" s="30"/>
      <c r="KBZ38" s="30"/>
      <c r="KCA38" s="30"/>
      <c r="KCB38" s="30"/>
      <c r="KCC38" s="30"/>
      <c r="KCD38" s="30"/>
      <c r="KCE38" s="30"/>
      <c r="KCF38" s="30"/>
      <c r="KCG38" s="30"/>
      <c r="KCH38" s="30"/>
      <c r="KCI38" s="30"/>
      <c r="KCJ38" s="30"/>
      <c r="KCK38" s="30"/>
      <c r="KCL38" s="30"/>
      <c r="KCM38" s="30"/>
      <c r="KCN38" s="30"/>
      <c r="KCO38" s="30"/>
      <c r="KCP38" s="30"/>
      <c r="KCQ38" s="30"/>
      <c r="KCR38" s="30"/>
      <c r="KCS38" s="30"/>
      <c r="KCT38" s="30"/>
      <c r="KCU38" s="30"/>
      <c r="KCV38" s="30"/>
      <c r="KCW38" s="30"/>
      <c r="KCX38" s="30"/>
      <c r="KCY38" s="30"/>
      <c r="KCZ38" s="30"/>
      <c r="KDA38" s="30"/>
      <c r="KDB38" s="30"/>
      <c r="KDC38" s="30"/>
      <c r="KDD38" s="30"/>
      <c r="KDE38" s="30"/>
      <c r="KDF38" s="30"/>
      <c r="KDG38" s="30"/>
      <c r="KDH38" s="30"/>
      <c r="KDI38" s="30"/>
      <c r="KDJ38" s="30"/>
      <c r="KDK38" s="30"/>
      <c r="KDL38" s="30"/>
      <c r="KDM38" s="30"/>
      <c r="KDN38" s="30"/>
      <c r="KDO38" s="30"/>
      <c r="KDP38" s="30"/>
      <c r="KDQ38" s="30"/>
      <c r="KDR38" s="30"/>
      <c r="KDS38" s="30"/>
      <c r="KDT38" s="30"/>
      <c r="KDU38" s="30"/>
      <c r="KDV38" s="30"/>
      <c r="KDW38" s="30"/>
      <c r="KDX38" s="30"/>
      <c r="KDY38" s="30"/>
      <c r="KDZ38" s="30"/>
      <c r="KEA38" s="30"/>
      <c r="KEB38" s="30"/>
      <c r="KEC38" s="30"/>
      <c r="KED38" s="30"/>
      <c r="KEE38" s="30"/>
      <c r="KEF38" s="30"/>
      <c r="KEG38" s="30"/>
      <c r="KEH38" s="30"/>
      <c r="KEI38" s="30"/>
      <c r="KEJ38" s="30"/>
      <c r="KEK38" s="30"/>
      <c r="KEL38" s="30"/>
      <c r="KEM38" s="30"/>
      <c r="KEN38" s="30"/>
      <c r="KEO38" s="30"/>
      <c r="KEP38" s="30"/>
      <c r="KEQ38" s="30"/>
      <c r="KER38" s="30"/>
      <c r="KES38" s="30"/>
      <c r="KET38" s="30"/>
      <c r="KEU38" s="30"/>
      <c r="KEV38" s="30"/>
      <c r="KEW38" s="30"/>
      <c r="KEX38" s="30"/>
      <c r="KEY38" s="30"/>
      <c r="KEZ38" s="30"/>
      <c r="KFA38" s="30"/>
      <c r="KFB38" s="30"/>
      <c r="KFC38" s="30"/>
      <c r="KFD38" s="30"/>
      <c r="KFE38" s="30"/>
      <c r="KFF38" s="30"/>
      <c r="KFG38" s="30"/>
      <c r="KFH38" s="30"/>
      <c r="KFI38" s="30"/>
      <c r="KFJ38" s="30"/>
      <c r="KFK38" s="30"/>
      <c r="KFL38" s="30"/>
      <c r="KFM38" s="30"/>
      <c r="KFN38" s="30"/>
      <c r="KFO38" s="30"/>
      <c r="KFP38" s="30"/>
      <c r="KFQ38" s="30"/>
      <c r="KFR38" s="30"/>
      <c r="KFS38" s="30"/>
      <c r="KFT38" s="30"/>
      <c r="KFU38" s="30"/>
      <c r="KFV38" s="30"/>
      <c r="KFW38" s="30"/>
      <c r="KFX38" s="30"/>
      <c r="KFY38" s="30"/>
      <c r="KFZ38" s="30"/>
      <c r="KGA38" s="30"/>
      <c r="KGB38" s="30"/>
      <c r="KGC38" s="30"/>
      <c r="KGD38" s="30"/>
      <c r="KGE38" s="30"/>
      <c r="KGF38" s="30"/>
      <c r="KGG38" s="30"/>
      <c r="KGH38" s="30"/>
      <c r="KGI38" s="30"/>
      <c r="KGJ38" s="30"/>
      <c r="KGK38" s="30"/>
      <c r="KGL38" s="30"/>
      <c r="KGM38" s="30"/>
      <c r="KGN38" s="30"/>
      <c r="KGO38" s="30"/>
      <c r="KGP38" s="30"/>
      <c r="KGQ38" s="30"/>
      <c r="KGR38" s="30"/>
      <c r="KGS38" s="30"/>
      <c r="KGT38" s="30"/>
      <c r="KGU38" s="30"/>
      <c r="KGV38" s="30"/>
      <c r="KGW38" s="30"/>
      <c r="KGX38" s="30"/>
      <c r="KGY38" s="30"/>
      <c r="KGZ38" s="30"/>
      <c r="KHA38" s="30"/>
      <c r="KHB38" s="30"/>
      <c r="KHC38" s="30"/>
      <c r="KHD38" s="30"/>
      <c r="KHE38" s="30"/>
      <c r="KHF38" s="30"/>
      <c r="KHG38" s="30"/>
      <c r="KHH38" s="30"/>
      <c r="KHI38" s="30"/>
      <c r="KHJ38" s="30"/>
      <c r="KHK38" s="30"/>
      <c r="KHL38" s="30"/>
      <c r="KHM38" s="30"/>
      <c r="KHN38" s="30"/>
      <c r="KHO38" s="30"/>
      <c r="KHP38" s="30"/>
      <c r="KHQ38" s="30"/>
      <c r="KHR38" s="30"/>
      <c r="KHS38" s="30"/>
      <c r="KHT38" s="30"/>
      <c r="KHU38" s="30"/>
      <c r="KHV38" s="30"/>
      <c r="KHW38" s="30"/>
      <c r="KHX38" s="30"/>
      <c r="KHY38" s="30"/>
      <c r="KHZ38" s="30"/>
      <c r="KIA38" s="30"/>
      <c r="KIB38" s="30"/>
      <c r="KIC38" s="30"/>
      <c r="KID38" s="30"/>
      <c r="KIE38" s="30"/>
      <c r="KIF38" s="30"/>
      <c r="KIG38" s="30"/>
      <c r="KIH38" s="30"/>
      <c r="KII38" s="30"/>
      <c r="KIJ38" s="30"/>
      <c r="KIK38" s="30"/>
      <c r="KIL38" s="30"/>
      <c r="KIM38" s="30"/>
      <c r="KIN38" s="30"/>
      <c r="KIO38" s="30"/>
      <c r="KIP38" s="30"/>
      <c r="KIQ38" s="30"/>
      <c r="KIR38" s="30"/>
      <c r="KIS38" s="30"/>
      <c r="KIT38" s="30"/>
      <c r="KIU38" s="30"/>
      <c r="KIV38" s="30"/>
      <c r="KIW38" s="30"/>
      <c r="KIX38" s="30"/>
      <c r="KIY38" s="30"/>
      <c r="KIZ38" s="30"/>
      <c r="KJA38" s="30"/>
      <c r="KJB38" s="30"/>
      <c r="KJC38" s="30"/>
      <c r="KJD38" s="30"/>
      <c r="KJE38" s="30"/>
      <c r="KJF38" s="30"/>
      <c r="KJG38" s="30"/>
      <c r="KJH38" s="30"/>
      <c r="KJI38" s="30"/>
      <c r="KJJ38" s="30"/>
      <c r="KJK38" s="30"/>
      <c r="KJL38" s="30"/>
      <c r="KJM38" s="30"/>
      <c r="KJN38" s="30"/>
      <c r="KJO38" s="30"/>
      <c r="KJP38" s="30"/>
      <c r="KJQ38" s="30"/>
      <c r="KJR38" s="30"/>
      <c r="KJS38" s="30"/>
      <c r="KJT38" s="30"/>
      <c r="KJU38" s="30"/>
      <c r="KJV38" s="30"/>
      <c r="KJW38" s="30"/>
      <c r="KJX38" s="30"/>
      <c r="KJY38" s="30"/>
      <c r="KJZ38" s="30"/>
      <c r="KKA38" s="30"/>
      <c r="KKB38" s="30"/>
      <c r="KKC38" s="30"/>
      <c r="KKD38" s="30"/>
      <c r="KKE38" s="30"/>
      <c r="KKF38" s="30"/>
      <c r="KKG38" s="30"/>
      <c r="KKH38" s="30"/>
      <c r="KKI38" s="30"/>
      <c r="KKJ38" s="30"/>
      <c r="KKK38" s="30"/>
      <c r="KKL38" s="30"/>
      <c r="KKM38" s="30"/>
      <c r="KKN38" s="30"/>
      <c r="KKO38" s="30"/>
      <c r="KKP38" s="30"/>
      <c r="KKQ38" s="30"/>
      <c r="KKR38" s="30"/>
      <c r="KKS38" s="30"/>
      <c r="KKT38" s="30"/>
      <c r="KKU38" s="30"/>
      <c r="KKV38" s="30"/>
      <c r="KKW38" s="30"/>
      <c r="KKX38" s="30"/>
      <c r="KKY38" s="30"/>
      <c r="KKZ38" s="30"/>
      <c r="KLA38" s="30"/>
      <c r="KLB38" s="30"/>
      <c r="KLC38" s="30"/>
      <c r="KLD38" s="30"/>
      <c r="KLE38" s="30"/>
      <c r="KLF38" s="30"/>
      <c r="KLG38" s="30"/>
      <c r="KLH38" s="30"/>
      <c r="KLI38" s="30"/>
      <c r="KLJ38" s="30"/>
      <c r="KLK38" s="30"/>
      <c r="KLL38" s="30"/>
      <c r="KLM38" s="30"/>
      <c r="KLN38" s="30"/>
      <c r="KLO38" s="30"/>
      <c r="KLP38" s="30"/>
      <c r="KLQ38" s="30"/>
      <c r="KLR38" s="30"/>
      <c r="KLS38" s="30"/>
      <c r="KLT38" s="30"/>
      <c r="KLU38" s="30"/>
      <c r="KLV38" s="30"/>
      <c r="KLW38" s="30"/>
      <c r="KLX38" s="30"/>
      <c r="KLY38" s="30"/>
      <c r="KLZ38" s="30"/>
      <c r="KMA38" s="30"/>
      <c r="KMB38" s="30"/>
      <c r="KMC38" s="30"/>
      <c r="KMD38" s="30"/>
      <c r="KME38" s="30"/>
      <c r="KMF38" s="30"/>
      <c r="KMG38" s="30"/>
      <c r="KMH38" s="30"/>
      <c r="KMI38" s="30"/>
      <c r="KMJ38" s="30"/>
      <c r="KMK38" s="30"/>
      <c r="KML38" s="30"/>
      <c r="KMM38" s="30"/>
      <c r="KMN38" s="30"/>
      <c r="KMO38" s="30"/>
      <c r="KMP38" s="30"/>
      <c r="KMQ38" s="30"/>
      <c r="KMR38" s="30"/>
      <c r="KMS38" s="30"/>
      <c r="KMT38" s="30"/>
      <c r="KMU38" s="30"/>
      <c r="KMV38" s="30"/>
      <c r="KMW38" s="30"/>
      <c r="KMX38" s="30"/>
      <c r="KMY38" s="30"/>
      <c r="KMZ38" s="30"/>
      <c r="KNA38" s="30"/>
      <c r="KNB38" s="30"/>
      <c r="KNC38" s="30"/>
      <c r="KND38" s="30"/>
      <c r="KNE38" s="30"/>
      <c r="KNF38" s="30"/>
      <c r="KNG38" s="30"/>
      <c r="KNH38" s="30"/>
      <c r="KNI38" s="30"/>
      <c r="KNJ38" s="30"/>
      <c r="KNK38" s="30"/>
      <c r="KNL38" s="30"/>
      <c r="KNM38" s="30"/>
      <c r="KNN38" s="30"/>
      <c r="KNO38" s="30"/>
      <c r="KNP38" s="30"/>
      <c r="KNQ38" s="30"/>
      <c r="KNR38" s="30"/>
      <c r="KNS38" s="30"/>
      <c r="KNT38" s="30"/>
      <c r="KNU38" s="30"/>
      <c r="KNV38" s="30"/>
      <c r="KNW38" s="30"/>
      <c r="KNX38" s="30"/>
      <c r="KNY38" s="30"/>
      <c r="KNZ38" s="30"/>
      <c r="KOA38" s="30"/>
      <c r="KOB38" s="30"/>
      <c r="KOC38" s="30"/>
      <c r="KOD38" s="30"/>
      <c r="KOE38" s="30"/>
      <c r="KOF38" s="30"/>
      <c r="KOG38" s="30"/>
      <c r="KOH38" s="30"/>
      <c r="KOI38" s="30"/>
      <c r="KOJ38" s="30"/>
      <c r="KOK38" s="30"/>
      <c r="KOL38" s="30"/>
      <c r="KOM38" s="30"/>
      <c r="KON38" s="30"/>
      <c r="KOO38" s="30"/>
      <c r="KOP38" s="30"/>
      <c r="KOQ38" s="30"/>
      <c r="KOR38" s="30"/>
      <c r="KOS38" s="30"/>
      <c r="KOT38" s="30"/>
      <c r="KOU38" s="30"/>
      <c r="KOV38" s="30"/>
      <c r="KOW38" s="30"/>
      <c r="KOX38" s="30"/>
      <c r="KOY38" s="30"/>
      <c r="KOZ38" s="30"/>
      <c r="KPA38" s="30"/>
      <c r="KPB38" s="30"/>
      <c r="KPC38" s="30"/>
      <c r="KPD38" s="30"/>
      <c r="KPE38" s="30"/>
      <c r="KPF38" s="30"/>
      <c r="KPG38" s="30"/>
      <c r="KPH38" s="30"/>
      <c r="KPI38" s="30"/>
      <c r="KPJ38" s="30"/>
      <c r="KPK38" s="30"/>
      <c r="KPL38" s="30"/>
      <c r="KPM38" s="30"/>
      <c r="KPN38" s="30"/>
      <c r="KPO38" s="30"/>
      <c r="KPP38" s="30"/>
      <c r="KPQ38" s="30"/>
      <c r="KPR38" s="30"/>
      <c r="KPS38" s="30"/>
      <c r="KPT38" s="30"/>
      <c r="KPU38" s="30"/>
      <c r="KPV38" s="30"/>
      <c r="KPW38" s="30"/>
      <c r="KPX38" s="30"/>
      <c r="KPY38" s="30"/>
      <c r="KPZ38" s="30"/>
      <c r="KQA38" s="30"/>
      <c r="KQB38" s="30"/>
      <c r="KQC38" s="30"/>
      <c r="KQD38" s="30"/>
      <c r="KQE38" s="30"/>
      <c r="KQF38" s="30"/>
      <c r="KQG38" s="30"/>
      <c r="KQH38" s="30"/>
      <c r="KQI38" s="30"/>
      <c r="KQJ38" s="30"/>
      <c r="KQK38" s="30"/>
      <c r="KQL38" s="30"/>
      <c r="KQM38" s="30"/>
      <c r="KQN38" s="30"/>
      <c r="KQO38" s="30"/>
      <c r="KQP38" s="30"/>
      <c r="KQQ38" s="30"/>
      <c r="KQR38" s="30"/>
      <c r="KQS38" s="30"/>
      <c r="KQT38" s="30"/>
      <c r="KQU38" s="30"/>
      <c r="KQV38" s="30"/>
      <c r="KQW38" s="30"/>
      <c r="KQX38" s="30"/>
      <c r="KQY38" s="30"/>
      <c r="KQZ38" s="30"/>
      <c r="KRA38" s="30"/>
      <c r="KRB38" s="30"/>
      <c r="KRC38" s="30"/>
      <c r="KRD38" s="30"/>
      <c r="KRE38" s="30"/>
      <c r="KRF38" s="30"/>
      <c r="KRG38" s="30"/>
      <c r="KRH38" s="30"/>
      <c r="KRI38" s="30"/>
      <c r="KRJ38" s="30"/>
      <c r="KRK38" s="30"/>
      <c r="KRL38" s="30"/>
      <c r="KRM38" s="30"/>
      <c r="KRN38" s="30"/>
      <c r="KRO38" s="30"/>
      <c r="KRP38" s="30"/>
      <c r="KRQ38" s="30"/>
      <c r="KRR38" s="30"/>
      <c r="KRS38" s="30"/>
      <c r="KRT38" s="30"/>
      <c r="KRU38" s="30"/>
      <c r="KRV38" s="30"/>
      <c r="KRW38" s="30"/>
      <c r="KRX38" s="30"/>
      <c r="KRY38" s="30"/>
      <c r="KRZ38" s="30"/>
      <c r="KSA38" s="30"/>
      <c r="KSB38" s="30"/>
      <c r="KSC38" s="30"/>
      <c r="KSD38" s="30"/>
      <c r="KSE38" s="30"/>
      <c r="KSF38" s="30"/>
      <c r="KSG38" s="30"/>
      <c r="KSH38" s="30"/>
      <c r="KSI38" s="30"/>
      <c r="KSJ38" s="30"/>
      <c r="KSK38" s="30"/>
      <c r="KSL38" s="30"/>
      <c r="KSM38" s="30"/>
      <c r="KSN38" s="30"/>
      <c r="KSO38" s="30"/>
      <c r="KSP38" s="30"/>
      <c r="KSQ38" s="30"/>
      <c r="KSR38" s="30"/>
      <c r="KSS38" s="30"/>
      <c r="KST38" s="30"/>
      <c r="KSU38" s="30"/>
      <c r="KSV38" s="30"/>
      <c r="KSW38" s="30"/>
      <c r="KSX38" s="30"/>
      <c r="KSY38" s="30"/>
      <c r="KSZ38" s="30"/>
      <c r="KTA38" s="30"/>
      <c r="KTB38" s="30"/>
      <c r="KTC38" s="30"/>
      <c r="KTD38" s="30"/>
      <c r="KTE38" s="30"/>
      <c r="KTF38" s="30"/>
      <c r="KTG38" s="30"/>
      <c r="KTH38" s="30"/>
      <c r="KTI38" s="30"/>
      <c r="KTJ38" s="30"/>
      <c r="KTK38" s="30"/>
      <c r="KTL38" s="30"/>
      <c r="KTM38" s="30"/>
      <c r="KTN38" s="30"/>
      <c r="KTO38" s="30"/>
      <c r="KTP38" s="30"/>
      <c r="KTQ38" s="30"/>
      <c r="KTR38" s="30"/>
      <c r="KTS38" s="30"/>
      <c r="KTT38" s="30"/>
      <c r="KTU38" s="30"/>
      <c r="KTV38" s="30"/>
      <c r="KTW38" s="30"/>
      <c r="KTX38" s="30"/>
      <c r="KTY38" s="30"/>
      <c r="KTZ38" s="30"/>
      <c r="KUA38" s="30"/>
      <c r="KUB38" s="30"/>
      <c r="KUC38" s="30"/>
      <c r="KUD38" s="30"/>
      <c r="KUE38" s="30"/>
      <c r="KUF38" s="30"/>
      <c r="KUG38" s="30"/>
      <c r="KUH38" s="30"/>
      <c r="KUI38" s="30"/>
      <c r="KUJ38" s="30"/>
      <c r="KUK38" s="30"/>
      <c r="KUL38" s="30"/>
      <c r="KUM38" s="30"/>
      <c r="KUN38" s="30"/>
      <c r="KUO38" s="30"/>
      <c r="KUP38" s="30"/>
      <c r="KUQ38" s="30"/>
      <c r="KUR38" s="30"/>
      <c r="KUS38" s="30"/>
      <c r="KUT38" s="30"/>
      <c r="KUU38" s="30"/>
      <c r="KUV38" s="30"/>
      <c r="KUW38" s="30"/>
      <c r="KUX38" s="30"/>
      <c r="KUY38" s="30"/>
      <c r="KUZ38" s="30"/>
      <c r="KVA38" s="30"/>
      <c r="KVB38" s="30"/>
      <c r="KVC38" s="30"/>
      <c r="KVD38" s="30"/>
      <c r="KVE38" s="30"/>
      <c r="KVF38" s="30"/>
      <c r="KVG38" s="30"/>
      <c r="KVH38" s="30"/>
      <c r="KVI38" s="30"/>
      <c r="KVJ38" s="30"/>
      <c r="KVK38" s="30"/>
      <c r="KVL38" s="30"/>
      <c r="KVM38" s="30"/>
      <c r="KVN38" s="30"/>
      <c r="KVO38" s="30"/>
      <c r="KVP38" s="30"/>
      <c r="KVQ38" s="30"/>
      <c r="KVR38" s="30"/>
      <c r="KVS38" s="30"/>
      <c r="KVT38" s="30"/>
      <c r="KVU38" s="30"/>
      <c r="KVV38" s="30"/>
      <c r="KVW38" s="30"/>
      <c r="KVX38" s="30"/>
      <c r="KVY38" s="30"/>
      <c r="KVZ38" s="30"/>
      <c r="KWA38" s="30"/>
      <c r="KWB38" s="30"/>
      <c r="KWC38" s="30"/>
      <c r="KWD38" s="30"/>
      <c r="KWE38" s="30"/>
      <c r="KWF38" s="30"/>
      <c r="KWG38" s="30"/>
      <c r="KWH38" s="30"/>
      <c r="KWI38" s="30"/>
      <c r="KWJ38" s="30"/>
      <c r="KWK38" s="30"/>
      <c r="KWL38" s="30"/>
      <c r="KWM38" s="30"/>
      <c r="KWN38" s="30"/>
      <c r="KWO38" s="30"/>
      <c r="KWP38" s="30"/>
      <c r="KWQ38" s="30"/>
      <c r="KWR38" s="30"/>
      <c r="KWS38" s="30"/>
      <c r="KWT38" s="30"/>
      <c r="KWU38" s="30"/>
      <c r="KWV38" s="30"/>
      <c r="KWW38" s="30"/>
      <c r="KWX38" s="30"/>
      <c r="KWY38" s="30"/>
      <c r="KWZ38" s="30"/>
      <c r="KXA38" s="30"/>
      <c r="KXB38" s="30"/>
      <c r="KXC38" s="30"/>
      <c r="KXD38" s="30"/>
      <c r="KXE38" s="30"/>
      <c r="KXF38" s="30"/>
      <c r="KXG38" s="30"/>
      <c r="KXH38" s="30"/>
      <c r="KXI38" s="30"/>
      <c r="KXJ38" s="30"/>
      <c r="KXK38" s="30"/>
      <c r="KXL38" s="30"/>
      <c r="KXM38" s="30"/>
      <c r="KXN38" s="30"/>
      <c r="KXO38" s="30"/>
      <c r="KXP38" s="30"/>
      <c r="KXQ38" s="30"/>
      <c r="KXR38" s="30"/>
      <c r="KXS38" s="30"/>
      <c r="KXT38" s="30"/>
      <c r="KXU38" s="30"/>
      <c r="KXV38" s="30"/>
      <c r="KXW38" s="30"/>
      <c r="KXX38" s="30"/>
      <c r="KXY38" s="30"/>
      <c r="KXZ38" s="30"/>
      <c r="KYA38" s="30"/>
      <c r="KYB38" s="30"/>
      <c r="KYC38" s="30"/>
      <c r="KYD38" s="30"/>
      <c r="KYE38" s="30"/>
      <c r="KYF38" s="30"/>
      <c r="KYG38" s="30"/>
      <c r="KYH38" s="30"/>
      <c r="KYI38" s="30"/>
      <c r="KYJ38" s="30"/>
      <c r="KYK38" s="30"/>
      <c r="KYL38" s="30"/>
      <c r="KYM38" s="30"/>
      <c r="KYN38" s="30"/>
      <c r="KYO38" s="30"/>
      <c r="KYP38" s="30"/>
      <c r="KYQ38" s="30"/>
      <c r="KYR38" s="30"/>
      <c r="KYS38" s="30"/>
      <c r="KYT38" s="30"/>
      <c r="KYU38" s="30"/>
      <c r="KYV38" s="30"/>
      <c r="KYW38" s="30"/>
      <c r="KYX38" s="30"/>
      <c r="KYY38" s="30"/>
      <c r="KYZ38" s="30"/>
      <c r="KZA38" s="30"/>
      <c r="KZB38" s="30"/>
      <c r="KZC38" s="30"/>
      <c r="KZD38" s="30"/>
      <c r="KZE38" s="30"/>
      <c r="KZF38" s="30"/>
      <c r="KZG38" s="30"/>
      <c r="KZH38" s="30"/>
      <c r="KZI38" s="30"/>
      <c r="KZJ38" s="30"/>
      <c r="KZK38" s="30"/>
      <c r="KZL38" s="30"/>
      <c r="KZM38" s="30"/>
      <c r="KZN38" s="30"/>
      <c r="KZO38" s="30"/>
      <c r="KZP38" s="30"/>
      <c r="KZQ38" s="30"/>
      <c r="KZR38" s="30"/>
      <c r="KZS38" s="30"/>
      <c r="KZT38" s="30"/>
      <c r="KZU38" s="30"/>
      <c r="KZV38" s="30"/>
      <c r="KZW38" s="30"/>
      <c r="KZX38" s="30"/>
      <c r="KZY38" s="30"/>
      <c r="KZZ38" s="30"/>
      <c r="LAA38" s="30"/>
      <c r="LAB38" s="30"/>
      <c r="LAC38" s="30"/>
      <c r="LAD38" s="30"/>
      <c r="LAE38" s="30"/>
      <c r="LAF38" s="30"/>
      <c r="LAG38" s="30"/>
      <c r="LAH38" s="30"/>
      <c r="LAI38" s="30"/>
      <c r="LAJ38" s="30"/>
      <c r="LAK38" s="30"/>
      <c r="LAL38" s="30"/>
      <c r="LAM38" s="30"/>
      <c r="LAN38" s="30"/>
      <c r="LAO38" s="30"/>
      <c r="LAP38" s="30"/>
      <c r="LAQ38" s="30"/>
      <c r="LAR38" s="30"/>
      <c r="LAS38" s="30"/>
      <c r="LAT38" s="30"/>
      <c r="LAU38" s="30"/>
      <c r="LAV38" s="30"/>
      <c r="LAW38" s="30"/>
      <c r="LAX38" s="30"/>
      <c r="LAY38" s="30"/>
      <c r="LAZ38" s="30"/>
      <c r="LBA38" s="30"/>
      <c r="LBB38" s="30"/>
      <c r="LBC38" s="30"/>
      <c r="LBD38" s="30"/>
      <c r="LBE38" s="30"/>
      <c r="LBF38" s="30"/>
      <c r="LBG38" s="30"/>
      <c r="LBH38" s="30"/>
      <c r="LBI38" s="30"/>
      <c r="LBJ38" s="30"/>
      <c r="LBK38" s="30"/>
      <c r="LBL38" s="30"/>
      <c r="LBM38" s="30"/>
      <c r="LBN38" s="30"/>
      <c r="LBO38" s="30"/>
      <c r="LBP38" s="30"/>
      <c r="LBQ38" s="30"/>
      <c r="LBR38" s="30"/>
      <c r="LBS38" s="30"/>
      <c r="LBT38" s="30"/>
      <c r="LBU38" s="30"/>
      <c r="LBV38" s="30"/>
      <c r="LBW38" s="30"/>
      <c r="LBX38" s="30"/>
      <c r="LBY38" s="30"/>
      <c r="LBZ38" s="30"/>
      <c r="LCA38" s="30"/>
      <c r="LCB38" s="30"/>
      <c r="LCC38" s="30"/>
      <c r="LCD38" s="30"/>
      <c r="LCE38" s="30"/>
      <c r="LCF38" s="30"/>
      <c r="LCG38" s="30"/>
      <c r="LCH38" s="30"/>
      <c r="LCI38" s="30"/>
      <c r="LCJ38" s="30"/>
      <c r="LCK38" s="30"/>
      <c r="LCL38" s="30"/>
      <c r="LCM38" s="30"/>
      <c r="LCN38" s="30"/>
      <c r="LCO38" s="30"/>
      <c r="LCP38" s="30"/>
      <c r="LCQ38" s="30"/>
      <c r="LCR38" s="30"/>
      <c r="LCS38" s="30"/>
      <c r="LCT38" s="30"/>
      <c r="LCU38" s="30"/>
      <c r="LCV38" s="30"/>
      <c r="LCW38" s="30"/>
      <c r="LCX38" s="30"/>
      <c r="LCY38" s="30"/>
      <c r="LCZ38" s="30"/>
      <c r="LDA38" s="30"/>
      <c r="LDB38" s="30"/>
      <c r="LDC38" s="30"/>
      <c r="LDD38" s="30"/>
      <c r="LDE38" s="30"/>
      <c r="LDF38" s="30"/>
      <c r="LDG38" s="30"/>
      <c r="LDH38" s="30"/>
      <c r="LDI38" s="30"/>
      <c r="LDJ38" s="30"/>
      <c r="LDK38" s="30"/>
      <c r="LDL38" s="30"/>
      <c r="LDM38" s="30"/>
      <c r="LDN38" s="30"/>
      <c r="LDO38" s="30"/>
      <c r="LDP38" s="30"/>
      <c r="LDQ38" s="30"/>
      <c r="LDR38" s="30"/>
      <c r="LDS38" s="30"/>
      <c r="LDT38" s="30"/>
      <c r="LDU38" s="30"/>
      <c r="LDV38" s="30"/>
      <c r="LDW38" s="30"/>
      <c r="LDX38" s="30"/>
      <c r="LDY38" s="30"/>
      <c r="LDZ38" s="30"/>
      <c r="LEA38" s="30"/>
      <c r="LEB38" s="30"/>
      <c r="LEC38" s="30"/>
      <c r="LED38" s="30"/>
      <c r="LEE38" s="30"/>
      <c r="LEF38" s="30"/>
      <c r="LEG38" s="30"/>
      <c r="LEH38" s="30"/>
      <c r="LEI38" s="30"/>
      <c r="LEJ38" s="30"/>
      <c r="LEK38" s="30"/>
      <c r="LEL38" s="30"/>
      <c r="LEM38" s="30"/>
      <c r="LEN38" s="30"/>
      <c r="LEO38" s="30"/>
      <c r="LEP38" s="30"/>
      <c r="LEQ38" s="30"/>
      <c r="LER38" s="30"/>
      <c r="LES38" s="30"/>
      <c r="LET38" s="30"/>
      <c r="LEU38" s="30"/>
      <c r="LEV38" s="30"/>
      <c r="LEW38" s="30"/>
      <c r="LEX38" s="30"/>
      <c r="LEY38" s="30"/>
      <c r="LEZ38" s="30"/>
      <c r="LFA38" s="30"/>
      <c r="LFB38" s="30"/>
      <c r="LFC38" s="30"/>
      <c r="LFD38" s="30"/>
      <c r="LFE38" s="30"/>
      <c r="LFF38" s="30"/>
      <c r="LFG38" s="30"/>
      <c r="LFH38" s="30"/>
      <c r="LFI38" s="30"/>
      <c r="LFJ38" s="30"/>
      <c r="LFK38" s="30"/>
      <c r="LFL38" s="30"/>
      <c r="LFM38" s="30"/>
      <c r="LFN38" s="30"/>
      <c r="LFO38" s="30"/>
      <c r="LFP38" s="30"/>
      <c r="LFQ38" s="30"/>
      <c r="LFR38" s="30"/>
      <c r="LFS38" s="30"/>
      <c r="LFT38" s="30"/>
      <c r="LFU38" s="30"/>
      <c r="LFV38" s="30"/>
      <c r="LFW38" s="30"/>
      <c r="LFX38" s="30"/>
      <c r="LFY38" s="30"/>
      <c r="LFZ38" s="30"/>
      <c r="LGA38" s="30"/>
      <c r="LGB38" s="30"/>
      <c r="LGC38" s="30"/>
      <c r="LGD38" s="30"/>
      <c r="LGE38" s="30"/>
      <c r="LGF38" s="30"/>
      <c r="LGG38" s="30"/>
      <c r="LGH38" s="30"/>
      <c r="LGI38" s="30"/>
      <c r="LGJ38" s="30"/>
      <c r="LGK38" s="30"/>
      <c r="LGL38" s="30"/>
      <c r="LGM38" s="30"/>
      <c r="LGN38" s="30"/>
      <c r="LGO38" s="30"/>
      <c r="LGP38" s="30"/>
      <c r="LGQ38" s="30"/>
      <c r="LGR38" s="30"/>
      <c r="LGS38" s="30"/>
      <c r="LGT38" s="30"/>
      <c r="LGU38" s="30"/>
      <c r="LGV38" s="30"/>
      <c r="LGW38" s="30"/>
      <c r="LGX38" s="30"/>
      <c r="LGY38" s="30"/>
      <c r="LGZ38" s="30"/>
      <c r="LHA38" s="30"/>
      <c r="LHB38" s="30"/>
      <c r="LHC38" s="30"/>
      <c r="LHD38" s="30"/>
      <c r="LHE38" s="30"/>
      <c r="LHF38" s="30"/>
      <c r="LHG38" s="30"/>
      <c r="LHH38" s="30"/>
      <c r="LHI38" s="30"/>
      <c r="LHJ38" s="30"/>
      <c r="LHK38" s="30"/>
      <c r="LHL38" s="30"/>
      <c r="LHM38" s="30"/>
      <c r="LHN38" s="30"/>
      <c r="LHO38" s="30"/>
      <c r="LHP38" s="30"/>
      <c r="LHQ38" s="30"/>
      <c r="LHR38" s="30"/>
      <c r="LHS38" s="30"/>
      <c r="LHT38" s="30"/>
      <c r="LHU38" s="30"/>
      <c r="LHV38" s="30"/>
      <c r="LHW38" s="30"/>
      <c r="LHX38" s="30"/>
      <c r="LHY38" s="30"/>
      <c r="LHZ38" s="30"/>
      <c r="LIA38" s="30"/>
      <c r="LIB38" s="30"/>
      <c r="LIC38" s="30"/>
      <c r="LID38" s="30"/>
      <c r="LIE38" s="30"/>
      <c r="LIF38" s="30"/>
      <c r="LIG38" s="30"/>
      <c r="LIH38" s="30"/>
      <c r="LII38" s="30"/>
      <c r="LIJ38" s="30"/>
      <c r="LIK38" s="30"/>
      <c r="LIL38" s="30"/>
      <c r="LIM38" s="30"/>
      <c r="LIN38" s="30"/>
      <c r="LIO38" s="30"/>
      <c r="LIP38" s="30"/>
      <c r="LIQ38" s="30"/>
      <c r="LIR38" s="30"/>
      <c r="LIS38" s="30"/>
      <c r="LIT38" s="30"/>
      <c r="LIU38" s="30"/>
      <c r="LIV38" s="30"/>
      <c r="LIW38" s="30"/>
      <c r="LIX38" s="30"/>
      <c r="LIY38" s="30"/>
      <c r="LIZ38" s="30"/>
      <c r="LJA38" s="30"/>
      <c r="LJB38" s="30"/>
      <c r="LJC38" s="30"/>
      <c r="LJD38" s="30"/>
      <c r="LJE38" s="30"/>
      <c r="LJF38" s="30"/>
      <c r="LJG38" s="30"/>
      <c r="LJH38" s="30"/>
      <c r="LJI38" s="30"/>
      <c r="LJJ38" s="30"/>
      <c r="LJK38" s="30"/>
      <c r="LJL38" s="30"/>
      <c r="LJM38" s="30"/>
      <c r="LJN38" s="30"/>
      <c r="LJO38" s="30"/>
      <c r="LJP38" s="30"/>
      <c r="LJQ38" s="30"/>
      <c r="LJR38" s="30"/>
      <c r="LJS38" s="30"/>
      <c r="LJT38" s="30"/>
      <c r="LJU38" s="30"/>
      <c r="LJV38" s="30"/>
      <c r="LJW38" s="30"/>
      <c r="LJX38" s="30"/>
      <c r="LJY38" s="30"/>
      <c r="LJZ38" s="30"/>
      <c r="LKA38" s="30"/>
      <c r="LKB38" s="30"/>
      <c r="LKC38" s="30"/>
      <c r="LKD38" s="30"/>
      <c r="LKE38" s="30"/>
      <c r="LKF38" s="30"/>
      <c r="LKG38" s="30"/>
      <c r="LKH38" s="30"/>
      <c r="LKI38" s="30"/>
      <c r="LKJ38" s="30"/>
      <c r="LKK38" s="30"/>
      <c r="LKL38" s="30"/>
      <c r="LKM38" s="30"/>
      <c r="LKN38" s="30"/>
      <c r="LKO38" s="30"/>
      <c r="LKP38" s="30"/>
      <c r="LKQ38" s="30"/>
      <c r="LKR38" s="30"/>
      <c r="LKS38" s="30"/>
      <c r="LKT38" s="30"/>
      <c r="LKU38" s="30"/>
      <c r="LKV38" s="30"/>
      <c r="LKW38" s="30"/>
      <c r="LKX38" s="30"/>
      <c r="LKY38" s="30"/>
      <c r="LKZ38" s="30"/>
      <c r="LLA38" s="30"/>
      <c r="LLB38" s="30"/>
      <c r="LLC38" s="30"/>
      <c r="LLD38" s="30"/>
      <c r="LLE38" s="30"/>
      <c r="LLF38" s="30"/>
      <c r="LLG38" s="30"/>
      <c r="LLH38" s="30"/>
      <c r="LLI38" s="30"/>
      <c r="LLJ38" s="30"/>
      <c r="LLK38" s="30"/>
      <c r="LLL38" s="30"/>
      <c r="LLM38" s="30"/>
      <c r="LLN38" s="30"/>
      <c r="LLO38" s="30"/>
      <c r="LLP38" s="30"/>
      <c r="LLQ38" s="30"/>
      <c r="LLR38" s="30"/>
      <c r="LLS38" s="30"/>
      <c r="LLT38" s="30"/>
      <c r="LLU38" s="30"/>
      <c r="LLV38" s="30"/>
      <c r="LLW38" s="30"/>
      <c r="LLX38" s="30"/>
      <c r="LLY38" s="30"/>
      <c r="LLZ38" s="30"/>
      <c r="LMA38" s="30"/>
      <c r="LMB38" s="30"/>
      <c r="LMC38" s="30"/>
      <c r="LMD38" s="30"/>
      <c r="LME38" s="30"/>
      <c r="LMF38" s="30"/>
      <c r="LMG38" s="30"/>
      <c r="LMH38" s="30"/>
      <c r="LMI38" s="30"/>
      <c r="LMJ38" s="30"/>
      <c r="LMK38" s="30"/>
      <c r="LML38" s="30"/>
      <c r="LMM38" s="30"/>
      <c r="LMN38" s="30"/>
      <c r="LMO38" s="30"/>
      <c r="LMP38" s="30"/>
      <c r="LMQ38" s="30"/>
      <c r="LMR38" s="30"/>
      <c r="LMS38" s="30"/>
      <c r="LMT38" s="30"/>
      <c r="LMU38" s="30"/>
      <c r="LMV38" s="30"/>
      <c r="LMW38" s="30"/>
      <c r="LMX38" s="30"/>
      <c r="LMY38" s="30"/>
      <c r="LMZ38" s="30"/>
      <c r="LNA38" s="30"/>
      <c r="LNB38" s="30"/>
      <c r="LNC38" s="30"/>
      <c r="LND38" s="30"/>
      <c r="LNE38" s="30"/>
      <c r="LNF38" s="30"/>
      <c r="LNG38" s="30"/>
      <c r="LNH38" s="30"/>
      <c r="LNI38" s="30"/>
      <c r="LNJ38" s="30"/>
      <c r="LNK38" s="30"/>
      <c r="LNL38" s="30"/>
      <c r="LNM38" s="30"/>
      <c r="LNN38" s="30"/>
      <c r="LNO38" s="30"/>
      <c r="LNP38" s="30"/>
      <c r="LNQ38" s="30"/>
      <c r="LNR38" s="30"/>
      <c r="LNS38" s="30"/>
      <c r="LNT38" s="30"/>
      <c r="LNU38" s="30"/>
      <c r="LNV38" s="30"/>
      <c r="LNW38" s="30"/>
      <c r="LNX38" s="30"/>
      <c r="LNY38" s="30"/>
      <c r="LNZ38" s="30"/>
      <c r="LOA38" s="30"/>
      <c r="LOB38" s="30"/>
      <c r="LOC38" s="30"/>
      <c r="LOD38" s="30"/>
      <c r="LOE38" s="30"/>
      <c r="LOF38" s="30"/>
      <c r="LOG38" s="30"/>
      <c r="LOH38" s="30"/>
      <c r="LOI38" s="30"/>
      <c r="LOJ38" s="30"/>
      <c r="LOK38" s="30"/>
      <c r="LOL38" s="30"/>
      <c r="LOM38" s="30"/>
      <c r="LON38" s="30"/>
      <c r="LOO38" s="30"/>
      <c r="LOP38" s="30"/>
      <c r="LOQ38" s="30"/>
      <c r="LOR38" s="30"/>
      <c r="LOS38" s="30"/>
      <c r="LOT38" s="30"/>
      <c r="LOU38" s="30"/>
      <c r="LOV38" s="30"/>
      <c r="LOW38" s="30"/>
      <c r="LOX38" s="30"/>
      <c r="LOY38" s="30"/>
      <c r="LOZ38" s="30"/>
      <c r="LPA38" s="30"/>
      <c r="LPB38" s="30"/>
      <c r="LPC38" s="30"/>
      <c r="LPD38" s="30"/>
      <c r="LPE38" s="30"/>
      <c r="LPF38" s="30"/>
      <c r="LPG38" s="30"/>
      <c r="LPH38" s="30"/>
      <c r="LPI38" s="30"/>
      <c r="LPJ38" s="30"/>
      <c r="LPK38" s="30"/>
      <c r="LPL38" s="30"/>
      <c r="LPM38" s="30"/>
      <c r="LPN38" s="30"/>
      <c r="LPO38" s="30"/>
      <c r="LPP38" s="30"/>
      <c r="LPQ38" s="30"/>
      <c r="LPR38" s="30"/>
      <c r="LPS38" s="30"/>
      <c r="LPT38" s="30"/>
      <c r="LPU38" s="30"/>
      <c r="LPV38" s="30"/>
      <c r="LPW38" s="30"/>
      <c r="LPX38" s="30"/>
      <c r="LPY38" s="30"/>
      <c r="LPZ38" s="30"/>
      <c r="LQA38" s="30"/>
      <c r="LQB38" s="30"/>
      <c r="LQC38" s="30"/>
      <c r="LQD38" s="30"/>
      <c r="LQE38" s="30"/>
      <c r="LQF38" s="30"/>
      <c r="LQG38" s="30"/>
      <c r="LQH38" s="30"/>
      <c r="LQI38" s="30"/>
      <c r="LQJ38" s="30"/>
      <c r="LQK38" s="30"/>
      <c r="LQL38" s="30"/>
      <c r="LQM38" s="30"/>
      <c r="LQN38" s="30"/>
      <c r="LQO38" s="30"/>
      <c r="LQP38" s="30"/>
      <c r="LQQ38" s="30"/>
      <c r="LQR38" s="30"/>
      <c r="LQS38" s="30"/>
      <c r="LQT38" s="30"/>
      <c r="LQU38" s="30"/>
      <c r="LQV38" s="30"/>
      <c r="LQW38" s="30"/>
      <c r="LQX38" s="30"/>
      <c r="LQY38" s="30"/>
      <c r="LQZ38" s="30"/>
      <c r="LRA38" s="30"/>
      <c r="LRB38" s="30"/>
      <c r="LRC38" s="30"/>
      <c r="LRD38" s="30"/>
      <c r="LRE38" s="30"/>
      <c r="LRF38" s="30"/>
      <c r="LRG38" s="30"/>
      <c r="LRH38" s="30"/>
      <c r="LRI38" s="30"/>
      <c r="LRJ38" s="30"/>
      <c r="LRK38" s="30"/>
      <c r="LRL38" s="30"/>
      <c r="LRM38" s="30"/>
      <c r="LRN38" s="30"/>
      <c r="LRO38" s="30"/>
      <c r="LRP38" s="30"/>
      <c r="LRQ38" s="30"/>
      <c r="LRR38" s="30"/>
      <c r="LRS38" s="30"/>
      <c r="LRT38" s="30"/>
      <c r="LRU38" s="30"/>
      <c r="LRV38" s="30"/>
      <c r="LRW38" s="30"/>
      <c r="LRX38" s="30"/>
      <c r="LRY38" s="30"/>
      <c r="LRZ38" s="30"/>
      <c r="LSA38" s="30"/>
      <c r="LSB38" s="30"/>
      <c r="LSC38" s="30"/>
      <c r="LSD38" s="30"/>
      <c r="LSE38" s="30"/>
      <c r="LSF38" s="30"/>
      <c r="LSG38" s="30"/>
      <c r="LSH38" s="30"/>
      <c r="LSI38" s="30"/>
      <c r="LSJ38" s="30"/>
      <c r="LSK38" s="30"/>
      <c r="LSL38" s="30"/>
      <c r="LSM38" s="30"/>
      <c r="LSN38" s="30"/>
      <c r="LSO38" s="30"/>
      <c r="LSP38" s="30"/>
      <c r="LSQ38" s="30"/>
      <c r="LSR38" s="30"/>
      <c r="LSS38" s="30"/>
      <c r="LST38" s="30"/>
      <c r="LSU38" s="30"/>
      <c r="LSV38" s="30"/>
      <c r="LSW38" s="30"/>
      <c r="LSX38" s="30"/>
      <c r="LSY38" s="30"/>
      <c r="LSZ38" s="30"/>
      <c r="LTA38" s="30"/>
      <c r="LTB38" s="30"/>
      <c r="LTC38" s="30"/>
      <c r="LTD38" s="30"/>
      <c r="LTE38" s="30"/>
      <c r="LTF38" s="30"/>
      <c r="LTG38" s="30"/>
      <c r="LTH38" s="30"/>
      <c r="LTI38" s="30"/>
      <c r="LTJ38" s="30"/>
      <c r="LTK38" s="30"/>
      <c r="LTL38" s="30"/>
      <c r="LTM38" s="30"/>
      <c r="LTN38" s="30"/>
      <c r="LTO38" s="30"/>
      <c r="LTP38" s="30"/>
      <c r="LTQ38" s="30"/>
      <c r="LTR38" s="30"/>
      <c r="LTS38" s="30"/>
      <c r="LTT38" s="30"/>
      <c r="LTU38" s="30"/>
      <c r="LTV38" s="30"/>
      <c r="LTW38" s="30"/>
      <c r="LTX38" s="30"/>
      <c r="LTY38" s="30"/>
      <c r="LTZ38" s="30"/>
      <c r="LUA38" s="30"/>
      <c r="LUB38" s="30"/>
      <c r="LUC38" s="30"/>
      <c r="LUD38" s="30"/>
      <c r="LUE38" s="30"/>
      <c r="LUF38" s="30"/>
      <c r="LUG38" s="30"/>
      <c r="LUH38" s="30"/>
      <c r="LUI38" s="30"/>
      <c r="LUJ38" s="30"/>
      <c r="LUK38" s="30"/>
      <c r="LUL38" s="30"/>
      <c r="LUM38" s="30"/>
      <c r="LUN38" s="30"/>
      <c r="LUO38" s="30"/>
      <c r="LUP38" s="30"/>
      <c r="LUQ38" s="30"/>
      <c r="LUR38" s="30"/>
      <c r="LUS38" s="30"/>
      <c r="LUT38" s="30"/>
      <c r="LUU38" s="30"/>
      <c r="LUV38" s="30"/>
      <c r="LUW38" s="30"/>
      <c r="LUX38" s="30"/>
      <c r="LUY38" s="30"/>
      <c r="LUZ38" s="30"/>
      <c r="LVA38" s="30"/>
      <c r="LVB38" s="30"/>
      <c r="LVC38" s="30"/>
      <c r="LVD38" s="30"/>
      <c r="LVE38" s="30"/>
      <c r="LVF38" s="30"/>
      <c r="LVG38" s="30"/>
      <c r="LVH38" s="30"/>
      <c r="LVI38" s="30"/>
      <c r="LVJ38" s="30"/>
      <c r="LVK38" s="30"/>
      <c r="LVL38" s="30"/>
      <c r="LVM38" s="30"/>
      <c r="LVN38" s="30"/>
      <c r="LVO38" s="30"/>
      <c r="LVP38" s="30"/>
      <c r="LVQ38" s="30"/>
      <c r="LVR38" s="30"/>
      <c r="LVS38" s="30"/>
      <c r="LVT38" s="30"/>
      <c r="LVU38" s="30"/>
      <c r="LVV38" s="30"/>
      <c r="LVW38" s="30"/>
      <c r="LVX38" s="30"/>
      <c r="LVY38" s="30"/>
      <c r="LVZ38" s="30"/>
      <c r="LWA38" s="30"/>
      <c r="LWB38" s="30"/>
      <c r="LWC38" s="30"/>
      <c r="LWD38" s="30"/>
      <c r="LWE38" s="30"/>
      <c r="LWF38" s="30"/>
      <c r="LWG38" s="30"/>
      <c r="LWH38" s="30"/>
      <c r="LWI38" s="30"/>
      <c r="LWJ38" s="30"/>
      <c r="LWK38" s="30"/>
      <c r="LWL38" s="30"/>
      <c r="LWM38" s="30"/>
      <c r="LWN38" s="30"/>
      <c r="LWO38" s="30"/>
      <c r="LWP38" s="30"/>
      <c r="LWQ38" s="30"/>
      <c r="LWR38" s="30"/>
      <c r="LWS38" s="30"/>
      <c r="LWT38" s="30"/>
      <c r="LWU38" s="30"/>
      <c r="LWV38" s="30"/>
      <c r="LWW38" s="30"/>
      <c r="LWX38" s="30"/>
      <c r="LWY38" s="30"/>
      <c r="LWZ38" s="30"/>
      <c r="LXA38" s="30"/>
      <c r="LXB38" s="30"/>
      <c r="LXC38" s="30"/>
      <c r="LXD38" s="30"/>
      <c r="LXE38" s="30"/>
      <c r="LXF38" s="30"/>
      <c r="LXG38" s="30"/>
      <c r="LXH38" s="30"/>
      <c r="LXI38" s="30"/>
      <c r="LXJ38" s="30"/>
      <c r="LXK38" s="30"/>
      <c r="LXL38" s="30"/>
      <c r="LXM38" s="30"/>
      <c r="LXN38" s="30"/>
      <c r="LXO38" s="30"/>
      <c r="LXP38" s="30"/>
      <c r="LXQ38" s="30"/>
      <c r="LXR38" s="30"/>
      <c r="LXS38" s="30"/>
      <c r="LXT38" s="30"/>
      <c r="LXU38" s="30"/>
      <c r="LXV38" s="30"/>
      <c r="LXW38" s="30"/>
      <c r="LXX38" s="30"/>
      <c r="LXY38" s="30"/>
      <c r="LXZ38" s="30"/>
      <c r="LYA38" s="30"/>
      <c r="LYB38" s="30"/>
      <c r="LYC38" s="30"/>
      <c r="LYD38" s="30"/>
      <c r="LYE38" s="30"/>
      <c r="LYF38" s="30"/>
      <c r="LYG38" s="30"/>
      <c r="LYH38" s="30"/>
      <c r="LYI38" s="30"/>
      <c r="LYJ38" s="30"/>
      <c r="LYK38" s="30"/>
      <c r="LYL38" s="30"/>
      <c r="LYM38" s="30"/>
      <c r="LYN38" s="30"/>
      <c r="LYO38" s="30"/>
      <c r="LYP38" s="30"/>
      <c r="LYQ38" s="30"/>
      <c r="LYR38" s="30"/>
      <c r="LYS38" s="30"/>
      <c r="LYT38" s="30"/>
      <c r="LYU38" s="30"/>
      <c r="LYV38" s="30"/>
      <c r="LYW38" s="30"/>
      <c r="LYX38" s="30"/>
      <c r="LYY38" s="30"/>
      <c r="LYZ38" s="30"/>
      <c r="LZA38" s="30"/>
      <c r="LZB38" s="30"/>
      <c r="LZC38" s="30"/>
      <c r="LZD38" s="30"/>
      <c r="LZE38" s="30"/>
      <c r="LZF38" s="30"/>
      <c r="LZG38" s="30"/>
      <c r="LZH38" s="30"/>
      <c r="LZI38" s="30"/>
      <c r="LZJ38" s="30"/>
      <c r="LZK38" s="30"/>
      <c r="LZL38" s="30"/>
      <c r="LZM38" s="30"/>
      <c r="LZN38" s="30"/>
      <c r="LZO38" s="30"/>
      <c r="LZP38" s="30"/>
      <c r="LZQ38" s="30"/>
      <c r="LZR38" s="30"/>
      <c r="LZS38" s="30"/>
      <c r="LZT38" s="30"/>
      <c r="LZU38" s="30"/>
      <c r="LZV38" s="30"/>
      <c r="LZW38" s="30"/>
      <c r="LZX38" s="30"/>
      <c r="LZY38" s="30"/>
      <c r="LZZ38" s="30"/>
      <c r="MAA38" s="30"/>
      <c r="MAB38" s="30"/>
      <c r="MAC38" s="30"/>
      <c r="MAD38" s="30"/>
      <c r="MAE38" s="30"/>
      <c r="MAF38" s="30"/>
      <c r="MAG38" s="30"/>
      <c r="MAH38" s="30"/>
      <c r="MAI38" s="30"/>
      <c r="MAJ38" s="30"/>
      <c r="MAK38" s="30"/>
      <c r="MAL38" s="30"/>
      <c r="MAM38" s="30"/>
      <c r="MAN38" s="30"/>
      <c r="MAO38" s="30"/>
      <c r="MAP38" s="30"/>
      <c r="MAQ38" s="30"/>
      <c r="MAR38" s="30"/>
      <c r="MAS38" s="30"/>
      <c r="MAT38" s="30"/>
      <c r="MAU38" s="30"/>
      <c r="MAV38" s="30"/>
      <c r="MAW38" s="30"/>
      <c r="MAX38" s="30"/>
      <c r="MAY38" s="30"/>
      <c r="MAZ38" s="30"/>
      <c r="MBA38" s="30"/>
      <c r="MBB38" s="30"/>
      <c r="MBC38" s="30"/>
      <c r="MBD38" s="30"/>
      <c r="MBE38" s="30"/>
      <c r="MBF38" s="30"/>
      <c r="MBG38" s="30"/>
      <c r="MBH38" s="30"/>
      <c r="MBI38" s="30"/>
      <c r="MBJ38" s="30"/>
      <c r="MBK38" s="30"/>
      <c r="MBL38" s="30"/>
      <c r="MBM38" s="30"/>
      <c r="MBN38" s="30"/>
      <c r="MBO38" s="30"/>
      <c r="MBP38" s="30"/>
      <c r="MBQ38" s="30"/>
      <c r="MBR38" s="30"/>
      <c r="MBS38" s="30"/>
      <c r="MBT38" s="30"/>
      <c r="MBU38" s="30"/>
      <c r="MBV38" s="30"/>
      <c r="MBW38" s="30"/>
      <c r="MBX38" s="30"/>
      <c r="MBY38" s="30"/>
      <c r="MBZ38" s="30"/>
      <c r="MCA38" s="30"/>
      <c r="MCB38" s="30"/>
      <c r="MCC38" s="30"/>
      <c r="MCD38" s="30"/>
      <c r="MCE38" s="30"/>
      <c r="MCF38" s="30"/>
      <c r="MCG38" s="30"/>
      <c r="MCH38" s="30"/>
      <c r="MCI38" s="30"/>
      <c r="MCJ38" s="30"/>
      <c r="MCK38" s="30"/>
      <c r="MCL38" s="30"/>
      <c r="MCM38" s="30"/>
      <c r="MCN38" s="30"/>
      <c r="MCO38" s="30"/>
      <c r="MCP38" s="30"/>
      <c r="MCQ38" s="30"/>
      <c r="MCR38" s="30"/>
      <c r="MCS38" s="30"/>
      <c r="MCT38" s="30"/>
      <c r="MCU38" s="30"/>
      <c r="MCV38" s="30"/>
      <c r="MCW38" s="30"/>
      <c r="MCX38" s="30"/>
      <c r="MCY38" s="30"/>
      <c r="MCZ38" s="30"/>
      <c r="MDA38" s="30"/>
      <c r="MDB38" s="30"/>
      <c r="MDC38" s="30"/>
      <c r="MDD38" s="30"/>
      <c r="MDE38" s="30"/>
      <c r="MDF38" s="30"/>
      <c r="MDG38" s="30"/>
      <c r="MDH38" s="30"/>
      <c r="MDI38" s="30"/>
      <c r="MDJ38" s="30"/>
      <c r="MDK38" s="30"/>
      <c r="MDL38" s="30"/>
      <c r="MDM38" s="30"/>
      <c r="MDN38" s="30"/>
      <c r="MDO38" s="30"/>
      <c r="MDP38" s="30"/>
      <c r="MDQ38" s="30"/>
      <c r="MDR38" s="30"/>
      <c r="MDS38" s="30"/>
      <c r="MDT38" s="30"/>
      <c r="MDU38" s="30"/>
      <c r="MDV38" s="30"/>
      <c r="MDW38" s="30"/>
      <c r="MDX38" s="30"/>
      <c r="MDY38" s="30"/>
      <c r="MDZ38" s="30"/>
      <c r="MEA38" s="30"/>
      <c r="MEB38" s="30"/>
      <c r="MEC38" s="30"/>
      <c r="MED38" s="30"/>
      <c r="MEE38" s="30"/>
      <c r="MEF38" s="30"/>
      <c r="MEG38" s="30"/>
      <c r="MEH38" s="30"/>
      <c r="MEI38" s="30"/>
      <c r="MEJ38" s="30"/>
      <c r="MEK38" s="30"/>
      <c r="MEL38" s="30"/>
      <c r="MEM38" s="30"/>
      <c r="MEN38" s="30"/>
      <c r="MEO38" s="30"/>
      <c r="MEP38" s="30"/>
      <c r="MEQ38" s="30"/>
      <c r="MER38" s="30"/>
      <c r="MES38" s="30"/>
      <c r="MET38" s="30"/>
      <c r="MEU38" s="30"/>
      <c r="MEV38" s="30"/>
      <c r="MEW38" s="30"/>
      <c r="MEX38" s="30"/>
      <c r="MEY38" s="30"/>
      <c r="MEZ38" s="30"/>
      <c r="MFA38" s="30"/>
      <c r="MFB38" s="30"/>
      <c r="MFC38" s="30"/>
      <c r="MFD38" s="30"/>
      <c r="MFE38" s="30"/>
      <c r="MFF38" s="30"/>
      <c r="MFG38" s="30"/>
      <c r="MFH38" s="30"/>
      <c r="MFI38" s="30"/>
      <c r="MFJ38" s="30"/>
      <c r="MFK38" s="30"/>
      <c r="MFL38" s="30"/>
      <c r="MFM38" s="30"/>
      <c r="MFN38" s="30"/>
      <c r="MFO38" s="30"/>
      <c r="MFP38" s="30"/>
      <c r="MFQ38" s="30"/>
      <c r="MFR38" s="30"/>
      <c r="MFS38" s="30"/>
      <c r="MFT38" s="30"/>
      <c r="MFU38" s="30"/>
      <c r="MFV38" s="30"/>
      <c r="MFW38" s="30"/>
      <c r="MFX38" s="30"/>
      <c r="MFY38" s="30"/>
      <c r="MFZ38" s="30"/>
      <c r="MGA38" s="30"/>
      <c r="MGB38" s="30"/>
      <c r="MGC38" s="30"/>
      <c r="MGD38" s="30"/>
      <c r="MGE38" s="30"/>
      <c r="MGF38" s="30"/>
      <c r="MGG38" s="30"/>
      <c r="MGH38" s="30"/>
      <c r="MGI38" s="30"/>
      <c r="MGJ38" s="30"/>
      <c r="MGK38" s="30"/>
      <c r="MGL38" s="30"/>
      <c r="MGM38" s="30"/>
      <c r="MGN38" s="30"/>
      <c r="MGO38" s="30"/>
      <c r="MGP38" s="30"/>
      <c r="MGQ38" s="30"/>
      <c r="MGR38" s="30"/>
      <c r="MGS38" s="30"/>
      <c r="MGT38" s="30"/>
      <c r="MGU38" s="30"/>
      <c r="MGV38" s="30"/>
      <c r="MGW38" s="30"/>
      <c r="MGX38" s="30"/>
      <c r="MGY38" s="30"/>
      <c r="MGZ38" s="30"/>
      <c r="MHA38" s="30"/>
      <c r="MHB38" s="30"/>
      <c r="MHC38" s="30"/>
      <c r="MHD38" s="30"/>
      <c r="MHE38" s="30"/>
      <c r="MHF38" s="30"/>
      <c r="MHG38" s="30"/>
      <c r="MHH38" s="30"/>
      <c r="MHI38" s="30"/>
      <c r="MHJ38" s="30"/>
      <c r="MHK38" s="30"/>
      <c r="MHL38" s="30"/>
      <c r="MHM38" s="30"/>
      <c r="MHN38" s="30"/>
      <c r="MHO38" s="30"/>
      <c r="MHP38" s="30"/>
      <c r="MHQ38" s="30"/>
      <c r="MHR38" s="30"/>
      <c r="MHS38" s="30"/>
      <c r="MHT38" s="30"/>
      <c r="MHU38" s="30"/>
      <c r="MHV38" s="30"/>
      <c r="MHW38" s="30"/>
      <c r="MHX38" s="30"/>
      <c r="MHY38" s="30"/>
      <c r="MHZ38" s="30"/>
      <c r="MIA38" s="30"/>
      <c r="MIB38" s="30"/>
      <c r="MIC38" s="30"/>
      <c r="MID38" s="30"/>
      <c r="MIE38" s="30"/>
      <c r="MIF38" s="30"/>
      <c r="MIG38" s="30"/>
      <c r="MIH38" s="30"/>
      <c r="MII38" s="30"/>
      <c r="MIJ38" s="30"/>
      <c r="MIK38" s="30"/>
      <c r="MIL38" s="30"/>
      <c r="MIM38" s="30"/>
      <c r="MIN38" s="30"/>
      <c r="MIO38" s="30"/>
      <c r="MIP38" s="30"/>
      <c r="MIQ38" s="30"/>
      <c r="MIR38" s="30"/>
      <c r="MIS38" s="30"/>
      <c r="MIT38" s="30"/>
      <c r="MIU38" s="30"/>
      <c r="MIV38" s="30"/>
      <c r="MIW38" s="30"/>
      <c r="MIX38" s="30"/>
      <c r="MIY38" s="30"/>
      <c r="MIZ38" s="30"/>
      <c r="MJA38" s="30"/>
      <c r="MJB38" s="30"/>
      <c r="MJC38" s="30"/>
      <c r="MJD38" s="30"/>
      <c r="MJE38" s="30"/>
      <c r="MJF38" s="30"/>
      <c r="MJG38" s="30"/>
      <c r="MJH38" s="30"/>
      <c r="MJI38" s="30"/>
      <c r="MJJ38" s="30"/>
      <c r="MJK38" s="30"/>
      <c r="MJL38" s="30"/>
      <c r="MJM38" s="30"/>
      <c r="MJN38" s="30"/>
      <c r="MJO38" s="30"/>
      <c r="MJP38" s="30"/>
      <c r="MJQ38" s="30"/>
      <c r="MJR38" s="30"/>
      <c r="MJS38" s="30"/>
      <c r="MJT38" s="30"/>
      <c r="MJU38" s="30"/>
      <c r="MJV38" s="30"/>
      <c r="MJW38" s="30"/>
      <c r="MJX38" s="30"/>
      <c r="MJY38" s="30"/>
      <c r="MJZ38" s="30"/>
      <c r="MKA38" s="30"/>
      <c r="MKB38" s="30"/>
      <c r="MKC38" s="30"/>
      <c r="MKD38" s="30"/>
      <c r="MKE38" s="30"/>
      <c r="MKF38" s="30"/>
      <c r="MKG38" s="30"/>
      <c r="MKH38" s="30"/>
      <c r="MKI38" s="30"/>
      <c r="MKJ38" s="30"/>
      <c r="MKK38" s="30"/>
      <c r="MKL38" s="30"/>
      <c r="MKM38" s="30"/>
      <c r="MKN38" s="30"/>
      <c r="MKO38" s="30"/>
      <c r="MKP38" s="30"/>
      <c r="MKQ38" s="30"/>
      <c r="MKR38" s="30"/>
      <c r="MKS38" s="30"/>
      <c r="MKT38" s="30"/>
      <c r="MKU38" s="30"/>
      <c r="MKV38" s="30"/>
      <c r="MKW38" s="30"/>
      <c r="MKX38" s="30"/>
      <c r="MKY38" s="30"/>
      <c r="MKZ38" s="30"/>
      <c r="MLA38" s="30"/>
      <c r="MLB38" s="30"/>
      <c r="MLC38" s="30"/>
      <c r="MLD38" s="30"/>
      <c r="MLE38" s="30"/>
      <c r="MLF38" s="30"/>
      <c r="MLG38" s="30"/>
      <c r="MLH38" s="30"/>
      <c r="MLI38" s="30"/>
      <c r="MLJ38" s="30"/>
      <c r="MLK38" s="30"/>
      <c r="MLL38" s="30"/>
      <c r="MLM38" s="30"/>
      <c r="MLN38" s="30"/>
      <c r="MLO38" s="30"/>
      <c r="MLP38" s="30"/>
      <c r="MLQ38" s="30"/>
      <c r="MLR38" s="30"/>
      <c r="MLS38" s="30"/>
      <c r="MLT38" s="30"/>
      <c r="MLU38" s="30"/>
      <c r="MLV38" s="30"/>
      <c r="MLW38" s="30"/>
      <c r="MLX38" s="30"/>
      <c r="MLY38" s="30"/>
      <c r="MLZ38" s="30"/>
      <c r="MMA38" s="30"/>
      <c r="MMB38" s="30"/>
      <c r="MMC38" s="30"/>
      <c r="MMD38" s="30"/>
      <c r="MME38" s="30"/>
      <c r="MMF38" s="30"/>
      <c r="MMG38" s="30"/>
      <c r="MMH38" s="30"/>
      <c r="MMI38" s="30"/>
      <c r="MMJ38" s="30"/>
      <c r="MMK38" s="30"/>
      <c r="MML38" s="30"/>
      <c r="MMM38" s="30"/>
      <c r="MMN38" s="30"/>
      <c r="MMO38" s="30"/>
      <c r="MMP38" s="30"/>
      <c r="MMQ38" s="30"/>
      <c r="MMR38" s="30"/>
      <c r="MMS38" s="30"/>
      <c r="MMT38" s="30"/>
      <c r="MMU38" s="30"/>
      <c r="MMV38" s="30"/>
      <c r="MMW38" s="30"/>
      <c r="MMX38" s="30"/>
      <c r="MMY38" s="30"/>
      <c r="MMZ38" s="30"/>
      <c r="MNA38" s="30"/>
      <c r="MNB38" s="30"/>
      <c r="MNC38" s="30"/>
      <c r="MND38" s="30"/>
      <c r="MNE38" s="30"/>
      <c r="MNF38" s="30"/>
      <c r="MNG38" s="30"/>
      <c r="MNH38" s="30"/>
      <c r="MNI38" s="30"/>
      <c r="MNJ38" s="30"/>
      <c r="MNK38" s="30"/>
      <c r="MNL38" s="30"/>
      <c r="MNM38" s="30"/>
      <c r="MNN38" s="30"/>
      <c r="MNO38" s="30"/>
      <c r="MNP38" s="30"/>
      <c r="MNQ38" s="30"/>
      <c r="MNR38" s="30"/>
      <c r="MNS38" s="30"/>
      <c r="MNT38" s="30"/>
      <c r="MNU38" s="30"/>
      <c r="MNV38" s="30"/>
      <c r="MNW38" s="30"/>
      <c r="MNX38" s="30"/>
      <c r="MNY38" s="30"/>
      <c r="MNZ38" s="30"/>
      <c r="MOA38" s="30"/>
      <c r="MOB38" s="30"/>
      <c r="MOC38" s="30"/>
      <c r="MOD38" s="30"/>
      <c r="MOE38" s="30"/>
      <c r="MOF38" s="30"/>
      <c r="MOG38" s="30"/>
      <c r="MOH38" s="30"/>
      <c r="MOI38" s="30"/>
      <c r="MOJ38" s="30"/>
      <c r="MOK38" s="30"/>
      <c r="MOL38" s="30"/>
      <c r="MOM38" s="30"/>
      <c r="MON38" s="30"/>
      <c r="MOO38" s="30"/>
      <c r="MOP38" s="30"/>
      <c r="MOQ38" s="30"/>
      <c r="MOR38" s="30"/>
      <c r="MOS38" s="30"/>
      <c r="MOT38" s="30"/>
      <c r="MOU38" s="30"/>
      <c r="MOV38" s="30"/>
      <c r="MOW38" s="30"/>
      <c r="MOX38" s="30"/>
      <c r="MOY38" s="30"/>
      <c r="MOZ38" s="30"/>
      <c r="MPA38" s="30"/>
      <c r="MPB38" s="30"/>
      <c r="MPC38" s="30"/>
      <c r="MPD38" s="30"/>
      <c r="MPE38" s="30"/>
      <c r="MPF38" s="30"/>
      <c r="MPG38" s="30"/>
      <c r="MPH38" s="30"/>
      <c r="MPI38" s="30"/>
      <c r="MPJ38" s="30"/>
      <c r="MPK38" s="30"/>
      <c r="MPL38" s="30"/>
      <c r="MPM38" s="30"/>
      <c r="MPN38" s="30"/>
      <c r="MPO38" s="30"/>
      <c r="MPP38" s="30"/>
      <c r="MPQ38" s="30"/>
      <c r="MPR38" s="30"/>
      <c r="MPS38" s="30"/>
      <c r="MPT38" s="30"/>
      <c r="MPU38" s="30"/>
      <c r="MPV38" s="30"/>
      <c r="MPW38" s="30"/>
      <c r="MPX38" s="30"/>
      <c r="MPY38" s="30"/>
      <c r="MPZ38" s="30"/>
      <c r="MQA38" s="30"/>
      <c r="MQB38" s="30"/>
      <c r="MQC38" s="30"/>
      <c r="MQD38" s="30"/>
      <c r="MQE38" s="30"/>
      <c r="MQF38" s="30"/>
      <c r="MQG38" s="30"/>
      <c r="MQH38" s="30"/>
      <c r="MQI38" s="30"/>
      <c r="MQJ38" s="30"/>
      <c r="MQK38" s="30"/>
      <c r="MQL38" s="30"/>
      <c r="MQM38" s="30"/>
      <c r="MQN38" s="30"/>
      <c r="MQO38" s="30"/>
      <c r="MQP38" s="30"/>
      <c r="MQQ38" s="30"/>
      <c r="MQR38" s="30"/>
      <c r="MQS38" s="30"/>
      <c r="MQT38" s="30"/>
      <c r="MQU38" s="30"/>
      <c r="MQV38" s="30"/>
      <c r="MQW38" s="30"/>
      <c r="MQX38" s="30"/>
      <c r="MQY38" s="30"/>
      <c r="MQZ38" s="30"/>
      <c r="MRA38" s="30"/>
      <c r="MRB38" s="30"/>
      <c r="MRC38" s="30"/>
      <c r="MRD38" s="30"/>
      <c r="MRE38" s="30"/>
      <c r="MRF38" s="30"/>
      <c r="MRG38" s="30"/>
      <c r="MRH38" s="30"/>
      <c r="MRI38" s="30"/>
      <c r="MRJ38" s="30"/>
      <c r="MRK38" s="30"/>
      <c r="MRL38" s="30"/>
      <c r="MRM38" s="30"/>
      <c r="MRN38" s="30"/>
      <c r="MRO38" s="30"/>
      <c r="MRP38" s="30"/>
      <c r="MRQ38" s="30"/>
      <c r="MRR38" s="30"/>
      <c r="MRS38" s="30"/>
      <c r="MRT38" s="30"/>
      <c r="MRU38" s="30"/>
      <c r="MRV38" s="30"/>
      <c r="MRW38" s="30"/>
      <c r="MRX38" s="30"/>
      <c r="MRY38" s="30"/>
      <c r="MRZ38" s="30"/>
      <c r="MSA38" s="30"/>
      <c r="MSB38" s="30"/>
      <c r="MSC38" s="30"/>
      <c r="MSD38" s="30"/>
      <c r="MSE38" s="30"/>
      <c r="MSF38" s="30"/>
      <c r="MSG38" s="30"/>
      <c r="MSH38" s="30"/>
      <c r="MSI38" s="30"/>
      <c r="MSJ38" s="30"/>
      <c r="MSK38" s="30"/>
      <c r="MSL38" s="30"/>
      <c r="MSM38" s="30"/>
      <c r="MSN38" s="30"/>
      <c r="MSO38" s="30"/>
      <c r="MSP38" s="30"/>
      <c r="MSQ38" s="30"/>
      <c r="MSR38" s="30"/>
      <c r="MSS38" s="30"/>
      <c r="MST38" s="30"/>
      <c r="MSU38" s="30"/>
      <c r="MSV38" s="30"/>
      <c r="MSW38" s="30"/>
      <c r="MSX38" s="30"/>
      <c r="MSY38" s="30"/>
      <c r="MSZ38" s="30"/>
      <c r="MTA38" s="30"/>
      <c r="MTB38" s="30"/>
      <c r="MTC38" s="30"/>
      <c r="MTD38" s="30"/>
      <c r="MTE38" s="30"/>
      <c r="MTF38" s="30"/>
      <c r="MTG38" s="30"/>
      <c r="MTH38" s="30"/>
      <c r="MTI38" s="30"/>
      <c r="MTJ38" s="30"/>
      <c r="MTK38" s="30"/>
      <c r="MTL38" s="30"/>
      <c r="MTM38" s="30"/>
      <c r="MTN38" s="30"/>
      <c r="MTO38" s="30"/>
      <c r="MTP38" s="30"/>
      <c r="MTQ38" s="30"/>
      <c r="MTR38" s="30"/>
      <c r="MTS38" s="30"/>
      <c r="MTT38" s="30"/>
      <c r="MTU38" s="30"/>
      <c r="MTV38" s="30"/>
      <c r="MTW38" s="30"/>
      <c r="MTX38" s="30"/>
      <c r="MTY38" s="30"/>
      <c r="MTZ38" s="30"/>
      <c r="MUA38" s="30"/>
      <c r="MUB38" s="30"/>
      <c r="MUC38" s="30"/>
      <c r="MUD38" s="30"/>
      <c r="MUE38" s="30"/>
      <c r="MUF38" s="30"/>
      <c r="MUG38" s="30"/>
      <c r="MUH38" s="30"/>
      <c r="MUI38" s="30"/>
      <c r="MUJ38" s="30"/>
      <c r="MUK38" s="30"/>
      <c r="MUL38" s="30"/>
      <c r="MUM38" s="30"/>
      <c r="MUN38" s="30"/>
      <c r="MUO38" s="30"/>
      <c r="MUP38" s="30"/>
      <c r="MUQ38" s="30"/>
      <c r="MUR38" s="30"/>
      <c r="MUS38" s="30"/>
      <c r="MUT38" s="30"/>
      <c r="MUU38" s="30"/>
      <c r="MUV38" s="30"/>
      <c r="MUW38" s="30"/>
      <c r="MUX38" s="30"/>
      <c r="MUY38" s="30"/>
      <c r="MUZ38" s="30"/>
      <c r="MVA38" s="30"/>
      <c r="MVB38" s="30"/>
      <c r="MVC38" s="30"/>
      <c r="MVD38" s="30"/>
      <c r="MVE38" s="30"/>
      <c r="MVF38" s="30"/>
      <c r="MVG38" s="30"/>
      <c r="MVH38" s="30"/>
      <c r="MVI38" s="30"/>
      <c r="MVJ38" s="30"/>
      <c r="MVK38" s="30"/>
      <c r="MVL38" s="30"/>
      <c r="MVM38" s="30"/>
      <c r="MVN38" s="30"/>
      <c r="MVO38" s="30"/>
      <c r="MVP38" s="30"/>
      <c r="MVQ38" s="30"/>
      <c r="MVR38" s="30"/>
      <c r="MVS38" s="30"/>
      <c r="MVT38" s="30"/>
      <c r="MVU38" s="30"/>
      <c r="MVV38" s="30"/>
      <c r="MVW38" s="30"/>
      <c r="MVX38" s="30"/>
      <c r="MVY38" s="30"/>
      <c r="MVZ38" s="30"/>
      <c r="MWA38" s="30"/>
      <c r="MWB38" s="30"/>
      <c r="MWC38" s="30"/>
      <c r="MWD38" s="30"/>
      <c r="MWE38" s="30"/>
      <c r="MWF38" s="30"/>
      <c r="MWG38" s="30"/>
      <c r="MWH38" s="30"/>
      <c r="MWI38" s="30"/>
      <c r="MWJ38" s="30"/>
      <c r="MWK38" s="30"/>
      <c r="MWL38" s="30"/>
      <c r="MWM38" s="30"/>
      <c r="MWN38" s="30"/>
      <c r="MWO38" s="30"/>
      <c r="MWP38" s="30"/>
      <c r="MWQ38" s="30"/>
      <c r="MWR38" s="30"/>
      <c r="MWS38" s="30"/>
      <c r="MWT38" s="30"/>
      <c r="MWU38" s="30"/>
      <c r="MWV38" s="30"/>
      <c r="MWW38" s="30"/>
      <c r="MWX38" s="30"/>
      <c r="MWY38" s="30"/>
      <c r="MWZ38" s="30"/>
      <c r="MXA38" s="30"/>
      <c r="MXB38" s="30"/>
      <c r="MXC38" s="30"/>
      <c r="MXD38" s="30"/>
      <c r="MXE38" s="30"/>
      <c r="MXF38" s="30"/>
      <c r="MXG38" s="30"/>
      <c r="MXH38" s="30"/>
      <c r="MXI38" s="30"/>
      <c r="MXJ38" s="30"/>
      <c r="MXK38" s="30"/>
      <c r="MXL38" s="30"/>
      <c r="MXM38" s="30"/>
      <c r="MXN38" s="30"/>
      <c r="MXO38" s="30"/>
      <c r="MXP38" s="30"/>
      <c r="MXQ38" s="30"/>
      <c r="MXR38" s="30"/>
      <c r="MXS38" s="30"/>
      <c r="MXT38" s="30"/>
      <c r="MXU38" s="30"/>
      <c r="MXV38" s="30"/>
      <c r="MXW38" s="30"/>
      <c r="MXX38" s="30"/>
      <c r="MXY38" s="30"/>
      <c r="MXZ38" s="30"/>
      <c r="MYA38" s="30"/>
      <c r="MYB38" s="30"/>
      <c r="MYC38" s="30"/>
      <c r="MYD38" s="30"/>
      <c r="MYE38" s="30"/>
      <c r="MYF38" s="30"/>
      <c r="MYG38" s="30"/>
      <c r="MYH38" s="30"/>
      <c r="MYI38" s="30"/>
      <c r="MYJ38" s="30"/>
      <c r="MYK38" s="30"/>
      <c r="MYL38" s="30"/>
      <c r="MYM38" s="30"/>
      <c r="MYN38" s="30"/>
      <c r="MYO38" s="30"/>
      <c r="MYP38" s="30"/>
      <c r="MYQ38" s="30"/>
      <c r="MYR38" s="30"/>
      <c r="MYS38" s="30"/>
      <c r="MYT38" s="30"/>
      <c r="MYU38" s="30"/>
      <c r="MYV38" s="30"/>
      <c r="MYW38" s="30"/>
      <c r="MYX38" s="30"/>
      <c r="MYY38" s="30"/>
      <c r="MYZ38" s="30"/>
      <c r="MZA38" s="30"/>
      <c r="MZB38" s="30"/>
      <c r="MZC38" s="30"/>
      <c r="MZD38" s="30"/>
      <c r="MZE38" s="30"/>
      <c r="MZF38" s="30"/>
      <c r="MZG38" s="30"/>
      <c r="MZH38" s="30"/>
      <c r="MZI38" s="30"/>
      <c r="MZJ38" s="30"/>
      <c r="MZK38" s="30"/>
      <c r="MZL38" s="30"/>
      <c r="MZM38" s="30"/>
      <c r="MZN38" s="30"/>
      <c r="MZO38" s="30"/>
      <c r="MZP38" s="30"/>
      <c r="MZQ38" s="30"/>
      <c r="MZR38" s="30"/>
      <c r="MZS38" s="30"/>
      <c r="MZT38" s="30"/>
      <c r="MZU38" s="30"/>
      <c r="MZV38" s="30"/>
      <c r="MZW38" s="30"/>
      <c r="MZX38" s="30"/>
      <c r="MZY38" s="30"/>
      <c r="MZZ38" s="30"/>
      <c r="NAA38" s="30"/>
      <c r="NAB38" s="30"/>
      <c r="NAC38" s="30"/>
      <c r="NAD38" s="30"/>
      <c r="NAE38" s="30"/>
      <c r="NAF38" s="30"/>
      <c r="NAG38" s="30"/>
      <c r="NAH38" s="30"/>
      <c r="NAI38" s="30"/>
      <c r="NAJ38" s="30"/>
      <c r="NAK38" s="30"/>
      <c r="NAL38" s="30"/>
      <c r="NAM38" s="30"/>
      <c r="NAN38" s="30"/>
      <c r="NAO38" s="30"/>
      <c r="NAP38" s="30"/>
      <c r="NAQ38" s="30"/>
      <c r="NAR38" s="30"/>
      <c r="NAS38" s="30"/>
      <c r="NAT38" s="30"/>
      <c r="NAU38" s="30"/>
      <c r="NAV38" s="30"/>
      <c r="NAW38" s="30"/>
      <c r="NAX38" s="30"/>
      <c r="NAY38" s="30"/>
      <c r="NAZ38" s="30"/>
      <c r="NBA38" s="30"/>
      <c r="NBB38" s="30"/>
      <c r="NBC38" s="30"/>
      <c r="NBD38" s="30"/>
      <c r="NBE38" s="30"/>
      <c r="NBF38" s="30"/>
      <c r="NBG38" s="30"/>
      <c r="NBH38" s="30"/>
      <c r="NBI38" s="30"/>
      <c r="NBJ38" s="30"/>
      <c r="NBK38" s="30"/>
      <c r="NBL38" s="30"/>
      <c r="NBM38" s="30"/>
      <c r="NBN38" s="30"/>
      <c r="NBO38" s="30"/>
      <c r="NBP38" s="30"/>
      <c r="NBQ38" s="30"/>
      <c r="NBR38" s="30"/>
      <c r="NBS38" s="30"/>
      <c r="NBT38" s="30"/>
      <c r="NBU38" s="30"/>
      <c r="NBV38" s="30"/>
      <c r="NBW38" s="30"/>
      <c r="NBX38" s="30"/>
      <c r="NBY38" s="30"/>
      <c r="NBZ38" s="30"/>
      <c r="NCA38" s="30"/>
      <c r="NCB38" s="30"/>
      <c r="NCC38" s="30"/>
      <c r="NCD38" s="30"/>
      <c r="NCE38" s="30"/>
      <c r="NCF38" s="30"/>
      <c r="NCG38" s="30"/>
      <c r="NCH38" s="30"/>
      <c r="NCI38" s="30"/>
      <c r="NCJ38" s="30"/>
      <c r="NCK38" s="30"/>
      <c r="NCL38" s="30"/>
      <c r="NCM38" s="30"/>
      <c r="NCN38" s="30"/>
      <c r="NCO38" s="30"/>
      <c r="NCP38" s="30"/>
      <c r="NCQ38" s="30"/>
      <c r="NCR38" s="30"/>
      <c r="NCS38" s="30"/>
      <c r="NCT38" s="30"/>
      <c r="NCU38" s="30"/>
      <c r="NCV38" s="30"/>
      <c r="NCW38" s="30"/>
      <c r="NCX38" s="30"/>
      <c r="NCY38" s="30"/>
      <c r="NCZ38" s="30"/>
      <c r="NDA38" s="30"/>
      <c r="NDB38" s="30"/>
      <c r="NDC38" s="30"/>
      <c r="NDD38" s="30"/>
      <c r="NDE38" s="30"/>
      <c r="NDF38" s="30"/>
      <c r="NDG38" s="30"/>
      <c r="NDH38" s="30"/>
      <c r="NDI38" s="30"/>
      <c r="NDJ38" s="30"/>
      <c r="NDK38" s="30"/>
      <c r="NDL38" s="30"/>
      <c r="NDM38" s="30"/>
      <c r="NDN38" s="30"/>
      <c r="NDO38" s="30"/>
      <c r="NDP38" s="30"/>
      <c r="NDQ38" s="30"/>
      <c r="NDR38" s="30"/>
      <c r="NDS38" s="30"/>
      <c r="NDT38" s="30"/>
      <c r="NDU38" s="30"/>
      <c r="NDV38" s="30"/>
      <c r="NDW38" s="30"/>
      <c r="NDX38" s="30"/>
      <c r="NDY38" s="30"/>
      <c r="NDZ38" s="30"/>
      <c r="NEA38" s="30"/>
      <c r="NEB38" s="30"/>
      <c r="NEC38" s="30"/>
      <c r="NED38" s="30"/>
      <c r="NEE38" s="30"/>
      <c r="NEF38" s="30"/>
      <c r="NEG38" s="30"/>
      <c r="NEH38" s="30"/>
      <c r="NEI38" s="30"/>
      <c r="NEJ38" s="30"/>
      <c r="NEK38" s="30"/>
      <c r="NEL38" s="30"/>
      <c r="NEM38" s="30"/>
      <c r="NEN38" s="30"/>
      <c r="NEO38" s="30"/>
      <c r="NEP38" s="30"/>
      <c r="NEQ38" s="30"/>
      <c r="NER38" s="30"/>
      <c r="NES38" s="30"/>
      <c r="NET38" s="30"/>
      <c r="NEU38" s="30"/>
      <c r="NEV38" s="30"/>
      <c r="NEW38" s="30"/>
      <c r="NEX38" s="30"/>
      <c r="NEY38" s="30"/>
      <c r="NEZ38" s="30"/>
      <c r="NFA38" s="30"/>
      <c r="NFB38" s="30"/>
      <c r="NFC38" s="30"/>
      <c r="NFD38" s="30"/>
      <c r="NFE38" s="30"/>
      <c r="NFF38" s="30"/>
      <c r="NFG38" s="30"/>
      <c r="NFH38" s="30"/>
      <c r="NFI38" s="30"/>
      <c r="NFJ38" s="30"/>
      <c r="NFK38" s="30"/>
      <c r="NFL38" s="30"/>
      <c r="NFM38" s="30"/>
      <c r="NFN38" s="30"/>
      <c r="NFO38" s="30"/>
      <c r="NFP38" s="30"/>
      <c r="NFQ38" s="30"/>
      <c r="NFR38" s="30"/>
      <c r="NFS38" s="30"/>
      <c r="NFT38" s="30"/>
      <c r="NFU38" s="30"/>
      <c r="NFV38" s="30"/>
      <c r="NFW38" s="30"/>
      <c r="NFX38" s="30"/>
      <c r="NFY38" s="30"/>
      <c r="NFZ38" s="30"/>
      <c r="NGA38" s="30"/>
      <c r="NGB38" s="30"/>
      <c r="NGC38" s="30"/>
      <c r="NGD38" s="30"/>
      <c r="NGE38" s="30"/>
      <c r="NGF38" s="30"/>
      <c r="NGG38" s="30"/>
      <c r="NGH38" s="30"/>
      <c r="NGI38" s="30"/>
      <c r="NGJ38" s="30"/>
      <c r="NGK38" s="30"/>
      <c r="NGL38" s="30"/>
      <c r="NGM38" s="30"/>
      <c r="NGN38" s="30"/>
      <c r="NGO38" s="30"/>
      <c r="NGP38" s="30"/>
      <c r="NGQ38" s="30"/>
      <c r="NGR38" s="30"/>
      <c r="NGS38" s="30"/>
      <c r="NGT38" s="30"/>
      <c r="NGU38" s="30"/>
      <c r="NGV38" s="30"/>
      <c r="NGW38" s="30"/>
      <c r="NGX38" s="30"/>
      <c r="NGY38" s="30"/>
      <c r="NGZ38" s="30"/>
      <c r="NHA38" s="30"/>
      <c r="NHB38" s="30"/>
      <c r="NHC38" s="30"/>
      <c r="NHD38" s="30"/>
      <c r="NHE38" s="30"/>
      <c r="NHF38" s="30"/>
      <c r="NHG38" s="30"/>
      <c r="NHH38" s="30"/>
      <c r="NHI38" s="30"/>
      <c r="NHJ38" s="30"/>
      <c r="NHK38" s="30"/>
      <c r="NHL38" s="30"/>
      <c r="NHM38" s="30"/>
      <c r="NHN38" s="30"/>
      <c r="NHO38" s="30"/>
      <c r="NHP38" s="30"/>
      <c r="NHQ38" s="30"/>
      <c r="NHR38" s="30"/>
      <c r="NHS38" s="30"/>
      <c r="NHT38" s="30"/>
      <c r="NHU38" s="30"/>
      <c r="NHV38" s="30"/>
      <c r="NHW38" s="30"/>
      <c r="NHX38" s="30"/>
      <c r="NHY38" s="30"/>
      <c r="NHZ38" s="30"/>
      <c r="NIA38" s="30"/>
      <c r="NIB38" s="30"/>
      <c r="NIC38" s="30"/>
      <c r="NID38" s="30"/>
      <c r="NIE38" s="30"/>
      <c r="NIF38" s="30"/>
      <c r="NIG38" s="30"/>
      <c r="NIH38" s="30"/>
      <c r="NII38" s="30"/>
      <c r="NIJ38" s="30"/>
      <c r="NIK38" s="30"/>
      <c r="NIL38" s="30"/>
      <c r="NIM38" s="30"/>
      <c r="NIN38" s="30"/>
      <c r="NIO38" s="30"/>
      <c r="NIP38" s="30"/>
      <c r="NIQ38" s="30"/>
      <c r="NIR38" s="30"/>
      <c r="NIS38" s="30"/>
      <c r="NIT38" s="30"/>
      <c r="NIU38" s="30"/>
      <c r="NIV38" s="30"/>
      <c r="NIW38" s="30"/>
      <c r="NIX38" s="30"/>
      <c r="NIY38" s="30"/>
      <c r="NIZ38" s="30"/>
      <c r="NJA38" s="30"/>
      <c r="NJB38" s="30"/>
      <c r="NJC38" s="30"/>
      <c r="NJD38" s="30"/>
      <c r="NJE38" s="30"/>
      <c r="NJF38" s="30"/>
      <c r="NJG38" s="30"/>
      <c r="NJH38" s="30"/>
      <c r="NJI38" s="30"/>
      <c r="NJJ38" s="30"/>
      <c r="NJK38" s="30"/>
      <c r="NJL38" s="30"/>
      <c r="NJM38" s="30"/>
      <c r="NJN38" s="30"/>
      <c r="NJO38" s="30"/>
      <c r="NJP38" s="30"/>
      <c r="NJQ38" s="30"/>
      <c r="NJR38" s="30"/>
      <c r="NJS38" s="30"/>
      <c r="NJT38" s="30"/>
      <c r="NJU38" s="30"/>
      <c r="NJV38" s="30"/>
      <c r="NJW38" s="30"/>
      <c r="NJX38" s="30"/>
      <c r="NJY38" s="30"/>
      <c r="NJZ38" s="30"/>
      <c r="NKA38" s="30"/>
      <c r="NKB38" s="30"/>
      <c r="NKC38" s="30"/>
      <c r="NKD38" s="30"/>
      <c r="NKE38" s="30"/>
      <c r="NKF38" s="30"/>
      <c r="NKG38" s="30"/>
      <c r="NKH38" s="30"/>
      <c r="NKI38" s="30"/>
      <c r="NKJ38" s="30"/>
      <c r="NKK38" s="30"/>
      <c r="NKL38" s="30"/>
      <c r="NKM38" s="30"/>
      <c r="NKN38" s="30"/>
      <c r="NKO38" s="30"/>
      <c r="NKP38" s="30"/>
      <c r="NKQ38" s="30"/>
      <c r="NKR38" s="30"/>
      <c r="NKS38" s="30"/>
      <c r="NKT38" s="30"/>
      <c r="NKU38" s="30"/>
      <c r="NKV38" s="30"/>
      <c r="NKW38" s="30"/>
      <c r="NKX38" s="30"/>
      <c r="NKY38" s="30"/>
      <c r="NKZ38" s="30"/>
      <c r="NLA38" s="30"/>
      <c r="NLB38" s="30"/>
      <c r="NLC38" s="30"/>
      <c r="NLD38" s="30"/>
      <c r="NLE38" s="30"/>
      <c r="NLF38" s="30"/>
      <c r="NLG38" s="30"/>
      <c r="NLH38" s="30"/>
      <c r="NLI38" s="30"/>
      <c r="NLJ38" s="30"/>
      <c r="NLK38" s="30"/>
      <c r="NLL38" s="30"/>
      <c r="NLM38" s="30"/>
      <c r="NLN38" s="30"/>
      <c r="NLO38" s="30"/>
      <c r="NLP38" s="30"/>
      <c r="NLQ38" s="30"/>
      <c r="NLR38" s="30"/>
      <c r="NLS38" s="30"/>
      <c r="NLT38" s="30"/>
      <c r="NLU38" s="30"/>
      <c r="NLV38" s="30"/>
      <c r="NLW38" s="30"/>
      <c r="NLX38" s="30"/>
      <c r="NLY38" s="30"/>
      <c r="NLZ38" s="30"/>
      <c r="NMA38" s="30"/>
      <c r="NMB38" s="30"/>
      <c r="NMC38" s="30"/>
      <c r="NMD38" s="30"/>
      <c r="NME38" s="30"/>
      <c r="NMF38" s="30"/>
      <c r="NMG38" s="30"/>
      <c r="NMH38" s="30"/>
      <c r="NMI38" s="30"/>
      <c r="NMJ38" s="30"/>
      <c r="NMK38" s="30"/>
      <c r="NML38" s="30"/>
      <c r="NMM38" s="30"/>
      <c r="NMN38" s="30"/>
      <c r="NMO38" s="30"/>
      <c r="NMP38" s="30"/>
      <c r="NMQ38" s="30"/>
      <c r="NMR38" s="30"/>
      <c r="NMS38" s="30"/>
      <c r="NMT38" s="30"/>
      <c r="NMU38" s="30"/>
      <c r="NMV38" s="30"/>
      <c r="NMW38" s="30"/>
      <c r="NMX38" s="30"/>
      <c r="NMY38" s="30"/>
      <c r="NMZ38" s="30"/>
      <c r="NNA38" s="30"/>
      <c r="NNB38" s="30"/>
      <c r="NNC38" s="30"/>
      <c r="NND38" s="30"/>
      <c r="NNE38" s="30"/>
      <c r="NNF38" s="30"/>
      <c r="NNG38" s="30"/>
      <c r="NNH38" s="30"/>
      <c r="NNI38" s="30"/>
      <c r="NNJ38" s="30"/>
      <c r="NNK38" s="30"/>
      <c r="NNL38" s="30"/>
      <c r="NNM38" s="30"/>
      <c r="NNN38" s="30"/>
      <c r="NNO38" s="30"/>
      <c r="NNP38" s="30"/>
      <c r="NNQ38" s="30"/>
      <c r="NNR38" s="30"/>
      <c r="NNS38" s="30"/>
      <c r="NNT38" s="30"/>
      <c r="NNU38" s="30"/>
      <c r="NNV38" s="30"/>
      <c r="NNW38" s="30"/>
      <c r="NNX38" s="30"/>
      <c r="NNY38" s="30"/>
      <c r="NNZ38" s="30"/>
      <c r="NOA38" s="30"/>
      <c r="NOB38" s="30"/>
      <c r="NOC38" s="30"/>
      <c r="NOD38" s="30"/>
      <c r="NOE38" s="30"/>
      <c r="NOF38" s="30"/>
      <c r="NOG38" s="30"/>
      <c r="NOH38" s="30"/>
      <c r="NOI38" s="30"/>
      <c r="NOJ38" s="30"/>
      <c r="NOK38" s="30"/>
      <c r="NOL38" s="30"/>
      <c r="NOM38" s="30"/>
      <c r="NON38" s="30"/>
      <c r="NOO38" s="30"/>
      <c r="NOP38" s="30"/>
      <c r="NOQ38" s="30"/>
      <c r="NOR38" s="30"/>
      <c r="NOS38" s="30"/>
      <c r="NOT38" s="30"/>
      <c r="NOU38" s="30"/>
      <c r="NOV38" s="30"/>
      <c r="NOW38" s="30"/>
      <c r="NOX38" s="30"/>
      <c r="NOY38" s="30"/>
      <c r="NOZ38" s="30"/>
      <c r="NPA38" s="30"/>
      <c r="NPB38" s="30"/>
      <c r="NPC38" s="30"/>
      <c r="NPD38" s="30"/>
      <c r="NPE38" s="30"/>
      <c r="NPF38" s="30"/>
      <c r="NPG38" s="30"/>
      <c r="NPH38" s="30"/>
      <c r="NPI38" s="30"/>
      <c r="NPJ38" s="30"/>
      <c r="NPK38" s="30"/>
      <c r="NPL38" s="30"/>
      <c r="NPM38" s="30"/>
      <c r="NPN38" s="30"/>
      <c r="NPO38" s="30"/>
      <c r="NPP38" s="30"/>
      <c r="NPQ38" s="30"/>
      <c r="NPR38" s="30"/>
      <c r="NPS38" s="30"/>
      <c r="NPT38" s="30"/>
      <c r="NPU38" s="30"/>
      <c r="NPV38" s="30"/>
      <c r="NPW38" s="30"/>
      <c r="NPX38" s="30"/>
      <c r="NPY38" s="30"/>
      <c r="NPZ38" s="30"/>
      <c r="NQA38" s="30"/>
      <c r="NQB38" s="30"/>
      <c r="NQC38" s="30"/>
      <c r="NQD38" s="30"/>
      <c r="NQE38" s="30"/>
      <c r="NQF38" s="30"/>
      <c r="NQG38" s="30"/>
      <c r="NQH38" s="30"/>
      <c r="NQI38" s="30"/>
      <c r="NQJ38" s="30"/>
      <c r="NQK38" s="30"/>
      <c r="NQL38" s="30"/>
      <c r="NQM38" s="30"/>
      <c r="NQN38" s="30"/>
      <c r="NQO38" s="30"/>
      <c r="NQP38" s="30"/>
      <c r="NQQ38" s="30"/>
      <c r="NQR38" s="30"/>
      <c r="NQS38" s="30"/>
      <c r="NQT38" s="30"/>
      <c r="NQU38" s="30"/>
      <c r="NQV38" s="30"/>
      <c r="NQW38" s="30"/>
      <c r="NQX38" s="30"/>
      <c r="NQY38" s="30"/>
      <c r="NQZ38" s="30"/>
      <c r="NRA38" s="30"/>
      <c r="NRB38" s="30"/>
      <c r="NRC38" s="30"/>
      <c r="NRD38" s="30"/>
      <c r="NRE38" s="30"/>
      <c r="NRF38" s="30"/>
      <c r="NRG38" s="30"/>
      <c r="NRH38" s="30"/>
      <c r="NRI38" s="30"/>
      <c r="NRJ38" s="30"/>
      <c r="NRK38" s="30"/>
      <c r="NRL38" s="30"/>
      <c r="NRM38" s="30"/>
      <c r="NRN38" s="30"/>
      <c r="NRO38" s="30"/>
      <c r="NRP38" s="30"/>
      <c r="NRQ38" s="30"/>
      <c r="NRR38" s="30"/>
      <c r="NRS38" s="30"/>
      <c r="NRT38" s="30"/>
      <c r="NRU38" s="30"/>
      <c r="NRV38" s="30"/>
      <c r="NRW38" s="30"/>
      <c r="NRX38" s="30"/>
      <c r="NRY38" s="30"/>
      <c r="NRZ38" s="30"/>
      <c r="NSA38" s="30"/>
      <c r="NSB38" s="30"/>
      <c r="NSC38" s="30"/>
      <c r="NSD38" s="30"/>
      <c r="NSE38" s="30"/>
      <c r="NSF38" s="30"/>
      <c r="NSG38" s="30"/>
      <c r="NSH38" s="30"/>
      <c r="NSI38" s="30"/>
      <c r="NSJ38" s="30"/>
      <c r="NSK38" s="30"/>
      <c r="NSL38" s="30"/>
      <c r="NSM38" s="30"/>
      <c r="NSN38" s="30"/>
      <c r="NSO38" s="30"/>
      <c r="NSP38" s="30"/>
      <c r="NSQ38" s="30"/>
      <c r="NSR38" s="30"/>
      <c r="NSS38" s="30"/>
      <c r="NST38" s="30"/>
      <c r="NSU38" s="30"/>
      <c r="NSV38" s="30"/>
      <c r="NSW38" s="30"/>
      <c r="NSX38" s="30"/>
      <c r="NSY38" s="30"/>
      <c r="NSZ38" s="30"/>
      <c r="NTA38" s="30"/>
      <c r="NTB38" s="30"/>
      <c r="NTC38" s="30"/>
      <c r="NTD38" s="30"/>
      <c r="NTE38" s="30"/>
      <c r="NTF38" s="30"/>
      <c r="NTG38" s="30"/>
      <c r="NTH38" s="30"/>
      <c r="NTI38" s="30"/>
      <c r="NTJ38" s="30"/>
      <c r="NTK38" s="30"/>
      <c r="NTL38" s="30"/>
      <c r="NTM38" s="30"/>
      <c r="NTN38" s="30"/>
      <c r="NTO38" s="30"/>
      <c r="NTP38" s="30"/>
      <c r="NTQ38" s="30"/>
      <c r="NTR38" s="30"/>
      <c r="NTS38" s="30"/>
      <c r="NTT38" s="30"/>
      <c r="NTU38" s="30"/>
      <c r="NTV38" s="30"/>
      <c r="NTW38" s="30"/>
      <c r="NTX38" s="30"/>
      <c r="NTY38" s="30"/>
      <c r="NTZ38" s="30"/>
      <c r="NUA38" s="30"/>
      <c r="NUB38" s="30"/>
      <c r="NUC38" s="30"/>
      <c r="NUD38" s="30"/>
      <c r="NUE38" s="30"/>
      <c r="NUF38" s="30"/>
      <c r="NUG38" s="30"/>
      <c r="NUH38" s="30"/>
      <c r="NUI38" s="30"/>
      <c r="NUJ38" s="30"/>
      <c r="NUK38" s="30"/>
      <c r="NUL38" s="30"/>
      <c r="NUM38" s="30"/>
      <c r="NUN38" s="30"/>
      <c r="NUO38" s="30"/>
      <c r="NUP38" s="30"/>
      <c r="NUQ38" s="30"/>
      <c r="NUR38" s="30"/>
      <c r="NUS38" s="30"/>
      <c r="NUT38" s="30"/>
      <c r="NUU38" s="30"/>
      <c r="NUV38" s="30"/>
      <c r="NUW38" s="30"/>
      <c r="NUX38" s="30"/>
      <c r="NUY38" s="30"/>
      <c r="NUZ38" s="30"/>
      <c r="NVA38" s="30"/>
      <c r="NVB38" s="30"/>
      <c r="NVC38" s="30"/>
      <c r="NVD38" s="30"/>
      <c r="NVE38" s="30"/>
      <c r="NVF38" s="30"/>
      <c r="NVG38" s="30"/>
      <c r="NVH38" s="30"/>
      <c r="NVI38" s="30"/>
      <c r="NVJ38" s="30"/>
      <c r="NVK38" s="30"/>
      <c r="NVL38" s="30"/>
      <c r="NVM38" s="30"/>
      <c r="NVN38" s="30"/>
      <c r="NVO38" s="30"/>
      <c r="NVP38" s="30"/>
      <c r="NVQ38" s="30"/>
      <c r="NVR38" s="30"/>
      <c r="NVS38" s="30"/>
      <c r="NVT38" s="30"/>
      <c r="NVU38" s="30"/>
      <c r="NVV38" s="30"/>
      <c r="NVW38" s="30"/>
      <c r="NVX38" s="30"/>
      <c r="NVY38" s="30"/>
      <c r="NVZ38" s="30"/>
      <c r="NWA38" s="30"/>
      <c r="NWB38" s="30"/>
      <c r="NWC38" s="30"/>
      <c r="NWD38" s="30"/>
      <c r="NWE38" s="30"/>
      <c r="NWF38" s="30"/>
      <c r="NWG38" s="30"/>
      <c r="NWH38" s="30"/>
      <c r="NWI38" s="30"/>
      <c r="NWJ38" s="30"/>
      <c r="NWK38" s="30"/>
      <c r="NWL38" s="30"/>
      <c r="NWM38" s="30"/>
      <c r="NWN38" s="30"/>
      <c r="NWO38" s="30"/>
      <c r="NWP38" s="30"/>
      <c r="NWQ38" s="30"/>
      <c r="NWR38" s="30"/>
      <c r="NWS38" s="30"/>
      <c r="NWT38" s="30"/>
      <c r="NWU38" s="30"/>
      <c r="NWV38" s="30"/>
      <c r="NWW38" s="30"/>
      <c r="NWX38" s="30"/>
      <c r="NWY38" s="30"/>
      <c r="NWZ38" s="30"/>
      <c r="NXA38" s="30"/>
      <c r="NXB38" s="30"/>
      <c r="NXC38" s="30"/>
      <c r="NXD38" s="30"/>
      <c r="NXE38" s="30"/>
      <c r="NXF38" s="30"/>
      <c r="NXG38" s="30"/>
      <c r="NXH38" s="30"/>
      <c r="NXI38" s="30"/>
      <c r="NXJ38" s="30"/>
      <c r="NXK38" s="30"/>
      <c r="NXL38" s="30"/>
      <c r="NXM38" s="30"/>
      <c r="NXN38" s="30"/>
      <c r="NXO38" s="30"/>
      <c r="NXP38" s="30"/>
      <c r="NXQ38" s="30"/>
      <c r="NXR38" s="30"/>
      <c r="NXS38" s="30"/>
      <c r="NXT38" s="30"/>
      <c r="NXU38" s="30"/>
      <c r="NXV38" s="30"/>
      <c r="NXW38" s="30"/>
      <c r="NXX38" s="30"/>
      <c r="NXY38" s="30"/>
      <c r="NXZ38" s="30"/>
      <c r="NYA38" s="30"/>
      <c r="NYB38" s="30"/>
      <c r="NYC38" s="30"/>
      <c r="NYD38" s="30"/>
      <c r="NYE38" s="30"/>
      <c r="NYF38" s="30"/>
      <c r="NYG38" s="30"/>
      <c r="NYH38" s="30"/>
      <c r="NYI38" s="30"/>
      <c r="NYJ38" s="30"/>
      <c r="NYK38" s="30"/>
      <c r="NYL38" s="30"/>
      <c r="NYM38" s="30"/>
      <c r="NYN38" s="30"/>
      <c r="NYO38" s="30"/>
      <c r="NYP38" s="30"/>
      <c r="NYQ38" s="30"/>
      <c r="NYR38" s="30"/>
      <c r="NYS38" s="30"/>
      <c r="NYT38" s="30"/>
      <c r="NYU38" s="30"/>
      <c r="NYV38" s="30"/>
      <c r="NYW38" s="30"/>
      <c r="NYX38" s="30"/>
      <c r="NYY38" s="30"/>
      <c r="NYZ38" s="30"/>
      <c r="NZA38" s="30"/>
      <c r="NZB38" s="30"/>
      <c r="NZC38" s="30"/>
      <c r="NZD38" s="30"/>
      <c r="NZE38" s="30"/>
      <c r="NZF38" s="30"/>
      <c r="NZG38" s="30"/>
      <c r="NZH38" s="30"/>
      <c r="NZI38" s="30"/>
      <c r="NZJ38" s="30"/>
      <c r="NZK38" s="30"/>
      <c r="NZL38" s="30"/>
      <c r="NZM38" s="30"/>
      <c r="NZN38" s="30"/>
      <c r="NZO38" s="30"/>
      <c r="NZP38" s="30"/>
      <c r="NZQ38" s="30"/>
      <c r="NZR38" s="30"/>
      <c r="NZS38" s="30"/>
      <c r="NZT38" s="30"/>
      <c r="NZU38" s="30"/>
      <c r="NZV38" s="30"/>
      <c r="NZW38" s="30"/>
      <c r="NZX38" s="30"/>
      <c r="NZY38" s="30"/>
      <c r="NZZ38" s="30"/>
      <c r="OAA38" s="30"/>
      <c r="OAB38" s="30"/>
      <c r="OAC38" s="30"/>
      <c r="OAD38" s="30"/>
      <c r="OAE38" s="30"/>
      <c r="OAF38" s="30"/>
      <c r="OAG38" s="30"/>
      <c r="OAH38" s="30"/>
      <c r="OAI38" s="30"/>
      <c r="OAJ38" s="30"/>
      <c r="OAK38" s="30"/>
      <c r="OAL38" s="30"/>
      <c r="OAM38" s="30"/>
      <c r="OAN38" s="30"/>
      <c r="OAO38" s="30"/>
      <c r="OAP38" s="30"/>
      <c r="OAQ38" s="30"/>
      <c r="OAR38" s="30"/>
      <c r="OAS38" s="30"/>
      <c r="OAT38" s="30"/>
      <c r="OAU38" s="30"/>
      <c r="OAV38" s="30"/>
      <c r="OAW38" s="30"/>
      <c r="OAX38" s="30"/>
      <c r="OAY38" s="30"/>
      <c r="OAZ38" s="30"/>
      <c r="OBA38" s="30"/>
      <c r="OBB38" s="30"/>
      <c r="OBC38" s="30"/>
      <c r="OBD38" s="30"/>
      <c r="OBE38" s="30"/>
      <c r="OBF38" s="30"/>
      <c r="OBG38" s="30"/>
      <c r="OBH38" s="30"/>
      <c r="OBI38" s="30"/>
      <c r="OBJ38" s="30"/>
      <c r="OBK38" s="30"/>
      <c r="OBL38" s="30"/>
      <c r="OBM38" s="30"/>
      <c r="OBN38" s="30"/>
      <c r="OBO38" s="30"/>
      <c r="OBP38" s="30"/>
      <c r="OBQ38" s="30"/>
      <c r="OBR38" s="30"/>
      <c r="OBS38" s="30"/>
      <c r="OBT38" s="30"/>
      <c r="OBU38" s="30"/>
      <c r="OBV38" s="30"/>
      <c r="OBW38" s="30"/>
      <c r="OBX38" s="30"/>
      <c r="OBY38" s="30"/>
      <c r="OBZ38" s="30"/>
      <c r="OCA38" s="30"/>
      <c r="OCB38" s="30"/>
      <c r="OCC38" s="30"/>
      <c r="OCD38" s="30"/>
      <c r="OCE38" s="30"/>
      <c r="OCF38" s="30"/>
      <c r="OCG38" s="30"/>
      <c r="OCH38" s="30"/>
      <c r="OCI38" s="30"/>
      <c r="OCJ38" s="30"/>
      <c r="OCK38" s="30"/>
      <c r="OCL38" s="30"/>
      <c r="OCM38" s="30"/>
      <c r="OCN38" s="30"/>
      <c r="OCO38" s="30"/>
      <c r="OCP38" s="30"/>
      <c r="OCQ38" s="30"/>
      <c r="OCR38" s="30"/>
      <c r="OCS38" s="30"/>
      <c r="OCT38" s="30"/>
      <c r="OCU38" s="30"/>
      <c r="OCV38" s="30"/>
      <c r="OCW38" s="30"/>
      <c r="OCX38" s="30"/>
      <c r="OCY38" s="30"/>
      <c r="OCZ38" s="30"/>
      <c r="ODA38" s="30"/>
      <c r="ODB38" s="30"/>
      <c r="ODC38" s="30"/>
      <c r="ODD38" s="30"/>
      <c r="ODE38" s="30"/>
      <c r="ODF38" s="30"/>
      <c r="ODG38" s="30"/>
      <c r="ODH38" s="30"/>
      <c r="ODI38" s="30"/>
      <c r="ODJ38" s="30"/>
      <c r="ODK38" s="30"/>
      <c r="ODL38" s="30"/>
      <c r="ODM38" s="30"/>
      <c r="ODN38" s="30"/>
      <c r="ODO38" s="30"/>
      <c r="ODP38" s="30"/>
      <c r="ODQ38" s="30"/>
      <c r="ODR38" s="30"/>
      <c r="ODS38" s="30"/>
      <c r="ODT38" s="30"/>
      <c r="ODU38" s="30"/>
      <c r="ODV38" s="30"/>
      <c r="ODW38" s="30"/>
      <c r="ODX38" s="30"/>
      <c r="ODY38" s="30"/>
      <c r="ODZ38" s="30"/>
      <c r="OEA38" s="30"/>
      <c r="OEB38" s="30"/>
      <c r="OEC38" s="30"/>
      <c r="OED38" s="30"/>
      <c r="OEE38" s="30"/>
      <c r="OEF38" s="30"/>
      <c r="OEG38" s="30"/>
      <c r="OEH38" s="30"/>
      <c r="OEI38" s="30"/>
      <c r="OEJ38" s="30"/>
      <c r="OEK38" s="30"/>
      <c r="OEL38" s="30"/>
      <c r="OEM38" s="30"/>
      <c r="OEN38" s="30"/>
      <c r="OEO38" s="30"/>
      <c r="OEP38" s="30"/>
      <c r="OEQ38" s="30"/>
      <c r="OER38" s="30"/>
      <c r="OES38" s="30"/>
      <c r="OET38" s="30"/>
      <c r="OEU38" s="30"/>
      <c r="OEV38" s="30"/>
      <c r="OEW38" s="30"/>
      <c r="OEX38" s="30"/>
      <c r="OEY38" s="30"/>
      <c r="OEZ38" s="30"/>
      <c r="OFA38" s="30"/>
      <c r="OFB38" s="30"/>
      <c r="OFC38" s="30"/>
      <c r="OFD38" s="30"/>
      <c r="OFE38" s="30"/>
      <c r="OFF38" s="30"/>
      <c r="OFG38" s="30"/>
      <c r="OFH38" s="30"/>
      <c r="OFI38" s="30"/>
      <c r="OFJ38" s="30"/>
      <c r="OFK38" s="30"/>
      <c r="OFL38" s="30"/>
      <c r="OFM38" s="30"/>
      <c r="OFN38" s="30"/>
      <c r="OFO38" s="30"/>
      <c r="OFP38" s="30"/>
      <c r="OFQ38" s="30"/>
      <c r="OFR38" s="30"/>
      <c r="OFS38" s="30"/>
      <c r="OFT38" s="30"/>
      <c r="OFU38" s="30"/>
      <c r="OFV38" s="30"/>
      <c r="OFW38" s="30"/>
      <c r="OFX38" s="30"/>
      <c r="OFY38" s="30"/>
      <c r="OFZ38" s="30"/>
      <c r="OGA38" s="30"/>
      <c r="OGB38" s="30"/>
      <c r="OGC38" s="30"/>
      <c r="OGD38" s="30"/>
      <c r="OGE38" s="30"/>
      <c r="OGF38" s="30"/>
      <c r="OGG38" s="30"/>
      <c r="OGH38" s="30"/>
      <c r="OGI38" s="30"/>
      <c r="OGJ38" s="30"/>
      <c r="OGK38" s="30"/>
      <c r="OGL38" s="30"/>
      <c r="OGM38" s="30"/>
      <c r="OGN38" s="30"/>
      <c r="OGO38" s="30"/>
      <c r="OGP38" s="30"/>
      <c r="OGQ38" s="30"/>
      <c r="OGR38" s="30"/>
      <c r="OGS38" s="30"/>
      <c r="OGT38" s="30"/>
      <c r="OGU38" s="30"/>
      <c r="OGV38" s="30"/>
      <c r="OGW38" s="30"/>
      <c r="OGX38" s="30"/>
      <c r="OGY38" s="30"/>
      <c r="OGZ38" s="30"/>
      <c r="OHA38" s="30"/>
      <c r="OHB38" s="30"/>
      <c r="OHC38" s="30"/>
      <c r="OHD38" s="30"/>
      <c r="OHE38" s="30"/>
      <c r="OHF38" s="30"/>
      <c r="OHG38" s="30"/>
      <c r="OHH38" s="30"/>
      <c r="OHI38" s="30"/>
      <c r="OHJ38" s="30"/>
      <c r="OHK38" s="30"/>
      <c r="OHL38" s="30"/>
      <c r="OHM38" s="30"/>
      <c r="OHN38" s="30"/>
      <c r="OHO38" s="30"/>
      <c r="OHP38" s="30"/>
      <c r="OHQ38" s="30"/>
      <c r="OHR38" s="30"/>
      <c r="OHS38" s="30"/>
      <c r="OHT38" s="30"/>
      <c r="OHU38" s="30"/>
      <c r="OHV38" s="30"/>
      <c r="OHW38" s="30"/>
      <c r="OHX38" s="30"/>
      <c r="OHY38" s="30"/>
      <c r="OHZ38" s="30"/>
      <c r="OIA38" s="30"/>
      <c r="OIB38" s="30"/>
      <c r="OIC38" s="30"/>
      <c r="OID38" s="30"/>
      <c r="OIE38" s="30"/>
      <c r="OIF38" s="30"/>
      <c r="OIG38" s="30"/>
      <c r="OIH38" s="30"/>
      <c r="OII38" s="30"/>
      <c r="OIJ38" s="30"/>
      <c r="OIK38" s="30"/>
      <c r="OIL38" s="30"/>
      <c r="OIM38" s="30"/>
      <c r="OIN38" s="30"/>
      <c r="OIO38" s="30"/>
      <c r="OIP38" s="30"/>
      <c r="OIQ38" s="30"/>
      <c r="OIR38" s="30"/>
      <c r="OIS38" s="30"/>
      <c r="OIT38" s="30"/>
      <c r="OIU38" s="30"/>
      <c r="OIV38" s="30"/>
      <c r="OIW38" s="30"/>
      <c r="OIX38" s="30"/>
      <c r="OIY38" s="30"/>
      <c r="OIZ38" s="30"/>
      <c r="OJA38" s="30"/>
      <c r="OJB38" s="30"/>
      <c r="OJC38" s="30"/>
      <c r="OJD38" s="30"/>
      <c r="OJE38" s="30"/>
      <c r="OJF38" s="30"/>
      <c r="OJG38" s="30"/>
      <c r="OJH38" s="30"/>
      <c r="OJI38" s="30"/>
      <c r="OJJ38" s="30"/>
      <c r="OJK38" s="30"/>
      <c r="OJL38" s="30"/>
      <c r="OJM38" s="30"/>
      <c r="OJN38" s="30"/>
      <c r="OJO38" s="30"/>
      <c r="OJP38" s="30"/>
      <c r="OJQ38" s="30"/>
      <c r="OJR38" s="30"/>
      <c r="OJS38" s="30"/>
      <c r="OJT38" s="30"/>
      <c r="OJU38" s="30"/>
      <c r="OJV38" s="30"/>
      <c r="OJW38" s="30"/>
      <c r="OJX38" s="30"/>
      <c r="OJY38" s="30"/>
      <c r="OJZ38" s="30"/>
      <c r="OKA38" s="30"/>
      <c r="OKB38" s="30"/>
      <c r="OKC38" s="30"/>
      <c r="OKD38" s="30"/>
      <c r="OKE38" s="30"/>
      <c r="OKF38" s="30"/>
      <c r="OKG38" s="30"/>
      <c r="OKH38" s="30"/>
      <c r="OKI38" s="30"/>
      <c r="OKJ38" s="30"/>
      <c r="OKK38" s="30"/>
      <c r="OKL38" s="30"/>
      <c r="OKM38" s="30"/>
      <c r="OKN38" s="30"/>
      <c r="OKO38" s="30"/>
      <c r="OKP38" s="30"/>
      <c r="OKQ38" s="30"/>
      <c r="OKR38" s="30"/>
      <c r="OKS38" s="30"/>
      <c r="OKT38" s="30"/>
      <c r="OKU38" s="30"/>
      <c r="OKV38" s="30"/>
      <c r="OKW38" s="30"/>
      <c r="OKX38" s="30"/>
      <c r="OKY38" s="30"/>
      <c r="OKZ38" s="30"/>
      <c r="OLA38" s="30"/>
      <c r="OLB38" s="30"/>
      <c r="OLC38" s="30"/>
      <c r="OLD38" s="30"/>
      <c r="OLE38" s="30"/>
      <c r="OLF38" s="30"/>
      <c r="OLG38" s="30"/>
      <c r="OLH38" s="30"/>
      <c r="OLI38" s="30"/>
      <c r="OLJ38" s="30"/>
      <c r="OLK38" s="30"/>
      <c r="OLL38" s="30"/>
      <c r="OLM38" s="30"/>
      <c r="OLN38" s="30"/>
      <c r="OLO38" s="30"/>
      <c r="OLP38" s="30"/>
      <c r="OLQ38" s="30"/>
      <c r="OLR38" s="30"/>
      <c r="OLS38" s="30"/>
      <c r="OLT38" s="30"/>
      <c r="OLU38" s="30"/>
      <c r="OLV38" s="30"/>
      <c r="OLW38" s="30"/>
      <c r="OLX38" s="30"/>
      <c r="OLY38" s="30"/>
      <c r="OLZ38" s="30"/>
      <c r="OMA38" s="30"/>
      <c r="OMB38" s="30"/>
      <c r="OMC38" s="30"/>
      <c r="OMD38" s="30"/>
      <c r="OME38" s="30"/>
      <c r="OMF38" s="30"/>
      <c r="OMG38" s="30"/>
      <c r="OMH38" s="30"/>
      <c r="OMI38" s="30"/>
      <c r="OMJ38" s="30"/>
      <c r="OMK38" s="30"/>
      <c r="OML38" s="30"/>
      <c r="OMM38" s="30"/>
      <c r="OMN38" s="30"/>
      <c r="OMO38" s="30"/>
      <c r="OMP38" s="30"/>
      <c r="OMQ38" s="30"/>
      <c r="OMR38" s="30"/>
      <c r="OMS38" s="30"/>
      <c r="OMT38" s="30"/>
      <c r="OMU38" s="30"/>
      <c r="OMV38" s="30"/>
      <c r="OMW38" s="30"/>
      <c r="OMX38" s="30"/>
      <c r="OMY38" s="30"/>
      <c r="OMZ38" s="30"/>
      <c r="ONA38" s="30"/>
      <c r="ONB38" s="30"/>
      <c r="ONC38" s="30"/>
      <c r="OND38" s="30"/>
      <c r="ONE38" s="30"/>
      <c r="ONF38" s="30"/>
      <c r="ONG38" s="30"/>
      <c r="ONH38" s="30"/>
      <c r="ONI38" s="30"/>
      <c r="ONJ38" s="30"/>
      <c r="ONK38" s="30"/>
      <c r="ONL38" s="30"/>
      <c r="ONM38" s="30"/>
      <c r="ONN38" s="30"/>
      <c r="ONO38" s="30"/>
      <c r="ONP38" s="30"/>
      <c r="ONQ38" s="30"/>
      <c r="ONR38" s="30"/>
      <c r="ONS38" s="30"/>
      <c r="ONT38" s="30"/>
      <c r="ONU38" s="30"/>
      <c r="ONV38" s="30"/>
      <c r="ONW38" s="30"/>
      <c r="ONX38" s="30"/>
      <c r="ONY38" s="30"/>
      <c r="ONZ38" s="30"/>
      <c r="OOA38" s="30"/>
      <c r="OOB38" s="30"/>
      <c r="OOC38" s="30"/>
      <c r="OOD38" s="30"/>
      <c r="OOE38" s="30"/>
      <c r="OOF38" s="30"/>
      <c r="OOG38" s="30"/>
      <c r="OOH38" s="30"/>
      <c r="OOI38" s="30"/>
      <c r="OOJ38" s="30"/>
      <c r="OOK38" s="30"/>
      <c r="OOL38" s="30"/>
      <c r="OOM38" s="30"/>
      <c r="OON38" s="30"/>
      <c r="OOO38" s="30"/>
      <c r="OOP38" s="30"/>
      <c r="OOQ38" s="30"/>
      <c r="OOR38" s="30"/>
      <c r="OOS38" s="30"/>
      <c r="OOT38" s="30"/>
      <c r="OOU38" s="30"/>
      <c r="OOV38" s="30"/>
      <c r="OOW38" s="30"/>
      <c r="OOX38" s="30"/>
      <c r="OOY38" s="30"/>
      <c r="OOZ38" s="30"/>
      <c r="OPA38" s="30"/>
      <c r="OPB38" s="30"/>
      <c r="OPC38" s="30"/>
      <c r="OPD38" s="30"/>
      <c r="OPE38" s="30"/>
      <c r="OPF38" s="30"/>
      <c r="OPG38" s="30"/>
      <c r="OPH38" s="30"/>
      <c r="OPI38" s="30"/>
      <c r="OPJ38" s="30"/>
      <c r="OPK38" s="30"/>
      <c r="OPL38" s="30"/>
      <c r="OPM38" s="30"/>
      <c r="OPN38" s="30"/>
      <c r="OPO38" s="30"/>
      <c r="OPP38" s="30"/>
      <c r="OPQ38" s="30"/>
      <c r="OPR38" s="30"/>
      <c r="OPS38" s="30"/>
      <c r="OPT38" s="30"/>
      <c r="OPU38" s="30"/>
      <c r="OPV38" s="30"/>
      <c r="OPW38" s="30"/>
      <c r="OPX38" s="30"/>
      <c r="OPY38" s="30"/>
      <c r="OPZ38" s="30"/>
      <c r="OQA38" s="30"/>
      <c r="OQB38" s="30"/>
      <c r="OQC38" s="30"/>
      <c r="OQD38" s="30"/>
      <c r="OQE38" s="30"/>
      <c r="OQF38" s="30"/>
      <c r="OQG38" s="30"/>
      <c r="OQH38" s="30"/>
      <c r="OQI38" s="30"/>
      <c r="OQJ38" s="30"/>
      <c r="OQK38" s="30"/>
      <c r="OQL38" s="30"/>
      <c r="OQM38" s="30"/>
      <c r="OQN38" s="30"/>
      <c r="OQO38" s="30"/>
      <c r="OQP38" s="30"/>
      <c r="OQQ38" s="30"/>
      <c r="OQR38" s="30"/>
      <c r="OQS38" s="30"/>
      <c r="OQT38" s="30"/>
      <c r="OQU38" s="30"/>
      <c r="OQV38" s="30"/>
      <c r="OQW38" s="30"/>
      <c r="OQX38" s="30"/>
      <c r="OQY38" s="30"/>
      <c r="OQZ38" s="30"/>
      <c r="ORA38" s="30"/>
      <c r="ORB38" s="30"/>
      <c r="ORC38" s="30"/>
      <c r="ORD38" s="30"/>
      <c r="ORE38" s="30"/>
      <c r="ORF38" s="30"/>
      <c r="ORG38" s="30"/>
      <c r="ORH38" s="30"/>
      <c r="ORI38" s="30"/>
      <c r="ORJ38" s="30"/>
      <c r="ORK38" s="30"/>
      <c r="ORL38" s="30"/>
      <c r="ORM38" s="30"/>
      <c r="ORN38" s="30"/>
      <c r="ORO38" s="30"/>
      <c r="ORP38" s="30"/>
      <c r="ORQ38" s="30"/>
      <c r="ORR38" s="30"/>
      <c r="ORS38" s="30"/>
      <c r="ORT38" s="30"/>
      <c r="ORU38" s="30"/>
      <c r="ORV38" s="30"/>
      <c r="ORW38" s="30"/>
      <c r="ORX38" s="30"/>
      <c r="ORY38" s="30"/>
      <c r="ORZ38" s="30"/>
      <c r="OSA38" s="30"/>
      <c r="OSB38" s="30"/>
      <c r="OSC38" s="30"/>
      <c r="OSD38" s="30"/>
      <c r="OSE38" s="30"/>
      <c r="OSF38" s="30"/>
      <c r="OSG38" s="30"/>
      <c r="OSH38" s="30"/>
      <c r="OSI38" s="30"/>
      <c r="OSJ38" s="30"/>
      <c r="OSK38" s="30"/>
      <c r="OSL38" s="30"/>
      <c r="OSM38" s="30"/>
      <c r="OSN38" s="30"/>
      <c r="OSO38" s="30"/>
      <c r="OSP38" s="30"/>
      <c r="OSQ38" s="30"/>
      <c r="OSR38" s="30"/>
      <c r="OSS38" s="30"/>
      <c r="OST38" s="30"/>
      <c r="OSU38" s="30"/>
      <c r="OSV38" s="30"/>
      <c r="OSW38" s="30"/>
      <c r="OSX38" s="30"/>
      <c r="OSY38" s="30"/>
      <c r="OSZ38" s="30"/>
      <c r="OTA38" s="30"/>
      <c r="OTB38" s="30"/>
      <c r="OTC38" s="30"/>
      <c r="OTD38" s="30"/>
      <c r="OTE38" s="30"/>
      <c r="OTF38" s="30"/>
      <c r="OTG38" s="30"/>
      <c r="OTH38" s="30"/>
      <c r="OTI38" s="30"/>
      <c r="OTJ38" s="30"/>
      <c r="OTK38" s="30"/>
      <c r="OTL38" s="30"/>
      <c r="OTM38" s="30"/>
      <c r="OTN38" s="30"/>
      <c r="OTO38" s="30"/>
      <c r="OTP38" s="30"/>
      <c r="OTQ38" s="30"/>
      <c r="OTR38" s="30"/>
      <c r="OTS38" s="30"/>
      <c r="OTT38" s="30"/>
      <c r="OTU38" s="30"/>
      <c r="OTV38" s="30"/>
      <c r="OTW38" s="30"/>
      <c r="OTX38" s="30"/>
      <c r="OTY38" s="30"/>
      <c r="OTZ38" s="30"/>
      <c r="OUA38" s="30"/>
      <c r="OUB38" s="30"/>
      <c r="OUC38" s="30"/>
      <c r="OUD38" s="30"/>
      <c r="OUE38" s="30"/>
      <c r="OUF38" s="30"/>
      <c r="OUG38" s="30"/>
      <c r="OUH38" s="30"/>
      <c r="OUI38" s="30"/>
      <c r="OUJ38" s="30"/>
      <c r="OUK38" s="30"/>
      <c r="OUL38" s="30"/>
      <c r="OUM38" s="30"/>
      <c r="OUN38" s="30"/>
      <c r="OUO38" s="30"/>
      <c r="OUP38" s="30"/>
      <c r="OUQ38" s="30"/>
      <c r="OUR38" s="30"/>
      <c r="OUS38" s="30"/>
      <c r="OUT38" s="30"/>
      <c r="OUU38" s="30"/>
      <c r="OUV38" s="30"/>
      <c r="OUW38" s="30"/>
      <c r="OUX38" s="30"/>
      <c r="OUY38" s="30"/>
      <c r="OUZ38" s="30"/>
      <c r="OVA38" s="30"/>
      <c r="OVB38" s="30"/>
      <c r="OVC38" s="30"/>
      <c r="OVD38" s="30"/>
      <c r="OVE38" s="30"/>
      <c r="OVF38" s="30"/>
      <c r="OVG38" s="30"/>
      <c r="OVH38" s="30"/>
      <c r="OVI38" s="30"/>
      <c r="OVJ38" s="30"/>
      <c r="OVK38" s="30"/>
      <c r="OVL38" s="30"/>
      <c r="OVM38" s="30"/>
      <c r="OVN38" s="30"/>
      <c r="OVO38" s="30"/>
      <c r="OVP38" s="30"/>
      <c r="OVQ38" s="30"/>
      <c r="OVR38" s="30"/>
      <c r="OVS38" s="30"/>
      <c r="OVT38" s="30"/>
      <c r="OVU38" s="30"/>
      <c r="OVV38" s="30"/>
      <c r="OVW38" s="30"/>
      <c r="OVX38" s="30"/>
      <c r="OVY38" s="30"/>
      <c r="OVZ38" s="30"/>
      <c r="OWA38" s="30"/>
      <c r="OWB38" s="30"/>
      <c r="OWC38" s="30"/>
      <c r="OWD38" s="30"/>
      <c r="OWE38" s="30"/>
      <c r="OWF38" s="30"/>
      <c r="OWG38" s="30"/>
      <c r="OWH38" s="30"/>
      <c r="OWI38" s="30"/>
      <c r="OWJ38" s="30"/>
      <c r="OWK38" s="30"/>
      <c r="OWL38" s="30"/>
      <c r="OWM38" s="30"/>
      <c r="OWN38" s="30"/>
      <c r="OWO38" s="30"/>
      <c r="OWP38" s="30"/>
      <c r="OWQ38" s="30"/>
      <c r="OWR38" s="30"/>
      <c r="OWS38" s="30"/>
      <c r="OWT38" s="30"/>
      <c r="OWU38" s="30"/>
      <c r="OWV38" s="30"/>
      <c r="OWW38" s="30"/>
      <c r="OWX38" s="30"/>
      <c r="OWY38" s="30"/>
      <c r="OWZ38" s="30"/>
      <c r="OXA38" s="30"/>
      <c r="OXB38" s="30"/>
      <c r="OXC38" s="30"/>
      <c r="OXD38" s="30"/>
      <c r="OXE38" s="30"/>
      <c r="OXF38" s="30"/>
      <c r="OXG38" s="30"/>
      <c r="OXH38" s="30"/>
      <c r="OXI38" s="30"/>
      <c r="OXJ38" s="30"/>
      <c r="OXK38" s="30"/>
      <c r="OXL38" s="30"/>
      <c r="OXM38" s="30"/>
      <c r="OXN38" s="30"/>
      <c r="OXO38" s="30"/>
      <c r="OXP38" s="30"/>
      <c r="OXQ38" s="30"/>
      <c r="OXR38" s="30"/>
      <c r="OXS38" s="30"/>
      <c r="OXT38" s="30"/>
      <c r="OXU38" s="30"/>
      <c r="OXV38" s="30"/>
      <c r="OXW38" s="30"/>
      <c r="OXX38" s="30"/>
      <c r="OXY38" s="30"/>
      <c r="OXZ38" s="30"/>
      <c r="OYA38" s="30"/>
      <c r="OYB38" s="30"/>
      <c r="OYC38" s="30"/>
      <c r="OYD38" s="30"/>
      <c r="OYE38" s="30"/>
      <c r="OYF38" s="30"/>
      <c r="OYG38" s="30"/>
      <c r="OYH38" s="30"/>
      <c r="OYI38" s="30"/>
      <c r="OYJ38" s="30"/>
      <c r="OYK38" s="30"/>
      <c r="OYL38" s="30"/>
      <c r="OYM38" s="30"/>
      <c r="OYN38" s="30"/>
      <c r="OYO38" s="30"/>
      <c r="OYP38" s="30"/>
      <c r="OYQ38" s="30"/>
      <c r="OYR38" s="30"/>
      <c r="OYS38" s="30"/>
      <c r="OYT38" s="30"/>
      <c r="OYU38" s="30"/>
      <c r="OYV38" s="30"/>
      <c r="OYW38" s="30"/>
      <c r="OYX38" s="30"/>
      <c r="OYY38" s="30"/>
      <c r="OYZ38" s="30"/>
      <c r="OZA38" s="30"/>
      <c r="OZB38" s="30"/>
      <c r="OZC38" s="30"/>
      <c r="OZD38" s="30"/>
      <c r="OZE38" s="30"/>
      <c r="OZF38" s="30"/>
      <c r="OZG38" s="30"/>
      <c r="OZH38" s="30"/>
      <c r="OZI38" s="30"/>
      <c r="OZJ38" s="30"/>
      <c r="OZK38" s="30"/>
      <c r="OZL38" s="30"/>
      <c r="OZM38" s="30"/>
      <c r="OZN38" s="30"/>
      <c r="OZO38" s="30"/>
      <c r="OZP38" s="30"/>
      <c r="OZQ38" s="30"/>
      <c r="OZR38" s="30"/>
      <c r="OZS38" s="30"/>
      <c r="OZT38" s="30"/>
      <c r="OZU38" s="30"/>
      <c r="OZV38" s="30"/>
      <c r="OZW38" s="30"/>
      <c r="OZX38" s="30"/>
      <c r="OZY38" s="30"/>
      <c r="OZZ38" s="30"/>
      <c r="PAA38" s="30"/>
      <c r="PAB38" s="30"/>
      <c r="PAC38" s="30"/>
      <c r="PAD38" s="30"/>
      <c r="PAE38" s="30"/>
      <c r="PAF38" s="30"/>
      <c r="PAG38" s="30"/>
      <c r="PAH38" s="30"/>
      <c r="PAI38" s="30"/>
      <c r="PAJ38" s="30"/>
      <c r="PAK38" s="30"/>
      <c r="PAL38" s="30"/>
      <c r="PAM38" s="30"/>
      <c r="PAN38" s="30"/>
      <c r="PAO38" s="30"/>
      <c r="PAP38" s="30"/>
      <c r="PAQ38" s="30"/>
      <c r="PAR38" s="30"/>
      <c r="PAS38" s="30"/>
      <c r="PAT38" s="30"/>
      <c r="PAU38" s="30"/>
      <c r="PAV38" s="30"/>
      <c r="PAW38" s="30"/>
      <c r="PAX38" s="30"/>
      <c r="PAY38" s="30"/>
      <c r="PAZ38" s="30"/>
      <c r="PBA38" s="30"/>
      <c r="PBB38" s="30"/>
      <c r="PBC38" s="30"/>
      <c r="PBD38" s="30"/>
      <c r="PBE38" s="30"/>
      <c r="PBF38" s="30"/>
      <c r="PBG38" s="30"/>
      <c r="PBH38" s="30"/>
      <c r="PBI38" s="30"/>
      <c r="PBJ38" s="30"/>
      <c r="PBK38" s="30"/>
      <c r="PBL38" s="30"/>
      <c r="PBM38" s="30"/>
      <c r="PBN38" s="30"/>
      <c r="PBO38" s="30"/>
      <c r="PBP38" s="30"/>
      <c r="PBQ38" s="30"/>
      <c r="PBR38" s="30"/>
      <c r="PBS38" s="30"/>
      <c r="PBT38" s="30"/>
      <c r="PBU38" s="30"/>
      <c r="PBV38" s="30"/>
      <c r="PBW38" s="30"/>
      <c r="PBX38" s="30"/>
      <c r="PBY38" s="30"/>
      <c r="PBZ38" s="30"/>
      <c r="PCA38" s="30"/>
      <c r="PCB38" s="30"/>
      <c r="PCC38" s="30"/>
      <c r="PCD38" s="30"/>
      <c r="PCE38" s="30"/>
      <c r="PCF38" s="30"/>
      <c r="PCG38" s="30"/>
      <c r="PCH38" s="30"/>
      <c r="PCI38" s="30"/>
      <c r="PCJ38" s="30"/>
      <c r="PCK38" s="30"/>
      <c r="PCL38" s="30"/>
      <c r="PCM38" s="30"/>
      <c r="PCN38" s="30"/>
      <c r="PCO38" s="30"/>
      <c r="PCP38" s="30"/>
      <c r="PCQ38" s="30"/>
      <c r="PCR38" s="30"/>
      <c r="PCS38" s="30"/>
      <c r="PCT38" s="30"/>
      <c r="PCU38" s="30"/>
      <c r="PCV38" s="30"/>
      <c r="PCW38" s="30"/>
      <c r="PCX38" s="30"/>
      <c r="PCY38" s="30"/>
      <c r="PCZ38" s="30"/>
      <c r="PDA38" s="30"/>
      <c r="PDB38" s="30"/>
      <c r="PDC38" s="30"/>
      <c r="PDD38" s="30"/>
      <c r="PDE38" s="30"/>
      <c r="PDF38" s="30"/>
      <c r="PDG38" s="30"/>
      <c r="PDH38" s="30"/>
      <c r="PDI38" s="30"/>
      <c r="PDJ38" s="30"/>
      <c r="PDK38" s="30"/>
      <c r="PDL38" s="30"/>
      <c r="PDM38" s="30"/>
      <c r="PDN38" s="30"/>
      <c r="PDO38" s="30"/>
      <c r="PDP38" s="30"/>
      <c r="PDQ38" s="30"/>
      <c r="PDR38" s="30"/>
      <c r="PDS38" s="30"/>
      <c r="PDT38" s="30"/>
      <c r="PDU38" s="30"/>
      <c r="PDV38" s="30"/>
      <c r="PDW38" s="30"/>
      <c r="PDX38" s="30"/>
      <c r="PDY38" s="30"/>
      <c r="PDZ38" s="30"/>
      <c r="PEA38" s="30"/>
      <c r="PEB38" s="30"/>
      <c r="PEC38" s="30"/>
      <c r="PED38" s="30"/>
      <c r="PEE38" s="30"/>
      <c r="PEF38" s="30"/>
      <c r="PEG38" s="30"/>
      <c r="PEH38" s="30"/>
      <c r="PEI38" s="30"/>
      <c r="PEJ38" s="30"/>
      <c r="PEK38" s="30"/>
      <c r="PEL38" s="30"/>
      <c r="PEM38" s="30"/>
      <c r="PEN38" s="30"/>
      <c r="PEO38" s="30"/>
      <c r="PEP38" s="30"/>
      <c r="PEQ38" s="30"/>
      <c r="PER38" s="30"/>
      <c r="PES38" s="30"/>
      <c r="PET38" s="30"/>
      <c r="PEU38" s="30"/>
      <c r="PEV38" s="30"/>
      <c r="PEW38" s="30"/>
      <c r="PEX38" s="30"/>
      <c r="PEY38" s="30"/>
      <c r="PEZ38" s="30"/>
      <c r="PFA38" s="30"/>
      <c r="PFB38" s="30"/>
      <c r="PFC38" s="30"/>
      <c r="PFD38" s="30"/>
      <c r="PFE38" s="30"/>
      <c r="PFF38" s="30"/>
      <c r="PFG38" s="30"/>
      <c r="PFH38" s="30"/>
      <c r="PFI38" s="30"/>
      <c r="PFJ38" s="30"/>
      <c r="PFK38" s="30"/>
      <c r="PFL38" s="30"/>
      <c r="PFM38" s="30"/>
      <c r="PFN38" s="30"/>
      <c r="PFO38" s="30"/>
      <c r="PFP38" s="30"/>
      <c r="PFQ38" s="30"/>
      <c r="PFR38" s="30"/>
      <c r="PFS38" s="30"/>
      <c r="PFT38" s="30"/>
      <c r="PFU38" s="30"/>
      <c r="PFV38" s="30"/>
      <c r="PFW38" s="30"/>
      <c r="PFX38" s="30"/>
      <c r="PFY38" s="30"/>
      <c r="PFZ38" s="30"/>
      <c r="PGA38" s="30"/>
      <c r="PGB38" s="30"/>
      <c r="PGC38" s="30"/>
      <c r="PGD38" s="30"/>
      <c r="PGE38" s="30"/>
      <c r="PGF38" s="30"/>
      <c r="PGG38" s="30"/>
      <c r="PGH38" s="30"/>
      <c r="PGI38" s="30"/>
      <c r="PGJ38" s="30"/>
      <c r="PGK38" s="30"/>
      <c r="PGL38" s="30"/>
      <c r="PGM38" s="30"/>
      <c r="PGN38" s="30"/>
      <c r="PGO38" s="30"/>
      <c r="PGP38" s="30"/>
      <c r="PGQ38" s="30"/>
      <c r="PGR38" s="30"/>
      <c r="PGS38" s="30"/>
      <c r="PGT38" s="30"/>
      <c r="PGU38" s="30"/>
      <c r="PGV38" s="30"/>
      <c r="PGW38" s="30"/>
      <c r="PGX38" s="30"/>
      <c r="PGY38" s="30"/>
      <c r="PGZ38" s="30"/>
      <c r="PHA38" s="30"/>
      <c r="PHB38" s="30"/>
      <c r="PHC38" s="30"/>
      <c r="PHD38" s="30"/>
      <c r="PHE38" s="30"/>
      <c r="PHF38" s="30"/>
      <c r="PHG38" s="30"/>
      <c r="PHH38" s="30"/>
      <c r="PHI38" s="30"/>
      <c r="PHJ38" s="30"/>
      <c r="PHK38" s="30"/>
      <c r="PHL38" s="30"/>
      <c r="PHM38" s="30"/>
      <c r="PHN38" s="30"/>
      <c r="PHO38" s="30"/>
      <c r="PHP38" s="30"/>
      <c r="PHQ38" s="30"/>
      <c r="PHR38" s="30"/>
      <c r="PHS38" s="30"/>
      <c r="PHT38" s="30"/>
      <c r="PHU38" s="30"/>
      <c r="PHV38" s="30"/>
      <c r="PHW38" s="30"/>
      <c r="PHX38" s="30"/>
      <c r="PHY38" s="30"/>
      <c r="PHZ38" s="30"/>
      <c r="PIA38" s="30"/>
      <c r="PIB38" s="30"/>
      <c r="PIC38" s="30"/>
      <c r="PID38" s="30"/>
      <c r="PIE38" s="30"/>
      <c r="PIF38" s="30"/>
      <c r="PIG38" s="30"/>
      <c r="PIH38" s="30"/>
      <c r="PII38" s="30"/>
      <c r="PIJ38" s="30"/>
      <c r="PIK38" s="30"/>
      <c r="PIL38" s="30"/>
      <c r="PIM38" s="30"/>
      <c r="PIN38" s="30"/>
      <c r="PIO38" s="30"/>
      <c r="PIP38" s="30"/>
      <c r="PIQ38" s="30"/>
      <c r="PIR38" s="30"/>
      <c r="PIS38" s="30"/>
      <c r="PIT38" s="30"/>
      <c r="PIU38" s="30"/>
      <c r="PIV38" s="30"/>
      <c r="PIW38" s="30"/>
      <c r="PIX38" s="30"/>
      <c r="PIY38" s="30"/>
      <c r="PIZ38" s="30"/>
      <c r="PJA38" s="30"/>
      <c r="PJB38" s="30"/>
      <c r="PJC38" s="30"/>
      <c r="PJD38" s="30"/>
      <c r="PJE38" s="30"/>
      <c r="PJF38" s="30"/>
      <c r="PJG38" s="30"/>
      <c r="PJH38" s="30"/>
      <c r="PJI38" s="30"/>
      <c r="PJJ38" s="30"/>
      <c r="PJK38" s="30"/>
      <c r="PJL38" s="30"/>
      <c r="PJM38" s="30"/>
      <c r="PJN38" s="30"/>
      <c r="PJO38" s="30"/>
      <c r="PJP38" s="30"/>
      <c r="PJQ38" s="30"/>
      <c r="PJR38" s="30"/>
      <c r="PJS38" s="30"/>
      <c r="PJT38" s="30"/>
      <c r="PJU38" s="30"/>
      <c r="PJV38" s="30"/>
      <c r="PJW38" s="30"/>
      <c r="PJX38" s="30"/>
      <c r="PJY38" s="30"/>
      <c r="PJZ38" s="30"/>
      <c r="PKA38" s="30"/>
      <c r="PKB38" s="30"/>
      <c r="PKC38" s="30"/>
      <c r="PKD38" s="30"/>
      <c r="PKE38" s="30"/>
      <c r="PKF38" s="30"/>
      <c r="PKG38" s="30"/>
      <c r="PKH38" s="30"/>
      <c r="PKI38" s="30"/>
      <c r="PKJ38" s="30"/>
      <c r="PKK38" s="30"/>
      <c r="PKL38" s="30"/>
      <c r="PKM38" s="30"/>
      <c r="PKN38" s="30"/>
      <c r="PKO38" s="30"/>
      <c r="PKP38" s="30"/>
      <c r="PKQ38" s="30"/>
      <c r="PKR38" s="30"/>
      <c r="PKS38" s="30"/>
      <c r="PKT38" s="30"/>
      <c r="PKU38" s="30"/>
      <c r="PKV38" s="30"/>
      <c r="PKW38" s="30"/>
      <c r="PKX38" s="30"/>
      <c r="PKY38" s="30"/>
      <c r="PKZ38" s="30"/>
      <c r="PLA38" s="30"/>
      <c r="PLB38" s="30"/>
      <c r="PLC38" s="30"/>
      <c r="PLD38" s="30"/>
      <c r="PLE38" s="30"/>
      <c r="PLF38" s="30"/>
      <c r="PLG38" s="30"/>
      <c r="PLH38" s="30"/>
      <c r="PLI38" s="30"/>
      <c r="PLJ38" s="30"/>
      <c r="PLK38" s="30"/>
      <c r="PLL38" s="30"/>
      <c r="PLM38" s="30"/>
      <c r="PLN38" s="30"/>
      <c r="PLO38" s="30"/>
      <c r="PLP38" s="30"/>
      <c r="PLQ38" s="30"/>
      <c r="PLR38" s="30"/>
      <c r="PLS38" s="30"/>
      <c r="PLT38" s="30"/>
      <c r="PLU38" s="30"/>
      <c r="PLV38" s="30"/>
      <c r="PLW38" s="30"/>
      <c r="PLX38" s="30"/>
      <c r="PLY38" s="30"/>
      <c r="PLZ38" s="30"/>
      <c r="PMA38" s="30"/>
      <c r="PMB38" s="30"/>
      <c r="PMC38" s="30"/>
      <c r="PMD38" s="30"/>
      <c r="PME38" s="30"/>
      <c r="PMF38" s="30"/>
      <c r="PMG38" s="30"/>
      <c r="PMH38" s="30"/>
      <c r="PMI38" s="30"/>
      <c r="PMJ38" s="30"/>
      <c r="PMK38" s="30"/>
      <c r="PML38" s="30"/>
      <c r="PMM38" s="30"/>
      <c r="PMN38" s="30"/>
      <c r="PMO38" s="30"/>
      <c r="PMP38" s="30"/>
      <c r="PMQ38" s="30"/>
      <c r="PMR38" s="30"/>
      <c r="PMS38" s="30"/>
      <c r="PMT38" s="30"/>
      <c r="PMU38" s="30"/>
      <c r="PMV38" s="30"/>
      <c r="PMW38" s="30"/>
      <c r="PMX38" s="30"/>
      <c r="PMY38" s="30"/>
      <c r="PMZ38" s="30"/>
      <c r="PNA38" s="30"/>
      <c r="PNB38" s="30"/>
      <c r="PNC38" s="30"/>
      <c r="PND38" s="30"/>
      <c r="PNE38" s="30"/>
      <c r="PNF38" s="30"/>
      <c r="PNG38" s="30"/>
      <c r="PNH38" s="30"/>
      <c r="PNI38" s="30"/>
      <c r="PNJ38" s="30"/>
      <c r="PNK38" s="30"/>
      <c r="PNL38" s="30"/>
      <c r="PNM38" s="30"/>
      <c r="PNN38" s="30"/>
      <c r="PNO38" s="30"/>
      <c r="PNP38" s="30"/>
      <c r="PNQ38" s="30"/>
      <c r="PNR38" s="30"/>
      <c r="PNS38" s="30"/>
      <c r="PNT38" s="30"/>
      <c r="PNU38" s="30"/>
      <c r="PNV38" s="30"/>
      <c r="PNW38" s="30"/>
      <c r="PNX38" s="30"/>
      <c r="PNY38" s="30"/>
      <c r="PNZ38" s="30"/>
      <c r="POA38" s="30"/>
      <c r="POB38" s="30"/>
      <c r="POC38" s="30"/>
      <c r="POD38" s="30"/>
      <c r="POE38" s="30"/>
      <c r="POF38" s="30"/>
      <c r="POG38" s="30"/>
      <c r="POH38" s="30"/>
      <c r="POI38" s="30"/>
      <c r="POJ38" s="30"/>
      <c r="POK38" s="30"/>
      <c r="POL38" s="30"/>
      <c r="POM38" s="30"/>
      <c r="PON38" s="30"/>
      <c r="POO38" s="30"/>
      <c r="POP38" s="30"/>
      <c r="POQ38" s="30"/>
      <c r="POR38" s="30"/>
      <c r="POS38" s="30"/>
      <c r="POT38" s="30"/>
      <c r="POU38" s="30"/>
      <c r="POV38" s="30"/>
      <c r="POW38" s="30"/>
      <c r="POX38" s="30"/>
      <c r="POY38" s="30"/>
      <c r="POZ38" s="30"/>
      <c r="PPA38" s="30"/>
      <c r="PPB38" s="30"/>
      <c r="PPC38" s="30"/>
      <c r="PPD38" s="30"/>
      <c r="PPE38" s="30"/>
      <c r="PPF38" s="30"/>
      <c r="PPG38" s="30"/>
      <c r="PPH38" s="30"/>
      <c r="PPI38" s="30"/>
      <c r="PPJ38" s="30"/>
      <c r="PPK38" s="30"/>
      <c r="PPL38" s="30"/>
      <c r="PPM38" s="30"/>
      <c r="PPN38" s="30"/>
      <c r="PPO38" s="30"/>
      <c r="PPP38" s="30"/>
      <c r="PPQ38" s="30"/>
      <c r="PPR38" s="30"/>
      <c r="PPS38" s="30"/>
      <c r="PPT38" s="30"/>
      <c r="PPU38" s="30"/>
      <c r="PPV38" s="30"/>
      <c r="PPW38" s="30"/>
      <c r="PPX38" s="30"/>
      <c r="PPY38" s="30"/>
      <c r="PPZ38" s="30"/>
      <c r="PQA38" s="30"/>
      <c r="PQB38" s="30"/>
      <c r="PQC38" s="30"/>
      <c r="PQD38" s="30"/>
      <c r="PQE38" s="30"/>
      <c r="PQF38" s="30"/>
      <c r="PQG38" s="30"/>
      <c r="PQH38" s="30"/>
      <c r="PQI38" s="30"/>
      <c r="PQJ38" s="30"/>
      <c r="PQK38" s="30"/>
      <c r="PQL38" s="30"/>
      <c r="PQM38" s="30"/>
      <c r="PQN38" s="30"/>
      <c r="PQO38" s="30"/>
      <c r="PQP38" s="30"/>
      <c r="PQQ38" s="30"/>
      <c r="PQR38" s="30"/>
      <c r="PQS38" s="30"/>
      <c r="PQT38" s="30"/>
      <c r="PQU38" s="30"/>
      <c r="PQV38" s="30"/>
      <c r="PQW38" s="30"/>
      <c r="PQX38" s="30"/>
      <c r="PQY38" s="30"/>
      <c r="PQZ38" s="30"/>
      <c r="PRA38" s="30"/>
      <c r="PRB38" s="30"/>
      <c r="PRC38" s="30"/>
      <c r="PRD38" s="30"/>
      <c r="PRE38" s="30"/>
      <c r="PRF38" s="30"/>
      <c r="PRG38" s="30"/>
      <c r="PRH38" s="30"/>
      <c r="PRI38" s="30"/>
      <c r="PRJ38" s="30"/>
      <c r="PRK38" s="30"/>
      <c r="PRL38" s="30"/>
      <c r="PRM38" s="30"/>
      <c r="PRN38" s="30"/>
      <c r="PRO38" s="30"/>
      <c r="PRP38" s="30"/>
      <c r="PRQ38" s="30"/>
      <c r="PRR38" s="30"/>
      <c r="PRS38" s="30"/>
      <c r="PRT38" s="30"/>
      <c r="PRU38" s="30"/>
      <c r="PRV38" s="30"/>
      <c r="PRW38" s="30"/>
      <c r="PRX38" s="30"/>
      <c r="PRY38" s="30"/>
      <c r="PRZ38" s="30"/>
      <c r="PSA38" s="30"/>
      <c r="PSB38" s="30"/>
      <c r="PSC38" s="30"/>
      <c r="PSD38" s="30"/>
      <c r="PSE38" s="30"/>
      <c r="PSF38" s="30"/>
      <c r="PSG38" s="30"/>
      <c r="PSH38" s="30"/>
      <c r="PSI38" s="30"/>
      <c r="PSJ38" s="30"/>
      <c r="PSK38" s="30"/>
      <c r="PSL38" s="30"/>
      <c r="PSM38" s="30"/>
      <c r="PSN38" s="30"/>
      <c r="PSO38" s="30"/>
      <c r="PSP38" s="30"/>
      <c r="PSQ38" s="30"/>
      <c r="PSR38" s="30"/>
      <c r="PSS38" s="30"/>
      <c r="PST38" s="30"/>
      <c r="PSU38" s="30"/>
      <c r="PSV38" s="30"/>
      <c r="PSW38" s="30"/>
      <c r="PSX38" s="30"/>
      <c r="PSY38" s="30"/>
      <c r="PSZ38" s="30"/>
      <c r="PTA38" s="30"/>
      <c r="PTB38" s="30"/>
      <c r="PTC38" s="30"/>
      <c r="PTD38" s="30"/>
      <c r="PTE38" s="30"/>
      <c r="PTF38" s="30"/>
      <c r="PTG38" s="30"/>
      <c r="PTH38" s="30"/>
      <c r="PTI38" s="30"/>
      <c r="PTJ38" s="30"/>
      <c r="PTK38" s="30"/>
      <c r="PTL38" s="30"/>
      <c r="PTM38" s="30"/>
      <c r="PTN38" s="30"/>
      <c r="PTO38" s="30"/>
      <c r="PTP38" s="30"/>
      <c r="PTQ38" s="30"/>
      <c r="PTR38" s="30"/>
      <c r="PTS38" s="30"/>
      <c r="PTT38" s="30"/>
      <c r="PTU38" s="30"/>
      <c r="PTV38" s="30"/>
      <c r="PTW38" s="30"/>
      <c r="PTX38" s="30"/>
      <c r="PTY38" s="30"/>
      <c r="PTZ38" s="30"/>
      <c r="PUA38" s="30"/>
      <c r="PUB38" s="30"/>
      <c r="PUC38" s="30"/>
      <c r="PUD38" s="30"/>
      <c r="PUE38" s="30"/>
      <c r="PUF38" s="30"/>
      <c r="PUG38" s="30"/>
      <c r="PUH38" s="30"/>
      <c r="PUI38" s="30"/>
      <c r="PUJ38" s="30"/>
      <c r="PUK38" s="30"/>
      <c r="PUL38" s="30"/>
      <c r="PUM38" s="30"/>
      <c r="PUN38" s="30"/>
      <c r="PUO38" s="30"/>
      <c r="PUP38" s="30"/>
      <c r="PUQ38" s="30"/>
      <c r="PUR38" s="30"/>
      <c r="PUS38" s="30"/>
      <c r="PUT38" s="30"/>
      <c r="PUU38" s="30"/>
      <c r="PUV38" s="30"/>
      <c r="PUW38" s="30"/>
      <c r="PUX38" s="30"/>
      <c r="PUY38" s="30"/>
      <c r="PUZ38" s="30"/>
      <c r="PVA38" s="30"/>
      <c r="PVB38" s="30"/>
      <c r="PVC38" s="30"/>
      <c r="PVD38" s="30"/>
      <c r="PVE38" s="30"/>
      <c r="PVF38" s="30"/>
      <c r="PVG38" s="30"/>
      <c r="PVH38" s="30"/>
      <c r="PVI38" s="30"/>
      <c r="PVJ38" s="30"/>
      <c r="PVK38" s="30"/>
      <c r="PVL38" s="30"/>
      <c r="PVM38" s="30"/>
      <c r="PVN38" s="30"/>
      <c r="PVO38" s="30"/>
      <c r="PVP38" s="30"/>
      <c r="PVQ38" s="30"/>
      <c r="PVR38" s="30"/>
      <c r="PVS38" s="30"/>
      <c r="PVT38" s="30"/>
      <c r="PVU38" s="30"/>
      <c r="PVV38" s="30"/>
      <c r="PVW38" s="30"/>
      <c r="PVX38" s="30"/>
      <c r="PVY38" s="30"/>
      <c r="PVZ38" s="30"/>
      <c r="PWA38" s="30"/>
      <c r="PWB38" s="30"/>
      <c r="PWC38" s="30"/>
      <c r="PWD38" s="30"/>
      <c r="PWE38" s="30"/>
      <c r="PWF38" s="30"/>
      <c r="PWG38" s="30"/>
      <c r="PWH38" s="30"/>
      <c r="PWI38" s="30"/>
      <c r="PWJ38" s="30"/>
      <c r="PWK38" s="30"/>
      <c r="PWL38" s="30"/>
      <c r="PWM38" s="30"/>
      <c r="PWN38" s="30"/>
      <c r="PWO38" s="30"/>
      <c r="PWP38" s="30"/>
      <c r="PWQ38" s="30"/>
      <c r="PWR38" s="30"/>
      <c r="PWS38" s="30"/>
      <c r="PWT38" s="30"/>
      <c r="PWU38" s="30"/>
      <c r="PWV38" s="30"/>
      <c r="PWW38" s="30"/>
      <c r="PWX38" s="30"/>
      <c r="PWY38" s="30"/>
      <c r="PWZ38" s="30"/>
      <c r="PXA38" s="30"/>
      <c r="PXB38" s="30"/>
      <c r="PXC38" s="30"/>
      <c r="PXD38" s="30"/>
      <c r="PXE38" s="30"/>
      <c r="PXF38" s="30"/>
      <c r="PXG38" s="30"/>
      <c r="PXH38" s="30"/>
      <c r="PXI38" s="30"/>
      <c r="PXJ38" s="30"/>
      <c r="PXK38" s="30"/>
      <c r="PXL38" s="30"/>
      <c r="PXM38" s="30"/>
      <c r="PXN38" s="30"/>
      <c r="PXO38" s="30"/>
      <c r="PXP38" s="30"/>
      <c r="PXQ38" s="30"/>
      <c r="PXR38" s="30"/>
      <c r="PXS38" s="30"/>
      <c r="PXT38" s="30"/>
      <c r="PXU38" s="30"/>
      <c r="PXV38" s="30"/>
      <c r="PXW38" s="30"/>
      <c r="PXX38" s="30"/>
      <c r="PXY38" s="30"/>
      <c r="PXZ38" s="30"/>
      <c r="PYA38" s="30"/>
      <c r="PYB38" s="30"/>
      <c r="PYC38" s="30"/>
      <c r="PYD38" s="30"/>
      <c r="PYE38" s="30"/>
      <c r="PYF38" s="30"/>
      <c r="PYG38" s="30"/>
      <c r="PYH38" s="30"/>
      <c r="PYI38" s="30"/>
      <c r="PYJ38" s="30"/>
      <c r="PYK38" s="30"/>
      <c r="PYL38" s="30"/>
      <c r="PYM38" s="30"/>
      <c r="PYN38" s="30"/>
      <c r="PYO38" s="30"/>
      <c r="PYP38" s="30"/>
      <c r="PYQ38" s="30"/>
      <c r="PYR38" s="30"/>
      <c r="PYS38" s="30"/>
      <c r="PYT38" s="30"/>
      <c r="PYU38" s="30"/>
      <c r="PYV38" s="30"/>
      <c r="PYW38" s="30"/>
      <c r="PYX38" s="30"/>
      <c r="PYY38" s="30"/>
      <c r="PYZ38" s="30"/>
      <c r="PZA38" s="30"/>
      <c r="PZB38" s="30"/>
      <c r="PZC38" s="30"/>
      <c r="PZD38" s="30"/>
      <c r="PZE38" s="30"/>
      <c r="PZF38" s="30"/>
      <c r="PZG38" s="30"/>
      <c r="PZH38" s="30"/>
      <c r="PZI38" s="30"/>
      <c r="PZJ38" s="30"/>
      <c r="PZK38" s="30"/>
      <c r="PZL38" s="30"/>
      <c r="PZM38" s="30"/>
      <c r="PZN38" s="30"/>
      <c r="PZO38" s="30"/>
      <c r="PZP38" s="30"/>
      <c r="PZQ38" s="30"/>
      <c r="PZR38" s="30"/>
      <c r="PZS38" s="30"/>
      <c r="PZT38" s="30"/>
      <c r="PZU38" s="30"/>
      <c r="PZV38" s="30"/>
      <c r="PZW38" s="30"/>
      <c r="PZX38" s="30"/>
      <c r="PZY38" s="30"/>
      <c r="PZZ38" s="30"/>
      <c r="QAA38" s="30"/>
      <c r="QAB38" s="30"/>
      <c r="QAC38" s="30"/>
      <c r="QAD38" s="30"/>
      <c r="QAE38" s="30"/>
      <c r="QAF38" s="30"/>
      <c r="QAG38" s="30"/>
      <c r="QAH38" s="30"/>
      <c r="QAI38" s="30"/>
      <c r="QAJ38" s="30"/>
      <c r="QAK38" s="30"/>
      <c r="QAL38" s="30"/>
      <c r="QAM38" s="30"/>
      <c r="QAN38" s="30"/>
      <c r="QAO38" s="30"/>
      <c r="QAP38" s="30"/>
      <c r="QAQ38" s="30"/>
      <c r="QAR38" s="30"/>
      <c r="QAS38" s="30"/>
      <c r="QAT38" s="30"/>
      <c r="QAU38" s="30"/>
      <c r="QAV38" s="30"/>
      <c r="QAW38" s="30"/>
      <c r="QAX38" s="30"/>
      <c r="QAY38" s="30"/>
      <c r="QAZ38" s="30"/>
      <c r="QBA38" s="30"/>
      <c r="QBB38" s="30"/>
      <c r="QBC38" s="30"/>
      <c r="QBD38" s="30"/>
      <c r="QBE38" s="30"/>
      <c r="QBF38" s="30"/>
      <c r="QBG38" s="30"/>
      <c r="QBH38" s="30"/>
      <c r="QBI38" s="30"/>
      <c r="QBJ38" s="30"/>
      <c r="QBK38" s="30"/>
      <c r="QBL38" s="30"/>
      <c r="QBM38" s="30"/>
      <c r="QBN38" s="30"/>
      <c r="QBO38" s="30"/>
      <c r="QBP38" s="30"/>
      <c r="QBQ38" s="30"/>
      <c r="QBR38" s="30"/>
      <c r="QBS38" s="30"/>
      <c r="QBT38" s="30"/>
      <c r="QBU38" s="30"/>
      <c r="QBV38" s="30"/>
      <c r="QBW38" s="30"/>
      <c r="QBX38" s="30"/>
      <c r="QBY38" s="30"/>
      <c r="QBZ38" s="30"/>
      <c r="QCA38" s="30"/>
      <c r="QCB38" s="30"/>
      <c r="QCC38" s="30"/>
      <c r="QCD38" s="30"/>
      <c r="QCE38" s="30"/>
      <c r="QCF38" s="30"/>
      <c r="QCG38" s="30"/>
      <c r="QCH38" s="30"/>
      <c r="QCI38" s="30"/>
      <c r="QCJ38" s="30"/>
      <c r="QCK38" s="30"/>
      <c r="QCL38" s="30"/>
      <c r="QCM38" s="30"/>
      <c r="QCN38" s="30"/>
      <c r="QCO38" s="30"/>
      <c r="QCP38" s="30"/>
      <c r="QCQ38" s="30"/>
      <c r="QCR38" s="30"/>
      <c r="QCS38" s="30"/>
      <c r="QCT38" s="30"/>
      <c r="QCU38" s="30"/>
      <c r="QCV38" s="30"/>
      <c r="QCW38" s="30"/>
      <c r="QCX38" s="30"/>
      <c r="QCY38" s="30"/>
      <c r="QCZ38" s="30"/>
      <c r="QDA38" s="30"/>
      <c r="QDB38" s="30"/>
      <c r="QDC38" s="30"/>
      <c r="QDD38" s="30"/>
      <c r="QDE38" s="30"/>
      <c r="QDF38" s="30"/>
      <c r="QDG38" s="30"/>
      <c r="QDH38" s="30"/>
      <c r="QDI38" s="30"/>
      <c r="QDJ38" s="30"/>
      <c r="QDK38" s="30"/>
      <c r="QDL38" s="30"/>
      <c r="QDM38" s="30"/>
      <c r="QDN38" s="30"/>
      <c r="QDO38" s="30"/>
      <c r="QDP38" s="30"/>
      <c r="QDQ38" s="30"/>
      <c r="QDR38" s="30"/>
      <c r="QDS38" s="30"/>
      <c r="QDT38" s="30"/>
      <c r="QDU38" s="30"/>
      <c r="QDV38" s="30"/>
      <c r="QDW38" s="30"/>
      <c r="QDX38" s="30"/>
      <c r="QDY38" s="30"/>
      <c r="QDZ38" s="30"/>
      <c r="QEA38" s="30"/>
      <c r="QEB38" s="30"/>
      <c r="QEC38" s="30"/>
      <c r="QED38" s="30"/>
      <c r="QEE38" s="30"/>
      <c r="QEF38" s="30"/>
      <c r="QEG38" s="30"/>
      <c r="QEH38" s="30"/>
      <c r="QEI38" s="30"/>
      <c r="QEJ38" s="30"/>
      <c r="QEK38" s="30"/>
      <c r="QEL38" s="30"/>
      <c r="QEM38" s="30"/>
      <c r="QEN38" s="30"/>
      <c r="QEO38" s="30"/>
      <c r="QEP38" s="30"/>
      <c r="QEQ38" s="30"/>
      <c r="QER38" s="30"/>
      <c r="QES38" s="30"/>
      <c r="QET38" s="30"/>
      <c r="QEU38" s="30"/>
      <c r="QEV38" s="30"/>
      <c r="QEW38" s="30"/>
      <c r="QEX38" s="30"/>
      <c r="QEY38" s="30"/>
      <c r="QEZ38" s="30"/>
      <c r="QFA38" s="30"/>
      <c r="QFB38" s="30"/>
      <c r="QFC38" s="30"/>
      <c r="QFD38" s="30"/>
      <c r="QFE38" s="30"/>
      <c r="QFF38" s="30"/>
      <c r="QFG38" s="30"/>
      <c r="QFH38" s="30"/>
      <c r="QFI38" s="30"/>
      <c r="QFJ38" s="30"/>
      <c r="QFK38" s="30"/>
      <c r="QFL38" s="30"/>
      <c r="QFM38" s="30"/>
      <c r="QFN38" s="30"/>
      <c r="QFO38" s="30"/>
      <c r="QFP38" s="30"/>
      <c r="QFQ38" s="30"/>
      <c r="QFR38" s="30"/>
      <c r="QFS38" s="30"/>
      <c r="QFT38" s="30"/>
      <c r="QFU38" s="30"/>
      <c r="QFV38" s="30"/>
      <c r="QFW38" s="30"/>
      <c r="QFX38" s="30"/>
      <c r="QFY38" s="30"/>
      <c r="QFZ38" s="30"/>
      <c r="QGA38" s="30"/>
      <c r="QGB38" s="30"/>
      <c r="QGC38" s="30"/>
      <c r="QGD38" s="30"/>
      <c r="QGE38" s="30"/>
      <c r="QGF38" s="30"/>
      <c r="QGG38" s="30"/>
      <c r="QGH38" s="30"/>
      <c r="QGI38" s="30"/>
      <c r="QGJ38" s="30"/>
      <c r="QGK38" s="30"/>
      <c r="QGL38" s="30"/>
      <c r="QGM38" s="30"/>
      <c r="QGN38" s="30"/>
      <c r="QGO38" s="30"/>
      <c r="QGP38" s="30"/>
      <c r="QGQ38" s="30"/>
      <c r="QGR38" s="30"/>
      <c r="QGS38" s="30"/>
      <c r="QGT38" s="30"/>
      <c r="QGU38" s="30"/>
      <c r="QGV38" s="30"/>
      <c r="QGW38" s="30"/>
      <c r="QGX38" s="30"/>
      <c r="QGY38" s="30"/>
      <c r="QGZ38" s="30"/>
      <c r="QHA38" s="30"/>
      <c r="QHB38" s="30"/>
      <c r="QHC38" s="30"/>
      <c r="QHD38" s="30"/>
      <c r="QHE38" s="30"/>
      <c r="QHF38" s="30"/>
      <c r="QHG38" s="30"/>
      <c r="QHH38" s="30"/>
      <c r="QHI38" s="30"/>
      <c r="QHJ38" s="30"/>
      <c r="QHK38" s="30"/>
      <c r="QHL38" s="30"/>
      <c r="QHM38" s="30"/>
      <c r="QHN38" s="30"/>
      <c r="QHO38" s="30"/>
      <c r="QHP38" s="30"/>
      <c r="QHQ38" s="30"/>
      <c r="QHR38" s="30"/>
      <c r="QHS38" s="30"/>
      <c r="QHT38" s="30"/>
      <c r="QHU38" s="30"/>
      <c r="QHV38" s="30"/>
      <c r="QHW38" s="30"/>
      <c r="QHX38" s="30"/>
      <c r="QHY38" s="30"/>
      <c r="QHZ38" s="30"/>
      <c r="QIA38" s="30"/>
      <c r="QIB38" s="30"/>
      <c r="QIC38" s="30"/>
      <c r="QID38" s="30"/>
      <c r="QIE38" s="30"/>
      <c r="QIF38" s="30"/>
      <c r="QIG38" s="30"/>
      <c r="QIH38" s="30"/>
      <c r="QII38" s="30"/>
      <c r="QIJ38" s="30"/>
      <c r="QIK38" s="30"/>
      <c r="QIL38" s="30"/>
      <c r="QIM38" s="30"/>
      <c r="QIN38" s="30"/>
      <c r="QIO38" s="30"/>
      <c r="QIP38" s="30"/>
      <c r="QIQ38" s="30"/>
      <c r="QIR38" s="30"/>
      <c r="QIS38" s="30"/>
      <c r="QIT38" s="30"/>
      <c r="QIU38" s="30"/>
      <c r="QIV38" s="30"/>
      <c r="QIW38" s="30"/>
      <c r="QIX38" s="30"/>
      <c r="QIY38" s="30"/>
      <c r="QIZ38" s="30"/>
      <c r="QJA38" s="30"/>
      <c r="QJB38" s="30"/>
      <c r="QJC38" s="30"/>
      <c r="QJD38" s="30"/>
      <c r="QJE38" s="30"/>
      <c r="QJF38" s="30"/>
      <c r="QJG38" s="30"/>
      <c r="QJH38" s="30"/>
      <c r="QJI38" s="30"/>
      <c r="QJJ38" s="30"/>
      <c r="QJK38" s="30"/>
      <c r="QJL38" s="30"/>
      <c r="QJM38" s="30"/>
      <c r="QJN38" s="30"/>
      <c r="QJO38" s="30"/>
      <c r="QJP38" s="30"/>
      <c r="QJQ38" s="30"/>
      <c r="QJR38" s="30"/>
      <c r="QJS38" s="30"/>
      <c r="QJT38" s="30"/>
      <c r="QJU38" s="30"/>
      <c r="QJV38" s="30"/>
      <c r="QJW38" s="30"/>
      <c r="QJX38" s="30"/>
      <c r="QJY38" s="30"/>
      <c r="QJZ38" s="30"/>
      <c r="QKA38" s="30"/>
      <c r="QKB38" s="30"/>
      <c r="QKC38" s="30"/>
      <c r="QKD38" s="30"/>
      <c r="QKE38" s="30"/>
      <c r="QKF38" s="30"/>
      <c r="QKG38" s="30"/>
      <c r="QKH38" s="30"/>
      <c r="QKI38" s="30"/>
      <c r="QKJ38" s="30"/>
      <c r="QKK38" s="30"/>
      <c r="QKL38" s="30"/>
      <c r="QKM38" s="30"/>
      <c r="QKN38" s="30"/>
      <c r="QKO38" s="30"/>
      <c r="QKP38" s="30"/>
      <c r="QKQ38" s="30"/>
      <c r="QKR38" s="30"/>
      <c r="QKS38" s="30"/>
      <c r="QKT38" s="30"/>
      <c r="QKU38" s="30"/>
      <c r="QKV38" s="30"/>
      <c r="QKW38" s="30"/>
      <c r="QKX38" s="30"/>
      <c r="QKY38" s="30"/>
      <c r="QKZ38" s="30"/>
      <c r="QLA38" s="30"/>
      <c r="QLB38" s="30"/>
      <c r="QLC38" s="30"/>
      <c r="QLD38" s="30"/>
      <c r="QLE38" s="30"/>
      <c r="QLF38" s="30"/>
      <c r="QLG38" s="30"/>
      <c r="QLH38" s="30"/>
      <c r="QLI38" s="30"/>
      <c r="QLJ38" s="30"/>
      <c r="QLK38" s="30"/>
      <c r="QLL38" s="30"/>
      <c r="QLM38" s="30"/>
      <c r="QLN38" s="30"/>
      <c r="QLO38" s="30"/>
      <c r="QLP38" s="30"/>
      <c r="QLQ38" s="30"/>
      <c r="QLR38" s="30"/>
      <c r="QLS38" s="30"/>
      <c r="QLT38" s="30"/>
      <c r="QLU38" s="30"/>
      <c r="QLV38" s="30"/>
      <c r="QLW38" s="30"/>
      <c r="QLX38" s="30"/>
      <c r="QLY38" s="30"/>
      <c r="QLZ38" s="30"/>
      <c r="QMA38" s="30"/>
      <c r="QMB38" s="30"/>
      <c r="QMC38" s="30"/>
      <c r="QMD38" s="30"/>
      <c r="QME38" s="30"/>
      <c r="QMF38" s="30"/>
      <c r="QMG38" s="30"/>
      <c r="QMH38" s="30"/>
      <c r="QMI38" s="30"/>
      <c r="QMJ38" s="30"/>
      <c r="QMK38" s="30"/>
      <c r="QML38" s="30"/>
      <c r="QMM38" s="30"/>
      <c r="QMN38" s="30"/>
      <c r="QMO38" s="30"/>
      <c r="QMP38" s="30"/>
      <c r="QMQ38" s="30"/>
      <c r="QMR38" s="30"/>
      <c r="QMS38" s="30"/>
      <c r="QMT38" s="30"/>
      <c r="QMU38" s="30"/>
      <c r="QMV38" s="30"/>
      <c r="QMW38" s="30"/>
      <c r="QMX38" s="30"/>
      <c r="QMY38" s="30"/>
      <c r="QMZ38" s="30"/>
      <c r="QNA38" s="30"/>
      <c r="QNB38" s="30"/>
      <c r="QNC38" s="30"/>
      <c r="QND38" s="30"/>
      <c r="QNE38" s="30"/>
      <c r="QNF38" s="30"/>
      <c r="QNG38" s="30"/>
      <c r="QNH38" s="30"/>
      <c r="QNI38" s="30"/>
      <c r="QNJ38" s="30"/>
      <c r="QNK38" s="30"/>
      <c r="QNL38" s="30"/>
      <c r="QNM38" s="30"/>
      <c r="QNN38" s="30"/>
      <c r="QNO38" s="30"/>
      <c r="QNP38" s="30"/>
      <c r="QNQ38" s="30"/>
      <c r="QNR38" s="30"/>
      <c r="QNS38" s="30"/>
      <c r="QNT38" s="30"/>
      <c r="QNU38" s="30"/>
      <c r="QNV38" s="30"/>
      <c r="QNW38" s="30"/>
      <c r="QNX38" s="30"/>
      <c r="QNY38" s="30"/>
      <c r="QNZ38" s="30"/>
      <c r="QOA38" s="30"/>
      <c r="QOB38" s="30"/>
      <c r="QOC38" s="30"/>
      <c r="QOD38" s="30"/>
      <c r="QOE38" s="30"/>
      <c r="QOF38" s="30"/>
      <c r="QOG38" s="30"/>
      <c r="QOH38" s="30"/>
      <c r="QOI38" s="30"/>
      <c r="QOJ38" s="30"/>
      <c r="QOK38" s="30"/>
      <c r="QOL38" s="30"/>
      <c r="QOM38" s="30"/>
      <c r="QON38" s="30"/>
      <c r="QOO38" s="30"/>
      <c r="QOP38" s="30"/>
      <c r="QOQ38" s="30"/>
      <c r="QOR38" s="30"/>
      <c r="QOS38" s="30"/>
      <c r="QOT38" s="30"/>
      <c r="QOU38" s="30"/>
      <c r="QOV38" s="30"/>
      <c r="QOW38" s="30"/>
      <c r="QOX38" s="30"/>
      <c r="QOY38" s="30"/>
      <c r="QOZ38" s="30"/>
      <c r="QPA38" s="30"/>
      <c r="QPB38" s="30"/>
      <c r="QPC38" s="30"/>
      <c r="QPD38" s="30"/>
      <c r="QPE38" s="30"/>
      <c r="QPF38" s="30"/>
      <c r="QPG38" s="30"/>
      <c r="QPH38" s="30"/>
      <c r="QPI38" s="30"/>
      <c r="QPJ38" s="30"/>
      <c r="QPK38" s="30"/>
      <c r="QPL38" s="30"/>
      <c r="QPM38" s="30"/>
      <c r="QPN38" s="30"/>
      <c r="QPO38" s="30"/>
      <c r="QPP38" s="30"/>
      <c r="QPQ38" s="30"/>
      <c r="QPR38" s="30"/>
      <c r="QPS38" s="30"/>
      <c r="QPT38" s="30"/>
      <c r="QPU38" s="30"/>
      <c r="QPV38" s="30"/>
      <c r="QPW38" s="30"/>
      <c r="QPX38" s="30"/>
      <c r="QPY38" s="30"/>
      <c r="QPZ38" s="30"/>
      <c r="QQA38" s="30"/>
      <c r="QQB38" s="30"/>
      <c r="QQC38" s="30"/>
      <c r="QQD38" s="30"/>
      <c r="QQE38" s="30"/>
      <c r="QQF38" s="30"/>
      <c r="QQG38" s="30"/>
      <c r="QQH38" s="30"/>
      <c r="QQI38" s="30"/>
      <c r="QQJ38" s="30"/>
      <c r="QQK38" s="30"/>
      <c r="QQL38" s="30"/>
      <c r="QQM38" s="30"/>
      <c r="QQN38" s="30"/>
      <c r="QQO38" s="30"/>
      <c r="QQP38" s="30"/>
      <c r="QQQ38" s="30"/>
      <c r="QQR38" s="30"/>
      <c r="QQS38" s="30"/>
      <c r="QQT38" s="30"/>
      <c r="QQU38" s="30"/>
      <c r="QQV38" s="30"/>
      <c r="QQW38" s="30"/>
      <c r="QQX38" s="30"/>
      <c r="QQY38" s="30"/>
      <c r="QQZ38" s="30"/>
      <c r="QRA38" s="30"/>
      <c r="QRB38" s="30"/>
      <c r="QRC38" s="30"/>
      <c r="QRD38" s="30"/>
      <c r="QRE38" s="30"/>
      <c r="QRF38" s="30"/>
      <c r="QRG38" s="30"/>
      <c r="QRH38" s="30"/>
      <c r="QRI38" s="30"/>
      <c r="QRJ38" s="30"/>
      <c r="QRK38" s="30"/>
      <c r="QRL38" s="30"/>
      <c r="QRM38" s="30"/>
      <c r="QRN38" s="30"/>
      <c r="QRO38" s="30"/>
      <c r="QRP38" s="30"/>
      <c r="QRQ38" s="30"/>
      <c r="QRR38" s="30"/>
      <c r="QRS38" s="30"/>
      <c r="QRT38" s="30"/>
      <c r="QRU38" s="30"/>
      <c r="QRV38" s="30"/>
      <c r="QRW38" s="30"/>
      <c r="QRX38" s="30"/>
      <c r="QRY38" s="30"/>
      <c r="QRZ38" s="30"/>
      <c r="QSA38" s="30"/>
      <c r="QSB38" s="30"/>
      <c r="QSC38" s="30"/>
      <c r="QSD38" s="30"/>
      <c r="QSE38" s="30"/>
      <c r="QSF38" s="30"/>
      <c r="QSG38" s="30"/>
      <c r="QSH38" s="30"/>
      <c r="QSI38" s="30"/>
      <c r="QSJ38" s="30"/>
      <c r="QSK38" s="30"/>
      <c r="QSL38" s="30"/>
      <c r="QSM38" s="30"/>
      <c r="QSN38" s="30"/>
      <c r="QSO38" s="30"/>
      <c r="QSP38" s="30"/>
      <c r="QSQ38" s="30"/>
      <c r="QSR38" s="30"/>
      <c r="QSS38" s="30"/>
      <c r="QST38" s="30"/>
      <c r="QSU38" s="30"/>
      <c r="QSV38" s="30"/>
      <c r="QSW38" s="30"/>
      <c r="QSX38" s="30"/>
      <c r="QSY38" s="30"/>
      <c r="QSZ38" s="30"/>
      <c r="QTA38" s="30"/>
      <c r="QTB38" s="30"/>
      <c r="QTC38" s="30"/>
      <c r="QTD38" s="30"/>
      <c r="QTE38" s="30"/>
      <c r="QTF38" s="30"/>
      <c r="QTG38" s="30"/>
      <c r="QTH38" s="30"/>
      <c r="QTI38" s="30"/>
      <c r="QTJ38" s="30"/>
      <c r="QTK38" s="30"/>
      <c r="QTL38" s="30"/>
      <c r="QTM38" s="30"/>
      <c r="QTN38" s="30"/>
      <c r="QTO38" s="30"/>
      <c r="QTP38" s="30"/>
      <c r="QTQ38" s="30"/>
      <c r="QTR38" s="30"/>
      <c r="QTS38" s="30"/>
      <c r="QTT38" s="30"/>
      <c r="QTU38" s="30"/>
      <c r="QTV38" s="30"/>
      <c r="QTW38" s="30"/>
      <c r="QTX38" s="30"/>
      <c r="QTY38" s="30"/>
      <c r="QTZ38" s="30"/>
      <c r="QUA38" s="30"/>
      <c r="QUB38" s="30"/>
      <c r="QUC38" s="30"/>
      <c r="QUD38" s="30"/>
      <c r="QUE38" s="30"/>
      <c r="QUF38" s="30"/>
      <c r="QUG38" s="30"/>
      <c r="QUH38" s="30"/>
      <c r="QUI38" s="30"/>
      <c r="QUJ38" s="30"/>
      <c r="QUK38" s="30"/>
      <c r="QUL38" s="30"/>
      <c r="QUM38" s="30"/>
      <c r="QUN38" s="30"/>
      <c r="QUO38" s="30"/>
      <c r="QUP38" s="30"/>
      <c r="QUQ38" s="30"/>
      <c r="QUR38" s="30"/>
      <c r="QUS38" s="30"/>
      <c r="QUT38" s="30"/>
      <c r="QUU38" s="30"/>
      <c r="QUV38" s="30"/>
      <c r="QUW38" s="30"/>
      <c r="QUX38" s="30"/>
      <c r="QUY38" s="30"/>
      <c r="QUZ38" s="30"/>
      <c r="QVA38" s="30"/>
      <c r="QVB38" s="30"/>
      <c r="QVC38" s="30"/>
      <c r="QVD38" s="30"/>
      <c r="QVE38" s="30"/>
      <c r="QVF38" s="30"/>
      <c r="QVG38" s="30"/>
      <c r="QVH38" s="30"/>
      <c r="QVI38" s="30"/>
      <c r="QVJ38" s="30"/>
      <c r="QVK38" s="30"/>
      <c r="QVL38" s="30"/>
      <c r="QVM38" s="30"/>
      <c r="QVN38" s="30"/>
      <c r="QVO38" s="30"/>
      <c r="QVP38" s="30"/>
      <c r="QVQ38" s="30"/>
      <c r="QVR38" s="30"/>
      <c r="QVS38" s="30"/>
      <c r="QVT38" s="30"/>
      <c r="QVU38" s="30"/>
      <c r="QVV38" s="30"/>
      <c r="QVW38" s="30"/>
      <c r="QVX38" s="30"/>
      <c r="QVY38" s="30"/>
      <c r="QVZ38" s="30"/>
      <c r="QWA38" s="30"/>
      <c r="QWB38" s="30"/>
      <c r="QWC38" s="30"/>
      <c r="QWD38" s="30"/>
      <c r="QWE38" s="30"/>
      <c r="QWF38" s="30"/>
      <c r="QWG38" s="30"/>
      <c r="QWH38" s="30"/>
      <c r="QWI38" s="30"/>
      <c r="QWJ38" s="30"/>
      <c r="QWK38" s="30"/>
      <c r="QWL38" s="30"/>
      <c r="QWM38" s="30"/>
      <c r="QWN38" s="30"/>
      <c r="QWO38" s="30"/>
      <c r="QWP38" s="30"/>
      <c r="QWQ38" s="30"/>
      <c r="QWR38" s="30"/>
      <c r="QWS38" s="30"/>
      <c r="QWT38" s="30"/>
      <c r="QWU38" s="30"/>
      <c r="QWV38" s="30"/>
      <c r="QWW38" s="30"/>
      <c r="QWX38" s="30"/>
      <c r="QWY38" s="30"/>
      <c r="QWZ38" s="30"/>
      <c r="QXA38" s="30"/>
      <c r="QXB38" s="30"/>
      <c r="QXC38" s="30"/>
      <c r="QXD38" s="30"/>
      <c r="QXE38" s="30"/>
      <c r="QXF38" s="30"/>
      <c r="QXG38" s="30"/>
      <c r="QXH38" s="30"/>
      <c r="QXI38" s="30"/>
      <c r="QXJ38" s="30"/>
      <c r="QXK38" s="30"/>
      <c r="QXL38" s="30"/>
      <c r="QXM38" s="30"/>
      <c r="QXN38" s="30"/>
      <c r="QXO38" s="30"/>
      <c r="QXP38" s="30"/>
      <c r="QXQ38" s="30"/>
      <c r="QXR38" s="30"/>
      <c r="QXS38" s="30"/>
      <c r="QXT38" s="30"/>
      <c r="QXU38" s="30"/>
      <c r="QXV38" s="30"/>
      <c r="QXW38" s="30"/>
      <c r="QXX38" s="30"/>
      <c r="QXY38" s="30"/>
      <c r="QXZ38" s="30"/>
      <c r="QYA38" s="30"/>
      <c r="QYB38" s="30"/>
      <c r="QYC38" s="30"/>
      <c r="QYD38" s="30"/>
      <c r="QYE38" s="30"/>
      <c r="QYF38" s="30"/>
      <c r="QYG38" s="30"/>
      <c r="QYH38" s="30"/>
      <c r="QYI38" s="30"/>
      <c r="QYJ38" s="30"/>
      <c r="QYK38" s="30"/>
      <c r="QYL38" s="30"/>
      <c r="QYM38" s="30"/>
      <c r="QYN38" s="30"/>
      <c r="QYO38" s="30"/>
      <c r="QYP38" s="30"/>
      <c r="QYQ38" s="30"/>
      <c r="QYR38" s="30"/>
      <c r="QYS38" s="30"/>
      <c r="QYT38" s="30"/>
      <c r="QYU38" s="30"/>
      <c r="QYV38" s="30"/>
      <c r="QYW38" s="30"/>
      <c r="QYX38" s="30"/>
      <c r="QYY38" s="30"/>
      <c r="QYZ38" s="30"/>
      <c r="QZA38" s="30"/>
      <c r="QZB38" s="30"/>
      <c r="QZC38" s="30"/>
      <c r="QZD38" s="30"/>
      <c r="QZE38" s="30"/>
      <c r="QZF38" s="30"/>
      <c r="QZG38" s="30"/>
      <c r="QZH38" s="30"/>
      <c r="QZI38" s="30"/>
      <c r="QZJ38" s="30"/>
      <c r="QZK38" s="30"/>
      <c r="QZL38" s="30"/>
      <c r="QZM38" s="30"/>
      <c r="QZN38" s="30"/>
      <c r="QZO38" s="30"/>
      <c r="QZP38" s="30"/>
      <c r="QZQ38" s="30"/>
      <c r="QZR38" s="30"/>
      <c r="QZS38" s="30"/>
      <c r="QZT38" s="30"/>
      <c r="QZU38" s="30"/>
      <c r="QZV38" s="30"/>
      <c r="QZW38" s="30"/>
      <c r="QZX38" s="30"/>
      <c r="QZY38" s="30"/>
      <c r="QZZ38" s="30"/>
      <c r="RAA38" s="30"/>
      <c r="RAB38" s="30"/>
      <c r="RAC38" s="30"/>
      <c r="RAD38" s="30"/>
      <c r="RAE38" s="30"/>
      <c r="RAF38" s="30"/>
      <c r="RAG38" s="30"/>
      <c r="RAH38" s="30"/>
      <c r="RAI38" s="30"/>
      <c r="RAJ38" s="30"/>
      <c r="RAK38" s="30"/>
      <c r="RAL38" s="30"/>
      <c r="RAM38" s="30"/>
      <c r="RAN38" s="30"/>
      <c r="RAO38" s="30"/>
      <c r="RAP38" s="30"/>
      <c r="RAQ38" s="30"/>
      <c r="RAR38" s="30"/>
      <c r="RAS38" s="30"/>
      <c r="RAT38" s="30"/>
      <c r="RAU38" s="30"/>
      <c r="RAV38" s="30"/>
      <c r="RAW38" s="30"/>
      <c r="RAX38" s="30"/>
      <c r="RAY38" s="30"/>
      <c r="RAZ38" s="30"/>
      <c r="RBA38" s="30"/>
      <c r="RBB38" s="30"/>
      <c r="RBC38" s="30"/>
      <c r="RBD38" s="30"/>
      <c r="RBE38" s="30"/>
      <c r="RBF38" s="30"/>
      <c r="RBG38" s="30"/>
      <c r="RBH38" s="30"/>
      <c r="RBI38" s="30"/>
      <c r="RBJ38" s="30"/>
      <c r="RBK38" s="30"/>
      <c r="RBL38" s="30"/>
      <c r="RBM38" s="30"/>
      <c r="RBN38" s="30"/>
      <c r="RBO38" s="30"/>
      <c r="RBP38" s="30"/>
      <c r="RBQ38" s="30"/>
      <c r="RBR38" s="30"/>
      <c r="RBS38" s="30"/>
      <c r="RBT38" s="30"/>
      <c r="RBU38" s="30"/>
      <c r="RBV38" s="30"/>
      <c r="RBW38" s="30"/>
      <c r="RBX38" s="30"/>
      <c r="RBY38" s="30"/>
      <c r="RBZ38" s="30"/>
      <c r="RCA38" s="30"/>
      <c r="RCB38" s="30"/>
      <c r="RCC38" s="30"/>
      <c r="RCD38" s="30"/>
      <c r="RCE38" s="30"/>
      <c r="RCF38" s="30"/>
      <c r="RCG38" s="30"/>
      <c r="RCH38" s="30"/>
      <c r="RCI38" s="30"/>
      <c r="RCJ38" s="30"/>
      <c r="RCK38" s="30"/>
      <c r="RCL38" s="30"/>
      <c r="RCM38" s="30"/>
      <c r="RCN38" s="30"/>
      <c r="RCO38" s="30"/>
      <c r="RCP38" s="30"/>
      <c r="RCQ38" s="30"/>
      <c r="RCR38" s="30"/>
      <c r="RCS38" s="30"/>
      <c r="RCT38" s="30"/>
      <c r="RCU38" s="30"/>
      <c r="RCV38" s="30"/>
      <c r="RCW38" s="30"/>
      <c r="RCX38" s="30"/>
      <c r="RCY38" s="30"/>
      <c r="RCZ38" s="30"/>
      <c r="RDA38" s="30"/>
      <c r="RDB38" s="30"/>
      <c r="RDC38" s="30"/>
      <c r="RDD38" s="30"/>
      <c r="RDE38" s="30"/>
      <c r="RDF38" s="30"/>
      <c r="RDG38" s="30"/>
      <c r="RDH38" s="30"/>
      <c r="RDI38" s="30"/>
      <c r="RDJ38" s="30"/>
      <c r="RDK38" s="30"/>
      <c r="RDL38" s="30"/>
      <c r="RDM38" s="30"/>
      <c r="RDN38" s="30"/>
      <c r="RDO38" s="30"/>
      <c r="RDP38" s="30"/>
      <c r="RDQ38" s="30"/>
      <c r="RDR38" s="30"/>
      <c r="RDS38" s="30"/>
      <c r="RDT38" s="30"/>
      <c r="RDU38" s="30"/>
      <c r="RDV38" s="30"/>
      <c r="RDW38" s="30"/>
      <c r="RDX38" s="30"/>
      <c r="RDY38" s="30"/>
      <c r="RDZ38" s="30"/>
      <c r="REA38" s="30"/>
      <c r="REB38" s="30"/>
      <c r="REC38" s="30"/>
      <c r="RED38" s="30"/>
      <c r="REE38" s="30"/>
      <c r="REF38" s="30"/>
      <c r="REG38" s="30"/>
      <c r="REH38" s="30"/>
      <c r="REI38" s="30"/>
      <c r="REJ38" s="30"/>
      <c r="REK38" s="30"/>
      <c r="REL38" s="30"/>
      <c r="REM38" s="30"/>
      <c r="REN38" s="30"/>
      <c r="REO38" s="30"/>
      <c r="REP38" s="30"/>
      <c r="REQ38" s="30"/>
      <c r="RER38" s="30"/>
      <c r="RES38" s="30"/>
      <c r="RET38" s="30"/>
      <c r="REU38" s="30"/>
      <c r="REV38" s="30"/>
      <c r="REW38" s="30"/>
      <c r="REX38" s="30"/>
      <c r="REY38" s="30"/>
      <c r="REZ38" s="30"/>
      <c r="RFA38" s="30"/>
      <c r="RFB38" s="30"/>
      <c r="RFC38" s="30"/>
      <c r="RFD38" s="30"/>
      <c r="RFE38" s="30"/>
      <c r="RFF38" s="30"/>
      <c r="RFG38" s="30"/>
      <c r="RFH38" s="30"/>
      <c r="RFI38" s="30"/>
      <c r="RFJ38" s="30"/>
      <c r="RFK38" s="30"/>
      <c r="RFL38" s="30"/>
      <c r="RFM38" s="30"/>
      <c r="RFN38" s="30"/>
      <c r="RFO38" s="30"/>
      <c r="RFP38" s="30"/>
      <c r="RFQ38" s="30"/>
      <c r="RFR38" s="30"/>
      <c r="RFS38" s="30"/>
      <c r="RFT38" s="30"/>
      <c r="RFU38" s="30"/>
      <c r="RFV38" s="30"/>
      <c r="RFW38" s="30"/>
      <c r="RFX38" s="30"/>
      <c r="RFY38" s="30"/>
      <c r="RFZ38" s="30"/>
      <c r="RGA38" s="30"/>
      <c r="RGB38" s="30"/>
      <c r="RGC38" s="30"/>
      <c r="RGD38" s="30"/>
      <c r="RGE38" s="30"/>
      <c r="RGF38" s="30"/>
      <c r="RGG38" s="30"/>
      <c r="RGH38" s="30"/>
      <c r="RGI38" s="30"/>
      <c r="RGJ38" s="30"/>
      <c r="RGK38" s="30"/>
      <c r="RGL38" s="30"/>
      <c r="RGM38" s="30"/>
      <c r="RGN38" s="30"/>
      <c r="RGO38" s="30"/>
      <c r="RGP38" s="30"/>
      <c r="RGQ38" s="30"/>
      <c r="RGR38" s="30"/>
      <c r="RGS38" s="30"/>
      <c r="RGT38" s="30"/>
      <c r="RGU38" s="30"/>
      <c r="RGV38" s="30"/>
      <c r="RGW38" s="30"/>
      <c r="RGX38" s="30"/>
      <c r="RGY38" s="30"/>
      <c r="RGZ38" s="30"/>
      <c r="RHA38" s="30"/>
      <c r="RHB38" s="30"/>
      <c r="RHC38" s="30"/>
      <c r="RHD38" s="30"/>
      <c r="RHE38" s="30"/>
      <c r="RHF38" s="30"/>
      <c r="RHG38" s="30"/>
      <c r="RHH38" s="30"/>
      <c r="RHI38" s="30"/>
      <c r="RHJ38" s="30"/>
      <c r="RHK38" s="30"/>
      <c r="RHL38" s="30"/>
      <c r="RHM38" s="30"/>
      <c r="RHN38" s="30"/>
      <c r="RHO38" s="30"/>
      <c r="RHP38" s="30"/>
      <c r="RHQ38" s="30"/>
      <c r="RHR38" s="30"/>
      <c r="RHS38" s="30"/>
      <c r="RHT38" s="30"/>
      <c r="RHU38" s="30"/>
      <c r="RHV38" s="30"/>
      <c r="RHW38" s="30"/>
      <c r="RHX38" s="30"/>
      <c r="RHY38" s="30"/>
      <c r="RHZ38" s="30"/>
      <c r="RIA38" s="30"/>
      <c r="RIB38" s="30"/>
      <c r="RIC38" s="30"/>
      <c r="RID38" s="30"/>
      <c r="RIE38" s="30"/>
      <c r="RIF38" s="30"/>
      <c r="RIG38" s="30"/>
      <c r="RIH38" s="30"/>
      <c r="RII38" s="30"/>
      <c r="RIJ38" s="30"/>
      <c r="RIK38" s="30"/>
      <c r="RIL38" s="30"/>
      <c r="RIM38" s="30"/>
      <c r="RIN38" s="30"/>
      <c r="RIO38" s="30"/>
      <c r="RIP38" s="30"/>
      <c r="RIQ38" s="30"/>
      <c r="RIR38" s="30"/>
      <c r="RIS38" s="30"/>
      <c r="RIT38" s="30"/>
      <c r="RIU38" s="30"/>
      <c r="RIV38" s="30"/>
      <c r="RIW38" s="30"/>
      <c r="RIX38" s="30"/>
      <c r="RIY38" s="30"/>
      <c r="RIZ38" s="30"/>
      <c r="RJA38" s="30"/>
      <c r="RJB38" s="30"/>
      <c r="RJC38" s="30"/>
      <c r="RJD38" s="30"/>
      <c r="RJE38" s="30"/>
      <c r="RJF38" s="30"/>
      <c r="RJG38" s="30"/>
      <c r="RJH38" s="30"/>
      <c r="RJI38" s="30"/>
      <c r="RJJ38" s="30"/>
      <c r="RJK38" s="30"/>
      <c r="RJL38" s="30"/>
      <c r="RJM38" s="30"/>
      <c r="RJN38" s="30"/>
      <c r="RJO38" s="30"/>
      <c r="RJP38" s="30"/>
      <c r="RJQ38" s="30"/>
      <c r="RJR38" s="30"/>
      <c r="RJS38" s="30"/>
      <c r="RJT38" s="30"/>
      <c r="RJU38" s="30"/>
      <c r="RJV38" s="30"/>
      <c r="RJW38" s="30"/>
      <c r="RJX38" s="30"/>
      <c r="RJY38" s="30"/>
      <c r="RJZ38" s="30"/>
      <c r="RKA38" s="30"/>
      <c r="RKB38" s="30"/>
      <c r="RKC38" s="30"/>
      <c r="RKD38" s="30"/>
      <c r="RKE38" s="30"/>
      <c r="RKF38" s="30"/>
      <c r="RKG38" s="30"/>
      <c r="RKH38" s="30"/>
      <c r="RKI38" s="30"/>
      <c r="RKJ38" s="30"/>
      <c r="RKK38" s="30"/>
      <c r="RKL38" s="30"/>
      <c r="RKM38" s="30"/>
      <c r="RKN38" s="30"/>
      <c r="RKO38" s="30"/>
      <c r="RKP38" s="30"/>
      <c r="RKQ38" s="30"/>
      <c r="RKR38" s="30"/>
      <c r="RKS38" s="30"/>
      <c r="RKT38" s="30"/>
      <c r="RKU38" s="30"/>
      <c r="RKV38" s="30"/>
      <c r="RKW38" s="30"/>
      <c r="RKX38" s="30"/>
      <c r="RKY38" s="30"/>
      <c r="RKZ38" s="30"/>
      <c r="RLA38" s="30"/>
      <c r="RLB38" s="30"/>
      <c r="RLC38" s="30"/>
      <c r="RLD38" s="30"/>
      <c r="RLE38" s="30"/>
      <c r="RLF38" s="30"/>
      <c r="RLG38" s="30"/>
      <c r="RLH38" s="30"/>
      <c r="RLI38" s="30"/>
      <c r="RLJ38" s="30"/>
      <c r="RLK38" s="30"/>
      <c r="RLL38" s="30"/>
      <c r="RLM38" s="30"/>
      <c r="RLN38" s="30"/>
      <c r="RLO38" s="30"/>
      <c r="RLP38" s="30"/>
      <c r="RLQ38" s="30"/>
      <c r="RLR38" s="30"/>
      <c r="RLS38" s="30"/>
      <c r="RLT38" s="30"/>
      <c r="RLU38" s="30"/>
      <c r="RLV38" s="30"/>
      <c r="RLW38" s="30"/>
      <c r="RLX38" s="30"/>
      <c r="RLY38" s="30"/>
      <c r="RLZ38" s="30"/>
      <c r="RMA38" s="30"/>
      <c r="RMB38" s="30"/>
      <c r="RMC38" s="30"/>
      <c r="RMD38" s="30"/>
      <c r="RME38" s="30"/>
      <c r="RMF38" s="30"/>
      <c r="RMG38" s="30"/>
      <c r="RMH38" s="30"/>
      <c r="RMI38" s="30"/>
      <c r="RMJ38" s="30"/>
      <c r="RMK38" s="30"/>
      <c r="RML38" s="30"/>
      <c r="RMM38" s="30"/>
      <c r="RMN38" s="30"/>
      <c r="RMO38" s="30"/>
      <c r="RMP38" s="30"/>
      <c r="RMQ38" s="30"/>
      <c r="RMR38" s="30"/>
      <c r="RMS38" s="30"/>
      <c r="RMT38" s="30"/>
      <c r="RMU38" s="30"/>
      <c r="RMV38" s="30"/>
      <c r="RMW38" s="30"/>
      <c r="RMX38" s="30"/>
      <c r="RMY38" s="30"/>
      <c r="RMZ38" s="30"/>
      <c r="RNA38" s="30"/>
      <c r="RNB38" s="30"/>
      <c r="RNC38" s="30"/>
      <c r="RND38" s="30"/>
      <c r="RNE38" s="30"/>
      <c r="RNF38" s="30"/>
      <c r="RNG38" s="30"/>
      <c r="RNH38" s="30"/>
      <c r="RNI38" s="30"/>
      <c r="RNJ38" s="30"/>
      <c r="RNK38" s="30"/>
      <c r="RNL38" s="30"/>
      <c r="RNM38" s="30"/>
      <c r="RNN38" s="30"/>
      <c r="RNO38" s="30"/>
      <c r="RNP38" s="30"/>
      <c r="RNQ38" s="30"/>
      <c r="RNR38" s="30"/>
      <c r="RNS38" s="30"/>
      <c r="RNT38" s="30"/>
      <c r="RNU38" s="30"/>
      <c r="RNV38" s="30"/>
      <c r="RNW38" s="30"/>
      <c r="RNX38" s="30"/>
      <c r="RNY38" s="30"/>
      <c r="RNZ38" s="30"/>
      <c r="ROA38" s="30"/>
      <c r="ROB38" s="30"/>
      <c r="ROC38" s="30"/>
      <c r="ROD38" s="30"/>
      <c r="ROE38" s="30"/>
      <c r="ROF38" s="30"/>
      <c r="ROG38" s="30"/>
      <c r="ROH38" s="30"/>
      <c r="ROI38" s="30"/>
      <c r="ROJ38" s="30"/>
      <c r="ROK38" s="30"/>
      <c r="ROL38" s="30"/>
      <c r="ROM38" s="30"/>
      <c r="RON38" s="30"/>
      <c r="ROO38" s="30"/>
      <c r="ROP38" s="30"/>
      <c r="ROQ38" s="30"/>
      <c r="ROR38" s="30"/>
      <c r="ROS38" s="30"/>
      <c r="ROT38" s="30"/>
      <c r="ROU38" s="30"/>
      <c r="ROV38" s="30"/>
      <c r="ROW38" s="30"/>
      <c r="ROX38" s="30"/>
      <c r="ROY38" s="30"/>
      <c r="ROZ38" s="30"/>
      <c r="RPA38" s="30"/>
      <c r="RPB38" s="30"/>
      <c r="RPC38" s="30"/>
      <c r="RPD38" s="30"/>
      <c r="RPE38" s="30"/>
      <c r="RPF38" s="30"/>
      <c r="RPG38" s="30"/>
      <c r="RPH38" s="30"/>
      <c r="RPI38" s="30"/>
      <c r="RPJ38" s="30"/>
      <c r="RPK38" s="30"/>
      <c r="RPL38" s="30"/>
      <c r="RPM38" s="30"/>
      <c r="RPN38" s="30"/>
      <c r="RPO38" s="30"/>
      <c r="RPP38" s="30"/>
      <c r="RPQ38" s="30"/>
      <c r="RPR38" s="30"/>
      <c r="RPS38" s="30"/>
      <c r="RPT38" s="30"/>
      <c r="RPU38" s="30"/>
      <c r="RPV38" s="30"/>
      <c r="RPW38" s="30"/>
      <c r="RPX38" s="30"/>
      <c r="RPY38" s="30"/>
      <c r="RPZ38" s="30"/>
      <c r="RQA38" s="30"/>
      <c r="RQB38" s="30"/>
      <c r="RQC38" s="30"/>
      <c r="RQD38" s="30"/>
      <c r="RQE38" s="30"/>
      <c r="RQF38" s="30"/>
      <c r="RQG38" s="30"/>
      <c r="RQH38" s="30"/>
      <c r="RQI38" s="30"/>
      <c r="RQJ38" s="30"/>
      <c r="RQK38" s="30"/>
      <c r="RQL38" s="30"/>
      <c r="RQM38" s="30"/>
      <c r="RQN38" s="30"/>
      <c r="RQO38" s="30"/>
      <c r="RQP38" s="30"/>
      <c r="RQQ38" s="30"/>
      <c r="RQR38" s="30"/>
      <c r="RQS38" s="30"/>
      <c r="RQT38" s="30"/>
      <c r="RQU38" s="30"/>
      <c r="RQV38" s="30"/>
      <c r="RQW38" s="30"/>
      <c r="RQX38" s="30"/>
      <c r="RQY38" s="30"/>
      <c r="RQZ38" s="30"/>
      <c r="RRA38" s="30"/>
      <c r="RRB38" s="30"/>
      <c r="RRC38" s="30"/>
      <c r="RRD38" s="30"/>
      <c r="RRE38" s="30"/>
      <c r="RRF38" s="30"/>
      <c r="RRG38" s="30"/>
      <c r="RRH38" s="30"/>
      <c r="RRI38" s="30"/>
      <c r="RRJ38" s="30"/>
      <c r="RRK38" s="30"/>
      <c r="RRL38" s="30"/>
      <c r="RRM38" s="30"/>
      <c r="RRN38" s="30"/>
      <c r="RRO38" s="30"/>
      <c r="RRP38" s="30"/>
      <c r="RRQ38" s="30"/>
      <c r="RRR38" s="30"/>
      <c r="RRS38" s="30"/>
      <c r="RRT38" s="30"/>
      <c r="RRU38" s="30"/>
      <c r="RRV38" s="30"/>
      <c r="RRW38" s="30"/>
      <c r="RRX38" s="30"/>
      <c r="RRY38" s="30"/>
      <c r="RRZ38" s="30"/>
      <c r="RSA38" s="30"/>
      <c r="RSB38" s="30"/>
      <c r="RSC38" s="30"/>
      <c r="RSD38" s="30"/>
      <c r="RSE38" s="30"/>
      <c r="RSF38" s="30"/>
      <c r="RSG38" s="30"/>
      <c r="RSH38" s="30"/>
      <c r="RSI38" s="30"/>
      <c r="RSJ38" s="30"/>
      <c r="RSK38" s="30"/>
      <c r="RSL38" s="30"/>
      <c r="RSM38" s="30"/>
      <c r="RSN38" s="30"/>
      <c r="RSO38" s="30"/>
      <c r="RSP38" s="30"/>
      <c r="RSQ38" s="30"/>
      <c r="RSR38" s="30"/>
      <c r="RSS38" s="30"/>
      <c r="RST38" s="30"/>
      <c r="RSU38" s="30"/>
      <c r="RSV38" s="30"/>
      <c r="RSW38" s="30"/>
      <c r="RSX38" s="30"/>
      <c r="RSY38" s="30"/>
      <c r="RSZ38" s="30"/>
      <c r="RTA38" s="30"/>
      <c r="RTB38" s="30"/>
      <c r="RTC38" s="30"/>
      <c r="RTD38" s="30"/>
      <c r="RTE38" s="30"/>
      <c r="RTF38" s="30"/>
      <c r="RTG38" s="30"/>
      <c r="RTH38" s="30"/>
      <c r="RTI38" s="30"/>
      <c r="RTJ38" s="30"/>
      <c r="RTK38" s="30"/>
      <c r="RTL38" s="30"/>
      <c r="RTM38" s="30"/>
      <c r="RTN38" s="30"/>
      <c r="RTO38" s="30"/>
      <c r="RTP38" s="30"/>
      <c r="RTQ38" s="30"/>
      <c r="RTR38" s="30"/>
      <c r="RTS38" s="30"/>
      <c r="RTT38" s="30"/>
      <c r="RTU38" s="30"/>
      <c r="RTV38" s="30"/>
      <c r="RTW38" s="30"/>
      <c r="RTX38" s="30"/>
      <c r="RTY38" s="30"/>
      <c r="RTZ38" s="30"/>
      <c r="RUA38" s="30"/>
      <c r="RUB38" s="30"/>
      <c r="RUC38" s="30"/>
      <c r="RUD38" s="30"/>
      <c r="RUE38" s="30"/>
      <c r="RUF38" s="30"/>
      <c r="RUG38" s="30"/>
      <c r="RUH38" s="30"/>
      <c r="RUI38" s="30"/>
      <c r="RUJ38" s="30"/>
      <c r="RUK38" s="30"/>
      <c r="RUL38" s="30"/>
      <c r="RUM38" s="30"/>
      <c r="RUN38" s="30"/>
      <c r="RUO38" s="30"/>
      <c r="RUP38" s="30"/>
      <c r="RUQ38" s="30"/>
      <c r="RUR38" s="30"/>
      <c r="RUS38" s="30"/>
      <c r="RUT38" s="30"/>
      <c r="RUU38" s="30"/>
      <c r="RUV38" s="30"/>
      <c r="RUW38" s="30"/>
      <c r="RUX38" s="30"/>
      <c r="RUY38" s="30"/>
      <c r="RUZ38" s="30"/>
      <c r="RVA38" s="30"/>
      <c r="RVB38" s="30"/>
      <c r="RVC38" s="30"/>
      <c r="RVD38" s="30"/>
      <c r="RVE38" s="30"/>
      <c r="RVF38" s="30"/>
      <c r="RVG38" s="30"/>
      <c r="RVH38" s="30"/>
      <c r="RVI38" s="30"/>
      <c r="RVJ38" s="30"/>
      <c r="RVK38" s="30"/>
      <c r="RVL38" s="30"/>
      <c r="RVM38" s="30"/>
      <c r="RVN38" s="30"/>
      <c r="RVO38" s="30"/>
      <c r="RVP38" s="30"/>
      <c r="RVQ38" s="30"/>
      <c r="RVR38" s="30"/>
      <c r="RVS38" s="30"/>
      <c r="RVT38" s="30"/>
      <c r="RVU38" s="30"/>
      <c r="RVV38" s="30"/>
      <c r="RVW38" s="30"/>
      <c r="RVX38" s="30"/>
      <c r="RVY38" s="30"/>
      <c r="RVZ38" s="30"/>
      <c r="RWA38" s="30"/>
      <c r="RWB38" s="30"/>
      <c r="RWC38" s="30"/>
      <c r="RWD38" s="30"/>
      <c r="RWE38" s="30"/>
      <c r="RWF38" s="30"/>
      <c r="RWG38" s="30"/>
      <c r="RWH38" s="30"/>
      <c r="RWI38" s="30"/>
      <c r="RWJ38" s="30"/>
      <c r="RWK38" s="30"/>
      <c r="RWL38" s="30"/>
      <c r="RWM38" s="30"/>
      <c r="RWN38" s="30"/>
      <c r="RWO38" s="30"/>
      <c r="RWP38" s="30"/>
      <c r="RWQ38" s="30"/>
      <c r="RWR38" s="30"/>
      <c r="RWS38" s="30"/>
      <c r="RWT38" s="30"/>
      <c r="RWU38" s="30"/>
      <c r="RWV38" s="30"/>
      <c r="RWW38" s="30"/>
      <c r="RWX38" s="30"/>
      <c r="RWY38" s="30"/>
      <c r="RWZ38" s="30"/>
      <c r="RXA38" s="30"/>
      <c r="RXB38" s="30"/>
      <c r="RXC38" s="30"/>
      <c r="RXD38" s="30"/>
      <c r="RXE38" s="30"/>
      <c r="RXF38" s="30"/>
      <c r="RXG38" s="30"/>
      <c r="RXH38" s="30"/>
      <c r="RXI38" s="30"/>
      <c r="RXJ38" s="30"/>
      <c r="RXK38" s="30"/>
      <c r="RXL38" s="30"/>
      <c r="RXM38" s="30"/>
      <c r="RXN38" s="30"/>
      <c r="RXO38" s="30"/>
      <c r="RXP38" s="30"/>
      <c r="RXQ38" s="30"/>
      <c r="RXR38" s="30"/>
      <c r="RXS38" s="30"/>
      <c r="RXT38" s="30"/>
      <c r="RXU38" s="30"/>
      <c r="RXV38" s="30"/>
      <c r="RXW38" s="30"/>
      <c r="RXX38" s="30"/>
      <c r="RXY38" s="30"/>
      <c r="RXZ38" s="30"/>
      <c r="RYA38" s="30"/>
      <c r="RYB38" s="30"/>
      <c r="RYC38" s="30"/>
      <c r="RYD38" s="30"/>
      <c r="RYE38" s="30"/>
      <c r="RYF38" s="30"/>
      <c r="RYG38" s="30"/>
      <c r="RYH38" s="30"/>
      <c r="RYI38" s="30"/>
      <c r="RYJ38" s="30"/>
      <c r="RYK38" s="30"/>
      <c r="RYL38" s="30"/>
      <c r="RYM38" s="30"/>
      <c r="RYN38" s="30"/>
      <c r="RYO38" s="30"/>
      <c r="RYP38" s="30"/>
      <c r="RYQ38" s="30"/>
      <c r="RYR38" s="30"/>
      <c r="RYS38" s="30"/>
      <c r="RYT38" s="30"/>
      <c r="RYU38" s="30"/>
      <c r="RYV38" s="30"/>
      <c r="RYW38" s="30"/>
      <c r="RYX38" s="30"/>
      <c r="RYY38" s="30"/>
      <c r="RYZ38" s="30"/>
      <c r="RZA38" s="30"/>
      <c r="RZB38" s="30"/>
      <c r="RZC38" s="30"/>
      <c r="RZD38" s="30"/>
      <c r="RZE38" s="30"/>
      <c r="RZF38" s="30"/>
      <c r="RZG38" s="30"/>
      <c r="RZH38" s="30"/>
      <c r="RZI38" s="30"/>
      <c r="RZJ38" s="30"/>
      <c r="RZK38" s="30"/>
      <c r="RZL38" s="30"/>
      <c r="RZM38" s="30"/>
      <c r="RZN38" s="30"/>
      <c r="RZO38" s="30"/>
      <c r="RZP38" s="30"/>
      <c r="RZQ38" s="30"/>
      <c r="RZR38" s="30"/>
      <c r="RZS38" s="30"/>
      <c r="RZT38" s="30"/>
      <c r="RZU38" s="30"/>
      <c r="RZV38" s="30"/>
      <c r="RZW38" s="30"/>
      <c r="RZX38" s="30"/>
      <c r="RZY38" s="30"/>
      <c r="RZZ38" s="30"/>
      <c r="SAA38" s="30"/>
      <c r="SAB38" s="30"/>
      <c r="SAC38" s="30"/>
      <c r="SAD38" s="30"/>
      <c r="SAE38" s="30"/>
      <c r="SAF38" s="30"/>
      <c r="SAG38" s="30"/>
      <c r="SAH38" s="30"/>
      <c r="SAI38" s="30"/>
      <c r="SAJ38" s="30"/>
      <c r="SAK38" s="30"/>
      <c r="SAL38" s="30"/>
      <c r="SAM38" s="30"/>
      <c r="SAN38" s="30"/>
      <c r="SAO38" s="30"/>
      <c r="SAP38" s="30"/>
      <c r="SAQ38" s="30"/>
      <c r="SAR38" s="30"/>
      <c r="SAS38" s="30"/>
      <c r="SAT38" s="30"/>
      <c r="SAU38" s="30"/>
      <c r="SAV38" s="30"/>
      <c r="SAW38" s="30"/>
      <c r="SAX38" s="30"/>
      <c r="SAY38" s="30"/>
      <c r="SAZ38" s="30"/>
      <c r="SBA38" s="30"/>
      <c r="SBB38" s="30"/>
      <c r="SBC38" s="30"/>
      <c r="SBD38" s="30"/>
      <c r="SBE38" s="30"/>
      <c r="SBF38" s="30"/>
      <c r="SBG38" s="30"/>
      <c r="SBH38" s="30"/>
      <c r="SBI38" s="30"/>
      <c r="SBJ38" s="30"/>
      <c r="SBK38" s="30"/>
      <c r="SBL38" s="30"/>
      <c r="SBM38" s="30"/>
      <c r="SBN38" s="30"/>
      <c r="SBO38" s="30"/>
      <c r="SBP38" s="30"/>
      <c r="SBQ38" s="30"/>
      <c r="SBR38" s="30"/>
      <c r="SBS38" s="30"/>
      <c r="SBT38" s="30"/>
      <c r="SBU38" s="30"/>
      <c r="SBV38" s="30"/>
      <c r="SBW38" s="30"/>
      <c r="SBX38" s="30"/>
      <c r="SBY38" s="30"/>
      <c r="SBZ38" s="30"/>
      <c r="SCA38" s="30"/>
      <c r="SCB38" s="30"/>
      <c r="SCC38" s="30"/>
      <c r="SCD38" s="30"/>
      <c r="SCE38" s="30"/>
      <c r="SCF38" s="30"/>
      <c r="SCG38" s="30"/>
      <c r="SCH38" s="30"/>
      <c r="SCI38" s="30"/>
      <c r="SCJ38" s="30"/>
      <c r="SCK38" s="30"/>
      <c r="SCL38" s="30"/>
      <c r="SCM38" s="30"/>
      <c r="SCN38" s="30"/>
      <c r="SCO38" s="30"/>
      <c r="SCP38" s="30"/>
      <c r="SCQ38" s="30"/>
      <c r="SCR38" s="30"/>
      <c r="SCS38" s="30"/>
      <c r="SCT38" s="30"/>
      <c r="SCU38" s="30"/>
      <c r="SCV38" s="30"/>
      <c r="SCW38" s="30"/>
      <c r="SCX38" s="30"/>
      <c r="SCY38" s="30"/>
      <c r="SCZ38" s="30"/>
      <c r="SDA38" s="30"/>
      <c r="SDB38" s="30"/>
      <c r="SDC38" s="30"/>
      <c r="SDD38" s="30"/>
      <c r="SDE38" s="30"/>
      <c r="SDF38" s="30"/>
      <c r="SDG38" s="30"/>
      <c r="SDH38" s="30"/>
      <c r="SDI38" s="30"/>
      <c r="SDJ38" s="30"/>
      <c r="SDK38" s="30"/>
      <c r="SDL38" s="30"/>
      <c r="SDM38" s="30"/>
      <c r="SDN38" s="30"/>
      <c r="SDO38" s="30"/>
      <c r="SDP38" s="30"/>
      <c r="SDQ38" s="30"/>
      <c r="SDR38" s="30"/>
      <c r="SDS38" s="30"/>
      <c r="SDT38" s="30"/>
      <c r="SDU38" s="30"/>
      <c r="SDV38" s="30"/>
      <c r="SDW38" s="30"/>
      <c r="SDX38" s="30"/>
      <c r="SDY38" s="30"/>
      <c r="SDZ38" s="30"/>
      <c r="SEA38" s="30"/>
      <c r="SEB38" s="30"/>
      <c r="SEC38" s="30"/>
      <c r="SED38" s="30"/>
      <c r="SEE38" s="30"/>
      <c r="SEF38" s="30"/>
      <c r="SEG38" s="30"/>
      <c r="SEH38" s="30"/>
      <c r="SEI38" s="30"/>
      <c r="SEJ38" s="30"/>
      <c r="SEK38" s="30"/>
      <c r="SEL38" s="30"/>
      <c r="SEM38" s="30"/>
      <c r="SEN38" s="30"/>
      <c r="SEO38" s="30"/>
      <c r="SEP38" s="30"/>
      <c r="SEQ38" s="30"/>
      <c r="SER38" s="30"/>
      <c r="SES38" s="30"/>
      <c r="SET38" s="30"/>
      <c r="SEU38" s="30"/>
      <c r="SEV38" s="30"/>
      <c r="SEW38" s="30"/>
      <c r="SEX38" s="30"/>
      <c r="SEY38" s="30"/>
      <c r="SEZ38" s="30"/>
      <c r="SFA38" s="30"/>
      <c r="SFB38" s="30"/>
      <c r="SFC38" s="30"/>
      <c r="SFD38" s="30"/>
      <c r="SFE38" s="30"/>
      <c r="SFF38" s="30"/>
      <c r="SFG38" s="30"/>
      <c r="SFH38" s="30"/>
      <c r="SFI38" s="30"/>
      <c r="SFJ38" s="30"/>
      <c r="SFK38" s="30"/>
      <c r="SFL38" s="30"/>
      <c r="SFM38" s="30"/>
      <c r="SFN38" s="30"/>
      <c r="SFO38" s="30"/>
      <c r="SFP38" s="30"/>
      <c r="SFQ38" s="30"/>
      <c r="SFR38" s="30"/>
      <c r="SFS38" s="30"/>
      <c r="SFT38" s="30"/>
      <c r="SFU38" s="30"/>
      <c r="SFV38" s="30"/>
      <c r="SFW38" s="30"/>
      <c r="SFX38" s="30"/>
      <c r="SFY38" s="30"/>
      <c r="SFZ38" s="30"/>
      <c r="SGA38" s="30"/>
      <c r="SGB38" s="30"/>
      <c r="SGC38" s="30"/>
      <c r="SGD38" s="30"/>
      <c r="SGE38" s="30"/>
      <c r="SGF38" s="30"/>
      <c r="SGG38" s="30"/>
      <c r="SGH38" s="30"/>
      <c r="SGI38" s="30"/>
      <c r="SGJ38" s="30"/>
      <c r="SGK38" s="30"/>
      <c r="SGL38" s="30"/>
      <c r="SGM38" s="30"/>
      <c r="SGN38" s="30"/>
      <c r="SGO38" s="30"/>
      <c r="SGP38" s="30"/>
      <c r="SGQ38" s="30"/>
      <c r="SGR38" s="30"/>
      <c r="SGS38" s="30"/>
      <c r="SGT38" s="30"/>
      <c r="SGU38" s="30"/>
      <c r="SGV38" s="30"/>
      <c r="SGW38" s="30"/>
      <c r="SGX38" s="30"/>
      <c r="SGY38" s="30"/>
      <c r="SGZ38" s="30"/>
      <c r="SHA38" s="30"/>
      <c r="SHB38" s="30"/>
      <c r="SHC38" s="30"/>
      <c r="SHD38" s="30"/>
      <c r="SHE38" s="30"/>
      <c r="SHF38" s="30"/>
      <c r="SHG38" s="30"/>
      <c r="SHH38" s="30"/>
      <c r="SHI38" s="30"/>
      <c r="SHJ38" s="30"/>
      <c r="SHK38" s="30"/>
      <c r="SHL38" s="30"/>
      <c r="SHM38" s="30"/>
      <c r="SHN38" s="30"/>
      <c r="SHO38" s="30"/>
      <c r="SHP38" s="30"/>
      <c r="SHQ38" s="30"/>
      <c r="SHR38" s="30"/>
      <c r="SHS38" s="30"/>
      <c r="SHT38" s="30"/>
      <c r="SHU38" s="30"/>
      <c r="SHV38" s="30"/>
      <c r="SHW38" s="30"/>
      <c r="SHX38" s="30"/>
      <c r="SHY38" s="30"/>
      <c r="SHZ38" s="30"/>
      <c r="SIA38" s="30"/>
      <c r="SIB38" s="30"/>
      <c r="SIC38" s="30"/>
      <c r="SID38" s="30"/>
      <c r="SIE38" s="30"/>
      <c r="SIF38" s="30"/>
      <c r="SIG38" s="30"/>
      <c r="SIH38" s="30"/>
      <c r="SII38" s="30"/>
      <c r="SIJ38" s="30"/>
      <c r="SIK38" s="30"/>
      <c r="SIL38" s="30"/>
      <c r="SIM38" s="30"/>
      <c r="SIN38" s="30"/>
      <c r="SIO38" s="30"/>
      <c r="SIP38" s="30"/>
      <c r="SIQ38" s="30"/>
      <c r="SIR38" s="30"/>
      <c r="SIS38" s="30"/>
      <c r="SIT38" s="30"/>
      <c r="SIU38" s="30"/>
      <c r="SIV38" s="30"/>
      <c r="SIW38" s="30"/>
      <c r="SIX38" s="30"/>
      <c r="SIY38" s="30"/>
      <c r="SIZ38" s="30"/>
      <c r="SJA38" s="30"/>
      <c r="SJB38" s="30"/>
      <c r="SJC38" s="30"/>
      <c r="SJD38" s="30"/>
      <c r="SJE38" s="30"/>
      <c r="SJF38" s="30"/>
      <c r="SJG38" s="30"/>
      <c r="SJH38" s="30"/>
      <c r="SJI38" s="30"/>
      <c r="SJJ38" s="30"/>
      <c r="SJK38" s="30"/>
      <c r="SJL38" s="30"/>
      <c r="SJM38" s="30"/>
      <c r="SJN38" s="30"/>
      <c r="SJO38" s="30"/>
      <c r="SJP38" s="30"/>
      <c r="SJQ38" s="30"/>
      <c r="SJR38" s="30"/>
      <c r="SJS38" s="30"/>
      <c r="SJT38" s="30"/>
      <c r="SJU38" s="30"/>
      <c r="SJV38" s="30"/>
      <c r="SJW38" s="30"/>
      <c r="SJX38" s="30"/>
      <c r="SJY38" s="30"/>
      <c r="SJZ38" s="30"/>
      <c r="SKA38" s="30"/>
      <c r="SKB38" s="30"/>
      <c r="SKC38" s="30"/>
      <c r="SKD38" s="30"/>
      <c r="SKE38" s="30"/>
      <c r="SKF38" s="30"/>
      <c r="SKG38" s="30"/>
      <c r="SKH38" s="30"/>
      <c r="SKI38" s="30"/>
      <c r="SKJ38" s="30"/>
      <c r="SKK38" s="30"/>
      <c r="SKL38" s="30"/>
      <c r="SKM38" s="30"/>
      <c r="SKN38" s="30"/>
      <c r="SKO38" s="30"/>
      <c r="SKP38" s="30"/>
      <c r="SKQ38" s="30"/>
      <c r="SKR38" s="30"/>
      <c r="SKS38" s="30"/>
      <c r="SKT38" s="30"/>
      <c r="SKU38" s="30"/>
      <c r="SKV38" s="30"/>
      <c r="SKW38" s="30"/>
      <c r="SKX38" s="30"/>
      <c r="SKY38" s="30"/>
      <c r="SKZ38" s="30"/>
      <c r="SLA38" s="30"/>
      <c r="SLB38" s="30"/>
      <c r="SLC38" s="30"/>
      <c r="SLD38" s="30"/>
      <c r="SLE38" s="30"/>
      <c r="SLF38" s="30"/>
      <c r="SLG38" s="30"/>
      <c r="SLH38" s="30"/>
      <c r="SLI38" s="30"/>
      <c r="SLJ38" s="30"/>
      <c r="SLK38" s="30"/>
      <c r="SLL38" s="30"/>
      <c r="SLM38" s="30"/>
      <c r="SLN38" s="30"/>
      <c r="SLO38" s="30"/>
      <c r="SLP38" s="30"/>
      <c r="SLQ38" s="30"/>
      <c r="SLR38" s="30"/>
      <c r="SLS38" s="30"/>
      <c r="SLT38" s="30"/>
      <c r="SLU38" s="30"/>
      <c r="SLV38" s="30"/>
      <c r="SLW38" s="30"/>
      <c r="SLX38" s="30"/>
      <c r="SLY38" s="30"/>
      <c r="SLZ38" s="30"/>
      <c r="SMA38" s="30"/>
      <c r="SMB38" s="30"/>
      <c r="SMC38" s="30"/>
      <c r="SMD38" s="30"/>
      <c r="SME38" s="30"/>
      <c r="SMF38" s="30"/>
      <c r="SMG38" s="30"/>
      <c r="SMH38" s="30"/>
      <c r="SMI38" s="30"/>
      <c r="SMJ38" s="30"/>
      <c r="SMK38" s="30"/>
      <c r="SML38" s="30"/>
      <c r="SMM38" s="30"/>
      <c r="SMN38" s="30"/>
      <c r="SMO38" s="30"/>
      <c r="SMP38" s="30"/>
      <c r="SMQ38" s="30"/>
      <c r="SMR38" s="30"/>
      <c r="SMS38" s="30"/>
      <c r="SMT38" s="30"/>
      <c r="SMU38" s="30"/>
      <c r="SMV38" s="30"/>
      <c r="SMW38" s="30"/>
      <c r="SMX38" s="30"/>
      <c r="SMY38" s="30"/>
      <c r="SMZ38" s="30"/>
      <c r="SNA38" s="30"/>
      <c r="SNB38" s="30"/>
      <c r="SNC38" s="30"/>
      <c r="SND38" s="30"/>
      <c r="SNE38" s="30"/>
      <c r="SNF38" s="30"/>
      <c r="SNG38" s="30"/>
      <c r="SNH38" s="30"/>
      <c r="SNI38" s="30"/>
      <c r="SNJ38" s="30"/>
      <c r="SNK38" s="30"/>
      <c r="SNL38" s="30"/>
      <c r="SNM38" s="30"/>
      <c r="SNN38" s="30"/>
      <c r="SNO38" s="30"/>
      <c r="SNP38" s="30"/>
      <c r="SNQ38" s="30"/>
      <c r="SNR38" s="30"/>
      <c r="SNS38" s="30"/>
      <c r="SNT38" s="30"/>
      <c r="SNU38" s="30"/>
      <c r="SNV38" s="30"/>
      <c r="SNW38" s="30"/>
      <c r="SNX38" s="30"/>
      <c r="SNY38" s="30"/>
      <c r="SNZ38" s="30"/>
      <c r="SOA38" s="30"/>
      <c r="SOB38" s="30"/>
      <c r="SOC38" s="30"/>
      <c r="SOD38" s="30"/>
      <c r="SOE38" s="30"/>
      <c r="SOF38" s="30"/>
      <c r="SOG38" s="30"/>
      <c r="SOH38" s="30"/>
      <c r="SOI38" s="30"/>
      <c r="SOJ38" s="30"/>
      <c r="SOK38" s="30"/>
      <c r="SOL38" s="30"/>
      <c r="SOM38" s="30"/>
      <c r="SON38" s="30"/>
      <c r="SOO38" s="30"/>
      <c r="SOP38" s="30"/>
      <c r="SOQ38" s="30"/>
      <c r="SOR38" s="30"/>
      <c r="SOS38" s="30"/>
      <c r="SOT38" s="30"/>
      <c r="SOU38" s="30"/>
      <c r="SOV38" s="30"/>
      <c r="SOW38" s="30"/>
      <c r="SOX38" s="30"/>
      <c r="SOY38" s="30"/>
      <c r="SOZ38" s="30"/>
      <c r="SPA38" s="30"/>
      <c r="SPB38" s="30"/>
      <c r="SPC38" s="30"/>
      <c r="SPD38" s="30"/>
      <c r="SPE38" s="30"/>
      <c r="SPF38" s="30"/>
      <c r="SPG38" s="30"/>
      <c r="SPH38" s="30"/>
      <c r="SPI38" s="30"/>
      <c r="SPJ38" s="30"/>
      <c r="SPK38" s="30"/>
      <c r="SPL38" s="30"/>
      <c r="SPM38" s="30"/>
      <c r="SPN38" s="30"/>
      <c r="SPO38" s="30"/>
      <c r="SPP38" s="30"/>
      <c r="SPQ38" s="30"/>
      <c r="SPR38" s="30"/>
      <c r="SPS38" s="30"/>
      <c r="SPT38" s="30"/>
      <c r="SPU38" s="30"/>
      <c r="SPV38" s="30"/>
      <c r="SPW38" s="30"/>
      <c r="SPX38" s="30"/>
      <c r="SPY38" s="30"/>
      <c r="SPZ38" s="30"/>
      <c r="SQA38" s="30"/>
      <c r="SQB38" s="30"/>
      <c r="SQC38" s="30"/>
      <c r="SQD38" s="30"/>
      <c r="SQE38" s="30"/>
      <c r="SQF38" s="30"/>
      <c r="SQG38" s="30"/>
      <c r="SQH38" s="30"/>
      <c r="SQI38" s="30"/>
      <c r="SQJ38" s="30"/>
      <c r="SQK38" s="30"/>
      <c r="SQL38" s="30"/>
      <c r="SQM38" s="30"/>
      <c r="SQN38" s="30"/>
      <c r="SQO38" s="30"/>
      <c r="SQP38" s="30"/>
      <c r="SQQ38" s="30"/>
      <c r="SQR38" s="30"/>
      <c r="SQS38" s="30"/>
      <c r="SQT38" s="30"/>
      <c r="SQU38" s="30"/>
      <c r="SQV38" s="30"/>
      <c r="SQW38" s="30"/>
      <c r="SQX38" s="30"/>
      <c r="SQY38" s="30"/>
      <c r="SQZ38" s="30"/>
      <c r="SRA38" s="30"/>
      <c r="SRB38" s="30"/>
      <c r="SRC38" s="30"/>
      <c r="SRD38" s="30"/>
      <c r="SRE38" s="30"/>
      <c r="SRF38" s="30"/>
      <c r="SRG38" s="30"/>
      <c r="SRH38" s="30"/>
      <c r="SRI38" s="30"/>
      <c r="SRJ38" s="30"/>
      <c r="SRK38" s="30"/>
      <c r="SRL38" s="30"/>
      <c r="SRM38" s="30"/>
      <c r="SRN38" s="30"/>
      <c r="SRO38" s="30"/>
      <c r="SRP38" s="30"/>
      <c r="SRQ38" s="30"/>
      <c r="SRR38" s="30"/>
      <c r="SRS38" s="30"/>
      <c r="SRT38" s="30"/>
      <c r="SRU38" s="30"/>
      <c r="SRV38" s="30"/>
      <c r="SRW38" s="30"/>
      <c r="SRX38" s="30"/>
      <c r="SRY38" s="30"/>
      <c r="SRZ38" s="30"/>
      <c r="SSA38" s="30"/>
      <c r="SSB38" s="30"/>
      <c r="SSC38" s="30"/>
      <c r="SSD38" s="30"/>
      <c r="SSE38" s="30"/>
      <c r="SSF38" s="30"/>
      <c r="SSG38" s="30"/>
      <c r="SSH38" s="30"/>
      <c r="SSI38" s="30"/>
      <c r="SSJ38" s="30"/>
      <c r="SSK38" s="30"/>
      <c r="SSL38" s="30"/>
      <c r="SSM38" s="30"/>
      <c r="SSN38" s="30"/>
      <c r="SSO38" s="30"/>
      <c r="SSP38" s="30"/>
      <c r="SSQ38" s="30"/>
      <c r="SSR38" s="30"/>
      <c r="SSS38" s="30"/>
      <c r="SST38" s="30"/>
      <c r="SSU38" s="30"/>
      <c r="SSV38" s="30"/>
      <c r="SSW38" s="30"/>
      <c r="SSX38" s="30"/>
      <c r="SSY38" s="30"/>
      <c r="SSZ38" s="30"/>
      <c r="STA38" s="30"/>
      <c r="STB38" s="30"/>
      <c r="STC38" s="30"/>
      <c r="STD38" s="30"/>
      <c r="STE38" s="30"/>
      <c r="STF38" s="30"/>
      <c r="STG38" s="30"/>
      <c r="STH38" s="30"/>
      <c r="STI38" s="30"/>
      <c r="STJ38" s="30"/>
      <c r="STK38" s="30"/>
      <c r="STL38" s="30"/>
      <c r="STM38" s="30"/>
      <c r="STN38" s="30"/>
      <c r="STO38" s="30"/>
      <c r="STP38" s="30"/>
      <c r="STQ38" s="30"/>
      <c r="STR38" s="30"/>
      <c r="STS38" s="30"/>
      <c r="STT38" s="30"/>
      <c r="STU38" s="30"/>
      <c r="STV38" s="30"/>
      <c r="STW38" s="30"/>
      <c r="STX38" s="30"/>
      <c r="STY38" s="30"/>
      <c r="STZ38" s="30"/>
      <c r="SUA38" s="30"/>
      <c r="SUB38" s="30"/>
      <c r="SUC38" s="30"/>
      <c r="SUD38" s="30"/>
      <c r="SUE38" s="30"/>
      <c r="SUF38" s="30"/>
      <c r="SUG38" s="30"/>
      <c r="SUH38" s="30"/>
      <c r="SUI38" s="30"/>
      <c r="SUJ38" s="30"/>
      <c r="SUK38" s="30"/>
      <c r="SUL38" s="30"/>
      <c r="SUM38" s="30"/>
      <c r="SUN38" s="30"/>
      <c r="SUO38" s="30"/>
      <c r="SUP38" s="30"/>
      <c r="SUQ38" s="30"/>
      <c r="SUR38" s="30"/>
      <c r="SUS38" s="30"/>
      <c r="SUT38" s="30"/>
      <c r="SUU38" s="30"/>
      <c r="SUV38" s="30"/>
      <c r="SUW38" s="30"/>
      <c r="SUX38" s="30"/>
      <c r="SUY38" s="30"/>
      <c r="SUZ38" s="30"/>
      <c r="SVA38" s="30"/>
      <c r="SVB38" s="30"/>
      <c r="SVC38" s="30"/>
      <c r="SVD38" s="30"/>
      <c r="SVE38" s="30"/>
      <c r="SVF38" s="30"/>
      <c r="SVG38" s="30"/>
      <c r="SVH38" s="30"/>
      <c r="SVI38" s="30"/>
      <c r="SVJ38" s="30"/>
      <c r="SVK38" s="30"/>
      <c r="SVL38" s="30"/>
      <c r="SVM38" s="30"/>
      <c r="SVN38" s="30"/>
      <c r="SVO38" s="30"/>
      <c r="SVP38" s="30"/>
      <c r="SVQ38" s="30"/>
      <c r="SVR38" s="30"/>
      <c r="SVS38" s="30"/>
      <c r="SVT38" s="30"/>
      <c r="SVU38" s="30"/>
      <c r="SVV38" s="30"/>
      <c r="SVW38" s="30"/>
      <c r="SVX38" s="30"/>
      <c r="SVY38" s="30"/>
      <c r="SVZ38" s="30"/>
      <c r="SWA38" s="30"/>
      <c r="SWB38" s="30"/>
      <c r="SWC38" s="30"/>
      <c r="SWD38" s="30"/>
      <c r="SWE38" s="30"/>
      <c r="SWF38" s="30"/>
      <c r="SWG38" s="30"/>
      <c r="SWH38" s="30"/>
      <c r="SWI38" s="30"/>
      <c r="SWJ38" s="30"/>
      <c r="SWK38" s="30"/>
      <c r="SWL38" s="30"/>
      <c r="SWM38" s="30"/>
      <c r="SWN38" s="30"/>
      <c r="SWO38" s="30"/>
      <c r="SWP38" s="30"/>
      <c r="SWQ38" s="30"/>
      <c r="SWR38" s="30"/>
      <c r="SWS38" s="30"/>
      <c r="SWT38" s="30"/>
      <c r="SWU38" s="30"/>
      <c r="SWV38" s="30"/>
      <c r="SWW38" s="30"/>
      <c r="SWX38" s="30"/>
      <c r="SWY38" s="30"/>
      <c r="SWZ38" s="30"/>
      <c r="SXA38" s="30"/>
      <c r="SXB38" s="30"/>
      <c r="SXC38" s="30"/>
      <c r="SXD38" s="30"/>
      <c r="SXE38" s="30"/>
      <c r="SXF38" s="30"/>
      <c r="SXG38" s="30"/>
      <c r="SXH38" s="30"/>
      <c r="SXI38" s="30"/>
      <c r="SXJ38" s="30"/>
      <c r="SXK38" s="30"/>
      <c r="SXL38" s="30"/>
      <c r="SXM38" s="30"/>
      <c r="SXN38" s="30"/>
      <c r="SXO38" s="30"/>
      <c r="SXP38" s="30"/>
      <c r="SXQ38" s="30"/>
      <c r="SXR38" s="30"/>
      <c r="SXS38" s="30"/>
      <c r="SXT38" s="30"/>
      <c r="SXU38" s="30"/>
      <c r="SXV38" s="30"/>
      <c r="SXW38" s="30"/>
      <c r="SXX38" s="30"/>
      <c r="SXY38" s="30"/>
      <c r="SXZ38" s="30"/>
      <c r="SYA38" s="30"/>
      <c r="SYB38" s="30"/>
      <c r="SYC38" s="30"/>
      <c r="SYD38" s="30"/>
      <c r="SYE38" s="30"/>
      <c r="SYF38" s="30"/>
      <c r="SYG38" s="30"/>
      <c r="SYH38" s="30"/>
      <c r="SYI38" s="30"/>
      <c r="SYJ38" s="30"/>
      <c r="SYK38" s="30"/>
      <c r="SYL38" s="30"/>
      <c r="SYM38" s="30"/>
      <c r="SYN38" s="30"/>
      <c r="SYO38" s="30"/>
      <c r="SYP38" s="30"/>
      <c r="SYQ38" s="30"/>
      <c r="SYR38" s="30"/>
      <c r="SYS38" s="30"/>
      <c r="SYT38" s="30"/>
      <c r="SYU38" s="30"/>
      <c r="SYV38" s="30"/>
      <c r="SYW38" s="30"/>
      <c r="SYX38" s="30"/>
      <c r="SYY38" s="30"/>
      <c r="SYZ38" s="30"/>
      <c r="SZA38" s="30"/>
      <c r="SZB38" s="30"/>
      <c r="SZC38" s="30"/>
      <c r="SZD38" s="30"/>
      <c r="SZE38" s="30"/>
      <c r="SZF38" s="30"/>
      <c r="SZG38" s="30"/>
      <c r="SZH38" s="30"/>
      <c r="SZI38" s="30"/>
      <c r="SZJ38" s="30"/>
      <c r="SZK38" s="30"/>
      <c r="SZL38" s="30"/>
      <c r="SZM38" s="30"/>
      <c r="SZN38" s="30"/>
      <c r="SZO38" s="30"/>
      <c r="SZP38" s="30"/>
      <c r="SZQ38" s="30"/>
      <c r="SZR38" s="30"/>
      <c r="SZS38" s="30"/>
      <c r="SZT38" s="30"/>
      <c r="SZU38" s="30"/>
      <c r="SZV38" s="30"/>
      <c r="SZW38" s="30"/>
      <c r="SZX38" s="30"/>
      <c r="SZY38" s="30"/>
      <c r="SZZ38" s="30"/>
      <c r="TAA38" s="30"/>
      <c r="TAB38" s="30"/>
      <c r="TAC38" s="30"/>
      <c r="TAD38" s="30"/>
      <c r="TAE38" s="30"/>
      <c r="TAF38" s="30"/>
      <c r="TAG38" s="30"/>
      <c r="TAH38" s="30"/>
      <c r="TAI38" s="30"/>
      <c r="TAJ38" s="30"/>
      <c r="TAK38" s="30"/>
      <c r="TAL38" s="30"/>
      <c r="TAM38" s="30"/>
      <c r="TAN38" s="30"/>
      <c r="TAO38" s="30"/>
      <c r="TAP38" s="30"/>
      <c r="TAQ38" s="30"/>
      <c r="TAR38" s="30"/>
      <c r="TAS38" s="30"/>
      <c r="TAT38" s="30"/>
      <c r="TAU38" s="30"/>
      <c r="TAV38" s="30"/>
      <c r="TAW38" s="30"/>
      <c r="TAX38" s="30"/>
      <c r="TAY38" s="30"/>
      <c r="TAZ38" s="30"/>
      <c r="TBA38" s="30"/>
      <c r="TBB38" s="30"/>
      <c r="TBC38" s="30"/>
      <c r="TBD38" s="30"/>
      <c r="TBE38" s="30"/>
      <c r="TBF38" s="30"/>
      <c r="TBG38" s="30"/>
      <c r="TBH38" s="30"/>
      <c r="TBI38" s="30"/>
      <c r="TBJ38" s="30"/>
      <c r="TBK38" s="30"/>
      <c r="TBL38" s="30"/>
      <c r="TBM38" s="30"/>
      <c r="TBN38" s="30"/>
      <c r="TBO38" s="30"/>
      <c r="TBP38" s="30"/>
      <c r="TBQ38" s="30"/>
      <c r="TBR38" s="30"/>
      <c r="TBS38" s="30"/>
      <c r="TBT38" s="30"/>
      <c r="TBU38" s="30"/>
      <c r="TBV38" s="30"/>
      <c r="TBW38" s="30"/>
      <c r="TBX38" s="30"/>
      <c r="TBY38" s="30"/>
      <c r="TBZ38" s="30"/>
      <c r="TCA38" s="30"/>
      <c r="TCB38" s="30"/>
      <c r="TCC38" s="30"/>
      <c r="TCD38" s="30"/>
      <c r="TCE38" s="30"/>
      <c r="TCF38" s="30"/>
      <c r="TCG38" s="30"/>
      <c r="TCH38" s="30"/>
      <c r="TCI38" s="30"/>
      <c r="TCJ38" s="30"/>
      <c r="TCK38" s="30"/>
      <c r="TCL38" s="30"/>
      <c r="TCM38" s="30"/>
      <c r="TCN38" s="30"/>
      <c r="TCO38" s="30"/>
      <c r="TCP38" s="30"/>
      <c r="TCQ38" s="30"/>
      <c r="TCR38" s="30"/>
      <c r="TCS38" s="30"/>
      <c r="TCT38" s="30"/>
      <c r="TCU38" s="30"/>
      <c r="TCV38" s="30"/>
      <c r="TCW38" s="30"/>
      <c r="TCX38" s="30"/>
      <c r="TCY38" s="30"/>
      <c r="TCZ38" s="30"/>
      <c r="TDA38" s="30"/>
      <c r="TDB38" s="30"/>
      <c r="TDC38" s="30"/>
      <c r="TDD38" s="30"/>
      <c r="TDE38" s="30"/>
      <c r="TDF38" s="30"/>
      <c r="TDG38" s="30"/>
      <c r="TDH38" s="30"/>
      <c r="TDI38" s="30"/>
      <c r="TDJ38" s="30"/>
      <c r="TDK38" s="30"/>
      <c r="TDL38" s="30"/>
      <c r="TDM38" s="30"/>
      <c r="TDN38" s="30"/>
      <c r="TDO38" s="30"/>
      <c r="TDP38" s="30"/>
      <c r="TDQ38" s="30"/>
      <c r="TDR38" s="30"/>
      <c r="TDS38" s="30"/>
      <c r="TDT38" s="30"/>
      <c r="TDU38" s="30"/>
      <c r="TDV38" s="30"/>
      <c r="TDW38" s="30"/>
      <c r="TDX38" s="30"/>
      <c r="TDY38" s="30"/>
      <c r="TDZ38" s="30"/>
      <c r="TEA38" s="30"/>
      <c r="TEB38" s="30"/>
      <c r="TEC38" s="30"/>
      <c r="TED38" s="30"/>
      <c r="TEE38" s="30"/>
      <c r="TEF38" s="30"/>
      <c r="TEG38" s="30"/>
      <c r="TEH38" s="30"/>
      <c r="TEI38" s="30"/>
      <c r="TEJ38" s="30"/>
      <c r="TEK38" s="30"/>
      <c r="TEL38" s="30"/>
      <c r="TEM38" s="30"/>
      <c r="TEN38" s="30"/>
      <c r="TEO38" s="30"/>
      <c r="TEP38" s="30"/>
      <c r="TEQ38" s="30"/>
      <c r="TER38" s="30"/>
      <c r="TES38" s="30"/>
      <c r="TET38" s="30"/>
      <c r="TEU38" s="30"/>
      <c r="TEV38" s="30"/>
      <c r="TEW38" s="30"/>
      <c r="TEX38" s="30"/>
      <c r="TEY38" s="30"/>
      <c r="TEZ38" s="30"/>
      <c r="TFA38" s="30"/>
      <c r="TFB38" s="30"/>
      <c r="TFC38" s="30"/>
      <c r="TFD38" s="30"/>
      <c r="TFE38" s="30"/>
      <c r="TFF38" s="30"/>
      <c r="TFG38" s="30"/>
      <c r="TFH38" s="30"/>
      <c r="TFI38" s="30"/>
      <c r="TFJ38" s="30"/>
      <c r="TFK38" s="30"/>
      <c r="TFL38" s="30"/>
      <c r="TFM38" s="30"/>
      <c r="TFN38" s="30"/>
      <c r="TFO38" s="30"/>
      <c r="TFP38" s="30"/>
      <c r="TFQ38" s="30"/>
      <c r="TFR38" s="30"/>
      <c r="TFS38" s="30"/>
      <c r="TFT38" s="30"/>
      <c r="TFU38" s="30"/>
      <c r="TFV38" s="30"/>
      <c r="TFW38" s="30"/>
      <c r="TFX38" s="30"/>
      <c r="TFY38" s="30"/>
      <c r="TFZ38" s="30"/>
      <c r="TGA38" s="30"/>
      <c r="TGB38" s="30"/>
      <c r="TGC38" s="30"/>
      <c r="TGD38" s="30"/>
      <c r="TGE38" s="30"/>
      <c r="TGF38" s="30"/>
      <c r="TGG38" s="30"/>
      <c r="TGH38" s="30"/>
      <c r="TGI38" s="30"/>
      <c r="TGJ38" s="30"/>
      <c r="TGK38" s="30"/>
      <c r="TGL38" s="30"/>
      <c r="TGM38" s="30"/>
      <c r="TGN38" s="30"/>
      <c r="TGO38" s="30"/>
      <c r="TGP38" s="30"/>
      <c r="TGQ38" s="30"/>
      <c r="TGR38" s="30"/>
      <c r="TGS38" s="30"/>
      <c r="TGT38" s="30"/>
      <c r="TGU38" s="30"/>
      <c r="TGV38" s="30"/>
      <c r="TGW38" s="30"/>
      <c r="TGX38" s="30"/>
      <c r="TGY38" s="30"/>
      <c r="TGZ38" s="30"/>
      <c r="THA38" s="30"/>
      <c r="THB38" s="30"/>
      <c r="THC38" s="30"/>
      <c r="THD38" s="30"/>
      <c r="THE38" s="30"/>
      <c r="THF38" s="30"/>
      <c r="THG38" s="30"/>
      <c r="THH38" s="30"/>
      <c r="THI38" s="30"/>
      <c r="THJ38" s="30"/>
      <c r="THK38" s="30"/>
      <c r="THL38" s="30"/>
      <c r="THM38" s="30"/>
      <c r="THN38" s="30"/>
      <c r="THO38" s="30"/>
      <c r="THP38" s="30"/>
      <c r="THQ38" s="30"/>
      <c r="THR38" s="30"/>
      <c r="THS38" s="30"/>
      <c r="THT38" s="30"/>
      <c r="THU38" s="30"/>
      <c r="THV38" s="30"/>
      <c r="THW38" s="30"/>
      <c r="THX38" s="30"/>
      <c r="THY38" s="30"/>
      <c r="THZ38" s="30"/>
      <c r="TIA38" s="30"/>
      <c r="TIB38" s="30"/>
      <c r="TIC38" s="30"/>
      <c r="TID38" s="30"/>
      <c r="TIE38" s="30"/>
      <c r="TIF38" s="30"/>
      <c r="TIG38" s="30"/>
      <c r="TIH38" s="30"/>
      <c r="TII38" s="30"/>
      <c r="TIJ38" s="30"/>
      <c r="TIK38" s="30"/>
      <c r="TIL38" s="30"/>
      <c r="TIM38" s="30"/>
      <c r="TIN38" s="30"/>
      <c r="TIO38" s="30"/>
      <c r="TIP38" s="30"/>
      <c r="TIQ38" s="30"/>
      <c r="TIR38" s="30"/>
      <c r="TIS38" s="30"/>
      <c r="TIT38" s="30"/>
      <c r="TIU38" s="30"/>
      <c r="TIV38" s="30"/>
      <c r="TIW38" s="30"/>
      <c r="TIX38" s="30"/>
      <c r="TIY38" s="30"/>
      <c r="TIZ38" s="30"/>
      <c r="TJA38" s="30"/>
      <c r="TJB38" s="30"/>
      <c r="TJC38" s="30"/>
      <c r="TJD38" s="30"/>
      <c r="TJE38" s="30"/>
      <c r="TJF38" s="30"/>
      <c r="TJG38" s="30"/>
      <c r="TJH38" s="30"/>
      <c r="TJI38" s="30"/>
      <c r="TJJ38" s="30"/>
      <c r="TJK38" s="30"/>
      <c r="TJL38" s="30"/>
      <c r="TJM38" s="30"/>
      <c r="TJN38" s="30"/>
      <c r="TJO38" s="30"/>
      <c r="TJP38" s="30"/>
      <c r="TJQ38" s="30"/>
      <c r="TJR38" s="30"/>
      <c r="TJS38" s="30"/>
      <c r="TJT38" s="30"/>
      <c r="TJU38" s="30"/>
      <c r="TJV38" s="30"/>
      <c r="TJW38" s="30"/>
      <c r="TJX38" s="30"/>
      <c r="TJY38" s="30"/>
      <c r="TJZ38" s="30"/>
      <c r="TKA38" s="30"/>
      <c r="TKB38" s="30"/>
      <c r="TKC38" s="30"/>
      <c r="TKD38" s="30"/>
      <c r="TKE38" s="30"/>
      <c r="TKF38" s="30"/>
      <c r="TKG38" s="30"/>
      <c r="TKH38" s="30"/>
      <c r="TKI38" s="30"/>
      <c r="TKJ38" s="30"/>
      <c r="TKK38" s="30"/>
      <c r="TKL38" s="30"/>
      <c r="TKM38" s="30"/>
      <c r="TKN38" s="30"/>
      <c r="TKO38" s="30"/>
      <c r="TKP38" s="30"/>
      <c r="TKQ38" s="30"/>
      <c r="TKR38" s="30"/>
      <c r="TKS38" s="30"/>
      <c r="TKT38" s="30"/>
      <c r="TKU38" s="30"/>
      <c r="TKV38" s="30"/>
      <c r="TKW38" s="30"/>
      <c r="TKX38" s="30"/>
      <c r="TKY38" s="30"/>
      <c r="TKZ38" s="30"/>
      <c r="TLA38" s="30"/>
      <c r="TLB38" s="30"/>
      <c r="TLC38" s="30"/>
      <c r="TLD38" s="30"/>
      <c r="TLE38" s="30"/>
      <c r="TLF38" s="30"/>
      <c r="TLG38" s="30"/>
      <c r="TLH38" s="30"/>
      <c r="TLI38" s="30"/>
      <c r="TLJ38" s="30"/>
      <c r="TLK38" s="30"/>
      <c r="TLL38" s="30"/>
      <c r="TLM38" s="30"/>
      <c r="TLN38" s="30"/>
      <c r="TLO38" s="30"/>
      <c r="TLP38" s="30"/>
      <c r="TLQ38" s="30"/>
      <c r="TLR38" s="30"/>
      <c r="TLS38" s="30"/>
      <c r="TLT38" s="30"/>
      <c r="TLU38" s="30"/>
      <c r="TLV38" s="30"/>
      <c r="TLW38" s="30"/>
      <c r="TLX38" s="30"/>
      <c r="TLY38" s="30"/>
      <c r="TLZ38" s="30"/>
      <c r="TMA38" s="30"/>
      <c r="TMB38" s="30"/>
      <c r="TMC38" s="30"/>
      <c r="TMD38" s="30"/>
      <c r="TME38" s="30"/>
      <c r="TMF38" s="30"/>
      <c r="TMG38" s="30"/>
      <c r="TMH38" s="30"/>
      <c r="TMI38" s="30"/>
      <c r="TMJ38" s="30"/>
      <c r="TMK38" s="30"/>
      <c r="TML38" s="30"/>
      <c r="TMM38" s="30"/>
      <c r="TMN38" s="30"/>
      <c r="TMO38" s="30"/>
      <c r="TMP38" s="30"/>
      <c r="TMQ38" s="30"/>
      <c r="TMR38" s="30"/>
      <c r="TMS38" s="30"/>
      <c r="TMT38" s="30"/>
      <c r="TMU38" s="30"/>
      <c r="TMV38" s="30"/>
      <c r="TMW38" s="30"/>
      <c r="TMX38" s="30"/>
      <c r="TMY38" s="30"/>
      <c r="TMZ38" s="30"/>
      <c r="TNA38" s="30"/>
      <c r="TNB38" s="30"/>
      <c r="TNC38" s="30"/>
      <c r="TND38" s="30"/>
      <c r="TNE38" s="30"/>
      <c r="TNF38" s="30"/>
      <c r="TNG38" s="30"/>
      <c r="TNH38" s="30"/>
      <c r="TNI38" s="30"/>
      <c r="TNJ38" s="30"/>
      <c r="TNK38" s="30"/>
      <c r="TNL38" s="30"/>
      <c r="TNM38" s="30"/>
      <c r="TNN38" s="30"/>
      <c r="TNO38" s="30"/>
      <c r="TNP38" s="30"/>
      <c r="TNQ38" s="30"/>
      <c r="TNR38" s="30"/>
      <c r="TNS38" s="30"/>
      <c r="TNT38" s="30"/>
      <c r="TNU38" s="30"/>
      <c r="TNV38" s="30"/>
      <c r="TNW38" s="30"/>
      <c r="TNX38" s="30"/>
      <c r="TNY38" s="30"/>
      <c r="TNZ38" s="30"/>
      <c r="TOA38" s="30"/>
      <c r="TOB38" s="30"/>
      <c r="TOC38" s="30"/>
      <c r="TOD38" s="30"/>
      <c r="TOE38" s="30"/>
      <c r="TOF38" s="30"/>
      <c r="TOG38" s="30"/>
      <c r="TOH38" s="30"/>
      <c r="TOI38" s="30"/>
      <c r="TOJ38" s="30"/>
      <c r="TOK38" s="30"/>
      <c r="TOL38" s="30"/>
      <c r="TOM38" s="30"/>
      <c r="TON38" s="30"/>
      <c r="TOO38" s="30"/>
      <c r="TOP38" s="30"/>
      <c r="TOQ38" s="30"/>
      <c r="TOR38" s="30"/>
      <c r="TOS38" s="30"/>
      <c r="TOT38" s="30"/>
      <c r="TOU38" s="30"/>
      <c r="TOV38" s="30"/>
      <c r="TOW38" s="30"/>
      <c r="TOX38" s="30"/>
      <c r="TOY38" s="30"/>
      <c r="TOZ38" s="30"/>
      <c r="TPA38" s="30"/>
      <c r="TPB38" s="30"/>
      <c r="TPC38" s="30"/>
      <c r="TPD38" s="30"/>
      <c r="TPE38" s="30"/>
      <c r="TPF38" s="30"/>
      <c r="TPG38" s="30"/>
      <c r="TPH38" s="30"/>
      <c r="TPI38" s="30"/>
      <c r="TPJ38" s="30"/>
      <c r="TPK38" s="30"/>
      <c r="TPL38" s="30"/>
      <c r="TPM38" s="30"/>
      <c r="TPN38" s="30"/>
      <c r="TPO38" s="30"/>
      <c r="TPP38" s="30"/>
      <c r="TPQ38" s="30"/>
      <c r="TPR38" s="30"/>
      <c r="TPS38" s="30"/>
      <c r="TPT38" s="30"/>
      <c r="TPU38" s="30"/>
      <c r="TPV38" s="30"/>
      <c r="TPW38" s="30"/>
      <c r="TPX38" s="30"/>
      <c r="TPY38" s="30"/>
      <c r="TPZ38" s="30"/>
      <c r="TQA38" s="30"/>
      <c r="TQB38" s="30"/>
      <c r="TQC38" s="30"/>
      <c r="TQD38" s="30"/>
      <c r="TQE38" s="30"/>
      <c r="TQF38" s="30"/>
      <c r="TQG38" s="30"/>
      <c r="TQH38" s="30"/>
      <c r="TQI38" s="30"/>
      <c r="TQJ38" s="30"/>
      <c r="TQK38" s="30"/>
      <c r="TQL38" s="30"/>
      <c r="TQM38" s="30"/>
      <c r="TQN38" s="30"/>
      <c r="TQO38" s="30"/>
      <c r="TQP38" s="30"/>
      <c r="TQQ38" s="30"/>
      <c r="TQR38" s="30"/>
      <c r="TQS38" s="30"/>
      <c r="TQT38" s="30"/>
      <c r="TQU38" s="30"/>
      <c r="TQV38" s="30"/>
      <c r="TQW38" s="30"/>
      <c r="TQX38" s="30"/>
      <c r="TQY38" s="30"/>
      <c r="TQZ38" s="30"/>
      <c r="TRA38" s="30"/>
      <c r="TRB38" s="30"/>
      <c r="TRC38" s="30"/>
      <c r="TRD38" s="30"/>
      <c r="TRE38" s="30"/>
      <c r="TRF38" s="30"/>
      <c r="TRG38" s="30"/>
      <c r="TRH38" s="30"/>
      <c r="TRI38" s="30"/>
      <c r="TRJ38" s="30"/>
      <c r="TRK38" s="30"/>
      <c r="TRL38" s="30"/>
      <c r="TRM38" s="30"/>
      <c r="TRN38" s="30"/>
      <c r="TRO38" s="30"/>
      <c r="TRP38" s="30"/>
      <c r="TRQ38" s="30"/>
      <c r="TRR38" s="30"/>
      <c r="TRS38" s="30"/>
      <c r="TRT38" s="30"/>
      <c r="TRU38" s="30"/>
      <c r="TRV38" s="30"/>
      <c r="TRW38" s="30"/>
      <c r="TRX38" s="30"/>
      <c r="TRY38" s="30"/>
      <c r="TRZ38" s="30"/>
      <c r="TSA38" s="30"/>
      <c r="TSB38" s="30"/>
      <c r="TSC38" s="30"/>
      <c r="TSD38" s="30"/>
      <c r="TSE38" s="30"/>
      <c r="TSF38" s="30"/>
      <c r="TSG38" s="30"/>
      <c r="TSH38" s="30"/>
      <c r="TSI38" s="30"/>
      <c r="TSJ38" s="30"/>
      <c r="TSK38" s="30"/>
      <c r="TSL38" s="30"/>
      <c r="TSM38" s="30"/>
      <c r="TSN38" s="30"/>
      <c r="TSO38" s="30"/>
      <c r="TSP38" s="30"/>
      <c r="TSQ38" s="30"/>
      <c r="TSR38" s="30"/>
      <c r="TSS38" s="30"/>
      <c r="TST38" s="30"/>
      <c r="TSU38" s="30"/>
      <c r="TSV38" s="30"/>
      <c r="TSW38" s="30"/>
      <c r="TSX38" s="30"/>
      <c r="TSY38" s="30"/>
      <c r="TSZ38" s="30"/>
      <c r="TTA38" s="30"/>
      <c r="TTB38" s="30"/>
      <c r="TTC38" s="30"/>
      <c r="TTD38" s="30"/>
      <c r="TTE38" s="30"/>
      <c r="TTF38" s="30"/>
      <c r="TTG38" s="30"/>
      <c r="TTH38" s="30"/>
      <c r="TTI38" s="30"/>
      <c r="TTJ38" s="30"/>
      <c r="TTK38" s="30"/>
      <c r="TTL38" s="30"/>
      <c r="TTM38" s="30"/>
      <c r="TTN38" s="30"/>
      <c r="TTO38" s="30"/>
      <c r="TTP38" s="30"/>
      <c r="TTQ38" s="30"/>
      <c r="TTR38" s="30"/>
      <c r="TTS38" s="30"/>
      <c r="TTT38" s="30"/>
      <c r="TTU38" s="30"/>
      <c r="TTV38" s="30"/>
      <c r="TTW38" s="30"/>
      <c r="TTX38" s="30"/>
      <c r="TTY38" s="30"/>
      <c r="TTZ38" s="30"/>
      <c r="TUA38" s="30"/>
      <c r="TUB38" s="30"/>
      <c r="TUC38" s="30"/>
      <c r="TUD38" s="30"/>
      <c r="TUE38" s="30"/>
      <c r="TUF38" s="30"/>
      <c r="TUG38" s="30"/>
      <c r="TUH38" s="30"/>
      <c r="TUI38" s="30"/>
      <c r="TUJ38" s="30"/>
      <c r="TUK38" s="30"/>
      <c r="TUL38" s="30"/>
      <c r="TUM38" s="30"/>
      <c r="TUN38" s="30"/>
      <c r="TUO38" s="30"/>
      <c r="TUP38" s="30"/>
      <c r="TUQ38" s="30"/>
      <c r="TUR38" s="30"/>
      <c r="TUS38" s="30"/>
      <c r="TUT38" s="30"/>
      <c r="TUU38" s="30"/>
      <c r="TUV38" s="30"/>
      <c r="TUW38" s="30"/>
      <c r="TUX38" s="30"/>
      <c r="TUY38" s="30"/>
      <c r="TUZ38" s="30"/>
      <c r="TVA38" s="30"/>
      <c r="TVB38" s="30"/>
      <c r="TVC38" s="30"/>
      <c r="TVD38" s="30"/>
      <c r="TVE38" s="30"/>
      <c r="TVF38" s="30"/>
      <c r="TVG38" s="30"/>
      <c r="TVH38" s="30"/>
      <c r="TVI38" s="30"/>
      <c r="TVJ38" s="30"/>
      <c r="TVK38" s="30"/>
      <c r="TVL38" s="30"/>
      <c r="TVM38" s="30"/>
      <c r="TVN38" s="30"/>
      <c r="TVO38" s="30"/>
      <c r="TVP38" s="30"/>
      <c r="TVQ38" s="30"/>
      <c r="TVR38" s="30"/>
      <c r="TVS38" s="30"/>
      <c r="TVT38" s="30"/>
      <c r="TVU38" s="30"/>
      <c r="TVV38" s="30"/>
      <c r="TVW38" s="30"/>
      <c r="TVX38" s="30"/>
      <c r="TVY38" s="30"/>
      <c r="TVZ38" s="30"/>
      <c r="TWA38" s="30"/>
      <c r="TWB38" s="30"/>
      <c r="TWC38" s="30"/>
      <c r="TWD38" s="30"/>
      <c r="TWE38" s="30"/>
      <c r="TWF38" s="30"/>
      <c r="TWG38" s="30"/>
      <c r="TWH38" s="30"/>
      <c r="TWI38" s="30"/>
      <c r="TWJ38" s="30"/>
      <c r="TWK38" s="30"/>
      <c r="TWL38" s="30"/>
      <c r="TWM38" s="30"/>
      <c r="TWN38" s="30"/>
      <c r="TWO38" s="30"/>
      <c r="TWP38" s="30"/>
      <c r="TWQ38" s="30"/>
      <c r="TWR38" s="30"/>
      <c r="TWS38" s="30"/>
      <c r="TWT38" s="30"/>
      <c r="TWU38" s="30"/>
      <c r="TWV38" s="30"/>
      <c r="TWW38" s="30"/>
      <c r="TWX38" s="30"/>
      <c r="TWY38" s="30"/>
      <c r="TWZ38" s="30"/>
      <c r="TXA38" s="30"/>
      <c r="TXB38" s="30"/>
      <c r="TXC38" s="30"/>
      <c r="TXD38" s="30"/>
      <c r="TXE38" s="30"/>
      <c r="TXF38" s="30"/>
      <c r="TXG38" s="30"/>
      <c r="TXH38" s="30"/>
      <c r="TXI38" s="30"/>
      <c r="TXJ38" s="30"/>
      <c r="TXK38" s="30"/>
      <c r="TXL38" s="30"/>
      <c r="TXM38" s="30"/>
      <c r="TXN38" s="30"/>
      <c r="TXO38" s="30"/>
      <c r="TXP38" s="30"/>
      <c r="TXQ38" s="30"/>
      <c r="TXR38" s="30"/>
      <c r="TXS38" s="30"/>
      <c r="TXT38" s="30"/>
      <c r="TXU38" s="30"/>
      <c r="TXV38" s="30"/>
      <c r="TXW38" s="30"/>
      <c r="TXX38" s="30"/>
      <c r="TXY38" s="30"/>
      <c r="TXZ38" s="30"/>
      <c r="TYA38" s="30"/>
      <c r="TYB38" s="30"/>
      <c r="TYC38" s="30"/>
      <c r="TYD38" s="30"/>
      <c r="TYE38" s="30"/>
      <c r="TYF38" s="30"/>
      <c r="TYG38" s="30"/>
      <c r="TYH38" s="30"/>
      <c r="TYI38" s="30"/>
      <c r="TYJ38" s="30"/>
      <c r="TYK38" s="30"/>
      <c r="TYL38" s="30"/>
      <c r="TYM38" s="30"/>
      <c r="TYN38" s="30"/>
      <c r="TYO38" s="30"/>
      <c r="TYP38" s="30"/>
      <c r="TYQ38" s="30"/>
      <c r="TYR38" s="30"/>
      <c r="TYS38" s="30"/>
      <c r="TYT38" s="30"/>
      <c r="TYU38" s="30"/>
      <c r="TYV38" s="30"/>
      <c r="TYW38" s="30"/>
      <c r="TYX38" s="30"/>
      <c r="TYY38" s="30"/>
      <c r="TYZ38" s="30"/>
      <c r="TZA38" s="30"/>
      <c r="TZB38" s="30"/>
      <c r="TZC38" s="30"/>
      <c r="TZD38" s="30"/>
      <c r="TZE38" s="30"/>
      <c r="TZF38" s="30"/>
      <c r="TZG38" s="30"/>
      <c r="TZH38" s="30"/>
      <c r="TZI38" s="30"/>
      <c r="TZJ38" s="30"/>
      <c r="TZK38" s="30"/>
      <c r="TZL38" s="30"/>
      <c r="TZM38" s="30"/>
      <c r="TZN38" s="30"/>
      <c r="TZO38" s="30"/>
      <c r="TZP38" s="30"/>
      <c r="TZQ38" s="30"/>
      <c r="TZR38" s="30"/>
      <c r="TZS38" s="30"/>
      <c r="TZT38" s="30"/>
      <c r="TZU38" s="30"/>
      <c r="TZV38" s="30"/>
      <c r="TZW38" s="30"/>
      <c r="TZX38" s="30"/>
      <c r="TZY38" s="30"/>
      <c r="TZZ38" s="30"/>
      <c r="UAA38" s="30"/>
      <c r="UAB38" s="30"/>
      <c r="UAC38" s="30"/>
      <c r="UAD38" s="30"/>
      <c r="UAE38" s="30"/>
      <c r="UAF38" s="30"/>
      <c r="UAG38" s="30"/>
      <c r="UAH38" s="30"/>
      <c r="UAI38" s="30"/>
      <c r="UAJ38" s="30"/>
      <c r="UAK38" s="30"/>
      <c r="UAL38" s="30"/>
      <c r="UAM38" s="30"/>
      <c r="UAN38" s="30"/>
      <c r="UAO38" s="30"/>
      <c r="UAP38" s="30"/>
      <c r="UAQ38" s="30"/>
      <c r="UAR38" s="30"/>
      <c r="UAS38" s="30"/>
      <c r="UAT38" s="30"/>
      <c r="UAU38" s="30"/>
      <c r="UAV38" s="30"/>
      <c r="UAW38" s="30"/>
      <c r="UAX38" s="30"/>
      <c r="UAY38" s="30"/>
      <c r="UAZ38" s="30"/>
      <c r="UBA38" s="30"/>
      <c r="UBB38" s="30"/>
      <c r="UBC38" s="30"/>
      <c r="UBD38" s="30"/>
      <c r="UBE38" s="30"/>
      <c r="UBF38" s="30"/>
      <c r="UBG38" s="30"/>
      <c r="UBH38" s="30"/>
      <c r="UBI38" s="30"/>
      <c r="UBJ38" s="30"/>
      <c r="UBK38" s="30"/>
      <c r="UBL38" s="30"/>
      <c r="UBM38" s="30"/>
      <c r="UBN38" s="30"/>
      <c r="UBO38" s="30"/>
      <c r="UBP38" s="30"/>
      <c r="UBQ38" s="30"/>
      <c r="UBR38" s="30"/>
      <c r="UBS38" s="30"/>
      <c r="UBT38" s="30"/>
      <c r="UBU38" s="30"/>
      <c r="UBV38" s="30"/>
      <c r="UBW38" s="30"/>
      <c r="UBX38" s="30"/>
      <c r="UBY38" s="30"/>
      <c r="UBZ38" s="30"/>
      <c r="UCA38" s="30"/>
      <c r="UCB38" s="30"/>
      <c r="UCC38" s="30"/>
      <c r="UCD38" s="30"/>
      <c r="UCE38" s="30"/>
      <c r="UCF38" s="30"/>
      <c r="UCG38" s="30"/>
      <c r="UCH38" s="30"/>
      <c r="UCI38" s="30"/>
      <c r="UCJ38" s="30"/>
      <c r="UCK38" s="30"/>
      <c r="UCL38" s="30"/>
      <c r="UCM38" s="30"/>
      <c r="UCN38" s="30"/>
      <c r="UCO38" s="30"/>
      <c r="UCP38" s="30"/>
      <c r="UCQ38" s="30"/>
      <c r="UCR38" s="30"/>
      <c r="UCS38" s="30"/>
      <c r="UCT38" s="30"/>
      <c r="UCU38" s="30"/>
      <c r="UCV38" s="30"/>
      <c r="UCW38" s="30"/>
      <c r="UCX38" s="30"/>
      <c r="UCY38" s="30"/>
      <c r="UCZ38" s="30"/>
      <c r="UDA38" s="30"/>
      <c r="UDB38" s="30"/>
      <c r="UDC38" s="30"/>
      <c r="UDD38" s="30"/>
      <c r="UDE38" s="30"/>
      <c r="UDF38" s="30"/>
      <c r="UDG38" s="30"/>
      <c r="UDH38" s="30"/>
      <c r="UDI38" s="30"/>
      <c r="UDJ38" s="30"/>
      <c r="UDK38" s="30"/>
      <c r="UDL38" s="30"/>
      <c r="UDM38" s="30"/>
      <c r="UDN38" s="30"/>
      <c r="UDO38" s="30"/>
      <c r="UDP38" s="30"/>
      <c r="UDQ38" s="30"/>
      <c r="UDR38" s="30"/>
      <c r="UDS38" s="30"/>
      <c r="UDT38" s="30"/>
      <c r="UDU38" s="30"/>
      <c r="UDV38" s="30"/>
      <c r="UDW38" s="30"/>
      <c r="UDX38" s="30"/>
      <c r="UDY38" s="30"/>
      <c r="UDZ38" s="30"/>
      <c r="UEA38" s="30"/>
      <c r="UEB38" s="30"/>
      <c r="UEC38" s="30"/>
      <c r="UED38" s="30"/>
      <c r="UEE38" s="30"/>
      <c r="UEF38" s="30"/>
      <c r="UEG38" s="30"/>
      <c r="UEH38" s="30"/>
      <c r="UEI38" s="30"/>
      <c r="UEJ38" s="30"/>
      <c r="UEK38" s="30"/>
      <c r="UEL38" s="30"/>
      <c r="UEM38" s="30"/>
      <c r="UEN38" s="30"/>
      <c r="UEO38" s="30"/>
      <c r="UEP38" s="30"/>
      <c r="UEQ38" s="30"/>
      <c r="UER38" s="30"/>
      <c r="UES38" s="30"/>
      <c r="UET38" s="30"/>
      <c r="UEU38" s="30"/>
      <c r="UEV38" s="30"/>
      <c r="UEW38" s="30"/>
      <c r="UEX38" s="30"/>
      <c r="UEY38" s="30"/>
      <c r="UEZ38" s="30"/>
      <c r="UFA38" s="30"/>
      <c r="UFB38" s="30"/>
      <c r="UFC38" s="30"/>
      <c r="UFD38" s="30"/>
      <c r="UFE38" s="30"/>
      <c r="UFF38" s="30"/>
      <c r="UFG38" s="30"/>
      <c r="UFH38" s="30"/>
      <c r="UFI38" s="30"/>
      <c r="UFJ38" s="30"/>
      <c r="UFK38" s="30"/>
      <c r="UFL38" s="30"/>
      <c r="UFM38" s="30"/>
      <c r="UFN38" s="30"/>
      <c r="UFO38" s="30"/>
      <c r="UFP38" s="30"/>
      <c r="UFQ38" s="30"/>
      <c r="UFR38" s="30"/>
      <c r="UFS38" s="30"/>
      <c r="UFT38" s="30"/>
      <c r="UFU38" s="30"/>
      <c r="UFV38" s="30"/>
      <c r="UFW38" s="30"/>
      <c r="UFX38" s="30"/>
      <c r="UFY38" s="30"/>
      <c r="UFZ38" s="30"/>
      <c r="UGA38" s="30"/>
      <c r="UGB38" s="30"/>
      <c r="UGC38" s="30"/>
      <c r="UGD38" s="30"/>
      <c r="UGE38" s="30"/>
      <c r="UGF38" s="30"/>
      <c r="UGG38" s="30"/>
      <c r="UGH38" s="30"/>
      <c r="UGI38" s="30"/>
      <c r="UGJ38" s="30"/>
      <c r="UGK38" s="30"/>
      <c r="UGL38" s="30"/>
      <c r="UGM38" s="30"/>
      <c r="UGN38" s="30"/>
      <c r="UGO38" s="30"/>
      <c r="UGP38" s="30"/>
      <c r="UGQ38" s="30"/>
      <c r="UGR38" s="30"/>
      <c r="UGS38" s="30"/>
      <c r="UGT38" s="30"/>
      <c r="UGU38" s="30"/>
      <c r="UGV38" s="30"/>
      <c r="UGW38" s="30"/>
      <c r="UGX38" s="30"/>
      <c r="UGY38" s="30"/>
      <c r="UGZ38" s="30"/>
      <c r="UHA38" s="30"/>
      <c r="UHB38" s="30"/>
      <c r="UHC38" s="30"/>
      <c r="UHD38" s="30"/>
      <c r="UHE38" s="30"/>
      <c r="UHF38" s="30"/>
      <c r="UHG38" s="30"/>
      <c r="UHH38" s="30"/>
      <c r="UHI38" s="30"/>
      <c r="UHJ38" s="30"/>
      <c r="UHK38" s="30"/>
      <c r="UHL38" s="30"/>
      <c r="UHM38" s="30"/>
      <c r="UHN38" s="30"/>
      <c r="UHO38" s="30"/>
      <c r="UHP38" s="30"/>
      <c r="UHQ38" s="30"/>
      <c r="UHR38" s="30"/>
      <c r="UHS38" s="30"/>
      <c r="UHT38" s="30"/>
      <c r="UHU38" s="30"/>
      <c r="UHV38" s="30"/>
      <c r="UHW38" s="30"/>
      <c r="UHX38" s="30"/>
      <c r="UHY38" s="30"/>
      <c r="UHZ38" s="30"/>
      <c r="UIA38" s="30"/>
      <c r="UIB38" s="30"/>
      <c r="UIC38" s="30"/>
      <c r="UID38" s="30"/>
      <c r="UIE38" s="30"/>
      <c r="UIF38" s="30"/>
      <c r="UIG38" s="30"/>
      <c r="UIH38" s="30"/>
      <c r="UII38" s="30"/>
      <c r="UIJ38" s="30"/>
      <c r="UIK38" s="30"/>
      <c r="UIL38" s="30"/>
      <c r="UIM38" s="30"/>
      <c r="UIN38" s="30"/>
      <c r="UIO38" s="30"/>
      <c r="UIP38" s="30"/>
      <c r="UIQ38" s="30"/>
      <c r="UIR38" s="30"/>
      <c r="UIS38" s="30"/>
      <c r="UIT38" s="30"/>
      <c r="UIU38" s="30"/>
      <c r="UIV38" s="30"/>
      <c r="UIW38" s="30"/>
      <c r="UIX38" s="30"/>
      <c r="UIY38" s="30"/>
      <c r="UIZ38" s="30"/>
      <c r="UJA38" s="30"/>
      <c r="UJB38" s="30"/>
      <c r="UJC38" s="30"/>
      <c r="UJD38" s="30"/>
      <c r="UJE38" s="30"/>
      <c r="UJF38" s="30"/>
      <c r="UJG38" s="30"/>
      <c r="UJH38" s="30"/>
      <c r="UJI38" s="30"/>
      <c r="UJJ38" s="30"/>
      <c r="UJK38" s="30"/>
      <c r="UJL38" s="30"/>
      <c r="UJM38" s="30"/>
      <c r="UJN38" s="30"/>
      <c r="UJO38" s="30"/>
      <c r="UJP38" s="30"/>
      <c r="UJQ38" s="30"/>
      <c r="UJR38" s="30"/>
      <c r="UJS38" s="30"/>
      <c r="UJT38" s="30"/>
      <c r="UJU38" s="30"/>
      <c r="UJV38" s="30"/>
      <c r="UJW38" s="30"/>
      <c r="UJX38" s="30"/>
      <c r="UJY38" s="30"/>
      <c r="UJZ38" s="30"/>
      <c r="UKA38" s="30"/>
      <c r="UKB38" s="30"/>
      <c r="UKC38" s="30"/>
      <c r="UKD38" s="30"/>
      <c r="UKE38" s="30"/>
      <c r="UKF38" s="30"/>
      <c r="UKG38" s="30"/>
      <c r="UKH38" s="30"/>
      <c r="UKI38" s="30"/>
      <c r="UKJ38" s="30"/>
      <c r="UKK38" s="30"/>
      <c r="UKL38" s="30"/>
      <c r="UKM38" s="30"/>
      <c r="UKN38" s="30"/>
      <c r="UKO38" s="30"/>
      <c r="UKP38" s="30"/>
      <c r="UKQ38" s="30"/>
      <c r="UKR38" s="30"/>
      <c r="UKS38" s="30"/>
      <c r="UKT38" s="30"/>
      <c r="UKU38" s="30"/>
      <c r="UKV38" s="30"/>
      <c r="UKW38" s="30"/>
      <c r="UKX38" s="30"/>
      <c r="UKY38" s="30"/>
      <c r="UKZ38" s="30"/>
      <c r="ULA38" s="30"/>
      <c r="ULB38" s="30"/>
      <c r="ULC38" s="30"/>
      <c r="ULD38" s="30"/>
      <c r="ULE38" s="30"/>
      <c r="ULF38" s="30"/>
      <c r="ULG38" s="30"/>
      <c r="ULH38" s="30"/>
      <c r="ULI38" s="30"/>
      <c r="ULJ38" s="30"/>
      <c r="ULK38" s="30"/>
      <c r="ULL38" s="30"/>
      <c r="ULM38" s="30"/>
      <c r="ULN38" s="30"/>
      <c r="ULO38" s="30"/>
      <c r="ULP38" s="30"/>
      <c r="ULQ38" s="30"/>
      <c r="ULR38" s="30"/>
      <c r="ULS38" s="30"/>
      <c r="ULT38" s="30"/>
      <c r="ULU38" s="30"/>
      <c r="ULV38" s="30"/>
      <c r="ULW38" s="30"/>
      <c r="ULX38" s="30"/>
      <c r="ULY38" s="30"/>
      <c r="ULZ38" s="30"/>
      <c r="UMA38" s="30"/>
      <c r="UMB38" s="30"/>
      <c r="UMC38" s="30"/>
      <c r="UMD38" s="30"/>
      <c r="UME38" s="30"/>
      <c r="UMF38" s="30"/>
      <c r="UMG38" s="30"/>
      <c r="UMH38" s="30"/>
      <c r="UMI38" s="30"/>
      <c r="UMJ38" s="30"/>
      <c r="UMK38" s="30"/>
      <c r="UML38" s="30"/>
      <c r="UMM38" s="30"/>
      <c r="UMN38" s="30"/>
      <c r="UMO38" s="30"/>
      <c r="UMP38" s="30"/>
      <c r="UMQ38" s="30"/>
      <c r="UMR38" s="30"/>
      <c r="UMS38" s="30"/>
      <c r="UMT38" s="30"/>
      <c r="UMU38" s="30"/>
      <c r="UMV38" s="30"/>
      <c r="UMW38" s="30"/>
      <c r="UMX38" s="30"/>
      <c r="UMY38" s="30"/>
      <c r="UMZ38" s="30"/>
      <c r="UNA38" s="30"/>
      <c r="UNB38" s="30"/>
      <c r="UNC38" s="30"/>
      <c r="UND38" s="30"/>
      <c r="UNE38" s="30"/>
      <c r="UNF38" s="30"/>
      <c r="UNG38" s="30"/>
      <c r="UNH38" s="30"/>
      <c r="UNI38" s="30"/>
      <c r="UNJ38" s="30"/>
      <c r="UNK38" s="30"/>
      <c r="UNL38" s="30"/>
      <c r="UNM38" s="30"/>
      <c r="UNN38" s="30"/>
      <c r="UNO38" s="30"/>
      <c r="UNP38" s="30"/>
      <c r="UNQ38" s="30"/>
      <c r="UNR38" s="30"/>
      <c r="UNS38" s="30"/>
      <c r="UNT38" s="30"/>
      <c r="UNU38" s="30"/>
      <c r="UNV38" s="30"/>
      <c r="UNW38" s="30"/>
      <c r="UNX38" s="30"/>
      <c r="UNY38" s="30"/>
      <c r="UNZ38" s="30"/>
      <c r="UOA38" s="30"/>
      <c r="UOB38" s="30"/>
      <c r="UOC38" s="30"/>
      <c r="UOD38" s="30"/>
      <c r="UOE38" s="30"/>
      <c r="UOF38" s="30"/>
      <c r="UOG38" s="30"/>
      <c r="UOH38" s="30"/>
      <c r="UOI38" s="30"/>
      <c r="UOJ38" s="30"/>
      <c r="UOK38" s="30"/>
      <c r="UOL38" s="30"/>
      <c r="UOM38" s="30"/>
      <c r="UON38" s="30"/>
      <c r="UOO38" s="30"/>
      <c r="UOP38" s="30"/>
      <c r="UOQ38" s="30"/>
      <c r="UOR38" s="30"/>
      <c r="UOS38" s="30"/>
      <c r="UOT38" s="30"/>
      <c r="UOU38" s="30"/>
      <c r="UOV38" s="30"/>
      <c r="UOW38" s="30"/>
      <c r="UOX38" s="30"/>
      <c r="UOY38" s="30"/>
      <c r="UOZ38" s="30"/>
      <c r="UPA38" s="30"/>
      <c r="UPB38" s="30"/>
      <c r="UPC38" s="30"/>
      <c r="UPD38" s="30"/>
      <c r="UPE38" s="30"/>
      <c r="UPF38" s="30"/>
      <c r="UPG38" s="30"/>
      <c r="UPH38" s="30"/>
      <c r="UPI38" s="30"/>
      <c r="UPJ38" s="30"/>
      <c r="UPK38" s="30"/>
      <c r="UPL38" s="30"/>
      <c r="UPM38" s="30"/>
      <c r="UPN38" s="30"/>
      <c r="UPO38" s="30"/>
      <c r="UPP38" s="30"/>
      <c r="UPQ38" s="30"/>
      <c r="UPR38" s="30"/>
      <c r="UPS38" s="30"/>
      <c r="UPT38" s="30"/>
      <c r="UPU38" s="30"/>
      <c r="UPV38" s="30"/>
      <c r="UPW38" s="30"/>
      <c r="UPX38" s="30"/>
      <c r="UPY38" s="30"/>
      <c r="UPZ38" s="30"/>
      <c r="UQA38" s="30"/>
      <c r="UQB38" s="30"/>
      <c r="UQC38" s="30"/>
      <c r="UQD38" s="30"/>
      <c r="UQE38" s="30"/>
      <c r="UQF38" s="30"/>
      <c r="UQG38" s="30"/>
      <c r="UQH38" s="30"/>
      <c r="UQI38" s="30"/>
      <c r="UQJ38" s="30"/>
      <c r="UQK38" s="30"/>
      <c r="UQL38" s="30"/>
      <c r="UQM38" s="30"/>
      <c r="UQN38" s="30"/>
      <c r="UQO38" s="30"/>
      <c r="UQP38" s="30"/>
      <c r="UQQ38" s="30"/>
      <c r="UQR38" s="30"/>
      <c r="UQS38" s="30"/>
      <c r="UQT38" s="30"/>
      <c r="UQU38" s="30"/>
      <c r="UQV38" s="30"/>
      <c r="UQW38" s="30"/>
      <c r="UQX38" s="30"/>
      <c r="UQY38" s="30"/>
      <c r="UQZ38" s="30"/>
      <c r="URA38" s="30"/>
      <c r="URB38" s="30"/>
      <c r="URC38" s="30"/>
      <c r="URD38" s="30"/>
      <c r="URE38" s="30"/>
      <c r="URF38" s="30"/>
      <c r="URG38" s="30"/>
      <c r="URH38" s="30"/>
      <c r="URI38" s="30"/>
      <c r="URJ38" s="30"/>
      <c r="URK38" s="30"/>
      <c r="URL38" s="30"/>
      <c r="URM38" s="30"/>
      <c r="URN38" s="30"/>
      <c r="URO38" s="30"/>
      <c r="URP38" s="30"/>
      <c r="URQ38" s="30"/>
      <c r="URR38" s="30"/>
      <c r="URS38" s="30"/>
      <c r="URT38" s="30"/>
      <c r="URU38" s="30"/>
      <c r="URV38" s="30"/>
      <c r="URW38" s="30"/>
      <c r="URX38" s="30"/>
      <c r="URY38" s="30"/>
      <c r="URZ38" s="30"/>
      <c r="USA38" s="30"/>
      <c r="USB38" s="30"/>
      <c r="USC38" s="30"/>
      <c r="USD38" s="30"/>
      <c r="USE38" s="30"/>
      <c r="USF38" s="30"/>
      <c r="USG38" s="30"/>
      <c r="USH38" s="30"/>
      <c r="USI38" s="30"/>
      <c r="USJ38" s="30"/>
      <c r="USK38" s="30"/>
      <c r="USL38" s="30"/>
      <c r="USM38" s="30"/>
      <c r="USN38" s="30"/>
      <c r="USO38" s="30"/>
      <c r="USP38" s="30"/>
      <c r="USQ38" s="30"/>
      <c r="USR38" s="30"/>
      <c r="USS38" s="30"/>
      <c r="UST38" s="30"/>
      <c r="USU38" s="30"/>
      <c r="USV38" s="30"/>
      <c r="USW38" s="30"/>
      <c r="USX38" s="30"/>
      <c r="USY38" s="30"/>
      <c r="USZ38" s="30"/>
      <c r="UTA38" s="30"/>
      <c r="UTB38" s="30"/>
      <c r="UTC38" s="30"/>
      <c r="UTD38" s="30"/>
      <c r="UTE38" s="30"/>
      <c r="UTF38" s="30"/>
      <c r="UTG38" s="30"/>
      <c r="UTH38" s="30"/>
      <c r="UTI38" s="30"/>
      <c r="UTJ38" s="30"/>
      <c r="UTK38" s="30"/>
      <c r="UTL38" s="30"/>
      <c r="UTM38" s="30"/>
      <c r="UTN38" s="30"/>
      <c r="UTO38" s="30"/>
      <c r="UTP38" s="30"/>
      <c r="UTQ38" s="30"/>
      <c r="UTR38" s="30"/>
      <c r="UTS38" s="30"/>
      <c r="UTT38" s="30"/>
      <c r="UTU38" s="30"/>
      <c r="UTV38" s="30"/>
      <c r="UTW38" s="30"/>
      <c r="UTX38" s="30"/>
      <c r="UTY38" s="30"/>
      <c r="UTZ38" s="30"/>
      <c r="UUA38" s="30"/>
      <c r="UUB38" s="30"/>
      <c r="UUC38" s="30"/>
      <c r="UUD38" s="30"/>
      <c r="UUE38" s="30"/>
      <c r="UUF38" s="30"/>
      <c r="UUG38" s="30"/>
      <c r="UUH38" s="30"/>
      <c r="UUI38" s="30"/>
      <c r="UUJ38" s="30"/>
      <c r="UUK38" s="30"/>
      <c r="UUL38" s="30"/>
      <c r="UUM38" s="30"/>
      <c r="UUN38" s="30"/>
      <c r="UUO38" s="30"/>
      <c r="UUP38" s="30"/>
      <c r="UUQ38" s="30"/>
      <c r="UUR38" s="30"/>
      <c r="UUS38" s="30"/>
      <c r="UUT38" s="30"/>
      <c r="UUU38" s="30"/>
      <c r="UUV38" s="30"/>
      <c r="UUW38" s="30"/>
      <c r="UUX38" s="30"/>
      <c r="UUY38" s="30"/>
      <c r="UUZ38" s="30"/>
      <c r="UVA38" s="30"/>
      <c r="UVB38" s="30"/>
      <c r="UVC38" s="30"/>
      <c r="UVD38" s="30"/>
      <c r="UVE38" s="30"/>
      <c r="UVF38" s="30"/>
      <c r="UVG38" s="30"/>
      <c r="UVH38" s="30"/>
      <c r="UVI38" s="30"/>
      <c r="UVJ38" s="30"/>
      <c r="UVK38" s="30"/>
      <c r="UVL38" s="30"/>
      <c r="UVM38" s="30"/>
      <c r="UVN38" s="30"/>
      <c r="UVO38" s="30"/>
      <c r="UVP38" s="30"/>
      <c r="UVQ38" s="30"/>
      <c r="UVR38" s="30"/>
      <c r="UVS38" s="30"/>
      <c r="UVT38" s="30"/>
      <c r="UVU38" s="30"/>
      <c r="UVV38" s="30"/>
      <c r="UVW38" s="30"/>
      <c r="UVX38" s="30"/>
      <c r="UVY38" s="30"/>
      <c r="UVZ38" s="30"/>
      <c r="UWA38" s="30"/>
      <c r="UWB38" s="30"/>
      <c r="UWC38" s="30"/>
      <c r="UWD38" s="30"/>
      <c r="UWE38" s="30"/>
      <c r="UWF38" s="30"/>
      <c r="UWG38" s="30"/>
      <c r="UWH38" s="30"/>
      <c r="UWI38" s="30"/>
      <c r="UWJ38" s="30"/>
      <c r="UWK38" s="30"/>
      <c r="UWL38" s="30"/>
      <c r="UWM38" s="30"/>
      <c r="UWN38" s="30"/>
      <c r="UWO38" s="30"/>
      <c r="UWP38" s="30"/>
      <c r="UWQ38" s="30"/>
      <c r="UWR38" s="30"/>
      <c r="UWS38" s="30"/>
      <c r="UWT38" s="30"/>
      <c r="UWU38" s="30"/>
      <c r="UWV38" s="30"/>
      <c r="UWW38" s="30"/>
      <c r="UWX38" s="30"/>
      <c r="UWY38" s="30"/>
      <c r="UWZ38" s="30"/>
      <c r="UXA38" s="30"/>
      <c r="UXB38" s="30"/>
      <c r="UXC38" s="30"/>
      <c r="UXD38" s="30"/>
      <c r="UXE38" s="30"/>
      <c r="UXF38" s="30"/>
      <c r="UXG38" s="30"/>
      <c r="UXH38" s="30"/>
      <c r="UXI38" s="30"/>
      <c r="UXJ38" s="30"/>
      <c r="UXK38" s="30"/>
      <c r="UXL38" s="30"/>
      <c r="UXM38" s="30"/>
      <c r="UXN38" s="30"/>
      <c r="UXO38" s="30"/>
      <c r="UXP38" s="30"/>
      <c r="UXQ38" s="30"/>
      <c r="UXR38" s="30"/>
      <c r="UXS38" s="30"/>
      <c r="UXT38" s="30"/>
      <c r="UXU38" s="30"/>
      <c r="UXV38" s="30"/>
      <c r="UXW38" s="30"/>
      <c r="UXX38" s="30"/>
      <c r="UXY38" s="30"/>
      <c r="UXZ38" s="30"/>
      <c r="UYA38" s="30"/>
      <c r="UYB38" s="30"/>
      <c r="UYC38" s="30"/>
      <c r="UYD38" s="30"/>
      <c r="UYE38" s="30"/>
      <c r="UYF38" s="30"/>
      <c r="UYG38" s="30"/>
      <c r="UYH38" s="30"/>
      <c r="UYI38" s="30"/>
      <c r="UYJ38" s="30"/>
      <c r="UYK38" s="30"/>
      <c r="UYL38" s="30"/>
      <c r="UYM38" s="30"/>
      <c r="UYN38" s="30"/>
      <c r="UYO38" s="30"/>
      <c r="UYP38" s="30"/>
      <c r="UYQ38" s="30"/>
      <c r="UYR38" s="30"/>
      <c r="UYS38" s="30"/>
      <c r="UYT38" s="30"/>
      <c r="UYU38" s="30"/>
      <c r="UYV38" s="30"/>
      <c r="UYW38" s="30"/>
      <c r="UYX38" s="30"/>
      <c r="UYY38" s="30"/>
      <c r="UYZ38" s="30"/>
      <c r="UZA38" s="30"/>
      <c r="UZB38" s="30"/>
      <c r="UZC38" s="30"/>
      <c r="UZD38" s="30"/>
      <c r="UZE38" s="30"/>
      <c r="UZF38" s="30"/>
      <c r="UZG38" s="30"/>
      <c r="UZH38" s="30"/>
      <c r="UZI38" s="30"/>
      <c r="UZJ38" s="30"/>
      <c r="UZK38" s="30"/>
      <c r="UZL38" s="30"/>
      <c r="UZM38" s="30"/>
      <c r="UZN38" s="30"/>
      <c r="UZO38" s="30"/>
      <c r="UZP38" s="30"/>
      <c r="UZQ38" s="30"/>
      <c r="UZR38" s="30"/>
      <c r="UZS38" s="30"/>
      <c r="UZT38" s="30"/>
      <c r="UZU38" s="30"/>
      <c r="UZV38" s="30"/>
      <c r="UZW38" s="30"/>
      <c r="UZX38" s="30"/>
      <c r="UZY38" s="30"/>
      <c r="UZZ38" s="30"/>
      <c r="VAA38" s="30"/>
      <c r="VAB38" s="30"/>
      <c r="VAC38" s="30"/>
      <c r="VAD38" s="30"/>
      <c r="VAE38" s="30"/>
      <c r="VAF38" s="30"/>
      <c r="VAG38" s="30"/>
      <c r="VAH38" s="30"/>
      <c r="VAI38" s="30"/>
      <c r="VAJ38" s="30"/>
      <c r="VAK38" s="30"/>
      <c r="VAL38" s="30"/>
      <c r="VAM38" s="30"/>
      <c r="VAN38" s="30"/>
      <c r="VAO38" s="30"/>
      <c r="VAP38" s="30"/>
      <c r="VAQ38" s="30"/>
      <c r="VAR38" s="30"/>
      <c r="VAS38" s="30"/>
      <c r="VAT38" s="30"/>
      <c r="VAU38" s="30"/>
      <c r="VAV38" s="30"/>
      <c r="VAW38" s="30"/>
      <c r="VAX38" s="30"/>
      <c r="VAY38" s="30"/>
      <c r="VAZ38" s="30"/>
      <c r="VBA38" s="30"/>
      <c r="VBB38" s="30"/>
      <c r="VBC38" s="30"/>
      <c r="VBD38" s="30"/>
      <c r="VBE38" s="30"/>
      <c r="VBF38" s="30"/>
      <c r="VBG38" s="30"/>
      <c r="VBH38" s="30"/>
      <c r="VBI38" s="30"/>
      <c r="VBJ38" s="30"/>
      <c r="VBK38" s="30"/>
      <c r="VBL38" s="30"/>
      <c r="VBM38" s="30"/>
      <c r="VBN38" s="30"/>
      <c r="VBO38" s="30"/>
      <c r="VBP38" s="30"/>
      <c r="VBQ38" s="30"/>
      <c r="VBR38" s="30"/>
      <c r="VBS38" s="30"/>
      <c r="VBT38" s="30"/>
      <c r="VBU38" s="30"/>
      <c r="VBV38" s="30"/>
      <c r="VBW38" s="30"/>
      <c r="VBX38" s="30"/>
      <c r="VBY38" s="30"/>
      <c r="VBZ38" s="30"/>
      <c r="VCA38" s="30"/>
      <c r="VCB38" s="30"/>
      <c r="VCC38" s="30"/>
      <c r="VCD38" s="30"/>
      <c r="VCE38" s="30"/>
      <c r="VCF38" s="30"/>
      <c r="VCG38" s="30"/>
      <c r="VCH38" s="30"/>
      <c r="VCI38" s="30"/>
      <c r="VCJ38" s="30"/>
      <c r="VCK38" s="30"/>
      <c r="VCL38" s="30"/>
      <c r="VCM38" s="30"/>
      <c r="VCN38" s="30"/>
      <c r="VCO38" s="30"/>
      <c r="VCP38" s="30"/>
      <c r="VCQ38" s="30"/>
      <c r="VCR38" s="30"/>
      <c r="VCS38" s="30"/>
      <c r="VCT38" s="30"/>
      <c r="VCU38" s="30"/>
      <c r="VCV38" s="30"/>
      <c r="VCW38" s="30"/>
      <c r="VCX38" s="30"/>
      <c r="VCY38" s="30"/>
      <c r="VCZ38" s="30"/>
      <c r="VDA38" s="30"/>
      <c r="VDB38" s="30"/>
      <c r="VDC38" s="30"/>
      <c r="VDD38" s="30"/>
      <c r="VDE38" s="30"/>
      <c r="VDF38" s="30"/>
      <c r="VDG38" s="30"/>
      <c r="VDH38" s="30"/>
      <c r="VDI38" s="30"/>
      <c r="VDJ38" s="30"/>
      <c r="VDK38" s="30"/>
      <c r="VDL38" s="30"/>
      <c r="VDM38" s="30"/>
      <c r="VDN38" s="30"/>
      <c r="VDO38" s="30"/>
      <c r="VDP38" s="30"/>
      <c r="VDQ38" s="30"/>
      <c r="VDR38" s="30"/>
      <c r="VDS38" s="30"/>
      <c r="VDT38" s="30"/>
      <c r="VDU38" s="30"/>
      <c r="VDV38" s="30"/>
      <c r="VDW38" s="30"/>
      <c r="VDX38" s="30"/>
      <c r="VDY38" s="30"/>
      <c r="VDZ38" s="30"/>
      <c r="VEA38" s="30"/>
      <c r="VEB38" s="30"/>
      <c r="VEC38" s="30"/>
      <c r="VED38" s="30"/>
      <c r="VEE38" s="30"/>
      <c r="VEF38" s="30"/>
      <c r="VEG38" s="30"/>
      <c r="VEH38" s="30"/>
      <c r="VEI38" s="30"/>
      <c r="VEJ38" s="30"/>
      <c r="VEK38" s="30"/>
      <c r="VEL38" s="30"/>
      <c r="VEM38" s="30"/>
      <c r="VEN38" s="30"/>
      <c r="VEO38" s="30"/>
      <c r="VEP38" s="30"/>
      <c r="VEQ38" s="30"/>
      <c r="VER38" s="30"/>
      <c r="VES38" s="30"/>
      <c r="VET38" s="30"/>
      <c r="VEU38" s="30"/>
      <c r="VEV38" s="30"/>
      <c r="VEW38" s="30"/>
      <c r="VEX38" s="30"/>
      <c r="VEY38" s="30"/>
      <c r="VEZ38" s="30"/>
      <c r="VFA38" s="30"/>
      <c r="VFB38" s="30"/>
      <c r="VFC38" s="30"/>
      <c r="VFD38" s="30"/>
      <c r="VFE38" s="30"/>
      <c r="VFF38" s="30"/>
      <c r="VFG38" s="30"/>
      <c r="VFH38" s="30"/>
      <c r="VFI38" s="30"/>
      <c r="VFJ38" s="30"/>
      <c r="VFK38" s="30"/>
      <c r="VFL38" s="30"/>
      <c r="VFM38" s="30"/>
      <c r="VFN38" s="30"/>
      <c r="VFO38" s="30"/>
      <c r="VFP38" s="30"/>
      <c r="VFQ38" s="30"/>
      <c r="VFR38" s="30"/>
      <c r="VFS38" s="30"/>
      <c r="VFT38" s="30"/>
      <c r="VFU38" s="30"/>
      <c r="VFV38" s="30"/>
      <c r="VFW38" s="30"/>
      <c r="VFX38" s="30"/>
      <c r="VFY38" s="30"/>
      <c r="VFZ38" s="30"/>
      <c r="VGA38" s="30"/>
      <c r="VGB38" s="30"/>
      <c r="VGC38" s="30"/>
      <c r="VGD38" s="30"/>
      <c r="VGE38" s="30"/>
      <c r="VGF38" s="30"/>
      <c r="VGG38" s="30"/>
      <c r="VGH38" s="30"/>
      <c r="VGI38" s="30"/>
      <c r="VGJ38" s="30"/>
      <c r="VGK38" s="30"/>
      <c r="VGL38" s="30"/>
      <c r="VGM38" s="30"/>
      <c r="VGN38" s="30"/>
      <c r="VGO38" s="30"/>
      <c r="VGP38" s="30"/>
      <c r="VGQ38" s="30"/>
      <c r="VGR38" s="30"/>
      <c r="VGS38" s="30"/>
      <c r="VGT38" s="30"/>
      <c r="VGU38" s="30"/>
      <c r="VGV38" s="30"/>
      <c r="VGW38" s="30"/>
      <c r="VGX38" s="30"/>
      <c r="VGY38" s="30"/>
      <c r="VGZ38" s="30"/>
      <c r="VHA38" s="30"/>
      <c r="VHB38" s="30"/>
      <c r="VHC38" s="30"/>
      <c r="VHD38" s="30"/>
      <c r="VHE38" s="30"/>
      <c r="VHF38" s="30"/>
      <c r="VHG38" s="30"/>
      <c r="VHH38" s="30"/>
      <c r="VHI38" s="30"/>
      <c r="VHJ38" s="30"/>
      <c r="VHK38" s="30"/>
      <c r="VHL38" s="30"/>
      <c r="VHM38" s="30"/>
      <c r="VHN38" s="30"/>
      <c r="VHO38" s="30"/>
      <c r="VHP38" s="30"/>
      <c r="VHQ38" s="30"/>
      <c r="VHR38" s="30"/>
      <c r="VHS38" s="30"/>
      <c r="VHT38" s="30"/>
      <c r="VHU38" s="30"/>
      <c r="VHV38" s="30"/>
      <c r="VHW38" s="30"/>
      <c r="VHX38" s="30"/>
      <c r="VHY38" s="30"/>
      <c r="VHZ38" s="30"/>
      <c r="VIA38" s="30"/>
      <c r="VIB38" s="30"/>
      <c r="VIC38" s="30"/>
      <c r="VID38" s="30"/>
      <c r="VIE38" s="30"/>
      <c r="VIF38" s="30"/>
      <c r="VIG38" s="30"/>
      <c r="VIH38" s="30"/>
      <c r="VII38" s="30"/>
      <c r="VIJ38" s="30"/>
      <c r="VIK38" s="30"/>
      <c r="VIL38" s="30"/>
      <c r="VIM38" s="30"/>
      <c r="VIN38" s="30"/>
      <c r="VIO38" s="30"/>
      <c r="VIP38" s="30"/>
      <c r="VIQ38" s="30"/>
      <c r="VIR38" s="30"/>
      <c r="VIS38" s="30"/>
      <c r="VIT38" s="30"/>
      <c r="VIU38" s="30"/>
      <c r="VIV38" s="30"/>
      <c r="VIW38" s="30"/>
      <c r="VIX38" s="30"/>
      <c r="VIY38" s="30"/>
      <c r="VIZ38" s="30"/>
      <c r="VJA38" s="30"/>
      <c r="VJB38" s="30"/>
      <c r="VJC38" s="30"/>
      <c r="VJD38" s="30"/>
      <c r="VJE38" s="30"/>
      <c r="VJF38" s="30"/>
      <c r="VJG38" s="30"/>
      <c r="VJH38" s="30"/>
      <c r="VJI38" s="30"/>
      <c r="VJJ38" s="30"/>
      <c r="VJK38" s="30"/>
      <c r="VJL38" s="30"/>
      <c r="VJM38" s="30"/>
      <c r="VJN38" s="30"/>
      <c r="VJO38" s="30"/>
      <c r="VJP38" s="30"/>
      <c r="VJQ38" s="30"/>
      <c r="VJR38" s="30"/>
      <c r="VJS38" s="30"/>
      <c r="VJT38" s="30"/>
      <c r="VJU38" s="30"/>
      <c r="VJV38" s="30"/>
      <c r="VJW38" s="30"/>
      <c r="VJX38" s="30"/>
      <c r="VJY38" s="30"/>
      <c r="VJZ38" s="30"/>
      <c r="VKA38" s="30"/>
      <c r="VKB38" s="30"/>
      <c r="VKC38" s="30"/>
      <c r="VKD38" s="30"/>
      <c r="VKE38" s="30"/>
      <c r="VKF38" s="30"/>
      <c r="VKG38" s="30"/>
      <c r="VKH38" s="30"/>
      <c r="VKI38" s="30"/>
      <c r="VKJ38" s="30"/>
      <c r="VKK38" s="30"/>
      <c r="VKL38" s="30"/>
      <c r="VKM38" s="30"/>
      <c r="VKN38" s="30"/>
      <c r="VKO38" s="30"/>
      <c r="VKP38" s="30"/>
      <c r="VKQ38" s="30"/>
      <c r="VKR38" s="30"/>
      <c r="VKS38" s="30"/>
      <c r="VKT38" s="30"/>
      <c r="VKU38" s="30"/>
      <c r="VKV38" s="30"/>
      <c r="VKW38" s="30"/>
      <c r="VKX38" s="30"/>
      <c r="VKY38" s="30"/>
      <c r="VKZ38" s="30"/>
      <c r="VLA38" s="30"/>
      <c r="VLB38" s="30"/>
      <c r="VLC38" s="30"/>
      <c r="VLD38" s="30"/>
      <c r="VLE38" s="30"/>
      <c r="VLF38" s="30"/>
      <c r="VLG38" s="30"/>
      <c r="VLH38" s="30"/>
      <c r="VLI38" s="30"/>
      <c r="VLJ38" s="30"/>
      <c r="VLK38" s="30"/>
      <c r="VLL38" s="30"/>
      <c r="VLM38" s="30"/>
      <c r="VLN38" s="30"/>
      <c r="VLO38" s="30"/>
      <c r="VLP38" s="30"/>
      <c r="VLQ38" s="30"/>
      <c r="VLR38" s="30"/>
      <c r="VLS38" s="30"/>
      <c r="VLT38" s="30"/>
      <c r="VLU38" s="30"/>
      <c r="VLV38" s="30"/>
      <c r="VLW38" s="30"/>
      <c r="VLX38" s="30"/>
      <c r="VLY38" s="30"/>
      <c r="VLZ38" s="30"/>
      <c r="VMA38" s="30"/>
      <c r="VMB38" s="30"/>
      <c r="VMC38" s="30"/>
      <c r="VMD38" s="30"/>
      <c r="VME38" s="30"/>
      <c r="VMF38" s="30"/>
      <c r="VMG38" s="30"/>
      <c r="VMH38" s="30"/>
      <c r="VMI38" s="30"/>
      <c r="VMJ38" s="30"/>
      <c r="VMK38" s="30"/>
      <c r="VML38" s="30"/>
      <c r="VMM38" s="30"/>
      <c r="VMN38" s="30"/>
      <c r="VMO38" s="30"/>
      <c r="VMP38" s="30"/>
      <c r="VMQ38" s="30"/>
      <c r="VMR38" s="30"/>
      <c r="VMS38" s="30"/>
      <c r="VMT38" s="30"/>
      <c r="VMU38" s="30"/>
      <c r="VMV38" s="30"/>
      <c r="VMW38" s="30"/>
      <c r="VMX38" s="30"/>
      <c r="VMY38" s="30"/>
      <c r="VMZ38" s="30"/>
      <c r="VNA38" s="30"/>
      <c r="VNB38" s="30"/>
      <c r="VNC38" s="30"/>
      <c r="VND38" s="30"/>
      <c r="VNE38" s="30"/>
      <c r="VNF38" s="30"/>
      <c r="VNG38" s="30"/>
      <c r="VNH38" s="30"/>
      <c r="VNI38" s="30"/>
      <c r="VNJ38" s="30"/>
      <c r="VNK38" s="30"/>
      <c r="VNL38" s="30"/>
      <c r="VNM38" s="30"/>
      <c r="VNN38" s="30"/>
      <c r="VNO38" s="30"/>
      <c r="VNP38" s="30"/>
      <c r="VNQ38" s="30"/>
      <c r="VNR38" s="30"/>
      <c r="VNS38" s="30"/>
      <c r="VNT38" s="30"/>
      <c r="VNU38" s="30"/>
      <c r="VNV38" s="30"/>
      <c r="VNW38" s="30"/>
      <c r="VNX38" s="30"/>
      <c r="VNY38" s="30"/>
      <c r="VNZ38" s="30"/>
      <c r="VOA38" s="30"/>
      <c r="VOB38" s="30"/>
      <c r="VOC38" s="30"/>
      <c r="VOD38" s="30"/>
      <c r="VOE38" s="30"/>
      <c r="VOF38" s="30"/>
      <c r="VOG38" s="30"/>
      <c r="VOH38" s="30"/>
      <c r="VOI38" s="30"/>
      <c r="VOJ38" s="30"/>
      <c r="VOK38" s="30"/>
      <c r="VOL38" s="30"/>
      <c r="VOM38" s="30"/>
      <c r="VON38" s="30"/>
      <c r="VOO38" s="30"/>
      <c r="VOP38" s="30"/>
      <c r="VOQ38" s="30"/>
      <c r="VOR38" s="30"/>
      <c r="VOS38" s="30"/>
      <c r="VOT38" s="30"/>
      <c r="VOU38" s="30"/>
      <c r="VOV38" s="30"/>
      <c r="VOW38" s="30"/>
      <c r="VOX38" s="30"/>
      <c r="VOY38" s="30"/>
      <c r="VOZ38" s="30"/>
      <c r="VPA38" s="30"/>
      <c r="VPB38" s="30"/>
      <c r="VPC38" s="30"/>
      <c r="VPD38" s="30"/>
      <c r="VPE38" s="30"/>
      <c r="VPF38" s="30"/>
      <c r="VPG38" s="30"/>
      <c r="VPH38" s="30"/>
      <c r="VPI38" s="30"/>
      <c r="VPJ38" s="30"/>
      <c r="VPK38" s="30"/>
      <c r="VPL38" s="30"/>
      <c r="VPM38" s="30"/>
      <c r="VPN38" s="30"/>
      <c r="VPO38" s="30"/>
      <c r="VPP38" s="30"/>
      <c r="VPQ38" s="30"/>
      <c r="VPR38" s="30"/>
      <c r="VPS38" s="30"/>
      <c r="VPT38" s="30"/>
      <c r="VPU38" s="30"/>
      <c r="VPV38" s="30"/>
      <c r="VPW38" s="30"/>
      <c r="VPX38" s="30"/>
      <c r="VPY38" s="30"/>
      <c r="VPZ38" s="30"/>
      <c r="VQA38" s="30"/>
      <c r="VQB38" s="30"/>
      <c r="VQC38" s="30"/>
      <c r="VQD38" s="30"/>
      <c r="VQE38" s="30"/>
      <c r="VQF38" s="30"/>
      <c r="VQG38" s="30"/>
      <c r="VQH38" s="30"/>
      <c r="VQI38" s="30"/>
      <c r="VQJ38" s="30"/>
      <c r="VQK38" s="30"/>
      <c r="VQL38" s="30"/>
      <c r="VQM38" s="30"/>
      <c r="VQN38" s="30"/>
      <c r="VQO38" s="30"/>
      <c r="VQP38" s="30"/>
      <c r="VQQ38" s="30"/>
      <c r="VQR38" s="30"/>
      <c r="VQS38" s="30"/>
      <c r="VQT38" s="30"/>
      <c r="VQU38" s="30"/>
      <c r="VQV38" s="30"/>
      <c r="VQW38" s="30"/>
      <c r="VQX38" s="30"/>
      <c r="VQY38" s="30"/>
      <c r="VQZ38" s="30"/>
      <c r="VRA38" s="30"/>
      <c r="VRB38" s="30"/>
      <c r="VRC38" s="30"/>
      <c r="VRD38" s="30"/>
      <c r="VRE38" s="30"/>
      <c r="VRF38" s="30"/>
      <c r="VRG38" s="30"/>
      <c r="VRH38" s="30"/>
      <c r="VRI38" s="30"/>
      <c r="VRJ38" s="30"/>
      <c r="VRK38" s="30"/>
      <c r="VRL38" s="30"/>
      <c r="VRM38" s="30"/>
      <c r="VRN38" s="30"/>
      <c r="VRO38" s="30"/>
      <c r="VRP38" s="30"/>
      <c r="VRQ38" s="30"/>
      <c r="VRR38" s="30"/>
      <c r="VRS38" s="30"/>
      <c r="VRT38" s="30"/>
      <c r="VRU38" s="30"/>
      <c r="VRV38" s="30"/>
      <c r="VRW38" s="30"/>
      <c r="VRX38" s="30"/>
      <c r="VRY38" s="30"/>
      <c r="VRZ38" s="30"/>
      <c r="VSA38" s="30"/>
      <c r="VSB38" s="30"/>
      <c r="VSC38" s="30"/>
      <c r="VSD38" s="30"/>
      <c r="VSE38" s="30"/>
      <c r="VSF38" s="30"/>
      <c r="VSG38" s="30"/>
      <c r="VSH38" s="30"/>
      <c r="VSI38" s="30"/>
      <c r="VSJ38" s="30"/>
      <c r="VSK38" s="30"/>
      <c r="VSL38" s="30"/>
      <c r="VSM38" s="30"/>
      <c r="VSN38" s="30"/>
      <c r="VSO38" s="30"/>
      <c r="VSP38" s="30"/>
      <c r="VSQ38" s="30"/>
      <c r="VSR38" s="30"/>
      <c r="VSS38" s="30"/>
      <c r="VST38" s="30"/>
      <c r="VSU38" s="30"/>
      <c r="VSV38" s="30"/>
      <c r="VSW38" s="30"/>
      <c r="VSX38" s="30"/>
      <c r="VSY38" s="30"/>
      <c r="VSZ38" s="30"/>
      <c r="VTA38" s="30"/>
      <c r="VTB38" s="30"/>
      <c r="VTC38" s="30"/>
      <c r="VTD38" s="30"/>
      <c r="VTE38" s="30"/>
      <c r="VTF38" s="30"/>
      <c r="VTG38" s="30"/>
      <c r="VTH38" s="30"/>
      <c r="VTI38" s="30"/>
      <c r="VTJ38" s="30"/>
      <c r="VTK38" s="30"/>
      <c r="VTL38" s="30"/>
      <c r="VTM38" s="30"/>
      <c r="VTN38" s="30"/>
      <c r="VTO38" s="30"/>
      <c r="VTP38" s="30"/>
      <c r="VTQ38" s="30"/>
      <c r="VTR38" s="30"/>
      <c r="VTS38" s="30"/>
      <c r="VTT38" s="30"/>
      <c r="VTU38" s="30"/>
      <c r="VTV38" s="30"/>
      <c r="VTW38" s="30"/>
      <c r="VTX38" s="30"/>
      <c r="VTY38" s="30"/>
      <c r="VTZ38" s="30"/>
      <c r="VUA38" s="30"/>
      <c r="VUB38" s="30"/>
      <c r="VUC38" s="30"/>
      <c r="VUD38" s="30"/>
      <c r="VUE38" s="30"/>
      <c r="VUF38" s="30"/>
      <c r="VUG38" s="30"/>
      <c r="VUH38" s="30"/>
      <c r="VUI38" s="30"/>
      <c r="VUJ38" s="30"/>
      <c r="VUK38" s="30"/>
      <c r="VUL38" s="30"/>
      <c r="VUM38" s="30"/>
      <c r="VUN38" s="30"/>
      <c r="VUO38" s="30"/>
      <c r="VUP38" s="30"/>
      <c r="VUQ38" s="30"/>
      <c r="VUR38" s="30"/>
      <c r="VUS38" s="30"/>
      <c r="VUT38" s="30"/>
      <c r="VUU38" s="30"/>
      <c r="VUV38" s="30"/>
      <c r="VUW38" s="30"/>
      <c r="VUX38" s="30"/>
      <c r="VUY38" s="30"/>
      <c r="VUZ38" s="30"/>
      <c r="VVA38" s="30"/>
      <c r="VVB38" s="30"/>
      <c r="VVC38" s="30"/>
      <c r="VVD38" s="30"/>
      <c r="VVE38" s="30"/>
      <c r="VVF38" s="30"/>
      <c r="VVG38" s="30"/>
      <c r="VVH38" s="30"/>
      <c r="VVI38" s="30"/>
      <c r="VVJ38" s="30"/>
      <c r="VVK38" s="30"/>
      <c r="VVL38" s="30"/>
      <c r="VVM38" s="30"/>
      <c r="VVN38" s="30"/>
      <c r="VVO38" s="30"/>
      <c r="VVP38" s="30"/>
      <c r="VVQ38" s="30"/>
      <c r="VVR38" s="30"/>
      <c r="VVS38" s="30"/>
      <c r="VVT38" s="30"/>
      <c r="VVU38" s="30"/>
      <c r="VVV38" s="30"/>
      <c r="VVW38" s="30"/>
      <c r="VVX38" s="30"/>
      <c r="VVY38" s="30"/>
      <c r="VVZ38" s="30"/>
      <c r="VWA38" s="30"/>
      <c r="VWB38" s="30"/>
      <c r="VWC38" s="30"/>
      <c r="VWD38" s="30"/>
      <c r="VWE38" s="30"/>
      <c r="VWF38" s="30"/>
      <c r="VWG38" s="30"/>
      <c r="VWH38" s="30"/>
      <c r="VWI38" s="30"/>
      <c r="VWJ38" s="30"/>
      <c r="VWK38" s="30"/>
      <c r="VWL38" s="30"/>
      <c r="VWM38" s="30"/>
      <c r="VWN38" s="30"/>
      <c r="VWO38" s="30"/>
      <c r="VWP38" s="30"/>
      <c r="VWQ38" s="30"/>
      <c r="VWR38" s="30"/>
      <c r="VWS38" s="30"/>
      <c r="VWT38" s="30"/>
      <c r="VWU38" s="30"/>
      <c r="VWV38" s="30"/>
      <c r="VWW38" s="30"/>
      <c r="VWX38" s="30"/>
      <c r="VWY38" s="30"/>
      <c r="VWZ38" s="30"/>
      <c r="VXA38" s="30"/>
      <c r="VXB38" s="30"/>
      <c r="VXC38" s="30"/>
      <c r="VXD38" s="30"/>
      <c r="VXE38" s="30"/>
      <c r="VXF38" s="30"/>
      <c r="VXG38" s="30"/>
      <c r="VXH38" s="30"/>
      <c r="VXI38" s="30"/>
      <c r="VXJ38" s="30"/>
      <c r="VXK38" s="30"/>
      <c r="VXL38" s="30"/>
      <c r="VXM38" s="30"/>
      <c r="VXN38" s="30"/>
      <c r="VXO38" s="30"/>
      <c r="VXP38" s="30"/>
      <c r="VXQ38" s="30"/>
      <c r="VXR38" s="30"/>
      <c r="VXS38" s="30"/>
      <c r="VXT38" s="30"/>
      <c r="VXU38" s="30"/>
      <c r="VXV38" s="30"/>
      <c r="VXW38" s="30"/>
      <c r="VXX38" s="30"/>
      <c r="VXY38" s="30"/>
      <c r="VXZ38" s="30"/>
      <c r="VYA38" s="30"/>
      <c r="VYB38" s="30"/>
      <c r="VYC38" s="30"/>
      <c r="VYD38" s="30"/>
      <c r="VYE38" s="30"/>
      <c r="VYF38" s="30"/>
      <c r="VYG38" s="30"/>
      <c r="VYH38" s="30"/>
      <c r="VYI38" s="30"/>
      <c r="VYJ38" s="30"/>
      <c r="VYK38" s="30"/>
      <c r="VYL38" s="30"/>
      <c r="VYM38" s="30"/>
      <c r="VYN38" s="30"/>
      <c r="VYO38" s="30"/>
      <c r="VYP38" s="30"/>
      <c r="VYQ38" s="30"/>
      <c r="VYR38" s="30"/>
      <c r="VYS38" s="30"/>
      <c r="VYT38" s="30"/>
      <c r="VYU38" s="30"/>
      <c r="VYV38" s="30"/>
      <c r="VYW38" s="30"/>
      <c r="VYX38" s="30"/>
      <c r="VYY38" s="30"/>
      <c r="VYZ38" s="30"/>
      <c r="VZA38" s="30"/>
      <c r="VZB38" s="30"/>
      <c r="VZC38" s="30"/>
      <c r="VZD38" s="30"/>
      <c r="VZE38" s="30"/>
      <c r="VZF38" s="30"/>
      <c r="VZG38" s="30"/>
      <c r="VZH38" s="30"/>
      <c r="VZI38" s="30"/>
      <c r="VZJ38" s="30"/>
      <c r="VZK38" s="30"/>
      <c r="VZL38" s="30"/>
      <c r="VZM38" s="30"/>
      <c r="VZN38" s="30"/>
      <c r="VZO38" s="30"/>
      <c r="VZP38" s="30"/>
      <c r="VZQ38" s="30"/>
      <c r="VZR38" s="30"/>
      <c r="VZS38" s="30"/>
      <c r="VZT38" s="30"/>
      <c r="VZU38" s="30"/>
      <c r="VZV38" s="30"/>
      <c r="VZW38" s="30"/>
      <c r="VZX38" s="30"/>
      <c r="VZY38" s="30"/>
      <c r="VZZ38" s="30"/>
      <c r="WAA38" s="30"/>
      <c r="WAB38" s="30"/>
      <c r="WAC38" s="30"/>
      <c r="WAD38" s="30"/>
      <c r="WAE38" s="30"/>
      <c r="WAF38" s="30"/>
      <c r="WAG38" s="30"/>
      <c r="WAH38" s="30"/>
      <c r="WAI38" s="30"/>
      <c r="WAJ38" s="30"/>
      <c r="WAK38" s="30"/>
      <c r="WAL38" s="30"/>
      <c r="WAM38" s="30"/>
      <c r="WAN38" s="30"/>
      <c r="WAO38" s="30"/>
      <c r="WAP38" s="30"/>
      <c r="WAQ38" s="30"/>
      <c r="WAR38" s="30"/>
      <c r="WAS38" s="30"/>
      <c r="WAT38" s="30"/>
      <c r="WAU38" s="30"/>
      <c r="WAV38" s="30"/>
      <c r="WAW38" s="30"/>
      <c r="WAX38" s="30"/>
      <c r="WAY38" s="30"/>
      <c r="WAZ38" s="30"/>
      <c r="WBA38" s="30"/>
      <c r="WBB38" s="30"/>
      <c r="WBC38" s="30"/>
      <c r="WBD38" s="30"/>
      <c r="WBE38" s="30"/>
      <c r="WBF38" s="30"/>
      <c r="WBG38" s="30"/>
      <c r="WBH38" s="30"/>
      <c r="WBI38" s="30"/>
      <c r="WBJ38" s="30"/>
      <c r="WBK38" s="30"/>
      <c r="WBL38" s="30"/>
      <c r="WBM38" s="30"/>
      <c r="WBN38" s="30"/>
      <c r="WBO38" s="30"/>
      <c r="WBP38" s="30"/>
      <c r="WBQ38" s="30"/>
      <c r="WBR38" s="30"/>
      <c r="WBS38" s="30"/>
      <c r="WBT38" s="30"/>
      <c r="WBU38" s="30"/>
      <c r="WBV38" s="30"/>
      <c r="WBW38" s="30"/>
      <c r="WBX38" s="30"/>
      <c r="WBY38" s="30"/>
      <c r="WBZ38" s="30"/>
      <c r="WCA38" s="30"/>
      <c r="WCB38" s="30"/>
      <c r="WCC38" s="30"/>
      <c r="WCD38" s="30"/>
      <c r="WCE38" s="30"/>
      <c r="WCF38" s="30"/>
      <c r="WCG38" s="30"/>
      <c r="WCH38" s="30"/>
      <c r="WCI38" s="30"/>
      <c r="WCJ38" s="30"/>
      <c r="WCK38" s="30"/>
      <c r="WCL38" s="30"/>
      <c r="WCM38" s="30"/>
      <c r="WCN38" s="30"/>
      <c r="WCO38" s="30"/>
      <c r="WCP38" s="30"/>
      <c r="WCQ38" s="30"/>
      <c r="WCR38" s="30"/>
      <c r="WCS38" s="30"/>
      <c r="WCT38" s="30"/>
      <c r="WCU38" s="30"/>
      <c r="WCV38" s="30"/>
      <c r="WCW38" s="30"/>
      <c r="WCX38" s="30"/>
      <c r="WCY38" s="30"/>
      <c r="WCZ38" s="30"/>
      <c r="WDA38" s="30"/>
      <c r="WDB38" s="30"/>
      <c r="WDC38" s="30"/>
      <c r="WDD38" s="30"/>
      <c r="WDE38" s="30"/>
      <c r="WDF38" s="30"/>
      <c r="WDG38" s="30"/>
      <c r="WDH38" s="30"/>
      <c r="WDI38" s="30"/>
      <c r="WDJ38" s="30"/>
      <c r="WDK38" s="30"/>
      <c r="WDL38" s="30"/>
      <c r="WDM38" s="30"/>
      <c r="WDN38" s="30"/>
      <c r="WDO38" s="30"/>
      <c r="WDP38" s="30"/>
      <c r="WDQ38" s="30"/>
      <c r="WDR38" s="30"/>
      <c r="WDS38" s="30"/>
      <c r="WDT38" s="30"/>
      <c r="WDU38" s="30"/>
      <c r="WDV38" s="30"/>
      <c r="WDW38" s="30"/>
      <c r="WDX38" s="30"/>
      <c r="WDY38" s="30"/>
      <c r="WDZ38" s="30"/>
      <c r="WEA38" s="30"/>
      <c r="WEB38" s="30"/>
      <c r="WEC38" s="30"/>
      <c r="WED38" s="30"/>
      <c r="WEE38" s="30"/>
      <c r="WEF38" s="30"/>
      <c r="WEG38" s="30"/>
      <c r="WEH38" s="30"/>
      <c r="WEI38" s="30"/>
      <c r="WEJ38" s="30"/>
      <c r="WEK38" s="30"/>
      <c r="WEL38" s="30"/>
      <c r="WEM38" s="30"/>
      <c r="WEN38" s="30"/>
      <c r="WEO38" s="30"/>
      <c r="WEP38" s="30"/>
      <c r="WEQ38" s="30"/>
      <c r="WER38" s="30"/>
      <c r="WES38" s="30"/>
      <c r="WET38" s="30"/>
      <c r="WEU38" s="30"/>
      <c r="WEV38" s="30"/>
      <c r="WEW38" s="30"/>
      <c r="WEX38" s="30"/>
      <c r="WEY38" s="30"/>
      <c r="WEZ38" s="30"/>
      <c r="WFA38" s="30"/>
      <c r="WFB38" s="30"/>
      <c r="WFC38" s="30"/>
      <c r="WFD38" s="30"/>
      <c r="WFE38" s="30"/>
      <c r="WFF38" s="30"/>
      <c r="WFG38" s="30"/>
      <c r="WFH38" s="30"/>
      <c r="WFI38" s="30"/>
      <c r="WFJ38" s="30"/>
      <c r="WFK38" s="30"/>
      <c r="WFL38" s="30"/>
      <c r="WFM38" s="30"/>
      <c r="WFN38" s="30"/>
      <c r="WFO38" s="30"/>
      <c r="WFP38" s="30"/>
      <c r="WFQ38" s="30"/>
      <c r="WFR38" s="30"/>
      <c r="WFS38" s="30"/>
      <c r="WFT38" s="30"/>
      <c r="WFU38" s="30"/>
      <c r="WFV38" s="30"/>
      <c r="WFW38" s="30"/>
      <c r="WFX38" s="30"/>
      <c r="WFY38" s="30"/>
      <c r="WFZ38" s="30"/>
      <c r="WGA38" s="30"/>
      <c r="WGB38" s="30"/>
      <c r="WGC38" s="30"/>
      <c r="WGD38" s="30"/>
      <c r="WGE38" s="30"/>
      <c r="WGF38" s="30"/>
      <c r="WGG38" s="30"/>
      <c r="WGH38" s="30"/>
      <c r="WGI38" s="30"/>
      <c r="WGJ38" s="30"/>
      <c r="WGK38" s="30"/>
      <c r="WGL38" s="30"/>
      <c r="WGM38" s="30"/>
      <c r="WGN38" s="30"/>
      <c r="WGO38" s="30"/>
      <c r="WGP38" s="30"/>
      <c r="WGQ38" s="30"/>
      <c r="WGR38" s="30"/>
      <c r="WGS38" s="30"/>
      <c r="WGT38" s="30"/>
      <c r="WGU38" s="30"/>
      <c r="WGV38" s="30"/>
      <c r="WGW38" s="30"/>
      <c r="WGX38" s="30"/>
      <c r="WGY38" s="30"/>
      <c r="WGZ38" s="30"/>
      <c r="WHA38" s="30"/>
      <c r="WHB38" s="30"/>
      <c r="WHC38" s="30"/>
      <c r="WHD38" s="30"/>
      <c r="WHE38" s="30"/>
      <c r="WHF38" s="30"/>
      <c r="WHG38" s="30"/>
      <c r="WHH38" s="30"/>
      <c r="WHI38" s="30"/>
      <c r="WHJ38" s="30"/>
      <c r="WHK38" s="30"/>
      <c r="WHL38" s="30"/>
      <c r="WHM38" s="30"/>
      <c r="WHN38" s="30"/>
      <c r="WHO38" s="30"/>
      <c r="WHP38" s="30"/>
      <c r="WHQ38" s="30"/>
      <c r="WHR38" s="30"/>
      <c r="WHS38" s="30"/>
      <c r="WHT38" s="30"/>
      <c r="WHU38" s="30"/>
      <c r="WHV38" s="30"/>
      <c r="WHW38" s="30"/>
      <c r="WHX38" s="30"/>
      <c r="WHY38" s="30"/>
      <c r="WHZ38" s="30"/>
      <c r="WIA38" s="30"/>
      <c r="WIB38" s="30"/>
      <c r="WIC38" s="30"/>
      <c r="WID38" s="30"/>
      <c r="WIE38" s="30"/>
      <c r="WIF38" s="30"/>
      <c r="WIG38" s="30"/>
      <c r="WIH38" s="30"/>
      <c r="WII38" s="30"/>
      <c r="WIJ38" s="30"/>
      <c r="WIK38" s="30"/>
      <c r="WIL38" s="30"/>
      <c r="WIM38" s="30"/>
      <c r="WIN38" s="30"/>
      <c r="WIO38" s="30"/>
      <c r="WIP38" s="30"/>
      <c r="WIQ38" s="30"/>
      <c r="WIR38" s="30"/>
      <c r="WIS38" s="30"/>
      <c r="WIT38" s="30"/>
      <c r="WIU38" s="30"/>
      <c r="WIV38" s="30"/>
      <c r="WIW38" s="30"/>
      <c r="WIX38" s="30"/>
      <c r="WIY38" s="30"/>
      <c r="WIZ38" s="30"/>
      <c r="WJA38" s="30"/>
      <c r="WJB38" s="30"/>
      <c r="WJC38" s="30"/>
      <c r="WJD38" s="30"/>
      <c r="WJE38" s="30"/>
      <c r="WJF38" s="30"/>
      <c r="WJG38" s="30"/>
      <c r="WJH38" s="30"/>
      <c r="WJI38" s="30"/>
      <c r="WJJ38" s="30"/>
      <c r="WJK38" s="30"/>
      <c r="WJL38" s="30"/>
      <c r="WJM38" s="30"/>
      <c r="WJN38" s="30"/>
      <c r="WJO38" s="30"/>
      <c r="WJP38" s="30"/>
      <c r="WJQ38" s="30"/>
      <c r="WJR38" s="30"/>
      <c r="WJS38" s="30"/>
      <c r="WJT38" s="30"/>
      <c r="WJU38" s="30"/>
      <c r="WJV38" s="30"/>
      <c r="WJW38" s="30"/>
      <c r="WJX38" s="30"/>
      <c r="WJY38" s="30"/>
      <c r="WJZ38" s="30"/>
      <c r="WKA38" s="30"/>
      <c r="WKB38" s="30"/>
      <c r="WKC38" s="30"/>
      <c r="WKD38" s="30"/>
      <c r="WKE38" s="30"/>
      <c r="WKF38" s="30"/>
      <c r="WKG38" s="30"/>
      <c r="WKH38" s="30"/>
      <c r="WKI38" s="30"/>
      <c r="WKJ38" s="30"/>
      <c r="WKK38" s="30"/>
      <c r="WKL38" s="30"/>
      <c r="WKM38" s="30"/>
      <c r="WKN38" s="30"/>
      <c r="WKO38" s="30"/>
      <c r="WKP38" s="30"/>
      <c r="WKQ38" s="30"/>
      <c r="WKR38" s="30"/>
      <c r="WKS38" s="30"/>
      <c r="WKT38" s="30"/>
      <c r="WKU38" s="30"/>
      <c r="WKV38" s="30"/>
      <c r="WKW38" s="30"/>
      <c r="WKX38" s="30"/>
      <c r="WKY38" s="30"/>
      <c r="WKZ38" s="30"/>
      <c r="WLA38" s="30"/>
      <c r="WLB38" s="30"/>
      <c r="WLC38" s="30"/>
      <c r="WLD38" s="30"/>
      <c r="WLE38" s="30"/>
      <c r="WLF38" s="30"/>
      <c r="WLG38" s="30"/>
      <c r="WLH38" s="30"/>
      <c r="WLI38" s="30"/>
      <c r="WLJ38" s="30"/>
      <c r="WLK38" s="30"/>
      <c r="WLL38" s="30"/>
      <c r="WLM38" s="30"/>
      <c r="WLN38" s="30"/>
      <c r="WLO38" s="30"/>
      <c r="WLP38" s="30"/>
      <c r="WLQ38" s="30"/>
      <c r="WLR38" s="30"/>
      <c r="WLS38" s="30"/>
      <c r="WLT38" s="30"/>
      <c r="WLU38" s="30"/>
      <c r="WLV38" s="30"/>
      <c r="WLW38" s="30"/>
      <c r="WLX38" s="30"/>
      <c r="WLY38" s="30"/>
      <c r="WLZ38" s="30"/>
      <c r="WMA38" s="30"/>
      <c r="WMB38" s="30"/>
      <c r="WMC38" s="30"/>
      <c r="WMD38" s="30"/>
      <c r="WME38" s="30"/>
      <c r="WMF38" s="30"/>
      <c r="WMG38" s="30"/>
      <c r="WMH38" s="30"/>
      <c r="WMI38" s="30"/>
      <c r="WMJ38" s="30"/>
      <c r="WMK38" s="30"/>
      <c r="WML38" s="30"/>
      <c r="WMM38" s="30"/>
      <c r="WMN38" s="30"/>
      <c r="WMO38" s="30"/>
      <c r="WMP38" s="30"/>
      <c r="WMQ38" s="30"/>
      <c r="WMR38" s="30"/>
      <c r="WMS38" s="30"/>
      <c r="WMT38" s="30"/>
      <c r="WMU38" s="30"/>
      <c r="WMV38" s="30"/>
      <c r="WMW38" s="30"/>
      <c r="WMX38" s="30"/>
      <c r="WMY38" s="30"/>
      <c r="WMZ38" s="30"/>
      <c r="WNA38" s="30"/>
      <c r="WNB38" s="30"/>
      <c r="WNC38" s="30"/>
      <c r="WND38" s="30"/>
      <c r="WNE38" s="30"/>
      <c r="WNF38" s="30"/>
      <c r="WNG38" s="30"/>
      <c r="WNH38" s="30"/>
      <c r="WNI38" s="30"/>
      <c r="WNJ38" s="30"/>
      <c r="WNK38" s="30"/>
      <c r="WNL38" s="30"/>
      <c r="WNM38" s="30"/>
      <c r="WNN38" s="30"/>
      <c r="WNO38" s="30"/>
      <c r="WNP38" s="30"/>
      <c r="WNQ38" s="30"/>
      <c r="WNR38" s="30"/>
      <c r="WNS38" s="30"/>
      <c r="WNT38" s="30"/>
      <c r="WNU38" s="30"/>
      <c r="WNV38" s="30"/>
      <c r="WNW38" s="30"/>
      <c r="WNX38" s="30"/>
      <c r="WNY38" s="30"/>
      <c r="WNZ38" s="30"/>
      <c r="WOA38" s="30"/>
      <c r="WOB38" s="30"/>
      <c r="WOC38" s="30"/>
      <c r="WOD38" s="30"/>
      <c r="WOE38" s="30"/>
      <c r="WOF38" s="30"/>
      <c r="WOG38" s="30"/>
      <c r="WOH38" s="30"/>
      <c r="WOI38" s="30"/>
      <c r="WOJ38" s="30"/>
      <c r="WOK38" s="30"/>
      <c r="WOL38" s="30"/>
      <c r="WOM38" s="30"/>
      <c r="WON38" s="30"/>
      <c r="WOO38" s="30"/>
      <c r="WOP38" s="30"/>
      <c r="WOQ38" s="30"/>
      <c r="WOR38" s="30"/>
      <c r="WOS38" s="30"/>
      <c r="WOT38" s="30"/>
      <c r="WOU38" s="30"/>
      <c r="WOV38" s="30"/>
      <c r="WOW38" s="30"/>
      <c r="WOX38" s="30"/>
      <c r="WOY38" s="30"/>
      <c r="WOZ38" s="30"/>
      <c r="WPA38" s="30"/>
      <c r="WPB38" s="30"/>
      <c r="WPC38" s="30"/>
      <c r="WPD38" s="30"/>
      <c r="WPE38" s="30"/>
      <c r="WPF38" s="30"/>
      <c r="WPG38" s="30"/>
      <c r="WPH38" s="30"/>
      <c r="WPI38" s="30"/>
      <c r="WPJ38" s="30"/>
      <c r="WPK38" s="30"/>
      <c r="WPL38" s="30"/>
      <c r="WPM38" s="30"/>
      <c r="WPN38" s="30"/>
      <c r="WPO38" s="30"/>
      <c r="WPP38" s="30"/>
      <c r="WPQ38" s="30"/>
      <c r="WPR38" s="30"/>
      <c r="WPS38" s="30"/>
      <c r="WPT38" s="30"/>
      <c r="WPU38" s="30"/>
      <c r="WPV38" s="30"/>
      <c r="WPW38" s="30"/>
      <c r="WPX38" s="30"/>
      <c r="WPY38" s="30"/>
      <c r="WPZ38" s="30"/>
      <c r="WQA38" s="30"/>
      <c r="WQB38" s="30"/>
      <c r="WQC38" s="30"/>
      <c r="WQD38" s="30"/>
      <c r="WQE38" s="30"/>
      <c r="WQF38" s="30"/>
      <c r="WQG38" s="30"/>
      <c r="WQH38" s="30"/>
      <c r="WQI38" s="30"/>
      <c r="WQJ38" s="30"/>
      <c r="WQK38" s="30"/>
      <c r="WQL38" s="30"/>
      <c r="WQM38" s="30"/>
      <c r="WQN38" s="30"/>
      <c r="WQO38" s="30"/>
      <c r="WQP38" s="30"/>
      <c r="WQQ38" s="30"/>
      <c r="WQR38" s="30"/>
      <c r="WQS38" s="30"/>
      <c r="WQT38" s="30"/>
      <c r="WQU38" s="30"/>
      <c r="WQV38" s="30"/>
      <c r="WQW38" s="30"/>
      <c r="WQX38" s="30"/>
      <c r="WQY38" s="30"/>
      <c r="WQZ38" s="30"/>
      <c r="WRA38" s="30"/>
      <c r="WRB38" s="30"/>
      <c r="WRC38" s="30"/>
      <c r="WRD38" s="30"/>
      <c r="WRE38" s="30"/>
      <c r="WRF38" s="30"/>
      <c r="WRG38" s="30"/>
      <c r="WRH38" s="30"/>
      <c r="WRI38" s="30"/>
      <c r="WRJ38" s="30"/>
      <c r="WRK38" s="30"/>
      <c r="WRL38" s="30"/>
      <c r="WRM38" s="30"/>
      <c r="WRN38" s="30"/>
      <c r="WRO38" s="30"/>
      <c r="WRP38" s="30"/>
      <c r="WRQ38" s="30"/>
      <c r="WRR38" s="30"/>
      <c r="WRS38" s="30"/>
      <c r="WRT38" s="30"/>
      <c r="WRU38" s="30"/>
      <c r="WRV38" s="30"/>
      <c r="WRW38" s="30"/>
      <c r="WRX38" s="30"/>
      <c r="WRY38" s="30"/>
      <c r="WRZ38" s="30"/>
      <c r="WSA38" s="30"/>
      <c r="WSB38" s="30"/>
      <c r="WSC38" s="30"/>
      <c r="WSD38" s="30"/>
      <c r="WSE38" s="30"/>
      <c r="WSF38" s="30"/>
      <c r="WSG38" s="30"/>
      <c r="WSH38" s="30"/>
      <c r="WSI38" s="30"/>
      <c r="WSJ38" s="30"/>
      <c r="WSK38" s="30"/>
      <c r="WSL38" s="30"/>
      <c r="WSM38" s="30"/>
      <c r="WSN38" s="30"/>
      <c r="WSO38" s="30"/>
      <c r="WSP38" s="30"/>
      <c r="WSQ38" s="30"/>
      <c r="WSR38" s="30"/>
      <c r="WSS38" s="30"/>
      <c r="WST38" s="30"/>
      <c r="WSU38" s="30"/>
      <c r="WSV38" s="30"/>
      <c r="WSW38" s="30"/>
      <c r="WSX38" s="30"/>
      <c r="WSY38" s="30"/>
      <c r="WSZ38" s="30"/>
      <c r="WTA38" s="30"/>
      <c r="WTB38" s="30"/>
      <c r="WTC38" s="30"/>
      <c r="WTD38" s="30"/>
      <c r="WTE38" s="30"/>
      <c r="WTF38" s="30"/>
      <c r="WTG38" s="30"/>
      <c r="WTH38" s="30"/>
      <c r="WTI38" s="30"/>
      <c r="WTJ38" s="30"/>
      <c r="WTK38" s="30"/>
      <c r="WTL38" s="30"/>
      <c r="WTM38" s="30"/>
      <c r="WTN38" s="30"/>
      <c r="WTO38" s="30"/>
      <c r="WTP38" s="30"/>
      <c r="WTQ38" s="30"/>
      <c r="WTR38" s="30"/>
      <c r="WTS38" s="30"/>
      <c r="WTT38" s="30"/>
      <c r="WTU38" s="30"/>
      <c r="WTV38" s="30"/>
      <c r="WTW38" s="30"/>
      <c r="WTX38" s="30"/>
      <c r="WTY38" s="30"/>
      <c r="WTZ38" s="30"/>
      <c r="WUA38" s="30"/>
      <c r="WUB38" s="30"/>
      <c r="WUC38" s="30"/>
      <c r="WUD38" s="30"/>
      <c r="WUE38" s="30"/>
      <c r="WUF38" s="30"/>
      <c r="WUG38" s="30"/>
      <c r="WUH38" s="30"/>
      <c r="WUI38" s="30"/>
      <c r="WUJ38" s="30"/>
      <c r="WUK38" s="30"/>
      <c r="WUL38" s="30"/>
      <c r="WUM38" s="30"/>
      <c r="WUN38" s="30"/>
      <c r="WUO38" s="30"/>
      <c r="WUP38" s="30"/>
      <c r="WUQ38" s="30"/>
      <c r="WUR38" s="30"/>
      <c r="WUS38" s="30"/>
      <c r="WUT38" s="30"/>
      <c r="WUU38" s="30"/>
      <c r="WUV38" s="30"/>
      <c r="WUW38" s="30"/>
      <c r="WUX38" s="30"/>
      <c r="WUY38" s="30"/>
      <c r="WUZ38" s="30"/>
      <c r="WVA38" s="30"/>
      <c r="WVB38" s="30"/>
      <c r="WVC38" s="30"/>
      <c r="WVD38" s="30"/>
      <c r="WVE38" s="30"/>
      <c r="WVF38" s="30"/>
      <c r="WVG38" s="30"/>
      <c r="WVH38" s="30"/>
      <c r="WVI38" s="30"/>
      <c r="WVJ38" s="30"/>
      <c r="WVK38" s="30"/>
      <c r="WVL38" s="30"/>
      <c r="WVM38" s="30"/>
      <c r="WVN38" s="30"/>
      <c r="WVO38" s="30"/>
      <c r="WVP38" s="30"/>
      <c r="WVQ38" s="30"/>
      <c r="WVR38" s="30"/>
      <c r="WVS38" s="30"/>
      <c r="WVT38" s="30"/>
      <c r="WVU38" s="30"/>
      <c r="WVV38" s="30"/>
      <c r="WVW38" s="30"/>
      <c r="WVX38" s="30"/>
      <c r="WVY38" s="30"/>
      <c r="WVZ38" s="30"/>
      <c r="WWA38" s="30"/>
      <c r="WWB38" s="30"/>
      <c r="WWC38" s="30"/>
      <c r="WWD38" s="30"/>
      <c r="WWE38" s="30"/>
      <c r="WWF38" s="30"/>
      <c r="WWG38" s="30"/>
      <c r="WWH38" s="30"/>
      <c r="WWI38" s="30"/>
      <c r="WWJ38" s="30"/>
      <c r="WWK38" s="30"/>
      <c r="WWL38" s="30"/>
      <c r="WWM38" s="30"/>
      <c r="WWN38" s="30"/>
      <c r="WWO38" s="30"/>
      <c r="WWP38" s="30"/>
      <c r="WWQ38" s="30"/>
      <c r="WWR38" s="30"/>
      <c r="WWS38" s="30"/>
      <c r="WWT38" s="30"/>
      <c r="WWU38" s="30"/>
      <c r="WWV38" s="30"/>
      <c r="WWW38" s="30"/>
      <c r="WWX38" s="30"/>
      <c r="WWY38" s="30"/>
      <c r="WWZ38" s="30"/>
      <c r="WXA38" s="30"/>
      <c r="WXB38" s="30"/>
      <c r="WXC38" s="30"/>
      <c r="WXD38" s="30"/>
      <c r="WXE38" s="30"/>
      <c r="WXF38" s="30"/>
      <c r="WXG38" s="30"/>
      <c r="WXH38" s="30"/>
      <c r="WXI38" s="30"/>
      <c r="WXJ38" s="30"/>
      <c r="WXK38" s="30"/>
      <c r="WXL38" s="30"/>
      <c r="WXM38" s="30"/>
      <c r="WXN38" s="30"/>
      <c r="WXO38" s="30"/>
      <c r="WXP38" s="30"/>
      <c r="WXQ38" s="30"/>
      <c r="WXR38" s="30"/>
      <c r="WXS38" s="30"/>
      <c r="WXT38" s="30"/>
      <c r="WXU38" s="30"/>
      <c r="WXV38" s="30"/>
      <c r="WXW38" s="30"/>
      <c r="WXX38" s="30"/>
      <c r="WXY38" s="30"/>
      <c r="WXZ38" s="30"/>
      <c r="WYA38" s="30"/>
      <c r="WYB38" s="30"/>
      <c r="WYC38" s="30"/>
      <c r="WYD38" s="30"/>
      <c r="WYE38" s="30"/>
      <c r="WYF38" s="30"/>
      <c r="WYG38" s="30"/>
      <c r="WYH38" s="30"/>
      <c r="WYI38" s="30"/>
      <c r="WYJ38" s="30"/>
      <c r="WYK38" s="30"/>
      <c r="WYL38" s="30"/>
      <c r="WYM38" s="30"/>
      <c r="WYN38" s="30"/>
      <c r="WYO38" s="30"/>
      <c r="WYP38" s="30"/>
      <c r="WYQ38" s="30"/>
      <c r="WYR38" s="30"/>
      <c r="WYS38" s="30"/>
      <c r="WYT38" s="30"/>
      <c r="WYU38" s="30"/>
      <c r="WYV38" s="30"/>
      <c r="WYW38" s="30"/>
      <c r="WYX38" s="30"/>
      <c r="WYY38" s="30"/>
      <c r="WYZ38" s="30"/>
      <c r="WZA38" s="30"/>
      <c r="WZB38" s="30"/>
      <c r="WZC38" s="30"/>
      <c r="WZD38" s="30"/>
      <c r="WZE38" s="30"/>
      <c r="WZF38" s="30"/>
      <c r="WZG38" s="30"/>
      <c r="WZH38" s="30"/>
      <c r="WZI38" s="30"/>
      <c r="WZJ38" s="30"/>
      <c r="WZK38" s="30"/>
      <c r="WZL38" s="30"/>
      <c r="WZM38" s="30"/>
      <c r="WZN38" s="30"/>
      <c r="WZO38" s="30"/>
      <c r="WZP38" s="30"/>
      <c r="WZQ38" s="30"/>
      <c r="WZR38" s="30"/>
      <c r="WZS38" s="30"/>
      <c r="WZT38" s="30"/>
      <c r="WZU38" s="30"/>
      <c r="WZV38" s="30"/>
      <c r="WZW38" s="30"/>
      <c r="WZX38" s="30"/>
      <c r="WZY38" s="30"/>
      <c r="WZZ38" s="30"/>
      <c r="XAA38" s="30"/>
      <c r="XAB38" s="30"/>
      <c r="XAC38" s="30"/>
      <c r="XAD38" s="30"/>
      <c r="XAE38" s="30"/>
      <c r="XAF38" s="30"/>
      <c r="XAG38" s="30"/>
      <c r="XAH38" s="30"/>
      <c r="XAI38" s="30"/>
      <c r="XAJ38" s="30"/>
      <c r="XAK38" s="30"/>
      <c r="XAL38" s="30"/>
      <c r="XAM38" s="30"/>
      <c r="XAN38" s="30"/>
      <c r="XAO38" s="30"/>
      <c r="XAP38" s="30"/>
      <c r="XAQ38" s="30"/>
      <c r="XAR38" s="30"/>
      <c r="XAS38" s="30"/>
      <c r="XAT38" s="30"/>
      <c r="XAU38" s="30"/>
      <c r="XAV38" s="30"/>
      <c r="XAW38" s="30"/>
      <c r="XAX38" s="30"/>
      <c r="XAY38" s="30"/>
      <c r="XAZ38" s="30"/>
      <c r="XBA38" s="30"/>
      <c r="XBB38" s="30"/>
      <c r="XBC38" s="30"/>
      <c r="XBD38" s="30"/>
      <c r="XBE38" s="30"/>
      <c r="XBF38" s="30"/>
      <c r="XBG38" s="30"/>
      <c r="XBH38" s="30"/>
      <c r="XBI38" s="30"/>
      <c r="XBJ38" s="30"/>
      <c r="XBK38" s="30"/>
      <c r="XBL38" s="30"/>
      <c r="XBM38" s="30"/>
      <c r="XBN38" s="30"/>
      <c r="XBO38" s="30"/>
      <c r="XBP38" s="30"/>
      <c r="XBQ38" s="30"/>
      <c r="XBR38" s="30"/>
      <c r="XBS38" s="30"/>
      <c r="XBT38" s="30"/>
      <c r="XBU38" s="30"/>
      <c r="XBV38" s="30"/>
      <c r="XBW38" s="30"/>
      <c r="XBX38" s="30"/>
      <c r="XBY38" s="30"/>
      <c r="XBZ38" s="30"/>
      <c r="XCA38" s="30"/>
      <c r="XCB38" s="30"/>
      <c r="XCC38" s="30"/>
      <c r="XCD38" s="30"/>
      <c r="XCE38" s="30"/>
      <c r="XCF38" s="30"/>
      <c r="XCG38" s="30"/>
      <c r="XCH38" s="30"/>
      <c r="XCI38" s="30"/>
      <c r="XCJ38" s="30"/>
      <c r="XCK38" s="30"/>
      <c r="XCL38" s="30"/>
      <c r="XCM38" s="30"/>
      <c r="XCN38" s="30"/>
      <c r="XCO38" s="30"/>
      <c r="XCP38" s="30"/>
      <c r="XCQ38" s="30"/>
      <c r="XCR38" s="30"/>
      <c r="XCS38" s="30"/>
      <c r="XCT38" s="30"/>
      <c r="XCU38" s="30"/>
      <c r="XCV38" s="30"/>
      <c r="XCW38" s="30"/>
      <c r="XCX38" s="30"/>
      <c r="XCY38" s="30"/>
      <c r="XCZ38" s="30"/>
      <c r="XDA38" s="30"/>
      <c r="XDB38" s="30"/>
      <c r="XDC38" s="30"/>
      <c r="XDD38" s="30"/>
      <c r="XDE38" s="30"/>
      <c r="XDF38" s="30"/>
      <c r="XDG38" s="30"/>
      <c r="XDH38" s="30"/>
      <c r="XDI38" s="30"/>
      <c r="XDJ38" s="30"/>
      <c r="XDK38" s="30"/>
      <c r="XDL38" s="30"/>
      <c r="XDM38" s="30"/>
      <c r="XDN38" s="30"/>
      <c r="XDO38" s="30"/>
      <c r="XDP38" s="30"/>
      <c r="XDQ38" s="30"/>
      <c r="XDR38" s="30"/>
      <c r="XDS38" s="30"/>
      <c r="XDT38" s="30"/>
      <c r="XDU38" s="30"/>
      <c r="XDV38" s="30"/>
      <c r="XDW38" s="30"/>
      <c r="XDX38" s="30"/>
      <c r="XDY38" s="30"/>
      <c r="XDZ38" s="30"/>
      <c r="XEA38" s="30"/>
      <c r="XEB38" s="30"/>
      <c r="XEC38" s="30"/>
      <c r="XED38" s="30"/>
      <c r="XEE38" s="30"/>
    </row>
    <row r="39" spans="1:16359" ht="70" x14ac:dyDescent="0.15">
      <c r="A39" s="30" t="s">
        <v>303</v>
      </c>
      <c r="B39" s="30" t="s">
        <v>304</v>
      </c>
      <c r="C39" s="56" t="s">
        <v>1150</v>
      </c>
      <c r="D39" s="24">
        <v>0</v>
      </c>
      <c r="E39" s="24" t="s">
        <v>1111</v>
      </c>
      <c r="F39" s="24">
        <v>1</v>
      </c>
      <c r="G39" s="24">
        <v>2017</v>
      </c>
      <c r="H39" s="24">
        <v>0</v>
      </c>
      <c r="I39" s="24"/>
      <c r="J39" s="24"/>
      <c r="K39" s="24">
        <v>1</v>
      </c>
      <c r="L39" s="24"/>
      <c r="M39" s="24"/>
    </row>
    <row r="40" spans="1:16359" ht="98" x14ac:dyDescent="0.15">
      <c r="A40" s="30" t="s">
        <v>1757</v>
      </c>
      <c r="B40" s="30" t="s">
        <v>1758</v>
      </c>
      <c r="C40" s="56" t="s">
        <v>1868</v>
      </c>
      <c r="D40" s="57">
        <v>0</v>
      </c>
      <c r="E40" s="57" t="s">
        <v>2501</v>
      </c>
    </row>
    <row r="41" spans="1:16359" ht="70" x14ac:dyDescent="0.15">
      <c r="A41" s="30" t="s">
        <v>685</v>
      </c>
      <c r="B41" s="30" t="s">
        <v>686</v>
      </c>
      <c r="C41" s="56" t="s">
        <v>1151</v>
      </c>
      <c r="D41" s="24">
        <v>0</v>
      </c>
      <c r="E41" s="24" t="s">
        <v>1152</v>
      </c>
      <c r="F41" s="24"/>
      <c r="G41" s="24"/>
      <c r="H41" s="24"/>
      <c r="I41" s="24"/>
    </row>
    <row r="42" spans="1:16359" ht="266" x14ac:dyDescent="0.15">
      <c r="A42" s="30" t="s">
        <v>1941</v>
      </c>
      <c r="B42" s="30" t="s">
        <v>1942</v>
      </c>
      <c r="C42" s="56" t="s">
        <v>2315</v>
      </c>
      <c r="D42" s="23">
        <v>0</v>
      </c>
      <c r="E42" s="23" t="s">
        <v>1111</v>
      </c>
    </row>
    <row r="43" spans="1:16359" ht="28" x14ac:dyDescent="0.15">
      <c r="A43" s="30" t="s">
        <v>427</v>
      </c>
      <c r="B43" s="30" t="s">
        <v>428</v>
      </c>
      <c r="C43" s="56" t="s">
        <v>1025</v>
      </c>
      <c r="D43" s="24">
        <v>1</v>
      </c>
      <c r="E43" s="24"/>
      <c r="F43" s="24">
        <v>1</v>
      </c>
      <c r="G43" s="24" t="s">
        <v>1026</v>
      </c>
      <c r="H43" s="24">
        <v>0</v>
      </c>
      <c r="I43" s="24"/>
      <c r="J43" s="24"/>
      <c r="K43" s="24">
        <v>1</v>
      </c>
      <c r="L43" s="24"/>
      <c r="M43" s="24"/>
    </row>
    <row r="44" spans="1:16359" ht="70" x14ac:dyDescent="0.15">
      <c r="A44" s="30" t="s">
        <v>2071</v>
      </c>
      <c r="B44" s="30" t="s">
        <v>2072</v>
      </c>
      <c r="C44" s="56" t="s">
        <v>2316</v>
      </c>
      <c r="D44" s="23">
        <v>0</v>
      </c>
      <c r="E44" s="23" t="s">
        <v>1111</v>
      </c>
    </row>
    <row r="45" spans="1:16359" ht="70" x14ac:dyDescent="0.15">
      <c r="A45" s="30" t="s">
        <v>709</v>
      </c>
      <c r="B45" s="30" t="s">
        <v>710</v>
      </c>
      <c r="C45" s="56" t="s">
        <v>1153</v>
      </c>
      <c r="D45" s="24">
        <v>0</v>
      </c>
      <c r="E45" s="24" t="s">
        <v>1111</v>
      </c>
      <c r="F45" s="24">
        <v>0</v>
      </c>
      <c r="G45" s="24"/>
      <c r="H45" s="24"/>
      <c r="I45" s="24"/>
      <c r="J45" s="24"/>
      <c r="K45" s="24"/>
      <c r="L45" s="24"/>
    </row>
    <row r="46" spans="1:16359" ht="28" x14ac:dyDescent="0.15">
      <c r="A46" s="30" t="s">
        <v>855</v>
      </c>
      <c r="B46" s="30" t="s">
        <v>856</v>
      </c>
      <c r="C46" s="56" t="s">
        <v>1386</v>
      </c>
      <c r="D46" s="24">
        <v>1</v>
      </c>
      <c r="E46" s="24"/>
      <c r="F46" s="24">
        <v>1</v>
      </c>
      <c r="G46" s="24">
        <v>2016</v>
      </c>
      <c r="H46" s="24">
        <v>0</v>
      </c>
      <c r="I46" s="24"/>
      <c r="J46" s="24"/>
      <c r="K46" s="24">
        <v>1</v>
      </c>
      <c r="L46" s="24"/>
    </row>
    <row r="47" spans="1:16359" ht="56" x14ac:dyDescent="0.15">
      <c r="A47" s="30" t="s">
        <v>568</v>
      </c>
      <c r="B47" s="30" t="s">
        <v>569</v>
      </c>
      <c r="C47" s="56" t="s">
        <v>1027</v>
      </c>
      <c r="D47" s="24">
        <v>0</v>
      </c>
      <c r="E47" s="24" t="s">
        <v>940</v>
      </c>
      <c r="F47" s="24">
        <v>0</v>
      </c>
      <c r="G47" s="24"/>
      <c r="H47" s="24"/>
      <c r="I47" s="24"/>
      <c r="J47" s="24"/>
      <c r="K47" s="24"/>
      <c r="L47" s="24"/>
    </row>
    <row r="48" spans="1:16359" ht="70" x14ac:dyDescent="0.15">
      <c r="A48" s="30" t="s">
        <v>2198</v>
      </c>
      <c r="B48" s="30" t="s">
        <v>2199</v>
      </c>
      <c r="C48" s="56" t="s">
        <v>2317</v>
      </c>
      <c r="D48" s="23">
        <v>0</v>
      </c>
      <c r="E48" s="23" t="s">
        <v>1111</v>
      </c>
    </row>
    <row r="49" spans="1:16359" ht="28" x14ac:dyDescent="0.15">
      <c r="A49" s="30" t="s">
        <v>649</v>
      </c>
      <c r="B49" s="30" t="s">
        <v>650</v>
      </c>
      <c r="C49" s="56" t="s">
        <v>1387</v>
      </c>
      <c r="D49" s="23">
        <v>0</v>
      </c>
      <c r="E49" s="23" t="s">
        <v>1405</v>
      </c>
      <c r="F49" s="23"/>
    </row>
    <row r="50" spans="1:16359" ht="42" x14ac:dyDescent="0.15">
      <c r="A50" s="30" t="s">
        <v>641</v>
      </c>
      <c r="B50" s="30" t="s">
        <v>642</v>
      </c>
      <c r="C50" s="56" t="s">
        <v>1388</v>
      </c>
      <c r="D50" s="23">
        <v>0</v>
      </c>
      <c r="F50" s="23"/>
    </row>
    <row r="51" spans="1:16359" ht="70" x14ac:dyDescent="0.15">
      <c r="A51" s="30" t="s">
        <v>1795</v>
      </c>
      <c r="B51" s="30" t="s">
        <v>1796</v>
      </c>
      <c r="C51" s="56" t="s">
        <v>1887</v>
      </c>
      <c r="D51" s="57">
        <v>0</v>
      </c>
      <c r="E51" s="57" t="s">
        <v>1111</v>
      </c>
    </row>
    <row r="52" spans="1:16359" ht="42" x14ac:dyDescent="0.15">
      <c r="A52" s="30" t="s">
        <v>456</v>
      </c>
      <c r="B52" s="30" t="s">
        <v>457</v>
      </c>
      <c r="C52" s="56" t="s">
        <v>1096</v>
      </c>
      <c r="D52" s="24">
        <v>0</v>
      </c>
      <c r="E52" s="24" t="s">
        <v>923</v>
      </c>
      <c r="F52" s="24">
        <v>0</v>
      </c>
      <c r="G52" s="24">
        <v>2010</v>
      </c>
      <c r="H52" s="24"/>
      <c r="I52" s="24"/>
      <c r="J52" s="24"/>
      <c r="K52" s="24"/>
    </row>
    <row r="53" spans="1:16359" ht="56" x14ac:dyDescent="0.15">
      <c r="A53" s="30" t="s">
        <v>606</v>
      </c>
      <c r="B53" s="30" t="s">
        <v>607</v>
      </c>
      <c r="C53" s="56" t="s">
        <v>1389</v>
      </c>
      <c r="D53" s="23">
        <v>0</v>
      </c>
      <c r="E53" s="23" t="s">
        <v>940</v>
      </c>
      <c r="F53" s="23"/>
      <c r="G53" s="23"/>
      <c r="H53" s="23"/>
      <c r="I53" s="23"/>
      <c r="J53" s="23"/>
      <c r="K53" s="23"/>
    </row>
    <row r="54" spans="1:16359" ht="28" x14ac:dyDescent="0.15">
      <c r="A54" s="30" t="s">
        <v>249</v>
      </c>
      <c r="B54" s="30" t="s">
        <v>250</v>
      </c>
      <c r="C54" s="56" t="s">
        <v>1390</v>
      </c>
      <c r="D54" s="23">
        <v>1</v>
      </c>
      <c r="F54" s="23">
        <v>1</v>
      </c>
      <c r="G54" s="23">
        <v>2015</v>
      </c>
      <c r="H54" s="23">
        <v>0</v>
      </c>
      <c r="I54" s="23"/>
      <c r="J54" s="23"/>
      <c r="K54" s="23">
        <v>1</v>
      </c>
    </row>
    <row r="55" spans="1:16359" ht="70" x14ac:dyDescent="0.15">
      <c r="A55" s="30" t="s">
        <v>2303</v>
      </c>
      <c r="B55" s="30" t="s">
        <v>2304</v>
      </c>
      <c r="D55" s="23">
        <v>0</v>
      </c>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58"/>
      <c r="EB55" s="58"/>
      <c r="EC55" s="58"/>
      <c r="ED55" s="58"/>
      <c r="EE55" s="58"/>
      <c r="EF55" s="58"/>
      <c r="EG55" s="58"/>
      <c r="EH55" s="58"/>
      <c r="EI55" s="58"/>
      <c r="EJ55" s="58"/>
      <c r="EK55" s="58"/>
      <c r="EL55" s="58"/>
      <c r="EM55" s="58"/>
      <c r="EN55" s="58"/>
      <c r="EO55" s="58"/>
      <c r="EP55" s="58"/>
      <c r="EQ55" s="58"/>
      <c r="ER55" s="58"/>
      <c r="ES55" s="58"/>
      <c r="ET55" s="58"/>
      <c r="EU55" s="58"/>
      <c r="EV55" s="58"/>
      <c r="EW55" s="58"/>
      <c r="EX55" s="58"/>
      <c r="EY55" s="58"/>
      <c r="EZ55" s="58"/>
      <c r="FA55" s="58"/>
      <c r="FB55" s="58"/>
      <c r="FC55" s="58"/>
      <c r="FD55" s="58"/>
      <c r="FE55" s="58"/>
      <c r="FF55" s="58"/>
      <c r="FG55" s="58"/>
      <c r="FH55" s="58"/>
      <c r="FI55" s="58"/>
      <c r="FJ55" s="58"/>
      <c r="FK55" s="58"/>
      <c r="FL55" s="58"/>
      <c r="FM55" s="58"/>
      <c r="FN55" s="58"/>
      <c r="FO55" s="58"/>
      <c r="FP55" s="58"/>
      <c r="FQ55" s="58"/>
      <c r="FR55" s="58"/>
      <c r="FS55" s="58"/>
      <c r="FT55" s="58"/>
      <c r="FU55" s="58"/>
      <c r="FV55" s="58"/>
      <c r="FW55" s="58"/>
      <c r="FX55" s="58"/>
      <c r="FY55" s="58"/>
      <c r="FZ55" s="58"/>
      <c r="GA55" s="58"/>
      <c r="GB55" s="58"/>
      <c r="GC55" s="58"/>
      <c r="GD55" s="58"/>
      <c r="GE55" s="58"/>
      <c r="GF55" s="58"/>
      <c r="GG55" s="58"/>
      <c r="GH55" s="58"/>
      <c r="GI55" s="58"/>
      <c r="GJ55" s="58"/>
      <c r="GK55" s="58"/>
      <c r="GL55" s="58"/>
      <c r="GM55" s="58"/>
      <c r="GN55" s="58"/>
      <c r="GO55" s="58"/>
      <c r="GP55" s="58"/>
      <c r="GQ55" s="58"/>
      <c r="GR55" s="58"/>
      <c r="GS55" s="58"/>
      <c r="GT55" s="58"/>
      <c r="GU55" s="58"/>
      <c r="GV55" s="58"/>
      <c r="GW55" s="58"/>
      <c r="GX55" s="58"/>
      <c r="GY55" s="58"/>
      <c r="GZ55" s="58"/>
      <c r="HA55" s="58"/>
      <c r="HB55" s="58"/>
      <c r="HC55" s="58"/>
      <c r="HD55" s="58"/>
      <c r="HE55" s="58"/>
      <c r="HF55" s="58"/>
      <c r="HG55" s="58"/>
      <c r="HH55" s="58"/>
      <c r="HI55" s="58"/>
      <c r="HJ55" s="58"/>
      <c r="HK55" s="58"/>
      <c r="HL55" s="58"/>
      <c r="HM55" s="58"/>
      <c r="HN55" s="58"/>
      <c r="HO55" s="58"/>
      <c r="HP55" s="58"/>
      <c r="HQ55" s="58"/>
      <c r="HR55" s="58"/>
      <c r="HS55" s="58"/>
      <c r="HT55" s="58"/>
      <c r="HU55" s="58"/>
      <c r="HV55" s="58"/>
      <c r="HW55" s="58"/>
      <c r="HX55" s="58"/>
      <c r="HY55" s="58"/>
      <c r="HZ55" s="58"/>
      <c r="IA55" s="58"/>
      <c r="IB55" s="58"/>
      <c r="IC55" s="58"/>
      <c r="ID55" s="58"/>
      <c r="IE55" s="58"/>
      <c r="IF55" s="58"/>
      <c r="IG55" s="58"/>
      <c r="IH55" s="58"/>
      <c r="II55" s="58"/>
      <c r="IJ55" s="58"/>
      <c r="IK55" s="58"/>
      <c r="IL55" s="58"/>
      <c r="IM55" s="58"/>
      <c r="IN55" s="58"/>
      <c r="IO55" s="58"/>
      <c r="IP55" s="58"/>
      <c r="IQ55" s="58"/>
      <c r="IR55" s="58"/>
      <c r="IS55" s="58"/>
      <c r="IT55" s="58"/>
      <c r="IU55" s="58"/>
      <c r="IV55" s="58"/>
      <c r="IW55" s="58"/>
      <c r="IX55" s="58"/>
      <c r="IY55" s="58"/>
      <c r="IZ55" s="58"/>
      <c r="JA55" s="58"/>
      <c r="JB55" s="58"/>
      <c r="JC55" s="58"/>
      <c r="JD55" s="58"/>
      <c r="JE55" s="58"/>
      <c r="JF55" s="58"/>
      <c r="JG55" s="58"/>
      <c r="JH55" s="58"/>
      <c r="JI55" s="58"/>
      <c r="JJ55" s="58"/>
      <c r="JK55" s="58"/>
      <c r="JL55" s="58"/>
      <c r="JM55" s="58"/>
      <c r="JN55" s="58"/>
      <c r="JO55" s="58"/>
      <c r="JP55" s="58"/>
      <c r="JQ55" s="58"/>
      <c r="JR55" s="58"/>
      <c r="JS55" s="58"/>
      <c r="JT55" s="58"/>
      <c r="JU55" s="58"/>
      <c r="JV55" s="58"/>
      <c r="JW55" s="58"/>
      <c r="JX55" s="58"/>
      <c r="JY55" s="58"/>
      <c r="JZ55" s="58"/>
      <c r="KA55" s="58"/>
      <c r="KB55" s="58"/>
      <c r="KC55" s="58"/>
      <c r="KD55" s="58"/>
      <c r="KE55" s="58"/>
      <c r="KF55" s="58"/>
      <c r="KG55" s="58"/>
      <c r="KH55" s="58"/>
      <c r="KI55" s="58"/>
      <c r="KJ55" s="58"/>
      <c r="KK55" s="58"/>
      <c r="KL55" s="58"/>
      <c r="KM55" s="58"/>
      <c r="KN55" s="58"/>
      <c r="KO55" s="58"/>
      <c r="KP55" s="58"/>
      <c r="KQ55" s="58"/>
      <c r="KR55" s="58"/>
      <c r="KS55" s="58"/>
      <c r="KT55" s="58"/>
      <c r="KU55" s="58"/>
      <c r="KV55" s="58"/>
      <c r="KW55" s="58"/>
      <c r="KX55" s="58"/>
      <c r="KY55" s="58"/>
      <c r="KZ55" s="58"/>
      <c r="LA55" s="58"/>
      <c r="LB55" s="58"/>
      <c r="LC55" s="58"/>
      <c r="LD55" s="58"/>
      <c r="LE55" s="58"/>
      <c r="LF55" s="58"/>
      <c r="LG55" s="58"/>
      <c r="LH55" s="58"/>
      <c r="LI55" s="58"/>
      <c r="LJ55" s="58"/>
      <c r="LK55" s="58"/>
      <c r="LL55" s="58"/>
      <c r="LM55" s="58"/>
      <c r="LN55" s="58"/>
      <c r="LO55" s="58"/>
      <c r="LP55" s="58"/>
      <c r="LQ55" s="58"/>
      <c r="LR55" s="58"/>
      <c r="LS55" s="58"/>
      <c r="LT55" s="58"/>
      <c r="LU55" s="58"/>
      <c r="LV55" s="58"/>
      <c r="LW55" s="58"/>
      <c r="LX55" s="58"/>
      <c r="LY55" s="58"/>
      <c r="LZ55" s="58"/>
      <c r="MA55" s="58"/>
      <c r="MB55" s="58"/>
      <c r="MC55" s="58"/>
      <c r="MD55" s="58"/>
      <c r="ME55" s="58"/>
      <c r="MF55" s="58"/>
      <c r="MG55" s="58"/>
      <c r="MH55" s="58"/>
      <c r="MI55" s="58"/>
      <c r="MJ55" s="58"/>
      <c r="MK55" s="58"/>
      <c r="ML55" s="58"/>
      <c r="MM55" s="58"/>
      <c r="MN55" s="58"/>
      <c r="MO55" s="58"/>
      <c r="MP55" s="58"/>
      <c r="MQ55" s="58"/>
      <c r="MR55" s="58"/>
      <c r="MS55" s="58"/>
      <c r="MT55" s="58"/>
      <c r="MU55" s="58"/>
      <c r="MV55" s="58"/>
      <c r="MW55" s="58"/>
      <c r="MX55" s="58"/>
      <c r="MY55" s="58"/>
      <c r="MZ55" s="58"/>
      <c r="NA55" s="58"/>
      <c r="NB55" s="58"/>
      <c r="NC55" s="58"/>
      <c r="ND55" s="58"/>
      <c r="NE55" s="58"/>
      <c r="NF55" s="58"/>
      <c r="NG55" s="58"/>
      <c r="NH55" s="58"/>
      <c r="NI55" s="58"/>
      <c r="NJ55" s="58"/>
      <c r="NK55" s="58"/>
      <c r="NL55" s="58"/>
      <c r="NM55" s="58"/>
      <c r="NN55" s="58"/>
      <c r="NO55" s="58"/>
      <c r="NP55" s="58"/>
      <c r="NQ55" s="58"/>
      <c r="NR55" s="58"/>
      <c r="NS55" s="58"/>
      <c r="NT55" s="58"/>
      <c r="NU55" s="58"/>
      <c r="NV55" s="58"/>
      <c r="NW55" s="58"/>
      <c r="NX55" s="58"/>
      <c r="NY55" s="58"/>
      <c r="NZ55" s="58"/>
      <c r="OA55" s="58"/>
      <c r="OB55" s="58"/>
      <c r="OC55" s="58"/>
      <c r="OD55" s="58"/>
      <c r="OE55" s="58"/>
      <c r="OF55" s="58"/>
      <c r="OG55" s="58"/>
      <c r="OH55" s="58"/>
      <c r="OI55" s="58"/>
      <c r="OJ55" s="58"/>
      <c r="OK55" s="58"/>
      <c r="OL55" s="58"/>
      <c r="OM55" s="58"/>
      <c r="ON55" s="58"/>
      <c r="OO55" s="58"/>
      <c r="OP55" s="58"/>
      <c r="OQ55" s="58"/>
      <c r="OR55" s="58"/>
      <c r="OS55" s="58"/>
      <c r="OT55" s="58"/>
      <c r="OU55" s="58"/>
      <c r="OV55" s="58"/>
      <c r="OW55" s="58"/>
      <c r="OX55" s="58"/>
      <c r="OY55" s="58"/>
      <c r="OZ55" s="58"/>
      <c r="PA55" s="58"/>
      <c r="PB55" s="58"/>
      <c r="PC55" s="58"/>
      <c r="PD55" s="58"/>
      <c r="PE55" s="58"/>
      <c r="PF55" s="58"/>
      <c r="PG55" s="58"/>
      <c r="PH55" s="58"/>
      <c r="PI55" s="58"/>
      <c r="PJ55" s="58"/>
      <c r="PK55" s="58"/>
      <c r="PL55" s="58"/>
      <c r="PM55" s="58"/>
      <c r="PN55" s="58"/>
      <c r="PO55" s="58"/>
      <c r="PP55" s="58"/>
      <c r="PQ55" s="58"/>
      <c r="PR55" s="58"/>
      <c r="PS55" s="58"/>
      <c r="PT55" s="58"/>
      <c r="PU55" s="58"/>
      <c r="PV55" s="58"/>
      <c r="PW55" s="58"/>
      <c r="PX55" s="58"/>
      <c r="PY55" s="58"/>
      <c r="PZ55" s="58"/>
      <c r="QA55" s="58"/>
      <c r="QB55" s="58"/>
      <c r="QC55" s="58"/>
      <c r="QD55" s="58"/>
      <c r="QE55" s="58"/>
      <c r="QF55" s="58"/>
      <c r="QG55" s="58"/>
      <c r="QH55" s="58"/>
      <c r="QI55" s="58"/>
      <c r="QJ55" s="58"/>
      <c r="QK55" s="58"/>
      <c r="QL55" s="58"/>
      <c r="QM55" s="58"/>
      <c r="QN55" s="58"/>
      <c r="QO55" s="58"/>
      <c r="QP55" s="58"/>
      <c r="QQ55" s="58"/>
      <c r="QR55" s="58"/>
      <c r="QS55" s="58"/>
      <c r="QT55" s="58"/>
      <c r="QU55" s="58"/>
      <c r="QV55" s="58"/>
      <c r="QW55" s="58"/>
      <c r="QX55" s="58"/>
      <c r="QY55" s="58"/>
      <c r="QZ55" s="58"/>
      <c r="RA55" s="58"/>
      <c r="RB55" s="58"/>
      <c r="RC55" s="58"/>
      <c r="RD55" s="58"/>
      <c r="RE55" s="58"/>
      <c r="RF55" s="58"/>
      <c r="RG55" s="58"/>
      <c r="RH55" s="58"/>
      <c r="RI55" s="58"/>
      <c r="RJ55" s="58"/>
      <c r="RK55" s="58"/>
      <c r="RL55" s="58"/>
      <c r="RM55" s="58"/>
      <c r="RN55" s="58"/>
      <c r="RO55" s="58"/>
      <c r="RP55" s="58"/>
      <c r="RQ55" s="58"/>
      <c r="RR55" s="58"/>
      <c r="RS55" s="58"/>
      <c r="RT55" s="58"/>
      <c r="RU55" s="58"/>
      <c r="RV55" s="58"/>
      <c r="RW55" s="58"/>
      <c r="RX55" s="58"/>
      <c r="RY55" s="58"/>
      <c r="RZ55" s="58"/>
      <c r="SA55" s="58"/>
      <c r="SB55" s="58"/>
      <c r="SC55" s="58"/>
      <c r="SD55" s="58"/>
      <c r="SE55" s="58"/>
      <c r="SF55" s="58"/>
      <c r="SG55" s="58"/>
      <c r="SH55" s="58"/>
      <c r="SI55" s="58"/>
      <c r="SJ55" s="58"/>
      <c r="SK55" s="58"/>
      <c r="SL55" s="58"/>
      <c r="SM55" s="58"/>
      <c r="SN55" s="58"/>
      <c r="SO55" s="58"/>
      <c r="SP55" s="58"/>
      <c r="SQ55" s="58"/>
      <c r="SR55" s="58"/>
      <c r="SS55" s="58"/>
      <c r="ST55" s="58"/>
      <c r="SU55" s="58"/>
      <c r="SV55" s="58"/>
      <c r="SW55" s="58"/>
      <c r="SX55" s="58"/>
      <c r="SY55" s="58"/>
      <c r="SZ55" s="58"/>
      <c r="TA55" s="58"/>
      <c r="TB55" s="58"/>
      <c r="TC55" s="58"/>
      <c r="TD55" s="58"/>
      <c r="TE55" s="58"/>
      <c r="TF55" s="58"/>
      <c r="TG55" s="58"/>
      <c r="TH55" s="58"/>
      <c r="TI55" s="58"/>
      <c r="TJ55" s="58"/>
      <c r="TK55" s="58"/>
      <c r="TL55" s="58"/>
      <c r="TM55" s="58"/>
      <c r="TN55" s="58"/>
      <c r="TO55" s="58"/>
      <c r="TP55" s="58"/>
      <c r="TQ55" s="58"/>
      <c r="TR55" s="58"/>
      <c r="TS55" s="58"/>
      <c r="TT55" s="58"/>
      <c r="TU55" s="58"/>
      <c r="TV55" s="58"/>
      <c r="TW55" s="58"/>
      <c r="TX55" s="58"/>
      <c r="TY55" s="58"/>
      <c r="TZ55" s="58"/>
      <c r="UA55" s="58"/>
      <c r="UB55" s="58"/>
      <c r="UC55" s="58"/>
      <c r="UD55" s="58"/>
      <c r="UE55" s="58"/>
      <c r="UF55" s="58"/>
      <c r="UG55" s="58"/>
      <c r="UH55" s="58"/>
      <c r="UI55" s="58"/>
      <c r="UJ55" s="58"/>
      <c r="UK55" s="58"/>
      <c r="UL55" s="58"/>
      <c r="UM55" s="58"/>
      <c r="UN55" s="58"/>
      <c r="UO55" s="58"/>
      <c r="UP55" s="58"/>
      <c r="UQ55" s="58"/>
      <c r="UR55" s="58"/>
      <c r="US55" s="58"/>
      <c r="UT55" s="58"/>
      <c r="UU55" s="58"/>
      <c r="UV55" s="58"/>
      <c r="UW55" s="58"/>
      <c r="UX55" s="58"/>
      <c r="UY55" s="58"/>
      <c r="UZ55" s="58"/>
      <c r="VA55" s="58"/>
      <c r="VB55" s="58"/>
      <c r="VC55" s="58"/>
      <c r="VD55" s="58"/>
      <c r="VE55" s="58"/>
      <c r="VF55" s="58"/>
      <c r="VG55" s="58"/>
      <c r="VH55" s="58"/>
      <c r="VI55" s="58"/>
      <c r="VJ55" s="58"/>
      <c r="VK55" s="58"/>
      <c r="VL55" s="58"/>
      <c r="VM55" s="58"/>
      <c r="VN55" s="58"/>
      <c r="VO55" s="58"/>
      <c r="VP55" s="58"/>
      <c r="VQ55" s="58"/>
      <c r="VR55" s="58"/>
      <c r="VS55" s="58"/>
      <c r="VT55" s="58"/>
      <c r="VU55" s="58"/>
      <c r="VV55" s="58"/>
      <c r="VW55" s="58"/>
      <c r="VX55" s="58"/>
      <c r="VY55" s="58"/>
      <c r="VZ55" s="58"/>
      <c r="WA55" s="58"/>
      <c r="WB55" s="58"/>
      <c r="WC55" s="58"/>
      <c r="WD55" s="58"/>
      <c r="WE55" s="58"/>
      <c r="WF55" s="58"/>
      <c r="WG55" s="58"/>
      <c r="WH55" s="58"/>
      <c r="WI55" s="58"/>
      <c r="WJ55" s="58"/>
      <c r="WK55" s="58"/>
      <c r="WL55" s="58"/>
      <c r="WM55" s="58"/>
      <c r="WN55" s="58"/>
      <c r="WO55" s="58"/>
      <c r="WP55" s="58"/>
      <c r="WQ55" s="58"/>
      <c r="WR55" s="58"/>
      <c r="WS55" s="58"/>
      <c r="WT55" s="58"/>
      <c r="WU55" s="58"/>
      <c r="WV55" s="58"/>
      <c r="WW55" s="58"/>
      <c r="WX55" s="58"/>
      <c r="WY55" s="58"/>
      <c r="WZ55" s="58"/>
      <c r="XA55" s="58"/>
      <c r="XB55" s="58"/>
      <c r="XC55" s="58"/>
      <c r="XD55" s="58"/>
      <c r="XE55" s="58"/>
      <c r="XF55" s="58"/>
      <c r="XG55" s="58"/>
      <c r="XH55" s="58"/>
      <c r="XI55" s="58"/>
      <c r="XJ55" s="58"/>
      <c r="XK55" s="58"/>
      <c r="XL55" s="58"/>
      <c r="XM55" s="58"/>
      <c r="XN55" s="58"/>
      <c r="XO55" s="58"/>
      <c r="XP55" s="58"/>
      <c r="XQ55" s="58"/>
      <c r="XR55" s="58"/>
      <c r="XS55" s="58"/>
      <c r="XT55" s="58"/>
      <c r="XU55" s="58"/>
      <c r="XV55" s="58"/>
      <c r="XW55" s="58"/>
      <c r="XX55" s="58"/>
      <c r="XY55" s="58"/>
      <c r="XZ55" s="58"/>
      <c r="YA55" s="58"/>
      <c r="YB55" s="58"/>
      <c r="YC55" s="58"/>
      <c r="YD55" s="58"/>
      <c r="YE55" s="58"/>
      <c r="YF55" s="58"/>
      <c r="YG55" s="58"/>
      <c r="YH55" s="58"/>
      <c r="YI55" s="58"/>
      <c r="YJ55" s="58"/>
      <c r="YK55" s="58"/>
      <c r="YL55" s="58"/>
      <c r="YM55" s="58"/>
      <c r="YN55" s="58"/>
      <c r="YO55" s="58"/>
      <c r="YP55" s="58"/>
      <c r="YQ55" s="58"/>
      <c r="YR55" s="58"/>
      <c r="YS55" s="58"/>
      <c r="YT55" s="58"/>
      <c r="YU55" s="58"/>
      <c r="YV55" s="58"/>
      <c r="YW55" s="58"/>
      <c r="YX55" s="58"/>
      <c r="YY55" s="58"/>
      <c r="YZ55" s="58"/>
      <c r="ZA55" s="58"/>
      <c r="ZB55" s="58"/>
      <c r="ZC55" s="58"/>
      <c r="ZD55" s="58"/>
      <c r="ZE55" s="58"/>
      <c r="ZF55" s="58"/>
      <c r="ZG55" s="58"/>
      <c r="ZH55" s="58"/>
      <c r="ZI55" s="58"/>
      <c r="ZJ55" s="58"/>
      <c r="ZK55" s="58"/>
      <c r="ZL55" s="58"/>
      <c r="ZM55" s="58"/>
      <c r="ZN55" s="58"/>
      <c r="ZO55" s="58"/>
      <c r="ZP55" s="58"/>
      <c r="ZQ55" s="58"/>
      <c r="ZR55" s="58"/>
      <c r="ZS55" s="58"/>
      <c r="ZT55" s="58"/>
      <c r="ZU55" s="58"/>
      <c r="ZV55" s="58"/>
      <c r="ZW55" s="58"/>
      <c r="ZX55" s="58"/>
      <c r="ZY55" s="58"/>
      <c r="ZZ55" s="58"/>
      <c r="AAA55" s="58"/>
      <c r="AAB55" s="58"/>
      <c r="AAC55" s="58"/>
      <c r="AAD55" s="58"/>
      <c r="AAE55" s="58"/>
      <c r="AAF55" s="58"/>
      <c r="AAG55" s="58"/>
      <c r="AAH55" s="58"/>
      <c r="AAI55" s="58"/>
      <c r="AAJ55" s="58"/>
      <c r="AAK55" s="58"/>
      <c r="AAL55" s="58"/>
      <c r="AAM55" s="58"/>
      <c r="AAN55" s="58"/>
      <c r="AAO55" s="58"/>
      <c r="AAP55" s="58"/>
      <c r="AAQ55" s="58"/>
      <c r="AAR55" s="58"/>
      <c r="AAS55" s="58"/>
      <c r="AAT55" s="58"/>
      <c r="AAU55" s="58"/>
      <c r="AAV55" s="58"/>
      <c r="AAW55" s="58"/>
      <c r="AAX55" s="58"/>
      <c r="AAY55" s="58"/>
      <c r="AAZ55" s="58"/>
      <c r="ABA55" s="58"/>
      <c r="ABB55" s="58"/>
      <c r="ABC55" s="58"/>
      <c r="ABD55" s="58"/>
      <c r="ABE55" s="58"/>
      <c r="ABF55" s="58"/>
      <c r="ABG55" s="58"/>
      <c r="ABH55" s="58"/>
      <c r="ABI55" s="58"/>
      <c r="ABJ55" s="58"/>
      <c r="ABK55" s="58"/>
      <c r="ABL55" s="58"/>
      <c r="ABM55" s="58"/>
      <c r="ABN55" s="58"/>
      <c r="ABO55" s="58"/>
      <c r="ABP55" s="58"/>
      <c r="ABQ55" s="58"/>
      <c r="ABR55" s="58"/>
      <c r="ABS55" s="58"/>
      <c r="ABT55" s="58"/>
      <c r="ABU55" s="58"/>
      <c r="ABV55" s="58"/>
      <c r="ABW55" s="58"/>
      <c r="ABX55" s="58"/>
      <c r="ABY55" s="58"/>
      <c r="ABZ55" s="58"/>
      <c r="ACA55" s="58"/>
      <c r="ACB55" s="58"/>
      <c r="ACC55" s="58"/>
      <c r="ACD55" s="58"/>
      <c r="ACE55" s="58"/>
      <c r="ACF55" s="58"/>
      <c r="ACG55" s="58"/>
      <c r="ACH55" s="58"/>
      <c r="ACI55" s="58"/>
      <c r="ACJ55" s="58"/>
      <c r="ACK55" s="58"/>
      <c r="ACL55" s="58"/>
      <c r="ACM55" s="58"/>
      <c r="ACN55" s="58"/>
      <c r="ACO55" s="58"/>
      <c r="ACP55" s="58"/>
      <c r="ACQ55" s="58"/>
      <c r="ACR55" s="58"/>
      <c r="ACS55" s="58"/>
      <c r="ACT55" s="58"/>
      <c r="ACU55" s="58"/>
      <c r="ACV55" s="58"/>
      <c r="ACW55" s="58"/>
      <c r="ACX55" s="58"/>
      <c r="ACY55" s="58"/>
      <c r="ACZ55" s="58"/>
      <c r="ADA55" s="58"/>
      <c r="ADB55" s="58"/>
      <c r="ADC55" s="58"/>
      <c r="ADD55" s="58"/>
      <c r="ADE55" s="58"/>
      <c r="ADF55" s="58"/>
      <c r="ADG55" s="58"/>
      <c r="ADH55" s="58"/>
      <c r="ADI55" s="58"/>
      <c r="ADJ55" s="58"/>
      <c r="ADK55" s="58"/>
      <c r="ADL55" s="58"/>
      <c r="ADM55" s="58"/>
      <c r="ADN55" s="58"/>
      <c r="ADO55" s="58"/>
      <c r="ADP55" s="58"/>
      <c r="ADQ55" s="58"/>
      <c r="ADR55" s="58"/>
      <c r="ADS55" s="58"/>
      <c r="ADT55" s="58"/>
      <c r="ADU55" s="58"/>
      <c r="ADV55" s="58"/>
      <c r="ADW55" s="58"/>
      <c r="ADX55" s="58"/>
      <c r="ADY55" s="58"/>
      <c r="ADZ55" s="58"/>
      <c r="AEA55" s="58"/>
      <c r="AEB55" s="58"/>
      <c r="AEC55" s="58"/>
      <c r="AED55" s="58"/>
      <c r="AEE55" s="58"/>
      <c r="AEF55" s="58"/>
      <c r="AEG55" s="58"/>
      <c r="AEH55" s="58"/>
      <c r="AEI55" s="58"/>
      <c r="AEJ55" s="58"/>
      <c r="AEK55" s="58"/>
      <c r="AEL55" s="58"/>
      <c r="AEM55" s="58"/>
      <c r="AEN55" s="58"/>
      <c r="AEO55" s="58"/>
      <c r="AEP55" s="58"/>
      <c r="AEQ55" s="58"/>
      <c r="AER55" s="58"/>
      <c r="AES55" s="58"/>
      <c r="AET55" s="58"/>
      <c r="AEU55" s="58"/>
      <c r="AEV55" s="58"/>
      <c r="AEW55" s="58"/>
      <c r="AEX55" s="58"/>
      <c r="AEY55" s="58"/>
      <c r="AEZ55" s="58"/>
      <c r="AFA55" s="58"/>
      <c r="AFB55" s="58"/>
      <c r="AFC55" s="58"/>
      <c r="AFD55" s="58"/>
      <c r="AFE55" s="58"/>
      <c r="AFF55" s="58"/>
      <c r="AFG55" s="58"/>
      <c r="AFH55" s="58"/>
      <c r="AFI55" s="58"/>
      <c r="AFJ55" s="58"/>
      <c r="AFK55" s="58"/>
      <c r="AFL55" s="58"/>
      <c r="AFM55" s="58"/>
      <c r="AFN55" s="58"/>
      <c r="AFO55" s="58"/>
      <c r="AFP55" s="58"/>
      <c r="AFQ55" s="58"/>
      <c r="AFR55" s="58"/>
      <c r="AFS55" s="58"/>
      <c r="AFT55" s="58"/>
      <c r="AFU55" s="58"/>
      <c r="AFV55" s="58"/>
      <c r="AFW55" s="58"/>
      <c r="AFX55" s="58"/>
      <c r="AFY55" s="58"/>
      <c r="AFZ55" s="58"/>
      <c r="AGA55" s="58"/>
      <c r="AGB55" s="58"/>
      <c r="AGC55" s="58"/>
      <c r="AGD55" s="58"/>
      <c r="AGE55" s="58"/>
      <c r="AGF55" s="58"/>
      <c r="AGG55" s="58"/>
      <c r="AGH55" s="58"/>
      <c r="AGI55" s="58"/>
      <c r="AGJ55" s="58"/>
      <c r="AGK55" s="58"/>
      <c r="AGL55" s="58"/>
      <c r="AGM55" s="58"/>
      <c r="AGN55" s="58"/>
      <c r="AGO55" s="58"/>
      <c r="AGP55" s="58"/>
      <c r="AGQ55" s="58"/>
      <c r="AGR55" s="58"/>
      <c r="AGS55" s="58"/>
      <c r="AGT55" s="58"/>
      <c r="AGU55" s="58"/>
      <c r="AGV55" s="58"/>
      <c r="AGW55" s="58"/>
      <c r="AGX55" s="58"/>
      <c r="AGY55" s="58"/>
      <c r="AGZ55" s="58"/>
      <c r="AHA55" s="58"/>
      <c r="AHB55" s="58"/>
      <c r="AHC55" s="58"/>
      <c r="AHD55" s="58"/>
      <c r="AHE55" s="58"/>
      <c r="AHF55" s="58"/>
      <c r="AHG55" s="58"/>
      <c r="AHH55" s="58"/>
      <c r="AHI55" s="58"/>
      <c r="AHJ55" s="58"/>
      <c r="AHK55" s="58"/>
      <c r="AHL55" s="58"/>
      <c r="AHM55" s="58"/>
      <c r="AHN55" s="58"/>
      <c r="AHO55" s="58"/>
      <c r="AHP55" s="58"/>
      <c r="AHQ55" s="58"/>
      <c r="AHR55" s="58"/>
      <c r="AHS55" s="58"/>
      <c r="AHT55" s="58"/>
      <c r="AHU55" s="58"/>
      <c r="AHV55" s="58"/>
      <c r="AHW55" s="58"/>
      <c r="AHX55" s="58"/>
      <c r="AHY55" s="58"/>
      <c r="AHZ55" s="58"/>
      <c r="AIA55" s="58"/>
      <c r="AIB55" s="58"/>
      <c r="AIC55" s="58"/>
      <c r="AID55" s="58"/>
      <c r="AIE55" s="58"/>
      <c r="AIF55" s="58"/>
      <c r="AIG55" s="58"/>
      <c r="AIH55" s="58"/>
      <c r="AII55" s="58"/>
      <c r="AIJ55" s="58"/>
      <c r="AIK55" s="58"/>
      <c r="AIL55" s="58"/>
      <c r="AIM55" s="58"/>
      <c r="AIN55" s="58"/>
      <c r="AIO55" s="58"/>
      <c r="AIP55" s="58"/>
      <c r="AIQ55" s="58"/>
      <c r="AIR55" s="58"/>
      <c r="AIS55" s="58"/>
      <c r="AIT55" s="58"/>
      <c r="AIU55" s="58"/>
      <c r="AIV55" s="58"/>
      <c r="AIW55" s="58"/>
      <c r="AIX55" s="58"/>
      <c r="AIY55" s="58"/>
      <c r="AIZ55" s="58"/>
      <c r="AJA55" s="58"/>
      <c r="AJB55" s="58"/>
      <c r="AJC55" s="58"/>
      <c r="AJD55" s="58"/>
      <c r="AJE55" s="58"/>
      <c r="AJF55" s="58"/>
      <c r="AJG55" s="58"/>
      <c r="AJH55" s="58"/>
      <c r="AJI55" s="58"/>
      <c r="AJJ55" s="58"/>
      <c r="AJK55" s="58"/>
      <c r="AJL55" s="58"/>
      <c r="AJM55" s="58"/>
      <c r="AJN55" s="58"/>
      <c r="AJO55" s="58"/>
      <c r="AJP55" s="58"/>
      <c r="AJQ55" s="58"/>
      <c r="AJR55" s="58"/>
      <c r="AJS55" s="58"/>
      <c r="AJT55" s="58"/>
      <c r="AJU55" s="58"/>
      <c r="AJV55" s="58"/>
      <c r="AJW55" s="58"/>
      <c r="AJX55" s="58"/>
      <c r="AJY55" s="58"/>
      <c r="AJZ55" s="58"/>
      <c r="AKA55" s="58"/>
      <c r="AKB55" s="58"/>
      <c r="AKC55" s="58"/>
      <c r="AKD55" s="58"/>
      <c r="AKE55" s="58"/>
      <c r="AKF55" s="58"/>
      <c r="AKG55" s="58"/>
      <c r="AKH55" s="58"/>
      <c r="AKI55" s="58"/>
      <c r="AKJ55" s="58"/>
      <c r="AKK55" s="58"/>
      <c r="AKL55" s="58"/>
      <c r="AKM55" s="58"/>
      <c r="AKN55" s="58"/>
      <c r="AKO55" s="58"/>
      <c r="AKP55" s="58"/>
      <c r="AKQ55" s="58"/>
      <c r="AKR55" s="58"/>
      <c r="AKS55" s="58"/>
      <c r="AKT55" s="58"/>
      <c r="AKU55" s="58"/>
      <c r="AKV55" s="58"/>
      <c r="AKW55" s="58"/>
      <c r="AKX55" s="58"/>
      <c r="AKY55" s="58"/>
      <c r="AKZ55" s="58"/>
      <c r="ALA55" s="58"/>
      <c r="ALB55" s="58"/>
      <c r="ALC55" s="58"/>
      <c r="ALD55" s="58"/>
      <c r="ALE55" s="58"/>
      <c r="ALF55" s="58"/>
      <c r="ALG55" s="58"/>
      <c r="ALH55" s="58"/>
      <c r="ALI55" s="58"/>
      <c r="ALJ55" s="58"/>
      <c r="ALK55" s="58"/>
      <c r="ALL55" s="58"/>
      <c r="ALM55" s="58"/>
      <c r="ALN55" s="58"/>
      <c r="ALO55" s="58"/>
      <c r="ALP55" s="58"/>
      <c r="ALQ55" s="58"/>
      <c r="ALR55" s="58"/>
      <c r="ALS55" s="58"/>
      <c r="ALT55" s="58"/>
      <c r="ALU55" s="58"/>
      <c r="ALV55" s="58"/>
      <c r="ALW55" s="58"/>
      <c r="ALX55" s="58"/>
      <c r="ALY55" s="58"/>
      <c r="ALZ55" s="58"/>
      <c r="AMA55" s="58"/>
      <c r="AMB55" s="58"/>
      <c r="AMC55" s="58"/>
      <c r="AMD55" s="58"/>
      <c r="AME55" s="58"/>
      <c r="AMF55" s="58"/>
      <c r="AMG55" s="58"/>
      <c r="AMH55" s="58"/>
      <c r="AMI55" s="58"/>
      <c r="AMJ55" s="58"/>
      <c r="AMK55" s="58"/>
      <c r="AML55" s="58"/>
      <c r="AMM55" s="58"/>
      <c r="AMN55" s="58"/>
      <c r="AMO55" s="58"/>
      <c r="AMP55" s="58"/>
      <c r="AMQ55" s="58"/>
      <c r="AMR55" s="58"/>
      <c r="AMS55" s="58"/>
      <c r="AMT55" s="58"/>
      <c r="AMU55" s="58"/>
      <c r="AMV55" s="58"/>
      <c r="AMW55" s="58"/>
      <c r="AMX55" s="58"/>
      <c r="AMY55" s="58"/>
      <c r="AMZ55" s="58"/>
      <c r="ANA55" s="58"/>
      <c r="ANB55" s="58"/>
      <c r="ANC55" s="58"/>
      <c r="AND55" s="58"/>
      <c r="ANE55" s="58"/>
      <c r="ANF55" s="58"/>
      <c r="ANG55" s="58"/>
      <c r="ANH55" s="58"/>
      <c r="ANI55" s="58"/>
      <c r="ANJ55" s="58"/>
      <c r="ANK55" s="58"/>
      <c r="ANL55" s="58"/>
      <c r="ANM55" s="58"/>
      <c r="ANN55" s="58"/>
      <c r="ANO55" s="58"/>
      <c r="ANP55" s="58"/>
      <c r="ANQ55" s="58"/>
      <c r="ANR55" s="58"/>
      <c r="ANS55" s="58"/>
      <c r="ANT55" s="58"/>
      <c r="ANU55" s="58"/>
      <c r="ANV55" s="58"/>
      <c r="ANW55" s="58"/>
      <c r="ANX55" s="58"/>
      <c r="ANY55" s="58"/>
      <c r="ANZ55" s="58"/>
      <c r="AOA55" s="58"/>
      <c r="AOB55" s="58"/>
      <c r="AOC55" s="58"/>
      <c r="AOD55" s="58"/>
      <c r="AOE55" s="58"/>
      <c r="AOF55" s="58"/>
      <c r="AOG55" s="58"/>
      <c r="AOH55" s="58"/>
      <c r="AOI55" s="58"/>
      <c r="AOJ55" s="58"/>
      <c r="AOK55" s="58"/>
      <c r="AOL55" s="58"/>
      <c r="AOM55" s="58"/>
      <c r="AON55" s="58"/>
      <c r="AOO55" s="58"/>
      <c r="AOP55" s="58"/>
      <c r="AOQ55" s="58"/>
      <c r="AOR55" s="58"/>
      <c r="AOS55" s="58"/>
      <c r="AOT55" s="58"/>
      <c r="AOU55" s="58"/>
      <c r="AOV55" s="58"/>
      <c r="AOW55" s="58"/>
      <c r="AOX55" s="58"/>
      <c r="AOY55" s="58"/>
      <c r="AOZ55" s="58"/>
      <c r="APA55" s="58"/>
      <c r="APB55" s="58"/>
      <c r="APC55" s="58"/>
      <c r="APD55" s="58"/>
      <c r="APE55" s="58"/>
      <c r="APF55" s="58"/>
      <c r="APG55" s="58"/>
      <c r="APH55" s="58"/>
      <c r="API55" s="58"/>
      <c r="APJ55" s="58"/>
      <c r="APK55" s="58"/>
      <c r="APL55" s="58"/>
      <c r="APM55" s="58"/>
      <c r="APN55" s="58"/>
      <c r="APO55" s="58"/>
      <c r="APP55" s="58"/>
      <c r="APQ55" s="58"/>
      <c r="APR55" s="58"/>
      <c r="APS55" s="58"/>
      <c r="APT55" s="58"/>
      <c r="APU55" s="58"/>
      <c r="APV55" s="58"/>
      <c r="APW55" s="58"/>
      <c r="APX55" s="58"/>
      <c r="APY55" s="58"/>
      <c r="APZ55" s="58"/>
      <c r="AQA55" s="58"/>
      <c r="AQB55" s="58"/>
      <c r="AQC55" s="58"/>
      <c r="AQD55" s="58"/>
      <c r="AQE55" s="58"/>
      <c r="AQF55" s="58"/>
      <c r="AQG55" s="58"/>
      <c r="AQH55" s="58"/>
      <c r="AQI55" s="58"/>
      <c r="AQJ55" s="58"/>
      <c r="AQK55" s="58"/>
      <c r="AQL55" s="58"/>
      <c r="AQM55" s="58"/>
      <c r="AQN55" s="58"/>
      <c r="AQO55" s="58"/>
      <c r="AQP55" s="58"/>
      <c r="AQQ55" s="58"/>
      <c r="AQR55" s="58"/>
      <c r="AQS55" s="58"/>
      <c r="AQT55" s="58"/>
      <c r="AQU55" s="58"/>
      <c r="AQV55" s="58"/>
      <c r="AQW55" s="58"/>
      <c r="AQX55" s="58"/>
      <c r="AQY55" s="58"/>
      <c r="AQZ55" s="58"/>
      <c r="ARA55" s="58"/>
      <c r="ARB55" s="58"/>
      <c r="ARC55" s="58"/>
      <c r="ARD55" s="58"/>
      <c r="ARE55" s="58"/>
      <c r="ARF55" s="58"/>
      <c r="ARG55" s="58"/>
      <c r="ARH55" s="58"/>
      <c r="ARI55" s="58"/>
      <c r="ARJ55" s="58"/>
      <c r="ARK55" s="58"/>
      <c r="ARL55" s="58"/>
      <c r="ARM55" s="58"/>
      <c r="ARN55" s="58"/>
      <c r="ARO55" s="58"/>
      <c r="ARP55" s="58"/>
      <c r="ARQ55" s="58"/>
      <c r="ARR55" s="58"/>
      <c r="ARS55" s="58"/>
      <c r="ART55" s="58"/>
      <c r="ARU55" s="58"/>
      <c r="ARV55" s="58"/>
      <c r="ARW55" s="58"/>
      <c r="ARX55" s="58"/>
      <c r="ARY55" s="58"/>
      <c r="ARZ55" s="58"/>
      <c r="ASA55" s="58"/>
      <c r="ASB55" s="58"/>
      <c r="ASC55" s="58"/>
      <c r="ASD55" s="58"/>
      <c r="ASE55" s="58"/>
      <c r="ASF55" s="58"/>
      <c r="ASG55" s="58"/>
      <c r="ASH55" s="58"/>
      <c r="ASI55" s="58"/>
      <c r="ASJ55" s="58"/>
      <c r="ASK55" s="58"/>
      <c r="ASL55" s="58"/>
      <c r="ASM55" s="58"/>
      <c r="ASN55" s="58"/>
      <c r="ASO55" s="58"/>
      <c r="ASP55" s="58"/>
      <c r="ASQ55" s="58"/>
      <c r="ASR55" s="58"/>
      <c r="ASS55" s="58"/>
      <c r="AST55" s="58"/>
      <c r="ASU55" s="58"/>
      <c r="ASV55" s="58"/>
      <c r="ASW55" s="58"/>
      <c r="ASX55" s="58"/>
      <c r="ASY55" s="58"/>
      <c r="ASZ55" s="58"/>
      <c r="ATA55" s="58"/>
      <c r="ATB55" s="58"/>
      <c r="ATC55" s="58"/>
      <c r="ATD55" s="58"/>
      <c r="ATE55" s="58"/>
      <c r="ATF55" s="58"/>
      <c r="ATG55" s="58"/>
      <c r="ATH55" s="58"/>
      <c r="ATI55" s="58"/>
      <c r="ATJ55" s="58"/>
      <c r="ATK55" s="58"/>
      <c r="ATL55" s="58"/>
      <c r="ATM55" s="58"/>
      <c r="ATN55" s="58"/>
      <c r="ATO55" s="58"/>
      <c r="ATP55" s="58"/>
      <c r="ATQ55" s="58"/>
      <c r="ATR55" s="58"/>
      <c r="ATS55" s="58"/>
      <c r="ATT55" s="58"/>
      <c r="ATU55" s="58"/>
      <c r="ATV55" s="58"/>
      <c r="ATW55" s="58"/>
      <c r="ATX55" s="58"/>
      <c r="ATY55" s="58"/>
      <c r="ATZ55" s="58"/>
      <c r="AUA55" s="58"/>
      <c r="AUB55" s="58"/>
      <c r="AUC55" s="58"/>
      <c r="AUD55" s="58"/>
      <c r="AUE55" s="58"/>
      <c r="AUF55" s="58"/>
      <c r="AUG55" s="58"/>
      <c r="AUH55" s="58"/>
      <c r="AUI55" s="58"/>
      <c r="AUJ55" s="58"/>
      <c r="AUK55" s="58"/>
      <c r="AUL55" s="58"/>
      <c r="AUM55" s="58"/>
      <c r="AUN55" s="58"/>
      <c r="AUO55" s="58"/>
      <c r="AUP55" s="58"/>
      <c r="AUQ55" s="58"/>
      <c r="AUR55" s="58"/>
      <c r="AUS55" s="58"/>
      <c r="AUT55" s="58"/>
      <c r="AUU55" s="58"/>
      <c r="AUV55" s="58"/>
      <c r="AUW55" s="58"/>
      <c r="AUX55" s="58"/>
      <c r="AUY55" s="58"/>
      <c r="AUZ55" s="58"/>
      <c r="AVA55" s="58"/>
      <c r="AVB55" s="58"/>
      <c r="AVC55" s="58"/>
      <c r="AVD55" s="58"/>
      <c r="AVE55" s="58"/>
      <c r="AVF55" s="58"/>
      <c r="AVG55" s="58"/>
      <c r="AVH55" s="58"/>
      <c r="AVI55" s="58"/>
      <c r="AVJ55" s="58"/>
      <c r="AVK55" s="58"/>
      <c r="AVL55" s="58"/>
      <c r="AVM55" s="58"/>
      <c r="AVN55" s="58"/>
      <c r="AVO55" s="58"/>
      <c r="AVP55" s="58"/>
      <c r="AVQ55" s="58"/>
      <c r="AVR55" s="58"/>
      <c r="AVS55" s="58"/>
      <c r="AVT55" s="58"/>
      <c r="AVU55" s="58"/>
      <c r="AVV55" s="58"/>
      <c r="AVW55" s="58"/>
      <c r="AVX55" s="58"/>
      <c r="AVY55" s="58"/>
      <c r="AVZ55" s="58"/>
      <c r="AWA55" s="58"/>
      <c r="AWB55" s="58"/>
      <c r="AWC55" s="58"/>
      <c r="AWD55" s="58"/>
      <c r="AWE55" s="58"/>
      <c r="AWF55" s="58"/>
      <c r="AWG55" s="58"/>
      <c r="AWH55" s="58"/>
      <c r="AWI55" s="58"/>
      <c r="AWJ55" s="58"/>
      <c r="AWK55" s="58"/>
      <c r="AWL55" s="58"/>
      <c r="AWM55" s="58"/>
      <c r="AWN55" s="58"/>
      <c r="AWO55" s="58"/>
      <c r="AWP55" s="58"/>
      <c r="AWQ55" s="58"/>
      <c r="AWR55" s="58"/>
      <c r="AWS55" s="58"/>
      <c r="AWT55" s="58"/>
      <c r="AWU55" s="58"/>
      <c r="AWV55" s="58"/>
      <c r="AWW55" s="58"/>
      <c r="AWX55" s="58"/>
      <c r="AWY55" s="58"/>
      <c r="AWZ55" s="58"/>
      <c r="AXA55" s="58"/>
      <c r="AXB55" s="58"/>
      <c r="AXC55" s="58"/>
      <c r="AXD55" s="58"/>
      <c r="AXE55" s="58"/>
      <c r="AXF55" s="58"/>
      <c r="AXG55" s="58"/>
      <c r="AXH55" s="58"/>
      <c r="AXI55" s="58"/>
      <c r="AXJ55" s="58"/>
      <c r="AXK55" s="58"/>
      <c r="AXL55" s="58"/>
      <c r="AXM55" s="58"/>
      <c r="AXN55" s="58"/>
      <c r="AXO55" s="58"/>
      <c r="AXP55" s="58"/>
      <c r="AXQ55" s="58"/>
      <c r="AXR55" s="58"/>
      <c r="AXS55" s="58"/>
      <c r="AXT55" s="58"/>
      <c r="AXU55" s="58"/>
      <c r="AXV55" s="58"/>
      <c r="AXW55" s="58"/>
      <c r="AXX55" s="58"/>
      <c r="AXY55" s="58"/>
      <c r="AXZ55" s="58"/>
      <c r="AYA55" s="58"/>
      <c r="AYB55" s="58"/>
      <c r="AYC55" s="58"/>
      <c r="AYD55" s="58"/>
      <c r="AYE55" s="58"/>
      <c r="AYF55" s="58"/>
      <c r="AYG55" s="58"/>
      <c r="AYH55" s="58"/>
      <c r="AYI55" s="58"/>
      <c r="AYJ55" s="58"/>
      <c r="AYK55" s="58"/>
      <c r="AYL55" s="58"/>
      <c r="AYM55" s="58"/>
      <c r="AYN55" s="58"/>
      <c r="AYO55" s="58"/>
      <c r="AYP55" s="58"/>
      <c r="AYQ55" s="58"/>
      <c r="AYR55" s="58"/>
      <c r="AYS55" s="58"/>
      <c r="AYT55" s="58"/>
      <c r="AYU55" s="58"/>
      <c r="AYV55" s="58"/>
      <c r="AYW55" s="58"/>
      <c r="AYX55" s="58"/>
      <c r="AYY55" s="58"/>
      <c r="AYZ55" s="58"/>
      <c r="AZA55" s="58"/>
      <c r="AZB55" s="58"/>
      <c r="AZC55" s="58"/>
      <c r="AZD55" s="58"/>
      <c r="AZE55" s="58"/>
      <c r="AZF55" s="58"/>
      <c r="AZG55" s="58"/>
      <c r="AZH55" s="58"/>
      <c r="AZI55" s="58"/>
      <c r="AZJ55" s="58"/>
      <c r="AZK55" s="58"/>
      <c r="AZL55" s="58"/>
      <c r="AZM55" s="58"/>
      <c r="AZN55" s="58"/>
      <c r="AZO55" s="58"/>
      <c r="AZP55" s="58"/>
      <c r="AZQ55" s="58"/>
      <c r="AZR55" s="58"/>
      <c r="AZS55" s="58"/>
      <c r="AZT55" s="58"/>
      <c r="AZU55" s="58"/>
      <c r="AZV55" s="58"/>
      <c r="AZW55" s="58"/>
      <c r="AZX55" s="58"/>
      <c r="AZY55" s="58"/>
      <c r="AZZ55" s="58"/>
      <c r="BAA55" s="58"/>
      <c r="BAB55" s="58"/>
      <c r="BAC55" s="58"/>
      <c r="BAD55" s="58"/>
      <c r="BAE55" s="58"/>
      <c r="BAF55" s="58"/>
      <c r="BAG55" s="58"/>
      <c r="BAH55" s="58"/>
      <c r="BAI55" s="58"/>
      <c r="BAJ55" s="58"/>
      <c r="BAK55" s="58"/>
      <c r="BAL55" s="58"/>
      <c r="BAM55" s="58"/>
      <c r="BAN55" s="58"/>
      <c r="BAO55" s="58"/>
      <c r="BAP55" s="58"/>
      <c r="BAQ55" s="58"/>
      <c r="BAR55" s="58"/>
      <c r="BAS55" s="58"/>
      <c r="BAT55" s="58"/>
      <c r="BAU55" s="58"/>
      <c r="BAV55" s="58"/>
      <c r="BAW55" s="58"/>
      <c r="BAX55" s="58"/>
      <c r="BAY55" s="58"/>
      <c r="BAZ55" s="58"/>
      <c r="BBA55" s="58"/>
      <c r="BBB55" s="58"/>
      <c r="BBC55" s="58"/>
      <c r="BBD55" s="58"/>
      <c r="BBE55" s="58"/>
      <c r="BBF55" s="58"/>
      <c r="BBG55" s="58"/>
      <c r="BBH55" s="58"/>
      <c r="BBI55" s="58"/>
      <c r="BBJ55" s="58"/>
      <c r="BBK55" s="58"/>
      <c r="BBL55" s="58"/>
      <c r="BBM55" s="58"/>
      <c r="BBN55" s="58"/>
      <c r="BBO55" s="58"/>
      <c r="BBP55" s="58"/>
      <c r="BBQ55" s="58"/>
      <c r="BBR55" s="58"/>
      <c r="BBS55" s="58"/>
      <c r="BBT55" s="58"/>
      <c r="BBU55" s="58"/>
      <c r="BBV55" s="58"/>
      <c r="BBW55" s="58"/>
      <c r="BBX55" s="58"/>
      <c r="BBY55" s="58"/>
      <c r="BBZ55" s="58"/>
      <c r="BCA55" s="58"/>
      <c r="BCB55" s="58"/>
      <c r="BCC55" s="58"/>
      <c r="BCD55" s="58"/>
      <c r="BCE55" s="58"/>
      <c r="BCF55" s="58"/>
      <c r="BCG55" s="58"/>
      <c r="BCH55" s="58"/>
      <c r="BCI55" s="58"/>
      <c r="BCJ55" s="58"/>
      <c r="BCK55" s="58"/>
      <c r="BCL55" s="58"/>
      <c r="BCM55" s="58"/>
      <c r="BCN55" s="58"/>
      <c r="BCO55" s="58"/>
      <c r="BCP55" s="58"/>
      <c r="BCQ55" s="58"/>
      <c r="BCR55" s="58"/>
      <c r="BCS55" s="58"/>
      <c r="BCT55" s="58"/>
      <c r="BCU55" s="58"/>
      <c r="BCV55" s="58"/>
      <c r="BCW55" s="58"/>
      <c r="BCX55" s="58"/>
      <c r="BCY55" s="58"/>
      <c r="BCZ55" s="58"/>
      <c r="BDA55" s="58"/>
      <c r="BDB55" s="58"/>
      <c r="BDC55" s="58"/>
      <c r="BDD55" s="58"/>
      <c r="BDE55" s="58"/>
      <c r="BDF55" s="58"/>
      <c r="BDG55" s="58"/>
      <c r="BDH55" s="58"/>
      <c r="BDI55" s="58"/>
      <c r="BDJ55" s="58"/>
      <c r="BDK55" s="58"/>
      <c r="BDL55" s="58"/>
      <c r="BDM55" s="58"/>
      <c r="BDN55" s="58"/>
      <c r="BDO55" s="58"/>
      <c r="BDP55" s="58"/>
      <c r="BDQ55" s="58"/>
      <c r="BDR55" s="58"/>
      <c r="BDS55" s="58"/>
      <c r="BDT55" s="58"/>
      <c r="BDU55" s="58"/>
      <c r="BDV55" s="58"/>
      <c r="BDW55" s="58"/>
      <c r="BDX55" s="58"/>
      <c r="BDY55" s="58"/>
      <c r="BDZ55" s="58"/>
      <c r="BEA55" s="58"/>
      <c r="BEB55" s="58"/>
      <c r="BEC55" s="58"/>
      <c r="BED55" s="58"/>
      <c r="BEE55" s="58"/>
      <c r="BEF55" s="58"/>
      <c r="BEG55" s="58"/>
      <c r="BEH55" s="58"/>
      <c r="BEI55" s="58"/>
      <c r="BEJ55" s="58"/>
      <c r="BEK55" s="58"/>
      <c r="BEL55" s="58"/>
      <c r="BEM55" s="58"/>
      <c r="BEN55" s="58"/>
      <c r="BEO55" s="58"/>
      <c r="BEP55" s="58"/>
      <c r="BEQ55" s="58"/>
      <c r="BER55" s="58"/>
      <c r="BES55" s="58"/>
      <c r="BET55" s="58"/>
      <c r="BEU55" s="58"/>
      <c r="BEV55" s="58"/>
      <c r="BEW55" s="58"/>
      <c r="BEX55" s="58"/>
      <c r="BEY55" s="58"/>
      <c r="BEZ55" s="58"/>
      <c r="BFA55" s="58"/>
      <c r="BFB55" s="58"/>
      <c r="BFC55" s="58"/>
      <c r="BFD55" s="58"/>
      <c r="BFE55" s="58"/>
      <c r="BFF55" s="58"/>
      <c r="BFG55" s="58"/>
      <c r="BFH55" s="58"/>
      <c r="BFI55" s="58"/>
      <c r="BFJ55" s="58"/>
      <c r="BFK55" s="58"/>
      <c r="BFL55" s="58"/>
      <c r="BFM55" s="58"/>
      <c r="BFN55" s="58"/>
      <c r="BFO55" s="58"/>
      <c r="BFP55" s="58"/>
      <c r="BFQ55" s="58"/>
      <c r="BFR55" s="58"/>
      <c r="BFS55" s="58"/>
      <c r="BFT55" s="58"/>
      <c r="BFU55" s="58"/>
      <c r="BFV55" s="58"/>
      <c r="BFW55" s="58"/>
      <c r="BFX55" s="58"/>
      <c r="BFY55" s="58"/>
      <c r="BFZ55" s="58"/>
      <c r="BGA55" s="58"/>
      <c r="BGB55" s="58"/>
      <c r="BGC55" s="58"/>
      <c r="BGD55" s="58"/>
      <c r="BGE55" s="58"/>
      <c r="BGF55" s="58"/>
      <c r="BGG55" s="58"/>
      <c r="BGH55" s="58"/>
      <c r="BGI55" s="58"/>
      <c r="BGJ55" s="58"/>
      <c r="BGK55" s="58"/>
      <c r="BGL55" s="58"/>
      <c r="BGM55" s="58"/>
      <c r="BGN55" s="58"/>
      <c r="BGO55" s="58"/>
      <c r="BGP55" s="58"/>
      <c r="BGQ55" s="58"/>
      <c r="BGR55" s="58"/>
      <c r="BGS55" s="58"/>
      <c r="BGT55" s="58"/>
      <c r="BGU55" s="58"/>
      <c r="BGV55" s="58"/>
      <c r="BGW55" s="58"/>
      <c r="BGX55" s="58"/>
      <c r="BGY55" s="58"/>
      <c r="BGZ55" s="58"/>
      <c r="BHA55" s="58"/>
      <c r="BHB55" s="58"/>
      <c r="BHC55" s="58"/>
      <c r="BHD55" s="58"/>
      <c r="BHE55" s="58"/>
      <c r="BHF55" s="58"/>
      <c r="BHG55" s="58"/>
      <c r="BHH55" s="58"/>
      <c r="BHI55" s="58"/>
      <c r="BHJ55" s="58"/>
      <c r="BHK55" s="58"/>
      <c r="BHL55" s="58"/>
      <c r="BHM55" s="58"/>
      <c r="BHN55" s="58"/>
      <c r="BHO55" s="58"/>
      <c r="BHP55" s="58"/>
      <c r="BHQ55" s="58"/>
      <c r="BHR55" s="58"/>
      <c r="BHS55" s="58"/>
      <c r="BHT55" s="58"/>
      <c r="BHU55" s="58"/>
      <c r="BHV55" s="58"/>
      <c r="BHW55" s="58"/>
      <c r="BHX55" s="58"/>
      <c r="BHY55" s="58"/>
      <c r="BHZ55" s="58"/>
      <c r="BIA55" s="58"/>
      <c r="BIB55" s="58"/>
      <c r="BIC55" s="58"/>
      <c r="BID55" s="58"/>
      <c r="BIE55" s="58"/>
      <c r="BIF55" s="58"/>
      <c r="BIG55" s="58"/>
      <c r="BIH55" s="58"/>
      <c r="BII55" s="58"/>
      <c r="BIJ55" s="58"/>
      <c r="BIK55" s="58"/>
      <c r="BIL55" s="58"/>
      <c r="BIM55" s="58"/>
      <c r="BIN55" s="58"/>
      <c r="BIO55" s="58"/>
      <c r="BIP55" s="58"/>
      <c r="BIQ55" s="58"/>
      <c r="BIR55" s="58"/>
      <c r="BIS55" s="58"/>
      <c r="BIT55" s="58"/>
      <c r="BIU55" s="58"/>
      <c r="BIV55" s="58"/>
      <c r="BIW55" s="58"/>
      <c r="BIX55" s="58"/>
      <c r="BIY55" s="58"/>
      <c r="BIZ55" s="58"/>
      <c r="BJA55" s="58"/>
      <c r="BJB55" s="58"/>
      <c r="BJC55" s="58"/>
      <c r="BJD55" s="58"/>
      <c r="BJE55" s="58"/>
      <c r="BJF55" s="58"/>
      <c r="BJG55" s="58"/>
      <c r="BJH55" s="58"/>
      <c r="BJI55" s="58"/>
      <c r="BJJ55" s="58"/>
      <c r="BJK55" s="58"/>
      <c r="BJL55" s="58"/>
      <c r="BJM55" s="58"/>
      <c r="BJN55" s="58"/>
      <c r="BJO55" s="58"/>
      <c r="BJP55" s="58"/>
      <c r="BJQ55" s="58"/>
      <c r="BJR55" s="58"/>
      <c r="BJS55" s="58"/>
      <c r="BJT55" s="58"/>
      <c r="BJU55" s="58"/>
      <c r="BJV55" s="58"/>
      <c r="BJW55" s="58"/>
      <c r="BJX55" s="58"/>
      <c r="BJY55" s="58"/>
      <c r="BJZ55" s="58"/>
      <c r="BKA55" s="58"/>
      <c r="BKB55" s="58"/>
      <c r="BKC55" s="58"/>
      <c r="BKD55" s="58"/>
      <c r="BKE55" s="58"/>
      <c r="BKF55" s="58"/>
      <c r="BKG55" s="58"/>
      <c r="BKH55" s="58"/>
      <c r="BKI55" s="58"/>
      <c r="BKJ55" s="58"/>
      <c r="BKK55" s="58"/>
      <c r="BKL55" s="58"/>
      <c r="BKM55" s="58"/>
      <c r="BKN55" s="58"/>
      <c r="BKO55" s="58"/>
      <c r="BKP55" s="58"/>
      <c r="BKQ55" s="58"/>
      <c r="BKR55" s="58"/>
      <c r="BKS55" s="58"/>
      <c r="BKT55" s="58"/>
      <c r="BKU55" s="58"/>
      <c r="BKV55" s="58"/>
      <c r="BKW55" s="58"/>
      <c r="BKX55" s="58"/>
      <c r="BKY55" s="58"/>
      <c r="BKZ55" s="58"/>
      <c r="BLA55" s="58"/>
      <c r="BLB55" s="58"/>
      <c r="BLC55" s="58"/>
      <c r="BLD55" s="58"/>
      <c r="BLE55" s="58"/>
      <c r="BLF55" s="58"/>
      <c r="BLG55" s="58"/>
      <c r="BLH55" s="58"/>
      <c r="BLI55" s="58"/>
      <c r="BLJ55" s="58"/>
      <c r="BLK55" s="58"/>
      <c r="BLL55" s="58"/>
      <c r="BLM55" s="58"/>
      <c r="BLN55" s="58"/>
      <c r="BLO55" s="58"/>
      <c r="BLP55" s="58"/>
      <c r="BLQ55" s="58"/>
      <c r="BLR55" s="58"/>
      <c r="BLS55" s="58"/>
      <c r="BLT55" s="58"/>
      <c r="BLU55" s="58"/>
      <c r="BLV55" s="58"/>
      <c r="BLW55" s="58"/>
      <c r="BLX55" s="58"/>
      <c r="BLY55" s="58"/>
      <c r="BLZ55" s="58"/>
      <c r="BMA55" s="58"/>
      <c r="BMB55" s="58"/>
      <c r="BMC55" s="58"/>
      <c r="BMD55" s="58"/>
      <c r="BME55" s="58"/>
      <c r="BMF55" s="58"/>
      <c r="BMG55" s="58"/>
      <c r="BMH55" s="58"/>
      <c r="BMI55" s="58"/>
      <c r="BMJ55" s="58"/>
      <c r="BMK55" s="58"/>
      <c r="BML55" s="58"/>
      <c r="BMM55" s="58"/>
      <c r="BMN55" s="58"/>
      <c r="BMO55" s="58"/>
      <c r="BMP55" s="58"/>
      <c r="BMQ55" s="58"/>
      <c r="BMR55" s="58"/>
      <c r="BMS55" s="58"/>
      <c r="BMT55" s="58"/>
      <c r="BMU55" s="58"/>
      <c r="BMV55" s="58"/>
      <c r="BMW55" s="58"/>
      <c r="BMX55" s="58"/>
      <c r="BMY55" s="58"/>
      <c r="BMZ55" s="58"/>
      <c r="BNA55" s="58"/>
      <c r="BNB55" s="58"/>
      <c r="BNC55" s="58"/>
      <c r="BND55" s="58"/>
      <c r="BNE55" s="58"/>
      <c r="BNF55" s="58"/>
      <c r="BNG55" s="58"/>
      <c r="BNH55" s="58"/>
      <c r="BNI55" s="58"/>
      <c r="BNJ55" s="58"/>
      <c r="BNK55" s="58"/>
      <c r="BNL55" s="58"/>
      <c r="BNM55" s="58"/>
      <c r="BNN55" s="58"/>
      <c r="BNO55" s="58"/>
      <c r="BNP55" s="58"/>
      <c r="BNQ55" s="58"/>
      <c r="BNR55" s="58"/>
      <c r="BNS55" s="58"/>
      <c r="BNT55" s="58"/>
      <c r="BNU55" s="58"/>
      <c r="BNV55" s="58"/>
      <c r="BNW55" s="58"/>
      <c r="BNX55" s="58"/>
      <c r="BNY55" s="58"/>
      <c r="BNZ55" s="58"/>
      <c r="BOA55" s="58"/>
      <c r="BOB55" s="58"/>
      <c r="BOC55" s="58"/>
      <c r="BOD55" s="58"/>
      <c r="BOE55" s="58"/>
      <c r="BOF55" s="58"/>
      <c r="BOG55" s="58"/>
      <c r="BOH55" s="58"/>
      <c r="BOI55" s="58"/>
      <c r="BOJ55" s="58"/>
      <c r="BOK55" s="58"/>
      <c r="BOL55" s="58"/>
      <c r="BOM55" s="58"/>
      <c r="BON55" s="58"/>
      <c r="BOO55" s="58"/>
      <c r="BOP55" s="58"/>
      <c r="BOQ55" s="58"/>
      <c r="BOR55" s="58"/>
      <c r="BOS55" s="58"/>
      <c r="BOT55" s="58"/>
      <c r="BOU55" s="58"/>
      <c r="BOV55" s="58"/>
      <c r="BOW55" s="58"/>
      <c r="BOX55" s="58"/>
      <c r="BOY55" s="58"/>
      <c r="BOZ55" s="58"/>
      <c r="BPA55" s="58"/>
      <c r="BPB55" s="58"/>
      <c r="BPC55" s="58"/>
      <c r="BPD55" s="58"/>
      <c r="BPE55" s="58"/>
      <c r="BPF55" s="58"/>
      <c r="BPG55" s="58"/>
      <c r="BPH55" s="58"/>
      <c r="BPI55" s="58"/>
      <c r="BPJ55" s="58"/>
      <c r="BPK55" s="58"/>
      <c r="BPL55" s="58"/>
      <c r="BPM55" s="58"/>
      <c r="BPN55" s="58"/>
      <c r="BPO55" s="58"/>
      <c r="BPP55" s="58"/>
      <c r="BPQ55" s="58"/>
      <c r="BPR55" s="58"/>
      <c r="BPS55" s="58"/>
      <c r="BPT55" s="58"/>
      <c r="BPU55" s="58"/>
      <c r="BPV55" s="58"/>
      <c r="BPW55" s="58"/>
      <c r="BPX55" s="58"/>
      <c r="BPY55" s="58"/>
      <c r="BPZ55" s="58"/>
      <c r="BQA55" s="58"/>
      <c r="BQB55" s="58"/>
      <c r="BQC55" s="58"/>
      <c r="BQD55" s="58"/>
      <c r="BQE55" s="58"/>
      <c r="BQF55" s="58"/>
      <c r="BQG55" s="58"/>
      <c r="BQH55" s="58"/>
      <c r="BQI55" s="58"/>
      <c r="BQJ55" s="58"/>
      <c r="BQK55" s="58"/>
      <c r="BQL55" s="58"/>
      <c r="BQM55" s="58"/>
      <c r="BQN55" s="58"/>
      <c r="BQO55" s="58"/>
      <c r="BQP55" s="58"/>
      <c r="BQQ55" s="58"/>
      <c r="BQR55" s="58"/>
      <c r="BQS55" s="58"/>
      <c r="BQT55" s="58"/>
      <c r="BQU55" s="58"/>
      <c r="BQV55" s="58"/>
      <c r="BQW55" s="58"/>
      <c r="BQX55" s="58"/>
      <c r="BQY55" s="58"/>
      <c r="BQZ55" s="58"/>
      <c r="BRA55" s="58"/>
      <c r="BRB55" s="58"/>
      <c r="BRC55" s="58"/>
      <c r="BRD55" s="58"/>
      <c r="BRE55" s="58"/>
      <c r="BRF55" s="58"/>
      <c r="BRG55" s="58"/>
      <c r="BRH55" s="58"/>
      <c r="BRI55" s="58"/>
      <c r="BRJ55" s="58"/>
      <c r="BRK55" s="58"/>
      <c r="BRL55" s="58"/>
      <c r="BRM55" s="58"/>
      <c r="BRN55" s="58"/>
      <c r="BRO55" s="58"/>
      <c r="BRP55" s="58"/>
      <c r="BRQ55" s="58"/>
      <c r="BRR55" s="58"/>
      <c r="BRS55" s="58"/>
      <c r="BRT55" s="58"/>
      <c r="BRU55" s="58"/>
      <c r="BRV55" s="58"/>
      <c r="BRW55" s="58"/>
      <c r="BRX55" s="58"/>
      <c r="BRY55" s="58"/>
      <c r="BRZ55" s="58"/>
      <c r="BSA55" s="58"/>
      <c r="BSB55" s="58"/>
      <c r="BSC55" s="58"/>
      <c r="BSD55" s="58"/>
      <c r="BSE55" s="58"/>
      <c r="BSF55" s="58"/>
      <c r="BSG55" s="58"/>
      <c r="BSH55" s="58"/>
      <c r="BSI55" s="58"/>
      <c r="BSJ55" s="58"/>
      <c r="BSK55" s="58"/>
      <c r="BSL55" s="58"/>
      <c r="BSM55" s="58"/>
      <c r="BSN55" s="58"/>
      <c r="BSO55" s="58"/>
      <c r="BSP55" s="58"/>
      <c r="BSQ55" s="58"/>
      <c r="BSR55" s="58"/>
      <c r="BSS55" s="58"/>
      <c r="BST55" s="58"/>
      <c r="BSU55" s="58"/>
      <c r="BSV55" s="58"/>
      <c r="BSW55" s="58"/>
      <c r="BSX55" s="58"/>
      <c r="BSY55" s="58"/>
      <c r="BSZ55" s="58"/>
      <c r="BTA55" s="58"/>
      <c r="BTB55" s="58"/>
      <c r="BTC55" s="58"/>
      <c r="BTD55" s="58"/>
      <c r="BTE55" s="58"/>
      <c r="BTF55" s="58"/>
      <c r="BTG55" s="58"/>
      <c r="BTH55" s="58"/>
      <c r="BTI55" s="58"/>
      <c r="BTJ55" s="58"/>
      <c r="BTK55" s="58"/>
      <c r="BTL55" s="58"/>
      <c r="BTM55" s="58"/>
      <c r="BTN55" s="58"/>
      <c r="BTO55" s="58"/>
      <c r="BTP55" s="58"/>
      <c r="BTQ55" s="58"/>
      <c r="BTR55" s="58"/>
      <c r="BTS55" s="58"/>
      <c r="BTT55" s="58"/>
      <c r="BTU55" s="58"/>
      <c r="BTV55" s="58"/>
      <c r="BTW55" s="58"/>
      <c r="BTX55" s="58"/>
      <c r="BTY55" s="58"/>
      <c r="BTZ55" s="58"/>
      <c r="BUA55" s="58"/>
      <c r="BUB55" s="58"/>
      <c r="BUC55" s="58"/>
      <c r="BUD55" s="58"/>
      <c r="BUE55" s="58"/>
      <c r="BUF55" s="58"/>
      <c r="BUG55" s="58"/>
      <c r="BUH55" s="58"/>
      <c r="BUI55" s="58"/>
      <c r="BUJ55" s="58"/>
      <c r="BUK55" s="58"/>
      <c r="BUL55" s="58"/>
      <c r="BUM55" s="58"/>
      <c r="BUN55" s="58"/>
      <c r="BUO55" s="58"/>
      <c r="BUP55" s="58"/>
      <c r="BUQ55" s="58"/>
      <c r="BUR55" s="58"/>
      <c r="BUS55" s="58"/>
      <c r="BUT55" s="58"/>
      <c r="BUU55" s="58"/>
      <c r="BUV55" s="58"/>
      <c r="BUW55" s="58"/>
      <c r="BUX55" s="58"/>
      <c r="BUY55" s="58"/>
      <c r="BUZ55" s="58"/>
      <c r="BVA55" s="58"/>
      <c r="BVB55" s="58"/>
      <c r="BVC55" s="58"/>
      <c r="BVD55" s="58"/>
      <c r="BVE55" s="58"/>
      <c r="BVF55" s="58"/>
      <c r="BVG55" s="58"/>
      <c r="BVH55" s="58"/>
      <c r="BVI55" s="58"/>
      <c r="BVJ55" s="58"/>
      <c r="BVK55" s="58"/>
      <c r="BVL55" s="58"/>
      <c r="BVM55" s="58"/>
      <c r="BVN55" s="58"/>
      <c r="BVO55" s="58"/>
      <c r="BVP55" s="58"/>
      <c r="BVQ55" s="58"/>
      <c r="BVR55" s="58"/>
      <c r="BVS55" s="58"/>
      <c r="BVT55" s="58"/>
      <c r="BVU55" s="58"/>
      <c r="BVV55" s="58"/>
      <c r="BVW55" s="58"/>
      <c r="BVX55" s="58"/>
      <c r="BVY55" s="58"/>
      <c r="BVZ55" s="58"/>
      <c r="BWA55" s="58"/>
      <c r="BWB55" s="58"/>
      <c r="BWC55" s="58"/>
      <c r="BWD55" s="58"/>
      <c r="BWE55" s="58"/>
      <c r="BWF55" s="58"/>
      <c r="BWG55" s="58"/>
      <c r="BWH55" s="58"/>
      <c r="BWI55" s="58"/>
      <c r="BWJ55" s="58"/>
      <c r="BWK55" s="58"/>
      <c r="BWL55" s="58"/>
      <c r="BWM55" s="58"/>
      <c r="BWN55" s="58"/>
      <c r="BWO55" s="58"/>
      <c r="BWP55" s="58"/>
      <c r="BWQ55" s="58"/>
      <c r="BWR55" s="58"/>
      <c r="BWS55" s="58"/>
      <c r="BWT55" s="58"/>
      <c r="BWU55" s="58"/>
      <c r="BWV55" s="58"/>
      <c r="BWW55" s="58"/>
      <c r="BWX55" s="58"/>
      <c r="BWY55" s="58"/>
      <c r="BWZ55" s="58"/>
      <c r="BXA55" s="58"/>
      <c r="BXB55" s="58"/>
      <c r="BXC55" s="58"/>
      <c r="BXD55" s="58"/>
      <c r="BXE55" s="58"/>
      <c r="BXF55" s="58"/>
      <c r="BXG55" s="58"/>
      <c r="BXH55" s="58"/>
      <c r="BXI55" s="58"/>
      <c r="BXJ55" s="58"/>
      <c r="BXK55" s="58"/>
      <c r="BXL55" s="58"/>
      <c r="BXM55" s="58"/>
      <c r="BXN55" s="58"/>
      <c r="BXO55" s="58"/>
      <c r="BXP55" s="58"/>
      <c r="BXQ55" s="58"/>
      <c r="BXR55" s="58"/>
      <c r="BXS55" s="58"/>
      <c r="BXT55" s="58"/>
      <c r="BXU55" s="58"/>
      <c r="BXV55" s="58"/>
      <c r="BXW55" s="58"/>
      <c r="BXX55" s="58"/>
      <c r="BXY55" s="58"/>
      <c r="BXZ55" s="58"/>
      <c r="BYA55" s="58"/>
      <c r="BYB55" s="58"/>
      <c r="BYC55" s="58"/>
      <c r="BYD55" s="58"/>
      <c r="BYE55" s="58"/>
      <c r="BYF55" s="58"/>
      <c r="BYG55" s="58"/>
      <c r="BYH55" s="58"/>
      <c r="BYI55" s="58"/>
      <c r="BYJ55" s="58"/>
      <c r="BYK55" s="58"/>
      <c r="BYL55" s="58"/>
      <c r="BYM55" s="58"/>
      <c r="BYN55" s="58"/>
      <c r="BYO55" s="58"/>
      <c r="BYP55" s="58"/>
      <c r="BYQ55" s="58"/>
      <c r="BYR55" s="58"/>
      <c r="BYS55" s="58"/>
      <c r="BYT55" s="58"/>
      <c r="BYU55" s="58"/>
      <c r="BYV55" s="58"/>
      <c r="BYW55" s="58"/>
      <c r="BYX55" s="58"/>
      <c r="BYY55" s="58"/>
      <c r="BYZ55" s="58"/>
      <c r="BZA55" s="58"/>
      <c r="BZB55" s="58"/>
      <c r="BZC55" s="58"/>
      <c r="BZD55" s="58"/>
      <c r="BZE55" s="58"/>
      <c r="BZF55" s="58"/>
      <c r="BZG55" s="58"/>
      <c r="BZH55" s="58"/>
      <c r="BZI55" s="58"/>
      <c r="BZJ55" s="58"/>
      <c r="BZK55" s="58"/>
      <c r="BZL55" s="58"/>
      <c r="BZM55" s="58"/>
      <c r="BZN55" s="58"/>
      <c r="BZO55" s="58"/>
      <c r="BZP55" s="58"/>
      <c r="BZQ55" s="58"/>
      <c r="BZR55" s="58"/>
      <c r="BZS55" s="58"/>
      <c r="BZT55" s="58"/>
      <c r="BZU55" s="58"/>
      <c r="BZV55" s="58"/>
      <c r="BZW55" s="58"/>
      <c r="BZX55" s="58"/>
      <c r="BZY55" s="58"/>
      <c r="BZZ55" s="58"/>
      <c r="CAA55" s="58"/>
      <c r="CAB55" s="58"/>
      <c r="CAC55" s="58"/>
      <c r="CAD55" s="58"/>
      <c r="CAE55" s="58"/>
      <c r="CAF55" s="58"/>
      <c r="CAG55" s="58"/>
      <c r="CAH55" s="58"/>
      <c r="CAI55" s="58"/>
      <c r="CAJ55" s="58"/>
      <c r="CAK55" s="58"/>
      <c r="CAL55" s="58"/>
      <c r="CAM55" s="58"/>
      <c r="CAN55" s="58"/>
      <c r="CAO55" s="58"/>
      <c r="CAP55" s="58"/>
      <c r="CAQ55" s="58"/>
      <c r="CAR55" s="58"/>
      <c r="CAS55" s="58"/>
      <c r="CAT55" s="58"/>
      <c r="CAU55" s="58"/>
      <c r="CAV55" s="58"/>
      <c r="CAW55" s="58"/>
      <c r="CAX55" s="58"/>
      <c r="CAY55" s="58"/>
      <c r="CAZ55" s="58"/>
      <c r="CBA55" s="58"/>
      <c r="CBB55" s="58"/>
      <c r="CBC55" s="58"/>
      <c r="CBD55" s="58"/>
      <c r="CBE55" s="58"/>
      <c r="CBF55" s="58"/>
      <c r="CBG55" s="58"/>
      <c r="CBH55" s="58"/>
      <c r="CBI55" s="58"/>
      <c r="CBJ55" s="58"/>
      <c r="CBK55" s="58"/>
      <c r="CBL55" s="58"/>
      <c r="CBM55" s="58"/>
      <c r="CBN55" s="58"/>
      <c r="CBO55" s="58"/>
      <c r="CBP55" s="58"/>
      <c r="CBQ55" s="58"/>
      <c r="CBR55" s="58"/>
      <c r="CBS55" s="58"/>
      <c r="CBT55" s="58"/>
      <c r="CBU55" s="58"/>
      <c r="CBV55" s="58"/>
      <c r="CBW55" s="58"/>
      <c r="CBX55" s="58"/>
      <c r="CBY55" s="58"/>
      <c r="CBZ55" s="58"/>
      <c r="CCA55" s="58"/>
      <c r="CCB55" s="58"/>
      <c r="CCC55" s="58"/>
      <c r="CCD55" s="58"/>
      <c r="CCE55" s="58"/>
      <c r="CCF55" s="58"/>
      <c r="CCG55" s="58"/>
      <c r="CCH55" s="58"/>
      <c r="CCI55" s="58"/>
      <c r="CCJ55" s="58"/>
      <c r="CCK55" s="58"/>
      <c r="CCL55" s="58"/>
      <c r="CCM55" s="58"/>
      <c r="CCN55" s="58"/>
      <c r="CCO55" s="58"/>
      <c r="CCP55" s="58"/>
      <c r="CCQ55" s="58"/>
      <c r="CCR55" s="58"/>
      <c r="CCS55" s="58"/>
      <c r="CCT55" s="58"/>
      <c r="CCU55" s="58"/>
      <c r="CCV55" s="58"/>
      <c r="CCW55" s="58"/>
      <c r="CCX55" s="58"/>
      <c r="CCY55" s="58"/>
      <c r="CCZ55" s="58"/>
      <c r="CDA55" s="58"/>
      <c r="CDB55" s="58"/>
      <c r="CDC55" s="58"/>
      <c r="CDD55" s="58"/>
      <c r="CDE55" s="58"/>
      <c r="CDF55" s="58"/>
      <c r="CDG55" s="58"/>
      <c r="CDH55" s="58"/>
      <c r="CDI55" s="58"/>
      <c r="CDJ55" s="58"/>
      <c r="CDK55" s="58"/>
      <c r="CDL55" s="58"/>
      <c r="CDM55" s="58"/>
      <c r="CDN55" s="58"/>
      <c r="CDO55" s="58"/>
      <c r="CDP55" s="58"/>
      <c r="CDQ55" s="58"/>
      <c r="CDR55" s="58"/>
      <c r="CDS55" s="58"/>
      <c r="CDT55" s="58"/>
      <c r="CDU55" s="58"/>
      <c r="CDV55" s="58"/>
      <c r="CDW55" s="58"/>
      <c r="CDX55" s="58"/>
      <c r="CDY55" s="58"/>
      <c r="CDZ55" s="58"/>
      <c r="CEA55" s="58"/>
      <c r="CEB55" s="58"/>
      <c r="CEC55" s="58"/>
      <c r="CED55" s="58"/>
      <c r="CEE55" s="58"/>
      <c r="CEF55" s="58"/>
      <c r="CEG55" s="58"/>
      <c r="CEH55" s="58"/>
      <c r="CEI55" s="58"/>
      <c r="CEJ55" s="58"/>
      <c r="CEK55" s="58"/>
      <c r="CEL55" s="58"/>
      <c r="CEM55" s="58"/>
      <c r="CEN55" s="58"/>
      <c r="CEO55" s="58"/>
      <c r="CEP55" s="58"/>
      <c r="CEQ55" s="58"/>
      <c r="CER55" s="58"/>
      <c r="CES55" s="58"/>
      <c r="CET55" s="58"/>
      <c r="CEU55" s="58"/>
      <c r="CEV55" s="58"/>
      <c r="CEW55" s="58"/>
      <c r="CEX55" s="58"/>
      <c r="CEY55" s="58"/>
      <c r="CEZ55" s="58"/>
      <c r="CFA55" s="58"/>
      <c r="CFB55" s="58"/>
      <c r="CFC55" s="58"/>
      <c r="CFD55" s="58"/>
      <c r="CFE55" s="58"/>
      <c r="CFF55" s="58"/>
      <c r="CFG55" s="58"/>
      <c r="CFH55" s="58"/>
      <c r="CFI55" s="58"/>
      <c r="CFJ55" s="58"/>
      <c r="CFK55" s="58"/>
      <c r="CFL55" s="58"/>
      <c r="CFM55" s="58"/>
      <c r="CFN55" s="58"/>
      <c r="CFO55" s="58"/>
      <c r="CFP55" s="58"/>
      <c r="CFQ55" s="58"/>
      <c r="CFR55" s="58"/>
      <c r="CFS55" s="58"/>
      <c r="CFT55" s="58"/>
      <c r="CFU55" s="58"/>
      <c r="CFV55" s="58"/>
      <c r="CFW55" s="58"/>
      <c r="CFX55" s="58"/>
      <c r="CFY55" s="58"/>
      <c r="CFZ55" s="58"/>
      <c r="CGA55" s="58"/>
      <c r="CGB55" s="58"/>
      <c r="CGC55" s="58"/>
      <c r="CGD55" s="58"/>
      <c r="CGE55" s="58"/>
      <c r="CGF55" s="58"/>
      <c r="CGG55" s="58"/>
      <c r="CGH55" s="58"/>
      <c r="CGI55" s="58"/>
      <c r="CGJ55" s="58"/>
      <c r="CGK55" s="58"/>
      <c r="CGL55" s="58"/>
      <c r="CGM55" s="58"/>
      <c r="CGN55" s="58"/>
      <c r="CGO55" s="58"/>
      <c r="CGP55" s="58"/>
      <c r="CGQ55" s="58"/>
      <c r="CGR55" s="58"/>
      <c r="CGS55" s="58"/>
      <c r="CGT55" s="58"/>
      <c r="CGU55" s="58"/>
      <c r="CGV55" s="58"/>
      <c r="CGW55" s="58"/>
      <c r="CGX55" s="58"/>
      <c r="CGY55" s="58"/>
      <c r="CGZ55" s="58"/>
      <c r="CHA55" s="58"/>
      <c r="CHB55" s="58"/>
      <c r="CHC55" s="58"/>
      <c r="CHD55" s="58"/>
      <c r="CHE55" s="58"/>
      <c r="CHF55" s="58"/>
      <c r="CHG55" s="58"/>
      <c r="CHH55" s="58"/>
      <c r="CHI55" s="58"/>
      <c r="CHJ55" s="58"/>
      <c r="CHK55" s="58"/>
      <c r="CHL55" s="58"/>
      <c r="CHM55" s="58"/>
      <c r="CHN55" s="58"/>
      <c r="CHO55" s="58"/>
      <c r="CHP55" s="58"/>
      <c r="CHQ55" s="58"/>
      <c r="CHR55" s="58"/>
      <c r="CHS55" s="58"/>
      <c r="CHT55" s="58"/>
      <c r="CHU55" s="58"/>
      <c r="CHV55" s="58"/>
      <c r="CHW55" s="58"/>
      <c r="CHX55" s="58"/>
      <c r="CHY55" s="58"/>
      <c r="CHZ55" s="58"/>
      <c r="CIA55" s="58"/>
      <c r="CIB55" s="58"/>
      <c r="CIC55" s="58"/>
      <c r="CID55" s="58"/>
      <c r="CIE55" s="58"/>
      <c r="CIF55" s="58"/>
      <c r="CIG55" s="58"/>
      <c r="CIH55" s="58"/>
      <c r="CII55" s="58"/>
      <c r="CIJ55" s="58"/>
      <c r="CIK55" s="58"/>
      <c r="CIL55" s="58"/>
      <c r="CIM55" s="58"/>
      <c r="CIN55" s="58"/>
      <c r="CIO55" s="58"/>
      <c r="CIP55" s="58"/>
      <c r="CIQ55" s="58"/>
      <c r="CIR55" s="58"/>
      <c r="CIS55" s="58"/>
      <c r="CIT55" s="58"/>
      <c r="CIU55" s="58"/>
      <c r="CIV55" s="58"/>
      <c r="CIW55" s="58"/>
      <c r="CIX55" s="58"/>
      <c r="CIY55" s="58"/>
      <c r="CIZ55" s="58"/>
      <c r="CJA55" s="58"/>
      <c r="CJB55" s="58"/>
      <c r="CJC55" s="58"/>
      <c r="CJD55" s="58"/>
      <c r="CJE55" s="58"/>
      <c r="CJF55" s="58"/>
      <c r="CJG55" s="58"/>
      <c r="CJH55" s="58"/>
      <c r="CJI55" s="58"/>
      <c r="CJJ55" s="58"/>
      <c r="CJK55" s="58"/>
      <c r="CJL55" s="58"/>
      <c r="CJM55" s="58"/>
      <c r="CJN55" s="58"/>
      <c r="CJO55" s="58"/>
      <c r="CJP55" s="58"/>
      <c r="CJQ55" s="58"/>
      <c r="CJR55" s="58"/>
      <c r="CJS55" s="58"/>
      <c r="CJT55" s="58"/>
      <c r="CJU55" s="58"/>
      <c r="CJV55" s="58"/>
      <c r="CJW55" s="58"/>
      <c r="CJX55" s="58"/>
      <c r="CJY55" s="58"/>
      <c r="CJZ55" s="58"/>
      <c r="CKA55" s="58"/>
      <c r="CKB55" s="58"/>
      <c r="CKC55" s="58"/>
      <c r="CKD55" s="58"/>
      <c r="CKE55" s="58"/>
      <c r="CKF55" s="58"/>
      <c r="CKG55" s="58"/>
      <c r="CKH55" s="58"/>
      <c r="CKI55" s="58"/>
      <c r="CKJ55" s="58"/>
      <c r="CKK55" s="58"/>
      <c r="CKL55" s="58"/>
      <c r="CKM55" s="58"/>
      <c r="CKN55" s="58"/>
      <c r="CKO55" s="58"/>
      <c r="CKP55" s="58"/>
      <c r="CKQ55" s="58"/>
      <c r="CKR55" s="58"/>
      <c r="CKS55" s="58"/>
      <c r="CKT55" s="58"/>
      <c r="CKU55" s="58"/>
      <c r="CKV55" s="58"/>
      <c r="CKW55" s="58"/>
      <c r="CKX55" s="58"/>
      <c r="CKY55" s="58"/>
      <c r="CKZ55" s="58"/>
      <c r="CLA55" s="58"/>
      <c r="CLB55" s="58"/>
      <c r="CLC55" s="58"/>
      <c r="CLD55" s="58"/>
      <c r="CLE55" s="58"/>
      <c r="CLF55" s="58"/>
      <c r="CLG55" s="58"/>
      <c r="CLH55" s="58"/>
      <c r="CLI55" s="58"/>
      <c r="CLJ55" s="58"/>
      <c r="CLK55" s="58"/>
      <c r="CLL55" s="58"/>
      <c r="CLM55" s="58"/>
      <c r="CLN55" s="58"/>
      <c r="CLO55" s="58"/>
      <c r="CLP55" s="58"/>
      <c r="CLQ55" s="58"/>
      <c r="CLR55" s="58"/>
      <c r="CLS55" s="58"/>
      <c r="CLT55" s="58"/>
      <c r="CLU55" s="58"/>
      <c r="CLV55" s="58"/>
      <c r="CLW55" s="58"/>
      <c r="CLX55" s="58"/>
      <c r="CLY55" s="58"/>
      <c r="CLZ55" s="58"/>
      <c r="CMA55" s="58"/>
      <c r="CMB55" s="58"/>
      <c r="CMC55" s="58"/>
      <c r="CMD55" s="58"/>
      <c r="CME55" s="58"/>
      <c r="CMF55" s="58"/>
      <c r="CMG55" s="58"/>
      <c r="CMH55" s="58"/>
      <c r="CMI55" s="58"/>
      <c r="CMJ55" s="58"/>
      <c r="CMK55" s="58"/>
      <c r="CML55" s="58"/>
      <c r="CMM55" s="58"/>
      <c r="CMN55" s="58"/>
      <c r="CMO55" s="58"/>
      <c r="CMP55" s="58"/>
      <c r="CMQ55" s="58"/>
      <c r="CMR55" s="58"/>
      <c r="CMS55" s="58"/>
      <c r="CMT55" s="58"/>
      <c r="CMU55" s="58"/>
      <c r="CMV55" s="58"/>
      <c r="CMW55" s="58"/>
      <c r="CMX55" s="58"/>
      <c r="CMY55" s="58"/>
      <c r="CMZ55" s="58"/>
      <c r="CNA55" s="58"/>
      <c r="CNB55" s="58"/>
      <c r="CNC55" s="58"/>
      <c r="CND55" s="58"/>
      <c r="CNE55" s="58"/>
      <c r="CNF55" s="58"/>
      <c r="CNG55" s="58"/>
      <c r="CNH55" s="58"/>
      <c r="CNI55" s="58"/>
      <c r="CNJ55" s="58"/>
      <c r="CNK55" s="58"/>
      <c r="CNL55" s="58"/>
      <c r="CNM55" s="58"/>
      <c r="CNN55" s="58"/>
      <c r="CNO55" s="58"/>
      <c r="CNP55" s="58"/>
      <c r="CNQ55" s="58"/>
      <c r="CNR55" s="58"/>
      <c r="CNS55" s="58"/>
      <c r="CNT55" s="58"/>
      <c r="CNU55" s="58"/>
      <c r="CNV55" s="58"/>
      <c r="CNW55" s="58"/>
      <c r="CNX55" s="58"/>
      <c r="CNY55" s="58"/>
      <c r="CNZ55" s="58"/>
      <c r="COA55" s="58"/>
      <c r="COB55" s="58"/>
      <c r="COC55" s="58"/>
      <c r="COD55" s="58"/>
      <c r="COE55" s="58"/>
      <c r="COF55" s="58"/>
      <c r="COG55" s="58"/>
      <c r="COH55" s="58"/>
      <c r="COI55" s="58"/>
      <c r="COJ55" s="58"/>
      <c r="COK55" s="58"/>
      <c r="COL55" s="58"/>
      <c r="COM55" s="58"/>
      <c r="CON55" s="58"/>
      <c r="COO55" s="58"/>
      <c r="COP55" s="58"/>
      <c r="COQ55" s="58"/>
      <c r="COR55" s="58"/>
      <c r="COS55" s="58"/>
      <c r="COT55" s="58"/>
      <c r="COU55" s="58"/>
      <c r="COV55" s="58"/>
      <c r="COW55" s="58"/>
      <c r="COX55" s="58"/>
      <c r="COY55" s="58"/>
      <c r="COZ55" s="58"/>
      <c r="CPA55" s="58"/>
      <c r="CPB55" s="58"/>
      <c r="CPC55" s="58"/>
      <c r="CPD55" s="58"/>
      <c r="CPE55" s="58"/>
      <c r="CPF55" s="58"/>
      <c r="CPG55" s="58"/>
      <c r="CPH55" s="58"/>
      <c r="CPI55" s="58"/>
      <c r="CPJ55" s="58"/>
      <c r="CPK55" s="58"/>
      <c r="CPL55" s="58"/>
      <c r="CPM55" s="58"/>
      <c r="CPN55" s="58"/>
      <c r="CPO55" s="58"/>
      <c r="CPP55" s="58"/>
      <c r="CPQ55" s="58"/>
      <c r="CPR55" s="58"/>
      <c r="CPS55" s="58"/>
      <c r="CPT55" s="58"/>
      <c r="CPU55" s="58"/>
      <c r="CPV55" s="58"/>
      <c r="CPW55" s="58"/>
      <c r="CPX55" s="58"/>
      <c r="CPY55" s="58"/>
      <c r="CPZ55" s="58"/>
      <c r="CQA55" s="58"/>
      <c r="CQB55" s="58"/>
      <c r="CQC55" s="58"/>
      <c r="CQD55" s="58"/>
      <c r="CQE55" s="58"/>
      <c r="CQF55" s="58"/>
      <c r="CQG55" s="58"/>
      <c r="CQH55" s="58"/>
      <c r="CQI55" s="58"/>
      <c r="CQJ55" s="58"/>
      <c r="CQK55" s="58"/>
      <c r="CQL55" s="58"/>
      <c r="CQM55" s="58"/>
      <c r="CQN55" s="58"/>
      <c r="CQO55" s="58"/>
      <c r="CQP55" s="58"/>
      <c r="CQQ55" s="58"/>
      <c r="CQR55" s="58"/>
      <c r="CQS55" s="58"/>
      <c r="CQT55" s="58"/>
      <c r="CQU55" s="58"/>
      <c r="CQV55" s="58"/>
      <c r="CQW55" s="58"/>
      <c r="CQX55" s="58"/>
      <c r="CQY55" s="58"/>
      <c r="CQZ55" s="58"/>
      <c r="CRA55" s="58"/>
      <c r="CRB55" s="58"/>
      <c r="CRC55" s="58"/>
      <c r="CRD55" s="58"/>
      <c r="CRE55" s="58"/>
      <c r="CRF55" s="58"/>
      <c r="CRG55" s="58"/>
      <c r="CRH55" s="58"/>
      <c r="CRI55" s="58"/>
      <c r="CRJ55" s="58"/>
      <c r="CRK55" s="58"/>
      <c r="CRL55" s="58"/>
      <c r="CRM55" s="58"/>
      <c r="CRN55" s="58"/>
      <c r="CRO55" s="58"/>
      <c r="CRP55" s="58"/>
      <c r="CRQ55" s="58"/>
      <c r="CRR55" s="58"/>
      <c r="CRS55" s="58"/>
      <c r="CRT55" s="58"/>
      <c r="CRU55" s="58"/>
      <c r="CRV55" s="58"/>
      <c r="CRW55" s="58"/>
      <c r="CRX55" s="58"/>
      <c r="CRY55" s="58"/>
      <c r="CRZ55" s="58"/>
      <c r="CSA55" s="58"/>
      <c r="CSB55" s="58"/>
      <c r="CSC55" s="58"/>
      <c r="CSD55" s="58"/>
      <c r="CSE55" s="58"/>
      <c r="CSF55" s="58"/>
      <c r="CSG55" s="58"/>
      <c r="CSH55" s="58"/>
      <c r="CSI55" s="58"/>
      <c r="CSJ55" s="58"/>
      <c r="CSK55" s="58"/>
      <c r="CSL55" s="58"/>
      <c r="CSM55" s="58"/>
      <c r="CSN55" s="58"/>
      <c r="CSO55" s="58"/>
      <c r="CSP55" s="58"/>
      <c r="CSQ55" s="58"/>
      <c r="CSR55" s="58"/>
      <c r="CSS55" s="58"/>
      <c r="CST55" s="58"/>
      <c r="CSU55" s="58"/>
      <c r="CSV55" s="58"/>
      <c r="CSW55" s="58"/>
      <c r="CSX55" s="58"/>
      <c r="CSY55" s="58"/>
      <c r="CSZ55" s="58"/>
      <c r="CTA55" s="58"/>
      <c r="CTB55" s="58"/>
      <c r="CTC55" s="58"/>
      <c r="CTD55" s="58"/>
      <c r="CTE55" s="58"/>
      <c r="CTF55" s="58"/>
      <c r="CTG55" s="58"/>
      <c r="CTH55" s="58"/>
      <c r="CTI55" s="58"/>
      <c r="CTJ55" s="58"/>
      <c r="CTK55" s="58"/>
      <c r="CTL55" s="58"/>
      <c r="CTM55" s="58"/>
      <c r="CTN55" s="58"/>
      <c r="CTO55" s="58"/>
      <c r="CTP55" s="58"/>
      <c r="CTQ55" s="58"/>
      <c r="CTR55" s="58"/>
      <c r="CTS55" s="58"/>
      <c r="CTT55" s="58"/>
      <c r="CTU55" s="58"/>
      <c r="CTV55" s="58"/>
      <c r="CTW55" s="58"/>
      <c r="CTX55" s="58"/>
      <c r="CTY55" s="58"/>
      <c r="CTZ55" s="58"/>
      <c r="CUA55" s="58"/>
      <c r="CUB55" s="58"/>
      <c r="CUC55" s="58"/>
      <c r="CUD55" s="58"/>
      <c r="CUE55" s="58"/>
      <c r="CUF55" s="58"/>
      <c r="CUG55" s="58"/>
      <c r="CUH55" s="58"/>
      <c r="CUI55" s="58"/>
      <c r="CUJ55" s="58"/>
      <c r="CUK55" s="58"/>
      <c r="CUL55" s="58"/>
      <c r="CUM55" s="58"/>
      <c r="CUN55" s="58"/>
      <c r="CUO55" s="58"/>
      <c r="CUP55" s="58"/>
      <c r="CUQ55" s="58"/>
      <c r="CUR55" s="58"/>
      <c r="CUS55" s="58"/>
      <c r="CUT55" s="58"/>
      <c r="CUU55" s="58"/>
      <c r="CUV55" s="58"/>
      <c r="CUW55" s="58"/>
      <c r="CUX55" s="58"/>
      <c r="CUY55" s="58"/>
      <c r="CUZ55" s="58"/>
      <c r="CVA55" s="58"/>
      <c r="CVB55" s="58"/>
      <c r="CVC55" s="58"/>
      <c r="CVD55" s="58"/>
      <c r="CVE55" s="58"/>
      <c r="CVF55" s="58"/>
      <c r="CVG55" s="58"/>
      <c r="CVH55" s="58"/>
      <c r="CVI55" s="58"/>
      <c r="CVJ55" s="58"/>
      <c r="CVK55" s="58"/>
      <c r="CVL55" s="58"/>
      <c r="CVM55" s="58"/>
      <c r="CVN55" s="58"/>
      <c r="CVO55" s="58"/>
      <c r="CVP55" s="58"/>
      <c r="CVQ55" s="58"/>
      <c r="CVR55" s="58"/>
      <c r="CVS55" s="58"/>
      <c r="CVT55" s="58"/>
      <c r="CVU55" s="58"/>
      <c r="CVV55" s="58"/>
      <c r="CVW55" s="58"/>
      <c r="CVX55" s="58"/>
      <c r="CVY55" s="58"/>
      <c r="CVZ55" s="58"/>
      <c r="CWA55" s="58"/>
      <c r="CWB55" s="58"/>
      <c r="CWC55" s="58"/>
      <c r="CWD55" s="58"/>
      <c r="CWE55" s="58"/>
      <c r="CWF55" s="58"/>
      <c r="CWG55" s="58"/>
      <c r="CWH55" s="58"/>
      <c r="CWI55" s="58"/>
      <c r="CWJ55" s="58"/>
      <c r="CWK55" s="58"/>
      <c r="CWL55" s="58"/>
      <c r="CWM55" s="58"/>
      <c r="CWN55" s="58"/>
      <c r="CWO55" s="58"/>
      <c r="CWP55" s="58"/>
      <c r="CWQ55" s="58"/>
      <c r="CWR55" s="58"/>
      <c r="CWS55" s="58"/>
      <c r="CWT55" s="58"/>
      <c r="CWU55" s="58"/>
      <c r="CWV55" s="58"/>
      <c r="CWW55" s="58"/>
      <c r="CWX55" s="58"/>
      <c r="CWY55" s="58"/>
      <c r="CWZ55" s="58"/>
      <c r="CXA55" s="58"/>
      <c r="CXB55" s="58"/>
      <c r="CXC55" s="58"/>
      <c r="CXD55" s="58"/>
      <c r="CXE55" s="58"/>
      <c r="CXF55" s="58"/>
      <c r="CXG55" s="58"/>
      <c r="CXH55" s="58"/>
      <c r="CXI55" s="58"/>
      <c r="CXJ55" s="58"/>
      <c r="CXK55" s="58"/>
      <c r="CXL55" s="58"/>
      <c r="CXM55" s="58"/>
      <c r="CXN55" s="58"/>
      <c r="CXO55" s="58"/>
      <c r="CXP55" s="58"/>
      <c r="CXQ55" s="58"/>
      <c r="CXR55" s="58"/>
      <c r="CXS55" s="58"/>
      <c r="CXT55" s="58"/>
      <c r="CXU55" s="58"/>
      <c r="CXV55" s="58"/>
      <c r="CXW55" s="58"/>
      <c r="CXX55" s="58"/>
      <c r="CXY55" s="58"/>
      <c r="CXZ55" s="58"/>
      <c r="CYA55" s="58"/>
      <c r="CYB55" s="58"/>
      <c r="CYC55" s="58"/>
      <c r="CYD55" s="58"/>
      <c r="CYE55" s="58"/>
      <c r="CYF55" s="58"/>
      <c r="CYG55" s="58"/>
      <c r="CYH55" s="58"/>
      <c r="CYI55" s="58"/>
      <c r="CYJ55" s="58"/>
      <c r="CYK55" s="58"/>
      <c r="CYL55" s="58"/>
      <c r="CYM55" s="58"/>
      <c r="CYN55" s="58"/>
      <c r="CYO55" s="58"/>
      <c r="CYP55" s="58"/>
      <c r="CYQ55" s="58"/>
      <c r="CYR55" s="58"/>
      <c r="CYS55" s="58"/>
      <c r="CYT55" s="58"/>
      <c r="CYU55" s="58"/>
      <c r="CYV55" s="58"/>
      <c r="CYW55" s="58"/>
      <c r="CYX55" s="58"/>
      <c r="CYY55" s="58"/>
      <c r="CYZ55" s="58"/>
      <c r="CZA55" s="58"/>
      <c r="CZB55" s="58"/>
      <c r="CZC55" s="58"/>
      <c r="CZD55" s="58"/>
      <c r="CZE55" s="58"/>
      <c r="CZF55" s="58"/>
      <c r="CZG55" s="58"/>
      <c r="CZH55" s="58"/>
      <c r="CZI55" s="58"/>
      <c r="CZJ55" s="58"/>
      <c r="CZK55" s="58"/>
      <c r="CZL55" s="58"/>
      <c r="CZM55" s="58"/>
      <c r="CZN55" s="58"/>
      <c r="CZO55" s="58"/>
      <c r="CZP55" s="58"/>
      <c r="CZQ55" s="58"/>
      <c r="CZR55" s="58"/>
      <c r="CZS55" s="58"/>
      <c r="CZT55" s="58"/>
      <c r="CZU55" s="58"/>
      <c r="CZV55" s="58"/>
      <c r="CZW55" s="58"/>
      <c r="CZX55" s="58"/>
      <c r="CZY55" s="58"/>
      <c r="CZZ55" s="58"/>
      <c r="DAA55" s="58"/>
      <c r="DAB55" s="58"/>
      <c r="DAC55" s="58"/>
      <c r="DAD55" s="58"/>
      <c r="DAE55" s="58"/>
      <c r="DAF55" s="58"/>
      <c r="DAG55" s="58"/>
      <c r="DAH55" s="58"/>
      <c r="DAI55" s="58"/>
      <c r="DAJ55" s="58"/>
      <c r="DAK55" s="58"/>
      <c r="DAL55" s="58"/>
      <c r="DAM55" s="58"/>
      <c r="DAN55" s="58"/>
      <c r="DAO55" s="58"/>
      <c r="DAP55" s="58"/>
      <c r="DAQ55" s="58"/>
      <c r="DAR55" s="58"/>
      <c r="DAS55" s="58"/>
      <c r="DAT55" s="58"/>
      <c r="DAU55" s="58"/>
      <c r="DAV55" s="58"/>
      <c r="DAW55" s="58"/>
      <c r="DAX55" s="58"/>
      <c r="DAY55" s="58"/>
      <c r="DAZ55" s="58"/>
      <c r="DBA55" s="58"/>
      <c r="DBB55" s="58"/>
      <c r="DBC55" s="58"/>
      <c r="DBD55" s="58"/>
      <c r="DBE55" s="58"/>
      <c r="DBF55" s="58"/>
      <c r="DBG55" s="58"/>
      <c r="DBH55" s="58"/>
      <c r="DBI55" s="58"/>
      <c r="DBJ55" s="58"/>
      <c r="DBK55" s="58"/>
      <c r="DBL55" s="58"/>
      <c r="DBM55" s="58"/>
      <c r="DBN55" s="58"/>
      <c r="DBO55" s="58"/>
      <c r="DBP55" s="58"/>
      <c r="DBQ55" s="58"/>
      <c r="DBR55" s="58"/>
      <c r="DBS55" s="58"/>
      <c r="DBT55" s="58"/>
      <c r="DBU55" s="58"/>
      <c r="DBV55" s="58"/>
      <c r="DBW55" s="58"/>
      <c r="DBX55" s="58"/>
      <c r="DBY55" s="58"/>
      <c r="DBZ55" s="58"/>
      <c r="DCA55" s="58"/>
      <c r="DCB55" s="58"/>
      <c r="DCC55" s="58"/>
      <c r="DCD55" s="58"/>
      <c r="DCE55" s="58"/>
      <c r="DCF55" s="58"/>
      <c r="DCG55" s="58"/>
      <c r="DCH55" s="58"/>
      <c r="DCI55" s="58"/>
      <c r="DCJ55" s="58"/>
      <c r="DCK55" s="58"/>
      <c r="DCL55" s="58"/>
      <c r="DCM55" s="58"/>
      <c r="DCN55" s="58"/>
      <c r="DCO55" s="58"/>
      <c r="DCP55" s="58"/>
      <c r="DCQ55" s="58"/>
      <c r="DCR55" s="58"/>
      <c r="DCS55" s="58"/>
      <c r="DCT55" s="58"/>
      <c r="DCU55" s="58"/>
      <c r="DCV55" s="58"/>
      <c r="DCW55" s="58"/>
      <c r="DCX55" s="58"/>
      <c r="DCY55" s="58"/>
      <c r="DCZ55" s="58"/>
      <c r="DDA55" s="58"/>
      <c r="DDB55" s="58"/>
      <c r="DDC55" s="58"/>
      <c r="DDD55" s="58"/>
      <c r="DDE55" s="58"/>
      <c r="DDF55" s="58"/>
      <c r="DDG55" s="58"/>
      <c r="DDH55" s="58"/>
      <c r="DDI55" s="58"/>
      <c r="DDJ55" s="58"/>
      <c r="DDK55" s="58"/>
      <c r="DDL55" s="58"/>
      <c r="DDM55" s="58"/>
      <c r="DDN55" s="58"/>
      <c r="DDO55" s="58"/>
      <c r="DDP55" s="58"/>
      <c r="DDQ55" s="58"/>
      <c r="DDR55" s="58"/>
      <c r="DDS55" s="58"/>
      <c r="DDT55" s="58"/>
      <c r="DDU55" s="58"/>
      <c r="DDV55" s="58"/>
      <c r="DDW55" s="58"/>
      <c r="DDX55" s="58"/>
      <c r="DDY55" s="58"/>
      <c r="DDZ55" s="58"/>
      <c r="DEA55" s="58"/>
      <c r="DEB55" s="58"/>
      <c r="DEC55" s="58"/>
      <c r="DED55" s="58"/>
      <c r="DEE55" s="58"/>
      <c r="DEF55" s="58"/>
      <c r="DEG55" s="58"/>
      <c r="DEH55" s="58"/>
      <c r="DEI55" s="58"/>
      <c r="DEJ55" s="58"/>
      <c r="DEK55" s="58"/>
      <c r="DEL55" s="58"/>
      <c r="DEM55" s="58"/>
      <c r="DEN55" s="58"/>
      <c r="DEO55" s="58"/>
      <c r="DEP55" s="58"/>
      <c r="DEQ55" s="58"/>
      <c r="DER55" s="58"/>
      <c r="DES55" s="58"/>
      <c r="DET55" s="58"/>
      <c r="DEU55" s="58"/>
      <c r="DEV55" s="58"/>
      <c r="DEW55" s="58"/>
      <c r="DEX55" s="58"/>
      <c r="DEY55" s="58"/>
      <c r="DEZ55" s="58"/>
      <c r="DFA55" s="58"/>
      <c r="DFB55" s="58"/>
      <c r="DFC55" s="58"/>
      <c r="DFD55" s="58"/>
      <c r="DFE55" s="58"/>
      <c r="DFF55" s="58"/>
      <c r="DFG55" s="58"/>
      <c r="DFH55" s="58"/>
      <c r="DFI55" s="58"/>
      <c r="DFJ55" s="58"/>
      <c r="DFK55" s="58"/>
      <c r="DFL55" s="58"/>
      <c r="DFM55" s="58"/>
      <c r="DFN55" s="58"/>
      <c r="DFO55" s="58"/>
      <c r="DFP55" s="58"/>
      <c r="DFQ55" s="58"/>
      <c r="DFR55" s="58"/>
      <c r="DFS55" s="58"/>
      <c r="DFT55" s="58"/>
      <c r="DFU55" s="58"/>
      <c r="DFV55" s="58"/>
      <c r="DFW55" s="58"/>
      <c r="DFX55" s="58"/>
      <c r="DFY55" s="58"/>
      <c r="DFZ55" s="58"/>
      <c r="DGA55" s="58"/>
      <c r="DGB55" s="58"/>
      <c r="DGC55" s="58"/>
      <c r="DGD55" s="58"/>
      <c r="DGE55" s="58"/>
      <c r="DGF55" s="58"/>
      <c r="DGG55" s="58"/>
      <c r="DGH55" s="58"/>
      <c r="DGI55" s="58"/>
      <c r="DGJ55" s="58"/>
      <c r="DGK55" s="58"/>
      <c r="DGL55" s="58"/>
      <c r="DGM55" s="58"/>
      <c r="DGN55" s="58"/>
      <c r="DGO55" s="58"/>
      <c r="DGP55" s="58"/>
      <c r="DGQ55" s="58"/>
      <c r="DGR55" s="58"/>
      <c r="DGS55" s="58"/>
      <c r="DGT55" s="58"/>
      <c r="DGU55" s="58"/>
      <c r="DGV55" s="58"/>
      <c r="DGW55" s="58"/>
      <c r="DGX55" s="58"/>
      <c r="DGY55" s="58"/>
      <c r="DGZ55" s="58"/>
      <c r="DHA55" s="58"/>
      <c r="DHB55" s="58"/>
      <c r="DHC55" s="58"/>
      <c r="DHD55" s="58"/>
      <c r="DHE55" s="58"/>
      <c r="DHF55" s="58"/>
      <c r="DHG55" s="58"/>
      <c r="DHH55" s="58"/>
      <c r="DHI55" s="58"/>
      <c r="DHJ55" s="58"/>
      <c r="DHK55" s="58"/>
      <c r="DHL55" s="58"/>
      <c r="DHM55" s="58"/>
      <c r="DHN55" s="58"/>
      <c r="DHO55" s="58"/>
      <c r="DHP55" s="58"/>
      <c r="DHQ55" s="58"/>
      <c r="DHR55" s="58"/>
      <c r="DHS55" s="58"/>
      <c r="DHT55" s="58"/>
      <c r="DHU55" s="58"/>
      <c r="DHV55" s="58"/>
      <c r="DHW55" s="58"/>
      <c r="DHX55" s="58"/>
      <c r="DHY55" s="58"/>
      <c r="DHZ55" s="58"/>
      <c r="DIA55" s="58"/>
      <c r="DIB55" s="58"/>
      <c r="DIC55" s="58"/>
      <c r="DID55" s="58"/>
      <c r="DIE55" s="58"/>
      <c r="DIF55" s="58"/>
      <c r="DIG55" s="58"/>
      <c r="DIH55" s="58"/>
      <c r="DII55" s="58"/>
      <c r="DIJ55" s="58"/>
      <c r="DIK55" s="58"/>
      <c r="DIL55" s="58"/>
      <c r="DIM55" s="58"/>
      <c r="DIN55" s="58"/>
      <c r="DIO55" s="58"/>
      <c r="DIP55" s="58"/>
      <c r="DIQ55" s="58"/>
      <c r="DIR55" s="58"/>
      <c r="DIS55" s="58"/>
      <c r="DIT55" s="58"/>
      <c r="DIU55" s="58"/>
      <c r="DIV55" s="58"/>
      <c r="DIW55" s="58"/>
      <c r="DIX55" s="58"/>
      <c r="DIY55" s="58"/>
      <c r="DIZ55" s="58"/>
      <c r="DJA55" s="58"/>
      <c r="DJB55" s="58"/>
      <c r="DJC55" s="58"/>
      <c r="DJD55" s="58"/>
      <c r="DJE55" s="58"/>
      <c r="DJF55" s="58"/>
      <c r="DJG55" s="58"/>
      <c r="DJH55" s="58"/>
      <c r="DJI55" s="58"/>
      <c r="DJJ55" s="58"/>
      <c r="DJK55" s="58"/>
      <c r="DJL55" s="58"/>
      <c r="DJM55" s="58"/>
      <c r="DJN55" s="58"/>
      <c r="DJO55" s="58"/>
      <c r="DJP55" s="58"/>
      <c r="DJQ55" s="58"/>
      <c r="DJR55" s="58"/>
      <c r="DJS55" s="58"/>
      <c r="DJT55" s="58"/>
      <c r="DJU55" s="58"/>
      <c r="DJV55" s="58"/>
      <c r="DJW55" s="58"/>
      <c r="DJX55" s="58"/>
      <c r="DJY55" s="58"/>
      <c r="DJZ55" s="58"/>
      <c r="DKA55" s="58"/>
      <c r="DKB55" s="58"/>
      <c r="DKC55" s="58"/>
      <c r="DKD55" s="58"/>
      <c r="DKE55" s="58"/>
      <c r="DKF55" s="58"/>
      <c r="DKG55" s="58"/>
      <c r="DKH55" s="58"/>
      <c r="DKI55" s="58"/>
      <c r="DKJ55" s="58"/>
      <c r="DKK55" s="58"/>
      <c r="DKL55" s="58"/>
      <c r="DKM55" s="58"/>
      <c r="DKN55" s="58"/>
      <c r="DKO55" s="58"/>
      <c r="DKP55" s="58"/>
      <c r="DKQ55" s="58"/>
      <c r="DKR55" s="58"/>
      <c r="DKS55" s="58"/>
      <c r="DKT55" s="58"/>
      <c r="DKU55" s="58"/>
      <c r="DKV55" s="58"/>
      <c r="DKW55" s="58"/>
      <c r="DKX55" s="58"/>
      <c r="DKY55" s="58"/>
      <c r="DKZ55" s="58"/>
      <c r="DLA55" s="58"/>
      <c r="DLB55" s="58"/>
      <c r="DLC55" s="58"/>
      <c r="DLD55" s="58"/>
      <c r="DLE55" s="58"/>
      <c r="DLF55" s="58"/>
      <c r="DLG55" s="58"/>
      <c r="DLH55" s="58"/>
      <c r="DLI55" s="58"/>
      <c r="DLJ55" s="58"/>
      <c r="DLK55" s="58"/>
      <c r="DLL55" s="58"/>
      <c r="DLM55" s="58"/>
      <c r="DLN55" s="58"/>
      <c r="DLO55" s="58"/>
      <c r="DLP55" s="58"/>
      <c r="DLQ55" s="58"/>
      <c r="DLR55" s="58"/>
      <c r="DLS55" s="58"/>
      <c r="DLT55" s="58"/>
      <c r="DLU55" s="58"/>
      <c r="DLV55" s="58"/>
      <c r="DLW55" s="58"/>
      <c r="DLX55" s="58"/>
      <c r="DLY55" s="58"/>
      <c r="DLZ55" s="58"/>
      <c r="DMA55" s="58"/>
      <c r="DMB55" s="58"/>
      <c r="DMC55" s="58"/>
      <c r="DMD55" s="58"/>
      <c r="DME55" s="58"/>
      <c r="DMF55" s="58"/>
      <c r="DMG55" s="58"/>
      <c r="DMH55" s="58"/>
      <c r="DMI55" s="58"/>
      <c r="DMJ55" s="58"/>
      <c r="DMK55" s="58"/>
      <c r="DML55" s="58"/>
      <c r="DMM55" s="58"/>
      <c r="DMN55" s="58"/>
      <c r="DMO55" s="58"/>
      <c r="DMP55" s="58"/>
      <c r="DMQ55" s="58"/>
      <c r="DMR55" s="58"/>
      <c r="DMS55" s="58"/>
      <c r="DMT55" s="58"/>
      <c r="DMU55" s="58"/>
      <c r="DMV55" s="58"/>
      <c r="DMW55" s="58"/>
      <c r="DMX55" s="58"/>
      <c r="DMY55" s="58"/>
      <c r="DMZ55" s="58"/>
      <c r="DNA55" s="58"/>
      <c r="DNB55" s="58"/>
      <c r="DNC55" s="58"/>
      <c r="DND55" s="58"/>
      <c r="DNE55" s="58"/>
      <c r="DNF55" s="58"/>
      <c r="DNG55" s="58"/>
      <c r="DNH55" s="58"/>
      <c r="DNI55" s="58"/>
      <c r="DNJ55" s="58"/>
      <c r="DNK55" s="58"/>
      <c r="DNL55" s="58"/>
      <c r="DNM55" s="58"/>
      <c r="DNN55" s="58"/>
      <c r="DNO55" s="58"/>
      <c r="DNP55" s="58"/>
      <c r="DNQ55" s="58"/>
      <c r="DNR55" s="58"/>
      <c r="DNS55" s="58"/>
      <c r="DNT55" s="58"/>
      <c r="DNU55" s="58"/>
      <c r="DNV55" s="58"/>
      <c r="DNW55" s="58"/>
      <c r="DNX55" s="58"/>
      <c r="DNY55" s="58"/>
      <c r="DNZ55" s="58"/>
      <c r="DOA55" s="58"/>
      <c r="DOB55" s="58"/>
      <c r="DOC55" s="58"/>
      <c r="DOD55" s="58"/>
      <c r="DOE55" s="58"/>
      <c r="DOF55" s="58"/>
      <c r="DOG55" s="58"/>
      <c r="DOH55" s="58"/>
      <c r="DOI55" s="58"/>
      <c r="DOJ55" s="58"/>
      <c r="DOK55" s="58"/>
      <c r="DOL55" s="58"/>
      <c r="DOM55" s="58"/>
      <c r="DON55" s="58"/>
      <c r="DOO55" s="58"/>
      <c r="DOP55" s="58"/>
      <c r="DOQ55" s="58"/>
      <c r="DOR55" s="58"/>
      <c r="DOS55" s="58"/>
      <c r="DOT55" s="58"/>
      <c r="DOU55" s="58"/>
      <c r="DOV55" s="58"/>
      <c r="DOW55" s="58"/>
      <c r="DOX55" s="58"/>
      <c r="DOY55" s="58"/>
      <c r="DOZ55" s="58"/>
      <c r="DPA55" s="58"/>
      <c r="DPB55" s="58"/>
      <c r="DPC55" s="58"/>
      <c r="DPD55" s="58"/>
      <c r="DPE55" s="58"/>
      <c r="DPF55" s="58"/>
      <c r="DPG55" s="58"/>
      <c r="DPH55" s="58"/>
      <c r="DPI55" s="58"/>
      <c r="DPJ55" s="58"/>
      <c r="DPK55" s="58"/>
      <c r="DPL55" s="58"/>
      <c r="DPM55" s="58"/>
      <c r="DPN55" s="58"/>
      <c r="DPO55" s="58"/>
      <c r="DPP55" s="58"/>
      <c r="DPQ55" s="58"/>
      <c r="DPR55" s="58"/>
      <c r="DPS55" s="58"/>
      <c r="DPT55" s="58"/>
      <c r="DPU55" s="58"/>
      <c r="DPV55" s="58"/>
      <c r="DPW55" s="58"/>
      <c r="DPX55" s="58"/>
      <c r="DPY55" s="58"/>
      <c r="DPZ55" s="58"/>
      <c r="DQA55" s="58"/>
      <c r="DQB55" s="58"/>
      <c r="DQC55" s="58"/>
      <c r="DQD55" s="58"/>
      <c r="DQE55" s="58"/>
      <c r="DQF55" s="58"/>
      <c r="DQG55" s="58"/>
      <c r="DQH55" s="58"/>
      <c r="DQI55" s="58"/>
      <c r="DQJ55" s="58"/>
      <c r="DQK55" s="58"/>
      <c r="DQL55" s="58"/>
      <c r="DQM55" s="58"/>
      <c r="DQN55" s="58"/>
      <c r="DQO55" s="58"/>
      <c r="DQP55" s="58"/>
      <c r="DQQ55" s="58"/>
      <c r="DQR55" s="58"/>
      <c r="DQS55" s="58"/>
      <c r="DQT55" s="58"/>
      <c r="DQU55" s="58"/>
      <c r="DQV55" s="58"/>
      <c r="DQW55" s="58"/>
      <c r="DQX55" s="58"/>
      <c r="DQY55" s="58"/>
      <c r="DQZ55" s="58"/>
      <c r="DRA55" s="58"/>
      <c r="DRB55" s="58"/>
      <c r="DRC55" s="58"/>
      <c r="DRD55" s="58"/>
      <c r="DRE55" s="58"/>
      <c r="DRF55" s="58"/>
      <c r="DRG55" s="58"/>
      <c r="DRH55" s="58"/>
      <c r="DRI55" s="58"/>
      <c r="DRJ55" s="58"/>
      <c r="DRK55" s="58"/>
      <c r="DRL55" s="58"/>
      <c r="DRM55" s="58"/>
      <c r="DRN55" s="58"/>
      <c r="DRO55" s="58"/>
      <c r="DRP55" s="58"/>
      <c r="DRQ55" s="58"/>
      <c r="DRR55" s="58"/>
      <c r="DRS55" s="58"/>
      <c r="DRT55" s="58"/>
      <c r="DRU55" s="58"/>
      <c r="DRV55" s="58"/>
      <c r="DRW55" s="58"/>
      <c r="DRX55" s="58"/>
      <c r="DRY55" s="58"/>
      <c r="DRZ55" s="58"/>
      <c r="DSA55" s="58"/>
      <c r="DSB55" s="58"/>
      <c r="DSC55" s="58"/>
      <c r="DSD55" s="58"/>
      <c r="DSE55" s="58"/>
      <c r="DSF55" s="58"/>
      <c r="DSG55" s="58"/>
      <c r="DSH55" s="58"/>
      <c r="DSI55" s="58"/>
      <c r="DSJ55" s="58"/>
      <c r="DSK55" s="58"/>
      <c r="DSL55" s="58"/>
      <c r="DSM55" s="58"/>
      <c r="DSN55" s="58"/>
      <c r="DSO55" s="58"/>
      <c r="DSP55" s="58"/>
      <c r="DSQ55" s="58"/>
      <c r="DSR55" s="58"/>
      <c r="DSS55" s="58"/>
      <c r="DST55" s="58"/>
      <c r="DSU55" s="58"/>
      <c r="DSV55" s="58"/>
      <c r="DSW55" s="58"/>
      <c r="DSX55" s="58"/>
      <c r="DSY55" s="58"/>
      <c r="DSZ55" s="58"/>
      <c r="DTA55" s="58"/>
      <c r="DTB55" s="58"/>
      <c r="DTC55" s="58"/>
      <c r="DTD55" s="58"/>
      <c r="DTE55" s="58"/>
      <c r="DTF55" s="58"/>
      <c r="DTG55" s="58"/>
      <c r="DTH55" s="58"/>
      <c r="DTI55" s="58"/>
      <c r="DTJ55" s="58"/>
      <c r="DTK55" s="58"/>
      <c r="DTL55" s="58"/>
      <c r="DTM55" s="58"/>
      <c r="DTN55" s="58"/>
      <c r="DTO55" s="58"/>
      <c r="DTP55" s="58"/>
      <c r="DTQ55" s="58"/>
      <c r="DTR55" s="58"/>
      <c r="DTS55" s="58"/>
      <c r="DTT55" s="58"/>
      <c r="DTU55" s="58"/>
      <c r="DTV55" s="58"/>
      <c r="DTW55" s="58"/>
      <c r="DTX55" s="58"/>
      <c r="DTY55" s="58"/>
      <c r="DTZ55" s="58"/>
      <c r="DUA55" s="58"/>
      <c r="DUB55" s="58"/>
      <c r="DUC55" s="58"/>
      <c r="DUD55" s="58"/>
      <c r="DUE55" s="58"/>
      <c r="DUF55" s="58"/>
      <c r="DUG55" s="58"/>
      <c r="DUH55" s="58"/>
      <c r="DUI55" s="58"/>
      <c r="DUJ55" s="58"/>
      <c r="DUK55" s="58"/>
      <c r="DUL55" s="58"/>
      <c r="DUM55" s="58"/>
      <c r="DUN55" s="58"/>
      <c r="DUO55" s="58"/>
      <c r="DUP55" s="58"/>
      <c r="DUQ55" s="58"/>
      <c r="DUR55" s="58"/>
      <c r="DUS55" s="58"/>
      <c r="DUT55" s="58"/>
      <c r="DUU55" s="58"/>
      <c r="DUV55" s="58"/>
      <c r="DUW55" s="58"/>
      <c r="DUX55" s="58"/>
      <c r="DUY55" s="58"/>
      <c r="DUZ55" s="58"/>
      <c r="DVA55" s="58"/>
      <c r="DVB55" s="58"/>
      <c r="DVC55" s="58"/>
      <c r="DVD55" s="58"/>
      <c r="DVE55" s="58"/>
      <c r="DVF55" s="58"/>
      <c r="DVG55" s="58"/>
      <c r="DVH55" s="58"/>
      <c r="DVI55" s="58"/>
      <c r="DVJ55" s="58"/>
      <c r="DVK55" s="58"/>
      <c r="DVL55" s="58"/>
      <c r="DVM55" s="58"/>
      <c r="DVN55" s="58"/>
      <c r="DVO55" s="58"/>
      <c r="DVP55" s="58"/>
      <c r="DVQ55" s="58"/>
      <c r="DVR55" s="58"/>
      <c r="DVS55" s="58"/>
      <c r="DVT55" s="58"/>
      <c r="DVU55" s="58"/>
      <c r="DVV55" s="58"/>
      <c r="DVW55" s="58"/>
      <c r="DVX55" s="58"/>
      <c r="DVY55" s="58"/>
      <c r="DVZ55" s="58"/>
      <c r="DWA55" s="58"/>
      <c r="DWB55" s="58"/>
      <c r="DWC55" s="58"/>
      <c r="DWD55" s="58"/>
      <c r="DWE55" s="58"/>
      <c r="DWF55" s="58"/>
      <c r="DWG55" s="58"/>
      <c r="DWH55" s="58"/>
      <c r="DWI55" s="58"/>
      <c r="DWJ55" s="58"/>
      <c r="DWK55" s="58"/>
      <c r="DWL55" s="58"/>
      <c r="DWM55" s="58"/>
      <c r="DWN55" s="58"/>
      <c r="DWO55" s="58"/>
      <c r="DWP55" s="58"/>
      <c r="DWQ55" s="58"/>
      <c r="DWR55" s="58"/>
      <c r="DWS55" s="58"/>
      <c r="DWT55" s="58"/>
      <c r="DWU55" s="58"/>
      <c r="DWV55" s="58"/>
      <c r="DWW55" s="58"/>
      <c r="DWX55" s="58"/>
      <c r="DWY55" s="58"/>
      <c r="DWZ55" s="58"/>
      <c r="DXA55" s="58"/>
      <c r="DXB55" s="58"/>
      <c r="DXC55" s="58"/>
      <c r="DXD55" s="58"/>
      <c r="DXE55" s="58"/>
      <c r="DXF55" s="58"/>
      <c r="DXG55" s="58"/>
      <c r="DXH55" s="58"/>
      <c r="DXI55" s="58"/>
      <c r="DXJ55" s="58"/>
      <c r="DXK55" s="58"/>
      <c r="DXL55" s="58"/>
      <c r="DXM55" s="58"/>
      <c r="DXN55" s="58"/>
      <c r="DXO55" s="58"/>
      <c r="DXP55" s="58"/>
      <c r="DXQ55" s="58"/>
      <c r="DXR55" s="58"/>
      <c r="DXS55" s="58"/>
      <c r="DXT55" s="58"/>
      <c r="DXU55" s="58"/>
      <c r="DXV55" s="58"/>
      <c r="DXW55" s="58"/>
      <c r="DXX55" s="58"/>
      <c r="DXY55" s="58"/>
      <c r="DXZ55" s="58"/>
      <c r="DYA55" s="58"/>
      <c r="DYB55" s="58"/>
      <c r="DYC55" s="58"/>
      <c r="DYD55" s="58"/>
      <c r="DYE55" s="58"/>
      <c r="DYF55" s="58"/>
      <c r="DYG55" s="58"/>
      <c r="DYH55" s="58"/>
      <c r="DYI55" s="58"/>
      <c r="DYJ55" s="58"/>
      <c r="DYK55" s="58"/>
      <c r="DYL55" s="58"/>
      <c r="DYM55" s="58"/>
      <c r="DYN55" s="58"/>
      <c r="DYO55" s="58"/>
      <c r="DYP55" s="58"/>
      <c r="DYQ55" s="58"/>
      <c r="DYR55" s="58"/>
      <c r="DYS55" s="58"/>
      <c r="DYT55" s="58"/>
      <c r="DYU55" s="58"/>
      <c r="DYV55" s="58"/>
      <c r="DYW55" s="58"/>
      <c r="DYX55" s="58"/>
      <c r="DYY55" s="58"/>
      <c r="DYZ55" s="58"/>
      <c r="DZA55" s="58"/>
      <c r="DZB55" s="58"/>
      <c r="DZC55" s="58"/>
      <c r="DZD55" s="58"/>
      <c r="DZE55" s="58"/>
      <c r="DZF55" s="58"/>
      <c r="DZG55" s="58"/>
      <c r="DZH55" s="58"/>
      <c r="DZI55" s="58"/>
      <c r="DZJ55" s="58"/>
      <c r="DZK55" s="58"/>
      <c r="DZL55" s="58"/>
      <c r="DZM55" s="58"/>
      <c r="DZN55" s="58"/>
      <c r="DZO55" s="58"/>
      <c r="DZP55" s="58"/>
      <c r="DZQ55" s="58"/>
      <c r="DZR55" s="58"/>
      <c r="DZS55" s="58"/>
      <c r="DZT55" s="58"/>
      <c r="DZU55" s="58"/>
      <c r="DZV55" s="58"/>
      <c r="DZW55" s="58"/>
      <c r="DZX55" s="58"/>
      <c r="DZY55" s="58"/>
      <c r="DZZ55" s="58"/>
      <c r="EAA55" s="58"/>
      <c r="EAB55" s="58"/>
      <c r="EAC55" s="58"/>
      <c r="EAD55" s="58"/>
      <c r="EAE55" s="58"/>
      <c r="EAF55" s="58"/>
      <c r="EAG55" s="58"/>
      <c r="EAH55" s="58"/>
      <c r="EAI55" s="58"/>
      <c r="EAJ55" s="58"/>
      <c r="EAK55" s="58"/>
      <c r="EAL55" s="58"/>
      <c r="EAM55" s="58"/>
      <c r="EAN55" s="58"/>
      <c r="EAO55" s="58"/>
      <c r="EAP55" s="58"/>
      <c r="EAQ55" s="58"/>
      <c r="EAR55" s="58"/>
      <c r="EAS55" s="58"/>
      <c r="EAT55" s="58"/>
      <c r="EAU55" s="58"/>
      <c r="EAV55" s="58"/>
      <c r="EAW55" s="58"/>
      <c r="EAX55" s="58"/>
      <c r="EAY55" s="58"/>
      <c r="EAZ55" s="58"/>
      <c r="EBA55" s="58"/>
      <c r="EBB55" s="58"/>
      <c r="EBC55" s="58"/>
      <c r="EBD55" s="58"/>
      <c r="EBE55" s="58"/>
      <c r="EBF55" s="58"/>
      <c r="EBG55" s="58"/>
      <c r="EBH55" s="58"/>
      <c r="EBI55" s="58"/>
      <c r="EBJ55" s="58"/>
      <c r="EBK55" s="58"/>
      <c r="EBL55" s="58"/>
      <c r="EBM55" s="58"/>
      <c r="EBN55" s="58"/>
      <c r="EBO55" s="58"/>
      <c r="EBP55" s="58"/>
      <c r="EBQ55" s="58"/>
      <c r="EBR55" s="58"/>
      <c r="EBS55" s="58"/>
      <c r="EBT55" s="58"/>
      <c r="EBU55" s="58"/>
      <c r="EBV55" s="58"/>
      <c r="EBW55" s="58"/>
      <c r="EBX55" s="58"/>
      <c r="EBY55" s="58"/>
      <c r="EBZ55" s="58"/>
      <c r="ECA55" s="58"/>
      <c r="ECB55" s="58"/>
      <c r="ECC55" s="58"/>
      <c r="ECD55" s="58"/>
      <c r="ECE55" s="58"/>
      <c r="ECF55" s="58"/>
      <c r="ECG55" s="58"/>
      <c r="ECH55" s="58"/>
      <c r="ECI55" s="58"/>
      <c r="ECJ55" s="58"/>
      <c r="ECK55" s="58"/>
      <c r="ECL55" s="58"/>
      <c r="ECM55" s="58"/>
      <c r="ECN55" s="58"/>
      <c r="ECO55" s="58"/>
      <c r="ECP55" s="58"/>
      <c r="ECQ55" s="58"/>
      <c r="ECR55" s="58"/>
      <c r="ECS55" s="58"/>
      <c r="ECT55" s="58"/>
      <c r="ECU55" s="58"/>
      <c r="ECV55" s="58"/>
      <c r="ECW55" s="58"/>
      <c r="ECX55" s="58"/>
      <c r="ECY55" s="58"/>
      <c r="ECZ55" s="58"/>
      <c r="EDA55" s="58"/>
      <c r="EDB55" s="58"/>
      <c r="EDC55" s="58"/>
      <c r="EDD55" s="58"/>
      <c r="EDE55" s="58"/>
      <c r="EDF55" s="58"/>
      <c r="EDG55" s="58"/>
      <c r="EDH55" s="58"/>
      <c r="EDI55" s="58"/>
      <c r="EDJ55" s="58"/>
      <c r="EDK55" s="58"/>
      <c r="EDL55" s="58"/>
      <c r="EDM55" s="58"/>
      <c r="EDN55" s="58"/>
      <c r="EDO55" s="58"/>
      <c r="EDP55" s="58"/>
      <c r="EDQ55" s="58"/>
      <c r="EDR55" s="58"/>
      <c r="EDS55" s="58"/>
      <c r="EDT55" s="58"/>
      <c r="EDU55" s="58"/>
      <c r="EDV55" s="58"/>
      <c r="EDW55" s="58"/>
      <c r="EDX55" s="58"/>
      <c r="EDY55" s="58"/>
      <c r="EDZ55" s="58"/>
      <c r="EEA55" s="58"/>
      <c r="EEB55" s="58"/>
      <c r="EEC55" s="58"/>
      <c r="EED55" s="58"/>
      <c r="EEE55" s="58"/>
      <c r="EEF55" s="58"/>
      <c r="EEG55" s="58"/>
      <c r="EEH55" s="58"/>
      <c r="EEI55" s="58"/>
      <c r="EEJ55" s="58"/>
      <c r="EEK55" s="58"/>
      <c r="EEL55" s="58"/>
      <c r="EEM55" s="58"/>
      <c r="EEN55" s="58"/>
      <c r="EEO55" s="58"/>
      <c r="EEP55" s="58"/>
      <c r="EEQ55" s="58"/>
      <c r="EER55" s="58"/>
      <c r="EES55" s="58"/>
      <c r="EET55" s="58"/>
      <c r="EEU55" s="58"/>
      <c r="EEV55" s="58"/>
      <c r="EEW55" s="58"/>
      <c r="EEX55" s="58"/>
      <c r="EEY55" s="58"/>
      <c r="EEZ55" s="58"/>
      <c r="EFA55" s="58"/>
      <c r="EFB55" s="58"/>
      <c r="EFC55" s="58"/>
      <c r="EFD55" s="58"/>
      <c r="EFE55" s="58"/>
      <c r="EFF55" s="58"/>
      <c r="EFG55" s="58"/>
      <c r="EFH55" s="58"/>
      <c r="EFI55" s="58"/>
      <c r="EFJ55" s="58"/>
      <c r="EFK55" s="58"/>
      <c r="EFL55" s="58"/>
      <c r="EFM55" s="58"/>
      <c r="EFN55" s="58"/>
      <c r="EFO55" s="58"/>
      <c r="EFP55" s="58"/>
      <c r="EFQ55" s="58"/>
      <c r="EFR55" s="58"/>
      <c r="EFS55" s="58"/>
      <c r="EFT55" s="58"/>
      <c r="EFU55" s="58"/>
      <c r="EFV55" s="58"/>
      <c r="EFW55" s="58"/>
      <c r="EFX55" s="58"/>
      <c r="EFY55" s="58"/>
      <c r="EFZ55" s="58"/>
      <c r="EGA55" s="58"/>
      <c r="EGB55" s="58"/>
      <c r="EGC55" s="58"/>
      <c r="EGD55" s="58"/>
      <c r="EGE55" s="58"/>
      <c r="EGF55" s="58"/>
      <c r="EGG55" s="58"/>
      <c r="EGH55" s="58"/>
      <c r="EGI55" s="58"/>
      <c r="EGJ55" s="58"/>
      <c r="EGK55" s="58"/>
      <c r="EGL55" s="58"/>
      <c r="EGM55" s="58"/>
      <c r="EGN55" s="58"/>
      <c r="EGO55" s="58"/>
      <c r="EGP55" s="58"/>
      <c r="EGQ55" s="58"/>
      <c r="EGR55" s="58"/>
      <c r="EGS55" s="58"/>
      <c r="EGT55" s="58"/>
      <c r="EGU55" s="58"/>
      <c r="EGV55" s="58"/>
      <c r="EGW55" s="58"/>
      <c r="EGX55" s="58"/>
      <c r="EGY55" s="58"/>
      <c r="EGZ55" s="58"/>
      <c r="EHA55" s="58"/>
      <c r="EHB55" s="58"/>
      <c r="EHC55" s="58"/>
      <c r="EHD55" s="58"/>
      <c r="EHE55" s="58"/>
      <c r="EHF55" s="58"/>
      <c r="EHG55" s="58"/>
      <c r="EHH55" s="58"/>
      <c r="EHI55" s="58"/>
      <c r="EHJ55" s="58"/>
      <c r="EHK55" s="58"/>
      <c r="EHL55" s="58"/>
      <c r="EHM55" s="58"/>
      <c r="EHN55" s="58"/>
      <c r="EHO55" s="58"/>
      <c r="EHP55" s="58"/>
      <c r="EHQ55" s="58"/>
      <c r="EHR55" s="58"/>
      <c r="EHS55" s="58"/>
      <c r="EHT55" s="58"/>
      <c r="EHU55" s="58"/>
      <c r="EHV55" s="58"/>
      <c r="EHW55" s="58"/>
      <c r="EHX55" s="58"/>
      <c r="EHY55" s="58"/>
      <c r="EHZ55" s="58"/>
      <c r="EIA55" s="58"/>
      <c r="EIB55" s="58"/>
      <c r="EIC55" s="58"/>
      <c r="EID55" s="58"/>
      <c r="EIE55" s="58"/>
      <c r="EIF55" s="58"/>
      <c r="EIG55" s="58"/>
      <c r="EIH55" s="58"/>
      <c r="EII55" s="58"/>
      <c r="EIJ55" s="58"/>
      <c r="EIK55" s="58"/>
      <c r="EIL55" s="58"/>
      <c r="EIM55" s="58"/>
      <c r="EIN55" s="58"/>
      <c r="EIO55" s="58"/>
      <c r="EIP55" s="58"/>
      <c r="EIQ55" s="58"/>
      <c r="EIR55" s="58"/>
      <c r="EIS55" s="58"/>
      <c r="EIT55" s="58"/>
      <c r="EIU55" s="58"/>
      <c r="EIV55" s="58"/>
      <c r="EIW55" s="58"/>
      <c r="EIX55" s="58"/>
      <c r="EIY55" s="58"/>
      <c r="EIZ55" s="58"/>
      <c r="EJA55" s="58"/>
      <c r="EJB55" s="58"/>
      <c r="EJC55" s="58"/>
      <c r="EJD55" s="58"/>
      <c r="EJE55" s="58"/>
      <c r="EJF55" s="58"/>
      <c r="EJG55" s="58"/>
      <c r="EJH55" s="58"/>
      <c r="EJI55" s="58"/>
      <c r="EJJ55" s="58"/>
      <c r="EJK55" s="58"/>
      <c r="EJL55" s="58"/>
      <c r="EJM55" s="58"/>
      <c r="EJN55" s="58"/>
      <c r="EJO55" s="58"/>
      <c r="EJP55" s="58"/>
      <c r="EJQ55" s="58"/>
      <c r="EJR55" s="58"/>
      <c r="EJS55" s="58"/>
      <c r="EJT55" s="58"/>
      <c r="EJU55" s="58"/>
      <c r="EJV55" s="58"/>
      <c r="EJW55" s="58"/>
      <c r="EJX55" s="58"/>
      <c r="EJY55" s="58"/>
      <c r="EJZ55" s="58"/>
      <c r="EKA55" s="58"/>
      <c r="EKB55" s="58"/>
      <c r="EKC55" s="58"/>
      <c r="EKD55" s="58"/>
      <c r="EKE55" s="58"/>
      <c r="EKF55" s="58"/>
      <c r="EKG55" s="58"/>
      <c r="EKH55" s="58"/>
      <c r="EKI55" s="58"/>
      <c r="EKJ55" s="58"/>
      <c r="EKK55" s="58"/>
      <c r="EKL55" s="58"/>
      <c r="EKM55" s="58"/>
      <c r="EKN55" s="58"/>
      <c r="EKO55" s="58"/>
      <c r="EKP55" s="58"/>
      <c r="EKQ55" s="58"/>
      <c r="EKR55" s="58"/>
      <c r="EKS55" s="58"/>
      <c r="EKT55" s="58"/>
      <c r="EKU55" s="58"/>
      <c r="EKV55" s="58"/>
      <c r="EKW55" s="58"/>
      <c r="EKX55" s="58"/>
      <c r="EKY55" s="58"/>
      <c r="EKZ55" s="58"/>
      <c r="ELA55" s="58"/>
      <c r="ELB55" s="58"/>
      <c r="ELC55" s="58"/>
      <c r="ELD55" s="58"/>
      <c r="ELE55" s="58"/>
      <c r="ELF55" s="58"/>
      <c r="ELG55" s="58"/>
      <c r="ELH55" s="58"/>
      <c r="ELI55" s="58"/>
      <c r="ELJ55" s="58"/>
      <c r="ELK55" s="58"/>
      <c r="ELL55" s="58"/>
      <c r="ELM55" s="58"/>
      <c r="ELN55" s="58"/>
      <c r="ELO55" s="58"/>
      <c r="ELP55" s="58"/>
      <c r="ELQ55" s="58"/>
      <c r="ELR55" s="58"/>
      <c r="ELS55" s="58"/>
      <c r="ELT55" s="58"/>
      <c r="ELU55" s="58"/>
      <c r="ELV55" s="58"/>
      <c r="ELW55" s="58"/>
      <c r="ELX55" s="58"/>
      <c r="ELY55" s="58"/>
      <c r="ELZ55" s="58"/>
      <c r="EMA55" s="58"/>
      <c r="EMB55" s="58"/>
      <c r="EMC55" s="58"/>
      <c r="EMD55" s="58"/>
      <c r="EME55" s="58"/>
      <c r="EMF55" s="58"/>
      <c r="EMG55" s="58"/>
      <c r="EMH55" s="58"/>
      <c r="EMI55" s="58"/>
      <c r="EMJ55" s="58"/>
      <c r="EMK55" s="58"/>
      <c r="EML55" s="58"/>
      <c r="EMM55" s="58"/>
      <c r="EMN55" s="58"/>
      <c r="EMO55" s="58"/>
      <c r="EMP55" s="58"/>
      <c r="EMQ55" s="58"/>
      <c r="EMR55" s="58"/>
      <c r="EMS55" s="58"/>
      <c r="EMT55" s="58"/>
      <c r="EMU55" s="58"/>
      <c r="EMV55" s="58"/>
      <c r="EMW55" s="58"/>
      <c r="EMX55" s="58"/>
      <c r="EMY55" s="58"/>
      <c r="EMZ55" s="58"/>
      <c r="ENA55" s="58"/>
      <c r="ENB55" s="58"/>
      <c r="ENC55" s="58"/>
      <c r="END55" s="58"/>
      <c r="ENE55" s="58"/>
      <c r="ENF55" s="58"/>
      <c r="ENG55" s="58"/>
      <c r="ENH55" s="58"/>
      <c r="ENI55" s="58"/>
      <c r="ENJ55" s="58"/>
      <c r="ENK55" s="58"/>
      <c r="ENL55" s="58"/>
      <c r="ENM55" s="58"/>
      <c r="ENN55" s="58"/>
      <c r="ENO55" s="58"/>
      <c r="ENP55" s="58"/>
      <c r="ENQ55" s="58"/>
      <c r="ENR55" s="58"/>
      <c r="ENS55" s="58"/>
      <c r="ENT55" s="58"/>
      <c r="ENU55" s="58"/>
      <c r="ENV55" s="58"/>
      <c r="ENW55" s="58"/>
      <c r="ENX55" s="58"/>
      <c r="ENY55" s="58"/>
      <c r="ENZ55" s="58"/>
      <c r="EOA55" s="58"/>
      <c r="EOB55" s="58"/>
      <c r="EOC55" s="58"/>
      <c r="EOD55" s="58"/>
      <c r="EOE55" s="58"/>
      <c r="EOF55" s="58"/>
      <c r="EOG55" s="58"/>
      <c r="EOH55" s="58"/>
      <c r="EOI55" s="58"/>
      <c r="EOJ55" s="58"/>
      <c r="EOK55" s="58"/>
      <c r="EOL55" s="58"/>
      <c r="EOM55" s="58"/>
      <c r="EON55" s="58"/>
      <c r="EOO55" s="58"/>
      <c r="EOP55" s="58"/>
      <c r="EOQ55" s="58"/>
      <c r="EOR55" s="58"/>
      <c r="EOS55" s="58"/>
      <c r="EOT55" s="58"/>
      <c r="EOU55" s="58"/>
      <c r="EOV55" s="58"/>
      <c r="EOW55" s="58"/>
      <c r="EOX55" s="58"/>
      <c r="EOY55" s="58"/>
      <c r="EOZ55" s="58"/>
      <c r="EPA55" s="58"/>
      <c r="EPB55" s="58"/>
      <c r="EPC55" s="58"/>
      <c r="EPD55" s="58"/>
      <c r="EPE55" s="58"/>
      <c r="EPF55" s="58"/>
      <c r="EPG55" s="58"/>
      <c r="EPH55" s="58"/>
      <c r="EPI55" s="58"/>
      <c r="EPJ55" s="58"/>
      <c r="EPK55" s="58"/>
      <c r="EPL55" s="58"/>
      <c r="EPM55" s="58"/>
      <c r="EPN55" s="58"/>
      <c r="EPO55" s="58"/>
      <c r="EPP55" s="58"/>
      <c r="EPQ55" s="58"/>
      <c r="EPR55" s="58"/>
      <c r="EPS55" s="58"/>
      <c r="EPT55" s="58"/>
      <c r="EPU55" s="58"/>
      <c r="EPV55" s="58"/>
      <c r="EPW55" s="58"/>
      <c r="EPX55" s="58"/>
      <c r="EPY55" s="58"/>
      <c r="EPZ55" s="58"/>
      <c r="EQA55" s="58"/>
      <c r="EQB55" s="58"/>
      <c r="EQC55" s="58"/>
      <c r="EQD55" s="58"/>
      <c r="EQE55" s="58"/>
      <c r="EQF55" s="58"/>
      <c r="EQG55" s="58"/>
      <c r="EQH55" s="58"/>
      <c r="EQI55" s="58"/>
      <c r="EQJ55" s="58"/>
      <c r="EQK55" s="58"/>
      <c r="EQL55" s="58"/>
      <c r="EQM55" s="58"/>
      <c r="EQN55" s="58"/>
      <c r="EQO55" s="58"/>
      <c r="EQP55" s="58"/>
      <c r="EQQ55" s="58"/>
      <c r="EQR55" s="58"/>
      <c r="EQS55" s="58"/>
      <c r="EQT55" s="58"/>
      <c r="EQU55" s="58"/>
      <c r="EQV55" s="58"/>
      <c r="EQW55" s="58"/>
      <c r="EQX55" s="58"/>
      <c r="EQY55" s="58"/>
      <c r="EQZ55" s="58"/>
      <c r="ERA55" s="58"/>
      <c r="ERB55" s="58"/>
      <c r="ERC55" s="58"/>
      <c r="ERD55" s="58"/>
      <c r="ERE55" s="58"/>
      <c r="ERF55" s="58"/>
      <c r="ERG55" s="58"/>
      <c r="ERH55" s="58"/>
      <c r="ERI55" s="58"/>
      <c r="ERJ55" s="58"/>
      <c r="ERK55" s="58"/>
      <c r="ERL55" s="58"/>
      <c r="ERM55" s="58"/>
      <c r="ERN55" s="58"/>
      <c r="ERO55" s="58"/>
      <c r="ERP55" s="58"/>
      <c r="ERQ55" s="58"/>
      <c r="ERR55" s="58"/>
      <c r="ERS55" s="58"/>
      <c r="ERT55" s="58"/>
      <c r="ERU55" s="58"/>
      <c r="ERV55" s="58"/>
      <c r="ERW55" s="58"/>
      <c r="ERX55" s="58"/>
      <c r="ERY55" s="58"/>
      <c r="ERZ55" s="58"/>
      <c r="ESA55" s="58"/>
      <c r="ESB55" s="58"/>
      <c r="ESC55" s="58"/>
      <c r="ESD55" s="58"/>
      <c r="ESE55" s="58"/>
      <c r="ESF55" s="58"/>
      <c r="ESG55" s="58"/>
      <c r="ESH55" s="58"/>
      <c r="ESI55" s="58"/>
      <c r="ESJ55" s="58"/>
      <c r="ESK55" s="58"/>
      <c r="ESL55" s="58"/>
      <c r="ESM55" s="58"/>
      <c r="ESN55" s="58"/>
      <c r="ESO55" s="58"/>
      <c r="ESP55" s="58"/>
      <c r="ESQ55" s="58"/>
      <c r="ESR55" s="58"/>
      <c r="ESS55" s="58"/>
      <c r="EST55" s="58"/>
      <c r="ESU55" s="58"/>
      <c r="ESV55" s="58"/>
      <c r="ESW55" s="58"/>
      <c r="ESX55" s="58"/>
      <c r="ESY55" s="58"/>
      <c r="ESZ55" s="58"/>
      <c r="ETA55" s="58"/>
      <c r="ETB55" s="58"/>
      <c r="ETC55" s="58"/>
      <c r="ETD55" s="58"/>
      <c r="ETE55" s="58"/>
      <c r="ETF55" s="58"/>
      <c r="ETG55" s="58"/>
      <c r="ETH55" s="58"/>
      <c r="ETI55" s="58"/>
      <c r="ETJ55" s="58"/>
      <c r="ETK55" s="58"/>
      <c r="ETL55" s="58"/>
      <c r="ETM55" s="58"/>
      <c r="ETN55" s="58"/>
      <c r="ETO55" s="58"/>
      <c r="ETP55" s="58"/>
      <c r="ETQ55" s="58"/>
      <c r="ETR55" s="58"/>
      <c r="ETS55" s="58"/>
      <c r="ETT55" s="58"/>
      <c r="ETU55" s="58"/>
      <c r="ETV55" s="58"/>
      <c r="ETW55" s="58"/>
      <c r="ETX55" s="58"/>
      <c r="ETY55" s="58"/>
      <c r="ETZ55" s="58"/>
      <c r="EUA55" s="58"/>
      <c r="EUB55" s="58"/>
      <c r="EUC55" s="58"/>
      <c r="EUD55" s="58"/>
      <c r="EUE55" s="58"/>
      <c r="EUF55" s="58"/>
      <c r="EUG55" s="58"/>
      <c r="EUH55" s="58"/>
      <c r="EUI55" s="58"/>
      <c r="EUJ55" s="58"/>
      <c r="EUK55" s="58"/>
      <c r="EUL55" s="58"/>
      <c r="EUM55" s="58"/>
      <c r="EUN55" s="58"/>
      <c r="EUO55" s="58"/>
      <c r="EUP55" s="58"/>
      <c r="EUQ55" s="58"/>
      <c r="EUR55" s="58"/>
      <c r="EUS55" s="58"/>
      <c r="EUT55" s="58"/>
      <c r="EUU55" s="58"/>
      <c r="EUV55" s="58"/>
      <c r="EUW55" s="58"/>
      <c r="EUX55" s="58"/>
      <c r="EUY55" s="58"/>
      <c r="EUZ55" s="58"/>
      <c r="EVA55" s="58"/>
      <c r="EVB55" s="58"/>
      <c r="EVC55" s="58"/>
      <c r="EVD55" s="58"/>
      <c r="EVE55" s="58"/>
      <c r="EVF55" s="58"/>
      <c r="EVG55" s="58"/>
      <c r="EVH55" s="58"/>
      <c r="EVI55" s="58"/>
      <c r="EVJ55" s="58"/>
      <c r="EVK55" s="58"/>
      <c r="EVL55" s="58"/>
      <c r="EVM55" s="58"/>
      <c r="EVN55" s="58"/>
      <c r="EVO55" s="58"/>
      <c r="EVP55" s="58"/>
      <c r="EVQ55" s="58"/>
      <c r="EVR55" s="58"/>
      <c r="EVS55" s="58"/>
      <c r="EVT55" s="58"/>
      <c r="EVU55" s="58"/>
      <c r="EVV55" s="58"/>
      <c r="EVW55" s="58"/>
      <c r="EVX55" s="58"/>
      <c r="EVY55" s="58"/>
      <c r="EVZ55" s="58"/>
      <c r="EWA55" s="58"/>
      <c r="EWB55" s="58"/>
      <c r="EWC55" s="58"/>
      <c r="EWD55" s="58"/>
      <c r="EWE55" s="58"/>
      <c r="EWF55" s="58"/>
      <c r="EWG55" s="58"/>
      <c r="EWH55" s="58"/>
      <c r="EWI55" s="58"/>
      <c r="EWJ55" s="58"/>
      <c r="EWK55" s="58"/>
      <c r="EWL55" s="58"/>
      <c r="EWM55" s="58"/>
      <c r="EWN55" s="58"/>
      <c r="EWO55" s="58"/>
      <c r="EWP55" s="58"/>
      <c r="EWQ55" s="58"/>
      <c r="EWR55" s="58"/>
      <c r="EWS55" s="58"/>
      <c r="EWT55" s="58"/>
      <c r="EWU55" s="58"/>
      <c r="EWV55" s="58"/>
      <c r="EWW55" s="58"/>
      <c r="EWX55" s="58"/>
      <c r="EWY55" s="58"/>
      <c r="EWZ55" s="58"/>
      <c r="EXA55" s="58"/>
      <c r="EXB55" s="58"/>
      <c r="EXC55" s="58"/>
      <c r="EXD55" s="58"/>
      <c r="EXE55" s="58"/>
      <c r="EXF55" s="58"/>
      <c r="EXG55" s="58"/>
      <c r="EXH55" s="58"/>
      <c r="EXI55" s="58"/>
      <c r="EXJ55" s="58"/>
      <c r="EXK55" s="58"/>
      <c r="EXL55" s="58"/>
      <c r="EXM55" s="58"/>
      <c r="EXN55" s="58"/>
      <c r="EXO55" s="58"/>
      <c r="EXP55" s="58"/>
      <c r="EXQ55" s="58"/>
      <c r="EXR55" s="58"/>
      <c r="EXS55" s="58"/>
      <c r="EXT55" s="58"/>
      <c r="EXU55" s="58"/>
      <c r="EXV55" s="58"/>
      <c r="EXW55" s="58"/>
      <c r="EXX55" s="58"/>
      <c r="EXY55" s="58"/>
      <c r="EXZ55" s="58"/>
      <c r="EYA55" s="58"/>
      <c r="EYB55" s="58"/>
      <c r="EYC55" s="58"/>
      <c r="EYD55" s="58"/>
      <c r="EYE55" s="58"/>
      <c r="EYF55" s="58"/>
      <c r="EYG55" s="58"/>
      <c r="EYH55" s="58"/>
      <c r="EYI55" s="58"/>
      <c r="EYJ55" s="58"/>
      <c r="EYK55" s="58"/>
      <c r="EYL55" s="58"/>
      <c r="EYM55" s="58"/>
      <c r="EYN55" s="58"/>
      <c r="EYO55" s="58"/>
      <c r="EYP55" s="58"/>
      <c r="EYQ55" s="58"/>
      <c r="EYR55" s="58"/>
      <c r="EYS55" s="58"/>
      <c r="EYT55" s="58"/>
      <c r="EYU55" s="58"/>
      <c r="EYV55" s="58"/>
      <c r="EYW55" s="58"/>
      <c r="EYX55" s="58"/>
      <c r="EYY55" s="58"/>
      <c r="EYZ55" s="58"/>
      <c r="EZA55" s="58"/>
      <c r="EZB55" s="58"/>
      <c r="EZC55" s="58"/>
      <c r="EZD55" s="58"/>
      <c r="EZE55" s="58"/>
      <c r="EZF55" s="58"/>
      <c r="EZG55" s="58"/>
      <c r="EZH55" s="58"/>
      <c r="EZI55" s="58"/>
      <c r="EZJ55" s="58"/>
      <c r="EZK55" s="58"/>
      <c r="EZL55" s="58"/>
      <c r="EZM55" s="58"/>
      <c r="EZN55" s="58"/>
      <c r="EZO55" s="58"/>
      <c r="EZP55" s="58"/>
      <c r="EZQ55" s="58"/>
      <c r="EZR55" s="58"/>
      <c r="EZS55" s="58"/>
      <c r="EZT55" s="58"/>
      <c r="EZU55" s="58"/>
      <c r="EZV55" s="58"/>
      <c r="EZW55" s="58"/>
      <c r="EZX55" s="58"/>
      <c r="EZY55" s="58"/>
      <c r="EZZ55" s="58"/>
      <c r="FAA55" s="58"/>
      <c r="FAB55" s="58"/>
      <c r="FAC55" s="58"/>
      <c r="FAD55" s="58"/>
      <c r="FAE55" s="58"/>
      <c r="FAF55" s="58"/>
      <c r="FAG55" s="58"/>
      <c r="FAH55" s="58"/>
      <c r="FAI55" s="58"/>
      <c r="FAJ55" s="58"/>
      <c r="FAK55" s="58"/>
      <c r="FAL55" s="58"/>
      <c r="FAM55" s="58"/>
      <c r="FAN55" s="58"/>
      <c r="FAO55" s="58"/>
      <c r="FAP55" s="58"/>
      <c r="FAQ55" s="58"/>
      <c r="FAR55" s="58"/>
      <c r="FAS55" s="58"/>
      <c r="FAT55" s="58"/>
      <c r="FAU55" s="58"/>
      <c r="FAV55" s="58"/>
      <c r="FAW55" s="58"/>
      <c r="FAX55" s="58"/>
      <c r="FAY55" s="58"/>
      <c r="FAZ55" s="58"/>
      <c r="FBA55" s="58"/>
      <c r="FBB55" s="58"/>
      <c r="FBC55" s="58"/>
      <c r="FBD55" s="58"/>
      <c r="FBE55" s="58"/>
      <c r="FBF55" s="58"/>
      <c r="FBG55" s="58"/>
      <c r="FBH55" s="58"/>
      <c r="FBI55" s="58"/>
      <c r="FBJ55" s="58"/>
      <c r="FBK55" s="58"/>
      <c r="FBL55" s="58"/>
      <c r="FBM55" s="58"/>
      <c r="FBN55" s="58"/>
      <c r="FBO55" s="58"/>
      <c r="FBP55" s="58"/>
      <c r="FBQ55" s="58"/>
      <c r="FBR55" s="58"/>
      <c r="FBS55" s="58"/>
      <c r="FBT55" s="58"/>
      <c r="FBU55" s="58"/>
      <c r="FBV55" s="58"/>
      <c r="FBW55" s="58"/>
      <c r="FBX55" s="58"/>
      <c r="FBY55" s="58"/>
      <c r="FBZ55" s="58"/>
      <c r="FCA55" s="58"/>
      <c r="FCB55" s="58"/>
      <c r="FCC55" s="58"/>
      <c r="FCD55" s="58"/>
      <c r="FCE55" s="58"/>
      <c r="FCF55" s="58"/>
      <c r="FCG55" s="58"/>
      <c r="FCH55" s="58"/>
      <c r="FCI55" s="58"/>
      <c r="FCJ55" s="58"/>
      <c r="FCK55" s="58"/>
      <c r="FCL55" s="58"/>
      <c r="FCM55" s="58"/>
      <c r="FCN55" s="58"/>
      <c r="FCO55" s="58"/>
      <c r="FCP55" s="58"/>
      <c r="FCQ55" s="58"/>
      <c r="FCR55" s="58"/>
      <c r="FCS55" s="58"/>
      <c r="FCT55" s="58"/>
      <c r="FCU55" s="58"/>
      <c r="FCV55" s="58"/>
      <c r="FCW55" s="58"/>
      <c r="FCX55" s="58"/>
      <c r="FCY55" s="58"/>
      <c r="FCZ55" s="58"/>
      <c r="FDA55" s="58"/>
      <c r="FDB55" s="58"/>
      <c r="FDC55" s="58"/>
      <c r="FDD55" s="58"/>
      <c r="FDE55" s="58"/>
      <c r="FDF55" s="58"/>
      <c r="FDG55" s="58"/>
      <c r="FDH55" s="58"/>
      <c r="FDI55" s="58"/>
      <c r="FDJ55" s="58"/>
      <c r="FDK55" s="58"/>
      <c r="FDL55" s="58"/>
      <c r="FDM55" s="58"/>
      <c r="FDN55" s="58"/>
      <c r="FDO55" s="58"/>
      <c r="FDP55" s="58"/>
      <c r="FDQ55" s="58"/>
      <c r="FDR55" s="58"/>
      <c r="FDS55" s="58"/>
      <c r="FDT55" s="58"/>
      <c r="FDU55" s="58"/>
      <c r="FDV55" s="58"/>
      <c r="FDW55" s="58"/>
      <c r="FDX55" s="58"/>
      <c r="FDY55" s="58"/>
      <c r="FDZ55" s="58"/>
      <c r="FEA55" s="58"/>
      <c r="FEB55" s="58"/>
      <c r="FEC55" s="58"/>
      <c r="FED55" s="58"/>
      <c r="FEE55" s="58"/>
      <c r="FEF55" s="58"/>
      <c r="FEG55" s="58"/>
      <c r="FEH55" s="58"/>
      <c r="FEI55" s="58"/>
      <c r="FEJ55" s="58"/>
      <c r="FEK55" s="58"/>
      <c r="FEL55" s="58"/>
      <c r="FEM55" s="58"/>
      <c r="FEN55" s="58"/>
      <c r="FEO55" s="58"/>
      <c r="FEP55" s="58"/>
      <c r="FEQ55" s="58"/>
      <c r="FER55" s="58"/>
      <c r="FES55" s="58"/>
      <c r="FET55" s="58"/>
      <c r="FEU55" s="58"/>
      <c r="FEV55" s="58"/>
      <c r="FEW55" s="58"/>
      <c r="FEX55" s="58"/>
      <c r="FEY55" s="58"/>
      <c r="FEZ55" s="58"/>
      <c r="FFA55" s="58"/>
      <c r="FFB55" s="58"/>
      <c r="FFC55" s="58"/>
      <c r="FFD55" s="58"/>
      <c r="FFE55" s="58"/>
      <c r="FFF55" s="58"/>
      <c r="FFG55" s="58"/>
      <c r="FFH55" s="58"/>
      <c r="FFI55" s="58"/>
      <c r="FFJ55" s="58"/>
      <c r="FFK55" s="58"/>
      <c r="FFL55" s="58"/>
      <c r="FFM55" s="58"/>
      <c r="FFN55" s="58"/>
      <c r="FFO55" s="58"/>
      <c r="FFP55" s="58"/>
      <c r="FFQ55" s="58"/>
      <c r="FFR55" s="58"/>
      <c r="FFS55" s="58"/>
      <c r="FFT55" s="58"/>
      <c r="FFU55" s="58"/>
      <c r="FFV55" s="58"/>
      <c r="FFW55" s="58"/>
      <c r="FFX55" s="58"/>
      <c r="FFY55" s="58"/>
      <c r="FFZ55" s="58"/>
      <c r="FGA55" s="58"/>
      <c r="FGB55" s="58"/>
      <c r="FGC55" s="58"/>
      <c r="FGD55" s="58"/>
      <c r="FGE55" s="58"/>
      <c r="FGF55" s="58"/>
      <c r="FGG55" s="58"/>
      <c r="FGH55" s="58"/>
      <c r="FGI55" s="58"/>
      <c r="FGJ55" s="58"/>
      <c r="FGK55" s="58"/>
      <c r="FGL55" s="58"/>
      <c r="FGM55" s="58"/>
      <c r="FGN55" s="58"/>
      <c r="FGO55" s="58"/>
      <c r="FGP55" s="58"/>
      <c r="FGQ55" s="58"/>
      <c r="FGR55" s="58"/>
      <c r="FGS55" s="58"/>
      <c r="FGT55" s="58"/>
      <c r="FGU55" s="58"/>
      <c r="FGV55" s="58"/>
      <c r="FGW55" s="58"/>
      <c r="FGX55" s="58"/>
      <c r="FGY55" s="58"/>
      <c r="FGZ55" s="58"/>
      <c r="FHA55" s="58"/>
      <c r="FHB55" s="58"/>
      <c r="FHC55" s="58"/>
      <c r="FHD55" s="58"/>
      <c r="FHE55" s="58"/>
      <c r="FHF55" s="58"/>
      <c r="FHG55" s="58"/>
      <c r="FHH55" s="58"/>
      <c r="FHI55" s="58"/>
      <c r="FHJ55" s="58"/>
      <c r="FHK55" s="58"/>
      <c r="FHL55" s="58"/>
      <c r="FHM55" s="58"/>
      <c r="FHN55" s="58"/>
      <c r="FHO55" s="58"/>
      <c r="FHP55" s="58"/>
      <c r="FHQ55" s="58"/>
      <c r="FHR55" s="58"/>
      <c r="FHS55" s="58"/>
      <c r="FHT55" s="58"/>
      <c r="FHU55" s="58"/>
      <c r="FHV55" s="58"/>
      <c r="FHW55" s="58"/>
      <c r="FHX55" s="58"/>
      <c r="FHY55" s="58"/>
      <c r="FHZ55" s="58"/>
      <c r="FIA55" s="58"/>
      <c r="FIB55" s="58"/>
      <c r="FIC55" s="58"/>
      <c r="FID55" s="58"/>
      <c r="FIE55" s="58"/>
      <c r="FIF55" s="58"/>
      <c r="FIG55" s="58"/>
      <c r="FIH55" s="58"/>
      <c r="FII55" s="58"/>
      <c r="FIJ55" s="58"/>
      <c r="FIK55" s="58"/>
      <c r="FIL55" s="58"/>
      <c r="FIM55" s="58"/>
      <c r="FIN55" s="58"/>
      <c r="FIO55" s="58"/>
      <c r="FIP55" s="58"/>
      <c r="FIQ55" s="58"/>
      <c r="FIR55" s="58"/>
      <c r="FIS55" s="58"/>
      <c r="FIT55" s="58"/>
      <c r="FIU55" s="58"/>
      <c r="FIV55" s="58"/>
      <c r="FIW55" s="58"/>
      <c r="FIX55" s="58"/>
      <c r="FIY55" s="58"/>
      <c r="FIZ55" s="58"/>
      <c r="FJA55" s="58"/>
      <c r="FJB55" s="58"/>
      <c r="FJC55" s="58"/>
      <c r="FJD55" s="58"/>
      <c r="FJE55" s="58"/>
      <c r="FJF55" s="58"/>
      <c r="FJG55" s="58"/>
      <c r="FJH55" s="58"/>
      <c r="FJI55" s="58"/>
      <c r="FJJ55" s="58"/>
      <c r="FJK55" s="58"/>
      <c r="FJL55" s="58"/>
      <c r="FJM55" s="58"/>
      <c r="FJN55" s="58"/>
      <c r="FJO55" s="58"/>
      <c r="FJP55" s="58"/>
      <c r="FJQ55" s="58"/>
      <c r="FJR55" s="58"/>
      <c r="FJS55" s="58"/>
      <c r="FJT55" s="58"/>
      <c r="FJU55" s="58"/>
      <c r="FJV55" s="58"/>
      <c r="FJW55" s="58"/>
      <c r="FJX55" s="58"/>
      <c r="FJY55" s="58"/>
      <c r="FJZ55" s="58"/>
      <c r="FKA55" s="58"/>
      <c r="FKB55" s="58"/>
      <c r="FKC55" s="58"/>
      <c r="FKD55" s="58"/>
      <c r="FKE55" s="58"/>
      <c r="FKF55" s="58"/>
      <c r="FKG55" s="58"/>
      <c r="FKH55" s="58"/>
      <c r="FKI55" s="58"/>
      <c r="FKJ55" s="58"/>
      <c r="FKK55" s="58"/>
      <c r="FKL55" s="58"/>
      <c r="FKM55" s="58"/>
      <c r="FKN55" s="58"/>
      <c r="FKO55" s="58"/>
      <c r="FKP55" s="58"/>
      <c r="FKQ55" s="58"/>
      <c r="FKR55" s="58"/>
      <c r="FKS55" s="58"/>
      <c r="FKT55" s="58"/>
      <c r="FKU55" s="58"/>
      <c r="FKV55" s="58"/>
      <c r="FKW55" s="58"/>
      <c r="FKX55" s="58"/>
      <c r="FKY55" s="58"/>
      <c r="FKZ55" s="58"/>
      <c r="FLA55" s="58"/>
      <c r="FLB55" s="58"/>
      <c r="FLC55" s="58"/>
      <c r="FLD55" s="58"/>
      <c r="FLE55" s="58"/>
      <c r="FLF55" s="58"/>
      <c r="FLG55" s="58"/>
      <c r="FLH55" s="58"/>
      <c r="FLI55" s="58"/>
      <c r="FLJ55" s="58"/>
      <c r="FLK55" s="58"/>
      <c r="FLL55" s="58"/>
      <c r="FLM55" s="58"/>
      <c r="FLN55" s="58"/>
      <c r="FLO55" s="58"/>
      <c r="FLP55" s="58"/>
      <c r="FLQ55" s="58"/>
      <c r="FLR55" s="58"/>
      <c r="FLS55" s="58"/>
      <c r="FLT55" s="58"/>
      <c r="FLU55" s="58"/>
      <c r="FLV55" s="58"/>
      <c r="FLW55" s="58"/>
      <c r="FLX55" s="58"/>
      <c r="FLY55" s="58"/>
      <c r="FLZ55" s="58"/>
      <c r="FMA55" s="58"/>
      <c r="FMB55" s="58"/>
      <c r="FMC55" s="58"/>
      <c r="FMD55" s="58"/>
      <c r="FME55" s="58"/>
      <c r="FMF55" s="58"/>
      <c r="FMG55" s="58"/>
      <c r="FMH55" s="58"/>
      <c r="FMI55" s="58"/>
      <c r="FMJ55" s="58"/>
      <c r="FMK55" s="58"/>
      <c r="FML55" s="58"/>
      <c r="FMM55" s="58"/>
      <c r="FMN55" s="58"/>
      <c r="FMO55" s="58"/>
      <c r="FMP55" s="58"/>
      <c r="FMQ55" s="58"/>
      <c r="FMR55" s="58"/>
      <c r="FMS55" s="58"/>
      <c r="FMT55" s="58"/>
      <c r="FMU55" s="58"/>
      <c r="FMV55" s="58"/>
      <c r="FMW55" s="58"/>
      <c r="FMX55" s="58"/>
      <c r="FMY55" s="58"/>
      <c r="FMZ55" s="58"/>
      <c r="FNA55" s="58"/>
      <c r="FNB55" s="58"/>
      <c r="FNC55" s="58"/>
      <c r="FND55" s="58"/>
      <c r="FNE55" s="58"/>
      <c r="FNF55" s="58"/>
      <c r="FNG55" s="58"/>
      <c r="FNH55" s="58"/>
      <c r="FNI55" s="58"/>
      <c r="FNJ55" s="58"/>
      <c r="FNK55" s="58"/>
      <c r="FNL55" s="58"/>
      <c r="FNM55" s="58"/>
      <c r="FNN55" s="58"/>
      <c r="FNO55" s="58"/>
      <c r="FNP55" s="58"/>
      <c r="FNQ55" s="58"/>
      <c r="FNR55" s="58"/>
      <c r="FNS55" s="58"/>
      <c r="FNT55" s="58"/>
      <c r="FNU55" s="58"/>
      <c r="FNV55" s="58"/>
      <c r="FNW55" s="58"/>
      <c r="FNX55" s="58"/>
      <c r="FNY55" s="58"/>
      <c r="FNZ55" s="58"/>
      <c r="FOA55" s="58"/>
      <c r="FOB55" s="58"/>
      <c r="FOC55" s="58"/>
      <c r="FOD55" s="58"/>
      <c r="FOE55" s="58"/>
      <c r="FOF55" s="58"/>
      <c r="FOG55" s="58"/>
      <c r="FOH55" s="58"/>
      <c r="FOI55" s="58"/>
      <c r="FOJ55" s="58"/>
      <c r="FOK55" s="58"/>
      <c r="FOL55" s="58"/>
      <c r="FOM55" s="58"/>
      <c r="FON55" s="58"/>
      <c r="FOO55" s="58"/>
      <c r="FOP55" s="58"/>
      <c r="FOQ55" s="58"/>
      <c r="FOR55" s="58"/>
      <c r="FOS55" s="58"/>
      <c r="FOT55" s="58"/>
      <c r="FOU55" s="58"/>
      <c r="FOV55" s="58"/>
      <c r="FOW55" s="58"/>
      <c r="FOX55" s="58"/>
      <c r="FOY55" s="58"/>
      <c r="FOZ55" s="58"/>
      <c r="FPA55" s="58"/>
      <c r="FPB55" s="58"/>
      <c r="FPC55" s="58"/>
      <c r="FPD55" s="58"/>
      <c r="FPE55" s="58"/>
      <c r="FPF55" s="58"/>
      <c r="FPG55" s="58"/>
      <c r="FPH55" s="58"/>
      <c r="FPI55" s="58"/>
      <c r="FPJ55" s="58"/>
      <c r="FPK55" s="58"/>
      <c r="FPL55" s="58"/>
      <c r="FPM55" s="58"/>
      <c r="FPN55" s="58"/>
      <c r="FPO55" s="58"/>
      <c r="FPP55" s="58"/>
      <c r="FPQ55" s="58"/>
      <c r="FPR55" s="58"/>
      <c r="FPS55" s="58"/>
      <c r="FPT55" s="58"/>
      <c r="FPU55" s="58"/>
      <c r="FPV55" s="58"/>
      <c r="FPW55" s="58"/>
      <c r="FPX55" s="58"/>
      <c r="FPY55" s="58"/>
      <c r="FPZ55" s="58"/>
      <c r="FQA55" s="58"/>
      <c r="FQB55" s="58"/>
      <c r="FQC55" s="58"/>
      <c r="FQD55" s="58"/>
      <c r="FQE55" s="58"/>
      <c r="FQF55" s="58"/>
      <c r="FQG55" s="58"/>
      <c r="FQH55" s="58"/>
      <c r="FQI55" s="58"/>
      <c r="FQJ55" s="58"/>
      <c r="FQK55" s="58"/>
      <c r="FQL55" s="58"/>
      <c r="FQM55" s="58"/>
      <c r="FQN55" s="58"/>
      <c r="FQO55" s="58"/>
      <c r="FQP55" s="58"/>
      <c r="FQQ55" s="58"/>
      <c r="FQR55" s="58"/>
      <c r="FQS55" s="58"/>
      <c r="FQT55" s="58"/>
      <c r="FQU55" s="58"/>
      <c r="FQV55" s="58"/>
      <c r="FQW55" s="58"/>
      <c r="FQX55" s="58"/>
      <c r="FQY55" s="58"/>
      <c r="FQZ55" s="58"/>
      <c r="FRA55" s="58"/>
      <c r="FRB55" s="58"/>
      <c r="FRC55" s="58"/>
      <c r="FRD55" s="58"/>
      <c r="FRE55" s="58"/>
      <c r="FRF55" s="58"/>
      <c r="FRG55" s="58"/>
      <c r="FRH55" s="58"/>
      <c r="FRI55" s="58"/>
      <c r="FRJ55" s="58"/>
      <c r="FRK55" s="58"/>
      <c r="FRL55" s="58"/>
      <c r="FRM55" s="58"/>
      <c r="FRN55" s="58"/>
      <c r="FRO55" s="58"/>
      <c r="FRP55" s="58"/>
      <c r="FRQ55" s="58"/>
      <c r="FRR55" s="58"/>
      <c r="FRS55" s="58"/>
      <c r="FRT55" s="58"/>
      <c r="FRU55" s="58"/>
      <c r="FRV55" s="58"/>
      <c r="FRW55" s="58"/>
      <c r="FRX55" s="58"/>
      <c r="FRY55" s="58"/>
      <c r="FRZ55" s="58"/>
      <c r="FSA55" s="58"/>
      <c r="FSB55" s="58"/>
      <c r="FSC55" s="58"/>
      <c r="FSD55" s="58"/>
      <c r="FSE55" s="58"/>
      <c r="FSF55" s="58"/>
      <c r="FSG55" s="58"/>
      <c r="FSH55" s="58"/>
      <c r="FSI55" s="58"/>
      <c r="FSJ55" s="58"/>
      <c r="FSK55" s="58"/>
      <c r="FSL55" s="58"/>
      <c r="FSM55" s="58"/>
      <c r="FSN55" s="58"/>
      <c r="FSO55" s="58"/>
      <c r="FSP55" s="58"/>
      <c r="FSQ55" s="58"/>
      <c r="FSR55" s="58"/>
      <c r="FSS55" s="58"/>
      <c r="FST55" s="58"/>
      <c r="FSU55" s="58"/>
      <c r="FSV55" s="58"/>
      <c r="FSW55" s="58"/>
      <c r="FSX55" s="58"/>
      <c r="FSY55" s="58"/>
      <c r="FSZ55" s="58"/>
      <c r="FTA55" s="58"/>
      <c r="FTB55" s="58"/>
      <c r="FTC55" s="58"/>
      <c r="FTD55" s="58"/>
      <c r="FTE55" s="58"/>
      <c r="FTF55" s="58"/>
      <c r="FTG55" s="58"/>
      <c r="FTH55" s="58"/>
      <c r="FTI55" s="58"/>
      <c r="FTJ55" s="58"/>
      <c r="FTK55" s="58"/>
      <c r="FTL55" s="58"/>
      <c r="FTM55" s="58"/>
      <c r="FTN55" s="58"/>
      <c r="FTO55" s="58"/>
      <c r="FTP55" s="58"/>
      <c r="FTQ55" s="58"/>
      <c r="FTR55" s="58"/>
      <c r="FTS55" s="58"/>
      <c r="FTT55" s="58"/>
      <c r="FTU55" s="58"/>
      <c r="FTV55" s="58"/>
      <c r="FTW55" s="58"/>
      <c r="FTX55" s="58"/>
      <c r="FTY55" s="58"/>
      <c r="FTZ55" s="58"/>
      <c r="FUA55" s="58"/>
      <c r="FUB55" s="58"/>
      <c r="FUC55" s="58"/>
      <c r="FUD55" s="58"/>
      <c r="FUE55" s="58"/>
      <c r="FUF55" s="58"/>
      <c r="FUG55" s="58"/>
      <c r="FUH55" s="58"/>
      <c r="FUI55" s="58"/>
      <c r="FUJ55" s="58"/>
      <c r="FUK55" s="58"/>
      <c r="FUL55" s="58"/>
      <c r="FUM55" s="58"/>
      <c r="FUN55" s="58"/>
      <c r="FUO55" s="58"/>
      <c r="FUP55" s="58"/>
      <c r="FUQ55" s="58"/>
      <c r="FUR55" s="58"/>
      <c r="FUS55" s="58"/>
      <c r="FUT55" s="58"/>
      <c r="FUU55" s="58"/>
      <c r="FUV55" s="58"/>
      <c r="FUW55" s="58"/>
      <c r="FUX55" s="58"/>
      <c r="FUY55" s="58"/>
      <c r="FUZ55" s="58"/>
      <c r="FVA55" s="58"/>
      <c r="FVB55" s="58"/>
      <c r="FVC55" s="58"/>
      <c r="FVD55" s="58"/>
      <c r="FVE55" s="58"/>
      <c r="FVF55" s="58"/>
      <c r="FVG55" s="58"/>
      <c r="FVH55" s="58"/>
      <c r="FVI55" s="58"/>
      <c r="FVJ55" s="58"/>
      <c r="FVK55" s="58"/>
      <c r="FVL55" s="58"/>
      <c r="FVM55" s="58"/>
      <c r="FVN55" s="58"/>
      <c r="FVO55" s="58"/>
      <c r="FVP55" s="58"/>
      <c r="FVQ55" s="58"/>
      <c r="FVR55" s="58"/>
      <c r="FVS55" s="58"/>
      <c r="FVT55" s="58"/>
      <c r="FVU55" s="58"/>
      <c r="FVV55" s="58"/>
      <c r="FVW55" s="58"/>
      <c r="FVX55" s="58"/>
      <c r="FVY55" s="58"/>
      <c r="FVZ55" s="58"/>
      <c r="FWA55" s="58"/>
      <c r="FWB55" s="58"/>
      <c r="FWC55" s="58"/>
      <c r="FWD55" s="58"/>
      <c r="FWE55" s="58"/>
      <c r="FWF55" s="58"/>
      <c r="FWG55" s="58"/>
      <c r="FWH55" s="58"/>
      <c r="FWI55" s="58"/>
      <c r="FWJ55" s="58"/>
      <c r="FWK55" s="58"/>
      <c r="FWL55" s="58"/>
      <c r="FWM55" s="58"/>
      <c r="FWN55" s="58"/>
      <c r="FWO55" s="58"/>
      <c r="FWP55" s="58"/>
      <c r="FWQ55" s="58"/>
      <c r="FWR55" s="58"/>
      <c r="FWS55" s="58"/>
      <c r="FWT55" s="58"/>
      <c r="FWU55" s="58"/>
      <c r="FWV55" s="58"/>
      <c r="FWW55" s="58"/>
      <c r="FWX55" s="58"/>
      <c r="FWY55" s="58"/>
      <c r="FWZ55" s="58"/>
      <c r="FXA55" s="58"/>
      <c r="FXB55" s="58"/>
      <c r="FXC55" s="58"/>
      <c r="FXD55" s="58"/>
      <c r="FXE55" s="58"/>
      <c r="FXF55" s="58"/>
      <c r="FXG55" s="58"/>
      <c r="FXH55" s="58"/>
      <c r="FXI55" s="58"/>
      <c r="FXJ55" s="58"/>
      <c r="FXK55" s="58"/>
      <c r="FXL55" s="58"/>
      <c r="FXM55" s="58"/>
      <c r="FXN55" s="58"/>
      <c r="FXO55" s="58"/>
      <c r="FXP55" s="58"/>
      <c r="FXQ55" s="58"/>
      <c r="FXR55" s="58"/>
      <c r="FXS55" s="58"/>
      <c r="FXT55" s="58"/>
      <c r="FXU55" s="58"/>
      <c r="FXV55" s="58"/>
      <c r="FXW55" s="58"/>
      <c r="FXX55" s="58"/>
      <c r="FXY55" s="58"/>
      <c r="FXZ55" s="58"/>
      <c r="FYA55" s="58"/>
      <c r="FYB55" s="58"/>
      <c r="FYC55" s="58"/>
      <c r="FYD55" s="58"/>
      <c r="FYE55" s="58"/>
      <c r="FYF55" s="58"/>
      <c r="FYG55" s="58"/>
      <c r="FYH55" s="58"/>
      <c r="FYI55" s="58"/>
      <c r="FYJ55" s="58"/>
      <c r="FYK55" s="58"/>
      <c r="FYL55" s="58"/>
      <c r="FYM55" s="58"/>
      <c r="FYN55" s="58"/>
      <c r="FYO55" s="58"/>
      <c r="FYP55" s="58"/>
      <c r="FYQ55" s="58"/>
      <c r="FYR55" s="58"/>
      <c r="FYS55" s="58"/>
      <c r="FYT55" s="58"/>
      <c r="FYU55" s="58"/>
      <c r="FYV55" s="58"/>
      <c r="FYW55" s="58"/>
      <c r="FYX55" s="58"/>
      <c r="FYY55" s="58"/>
      <c r="FYZ55" s="58"/>
      <c r="FZA55" s="58"/>
      <c r="FZB55" s="58"/>
      <c r="FZC55" s="58"/>
      <c r="FZD55" s="58"/>
      <c r="FZE55" s="58"/>
      <c r="FZF55" s="58"/>
      <c r="FZG55" s="58"/>
      <c r="FZH55" s="58"/>
      <c r="FZI55" s="58"/>
      <c r="FZJ55" s="58"/>
      <c r="FZK55" s="58"/>
      <c r="FZL55" s="58"/>
      <c r="FZM55" s="58"/>
      <c r="FZN55" s="58"/>
      <c r="FZO55" s="58"/>
      <c r="FZP55" s="58"/>
      <c r="FZQ55" s="58"/>
      <c r="FZR55" s="58"/>
      <c r="FZS55" s="58"/>
      <c r="FZT55" s="58"/>
      <c r="FZU55" s="58"/>
      <c r="FZV55" s="58"/>
      <c r="FZW55" s="58"/>
      <c r="FZX55" s="58"/>
      <c r="FZY55" s="58"/>
      <c r="FZZ55" s="58"/>
      <c r="GAA55" s="58"/>
      <c r="GAB55" s="58"/>
      <c r="GAC55" s="58"/>
      <c r="GAD55" s="58"/>
      <c r="GAE55" s="58"/>
      <c r="GAF55" s="58"/>
      <c r="GAG55" s="58"/>
      <c r="GAH55" s="58"/>
      <c r="GAI55" s="58"/>
      <c r="GAJ55" s="58"/>
      <c r="GAK55" s="58"/>
      <c r="GAL55" s="58"/>
      <c r="GAM55" s="58"/>
      <c r="GAN55" s="58"/>
      <c r="GAO55" s="58"/>
      <c r="GAP55" s="58"/>
      <c r="GAQ55" s="58"/>
      <c r="GAR55" s="58"/>
      <c r="GAS55" s="58"/>
      <c r="GAT55" s="58"/>
      <c r="GAU55" s="58"/>
      <c r="GAV55" s="58"/>
      <c r="GAW55" s="58"/>
      <c r="GAX55" s="58"/>
      <c r="GAY55" s="58"/>
      <c r="GAZ55" s="58"/>
      <c r="GBA55" s="58"/>
      <c r="GBB55" s="58"/>
      <c r="GBC55" s="58"/>
      <c r="GBD55" s="58"/>
      <c r="GBE55" s="58"/>
      <c r="GBF55" s="58"/>
      <c r="GBG55" s="58"/>
      <c r="GBH55" s="58"/>
      <c r="GBI55" s="58"/>
      <c r="GBJ55" s="58"/>
      <c r="GBK55" s="58"/>
      <c r="GBL55" s="58"/>
      <c r="GBM55" s="58"/>
      <c r="GBN55" s="58"/>
      <c r="GBO55" s="58"/>
      <c r="GBP55" s="58"/>
      <c r="GBQ55" s="58"/>
      <c r="GBR55" s="58"/>
      <c r="GBS55" s="58"/>
      <c r="GBT55" s="58"/>
      <c r="GBU55" s="58"/>
      <c r="GBV55" s="58"/>
      <c r="GBW55" s="58"/>
      <c r="GBX55" s="58"/>
      <c r="GBY55" s="58"/>
      <c r="GBZ55" s="58"/>
      <c r="GCA55" s="58"/>
      <c r="GCB55" s="58"/>
      <c r="GCC55" s="58"/>
      <c r="GCD55" s="58"/>
      <c r="GCE55" s="58"/>
      <c r="GCF55" s="58"/>
      <c r="GCG55" s="58"/>
      <c r="GCH55" s="58"/>
      <c r="GCI55" s="58"/>
      <c r="GCJ55" s="58"/>
      <c r="GCK55" s="58"/>
      <c r="GCL55" s="58"/>
      <c r="GCM55" s="58"/>
      <c r="GCN55" s="58"/>
      <c r="GCO55" s="58"/>
      <c r="GCP55" s="58"/>
      <c r="GCQ55" s="58"/>
      <c r="GCR55" s="58"/>
      <c r="GCS55" s="58"/>
      <c r="GCT55" s="58"/>
      <c r="GCU55" s="58"/>
      <c r="GCV55" s="58"/>
      <c r="GCW55" s="58"/>
      <c r="GCX55" s="58"/>
      <c r="GCY55" s="58"/>
      <c r="GCZ55" s="58"/>
      <c r="GDA55" s="58"/>
      <c r="GDB55" s="58"/>
      <c r="GDC55" s="58"/>
      <c r="GDD55" s="58"/>
      <c r="GDE55" s="58"/>
      <c r="GDF55" s="58"/>
      <c r="GDG55" s="58"/>
      <c r="GDH55" s="58"/>
      <c r="GDI55" s="58"/>
      <c r="GDJ55" s="58"/>
      <c r="GDK55" s="58"/>
      <c r="GDL55" s="58"/>
      <c r="GDM55" s="58"/>
      <c r="GDN55" s="58"/>
      <c r="GDO55" s="58"/>
      <c r="GDP55" s="58"/>
      <c r="GDQ55" s="58"/>
      <c r="GDR55" s="58"/>
      <c r="GDS55" s="58"/>
      <c r="GDT55" s="58"/>
      <c r="GDU55" s="58"/>
      <c r="GDV55" s="58"/>
      <c r="GDW55" s="58"/>
      <c r="GDX55" s="58"/>
      <c r="GDY55" s="58"/>
      <c r="GDZ55" s="58"/>
      <c r="GEA55" s="58"/>
      <c r="GEB55" s="58"/>
      <c r="GEC55" s="58"/>
      <c r="GED55" s="58"/>
      <c r="GEE55" s="58"/>
      <c r="GEF55" s="58"/>
      <c r="GEG55" s="58"/>
      <c r="GEH55" s="58"/>
      <c r="GEI55" s="58"/>
      <c r="GEJ55" s="58"/>
      <c r="GEK55" s="58"/>
      <c r="GEL55" s="58"/>
      <c r="GEM55" s="58"/>
      <c r="GEN55" s="58"/>
      <c r="GEO55" s="58"/>
      <c r="GEP55" s="58"/>
      <c r="GEQ55" s="58"/>
      <c r="GER55" s="58"/>
      <c r="GES55" s="58"/>
      <c r="GET55" s="58"/>
      <c r="GEU55" s="58"/>
      <c r="GEV55" s="58"/>
      <c r="GEW55" s="58"/>
      <c r="GEX55" s="58"/>
      <c r="GEY55" s="58"/>
      <c r="GEZ55" s="58"/>
      <c r="GFA55" s="58"/>
      <c r="GFB55" s="58"/>
      <c r="GFC55" s="58"/>
      <c r="GFD55" s="58"/>
      <c r="GFE55" s="58"/>
      <c r="GFF55" s="58"/>
      <c r="GFG55" s="58"/>
      <c r="GFH55" s="58"/>
      <c r="GFI55" s="58"/>
      <c r="GFJ55" s="58"/>
      <c r="GFK55" s="58"/>
      <c r="GFL55" s="58"/>
      <c r="GFM55" s="58"/>
      <c r="GFN55" s="58"/>
      <c r="GFO55" s="58"/>
      <c r="GFP55" s="58"/>
      <c r="GFQ55" s="58"/>
      <c r="GFR55" s="58"/>
      <c r="GFS55" s="58"/>
      <c r="GFT55" s="58"/>
      <c r="GFU55" s="58"/>
      <c r="GFV55" s="58"/>
      <c r="GFW55" s="58"/>
      <c r="GFX55" s="58"/>
      <c r="GFY55" s="58"/>
      <c r="GFZ55" s="58"/>
      <c r="GGA55" s="58"/>
      <c r="GGB55" s="58"/>
      <c r="GGC55" s="58"/>
      <c r="GGD55" s="58"/>
      <c r="GGE55" s="58"/>
      <c r="GGF55" s="58"/>
      <c r="GGG55" s="58"/>
      <c r="GGH55" s="58"/>
      <c r="GGI55" s="58"/>
      <c r="GGJ55" s="58"/>
      <c r="GGK55" s="58"/>
      <c r="GGL55" s="58"/>
      <c r="GGM55" s="58"/>
      <c r="GGN55" s="58"/>
      <c r="GGO55" s="58"/>
      <c r="GGP55" s="58"/>
      <c r="GGQ55" s="58"/>
      <c r="GGR55" s="58"/>
      <c r="GGS55" s="58"/>
      <c r="GGT55" s="58"/>
      <c r="GGU55" s="58"/>
      <c r="GGV55" s="58"/>
      <c r="GGW55" s="58"/>
      <c r="GGX55" s="58"/>
      <c r="GGY55" s="58"/>
      <c r="GGZ55" s="58"/>
      <c r="GHA55" s="58"/>
      <c r="GHB55" s="58"/>
      <c r="GHC55" s="58"/>
      <c r="GHD55" s="58"/>
      <c r="GHE55" s="58"/>
      <c r="GHF55" s="58"/>
      <c r="GHG55" s="58"/>
      <c r="GHH55" s="58"/>
      <c r="GHI55" s="58"/>
      <c r="GHJ55" s="58"/>
      <c r="GHK55" s="58"/>
      <c r="GHL55" s="58"/>
      <c r="GHM55" s="58"/>
      <c r="GHN55" s="58"/>
      <c r="GHO55" s="58"/>
      <c r="GHP55" s="58"/>
      <c r="GHQ55" s="58"/>
      <c r="GHR55" s="58"/>
      <c r="GHS55" s="58"/>
      <c r="GHT55" s="58"/>
      <c r="GHU55" s="58"/>
      <c r="GHV55" s="58"/>
      <c r="GHW55" s="58"/>
      <c r="GHX55" s="58"/>
      <c r="GHY55" s="58"/>
      <c r="GHZ55" s="58"/>
      <c r="GIA55" s="58"/>
      <c r="GIB55" s="58"/>
      <c r="GIC55" s="58"/>
      <c r="GID55" s="58"/>
      <c r="GIE55" s="58"/>
      <c r="GIF55" s="58"/>
      <c r="GIG55" s="58"/>
      <c r="GIH55" s="58"/>
      <c r="GII55" s="58"/>
      <c r="GIJ55" s="58"/>
      <c r="GIK55" s="58"/>
      <c r="GIL55" s="58"/>
      <c r="GIM55" s="58"/>
      <c r="GIN55" s="58"/>
      <c r="GIO55" s="58"/>
      <c r="GIP55" s="58"/>
      <c r="GIQ55" s="58"/>
      <c r="GIR55" s="58"/>
      <c r="GIS55" s="58"/>
      <c r="GIT55" s="58"/>
      <c r="GIU55" s="58"/>
      <c r="GIV55" s="58"/>
      <c r="GIW55" s="58"/>
      <c r="GIX55" s="58"/>
      <c r="GIY55" s="58"/>
      <c r="GIZ55" s="58"/>
      <c r="GJA55" s="58"/>
      <c r="GJB55" s="58"/>
      <c r="GJC55" s="58"/>
      <c r="GJD55" s="58"/>
      <c r="GJE55" s="58"/>
      <c r="GJF55" s="58"/>
      <c r="GJG55" s="58"/>
      <c r="GJH55" s="58"/>
      <c r="GJI55" s="58"/>
      <c r="GJJ55" s="58"/>
      <c r="GJK55" s="58"/>
      <c r="GJL55" s="58"/>
      <c r="GJM55" s="58"/>
      <c r="GJN55" s="58"/>
      <c r="GJO55" s="58"/>
      <c r="GJP55" s="58"/>
      <c r="GJQ55" s="58"/>
      <c r="GJR55" s="58"/>
      <c r="GJS55" s="58"/>
      <c r="GJT55" s="58"/>
      <c r="GJU55" s="58"/>
      <c r="GJV55" s="58"/>
      <c r="GJW55" s="58"/>
      <c r="GJX55" s="58"/>
      <c r="GJY55" s="58"/>
      <c r="GJZ55" s="58"/>
      <c r="GKA55" s="58"/>
      <c r="GKB55" s="58"/>
      <c r="GKC55" s="58"/>
      <c r="GKD55" s="58"/>
      <c r="GKE55" s="58"/>
      <c r="GKF55" s="58"/>
      <c r="GKG55" s="58"/>
      <c r="GKH55" s="58"/>
      <c r="GKI55" s="58"/>
      <c r="GKJ55" s="58"/>
      <c r="GKK55" s="58"/>
      <c r="GKL55" s="58"/>
      <c r="GKM55" s="58"/>
      <c r="GKN55" s="58"/>
      <c r="GKO55" s="58"/>
      <c r="GKP55" s="58"/>
      <c r="GKQ55" s="58"/>
      <c r="GKR55" s="58"/>
      <c r="GKS55" s="58"/>
      <c r="GKT55" s="58"/>
      <c r="GKU55" s="58"/>
      <c r="GKV55" s="58"/>
      <c r="GKW55" s="58"/>
      <c r="GKX55" s="58"/>
      <c r="GKY55" s="58"/>
      <c r="GKZ55" s="58"/>
      <c r="GLA55" s="58"/>
      <c r="GLB55" s="58"/>
      <c r="GLC55" s="58"/>
      <c r="GLD55" s="58"/>
      <c r="GLE55" s="58"/>
      <c r="GLF55" s="58"/>
      <c r="GLG55" s="58"/>
      <c r="GLH55" s="58"/>
      <c r="GLI55" s="58"/>
      <c r="GLJ55" s="58"/>
      <c r="GLK55" s="58"/>
      <c r="GLL55" s="58"/>
      <c r="GLM55" s="58"/>
      <c r="GLN55" s="58"/>
      <c r="GLO55" s="58"/>
      <c r="GLP55" s="58"/>
      <c r="GLQ55" s="58"/>
      <c r="GLR55" s="58"/>
      <c r="GLS55" s="58"/>
      <c r="GLT55" s="58"/>
      <c r="GLU55" s="58"/>
      <c r="GLV55" s="58"/>
      <c r="GLW55" s="58"/>
      <c r="GLX55" s="58"/>
      <c r="GLY55" s="58"/>
      <c r="GLZ55" s="58"/>
      <c r="GMA55" s="58"/>
      <c r="GMB55" s="58"/>
      <c r="GMC55" s="58"/>
      <c r="GMD55" s="58"/>
      <c r="GME55" s="58"/>
      <c r="GMF55" s="58"/>
      <c r="GMG55" s="58"/>
      <c r="GMH55" s="58"/>
      <c r="GMI55" s="58"/>
      <c r="GMJ55" s="58"/>
      <c r="GMK55" s="58"/>
      <c r="GML55" s="58"/>
      <c r="GMM55" s="58"/>
      <c r="GMN55" s="58"/>
      <c r="GMO55" s="58"/>
      <c r="GMP55" s="58"/>
      <c r="GMQ55" s="58"/>
      <c r="GMR55" s="58"/>
      <c r="GMS55" s="58"/>
      <c r="GMT55" s="58"/>
      <c r="GMU55" s="58"/>
      <c r="GMV55" s="58"/>
      <c r="GMW55" s="58"/>
      <c r="GMX55" s="58"/>
      <c r="GMY55" s="58"/>
      <c r="GMZ55" s="58"/>
      <c r="GNA55" s="58"/>
      <c r="GNB55" s="58"/>
      <c r="GNC55" s="58"/>
      <c r="GND55" s="58"/>
      <c r="GNE55" s="58"/>
      <c r="GNF55" s="58"/>
      <c r="GNG55" s="58"/>
      <c r="GNH55" s="58"/>
      <c r="GNI55" s="58"/>
      <c r="GNJ55" s="58"/>
      <c r="GNK55" s="58"/>
      <c r="GNL55" s="58"/>
      <c r="GNM55" s="58"/>
      <c r="GNN55" s="58"/>
      <c r="GNO55" s="58"/>
      <c r="GNP55" s="58"/>
      <c r="GNQ55" s="58"/>
      <c r="GNR55" s="58"/>
      <c r="GNS55" s="58"/>
      <c r="GNT55" s="58"/>
      <c r="GNU55" s="58"/>
      <c r="GNV55" s="58"/>
      <c r="GNW55" s="58"/>
      <c r="GNX55" s="58"/>
      <c r="GNY55" s="58"/>
      <c r="GNZ55" s="58"/>
      <c r="GOA55" s="58"/>
      <c r="GOB55" s="58"/>
      <c r="GOC55" s="58"/>
      <c r="GOD55" s="58"/>
      <c r="GOE55" s="58"/>
      <c r="GOF55" s="58"/>
      <c r="GOG55" s="58"/>
      <c r="GOH55" s="58"/>
      <c r="GOI55" s="58"/>
      <c r="GOJ55" s="58"/>
      <c r="GOK55" s="58"/>
      <c r="GOL55" s="58"/>
      <c r="GOM55" s="58"/>
      <c r="GON55" s="58"/>
      <c r="GOO55" s="58"/>
      <c r="GOP55" s="58"/>
      <c r="GOQ55" s="58"/>
      <c r="GOR55" s="58"/>
      <c r="GOS55" s="58"/>
      <c r="GOT55" s="58"/>
      <c r="GOU55" s="58"/>
      <c r="GOV55" s="58"/>
      <c r="GOW55" s="58"/>
      <c r="GOX55" s="58"/>
      <c r="GOY55" s="58"/>
      <c r="GOZ55" s="58"/>
      <c r="GPA55" s="58"/>
      <c r="GPB55" s="58"/>
      <c r="GPC55" s="58"/>
      <c r="GPD55" s="58"/>
      <c r="GPE55" s="58"/>
      <c r="GPF55" s="58"/>
      <c r="GPG55" s="58"/>
      <c r="GPH55" s="58"/>
      <c r="GPI55" s="58"/>
      <c r="GPJ55" s="58"/>
      <c r="GPK55" s="58"/>
      <c r="GPL55" s="58"/>
      <c r="GPM55" s="58"/>
      <c r="GPN55" s="58"/>
      <c r="GPO55" s="58"/>
      <c r="GPP55" s="58"/>
      <c r="GPQ55" s="58"/>
      <c r="GPR55" s="58"/>
      <c r="GPS55" s="58"/>
      <c r="GPT55" s="58"/>
      <c r="GPU55" s="58"/>
      <c r="GPV55" s="58"/>
      <c r="GPW55" s="58"/>
      <c r="GPX55" s="58"/>
      <c r="GPY55" s="58"/>
      <c r="GPZ55" s="58"/>
      <c r="GQA55" s="58"/>
      <c r="GQB55" s="58"/>
      <c r="GQC55" s="58"/>
      <c r="GQD55" s="58"/>
      <c r="GQE55" s="58"/>
      <c r="GQF55" s="58"/>
      <c r="GQG55" s="58"/>
      <c r="GQH55" s="58"/>
      <c r="GQI55" s="58"/>
      <c r="GQJ55" s="58"/>
      <c r="GQK55" s="58"/>
      <c r="GQL55" s="58"/>
      <c r="GQM55" s="58"/>
      <c r="GQN55" s="58"/>
      <c r="GQO55" s="58"/>
      <c r="GQP55" s="58"/>
      <c r="GQQ55" s="58"/>
      <c r="GQR55" s="58"/>
      <c r="GQS55" s="58"/>
      <c r="GQT55" s="58"/>
      <c r="GQU55" s="58"/>
      <c r="GQV55" s="58"/>
      <c r="GQW55" s="58"/>
      <c r="GQX55" s="58"/>
      <c r="GQY55" s="58"/>
      <c r="GQZ55" s="58"/>
      <c r="GRA55" s="58"/>
      <c r="GRB55" s="58"/>
      <c r="GRC55" s="58"/>
      <c r="GRD55" s="58"/>
      <c r="GRE55" s="58"/>
      <c r="GRF55" s="58"/>
      <c r="GRG55" s="58"/>
      <c r="GRH55" s="58"/>
      <c r="GRI55" s="58"/>
      <c r="GRJ55" s="58"/>
      <c r="GRK55" s="58"/>
      <c r="GRL55" s="58"/>
      <c r="GRM55" s="58"/>
      <c r="GRN55" s="58"/>
      <c r="GRO55" s="58"/>
      <c r="GRP55" s="58"/>
      <c r="GRQ55" s="58"/>
      <c r="GRR55" s="58"/>
      <c r="GRS55" s="58"/>
      <c r="GRT55" s="58"/>
      <c r="GRU55" s="58"/>
      <c r="GRV55" s="58"/>
      <c r="GRW55" s="58"/>
      <c r="GRX55" s="58"/>
      <c r="GRY55" s="58"/>
      <c r="GRZ55" s="58"/>
      <c r="GSA55" s="58"/>
      <c r="GSB55" s="58"/>
      <c r="GSC55" s="58"/>
      <c r="GSD55" s="58"/>
      <c r="GSE55" s="58"/>
      <c r="GSF55" s="58"/>
      <c r="GSG55" s="58"/>
      <c r="GSH55" s="58"/>
      <c r="GSI55" s="58"/>
      <c r="GSJ55" s="58"/>
      <c r="GSK55" s="58"/>
      <c r="GSL55" s="58"/>
      <c r="GSM55" s="58"/>
      <c r="GSN55" s="58"/>
      <c r="GSO55" s="58"/>
      <c r="GSP55" s="58"/>
      <c r="GSQ55" s="58"/>
      <c r="GSR55" s="58"/>
      <c r="GSS55" s="58"/>
      <c r="GST55" s="58"/>
      <c r="GSU55" s="58"/>
      <c r="GSV55" s="58"/>
      <c r="GSW55" s="58"/>
      <c r="GSX55" s="58"/>
      <c r="GSY55" s="58"/>
      <c r="GSZ55" s="58"/>
      <c r="GTA55" s="58"/>
      <c r="GTB55" s="58"/>
      <c r="GTC55" s="58"/>
      <c r="GTD55" s="58"/>
      <c r="GTE55" s="58"/>
      <c r="GTF55" s="58"/>
      <c r="GTG55" s="58"/>
      <c r="GTH55" s="58"/>
      <c r="GTI55" s="58"/>
      <c r="GTJ55" s="58"/>
      <c r="GTK55" s="58"/>
      <c r="GTL55" s="58"/>
      <c r="GTM55" s="58"/>
      <c r="GTN55" s="58"/>
      <c r="GTO55" s="58"/>
      <c r="GTP55" s="58"/>
      <c r="GTQ55" s="58"/>
      <c r="GTR55" s="58"/>
      <c r="GTS55" s="58"/>
      <c r="GTT55" s="58"/>
      <c r="GTU55" s="58"/>
      <c r="GTV55" s="58"/>
      <c r="GTW55" s="58"/>
      <c r="GTX55" s="58"/>
      <c r="GTY55" s="58"/>
      <c r="GTZ55" s="58"/>
      <c r="GUA55" s="58"/>
      <c r="GUB55" s="58"/>
      <c r="GUC55" s="58"/>
      <c r="GUD55" s="58"/>
      <c r="GUE55" s="58"/>
      <c r="GUF55" s="58"/>
      <c r="GUG55" s="58"/>
      <c r="GUH55" s="58"/>
      <c r="GUI55" s="58"/>
      <c r="GUJ55" s="58"/>
      <c r="GUK55" s="58"/>
      <c r="GUL55" s="58"/>
      <c r="GUM55" s="58"/>
      <c r="GUN55" s="58"/>
      <c r="GUO55" s="58"/>
      <c r="GUP55" s="58"/>
      <c r="GUQ55" s="58"/>
      <c r="GUR55" s="58"/>
      <c r="GUS55" s="58"/>
      <c r="GUT55" s="58"/>
      <c r="GUU55" s="58"/>
      <c r="GUV55" s="58"/>
      <c r="GUW55" s="58"/>
      <c r="GUX55" s="58"/>
      <c r="GUY55" s="58"/>
      <c r="GUZ55" s="58"/>
      <c r="GVA55" s="58"/>
      <c r="GVB55" s="58"/>
      <c r="GVC55" s="58"/>
      <c r="GVD55" s="58"/>
      <c r="GVE55" s="58"/>
      <c r="GVF55" s="58"/>
      <c r="GVG55" s="58"/>
      <c r="GVH55" s="58"/>
      <c r="GVI55" s="58"/>
      <c r="GVJ55" s="58"/>
      <c r="GVK55" s="58"/>
      <c r="GVL55" s="58"/>
      <c r="GVM55" s="58"/>
      <c r="GVN55" s="58"/>
      <c r="GVO55" s="58"/>
      <c r="GVP55" s="58"/>
      <c r="GVQ55" s="58"/>
      <c r="GVR55" s="58"/>
      <c r="GVS55" s="58"/>
      <c r="GVT55" s="58"/>
      <c r="GVU55" s="58"/>
      <c r="GVV55" s="58"/>
      <c r="GVW55" s="58"/>
      <c r="GVX55" s="58"/>
      <c r="GVY55" s="58"/>
      <c r="GVZ55" s="58"/>
      <c r="GWA55" s="58"/>
      <c r="GWB55" s="58"/>
      <c r="GWC55" s="58"/>
      <c r="GWD55" s="58"/>
      <c r="GWE55" s="58"/>
      <c r="GWF55" s="58"/>
      <c r="GWG55" s="58"/>
      <c r="GWH55" s="58"/>
      <c r="GWI55" s="58"/>
      <c r="GWJ55" s="58"/>
      <c r="GWK55" s="58"/>
      <c r="GWL55" s="58"/>
      <c r="GWM55" s="58"/>
      <c r="GWN55" s="58"/>
      <c r="GWO55" s="58"/>
      <c r="GWP55" s="58"/>
      <c r="GWQ55" s="58"/>
      <c r="GWR55" s="58"/>
      <c r="GWS55" s="58"/>
      <c r="GWT55" s="58"/>
      <c r="GWU55" s="58"/>
      <c r="GWV55" s="58"/>
      <c r="GWW55" s="58"/>
      <c r="GWX55" s="58"/>
      <c r="GWY55" s="58"/>
      <c r="GWZ55" s="58"/>
      <c r="GXA55" s="58"/>
      <c r="GXB55" s="58"/>
      <c r="GXC55" s="58"/>
      <c r="GXD55" s="58"/>
      <c r="GXE55" s="58"/>
      <c r="GXF55" s="58"/>
      <c r="GXG55" s="58"/>
      <c r="GXH55" s="58"/>
      <c r="GXI55" s="58"/>
      <c r="GXJ55" s="58"/>
      <c r="GXK55" s="58"/>
      <c r="GXL55" s="58"/>
      <c r="GXM55" s="58"/>
      <c r="GXN55" s="58"/>
      <c r="GXO55" s="58"/>
      <c r="GXP55" s="58"/>
      <c r="GXQ55" s="58"/>
      <c r="GXR55" s="58"/>
      <c r="GXS55" s="58"/>
      <c r="GXT55" s="58"/>
      <c r="GXU55" s="58"/>
      <c r="GXV55" s="58"/>
      <c r="GXW55" s="58"/>
      <c r="GXX55" s="58"/>
      <c r="GXY55" s="58"/>
      <c r="GXZ55" s="58"/>
      <c r="GYA55" s="58"/>
      <c r="GYB55" s="58"/>
      <c r="GYC55" s="58"/>
      <c r="GYD55" s="58"/>
      <c r="GYE55" s="58"/>
      <c r="GYF55" s="58"/>
      <c r="GYG55" s="58"/>
      <c r="GYH55" s="58"/>
      <c r="GYI55" s="58"/>
      <c r="GYJ55" s="58"/>
      <c r="GYK55" s="58"/>
      <c r="GYL55" s="58"/>
      <c r="GYM55" s="58"/>
      <c r="GYN55" s="58"/>
      <c r="GYO55" s="58"/>
      <c r="GYP55" s="58"/>
      <c r="GYQ55" s="58"/>
      <c r="GYR55" s="58"/>
      <c r="GYS55" s="58"/>
      <c r="GYT55" s="58"/>
      <c r="GYU55" s="58"/>
      <c r="GYV55" s="58"/>
      <c r="GYW55" s="58"/>
      <c r="GYX55" s="58"/>
      <c r="GYY55" s="58"/>
      <c r="GYZ55" s="58"/>
      <c r="GZA55" s="58"/>
      <c r="GZB55" s="58"/>
      <c r="GZC55" s="58"/>
      <c r="GZD55" s="58"/>
      <c r="GZE55" s="58"/>
      <c r="GZF55" s="58"/>
      <c r="GZG55" s="58"/>
      <c r="GZH55" s="58"/>
      <c r="GZI55" s="58"/>
      <c r="GZJ55" s="58"/>
      <c r="GZK55" s="58"/>
      <c r="GZL55" s="58"/>
      <c r="GZM55" s="58"/>
      <c r="GZN55" s="58"/>
      <c r="GZO55" s="58"/>
      <c r="GZP55" s="58"/>
      <c r="GZQ55" s="58"/>
      <c r="GZR55" s="58"/>
      <c r="GZS55" s="58"/>
      <c r="GZT55" s="58"/>
      <c r="GZU55" s="58"/>
      <c r="GZV55" s="58"/>
      <c r="GZW55" s="58"/>
      <c r="GZX55" s="58"/>
      <c r="GZY55" s="58"/>
      <c r="GZZ55" s="58"/>
      <c r="HAA55" s="58"/>
      <c r="HAB55" s="58"/>
      <c r="HAC55" s="58"/>
      <c r="HAD55" s="58"/>
      <c r="HAE55" s="58"/>
      <c r="HAF55" s="58"/>
      <c r="HAG55" s="58"/>
      <c r="HAH55" s="58"/>
      <c r="HAI55" s="58"/>
      <c r="HAJ55" s="58"/>
      <c r="HAK55" s="58"/>
      <c r="HAL55" s="58"/>
      <c r="HAM55" s="58"/>
      <c r="HAN55" s="58"/>
      <c r="HAO55" s="58"/>
      <c r="HAP55" s="58"/>
      <c r="HAQ55" s="58"/>
      <c r="HAR55" s="58"/>
      <c r="HAS55" s="58"/>
      <c r="HAT55" s="58"/>
      <c r="HAU55" s="58"/>
      <c r="HAV55" s="58"/>
      <c r="HAW55" s="58"/>
      <c r="HAX55" s="58"/>
      <c r="HAY55" s="58"/>
      <c r="HAZ55" s="58"/>
      <c r="HBA55" s="58"/>
      <c r="HBB55" s="58"/>
      <c r="HBC55" s="58"/>
      <c r="HBD55" s="58"/>
      <c r="HBE55" s="58"/>
      <c r="HBF55" s="58"/>
      <c r="HBG55" s="58"/>
      <c r="HBH55" s="58"/>
      <c r="HBI55" s="58"/>
      <c r="HBJ55" s="58"/>
      <c r="HBK55" s="58"/>
      <c r="HBL55" s="58"/>
      <c r="HBM55" s="58"/>
      <c r="HBN55" s="58"/>
      <c r="HBO55" s="58"/>
      <c r="HBP55" s="58"/>
      <c r="HBQ55" s="58"/>
      <c r="HBR55" s="58"/>
      <c r="HBS55" s="58"/>
      <c r="HBT55" s="58"/>
      <c r="HBU55" s="58"/>
      <c r="HBV55" s="58"/>
      <c r="HBW55" s="58"/>
      <c r="HBX55" s="58"/>
      <c r="HBY55" s="58"/>
      <c r="HBZ55" s="58"/>
      <c r="HCA55" s="58"/>
      <c r="HCB55" s="58"/>
      <c r="HCC55" s="58"/>
      <c r="HCD55" s="58"/>
      <c r="HCE55" s="58"/>
      <c r="HCF55" s="58"/>
      <c r="HCG55" s="58"/>
      <c r="HCH55" s="58"/>
      <c r="HCI55" s="58"/>
      <c r="HCJ55" s="58"/>
      <c r="HCK55" s="58"/>
      <c r="HCL55" s="58"/>
      <c r="HCM55" s="58"/>
      <c r="HCN55" s="58"/>
      <c r="HCO55" s="58"/>
      <c r="HCP55" s="58"/>
      <c r="HCQ55" s="58"/>
      <c r="HCR55" s="58"/>
      <c r="HCS55" s="58"/>
      <c r="HCT55" s="58"/>
      <c r="HCU55" s="58"/>
      <c r="HCV55" s="58"/>
      <c r="HCW55" s="58"/>
      <c r="HCX55" s="58"/>
      <c r="HCY55" s="58"/>
      <c r="HCZ55" s="58"/>
      <c r="HDA55" s="58"/>
      <c r="HDB55" s="58"/>
      <c r="HDC55" s="58"/>
      <c r="HDD55" s="58"/>
      <c r="HDE55" s="58"/>
      <c r="HDF55" s="58"/>
      <c r="HDG55" s="58"/>
      <c r="HDH55" s="58"/>
      <c r="HDI55" s="58"/>
      <c r="HDJ55" s="58"/>
      <c r="HDK55" s="58"/>
      <c r="HDL55" s="58"/>
      <c r="HDM55" s="58"/>
      <c r="HDN55" s="58"/>
      <c r="HDO55" s="58"/>
      <c r="HDP55" s="58"/>
      <c r="HDQ55" s="58"/>
      <c r="HDR55" s="58"/>
      <c r="HDS55" s="58"/>
      <c r="HDT55" s="58"/>
      <c r="HDU55" s="58"/>
      <c r="HDV55" s="58"/>
      <c r="HDW55" s="58"/>
      <c r="HDX55" s="58"/>
      <c r="HDY55" s="58"/>
      <c r="HDZ55" s="58"/>
      <c r="HEA55" s="58"/>
      <c r="HEB55" s="58"/>
      <c r="HEC55" s="58"/>
      <c r="HED55" s="58"/>
      <c r="HEE55" s="58"/>
      <c r="HEF55" s="58"/>
      <c r="HEG55" s="58"/>
      <c r="HEH55" s="58"/>
      <c r="HEI55" s="58"/>
      <c r="HEJ55" s="58"/>
      <c r="HEK55" s="58"/>
      <c r="HEL55" s="58"/>
      <c r="HEM55" s="58"/>
      <c r="HEN55" s="58"/>
      <c r="HEO55" s="58"/>
      <c r="HEP55" s="58"/>
      <c r="HEQ55" s="58"/>
      <c r="HER55" s="58"/>
      <c r="HES55" s="58"/>
      <c r="HET55" s="58"/>
      <c r="HEU55" s="58"/>
      <c r="HEV55" s="58"/>
      <c r="HEW55" s="58"/>
      <c r="HEX55" s="58"/>
      <c r="HEY55" s="58"/>
      <c r="HEZ55" s="58"/>
      <c r="HFA55" s="58"/>
      <c r="HFB55" s="58"/>
      <c r="HFC55" s="58"/>
      <c r="HFD55" s="58"/>
      <c r="HFE55" s="58"/>
      <c r="HFF55" s="58"/>
      <c r="HFG55" s="58"/>
      <c r="HFH55" s="58"/>
      <c r="HFI55" s="58"/>
      <c r="HFJ55" s="58"/>
      <c r="HFK55" s="58"/>
      <c r="HFL55" s="58"/>
      <c r="HFM55" s="58"/>
      <c r="HFN55" s="58"/>
      <c r="HFO55" s="58"/>
      <c r="HFP55" s="58"/>
      <c r="HFQ55" s="58"/>
      <c r="HFR55" s="58"/>
      <c r="HFS55" s="58"/>
      <c r="HFT55" s="58"/>
      <c r="HFU55" s="58"/>
      <c r="HFV55" s="58"/>
      <c r="HFW55" s="58"/>
      <c r="HFX55" s="58"/>
      <c r="HFY55" s="58"/>
      <c r="HFZ55" s="58"/>
      <c r="HGA55" s="58"/>
      <c r="HGB55" s="58"/>
      <c r="HGC55" s="58"/>
      <c r="HGD55" s="58"/>
      <c r="HGE55" s="58"/>
      <c r="HGF55" s="58"/>
      <c r="HGG55" s="58"/>
      <c r="HGH55" s="58"/>
      <c r="HGI55" s="58"/>
      <c r="HGJ55" s="58"/>
      <c r="HGK55" s="58"/>
      <c r="HGL55" s="58"/>
      <c r="HGM55" s="58"/>
      <c r="HGN55" s="58"/>
      <c r="HGO55" s="58"/>
      <c r="HGP55" s="58"/>
      <c r="HGQ55" s="58"/>
      <c r="HGR55" s="58"/>
      <c r="HGS55" s="58"/>
      <c r="HGT55" s="58"/>
      <c r="HGU55" s="58"/>
      <c r="HGV55" s="58"/>
      <c r="HGW55" s="58"/>
      <c r="HGX55" s="58"/>
      <c r="HGY55" s="58"/>
      <c r="HGZ55" s="58"/>
      <c r="HHA55" s="58"/>
      <c r="HHB55" s="58"/>
      <c r="HHC55" s="58"/>
      <c r="HHD55" s="58"/>
      <c r="HHE55" s="58"/>
      <c r="HHF55" s="58"/>
      <c r="HHG55" s="58"/>
      <c r="HHH55" s="58"/>
      <c r="HHI55" s="58"/>
      <c r="HHJ55" s="58"/>
      <c r="HHK55" s="58"/>
      <c r="HHL55" s="58"/>
      <c r="HHM55" s="58"/>
      <c r="HHN55" s="58"/>
      <c r="HHO55" s="58"/>
      <c r="HHP55" s="58"/>
      <c r="HHQ55" s="58"/>
      <c r="HHR55" s="58"/>
      <c r="HHS55" s="58"/>
      <c r="HHT55" s="58"/>
      <c r="HHU55" s="58"/>
      <c r="HHV55" s="58"/>
      <c r="HHW55" s="58"/>
      <c r="HHX55" s="58"/>
      <c r="HHY55" s="58"/>
      <c r="HHZ55" s="58"/>
      <c r="HIA55" s="58"/>
      <c r="HIB55" s="58"/>
      <c r="HIC55" s="58"/>
      <c r="HID55" s="58"/>
      <c r="HIE55" s="58"/>
      <c r="HIF55" s="58"/>
      <c r="HIG55" s="58"/>
      <c r="HIH55" s="58"/>
      <c r="HII55" s="58"/>
      <c r="HIJ55" s="58"/>
      <c r="HIK55" s="58"/>
      <c r="HIL55" s="58"/>
      <c r="HIM55" s="58"/>
      <c r="HIN55" s="58"/>
      <c r="HIO55" s="58"/>
      <c r="HIP55" s="58"/>
      <c r="HIQ55" s="58"/>
      <c r="HIR55" s="58"/>
      <c r="HIS55" s="58"/>
      <c r="HIT55" s="58"/>
      <c r="HIU55" s="58"/>
      <c r="HIV55" s="58"/>
      <c r="HIW55" s="58"/>
      <c r="HIX55" s="58"/>
      <c r="HIY55" s="58"/>
      <c r="HIZ55" s="58"/>
      <c r="HJA55" s="58"/>
      <c r="HJB55" s="58"/>
      <c r="HJC55" s="58"/>
      <c r="HJD55" s="58"/>
      <c r="HJE55" s="58"/>
      <c r="HJF55" s="58"/>
      <c r="HJG55" s="58"/>
      <c r="HJH55" s="58"/>
      <c r="HJI55" s="58"/>
      <c r="HJJ55" s="58"/>
      <c r="HJK55" s="58"/>
      <c r="HJL55" s="58"/>
      <c r="HJM55" s="58"/>
      <c r="HJN55" s="58"/>
      <c r="HJO55" s="58"/>
      <c r="HJP55" s="58"/>
      <c r="HJQ55" s="58"/>
      <c r="HJR55" s="58"/>
      <c r="HJS55" s="58"/>
      <c r="HJT55" s="58"/>
      <c r="HJU55" s="58"/>
      <c r="HJV55" s="58"/>
      <c r="HJW55" s="58"/>
      <c r="HJX55" s="58"/>
      <c r="HJY55" s="58"/>
      <c r="HJZ55" s="58"/>
      <c r="HKA55" s="58"/>
      <c r="HKB55" s="58"/>
      <c r="HKC55" s="58"/>
      <c r="HKD55" s="58"/>
      <c r="HKE55" s="58"/>
      <c r="HKF55" s="58"/>
      <c r="HKG55" s="58"/>
      <c r="HKH55" s="58"/>
      <c r="HKI55" s="58"/>
      <c r="HKJ55" s="58"/>
      <c r="HKK55" s="58"/>
      <c r="HKL55" s="58"/>
      <c r="HKM55" s="58"/>
      <c r="HKN55" s="58"/>
      <c r="HKO55" s="58"/>
      <c r="HKP55" s="58"/>
      <c r="HKQ55" s="58"/>
      <c r="HKR55" s="58"/>
      <c r="HKS55" s="58"/>
      <c r="HKT55" s="58"/>
      <c r="HKU55" s="58"/>
      <c r="HKV55" s="58"/>
      <c r="HKW55" s="58"/>
      <c r="HKX55" s="58"/>
      <c r="HKY55" s="58"/>
      <c r="HKZ55" s="58"/>
      <c r="HLA55" s="58"/>
      <c r="HLB55" s="58"/>
      <c r="HLC55" s="58"/>
      <c r="HLD55" s="58"/>
      <c r="HLE55" s="58"/>
      <c r="HLF55" s="58"/>
      <c r="HLG55" s="58"/>
      <c r="HLH55" s="58"/>
      <c r="HLI55" s="58"/>
      <c r="HLJ55" s="58"/>
      <c r="HLK55" s="58"/>
      <c r="HLL55" s="58"/>
      <c r="HLM55" s="58"/>
      <c r="HLN55" s="58"/>
      <c r="HLO55" s="58"/>
      <c r="HLP55" s="58"/>
      <c r="HLQ55" s="58"/>
      <c r="HLR55" s="58"/>
      <c r="HLS55" s="58"/>
      <c r="HLT55" s="58"/>
      <c r="HLU55" s="58"/>
      <c r="HLV55" s="58"/>
      <c r="HLW55" s="58"/>
      <c r="HLX55" s="58"/>
      <c r="HLY55" s="58"/>
      <c r="HLZ55" s="58"/>
      <c r="HMA55" s="58"/>
      <c r="HMB55" s="58"/>
      <c r="HMC55" s="58"/>
      <c r="HMD55" s="58"/>
      <c r="HME55" s="58"/>
      <c r="HMF55" s="58"/>
      <c r="HMG55" s="58"/>
      <c r="HMH55" s="58"/>
      <c r="HMI55" s="58"/>
      <c r="HMJ55" s="58"/>
      <c r="HMK55" s="58"/>
      <c r="HML55" s="58"/>
      <c r="HMM55" s="58"/>
      <c r="HMN55" s="58"/>
      <c r="HMO55" s="58"/>
      <c r="HMP55" s="58"/>
      <c r="HMQ55" s="58"/>
      <c r="HMR55" s="58"/>
      <c r="HMS55" s="58"/>
      <c r="HMT55" s="58"/>
      <c r="HMU55" s="58"/>
      <c r="HMV55" s="58"/>
      <c r="HMW55" s="58"/>
      <c r="HMX55" s="58"/>
      <c r="HMY55" s="58"/>
      <c r="HMZ55" s="58"/>
      <c r="HNA55" s="58"/>
      <c r="HNB55" s="58"/>
      <c r="HNC55" s="58"/>
      <c r="HND55" s="58"/>
      <c r="HNE55" s="58"/>
      <c r="HNF55" s="58"/>
      <c r="HNG55" s="58"/>
      <c r="HNH55" s="58"/>
      <c r="HNI55" s="58"/>
      <c r="HNJ55" s="58"/>
      <c r="HNK55" s="58"/>
      <c r="HNL55" s="58"/>
      <c r="HNM55" s="58"/>
      <c r="HNN55" s="58"/>
      <c r="HNO55" s="58"/>
      <c r="HNP55" s="58"/>
      <c r="HNQ55" s="58"/>
      <c r="HNR55" s="58"/>
      <c r="HNS55" s="58"/>
      <c r="HNT55" s="58"/>
      <c r="HNU55" s="58"/>
      <c r="HNV55" s="58"/>
      <c r="HNW55" s="58"/>
      <c r="HNX55" s="58"/>
      <c r="HNY55" s="58"/>
      <c r="HNZ55" s="58"/>
      <c r="HOA55" s="58"/>
      <c r="HOB55" s="58"/>
      <c r="HOC55" s="58"/>
      <c r="HOD55" s="58"/>
      <c r="HOE55" s="58"/>
      <c r="HOF55" s="58"/>
      <c r="HOG55" s="58"/>
      <c r="HOH55" s="58"/>
      <c r="HOI55" s="58"/>
      <c r="HOJ55" s="58"/>
      <c r="HOK55" s="58"/>
      <c r="HOL55" s="58"/>
      <c r="HOM55" s="58"/>
      <c r="HON55" s="58"/>
      <c r="HOO55" s="58"/>
      <c r="HOP55" s="58"/>
      <c r="HOQ55" s="58"/>
      <c r="HOR55" s="58"/>
      <c r="HOS55" s="58"/>
      <c r="HOT55" s="58"/>
      <c r="HOU55" s="58"/>
      <c r="HOV55" s="58"/>
      <c r="HOW55" s="58"/>
      <c r="HOX55" s="58"/>
      <c r="HOY55" s="58"/>
      <c r="HOZ55" s="58"/>
      <c r="HPA55" s="58"/>
      <c r="HPB55" s="58"/>
      <c r="HPC55" s="58"/>
      <c r="HPD55" s="58"/>
      <c r="HPE55" s="58"/>
      <c r="HPF55" s="58"/>
      <c r="HPG55" s="58"/>
      <c r="HPH55" s="58"/>
      <c r="HPI55" s="58"/>
      <c r="HPJ55" s="58"/>
      <c r="HPK55" s="58"/>
      <c r="HPL55" s="58"/>
      <c r="HPM55" s="58"/>
      <c r="HPN55" s="58"/>
      <c r="HPO55" s="58"/>
      <c r="HPP55" s="58"/>
      <c r="HPQ55" s="58"/>
      <c r="HPR55" s="58"/>
      <c r="HPS55" s="58"/>
      <c r="HPT55" s="58"/>
      <c r="HPU55" s="58"/>
      <c r="HPV55" s="58"/>
      <c r="HPW55" s="58"/>
      <c r="HPX55" s="58"/>
      <c r="HPY55" s="58"/>
      <c r="HPZ55" s="58"/>
      <c r="HQA55" s="58"/>
      <c r="HQB55" s="58"/>
      <c r="HQC55" s="58"/>
      <c r="HQD55" s="58"/>
      <c r="HQE55" s="58"/>
      <c r="HQF55" s="58"/>
      <c r="HQG55" s="58"/>
      <c r="HQH55" s="58"/>
      <c r="HQI55" s="58"/>
      <c r="HQJ55" s="58"/>
      <c r="HQK55" s="58"/>
      <c r="HQL55" s="58"/>
      <c r="HQM55" s="58"/>
      <c r="HQN55" s="58"/>
      <c r="HQO55" s="58"/>
      <c r="HQP55" s="58"/>
      <c r="HQQ55" s="58"/>
      <c r="HQR55" s="58"/>
      <c r="HQS55" s="58"/>
      <c r="HQT55" s="58"/>
      <c r="HQU55" s="58"/>
      <c r="HQV55" s="58"/>
      <c r="HQW55" s="58"/>
      <c r="HQX55" s="58"/>
      <c r="HQY55" s="58"/>
      <c r="HQZ55" s="58"/>
      <c r="HRA55" s="58"/>
      <c r="HRB55" s="58"/>
      <c r="HRC55" s="58"/>
      <c r="HRD55" s="58"/>
      <c r="HRE55" s="58"/>
      <c r="HRF55" s="58"/>
      <c r="HRG55" s="58"/>
      <c r="HRH55" s="58"/>
      <c r="HRI55" s="58"/>
      <c r="HRJ55" s="58"/>
      <c r="HRK55" s="58"/>
      <c r="HRL55" s="58"/>
      <c r="HRM55" s="58"/>
      <c r="HRN55" s="58"/>
      <c r="HRO55" s="58"/>
      <c r="HRP55" s="58"/>
      <c r="HRQ55" s="58"/>
      <c r="HRR55" s="58"/>
      <c r="HRS55" s="58"/>
      <c r="HRT55" s="58"/>
      <c r="HRU55" s="58"/>
      <c r="HRV55" s="58"/>
      <c r="HRW55" s="58"/>
      <c r="HRX55" s="58"/>
      <c r="HRY55" s="58"/>
      <c r="HRZ55" s="58"/>
      <c r="HSA55" s="58"/>
      <c r="HSB55" s="58"/>
      <c r="HSC55" s="58"/>
      <c r="HSD55" s="58"/>
      <c r="HSE55" s="58"/>
      <c r="HSF55" s="58"/>
      <c r="HSG55" s="58"/>
      <c r="HSH55" s="58"/>
      <c r="HSI55" s="58"/>
      <c r="HSJ55" s="58"/>
      <c r="HSK55" s="58"/>
      <c r="HSL55" s="58"/>
      <c r="HSM55" s="58"/>
      <c r="HSN55" s="58"/>
      <c r="HSO55" s="58"/>
      <c r="HSP55" s="58"/>
      <c r="HSQ55" s="58"/>
      <c r="HSR55" s="58"/>
      <c r="HSS55" s="58"/>
      <c r="HST55" s="58"/>
      <c r="HSU55" s="58"/>
      <c r="HSV55" s="58"/>
      <c r="HSW55" s="58"/>
      <c r="HSX55" s="58"/>
      <c r="HSY55" s="58"/>
      <c r="HSZ55" s="58"/>
      <c r="HTA55" s="58"/>
      <c r="HTB55" s="58"/>
      <c r="HTC55" s="58"/>
      <c r="HTD55" s="58"/>
      <c r="HTE55" s="58"/>
      <c r="HTF55" s="58"/>
      <c r="HTG55" s="58"/>
      <c r="HTH55" s="58"/>
      <c r="HTI55" s="58"/>
      <c r="HTJ55" s="58"/>
      <c r="HTK55" s="58"/>
      <c r="HTL55" s="58"/>
      <c r="HTM55" s="58"/>
      <c r="HTN55" s="58"/>
      <c r="HTO55" s="58"/>
      <c r="HTP55" s="58"/>
      <c r="HTQ55" s="58"/>
      <c r="HTR55" s="58"/>
      <c r="HTS55" s="58"/>
      <c r="HTT55" s="58"/>
      <c r="HTU55" s="58"/>
      <c r="HTV55" s="58"/>
      <c r="HTW55" s="58"/>
      <c r="HTX55" s="58"/>
      <c r="HTY55" s="58"/>
      <c r="HTZ55" s="58"/>
      <c r="HUA55" s="58"/>
      <c r="HUB55" s="58"/>
      <c r="HUC55" s="58"/>
      <c r="HUD55" s="58"/>
      <c r="HUE55" s="58"/>
      <c r="HUF55" s="58"/>
      <c r="HUG55" s="58"/>
      <c r="HUH55" s="58"/>
      <c r="HUI55" s="58"/>
      <c r="HUJ55" s="58"/>
      <c r="HUK55" s="58"/>
      <c r="HUL55" s="58"/>
      <c r="HUM55" s="58"/>
      <c r="HUN55" s="58"/>
      <c r="HUO55" s="58"/>
      <c r="HUP55" s="58"/>
      <c r="HUQ55" s="58"/>
      <c r="HUR55" s="58"/>
      <c r="HUS55" s="58"/>
      <c r="HUT55" s="58"/>
      <c r="HUU55" s="58"/>
      <c r="HUV55" s="58"/>
      <c r="HUW55" s="58"/>
      <c r="HUX55" s="58"/>
      <c r="HUY55" s="58"/>
      <c r="HUZ55" s="58"/>
      <c r="HVA55" s="58"/>
      <c r="HVB55" s="58"/>
      <c r="HVC55" s="58"/>
      <c r="HVD55" s="58"/>
      <c r="HVE55" s="58"/>
      <c r="HVF55" s="58"/>
      <c r="HVG55" s="58"/>
      <c r="HVH55" s="58"/>
      <c r="HVI55" s="58"/>
      <c r="HVJ55" s="58"/>
      <c r="HVK55" s="58"/>
      <c r="HVL55" s="58"/>
      <c r="HVM55" s="58"/>
      <c r="HVN55" s="58"/>
      <c r="HVO55" s="58"/>
      <c r="HVP55" s="58"/>
      <c r="HVQ55" s="58"/>
      <c r="HVR55" s="58"/>
      <c r="HVS55" s="58"/>
      <c r="HVT55" s="58"/>
      <c r="HVU55" s="58"/>
      <c r="HVV55" s="58"/>
      <c r="HVW55" s="58"/>
      <c r="HVX55" s="58"/>
      <c r="HVY55" s="58"/>
      <c r="HVZ55" s="58"/>
      <c r="HWA55" s="58"/>
      <c r="HWB55" s="58"/>
      <c r="HWC55" s="58"/>
      <c r="HWD55" s="58"/>
      <c r="HWE55" s="58"/>
      <c r="HWF55" s="58"/>
      <c r="HWG55" s="58"/>
      <c r="HWH55" s="58"/>
      <c r="HWI55" s="58"/>
      <c r="HWJ55" s="58"/>
      <c r="HWK55" s="58"/>
      <c r="HWL55" s="58"/>
      <c r="HWM55" s="58"/>
      <c r="HWN55" s="58"/>
      <c r="HWO55" s="58"/>
      <c r="HWP55" s="58"/>
      <c r="HWQ55" s="58"/>
      <c r="HWR55" s="58"/>
      <c r="HWS55" s="58"/>
      <c r="HWT55" s="58"/>
      <c r="HWU55" s="58"/>
      <c r="HWV55" s="58"/>
      <c r="HWW55" s="58"/>
      <c r="HWX55" s="58"/>
      <c r="HWY55" s="58"/>
      <c r="HWZ55" s="58"/>
      <c r="HXA55" s="58"/>
      <c r="HXB55" s="58"/>
      <c r="HXC55" s="58"/>
      <c r="HXD55" s="58"/>
      <c r="HXE55" s="58"/>
      <c r="HXF55" s="58"/>
      <c r="HXG55" s="58"/>
      <c r="HXH55" s="58"/>
      <c r="HXI55" s="58"/>
      <c r="HXJ55" s="58"/>
      <c r="HXK55" s="58"/>
      <c r="HXL55" s="58"/>
      <c r="HXM55" s="58"/>
      <c r="HXN55" s="58"/>
      <c r="HXO55" s="58"/>
      <c r="HXP55" s="58"/>
      <c r="HXQ55" s="58"/>
      <c r="HXR55" s="58"/>
      <c r="HXS55" s="58"/>
      <c r="HXT55" s="58"/>
      <c r="HXU55" s="58"/>
      <c r="HXV55" s="58"/>
      <c r="HXW55" s="58"/>
      <c r="HXX55" s="58"/>
      <c r="HXY55" s="58"/>
      <c r="HXZ55" s="58"/>
      <c r="HYA55" s="58"/>
      <c r="HYB55" s="58"/>
      <c r="HYC55" s="58"/>
      <c r="HYD55" s="58"/>
      <c r="HYE55" s="58"/>
      <c r="HYF55" s="58"/>
      <c r="HYG55" s="58"/>
      <c r="HYH55" s="58"/>
      <c r="HYI55" s="58"/>
      <c r="HYJ55" s="58"/>
      <c r="HYK55" s="58"/>
      <c r="HYL55" s="58"/>
      <c r="HYM55" s="58"/>
      <c r="HYN55" s="58"/>
      <c r="HYO55" s="58"/>
      <c r="HYP55" s="58"/>
      <c r="HYQ55" s="58"/>
      <c r="HYR55" s="58"/>
      <c r="HYS55" s="58"/>
      <c r="HYT55" s="58"/>
      <c r="HYU55" s="58"/>
      <c r="HYV55" s="58"/>
      <c r="HYW55" s="58"/>
      <c r="HYX55" s="58"/>
      <c r="HYY55" s="58"/>
      <c r="HYZ55" s="58"/>
      <c r="HZA55" s="58"/>
      <c r="HZB55" s="58"/>
      <c r="HZC55" s="58"/>
      <c r="HZD55" s="58"/>
      <c r="HZE55" s="58"/>
      <c r="HZF55" s="58"/>
      <c r="HZG55" s="58"/>
      <c r="HZH55" s="58"/>
      <c r="HZI55" s="58"/>
      <c r="HZJ55" s="58"/>
      <c r="HZK55" s="58"/>
      <c r="HZL55" s="58"/>
      <c r="HZM55" s="58"/>
      <c r="HZN55" s="58"/>
      <c r="HZO55" s="58"/>
      <c r="HZP55" s="58"/>
      <c r="HZQ55" s="58"/>
      <c r="HZR55" s="58"/>
      <c r="HZS55" s="58"/>
      <c r="HZT55" s="58"/>
      <c r="HZU55" s="58"/>
      <c r="HZV55" s="58"/>
      <c r="HZW55" s="58"/>
      <c r="HZX55" s="58"/>
      <c r="HZY55" s="58"/>
      <c r="HZZ55" s="58"/>
      <c r="IAA55" s="58"/>
      <c r="IAB55" s="58"/>
      <c r="IAC55" s="58"/>
      <c r="IAD55" s="58"/>
      <c r="IAE55" s="58"/>
      <c r="IAF55" s="58"/>
      <c r="IAG55" s="58"/>
      <c r="IAH55" s="58"/>
      <c r="IAI55" s="58"/>
      <c r="IAJ55" s="58"/>
      <c r="IAK55" s="58"/>
      <c r="IAL55" s="58"/>
      <c r="IAM55" s="58"/>
      <c r="IAN55" s="58"/>
      <c r="IAO55" s="58"/>
      <c r="IAP55" s="58"/>
      <c r="IAQ55" s="58"/>
      <c r="IAR55" s="58"/>
      <c r="IAS55" s="58"/>
      <c r="IAT55" s="58"/>
      <c r="IAU55" s="58"/>
      <c r="IAV55" s="58"/>
      <c r="IAW55" s="58"/>
      <c r="IAX55" s="58"/>
      <c r="IAY55" s="58"/>
      <c r="IAZ55" s="58"/>
      <c r="IBA55" s="58"/>
      <c r="IBB55" s="58"/>
      <c r="IBC55" s="58"/>
      <c r="IBD55" s="58"/>
      <c r="IBE55" s="58"/>
      <c r="IBF55" s="58"/>
      <c r="IBG55" s="58"/>
      <c r="IBH55" s="58"/>
      <c r="IBI55" s="58"/>
      <c r="IBJ55" s="58"/>
      <c r="IBK55" s="58"/>
      <c r="IBL55" s="58"/>
      <c r="IBM55" s="58"/>
      <c r="IBN55" s="58"/>
      <c r="IBO55" s="58"/>
      <c r="IBP55" s="58"/>
      <c r="IBQ55" s="58"/>
      <c r="IBR55" s="58"/>
      <c r="IBS55" s="58"/>
      <c r="IBT55" s="58"/>
      <c r="IBU55" s="58"/>
      <c r="IBV55" s="58"/>
      <c r="IBW55" s="58"/>
      <c r="IBX55" s="58"/>
      <c r="IBY55" s="58"/>
      <c r="IBZ55" s="58"/>
      <c r="ICA55" s="58"/>
      <c r="ICB55" s="58"/>
      <c r="ICC55" s="58"/>
      <c r="ICD55" s="58"/>
      <c r="ICE55" s="58"/>
      <c r="ICF55" s="58"/>
      <c r="ICG55" s="58"/>
      <c r="ICH55" s="58"/>
      <c r="ICI55" s="58"/>
      <c r="ICJ55" s="58"/>
      <c r="ICK55" s="58"/>
      <c r="ICL55" s="58"/>
      <c r="ICM55" s="58"/>
      <c r="ICN55" s="58"/>
      <c r="ICO55" s="58"/>
      <c r="ICP55" s="58"/>
      <c r="ICQ55" s="58"/>
      <c r="ICR55" s="58"/>
      <c r="ICS55" s="58"/>
      <c r="ICT55" s="58"/>
      <c r="ICU55" s="58"/>
      <c r="ICV55" s="58"/>
      <c r="ICW55" s="58"/>
      <c r="ICX55" s="58"/>
      <c r="ICY55" s="58"/>
      <c r="ICZ55" s="58"/>
      <c r="IDA55" s="58"/>
      <c r="IDB55" s="58"/>
      <c r="IDC55" s="58"/>
      <c r="IDD55" s="58"/>
      <c r="IDE55" s="58"/>
      <c r="IDF55" s="58"/>
      <c r="IDG55" s="58"/>
      <c r="IDH55" s="58"/>
      <c r="IDI55" s="58"/>
      <c r="IDJ55" s="58"/>
      <c r="IDK55" s="58"/>
      <c r="IDL55" s="58"/>
      <c r="IDM55" s="58"/>
      <c r="IDN55" s="58"/>
      <c r="IDO55" s="58"/>
      <c r="IDP55" s="58"/>
      <c r="IDQ55" s="58"/>
      <c r="IDR55" s="58"/>
      <c r="IDS55" s="58"/>
      <c r="IDT55" s="58"/>
      <c r="IDU55" s="58"/>
      <c r="IDV55" s="58"/>
      <c r="IDW55" s="58"/>
      <c r="IDX55" s="58"/>
      <c r="IDY55" s="58"/>
      <c r="IDZ55" s="58"/>
      <c r="IEA55" s="58"/>
      <c r="IEB55" s="58"/>
      <c r="IEC55" s="58"/>
      <c r="IED55" s="58"/>
      <c r="IEE55" s="58"/>
      <c r="IEF55" s="58"/>
      <c r="IEG55" s="58"/>
      <c r="IEH55" s="58"/>
      <c r="IEI55" s="58"/>
      <c r="IEJ55" s="58"/>
      <c r="IEK55" s="58"/>
      <c r="IEL55" s="58"/>
      <c r="IEM55" s="58"/>
      <c r="IEN55" s="58"/>
      <c r="IEO55" s="58"/>
      <c r="IEP55" s="58"/>
      <c r="IEQ55" s="58"/>
      <c r="IER55" s="58"/>
      <c r="IES55" s="58"/>
      <c r="IET55" s="58"/>
      <c r="IEU55" s="58"/>
      <c r="IEV55" s="58"/>
      <c r="IEW55" s="58"/>
      <c r="IEX55" s="58"/>
      <c r="IEY55" s="58"/>
      <c r="IEZ55" s="58"/>
      <c r="IFA55" s="58"/>
      <c r="IFB55" s="58"/>
      <c r="IFC55" s="58"/>
      <c r="IFD55" s="58"/>
      <c r="IFE55" s="58"/>
      <c r="IFF55" s="58"/>
      <c r="IFG55" s="58"/>
      <c r="IFH55" s="58"/>
      <c r="IFI55" s="58"/>
      <c r="IFJ55" s="58"/>
      <c r="IFK55" s="58"/>
      <c r="IFL55" s="58"/>
      <c r="IFM55" s="58"/>
      <c r="IFN55" s="58"/>
      <c r="IFO55" s="58"/>
      <c r="IFP55" s="58"/>
      <c r="IFQ55" s="58"/>
      <c r="IFR55" s="58"/>
      <c r="IFS55" s="58"/>
      <c r="IFT55" s="58"/>
      <c r="IFU55" s="58"/>
      <c r="IFV55" s="58"/>
      <c r="IFW55" s="58"/>
      <c r="IFX55" s="58"/>
      <c r="IFY55" s="58"/>
      <c r="IFZ55" s="58"/>
      <c r="IGA55" s="58"/>
      <c r="IGB55" s="58"/>
      <c r="IGC55" s="58"/>
      <c r="IGD55" s="58"/>
      <c r="IGE55" s="58"/>
      <c r="IGF55" s="58"/>
      <c r="IGG55" s="58"/>
      <c r="IGH55" s="58"/>
      <c r="IGI55" s="58"/>
      <c r="IGJ55" s="58"/>
      <c r="IGK55" s="58"/>
      <c r="IGL55" s="58"/>
      <c r="IGM55" s="58"/>
      <c r="IGN55" s="58"/>
      <c r="IGO55" s="58"/>
      <c r="IGP55" s="58"/>
      <c r="IGQ55" s="58"/>
      <c r="IGR55" s="58"/>
      <c r="IGS55" s="58"/>
      <c r="IGT55" s="58"/>
      <c r="IGU55" s="58"/>
      <c r="IGV55" s="58"/>
      <c r="IGW55" s="58"/>
      <c r="IGX55" s="58"/>
      <c r="IGY55" s="58"/>
      <c r="IGZ55" s="58"/>
      <c r="IHA55" s="58"/>
      <c r="IHB55" s="58"/>
      <c r="IHC55" s="58"/>
      <c r="IHD55" s="58"/>
      <c r="IHE55" s="58"/>
      <c r="IHF55" s="58"/>
      <c r="IHG55" s="58"/>
      <c r="IHH55" s="58"/>
      <c r="IHI55" s="58"/>
      <c r="IHJ55" s="58"/>
      <c r="IHK55" s="58"/>
      <c r="IHL55" s="58"/>
      <c r="IHM55" s="58"/>
      <c r="IHN55" s="58"/>
      <c r="IHO55" s="58"/>
      <c r="IHP55" s="58"/>
      <c r="IHQ55" s="58"/>
      <c r="IHR55" s="58"/>
      <c r="IHS55" s="58"/>
      <c r="IHT55" s="58"/>
      <c r="IHU55" s="58"/>
      <c r="IHV55" s="58"/>
      <c r="IHW55" s="58"/>
      <c r="IHX55" s="58"/>
      <c r="IHY55" s="58"/>
      <c r="IHZ55" s="58"/>
      <c r="IIA55" s="58"/>
      <c r="IIB55" s="58"/>
      <c r="IIC55" s="58"/>
      <c r="IID55" s="58"/>
      <c r="IIE55" s="58"/>
      <c r="IIF55" s="58"/>
      <c r="IIG55" s="58"/>
      <c r="IIH55" s="58"/>
      <c r="III55" s="58"/>
      <c r="IIJ55" s="58"/>
      <c r="IIK55" s="58"/>
      <c r="IIL55" s="58"/>
      <c r="IIM55" s="58"/>
      <c r="IIN55" s="58"/>
      <c r="IIO55" s="58"/>
      <c r="IIP55" s="58"/>
      <c r="IIQ55" s="58"/>
      <c r="IIR55" s="58"/>
      <c r="IIS55" s="58"/>
      <c r="IIT55" s="58"/>
      <c r="IIU55" s="58"/>
      <c r="IIV55" s="58"/>
      <c r="IIW55" s="58"/>
      <c r="IIX55" s="58"/>
      <c r="IIY55" s="58"/>
      <c r="IIZ55" s="58"/>
      <c r="IJA55" s="58"/>
      <c r="IJB55" s="58"/>
      <c r="IJC55" s="58"/>
      <c r="IJD55" s="58"/>
      <c r="IJE55" s="58"/>
      <c r="IJF55" s="58"/>
      <c r="IJG55" s="58"/>
      <c r="IJH55" s="58"/>
      <c r="IJI55" s="58"/>
      <c r="IJJ55" s="58"/>
      <c r="IJK55" s="58"/>
      <c r="IJL55" s="58"/>
      <c r="IJM55" s="58"/>
      <c r="IJN55" s="58"/>
      <c r="IJO55" s="58"/>
      <c r="IJP55" s="58"/>
      <c r="IJQ55" s="58"/>
      <c r="IJR55" s="58"/>
      <c r="IJS55" s="58"/>
      <c r="IJT55" s="58"/>
      <c r="IJU55" s="58"/>
      <c r="IJV55" s="58"/>
      <c r="IJW55" s="58"/>
      <c r="IJX55" s="58"/>
      <c r="IJY55" s="58"/>
      <c r="IJZ55" s="58"/>
      <c r="IKA55" s="58"/>
      <c r="IKB55" s="58"/>
      <c r="IKC55" s="58"/>
      <c r="IKD55" s="58"/>
      <c r="IKE55" s="58"/>
      <c r="IKF55" s="58"/>
      <c r="IKG55" s="58"/>
      <c r="IKH55" s="58"/>
      <c r="IKI55" s="58"/>
      <c r="IKJ55" s="58"/>
      <c r="IKK55" s="58"/>
      <c r="IKL55" s="58"/>
      <c r="IKM55" s="58"/>
      <c r="IKN55" s="58"/>
      <c r="IKO55" s="58"/>
      <c r="IKP55" s="58"/>
      <c r="IKQ55" s="58"/>
      <c r="IKR55" s="58"/>
      <c r="IKS55" s="58"/>
      <c r="IKT55" s="58"/>
      <c r="IKU55" s="58"/>
      <c r="IKV55" s="58"/>
      <c r="IKW55" s="58"/>
      <c r="IKX55" s="58"/>
      <c r="IKY55" s="58"/>
      <c r="IKZ55" s="58"/>
      <c r="ILA55" s="58"/>
      <c r="ILB55" s="58"/>
      <c r="ILC55" s="58"/>
      <c r="ILD55" s="58"/>
      <c r="ILE55" s="58"/>
      <c r="ILF55" s="58"/>
      <c r="ILG55" s="58"/>
      <c r="ILH55" s="58"/>
      <c r="ILI55" s="58"/>
      <c r="ILJ55" s="58"/>
      <c r="ILK55" s="58"/>
      <c r="ILL55" s="58"/>
      <c r="ILM55" s="58"/>
      <c r="ILN55" s="58"/>
      <c r="ILO55" s="58"/>
      <c r="ILP55" s="58"/>
      <c r="ILQ55" s="58"/>
      <c r="ILR55" s="58"/>
      <c r="ILS55" s="58"/>
      <c r="ILT55" s="58"/>
      <c r="ILU55" s="58"/>
      <c r="ILV55" s="58"/>
      <c r="ILW55" s="58"/>
      <c r="ILX55" s="58"/>
      <c r="ILY55" s="58"/>
      <c r="ILZ55" s="58"/>
      <c r="IMA55" s="58"/>
      <c r="IMB55" s="58"/>
      <c r="IMC55" s="58"/>
      <c r="IMD55" s="58"/>
      <c r="IME55" s="58"/>
      <c r="IMF55" s="58"/>
      <c r="IMG55" s="58"/>
      <c r="IMH55" s="58"/>
      <c r="IMI55" s="58"/>
      <c r="IMJ55" s="58"/>
      <c r="IMK55" s="58"/>
      <c r="IML55" s="58"/>
      <c r="IMM55" s="58"/>
      <c r="IMN55" s="58"/>
      <c r="IMO55" s="58"/>
      <c r="IMP55" s="58"/>
      <c r="IMQ55" s="58"/>
      <c r="IMR55" s="58"/>
      <c r="IMS55" s="58"/>
      <c r="IMT55" s="58"/>
      <c r="IMU55" s="58"/>
      <c r="IMV55" s="58"/>
      <c r="IMW55" s="58"/>
      <c r="IMX55" s="58"/>
      <c r="IMY55" s="58"/>
      <c r="IMZ55" s="58"/>
      <c r="INA55" s="58"/>
      <c r="INB55" s="58"/>
      <c r="INC55" s="58"/>
      <c r="IND55" s="58"/>
      <c r="INE55" s="58"/>
      <c r="INF55" s="58"/>
      <c r="ING55" s="58"/>
      <c r="INH55" s="58"/>
      <c r="INI55" s="58"/>
      <c r="INJ55" s="58"/>
      <c r="INK55" s="58"/>
      <c r="INL55" s="58"/>
      <c r="INM55" s="58"/>
      <c r="INN55" s="58"/>
      <c r="INO55" s="58"/>
      <c r="INP55" s="58"/>
      <c r="INQ55" s="58"/>
      <c r="INR55" s="58"/>
      <c r="INS55" s="58"/>
      <c r="INT55" s="58"/>
      <c r="INU55" s="58"/>
      <c r="INV55" s="58"/>
      <c r="INW55" s="58"/>
      <c r="INX55" s="58"/>
      <c r="INY55" s="58"/>
      <c r="INZ55" s="58"/>
      <c r="IOA55" s="58"/>
      <c r="IOB55" s="58"/>
      <c r="IOC55" s="58"/>
      <c r="IOD55" s="58"/>
      <c r="IOE55" s="58"/>
      <c r="IOF55" s="58"/>
      <c r="IOG55" s="58"/>
      <c r="IOH55" s="58"/>
      <c r="IOI55" s="58"/>
      <c r="IOJ55" s="58"/>
      <c r="IOK55" s="58"/>
      <c r="IOL55" s="58"/>
      <c r="IOM55" s="58"/>
      <c r="ION55" s="58"/>
      <c r="IOO55" s="58"/>
      <c r="IOP55" s="58"/>
      <c r="IOQ55" s="58"/>
      <c r="IOR55" s="58"/>
      <c r="IOS55" s="58"/>
      <c r="IOT55" s="58"/>
      <c r="IOU55" s="58"/>
      <c r="IOV55" s="58"/>
      <c r="IOW55" s="58"/>
      <c r="IOX55" s="58"/>
      <c r="IOY55" s="58"/>
      <c r="IOZ55" s="58"/>
      <c r="IPA55" s="58"/>
      <c r="IPB55" s="58"/>
      <c r="IPC55" s="58"/>
      <c r="IPD55" s="58"/>
      <c r="IPE55" s="58"/>
      <c r="IPF55" s="58"/>
      <c r="IPG55" s="58"/>
      <c r="IPH55" s="58"/>
      <c r="IPI55" s="58"/>
      <c r="IPJ55" s="58"/>
      <c r="IPK55" s="58"/>
      <c r="IPL55" s="58"/>
      <c r="IPM55" s="58"/>
      <c r="IPN55" s="58"/>
      <c r="IPO55" s="58"/>
      <c r="IPP55" s="58"/>
      <c r="IPQ55" s="58"/>
      <c r="IPR55" s="58"/>
      <c r="IPS55" s="58"/>
      <c r="IPT55" s="58"/>
      <c r="IPU55" s="58"/>
      <c r="IPV55" s="58"/>
      <c r="IPW55" s="58"/>
      <c r="IPX55" s="58"/>
      <c r="IPY55" s="58"/>
      <c r="IPZ55" s="58"/>
      <c r="IQA55" s="58"/>
      <c r="IQB55" s="58"/>
      <c r="IQC55" s="58"/>
      <c r="IQD55" s="58"/>
      <c r="IQE55" s="58"/>
      <c r="IQF55" s="58"/>
      <c r="IQG55" s="58"/>
      <c r="IQH55" s="58"/>
      <c r="IQI55" s="58"/>
      <c r="IQJ55" s="58"/>
      <c r="IQK55" s="58"/>
      <c r="IQL55" s="58"/>
      <c r="IQM55" s="58"/>
      <c r="IQN55" s="58"/>
      <c r="IQO55" s="58"/>
      <c r="IQP55" s="58"/>
      <c r="IQQ55" s="58"/>
      <c r="IQR55" s="58"/>
      <c r="IQS55" s="58"/>
      <c r="IQT55" s="58"/>
      <c r="IQU55" s="58"/>
      <c r="IQV55" s="58"/>
      <c r="IQW55" s="58"/>
      <c r="IQX55" s="58"/>
      <c r="IQY55" s="58"/>
      <c r="IQZ55" s="58"/>
      <c r="IRA55" s="58"/>
      <c r="IRB55" s="58"/>
      <c r="IRC55" s="58"/>
      <c r="IRD55" s="58"/>
      <c r="IRE55" s="58"/>
      <c r="IRF55" s="58"/>
      <c r="IRG55" s="58"/>
      <c r="IRH55" s="58"/>
      <c r="IRI55" s="58"/>
      <c r="IRJ55" s="58"/>
      <c r="IRK55" s="58"/>
      <c r="IRL55" s="58"/>
      <c r="IRM55" s="58"/>
      <c r="IRN55" s="58"/>
      <c r="IRO55" s="58"/>
      <c r="IRP55" s="58"/>
      <c r="IRQ55" s="58"/>
      <c r="IRR55" s="58"/>
      <c r="IRS55" s="58"/>
      <c r="IRT55" s="58"/>
      <c r="IRU55" s="58"/>
      <c r="IRV55" s="58"/>
      <c r="IRW55" s="58"/>
      <c r="IRX55" s="58"/>
      <c r="IRY55" s="58"/>
      <c r="IRZ55" s="58"/>
      <c r="ISA55" s="58"/>
      <c r="ISB55" s="58"/>
      <c r="ISC55" s="58"/>
      <c r="ISD55" s="58"/>
      <c r="ISE55" s="58"/>
      <c r="ISF55" s="58"/>
      <c r="ISG55" s="58"/>
      <c r="ISH55" s="58"/>
      <c r="ISI55" s="58"/>
      <c r="ISJ55" s="58"/>
      <c r="ISK55" s="58"/>
      <c r="ISL55" s="58"/>
      <c r="ISM55" s="58"/>
      <c r="ISN55" s="58"/>
      <c r="ISO55" s="58"/>
      <c r="ISP55" s="58"/>
      <c r="ISQ55" s="58"/>
      <c r="ISR55" s="58"/>
      <c r="ISS55" s="58"/>
      <c r="IST55" s="58"/>
      <c r="ISU55" s="58"/>
      <c r="ISV55" s="58"/>
      <c r="ISW55" s="58"/>
      <c r="ISX55" s="58"/>
      <c r="ISY55" s="58"/>
      <c r="ISZ55" s="58"/>
      <c r="ITA55" s="58"/>
      <c r="ITB55" s="58"/>
      <c r="ITC55" s="58"/>
      <c r="ITD55" s="58"/>
      <c r="ITE55" s="58"/>
      <c r="ITF55" s="58"/>
      <c r="ITG55" s="58"/>
      <c r="ITH55" s="58"/>
      <c r="ITI55" s="58"/>
      <c r="ITJ55" s="58"/>
      <c r="ITK55" s="58"/>
      <c r="ITL55" s="58"/>
      <c r="ITM55" s="58"/>
      <c r="ITN55" s="58"/>
      <c r="ITO55" s="58"/>
      <c r="ITP55" s="58"/>
      <c r="ITQ55" s="58"/>
      <c r="ITR55" s="58"/>
      <c r="ITS55" s="58"/>
      <c r="ITT55" s="58"/>
      <c r="ITU55" s="58"/>
      <c r="ITV55" s="58"/>
      <c r="ITW55" s="58"/>
      <c r="ITX55" s="58"/>
      <c r="ITY55" s="58"/>
      <c r="ITZ55" s="58"/>
      <c r="IUA55" s="58"/>
      <c r="IUB55" s="58"/>
      <c r="IUC55" s="58"/>
      <c r="IUD55" s="58"/>
      <c r="IUE55" s="58"/>
      <c r="IUF55" s="58"/>
      <c r="IUG55" s="58"/>
      <c r="IUH55" s="58"/>
      <c r="IUI55" s="58"/>
      <c r="IUJ55" s="58"/>
      <c r="IUK55" s="58"/>
      <c r="IUL55" s="58"/>
      <c r="IUM55" s="58"/>
      <c r="IUN55" s="58"/>
      <c r="IUO55" s="58"/>
      <c r="IUP55" s="58"/>
      <c r="IUQ55" s="58"/>
      <c r="IUR55" s="58"/>
      <c r="IUS55" s="58"/>
      <c r="IUT55" s="58"/>
      <c r="IUU55" s="58"/>
      <c r="IUV55" s="58"/>
      <c r="IUW55" s="58"/>
      <c r="IUX55" s="58"/>
      <c r="IUY55" s="58"/>
      <c r="IUZ55" s="58"/>
      <c r="IVA55" s="58"/>
      <c r="IVB55" s="58"/>
      <c r="IVC55" s="58"/>
      <c r="IVD55" s="58"/>
      <c r="IVE55" s="58"/>
      <c r="IVF55" s="58"/>
      <c r="IVG55" s="58"/>
      <c r="IVH55" s="58"/>
      <c r="IVI55" s="58"/>
      <c r="IVJ55" s="58"/>
      <c r="IVK55" s="58"/>
      <c r="IVL55" s="58"/>
      <c r="IVM55" s="58"/>
      <c r="IVN55" s="58"/>
      <c r="IVO55" s="58"/>
      <c r="IVP55" s="58"/>
      <c r="IVQ55" s="58"/>
      <c r="IVR55" s="58"/>
      <c r="IVS55" s="58"/>
      <c r="IVT55" s="58"/>
      <c r="IVU55" s="58"/>
      <c r="IVV55" s="58"/>
      <c r="IVW55" s="58"/>
      <c r="IVX55" s="58"/>
      <c r="IVY55" s="58"/>
      <c r="IVZ55" s="58"/>
      <c r="IWA55" s="58"/>
      <c r="IWB55" s="58"/>
      <c r="IWC55" s="58"/>
      <c r="IWD55" s="58"/>
      <c r="IWE55" s="58"/>
      <c r="IWF55" s="58"/>
      <c r="IWG55" s="58"/>
      <c r="IWH55" s="58"/>
      <c r="IWI55" s="58"/>
      <c r="IWJ55" s="58"/>
      <c r="IWK55" s="58"/>
      <c r="IWL55" s="58"/>
      <c r="IWM55" s="58"/>
      <c r="IWN55" s="58"/>
      <c r="IWO55" s="58"/>
      <c r="IWP55" s="58"/>
      <c r="IWQ55" s="58"/>
      <c r="IWR55" s="58"/>
      <c r="IWS55" s="58"/>
      <c r="IWT55" s="58"/>
      <c r="IWU55" s="58"/>
      <c r="IWV55" s="58"/>
      <c r="IWW55" s="58"/>
      <c r="IWX55" s="58"/>
      <c r="IWY55" s="58"/>
      <c r="IWZ55" s="58"/>
      <c r="IXA55" s="58"/>
      <c r="IXB55" s="58"/>
      <c r="IXC55" s="58"/>
      <c r="IXD55" s="58"/>
      <c r="IXE55" s="58"/>
      <c r="IXF55" s="58"/>
      <c r="IXG55" s="58"/>
      <c r="IXH55" s="58"/>
      <c r="IXI55" s="58"/>
      <c r="IXJ55" s="58"/>
      <c r="IXK55" s="58"/>
      <c r="IXL55" s="58"/>
      <c r="IXM55" s="58"/>
      <c r="IXN55" s="58"/>
      <c r="IXO55" s="58"/>
      <c r="IXP55" s="58"/>
      <c r="IXQ55" s="58"/>
      <c r="IXR55" s="58"/>
      <c r="IXS55" s="58"/>
      <c r="IXT55" s="58"/>
      <c r="IXU55" s="58"/>
      <c r="IXV55" s="58"/>
      <c r="IXW55" s="58"/>
      <c r="IXX55" s="58"/>
      <c r="IXY55" s="58"/>
      <c r="IXZ55" s="58"/>
      <c r="IYA55" s="58"/>
      <c r="IYB55" s="58"/>
      <c r="IYC55" s="58"/>
      <c r="IYD55" s="58"/>
      <c r="IYE55" s="58"/>
      <c r="IYF55" s="58"/>
      <c r="IYG55" s="58"/>
      <c r="IYH55" s="58"/>
      <c r="IYI55" s="58"/>
      <c r="IYJ55" s="58"/>
      <c r="IYK55" s="58"/>
      <c r="IYL55" s="58"/>
      <c r="IYM55" s="58"/>
      <c r="IYN55" s="58"/>
      <c r="IYO55" s="58"/>
      <c r="IYP55" s="58"/>
      <c r="IYQ55" s="58"/>
      <c r="IYR55" s="58"/>
      <c r="IYS55" s="58"/>
      <c r="IYT55" s="58"/>
      <c r="IYU55" s="58"/>
      <c r="IYV55" s="58"/>
      <c r="IYW55" s="58"/>
      <c r="IYX55" s="58"/>
      <c r="IYY55" s="58"/>
      <c r="IYZ55" s="58"/>
      <c r="IZA55" s="58"/>
      <c r="IZB55" s="58"/>
      <c r="IZC55" s="58"/>
      <c r="IZD55" s="58"/>
      <c r="IZE55" s="58"/>
      <c r="IZF55" s="58"/>
      <c r="IZG55" s="58"/>
      <c r="IZH55" s="58"/>
      <c r="IZI55" s="58"/>
      <c r="IZJ55" s="58"/>
      <c r="IZK55" s="58"/>
      <c r="IZL55" s="58"/>
      <c r="IZM55" s="58"/>
      <c r="IZN55" s="58"/>
      <c r="IZO55" s="58"/>
      <c r="IZP55" s="58"/>
      <c r="IZQ55" s="58"/>
      <c r="IZR55" s="58"/>
      <c r="IZS55" s="58"/>
      <c r="IZT55" s="58"/>
      <c r="IZU55" s="58"/>
      <c r="IZV55" s="58"/>
      <c r="IZW55" s="58"/>
      <c r="IZX55" s="58"/>
      <c r="IZY55" s="58"/>
      <c r="IZZ55" s="58"/>
      <c r="JAA55" s="58"/>
      <c r="JAB55" s="58"/>
      <c r="JAC55" s="58"/>
      <c r="JAD55" s="58"/>
      <c r="JAE55" s="58"/>
      <c r="JAF55" s="58"/>
      <c r="JAG55" s="58"/>
      <c r="JAH55" s="58"/>
      <c r="JAI55" s="58"/>
      <c r="JAJ55" s="58"/>
      <c r="JAK55" s="58"/>
      <c r="JAL55" s="58"/>
      <c r="JAM55" s="58"/>
      <c r="JAN55" s="58"/>
      <c r="JAO55" s="58"/>
      <c r="JAP55" s="58"/>
      <c r="JAQ55" s="58"/>
      <c r="JAR55" s="58"/>
      <c r="JAS55" s="58"/>
      <c r="JAT55" s="58"/>
      <c r="JAU55" s="58"/>
      <c r="JAV55" s="58"/>
      <c r="JAW55" s="58"/>
      <c r="JAX55" s="58"/>
      <c r="JAY55" s="58"/>
      <c r="JAZ55" s="58"/>
      <c r="JBA55" s="58"/>
      <c r="JBB55" s="58"/>
      <c r="JBC55" s="58"/>
      <c r="JBD55" s="58"/>
      <c r="JBE55" s="58"/>
      <c r="JBF55" s="58"/>
      <c r="JBG55" s="58"/>
      <c r="JBH55" s="58"/>
      <c r="JBI55" s="58"/>
      <c r="JBJ55" s="58"/>
      <c r="JBK55" s="58"/>
      <c r="JBL55" s="58"/>
      <c r="JBM55" s="58"/>
      <c r="JBN55" s="58"/>
      <c r="JBO55" s="58"/>
      <c r="JBP55" s="58"/>
      <c r="JBQ55" s="58"/>
      <c r="JBR55" s="58"/>
      <c r="JBS55" s="58"/>
      <c r="JBT55" s="58"/>
      <c r="JBU55" s="58"/>
      <c r="JBV55" s="58"/>
      <c r="JBW55" s="58"/>
      <c r="JBX55" s="58"/>
      <c r="JBY55" s="58"/>
      <c r="JBZ55" s="58"/>
      <c r="JCA55" s="58"/>
      <c r="JCB55" s="58"/>
      <c r="JCC55" s="58"/>
      <c r="JCD55" s="58"/>
      <c r="JCE55" s="58"/>
      <c r="JCF55" s="58"/>
      <c r="JCG55" s="58"/>
      <c r="JCH55" s="58"/>
      <c r="JCI55" s="58"/>
      <c r="JCJ55" s="58"/>
      <c r="JCK55" s="58"/>
      <c r="JCL55" s="58"/>
      <c r="JCM55" s="58"/>
      <c r="JCN55" s="58"/>
      <c r="JCO55" s="58"/>
      <c r="JCP55" s="58"/>
      <c r="JCQ55" s="58"/>
      <c r="JCR55" s="58"/>
      <c r="JCS55" s="58"/>
      <c r="JCT55" s="58"/>
      <c r="JCU55" s="58"/>
      <c r="JCV55" s="58"/>
      <c r="JCW55" s="58"/>
      <c r="JCX55" s="58"/>
      <c r="JCY55" s="58"/>
      <c r="JCZ55" s="58"/>
      <c r="JDA55" s="58"/>
      <c r="JDB55" s="58"/>
      <c r="JDC55" s="58"/>
      <c r="JDD55" s="58"/>
      <c r="JDE55" s="58"/>
      <c r="JDF55" s="58"/>
      <c r="JDG55" s="58"/>
      <c r="JDH55" s="58"/>
      <c r="JDI55" s="58"/>
      <c r="JDJ55" s="58"/>
      <c r="JDK55" s="58"/>
      <c r="JDL55" s="58"/>
      <c r="JDM55" s="58"/>
      <c r="JDN55" s="58"/>
      <c r="JDO55" s="58"/>
      <c r="JDP55" s="58"/>
      <c r="JDQ55" s="58"/>
      <c r="JDR55" s="58"/>
      <c r="JDS55" s="58"/>
      <c r="JDT55" s="58"/>
      <c r="JDU55" s="58"/>
      <c r="JDV55" s="58"/>
      <c r="JDW55" s="58"/>
      <c r="JDX55" s="58"/>
      <c r="JDY55" s="58"/>
      <c r="JDZ55" s="58"/>
      <c r="JEA55" s="58"/>
      <c r="JEB55" s="58"/>
      <c r="JEC55" s="58"/>
      <c r="JED55" s="58"/>
      <c r="JEE55" s="58"/>
      <c r="JEF55" s="58"/>
      <c r="JEG55" s="58"/>
      <c r="JEH55" s="58"/>
      <c r="JEI55" s="58"/>
      <c r="JEJ55" s="58"/>
      <c r="JEK55" s="58"/>
      <c r="JEL55" s="58"/>
      <c r="JEM55" s="58"/>
      <c r="JEN55" s="58"/>
      <c r="JEO55" s="58"/>
      <c r="JEP55" s="58"/>
      <c r="JEQ55" s="58"/>
      <c r="JER55" s="58"/>
      <c r="JES55" s="58"/>
      <c r="JET55" s="58"/>
      <c r="JEU55" s="58"/>
      <c r="JEV55" s="58"/>
      <c r="JEW55" s="58"/>
      <c r="JEX55" s="58"/>
      <c r="JEY55" s="58"/>
      <c r="JEZ55" s="58"/>
      <c r="JFA55" s="58"/>
      <c r="JFB55" s="58"/>
      <c r="JFC55" s="58"/>
      <c r="JFD55" s="58"/>
      <c r="JFE55" s="58"/>
      <c r="JFF55" s="58"/>
      <c r="JFG55" s="58"/>
      <c r="JFH55" s="58"/>
      <c r="JFI55" s="58"/>
      <c r="JFJ55" s="58"/>
      <c r="JFK55" s="58"/>
      <c r="JFL55" s="58"/>
      <c r="JFM55" s="58"/>
      <c r="JFN55" s="58"/>
      <c r="JFO55" s="58"/>
      <c r="JFP55" s="58"/>
      <c r="JFQ55" s="58"/>
      <c r="JFR55" s="58"/>
      <c r="JFS55" s="58"/>
      <c r="JFT55" s="58"/>
      <c r="JFU55" s="58"/>
      <c r="JFV55" s="58"/>
      <c r="JFW55" s="58"/>
      <c r="JFX55" s="58"/>
      <c r="JFY55" s="58"/>
      <c r="JFZ55" s="58"/>
      <c r="JGA55" s="58"/>
      <c r="JGB55" s="58"/>
      <c r="JGC55" s="58"/>
      <c r="JGD55" s="58"/>
      <c r="JGE55" s="58"/>
      <c r="JGF55" s="58"/>
      <c r="JGG55" s="58"/>
      <c r="JGH55" s="58"/>
      <c r="JGI55" s="58"/>
      <c r="JGJ55" s="58"/>
      <c r="JGK55" s="58"/>
      <c r="JGL55" s="58"/>
      <c r="JGM55" s="58"/>
      <c r="JGN55" s="58"/>
      <c r="JGO55" s="58"/>
      <c r="JGP55" s="58"/>
      <c r="JGQ55" s="58"/>
      <c r="JGR55" s="58"/>
      <c r="JGS55" s="58"/>
      <c r="JGT55" s="58"/>
      <c r="JGU55" s="58"/>
      <c r="JGV55" s="58"/>
      <c r="JGW55" s="58"/>
      <c r="JGX55" s="58"/>
      <c r="JGY55" s="58"/>
      <c r="JGZ55" s="58"/>
      <c r="JHA55" s="58"/>
      <c r="JHB55" s="58"/>
      <c r="JHC55" s="58"/>
      <c r="JHD55" s="58"/>
      <c r="JHE55" s="58"/>
      <c r="JHF55" s="58"/>
      <c r="JHG55" s="58"/>
      <c r="JHH55" s="58"/>
      <c r="JHI55" s="58"/>
      <c r="JHJ55" s="58"/>
      <c r="JHK55" s="58"/>
      <c r="JHL55" s="58"/>
      <c r="JHM55" s="58"/>
      <c r="JHN55" s="58"/>
      <c r="JHO55" s="58"/>
      <c r="JHP55" s="58"/>
      <c r="JHQ55" s="58"/>
      <c r="JHR55" s="58"/>
      <c r="JHS55" s="58"/>
      <c r="JHT55" s="58"/>
      <c r="JHU55" s="58"/>
      <c r="JHV55" s="58"/>
      <c r="JHW55" s="58"/>
      <c r="JHX55" s="58"/>
      <c r="JHY55" s="58"/>
      <c r="JHZ55" s="58"/>
      <c r="JIA55" s="58"/>
      <c r="JIB55" s="58"/>
      <c r="JIC55" s="58"/>
      <c r="JID55" s="58"/>
      <c r="JIE55" s="58"/>
      <c r="JIF55" s="58"/>
      <c r="JIG55" s="58"/>
      <c r="JIH55" s="58"/>
      <c r="JII55" s="58"/>
      <c r="JIJ55" s="58"/>
      <c r="JIK55" s="58"/>
      <c r="JIL55" s="58"/>
      <c r="JIM55" s="58"/>
      <c r="JIN55" s="58"/>
      <c r="JIO55" s="58"/>
      <c r="JIP55" s="58"/>
      <c r="JIQ55" s="58"/>
      <c r="JIR55" s="58"/>
      <c r="JIS55" s="58"/>
      <c r="JIT55" s="58"/>
      <c r="JIU55" s="58"/>
      <c r="JIV55" s="58"/>
      <c r="JIW55" s="58"/>
      <c r="JIX55" s="58"/>
      <c r="JIY55" s="58"/>
      <c r="JIZ55" s="58"/>
      <c r="JJA55" s="58"/>
      <c r="JJB55" s="58"/>
      <c r="JJC55" s="58"/>
      <c r="JJD55" s="58"/>
      <c r="JJE55" s="58"/>
      <c r="JJF55" s="58"/>
      <c r="JJG55" s="58"/>
      <c r="JJH55" s="58"/>
      <c r="JJI55" s="58"/>
      <c r="JJJ55" s="58"/>
      <c r="JJK55" s="58"/>
      <c r="JJL55" s="58"/>
      <c r="JJM55" s="58"/>
      <c r="JJN55" s="58"/>
      <c r="JJO55" s="58"/>
      <c r="JJP55" s="58"/>
      <c r="JJQ55" s="58"/>
      <c r="JJR55" s="58"/>
      <c r="JJS55" s="58"/>
      <c r="JJT55" s="58"/>
      <c r="JJU55" s="58"/>
      <c r="JJV55" s="58"/>
      <c r="JJW55" s="58"/>
      <c r="JJX55" s="58"/>
      <c r="JJY55" s="58"/>
      <c r="JJZ55" s="58"/>
      <c r="JKA55" s="58"/>
      <c r="JKB55" s="58"/>
      <c r="JKC55" s="58"/>
      <c r="JKD55" s="58"/>
      <c r="JKE55" s="58"/>
      <c r="JKF55" s="58"/>
      <c r="JKG55" s="58"/>
      <c r="JKH55" s="58"/>
      <c r="JKI55" s="58"/>
      <c r="JKJ55" s="58"/>
      <c r="JKK55" s="58"/>
      <c r="JKL55" s="58"/>
      <c r="JKM55" s="58"/>
      <c r="JKN55" s="58"/>
      <c r="JKO55" s="58"/>
      <c r="JKP55" s="58"/>
      <c r="JKQ55" s="58"/>
      <c r="JKR55" s="58"/>
      <c r="JKS55" s="58"/>
      <c r="JKT55" s="58"/>
      <c r="JKU55" s="58"/>
      <c r="JKV55" s="58"/>
      <c r="JKW55" s="58"/>
      <c r="JKX55" s="58"/>
      <c r="JKY55" s="58"/>
      <c r="JKZ55" s="58"/>
      <c r="JLA55" s="58"/>
      <c r="JLB55" s="58"/>
      <c r="JLC55" s="58"/>
      <c r="JLD55" s="58"/>
      <c r="JLE55" s="58"/>
      <c r="JLF55" s="58"/>
      <c r="JLG55" s="58"/>
      <c r="JLH55" s="58"/>
      <c r="JLI55" s="58"/>
      <c r="JLJ55" s="58"/>
      <c r="JLK55" s="58"/>
      <c r="JLL55" s="58"/>
      <c r="JLM55" s="58"/>
      <c r="JLN55" s="58"/>
      <c r="JLO55" s="58"/>
      <c r="JLP55" s="58"/>
      <c r="JLQ55" s="58"/>
      <c r="JLR55" s="58"/>
      <c r="JLS55" s="58"/>
      <c r="JLT55" s="58"/>
      <c r="JLU55" s="58"/>
      <c r="JLV55" s="58"/>
      <c r="JLW55" s="58"/>
      <c r="JLX55" s="58"/>
      <c r="JLY55" s="58"/>
      <c r="JLZ55" s="58"/>
      <c r="JMA55" s="58"/>
      <c r="JMB55" s="58"/>
      <c r="JMC55" s="58"/>
      <c r="JMD55" s="58"/>
      <c r="JME55" s="58"/>
      <c r="JMF55" s="58"/>
      <c r="JMG55" s="58"/>
      <c r="JMH55" s="58"/>
      <c r="JMI55" s="58"/>
      <c r="JMJ55" s="58"/>
      <c r="JMK55" s="58"/>
      <c r="JML55" s="58"/>
      <c r="JMM55" s="58"/>
      <c r="JMN55" s="58"/>
      <c r="JMO55" s="58"/>
      <c r="JMP55" s="58"/>
      <c r="JMQ55" s="58"/>
      <c r="JMR55" s="58"/>
      <c r="JMS55" s="58"/>
      <c r="JMT55" s="58"/>
      <c r="JMU55" s="58"/>
      <c r="JMV55" s="58"/>
      <c r="JMW55" s="58"/>
      <c r="JMX55" s="58"/>
      <c r="JMY55" s="58"/>
      <c r="JMZ55" s="58"/>
      <c r="JNA55" s="58"/>
      <c r="JNB55" s="58"/>
      <c r="JNC55" s="58"/>
      <c r="JND55" s="58"/>
      <c r="JNE55" s="58"/>
      <c r="JNF55" s="58"/>
      <c r="JNG55" s="58"/>
      <c r="JNH55" s="58"/>
      <c r="JNI55" s="58"/>
      <c r="JNJ55" s="58"/>
      <c r="JNK55" s="58"/>
      <c r="JNL55" s="58"/>
      <c r="JNM55" s="58"/>
      <c r="JNN55" s="58"/>
      <c r="JNO55" s="58"/>
      <c r="JNP55" s="58"/>
      <c r="JNQ55" s="58"/>
      <c r="JNR55" s="58"/>
      <c r="JNS55" s="58"/>
      <c r="JNT55" s="58"/>
      <c r="JNU55" s="58"/>
      <c r="JNV55" s="58"/>
      <c r="JNW55" s="58"/>
      <c r="JNX55" s="58"/>
      <c r="JNY55" s="58"/>
      <c r="JNZ55" s="58"/>
      <c r="JOA55" s="58"/>
      <c r="JOB55" s="58"/>
      <c r="JOC55" s="58"/>
      <c r="JOD55" s="58"/>
      <c r="JOE55" s="58"/>
      <c r="JOF55" s="58"/>
      <c r="JOG55" s="58"/>
      <c r="JOH55" s="58"/>
      <c r="JOI55" s="58"/>
      <c r="JOJ55" s="58"/>
      <c r="JOK55" s="58"/>
      <c r="JOL55" s="58"/>
      <c r="JOM55" s="58"/>
      <c r="JON55" s="58"/>
      <c r="JOO55" s="58"/>
      <c r="JOP55" s="58"/>
      <c r="JOQ55" s="58"/>
      <c r="JOR55" s="58"/>
      <c r="JOS55" s="58"/>
      <c r="JOT55" s="58"/>
      <c r="JOU55" s="58"/>
      <c r="JOV55" s="58"/>
      <c r="JOW55" s="58"/>
      <c r="JOX55" s="58"/>
      <c r="JOY55" s="58"/>
      <c r="JOZ55" s="58"/>
      <c r="JPA55" s="58"/>
      <c r="JPB55" s="58"/>
      <c r="JPC55" s="58"/>
      <c r="JPD55" s="58"/>
      <c r="JPE55" s="58"/>
      <c r="JPF55" s="58"/>
      <c r="JPG55" s="58"/>
      <c r="JPH55" s="58"/>
      <c r="JPI55" s="58"/>
      <c r="JPJ55" s="58"/>
      <c r="JPK55" s="58"/>
      <c r="JPL55" s="58"/>
      <c r="JPM55" s="58"/>
      <c r="JPN55" s="58"/>
      <c r="JPO55" s="58"/>
      <c r="JPP55" s="58"/>
      <c r="JPQ55" s="58"/>
      <c r="JPR55" s="58"/>
      <c r="JPS55" s="58"/>
      <c r="JPT55" s="58"/>
      <c r="JPU55" s="58"/>
      <c r="JPV55" s="58"/>
      <c r="JPW55" s="58"/>
      <c r="JPX55" s="58"/>
      <c r="JPY55" s="58"/>
      <c r="JPZ55" s="58"/>
      <c r="JQA55" s="58"/>
      <c r="JQB55" s="58"/>
      <c r="JQC55" s="58"/>
      <c r="JQD55" s="58"/>
      <c r="JQE55" s="58"/>
      <c r="JQF55" s="58"/>
      <c r="JQG55" s="58"/>
      <c r="JQH55" s="58"/>
      <c r="JQI55" s="58"/>
      <c r="JQJ55" s="58"/>
      <c r="JQK55" s="58"/>
      <c r="JQL55" s="58"/>
      <c r="JQM55" s="58"/>
      <c r="JQN55" s="58"/>
      <c r="JQO55" s="58"/>
      <c r="JQP55" s="58"/>
      <c r="JQQ55" s="58"/>
      <c r="JQR55" s="58"/>
      <c r="JQS55" s="58"/>
      <c r="JQT55" s="58"/>
      <c r="JQU55" s="58"/>
      <c r="JQV55" s="58"/>
      <c r="JQW55" s="58"/>
      <c r="JQX55" s="58"/>
      <c r="JQY55" s="58"/>
      <c r="JQZ55" s="58"/>
      <c r="JRA55" s="58"/>
      <c r="JRB55" s="58"/>
      <c r="JRC55" s="58"/>
      <c r="JRD55" s="58"/>
      <c r="JRE55" s="58"/>
      <c r="JRF55" s="58"/>
      <c r="JRG55" s="58"/>
      <c r="JRH55" s="58"/>
      <c r="JRI55" s="58"/>
      <c r="JRJ55" s="58"/>
      <c r="JRK55" s="58"/>
      <c r="JRL55" s="58"/>
      <c r="JRM55" s="58"/>
      <c r="JRN55" s="58"/>
      <c r="JRO55" s="58"/>
      <c r="JRP55" s="58"/>
      <c r="JRQ55" s="58"/>
      <c r="JRR55" s="58"/>
      <c r="JRS55" s="58"/>
      <c r="JRT55" s="58"/>
      <c r="JRU55" s="58"/>
      <c r="JRV55" s="58"/>
      <c r="JRW55" s="58"/>
      <c r="JRX55" s="58"/>
      <c r="JRY55" s="58"/>
      <c r="JRZ55" s="58"/>
      <c r="JSA55" s="58"/>
      <c r="JSB55" s="58"/>
      <c r="JSC55" s="58"/>
      <c r="JSD55" s="58"/>
      <c r="JSE55" s="58"/>
      <c r="JSF55" s="58"/>
      <c r="JSG55" s="58"/>
      <c r="JSH55" s="58"/>
      <c r="JSI55" s="58"/>
      <c r="JSJ55" s="58"/>
      <c r="JSK55" s="58"/>
      <c r="JSL55" s="58"/>
      <c r="JSM55" s="58"/>
      <c r="JSN55" s="58"/>
      <c r="JSO55" s="58"/>
      <c r="JSP55" s="58"/>
      <c r="JSQ55" s="58"/>
      <c r="JSR55" s="58"/>
      <c r="JSS55" s="58"/>
      <c r="JST55" s="58"/>
      <c r="JSU55" s="58"/>
      <c r="JSV55" s="58"/>
      <c r="JSW55" s="58"/>
      <c r="JSX55" s="58"/>
      <c r="JSY55" s="58"/>
      <c r="JSZ55" s="58"/>
      <c r="JTA55" s="58"/>
      <c r="JTB55" s="58"/>
      <c r="JTC55" s="58"/>
      <c r="JTD55" s="58"/>
      <c r="JTE55" s="58"/>
      <c r="JTF55" s="58"/>
      <c r="JTG55" s="58"/>
      <c r="JTH55" s="58"/>
      <c r="JTI55" s="58"/>
      <c r="JTJ55" s="58"/>
      <c r="JTK55" s="58"/>
      <c r="JTL55" s="58"/>
      <c r="JTM55" s="58"/>
      <c r="JTN55" s="58"/>
      <c r="JTO55" s="58"/>
      <c r="JTP55" s="58"/>
      <c r="JTQ55" s="58"/>
      <c r="JTR55" s="58"/>
      <c r="JTS55" s="58"/>
      <c r="JTT55" s="58"/>
      <c r="JTU55" s="58"/>
      <c r="JTV55" s="58"/>
      <c r="JTW55" s="58"/>
      <c r="JTX55" s="58"/>
      <c r="JTY55" s="58"/>
      <c r="JTZ55" s="58"/>
      <c r="JUA55" s="58"/>
      <c r="JUB55" s="58"/>
      <c r="JUC55" s="58"/>
      <c r="JUD55" s="58"/>
      <c r="JUE55" s="58"/>
      <c r="JUF55" s="58"/>
      <c r="JUG55" s="58"/>
      <c r="JUH55" s="58"/>
      <c r="JUI55" s="58"/>
      <c r="JUJ55" s="58"/>
      <c r="JUK55" s="58"/>
      <c r="JUL55" s="58"/>
      <c r="JUM55" s="58"/>
      <c r="JUN55" s="58"/>
      <c r="JUO55" s="58"/>
      <c r="JUP55" s="58"/>
      <c r="JUQ55" s="58"/>
      <c r="JUR55" s="58"/>
      <c r="JUS55" s="58"/>
      <c r="JUT55" s="58"/>
      <c r="JUU55" s="58"/>
      <c r="JUV55" s="58"/>
      <c r="JUW55" s="58"/>
      <c r="JUX55" s="58"/>
      <c r="JUY55" s="58"/>
      <c r="JUZ55" s="58"/>
      <c r="JVA55" s="58"/>
      <c r="JVB55" s="58"/>
      <c r="JVC55" s="58"/>
      <c r="JVD55" s="58"/>
      <c r="JVE55" s="58"/>
      <c r="JVF55" s="58"/>
      <c r="JVG55" s="58"/>
      <c r="JVH55" s="58"/>
      <c r="JVI55" s="58"/>
      <c r="JVJ55" s="58"/>
      <c r="JVK55" s="58"/>
      <c r="JVL55" s="58"/>
      <c r="JVM55" s="58"/>
      <c r="JVN55" s="58"/>
      <c r="JVO55" s="58"/>
      <c r="JVP55" s="58"/>
      <c r="JVQ55" s="58"/>
      <c r="JVR55" s="58"/>
      <c r="JVS55" s="58"/>
      <c r="JVT55" s="58"/>
      <c r="JVU55" s="58"/>
      <c r="JVV55" s="58"/>
      <c r="JVW55" s="58"/>
      <c r="JVX55" s="58"/>
      <c r="JVY55" s="58"/>
      <c r="JVZ55" s="58"/>
      <c r="JWA55" s="58"/>
      <c r="JWB55" s="58"/>
      <c r="JWC55" s="58"/>
      <c r="JWD55" s="58"/>
      <c r="JWE55" s="58"/>
      <c r="JWF55" s="58"/>
      <c r="JWG55" s="58"/>
      <c r="JWH55" s="58"/>
      <c r="JWI55" s="58"/>
      <c r="JWJ55" s="58"/>
      <c r="JWK55" s="58"/>
      <c r="JWL55" s="58"/>
      <c r="JWM55" s="58"/>
      <c r="JWN55" s="58"/>
      <c r="JWO55" s="58"/>
      <c r="JWP55" s="58"/>
      <c r="JWQ55" s="58"/>
      <c r="JWR55" s="58"/>
      <c r="JWS55" s="58"/>
      <c r="JWT55" s="58"/>
      <c r="JWU55" s="58"/>
      <c r="JWV55" s="58"/>
      <c r="JWW55" s="58"/>
      <c r="JWX55" s="58"/>
      <c r="JWY55" s="58"/>
      <c r="JWZ55" s="58"/>
      <c r="JXA55" s="58"/>
      <c r="JXB55" s="58"/>
      <c r="JXC55" s="58"/>
      <c r="JXD55" s="58"/>
      <c r="JXE55" s="58"/>
      <c r="JXF55" s="58"/>
      <c r="JXG55" s="58"/>
      <c r="JXH55" s="58"/>
      <c r="JXI55" s="58"/>
      <c r="JXJ55" s="58"/>
      <c r="JXK55" s="58"/>
      <c r="JXL55" s="58"/>
      <c r="JXM55" s="58"/>
      <c r="JXN55" s="58"/>
      <c r="JXO55" s="58"/>
      <c r="JXP55" s="58"/>
      <c r="JXQ55" s="58"/>
      <c r="JXR55" s="58"/>
      <c r="JXS55" s="58"/>
      <c r="JXT55" s="58"/>
      <c r="JXU55" s="58"/>
      <c r="JXV55" s="58"/>
      <c r="JXW55" s="58"/>
      <c r="JXX55" s="58"/>
      <c r="JXY55" s="58"/>
      <c r="JXZ55" s="58"/>
      <c r="JYA55" s="58"/>
      <c r="JYB55" s="58"/>
      <c r="JYC55" s="58"/>
      <c r="JYD55" s="58"/>
      <c r="JYE55" s="58"/>
      <c r="JYF55" s="58"/>
      <c r="JYG55" s="58"/>
      <c r="JYH55" s="58"/>
      <c r="JYI55" s="58"/>
      <c r="JYJ55" s="58"/>
      <c r="JYK55" s="58"/>
      <c r="JYL55" s="58"/>
      <c r="JYM55" s="58"/>
      <c r="JYN55" s="58"/>
      <c r="JYO55" s="58"/>
      <c r="JYP55" s="58"/>
      <c r="JYQ55" s="58"/>
      <c r="JYR55" s="58"/>
      <c r="JYS55" s="58"/>
      <c r="JYT55" s="58"/>
      <c r="JYU55" s="58"/>
      <c r="JYV55" s="58"/>
      <c r="JYW55" s="58"/>
      <c r="JYX55" s="58"/>
      <c r="JYY55" s="58"/>
      <c r="JYZ55" s="58"/>
      <c r="JZA55" s="58"/>
      <c r="JZB55" s="58"/>
      <c r="JZC55" s="58"/>
      <c r="JZD55" s="58"/>
      <c r="JZE55" s="58"/>
      <c r="JZF55" s="58"/>
      <c r="JZG55" s="58"/>
      <c r="JZH55" s="58"/>
      <c r="JZI55" s="58"/>
      <c r="JZJ55" s="58"/>
      <c r="JZK55" s="58"/>
      <c r="JZL55" s="58"/>
      <c r="JZM55" s="58"/>
      <c r="JZN55" s="58"/>
      <c r="JZO55" s="58"/>
      <c r="JZP55" s="58"/>
      <c r="JZQ55" s="58"/>
      <c r="JZR55" s="58"/>
      <c r="JZS55" s="58"/>
      <c r="JZT55" s="58"/>
      <c r="JZU55" s="58"/>
      <c r="JZV55" s="58"/>
      <c r="JZW55" s="58"/>
      <c r="JZX55" s="58"/>
      <c r="JZY55" s="58"/>
      <c r="JZZ55" s="58"/>
      <c r="KAA55" s="58"/>
      <c r="KAB55" s="58"/>
      <c r="KAC55" s="58"/>
      <c r="KAD55" s="58"/>
      <c r="KAE55" s="58"/>
      <c r="KAF55" s="58"/>
      <c r="KAG55" s="58"/>
      <c r="KAH55" s="58"/>
      <c r="KAI55" s="58"/>
      <c r="KAJ55" s="58"/>
      <c r="KAK55" s="58"/>
      <c r="KAL55" s="58"/>
      <c r="KAM55" s="58"/>
      <c r="KAN55" s="58"/>
      <c r="KAO55" s="58"/>
      <c r="KAP55" s="58"/>
      <c r="KAQ55" s="58"/>
      <c r="KAR55" s="58"/>
      <c r="KAS55" s="58"/>
      <c r="KAT55" s="58"/>
      <c r="KAU55" s="58"/>
      <c r="KAV55" s="58"/>
      <c r="KAW55" s="58"/>
      <c r="KAX55" s="58"/>
      <c r="KAY55" s="58"/>
      <c r="KAZ55" s="58"/>
      <c r="KBA55" s="58"/>
      <c r="KBB55" s="58"/>
      <c r="KBC55" s="58"/>
      <c r="KBD55" s="58"/>
      <c r="KBE55" s="58"/>
      <c r="KBF55" s="58"/>
      <c r="KBG55" s="58"/>
      <c r="KBH55" s="58"/>
      <c r="KBI55" s="58"/>
      <c r="KBJ55" s="58"/>
      <c r="KBK55" s="58"/>
      <c r="KBL55" s="58"/>
      <c r="KBM55" s="58"/>
      <c r="KBN55" s="58"/>
      <c r="KBO55" s="58"/>
      <c r="KBP55" s="58"/>
      <c r="KBQ55" s="58"/>
      <c r="KBR55" s="58"/>
      <c r="KBS55" s="58"/>
      <c r="KBT55" s="58"/>
      <c r="KBU55" s="58"/>
      <c r="KBV55" s="58"/>
      <c r="KBW55" s="58"/>
      <c r="KBX55" s="58"/>
      <c r="KBY55" s="58"/>
      <c r="KBZ55" s="58"/>
      <c r="KCA55" s="58"/>
      <c r="KCB55" s="58"/>
      <c r="KCC55" s="58"/>
      <c r="KCD55" s="58"/>
      <c r="KCE55" s="58"/>
      <c r="KCF55" s="58"/>
      <c r="KCG55" s="58"/>
      <c r="KCH55" s="58"/>
      <c r="KCI55" s="58"/>
      <c r="KCJ55" s="58"/>
      <c r="KCK55" s="58"/>
      <c r="KCL55" s="58"/>
      <c r="KCM55" s="58"/>
      <c r="KCN55" s="58"/>
      <c r="KCO55" s="58"/>
      <c r="KCP55" s="58"/>
      <c r="KCQ55" s="58"/>
      <c r="KCR55" s="58"/>
      <c r="KCS55" s="58"/>
      <c r="KCT55" s="58"/>
      <c r="KCU55" s="58"/>
      <c r="KCV55" s="58"/>
      <c r="KCW55" s="58"/>
      <c r="KCX55" s="58"/>
      <c r="KCY55" s="58"/>
      <c r="KCZ55" s="58"/>
      <c r="KDA55" s="58"/>
      <c r="KDB55" s="58"/>
      <c r="KDC55" s="58"/>
      <c r="KDD55" s="58"/>
      <c r="KDE55" s="58"/>
      <c r="KDF55" s="58"/>
      <c r="KDG55" s="58"/>
      <c r="KDH55" s="58"/>
      <c r="KDI55" s="58"/>
      <c r="KDJ55" s="58"/>
      <c r="KDK55" s="58"/>
      <c r="KDL55" s="58"/>
      <c r="KDM55" s="58"/>
      <c r="KDN55" s="58"/>
      <c r="KDO55" s="58"/>
      <c r="KDP55" s="58"/>
      <c r="KDQ55" s="58"/>
      <c r="KDR55" s="58"/>
      <c r="KDS55" s="58"/>
      <c r="KDT55" s="58"/>
      <c r="KDU55" s="58"/>
      <c r="KDV55" s="58"/>
      <c r="KDW55" s="58"/>
      <c r="KDX55" s="58"/>
      <c r="KDY55" s="58"/>
      <c r="KDZ55" s="58"/>
      <c r="KEA55" s="58"/>
      <c r="KEB55" s="58"/>
      <c r="KEC55" s="58"/>
      <c r="KED55" s="58"/>
      <c r="KEE55" s="58"/>
      <c r="KEF55" s="58"/>
      <c r="KEG55" s="58"/>
      <c r="KEH55" s="58"/>
      <c r="KEI55" s="58"/>
      <c r="KEJ55" s="58"/>
      <c r="KEK55" s="58"/>
      <c r="KEL55" s="58"/>
      <c r="KEM55" s="58"/>
      <c r="KEN55" s="58"/>
      <c r="KEO55" s="58"/>
      <c r="KEP55" s="58"/>
      <c r="KEQ55" s="58"/>
      <c r="KER55" s="58"/>
      <c r="KES55" s="58"/>
      <c r="KET55" s="58"/>
      <c r="KEU55" s="58"/>
      <c r="KEV55" s="58"/>
      <c r="KEW55" s="58"/>
      <c r="KEX55" s="58"/>
      <c r="KEY55" s="58"/>
      <c r="KEZ55" s="58"/>
      <c r="KFA55" s="58"/>
      <c r="KFB55" s="58"/>
      <c r="KFC55" s="58"/>
      <c r="KFD55" s="58"/>
      <c r="KFE55" s="58"/>
      <c r="KFF55" s="58"/>
      <c r="KFG55" s="58"/>
      <c r="KFH55" s="58"/>
      <c r="KFI55" s="58"/>
      <c r="KFJ55" s="58"/>
      <c r="KFK55" s="58"/>
      <c r="KFL55" s="58"/>
      <c r="KFM55" s="58"/>
      <c r="KFN55" s="58"/>
      <c r="KFO55" s="58"/>
      <c r="KFP55" s="58"/>
      <c r="KFQ55" s="58"/>
      <c r="KFR55" s="58"/>
      <c r="KFS55" s="58"/>
      <c r="KFT55" s="58"/>
      <c r="KFU55" s="58"/>
      <c r="KFV55" s="58"/>
      <c r="KFW55" s="58"/>
      <c r="KFX55" s="58"/>
      <c r="KFY55" s="58"/>
      <c r="KFZ55" s="58"/>
      <c r="KGA55" s="58"/>
      <c r="KGB55" s="58"/>
      <c r="KGC55" s="58"/>
      <c r="KGD55" s="58"/>
      <c r="KGE55" s="58"/>
      <c r="KGF55" s="58"/>
      <c r="KGG55" s="58"/>
      <c r="KGH55" s="58"/>
      <c r="KGI55" s="58"/>
      <c r="KGJ55" s="58"/>
      <c r="KGK55" s="58"/>
      <c r="KGL55" s="58"/>
      <c r="KGM55" s="58"/>
      <c r="KGN55" s="58"/>
      <c r="KGO55" s="58"/>
      <c r="KGP55" s="58"/>
      <c r="KGQ55" s="58"/>
      <c r="KGR55" s="58"/>
      <c r="KGS55" s="58"/>
      <c r="KGT55" s="58"/>
      <c r="KGU55" s="58"/>
      <c r="KGV55" s="58"/>
      <c r="KGW55" s="58"/>
      <c r="KGX55" s="58"/>
      <c r="KGY55" s="58"/>
      <c r="KGZ55" s="58"/>
      <c r="KHA55" s="58"/>
      <c r="KHB55" s="58"/>
      <c r="KHC55" s="58"/>
      <c r="KHD55" s="58"/>
      <c r="KHE55" s="58"/>
      <c r="KHF55" s="58"/>
      <c r="KHG55" s="58"/>
      <c r="KHH55" s="58"/>
      <c r="KHI55" s="58"/>
      <c r="KHJ55" s="58"/>
      <c r="KHK55" s="58"/>
      <c r="KHL55" s="58"/>
      <c r="KHM55" s="58"/>
      <c r="KHN55" s="58"/>
      <c r="KHO55" s="58"/>
      <c r="KHP55" s="58"/>
      <c r="KHQ55" s="58"/>
      <c r="KHR55" s="58"/>
      <c r="KHS55" s="58"/>
      <c r="KHT55" s="58"/>
      <c r="KHU55" s="58"/>
      <c r="KHV55" s="58"/>
      <c r="KHW55" s="58"/>
      <c r="KHX55" s="58"/>
      <c r="KHY55" s="58"/>
      <c r="KHZ55" s="58"/>
      <c r="KIA55" s="58"/>
      <c r="KIB55" s="58"/>
      <c r="KIC55" s="58"/>
      <c r="KID55" s="58"/>
      <c r="KIE55" s="58"/>
      <c r="KIF55" s="58"/>
      <c r="KIG55" s="58"/>
      <c r="KIH55" s="58"/>
      <c r="KII55" s="58"/>
      <c r="KIJ55" s="58"/>
      <c r="KIK55" s="58"/>
      <c r="KIL55" s="58"/>
      <c r="KIM55" s="58"/>
      <c r="KIN55" s="58"/>
      <c r="KIO55" s="58"/>
      <c r="KIP55" s="58"/>
      <c r="KIQ55" s="58"/>
      <c r="KIR55" s="58"/>
      <c r="KIS55" s="58"/>
      <c r="KIT55" s="58"/>
      <c r="KIU55" s="58"/>
      <c r="KIV55" s="58"/>
      <c r="KIW55" s="58"/>
      <c r="KIX55" s="58"/>
      <c r="KIY55" s="58"/>
      <c r="KIZ55" s="58"/>
      <c r="KJA55" s="58"/>
      <c r="KJB55" s="58"/>
      <c r="KJC55" s="58"/>
      <c r="KJD55" s="58"/>
      <c r="KJE55" s="58"/>
      <c r="KJF55" s="58"/>
      <c r="KJG55" s="58"/>
      <c r="KJH55" s="58"/>
      <c r="KJI55" s="58"/>
      <c r="KJJ55" s="58"/>
      <c r="KJK55" s="58"/>
      <c r="KJL55" s="58"/>
      <c r="KJM55" s="58"/>
      <c r="KJN55" s="58"/>
      <c r="KJO55" s="58"/>
      <c r="KJP55" s="58"/>
      <c r="KJQ55" s="58"/>
      <c r="KJR55" s="58"/>
      <c r="KJS55" s="58"/>
      <c r="KJT55" s="58"/>
      <c r="KJU55" s="58"/>
      <c r="KJV55" s="58"/>
      <c r="KJW55" s="58"/>
      <c r="KJX55" s="58"/>
      <c r="KJY55" s="58"/>
      <c r="KJZ55" s="58"/>
      <c r="KKA55" s="58"/>
      <c r="KKB55" s="58"/>
      <c r="KKC55" s="58"/>
      <c r="KKD55" s="58"/>
      <c r="KKE55" s="58"/>
      <c r="KKF55" s="58"/>
      <c r="KKG55" s="58"/>
      <c r="KKH55" s="58"/>
      <c r="KKI55" s="58"/>
      <c r="KKJ55" s="58"/>
      <c r="KKK55" s="58"/>
      <c r="KKL55" s="58"/>
      <c r="KKM55" s="58"/>
      <c r="KKN55" s="58"/>
      <c r="KKO55" s="58"/>
      <c r="KKP55" s="58"/>
      <c r="KKQ55" s="58"/>
      <c r="KKR55" s="58"/>
      <c r="KKS55" s="58"/>
      <c r="KKT55" s="58"/>
      <c r="KKU55" s="58"/>
      <c r="KKV55" s="58"/>
      <c r="KKW55" s="58"/>
      <c r="KKX55" s="58"/>
      <c r="KKY55" s="58"/>
      <c r="KKZ55" s="58"/>
      <c r="KLA55" s="58"/>
      <c r="KLB55" s="58"/>
      <c r="KLC55" s="58"/>
      <c r="KLD55" s="58"/>
      <c r="KLE55" s="58"/>
      <c r="KLF55" s="58"/>
      <c r="KLG55" s="58"/>
      <c r="KLH55" s="58"/>
      <c r="KLI55" s="58"/>
      <c r="KLJ55" s="58"/>
      <c r="KLK55" s="58"/>
      <c r="KLL55" s="58"/>
      <c r="KLM55" s="58"/>
      <c r="KLN55" s="58"/>
      <c r="KLO55" s="58"/>
      <c r="KLP55" s="58"/>
      <c r="KLQ55" s="58"/>
      <c r="KLR55" s="58"/>
      <c r="KLS55" s="58"/>
      <c r="KLT55" s="58"/>
      <c r="KLU55" s="58"/>
      <c r="KLV55" s="58"/>
      <c r="KLW55" s="58"/>
      <c r="KLX55" s="58"/>
      <c r="KLY55" s="58"/>
      <c r="KLZ55" s="58"/>
      <c r="KMA55" s="58"/>
      <c r="KMB55" s="58"/>
      <c r="KMC55" s="58"/>
      <c r="KMD55" s="58"/>
      <c r="KME55" s="58"/>
      <c r="KMF55" s="58"/>
      <c r="KMG55" s="58"/>
      <c r="KMH55" s="58"/>
      <c r="KMI55" s="58"/>
      <c r="KMJ55" s="58"/>
      <c r="KMK55" s="58"/>
      <c r="KML55" s="58"/>
      <c r="KMM55" s="58"/>
      <c r="KMN55" s="58"/>
      <c r="KMO55" s="58"/>
      <c r="KMP55" s="58"/>
      <c r="KMQ55" s="58"/>
      <c r="KMR55" s="58"/>
      <c r="KMS55" s="58"/>
      <c r="KMT55" s="58"/>
      <c r="KMU55" s="58"/>
      <c r="KMV55" s="58"/>
      <c r="KMW55" s="58"/>
      <c r="KMX55" s="58"/>
      <c r="KMY55" s="58"/>
      <c r="KMZ55" s="58"/>
      <c r="KNA55" s="58"/>
      <c r="KNB55" s="58"/>
      <c r="KNC55" s="58"/>
      <c r="KND55" s="58"/>
      <c r="KNE55" s="58"/>
      <c r="KNF55" s="58"/>
      <c r="KNG55" s="58"/>
      <c r="KNH55" s="58"/>
      <c r="KNI55" s="58"/>
      <c r="KNJ55" s="58"/>
      <c r="KNK55" s="58"/>
      <c r="KNL55" s="58"/>
      <c r="KNM55" s="58"/>
      <c r="KNN55" s="58"/>
      <c r="KNO55" s="58"/>
      <c r="KNP55" s="58"/>
      <c r="KNQ55" s="58"/>
      <c r="KNR55" s="58"/>
      <c r="KNS55" s="58"/>
      <c r="KNT55" s="58"/>
      <c r="KNU55" s="58"/>
      <c r="KNV55" s="58"/>
      <c r="KNW55" s="58"/>
      <c r="KNX55" s="58"/>
      <c r="KNY55" s="58"/>
      <c r="KNZ55" s="58"/>
      <c r="KOA55" s="58"/>
      <c r="KOB55" s="58"/>
      <c r="KOC55" s="58"/>
      <c r="KOD55" s="58"/>
      <c r="KOE55" s="58"/>
      <c r="KOF55" s="58"/>
      <c r="KOG55" s="58"/>
      <c r="KOH55" s="58"/>
      <c r="KOI55" s="58"/>
      <c r="KOJ55" s="58"/>
      <c r="KOK55" s="58"/>
      <c r="KOL55" s="58"/>
      <c r="KOM55" s="58"/>
      <c r="KON55" s="58"/>
      <c r="KOO55" s="58"/>
      <c r="KOP55" s="58"/>
      <c r="KOQ55" s="58"/>
      <c r="KOR55" s="58"/>
      <c r="KOS55" s="58"/>
      <c r="KOT55" s="58"/>
      <c r="KOU55" s="58"/>
      <c r="KOV55" s="58"/>
      <c r="KOW55" s="58"/>
      <c r="KOX55" s="58"/>
      <c r="KOY55" s="58"/>
      <c r="KOZ55" s="58"/>
      <c r="KPA55" s="58"/>
      <c r="KPB55" s="58"/>
      <c r="KPC55" s="58"/>
      <c r="KPD55" s="58"/>
      <c r="KPE55" s="58"/>
      <c r="KPF55" s="58"/>
      <c r="KPG55" s="58"/>
      <c r="KPH55" s="58"/>
      <c r="KPI55" s="58"/>
      <c r="KPJ55" s="58"/>
      <c r="KPK55" s="58"/>
      <c r="KPL55" s="58"/>
      <c r="KPM55" s="58"/>
      <c r="KPN55" s="58"/>
      <c r="KPO55" s="58"/>
      <c r="KPP55" s="58"/>
      <c r="KPQ55" s="58"/>
      <c r="KPR55" s="58"/>
      <c r="KPS55" s="58"/>
      <c r="KPT55" s="58"/>
      <c r="KPU55" s="58"/>
      <c r="KPV55" s="58"/>
      <c r="KPW55" s="58"/>
      <c r="KPX55" s="58"/>
      <c r="KPY55" s="58"/>
      <c r="KPZ55" s="58"/>
      <c r="KQA55" s="58"/>
      <c r="KQB55" s="58"/>
      <c r="KQC55" s="58"/>
      <c r="KQD55" s="58"/>
      <c r="KQE55" s="58"/>
      <c r="KQF55" s="58"/>
      <c r="KQG55" s="58"/>
      <c r="KQH55" s="58"/>
      <c r="KQI55" s="58"/>
      <c r="KQJ55" s="58"/>
      <c r="KQK55" s="58"/>
      <c r="KQL55" s="58"/>
      <c r="KQM55" s="58"/>
      <c r="KQN55" s="58"/>
      <c r="KQO55" s="58"/>
      <c r="KQP55" s="58"/>
      <c r="KQQ55" s="58"/>
      <c r="KQR55" s="58"/>
      <c r="KQS55" s="58"/>
      <c r="KQT55" s="58"/>
      <c r="KQU55" s="58"/>
      <c r="KQV55" s="58"/>
      <c r="KQW55" s="58"/>
      <c r="KQX55" s="58"/>
      <c r="KQY55" s="58"/>
      <c r="KQZ55" s="58"/>
      <c r="KRA55" s="58"/>
      <c r="KRB55" s="58"/>
      <c r="KRC55" s="58"/>
      <c r="KRD55" s="58"/>
      <c r="KRE55" s="58"/>
      <c r="KRF55" s="58"/>
      <c r="KRG55" s="58"/>
      <c r="KRH55" s="58"/>
      <c r="KRI55" s="58"/>
      <c r="KRJ55" s="58"/>
      <c r="KRK55" s="58"/>
      <c r="KRL55" s="58"/>
      <c r="KRM55" s="58"/>
      <c r="KRN55" s="58"/>
      <c r="KRO55" s="58"/>
      <c r="KRP55" s="58"/>
      <c r="KRQ55" s="58"/>
      <c r="KRR55" s="58"/>
      <c r="KRS55" s="58"/>
      <c r="KRT55" s="58"/>
      <c r="KRU55" s="58"/>
      <c r="KRV55" s="58"/>
      <c r="KRW55" s="58"/>
      <c r="KRX55" s="58"/>
      <c r="KRY55" s="58"/>
      <c r="KRZ55" s="58"/>
      <c r="KSA55" s="58"/>
      <c r="KSB55" s="58"/>
      <c r="KSC55" s="58"/>
      <c r="KSD55" s="58"/>
      <c r="KSE55" s="58"/>
      <c r="KSF55" s="58"/>
      <c r="KSG55" s="58"/>
      <c r="KSH55" s="58"/>
      <c r="KSI55" s="58"/>
      <c r="KSJ55" s="58"/>
      <c r="KSK55" s="58"/>
      <c r="KSL55" s="58"/>
      <c r="KSM55" s="58"/>
      <c r="KSN55" s="58"/>
      <c r="KSO55" s="58"/>
      <c r="KSP55" s="58"/>
      <c r="KSQ55" s="58"/>
      <c r="KSR55" s="58"/>
      <c r="KSS55" s="58"/>
      <c r="KST55" s="58"/>
      <c r="KSU55" s="58"/>
      <c r="KSV55" s="58"/>
      <c r="KSW55" s="58"/>
      <c r="KSX55" s="58"/>
      <c r="KSY55" s="58"/>
      <c r="KSZ55" s="58"/>
      <c r="KTA55" s="58"/>
      <c r="KTB55" s="58"/>
      <c r="KTC55" s="58"/>
      <c r="KTD55" s="58"/>
      <c r="KTE55" s="58"/>
      <c r="KTF55" s="58"/>
      <c r="KTG55" s="58"/>
      <c r="KTH55" s="58"/>
      <c r="KTI55" s="58"/>
      <c r="KTJ55" s="58"/>
      <c r="KTK55" s="58"/>
      <c r="KTL55" s="58"/>
      <c r="KTM55" s="58"/>
      <c r="KTN55" s="58"/>
      <c r="KTO55" s="58"/>
      <c r="KTP55" s="58"/>
      <c r="KTQ55" s="58"/>
      <c r="KTR55" s="58"/>
      <c r="KTS55" s="58"/>
      <c r="KTT55" s="58"/>
      <c r="KTU55" s="58"/>
      <c r="KTV55" s="58"/>
      <c r="KTW55" s="58"/>
      <c r="KTX55" s="58"/>
      <c r="KTY55" s="58"/>
      <c r="KTZ55" s="58"/>
      <c r="KUA55" s="58"/>
      <c r="KUB55" s="58"/>
      <c r="KUC55" s="58"/>
      <c r="KUD55" s="58"/>
      <c r="KUE55" s="58"/>
      <c r="KUF55" s="58"/>
      <c r="KUG55" s="58"/>
      <c r="KUH55" s="58"/>
      <c r="KUI55" s="58"/>
      <c r="KUJ55" s="58"/>
      <c r="KUK55" s="58"/>
      <c r="KUL55" s="58"/>
      <c r="KUM55" s="58"/>
      <c r="KUN55" s="58"/>
      <c r="KUO55" s="58"/>
      <c r="KUP55" s="58"/>
      <c r="KUQ55" s="58"/>
      <c r="KUR55" s="58"/>
      <c r="KUS55" s="58"/>
      <c r="KUT55" s="58"/>
      <c r="KUU55" s="58"/>
      <c r="KUV55" s="58"/>
      <c r="KUW55" s="58"/>
      <c r="KUX55" s="58"/>
      <c r="KUY55" s="58"/>
      <c r="KUZ55" s="58"/>
      <c r="KVA55" s="58"/>
      <c r="KVB55" s="58"/>
      <c r="KVC55" s="58"/>
      <c r="KVD55" s="58"/>
      <c r="KVE55" s="58"/>
      <c r="KVF55" s="58"/>
      <c r="KVG55" s="58"/>
      <c r="KVH55" s="58"/>
      <c r="KVI55" s="58"/>
      <c r="KVJ55" s="58"/>
      <c r="KVK55" s="58"/>
      <c r="KVL55" s="58"/>
      <c r="KVM55" s="58"/>
      <c r="KVN55" s="58"/>
      <c r="KVO55" s="58"/>
      <c r="KVP55" s="58"/>
      <c r="KVQ55" s="58"/>
      <c r="KVR55" s="58"/>
      <c r="KVS55" s="58"/>
      <c r="KVT55" s="58"/>
      <c r="KVU55" s="58"/>
      <c r="KVV55" s="58"/>
      <c r="KVW55" s="58"/>
      <c r="KVX55" s="58"/>
      <c r="KVY55" s="58"/>
      <c r="KVZ55" s="58"/>
      <c r="KWA55" s="58"/>
      <c r="KWB55" s="58"/>
      <c r="KWC55" s="58"/>
      <c r="KWD55" s="58"/>
      <c r="KWE55" s="58"/>
      <c r="KWF55" s="58"/>
      <c r="KWG55" s="58"/>
      <c r="KWH55" s="58"/>
      <c r="KWI55" s="58"/>
      <c r="KWJ55" s="58"/>
      <c r="KWK55" s="58"/>
      <c r="KWL55" s="58"/>
      <c r="KWM55" s="58"/>
      <c r="KWN55" s="58"/>
      <c r="KWO55" s="58"/>
      <c r="KWP55" s="58"/>
      <c r="KWQ55" s="58"/>
      <c r="KWR55" s="58"/>
      <c r="KWS55" s="58"/>
      <c r="KWT55" s="58"/>
      <c r="KWU55" s="58"/>
      <c r="KWV55" s="58"/>
      <c r="KWW55" s="58"/>
      <c r="KWX55" s="58"/>
      <c r="KWY55" s="58"/>
      <c r="KWZ55" s="58"/>
      <c r="KXA55" s="58"/>
      <c r="KXB55" s="58"/>
      <c r="KXC55" s="58"/>
      <c r="KXD55" s="58"/>
      <c r="KXE55" s="58"/>
      <c r="KXF55" s="58"/>
      <c r="KXG55" s="58"/>
      <c r="KXH55" s="58"/>
      <c r="KXI55" s="58"/>
      <c r="KXJ55" s="58"/>
      <c r="KXK55" s="58"/>
      <c r="KXL55" s="58"/>
      <c r="KXM55" s="58"/>
      <c r="KXN55" s="58"/>
      <c r="KXO55" s="58"/>
      <c r="KXP55" s="58"/>
      <c r="KXQ55" s="58"/>
      <c r="KXR55" s="58"/>
      <c r="KXS55" s="58"/>
      <c r="KXT55" s="58"/>
      <c r="KXU55" s="58"/>
      <c r="KXV55" s="58"/>
      <c r="KXW55" s="58"/>
      <c r="KXX55" s="58"/>
      <c r="KXY55" s="58"/>
      <c r="KXZ55" s="58"/>
      <c r="KYA55" s="58"/>
      <c r="KYB55" s="58"/>
      <c r="KYC55" s="58"/>
      <c r="KYD55" s="58"/>
      <c r="KYE55" s="58"/>
      <c r="KYF55" s="58"/>
      <c r="KYG55" s="58"/>
      <c r="KYH55" s="58"/>
      <c r="KYI55" s="58"/>
      <c r="KYJ55" s="58"/>
      <c r="KYK55" s="58"/>
      <c r="KYL55" s="58"/>
      <c r="KYM55" s="58"/>
      <c r="KYN55" s="58"/>
      <c r="KYO55" s="58"/>
      <c r="KYP55" s="58"/>
      <c r="KYQ55" s="58"/>
      <c r="KYR55" s="58"/>
      <c r="KYS55" s="58"/>
      <c r="KYT55" s="58"/>
      <c r="KYU55" s="58"/>
      <c r="KYV55" s="58"/>
      <c r="KYW55" s="58"/>
      <c r="KYX55" s="58"/>
      <c r="KYY55" s="58"/>
      <c r="KYZ55" s="58"/>
      <c r="KZA55" s="58"/>
      <c r="KZB55" s="58"/>
      <c r="KZC55" s="58"/>
      <c r="KZD55" s="58"/>
      <c r="KZE55" s="58"/>
      <c r="KZF55" s="58"/>
      <c r="KZG55" s="58"/>
      <c r="KZH55" s="58"/>
      <c r="KZI55" s="58"/>
      <c r="KZJ55" s="58"/>
      <c r="KZK55" s="58"/>
      <c r="KZL55" s="58"/>
      <c r="KZM55" s="58"/>
      <c r="KZN55" s="58"/>
      <c r="KZO55" s="58"/>
      <c r="KZP55" s="58"/>
      <c r="KZQ55" s="58"/>
      <c r="KZR55" s="58"/>
      <c r="KZS55" s="58"/>
      <c r="KZT55" s="58"/>
      <c r="KZU55" s="58"/>
      <c r="KZV55" s="58"/>
      <c r="KZW55" s="58"/>
      <c r="KZX55" s="58"/>
      <c r="KZY55" s="58"/>
      <c r="KZZ55" s="58"/>
      <c r="LAA55" s="58"/>
      <c r="LAB55" s="58"/>
      <c r="LAC55" s="58"/>
      <c r="LAD55" s="58"/>
      <c r="LAE55" s="58"/>
      <c r="LAF55" s="58"/>
      <c r="LAG55" s="58"/>
      <c r="LAH55" s="58"/>
      <c r="LAI55" s="58"/>
      <c r="LAJ55" s="58"/>
      <c r="LAK55" s="58"/>
      <c r="LAL55" s="58"/>
      <c r="LAM55" s="58"/>
      <c r="LAN55" s="58"/>
      <c r="LAO55" s="58"/>
      <c r="LAP55" s="58"/>
      <c r="LAQ55" s="58"/>
      <c r="LAR55" s="58"/>
      <c r="LAS55" s="58"/>
      <c r="LAT55" s="58"/>
      <c r="LAU55" s="58"/>
      <c r="LAV55" s="58"/>
      <c r="LAW55" s="58"/>
      <c r="LAX55" s="58"/>
      <c r="LAY55" s="58"/>
      <c r="LAZ55" s="58"/>
      <c r="LBA55" s="58"/>
      <c r="LBB55" s="58"/>
      <c r="LBC55" s="58"/>
      <c r="LBD55" s="58"/>
      <c r="LBE55" s="58"/>
      <c r="LBF55" s="58"/>
      <c r="LBG55" s="58"/>
      <c r="LBH55" s="58"/>
      <c r="LBI55" s="58"/>
      <c r="LBJ55" s="58"/>
      <c r="LBK55" s="58"/>
      <c r="LBL55" s="58"/>
      <c r="LBM55" s="58"/>
      <c r="LBN55" s="58"/>
      <c r="LBO55" s="58"/>
      <c r="LBP55" s="58"/>
      <c r="LBQ55" s="58"/>
      <c r="LBR55" s="58"/>
      <c r="LBS55" s="58"/>
      <c r="LBT55" s="58"/>
      <c r="LBU55" s="58"/>
      <c r="LBV55" s="58"/>
      <c r="LBW55" s="58"/>
      <c r="LBX55" s="58"/>
      <c r="LBY55" s="58"/>
      <c r="LBZ55" s="58"/>
      <c r="LCA55" s="58"/>
      <c r="LCB55" s="58"/>
      <c r="LCC55" s="58"/>
      <c r="LCD55" s="58"/>
      <c r="LCE55" s="58"/>
      <c r="LCF55" s="58"/>
      <c r="LCG55" s="58"/>
      <c r="LCH55" s="58"/>
      <c r="LCI55" s="58"/>
      <c r="LCJ55" s="58"/>
      <c r="LCK55" s="58"/>
      <c r="LCL55" s="58"/>
      <c r="LCM55" s="58"/>
      <c r="LCN55" s="58"/>
      <c r="LCO55" s="58"/>
      <c r="LCP55" s="58"/>
      <c r="LCQ55" s="58"/>
      <c r="LCR55" s="58"/>
      <c r="LCS55" s="58"/>
      <c r="LCT55" s="58"/>
      <c r="LCU55" s="58"/>
      <c r="LCV55" s="58"/>
      <c r="LCW55" s="58"/>
      <c r="LCX55" s="58"/>
      <c r="LCY55" s="58"/>
      <c r="LCZ55" s="58"/>
      <c r="LDA55" s="58"/>
      <c r="LDB55" s="58"/>
      <c r="LDC55" s="58"/>
      <c r="LDD55" s="58"/>
      <c r="LDE55" s="58"/>
      <c r="LDF55" s="58"/>
      <c r="LDG55" s="58"/>
      <c r="LDH55" s="58"/>
      <c r="LDI55" s="58"/>
      <c r="LDJ55" s="58"/>
      <c r="LDK55" s="58"/>
      <c r="LDL55" s="58"/>
      <c r="LDM55" s="58"/>
      <c r="LDN55" s="58"/>
      <c r="LDO55" s="58"/>
      <c r="LDP55" s="58"/>
      <c r="LDQ55" s="58"/>
      <c r="LDR55" s="58"/>
      <c r="LDS55" s="58"/>
      <c r="LDT55" s="58"/>
      <c r="LDU55" s="58"/>
      <c r="LDV55" s="58"/>
      <c r="LDW55" s="58"/>
      <c r="LDX55" s="58"/>
      <c r="LDY55" s="58"/>
      <c r="LDZ55" s="58"/>
      <c r="LEA55" s="58"/>
      <c r="LEB55" s="58"/>
      <c r="LEC55" s="58"/>
      <c r="LED55" s="58"/>
      <c r="LEE55" s="58"/>
      <c r="LEF55" s="58"/>
      <c r="LEG55" s="58"/>
      <c r="LEH55" s="58"/>
      <c r="LEI55" s="58"/>
      <c r="LEJ55" s="58"/>
      <c r="LEK55" s="58"/>
      <c r="LEL55" s="58"/>
      <c r="LEM55" s="58"/>
      <c r="LEN55" s="58"/>
      <c r="LEO55" s="58"/>
      <c r="LEP55" s="58"/>
      <c r="LEQ55" s="58"/>
      <c r="LER55" s="58"/>
      <c r="LES55" s="58"/>
      <c r="LET55" s="58"/>
      <c r="LEU55" s="58"/>
      <c r="LEV55" s="58"/>
      <c r="LEW55" s="58"/>
      <c r="LEX55" s="58"/>
      <c r="LEY55" s="58"/>
      <c r="LEZ55" s="58"/>
      <c r="LFA55" s="58"/>
      <c r="LFB55" s="58"/>
      <c r="LFC55" s="58"/>
      <c r="LFD55" s="58"/>
      <c r="LFE55" s="58"/>
      <c r="LFF55" s="58"/>
      <c r="LFG55" s="58"/>
      <c r="LFH55" s="58"/>
      <c r="LFI55" s="58"/>
      <c r="LFJ55" s="58"/>
      <c r="LFK55" s="58"/>
      <c r="LFL55" s="58"/>
      <c r="LFM55" s="58"/>
      <c r="LFN55" s="58"/>
      <c r="LFO55" s="58"/>
      <c r="LFP55" s="58"/>
      <c r="LFQ55" s="58"/>
      <c r="LFR55" s="58"/>
      <c r="LFS55" s="58"/>
      <c r="LFT55" s="58"/>
      <c r="LFU55" s="58"/>
      <c r="LFV55" s="58"/>
      <c r="LFW55" s="58"/>
      <c r="LFX55" s="58"/>
      <c r="LFY55" s="58"/>
      <c r="LFZ55" s="58"/>
      <c r="LGA55" s="58"/>
      <c r="LGB55" s="58"/>
      <c r="LGC55" s="58"/>
      <c r="LGD55" s="58"/>
      <c r="LGE55" s="58"/>
      <c r="LGF55" s="58"/>
      <c r="LGG55" s="58"/>
      <c r="LGH55" s="58"/>
      <c r="LGI55" s="58"/>
      <c r="LGJ55" s="58"/>
      <c r="LGK55" s="58"/>
      <c r="LGL55" s="58"/>
      <c r="LGM55" s="58"/>
      <c r="LGN55" s="58"/>
      <c r="LGO55" s="58"/>
      <c r="LGP55" s="58"/>
      <c r="LGQ55" s="58"/>
      <c r="LGR55" s="58"/>
      <c r="LGS55" s="58"/>
      <c r="LGT55" s="58"/>
      <c r="LGU55" s="58"/>
      <c r="LGV55" s="58"/>
      <c r="LGW55" s="58"/>
      <c r="LGX55" s="58"/>
      <c r="LGY55" s="58"/>
      <c r="LGZ55" s="58"/>
      <c r="LHA55" s="58"/>
      <c r="LHB55" s="58"/>
      <c r="LHC55" s="58"/>
      <c r="LHD55" s="58"/>
      <c r="LHE55" s="58"/>
      <c r="LHF55" s="58"/>
      <c r="LHG55" s="58"/>
      <c r="LHH55" s="58"/>
      <c r="LHI55" s="58"/>
      <c r="LHJ55" s="58"/>
      <c r="LHK55" s="58"/>
      <c r="LHL55" s="58"/>
      <c r="LHM55" s="58"/>
      <c r="LHN55" s="58"/>
      <c r="LHO55" s="58"/>
      <c r="LHP55" s="58"/>
      <c r="LHQ55" s="58"/>
      <c r="LHR55" s="58"/>
      <c r="LHS55" s="58"/>
      <c r="LHT55" s="58"/>
      <c r="LHU55" s="58"/>
      <c r="LHV55" s="58"/>
      <c r="LHW55" s="58"/>
      <c r="LHX55" s="58"/>
      <c r="LHY55" s="58"/>
      <c r="LHZ55" s="58"/>
      <c r="LIA55" s="58"/>
      <c r="LIB55" s="58"/>
      <c r="LIC55" s="58"/>
      <c r="LID55" s="58"/>
      <c r="LIE55" s="58"/>
      <c r="LIF55" s="58"/>
      <c r="LIG55" s="58"/>
      <c r="LIH55" s="58"/>
      <c r="LII55" s="58"/>
      <c r="LIJ55" s="58"/>
      <c r="LIK55" s="58"/>
      <c r="LIL55" s="58"/>
      <c r="LIM55" s="58"/>
      <c r="LIN55" s="58"/>
      <c r="LIO55" s="58"/>
      <c r="LIP55" s="58"/>
      <c r="LIQ55" s="58"/>
      <c r="LIR55" s="58"/>
      <c r="LIS55" s="58"/>
      <c r="LIT55" s="58"/>
      <c r="LIU55" s="58"/>
      <c r="LIV55" s="58"/>
      <c r="LIW55" s="58"/>
      <c r="LIX55" s="58"/>
      <c r="LIY55" s="58"/>
      <c r="LIZ55" s="58"/>
      <c r="LJA55" s="58"/>
      <c r="LJB55" s="58"/>
      <c r="LJC55" s="58"/>
      <c r="LJD55" s="58"/>
      <c r="LJE55" s="58"/>
      <c r="LJF55" s="58"/>
      <c r="LJG55" s="58"/>
      <c r="LJH55" s="58"/>
      <c r="LJI55" s="58"/>
      <c r="LJJ55" s="58"/>
      <c r="LJK55" s="58"/>
      <c r="LJL55" s="58"/>
      <c r="LJM55" s="58"/>
      <c r="LJN55" s="58"/>
      <c r="LJO55" s="58"/>
      <c r="LJP55" s="58"/>
      <c r="LJQ55" s="58"/>
      <c r="LJR55" s="58"/>
      <c r="LJS55" s="58"/>
      <c r="LJT55" s="58"/>
      <c r="LJU55" s="58"/>
      <c r="LJV55" s="58"/>
      <c r="LJW55" s="58"/>
      <c r="LJX55" s="58"/>
      <c r="LJY55" s="58"/>
      <c r="LJZ55" s="58"/>
      <c r="LKA55" s="58"/>
      <c r="LKB55" s="58"/>
      <c r="LKC55" s="58"/>
      <c r="LKD55" s="58"/>
      <c r="LKE55" s="58"/>
      <c r="LKF55" s="58"/>
      <c r="LKG55" s="58"/>
      <c r="LKH55" s="58"/>
      <c r="LKI55" s="58"/>
      <c r="LKJ55" s="58"/>
      <c r="LKK55" s="58"/>
      <c r="LKL55" s="58"/>
      <c r="LKM55" s="58"/>
      <c r="LKN55" s="58"/>
      <c r="LKO55" s="58"/>
      <c r="LKP55" s="58"/>
      <c r="LKQ55" s="58"/>
      <c r="LKR55" s="58"/>
      <c r="LKS55" s="58"/>
      <c r="LKT55" s="58"/>
      <c r="LKU55" s="58"/>
      <c r="LKV55" s="58"/>
      <c r="LKW55" s="58"/>
      <c r="LKX55" s="58"/>
      <c r="LKY55" s="58"/>
      <c r="LKZ55" s="58"/>
      <c r="LLA55" s="58"/>
      <c r="LLB55" s="58"/>
      <c r="LLC55" s="58"/>
      <c r="LLD55" s="58"/>
      <c r="LLE55" s="58"/>
      <c r="LLF55" s="58"/>
      <c r="LLG55" s="58"/>
      <c r="LLH55" s="58"/>
      <c r="LLI55" s="58"/>
      <c r="LLJ55" s="58"/>
      <c r="LLK55" s="58"/>
      <c r="LLL55" s="58"/>
      <c r="LLM55" s="58"/>
      <c r="LLN55" s="58"/>
      <c r="LLO55" s="58"/>
      <c r="LLP55" s="58"/>
      <c r="LLQ55" s="58"/>
      <c r="LLR55" s="58"/>
      <c r="LLS55" s="58"/>
      <c r="LLT55" s="58"/>
      <c r="LLU55" s="58"/>
      <c r="LLV55" s="58"/>
      <c r="LLW55" s="58"/>
      <c r="LLX55" s="58"/>
      <c r="LLY55" s="58"/>
      <c r="LLZ55" s="58"/>
      <c r="LMA55" s="58"/>
      <c r="LMB55" s="58"/>
      <c r="LMC55" s="58"/>
      <c r="LMD55" s="58"/>
      <c r="LME55" s="58"/>
      <c r="LMF55" s="58"/>
      <c r="LMG55" s="58"/>
      <c r="LMH55" s="58"/>
      <c r="LMI55" s="58"/>
      <c r="LMJ55" s="58"/>
      <c r="LMK55" s="58"/>
      <c r="LML55" s="58"/>
      <c r="LMM55" s="58"/>
      <c r="LMN55" s="58"/>
      <c r="LMO55" s="58"/>
      <c r="LMP55" s="58"/>
      <c r="LMQ55" s="58"/>
      <c r="LMR55" s="58"/>
      <c r="LMS55" s="58"/>
      <c r="LMT55" s="58"/>
      <c r="LMU55" s="58"/>
      <c r="LMV55" s="58"/>
      <c r="LMW55" s="58"/>
      <c r="LMX55" s="58"/>
      <c r="LMY55" s="58"/>
      <c r="LMZ55" s="58"/>
      <c r="LNA55" s="58"/>
      <c r="LNB55" s="58"/>
      <c r="LNC55" s="58"/>
      <c r="LND55" s="58"/>
      <c r="LNE55" s="58"/>
      <c r="LNF55" s="58"/>
      <c r="LNG55" s="58"/>
      <c r="LNH55" s="58"/>
      <c r="LNI55" s="58"/>
      <c r="LNJ55" s="58"/>
      <c r="LNK55" s="58"/>
      <c r="LNL55" s="58"/>
      <c r="LNM55" s="58"/>
      <c r="LNN55" s="58"/>
      <c r="LNO55" s="58"/>
      <c r="LNP55" s="58"/>
      <c r="LNQ55" s="58"/>
      <c r="LNR55" s="58"/>
      <c r="LNS55" s="58"/>
      <c r="LNT55" s="58"/>
      <c r="LNU55" s="58"/>
      <c r="LNV55" s="58"/>
      <c r="LNW55" s="58"/>
      <c r="LNX55" s="58"/>
      <c r="LNY55" s="58"/>
      <c r="LNZ55" s="58"/>
      <c r="LOA55" s="58"/>
      <c r="LOB55" s="58"/>
      <c r="LOC55" s="58"/>
      <c r="LOD55" s="58"/>
      <c r="LOE55" s="58"/>
      <c r="LOF55" s="58"/>
      <c r="LOG55" s="58"/>
      <c r="LOH55" s="58"/>
      <c r="LOI55" s="58"/>
      <c r="LOJ55" s="58"/>
      <c r="LOK55" s="58"/>
      <c r="LOL55" s="58"/>
      <c r="LOM55" s="58"/>
      <c r="LON55" s="58"/>
      <c r="LOO55" s="58"/>
      <c r="LOP55" s="58"/>
      <c r="LOQ55" s="58"/>
      <c r="LOR55" s="58"/>
      <c r="LOS55" s="58"/>
      <c r="LOT55" s="58"/>
      <c r="LOU55" s="58"/>
      <c r="LOV55" s="58"/>
      <c r="LOW55" s="58"/>
      <c r="LOX55" s="58"/>
      <c r="LOY55" s="58"/>
      <c r="LOZ55" s="58"/>
      <c r="LPA55" s="58"/>
      <c r="LPB55" s="58"/>
      <c r="LPC55" s="58"/>
      <c r="LPD55" s="58"/>
      <c r="LPE55" s="58"/>
      <c r="LPF55" s="58"/>
      <c r="LPG55" s="58"/>
      <c r="LPH55" s="58"/>
      <c r="LPI55" s="58"/>
      <c r="LPJ55" s="58"/>
      <c r="LPK55" s="58"/>
      <c r="LPL55" s="58"/>
      <c r="LPM55" s="58"/>
      <c r="LPN55" s="58"/>
      <c r="LPO55" s="58"/>
      <c r="LPP55" s="58"/>
      <c r="LPQ55" s="58"/>
      <c r="LPR55" s="58"/>
      <c r="LPS55" s="58"/>
      <c r="LPT55" s="58"/>
      <c r="LPU55" s="58"/>
      <c r="LPV55" s="58"/>
      <c r="LPW55" s="58"/>
      <c r="LPX55" s="58"/>
      <c r="LPY55" s="58"/>
      <c r="LPZ55" s="58"/>
      <c r="LQA55" s="58"/>
      <c r="LQB55" s="58"/>
      <c r="LQC55" s="58"/>
      <c r="LQD55" s="58"/>
      <c r="LQE55" s="58"/>
      <c r="LQF55" s="58"/>
      <c r="LQG55" s="58"/>
      <c r="LQH55" s="58"/>
      <c r="LQI55" s="58"/>
      <c r="LQJ55" s="58"/>
      <c r="LQK55" s="58"/>
      <c r="LQL55" s="58"/>
      <c r="LQM55" s="58"/>
      <c r="LQN55" s="58"/>
      <c r="LQO55" s="58"/>
      <c r="LQP55" s="58"/>
      <c r="LQQ55" s="58"/>
      <c r="LQR55" s="58"/>
      <c r="LQS55" s="58"/>
      <c r="LQT55" s="58"/>
      <c r="LQU55" s="58"/>
      <c r="LQV55" s="58"/>
      <c r="LQW55" s="58"/>
      <c r="LQX55" s="58"/>
      <c r="LQY55" s="58"/>
      <c r="LQZ55" s="58"/>
      <c r="LRA55" s="58"/>
      <c r="LRB55" s="58"/>
      <c r="LRC55" s="58"/>
      <c r="LRD55" s="58"/>
      <c r="LRE55" s="58"/>
      <c r="LRF55" s="58"/>
      <c r="LRG55" s="58"/>
      <c r="LRH55" s="58"/>
      <c r="LRI55" s="58"/>
      <c r="LRJ55" s="58"/>
      <c r="LRK55" s="58"/>
      <c r="LRL55" s="58"/>
      <c r="LRM55" s="58"/>
      <c r="LRN55" s="58"/>
      <c r="LRO55" s="58"/>
      <c r="LRP55" s="58"/>
      <c r="LRQ55" s="58"/>
      <c r="LRR55" s="58"/>
      <c r="LRS55" s="58"/>
      <c r="LRT55" s="58"/>
      <c r="LRU55" s="58"/>
      <c r="LRV55" s="58"/>
      <c r="LRW55" s="58"/>
      <c r="LRX55" s="58"/>
      <c r="LRY55" s="58"/>
      <c r="LRZ55" s="58"/>
      <c r="LSA55" s="58"/>
      <c r="LSB55" s="58"/>
      <c r="LSC55" s="58"/>
      <c r="LSD55" s="58"/>
      <c r="LSE55" s="58"/>
      <c r="LSF55" s="58"/>
      <c r="LSG55" s="58"/>
      <c r="LSH55" s="58"/>
      <c r="LSI55" s="58"/>
      <c r="LSJ55" s="58"/>
      <c r="LSK55" s="58"/>
      <c r="LSL55" s="58"/>
      <c r="LSM55" s="58"/>
      <c r="LSN55" s="58"/>
      <c r="LSO55" s="58"/>
      <c r="LSP55" s="58"/>
      <c r="LSQ55" s="58"/>
      <c r="LSR55" s="58"/>
      <c r="LSS55" s="58"/>
      <c r="LST55" s="58"/>
      <c r="LSU55" s="58"/>
      <c r="LSV55" s="58"/>
      <c r="LSW55" s="58"/>
      <c r="LSX55" s="58"/>
      <c r="LSY55" s="58"/>
      <c r="LSZ55" s="58"/>
      <c r="LTA55" s="58"/>
      <c r="LTB55" s="58"/>
      <c r="LTC55" s="58"/>
      <c r="LTD55" s="58"/>
      <c r="LTE55" s="58"/>
      <c r="LTF55" s="58"/>
      <c r="LTG55" s="58"/>
      <c r="LTH55" s="58"/>
      <c r="LTI55" s="58"/>
      <c r="LTJ55" s="58"/>
      <c r="LTK55" s="58"/>
      <c r="LTL55" s="58"/>
      <c r="LTM55" s="58"/>
      <c r="LTN55" s="58"/>
      <c r="LTO55" s="58"/>
      <c r="LTP55" s="58"/>
      <c r="LTQ55" s="58"/>
      <c r="LTR55" s="58"/>
      <c r="LTS55" s="58"/>
      <c r="LTT55" s="58"/>
      <c r="LTU55" s="58"/>
      <c r="LTV55" s="58"/>
      <c r="LTW55" s="58"/>
      <c r="LTX55" s="58"/>
      <c r="LTY55" s="58"/>
      <c r="LTZ55" s="58"/>
      <c r="LUA55" s="58"/>
      <c r="LUB55" s="58"/>
      <c r="LUC55" s="58"/>
      <c r="LUD55" s="58"/>
      <c r="LUE55" s="58"/>
      <c r="LUF55" s="58"/>
      <c r="LUG55" s="58"/>
      <c r="LUH55" s="58"/>
      <c r="LUI55" s="58"/>
      <c r="LUJ55" s="58"/>
      <c r="LUK55" s="58"/>
      <c r="LUL55" s="58"/>
      <c r="LUM55" s="58"/>
      <c r="LUN55" s="58"/>
      <c r="LUO55" s="58"/>
      <c r="LUP55" s="58"/>
      <c r="LUQ55" s="58"/>
      <c r="LUR55" s="58"/>
      <c r="LUS55" s="58"/>
      <c r="LUT55" s="58"/>
      <c r="LUU55" s="58"/>
      <c r="LUV55" s="58"/>
      <c r="LUW55" s="58"/>
      <c r="LUX55" s="58"/>
      <c r="LUY55" s="58"/>
      <c r="LUZ55" s="58"/>
      <c r="LVA55" s="58"/>
      <c r="LVB55" s="58"/>
      <c r="LVC55" s="58"/>
      <c r="LVD55" s="58"/>
      <c r="LVE55" s="58"/>
      <c r="LVF55" s="58"/>
      <c r="LVG55" s="58"/>
      <c r="LVH55" s="58"/>
      <c r="LVI55" s="58"/>
      <c r="LVJ55" s="58"/>
      <c r="LVK55" s="58"/>
      <c r="LVL55" s="58"/>
      <c r="LVM55" s="58"/>
      <c r="LVN55" s="58"/>
      <c r="LVO55" s="58"/>
      <c r="LVP55" s="58"/>
      <c r="LVQ55" s="58"/>
      <c r="LVR55" s="58"/>
      <c r="LVS55" s="58"/>
      <c r="LVT55" s="58"/>
      <c r="LVU55" s="58"/>
      <c r="LVV55" s="58"/>
      <c r="LVW55" s="58"/>
      <c r="LVX55" s="58"/>
      <c r="LVY55" s="58"/>
      <c r="LVZ55" s="58"/>
      <c r="LWA55" s="58"/>
      <c r="LWB55" s="58"/>
      <c r="LWC55" s="58"/>
      <c r="LWD55" s="58"/>
      <c r="LWE55" s="58"/>
      <c r="LWF55" s="58"/>
      <c r="LWG55" s="58"/>
      <c r="LWH55" s="58"/>
      <c r="LWI55" s="58"/>
      <c r="LWJ55" s="58"/>
      <c r="LWK55" s="58"/>
      <c r="LWL55" s="58"/>
      <c r="LWM55" s="58"/>
      <c r="LWN55" s="58"/>
      <c r="LWO55" s="58"/>
      <c r="LWP55" s="58"/>
      <c r="LWQ55" s="58"/>
      <c r="LWR55" s="58"/>
      <c r="LWS55" s="58"/>
      <c r="LWT55" s="58"/>
      <c r="LWU55" s="58"/>
      <c r="LWV55" s="58"/>
      <c r="LWW55" s="58"/>
      <c r="LWX55" s="58"/>
      <c r="LWY55" s="58"/>
      <c r="LWZ55" s="58"/>
      <c r="LXA55" s="58"/>
      <c r="LXB55" s="58"/>
      <c r="LXC55" s="58"/>
      <c r="LXD55" s="58"/>
      <c r="LXE55" s="58"/>
      <c r="LXF55" s="58"/>
      <c r="LXG55" s="58"/>
      <c r="LXH55" s="58"/>
      <c r="LXI55" s="58"/>
      <c r="LXJ55" s="58"/>
      <c r="LXK55" s="58"/>
      <c r="LXL55" s="58"/>
      <c r="LXM55" s="58"/>
      <c r="LXN55" s="58"/>
      <c r="LXO55" s="58"/>
      <c r="LXP55" s="58"/>
      <c r="LXQ55" s="58"/>
      <c r="LXR55" s="58"/>
      <c r="LXS55" s="58"/>
      <c r="LXT55" s="58"/>
      <c r="LXU55" s="58"/>
      <c r="LXV55" s="58"/>
      <c r="LXW55" s="58"/>
      <c r="LXX55" s="58"/>
      <c r="LXY55" s="58"/>
      <c r="LXZ55" s="58"/>
      <c r="LYA55" s="58"/>
      <c r="LYB55" s="58"/>
      <c r="LYC55" s="58"/>
      <c r="LYD55" s="58"/>
      <c r="LYE55" s="58"/>
      <c r="LYF55" s="58"/>
      <c r="LYG55" s="58"/>
      <c r="LYH55" s="58"/>
      <c r="LYI55" s="58"/>
      <c r="LYJ55" s="58"/>
      <c r="LYK55" s="58"/>
      <c r="LYL55" s="58"/>
      <c r="LYM55" s="58"/>
      <c r="LYN55" s="58"/>
      <c r="LYO55" s="58"/>
      <c r="LYP55" s="58"/>
      <c r="LYQ55" s="58"/>
      <c r="LYR55" s="58"/>
      <c r="LYS55" s="58"/>
      <c r="LYT55" s="58"/>
      <c r="LYU55" s="58"/>
      <c r="LYV55" s="58"/>
      <c r="LYW55" s="58"/>
      <c r="LYX55" s="58"/>
      <c r="LYY55" s="58"/>
      <c r="LYZ55" s="58"/>
      <c r="LZA55" s="58"/>
      <c r="LZB55" s="58"/>
      <c r="LZC55" s="58"/>
      <c r="LZD55" s="58"/>
      <c r="LZE55" s="58"/>
      <c r="LZF55" s="58"/>
      <c r="LZG55" s="58"/>
      <c r="LZH55" s="58"/>
      <c r="LZI55" s="58"/>
      <c r="LZJ55" s="58"/>
      <c r="LZK55" s="58"/>
      <c r="LZL55" s="58"/>
      <c r="LZM55" s="58"/>
      <c r="LZN55" s="58"/>
      <c r="LZO55" s="58"/>
      <c r="LZP55" s="58"/>
      <c r="LZQ55" s="58"/>
      <c r="LZR55" s="58"/>
      <c r="LZS55" s="58"/>
      <c r="LZT55" s="58"/>
      <c r="LZU55" s="58"/>
      <c r="LZV55" s="58"/>
      <c r="LZW55" s="58"/>
      <c r="LZX55" s="58"/>
      <c r="LZY55" s="58"/>
      <c r="LZZ55" s="58"/>
      <c r="MAA55" s="58"/>
      <c r="MAB55" s="58"/>
      <c r="MAC55" s="58"/>
      <c r="MAD55" s="58"/>
      <c r="MAE55" s="58"/>
      <c r="MAF55" s="58"/>
      <c r="MAG55" s="58"/>
      <c r="MAH55" s="58"/>
      <c r="MAI55" s="58"/>
      <c r="MAJ55" s="58"/>
      <c r="MAK55" s="58"/>
      <c r="MAL55" s="58"/>
      <c r="MAM55" s="58"/>
      <c r="MAN55" s="58"/>
      <c r="MAO55" s="58"/>
      <c r="MAP55" s="58"/>
      <c r="MAQ55" s="58"/>
      <c r="MAR55" s="58"/>
      <c r="MAS55" s="58"/>
      <c r="MAT55" s="58"/>
      <c r="MAU55" s="58"/>
      <c r="MAV55" s="58"/>
      <c r="MAW55" s="58"/>
      <c r="MAX55" s="58"/>
      <c r="MAY55" s="58"/>
      <c r="MAZ55" s="58"/>
      <c r="MBA55" s="58"/>
      <c r="MBB55" s="58"/>
      <c r="MBC55" s="58"/>
      <c r="MBD55" s="58"/>
      <c r="MBE55" s="58"/>
      <c r="MBF55" s="58"/>
      <c r="MBG55" s="58"/>
      <c r="MBH55" s="58"/>
      <c r="MBI55" s="58"/>
      <c r="MBJ55" s="58"/>
      <c r="MBK55" s="58"/>
      <c r="MBL55" s="58"/>
      <c r="MBM55" s="58"/>
      <c r="MBN55" s="58"/>
      <c r="MBO55" s="58"/>
      <c r="MBP55" s="58"/>
      <c r="MBQ55" s="58"/>
      <c r="MBR55" s="58"/>
      <c r="MBS55" s="58"/>
      <c r="MBT55" s="58"/>
      <c r="MBU55" s="58"/>
      <c r="MBV55" s="58"/>
      <c r="MBW55" s="58"/>
      <c r="MBX55" s="58"/>
      <c r="MBY55" s="58"/>
      <c r="MBZ55" s="58"/>
      <c r="MCA55" s="58"/>
      <c r="MCB55" s="58"/>
      <c r="MCC55" s="58"/>
      <c r="MCD55" s="58"/>
      <c r="MCE55" s="58"/>
      <c r="MCF55" s="58"/>
      <c r="MCG55" s="58"/>
      <c r="MCH55" s="58"/>
      <c r="MCI55" s="58"/>
      <c r="MCJ55" s="58"/>
      <c r="MCK55" s="58"/>
      <c r="MCL55" s="58"/>
      <c r="MCM55" s="58"/>
      <c r="MCN55" s="58"/>
      <c r="MCO55" s="58"/>
      <c r="MCP55" s="58"/>
      <c r="MCQ55" s="58"/>
      <c r="MCR55" s="58"/>
      <c r="MCS55" s="58"/>
      <c r="MCT55" s="58"/>
      <c r="MCU55" s="58"/>
      <c r="MCV55" s="58"/>
      <c r="MCW55" s="58"/>
      <c r="MCX55" s="58"/>
      <c r="MCY55" s="58"/>
      <c r="MCZ55" s="58"/>
      <c r="MDA55" s="58"/>
      <c r="MDB55" s="58"/>
      <c r="MDC55" s="58"/>
      <c r="MDD55" s="58"/>
      <c r="MDE55" s="58"/>
      <c r="MDF55" s="58"/>
      <c r="MDG55" s="58"/>
      <c r="MDH55" s="58"/>
      <c r="MDI55" s="58"/>
      <c r="MDJ55" s="58"/>
      <c r="MDK55" s="58"/>
      <c r="MDL55" s="58"/>
      <c r="MDM55" s="58"/>
      <c r="MDN55" s="58"/>
      <c r="MDO55" s="58"/>
      <c r="MDP55" s="58"/>
      <c r="MDQ55" s="58"/>
      <c r="MDR55" s="58"/>
      <c r="MDS55" s="58"/>
      <c r="MDT55" s="58"/>
      <c r="MDU55" s="58"/>
      <c r="MDV55" s="58"/>
      <c r="MDW55" s="58"/>
      <c r="MDX55" s="58"/>
      <c r="MDY55" s="58"/>
      <c r="MDZ55" s="58"/>
      <c r="MEA55" s="58"/>
      <c r="MEB55" s="58"/>
      <c r="MEC55" s="58"/>
      <c r="MED55" s="58"/>
      <c r="MEE55" s="58"/>
      <c r="MEF55" s="58"/>
      <c r="MEG55" s="58"/>
      <c r="MEH55" s="58"/>
      <c r="MEI55" s="58"/>
      <c r="MEJ55" s="58"/>
      <c r="MEK55" s="58"/>
      <c r="MEL55" s="58"/>
      <c r="MEM55" s="58"/>
      <c r="MEN55" s="58"/>
      <c r="MEO55" s="58"/>
      <c r="MEP55" s="58"/>
      <c r="MEQ55" s="58"/>
      <c r="MER55" s="58"/>
      <c r="MES55" s="58"/>
      <c r="MET55" s="58"/>
      <c r="MEU55" s="58"/>
      <c r="MEV55" s="58"/>
      <c r="MEW55" s="58"/>
      <c r="MEX55" s="58"/>
      <c r="MEY55" s="58"/>
      <c r="MEZ55" s="58"/>
      <c r="MFA55" s="58"/>
      <c r="MFB55" s="58"/>
      <c r="MFC55" s="58"/>
      <c r="MFD55" s="58"/>
      <c r="MFE55" s="58"/>
      <c r="MFF55" s="58"/>
      <c r="MFG55" s="58"/>
      <c r="MFH55" s="58"/>
      <c r="MFI55" s="58"/>
      <c r="MFJ55" s="58"/>
      <c r="MFK55" s="58"/>
      <c r="MFL55" s="58"/>
      <c r="MFM55" s="58"/>
      <c r="MFN55" s="58"/>
      <c r="MFO55" s="58"/>
      <c r="MFP55" s="58"/>
      <c r="MFQ55" s="58"/>
      <c r="MFR55" s="58"/>
      <c r="MFS55" s="58"/>
      <c r="MFT55" s="58"/>
      <c r="MFU55" s="58"/>
      <c r="MFV55" s="58"/>
      <c r="MFW55" s="58"/>
      <c r="MFX55" s="58"/>
      <c r="MFY55" s="58"/>
      <c r="MFZ55" s="58"/>
      <c r="MGA55" s="58"/>
      <c r="MGB55" s="58"/>
      <c r="MGC55" s="58"/>
      <c r="MGD55" s="58"/>
      <c r="MGE55" s="58"/>
      <c r="MGF55" s="58"/>
      <c r="MGG55" s="58"/>
      <c r="MGH55" s="58"/>
      <c r="MGI55" s="58"/>
      <c r="MGJ55" s="58"/>
      <c r="MGK55" s="58"/>
      <c r="MGL55" s="58"/>
      <c r="MGM55" s="58"/>
      <c r="MGN55" s="58"/>
      <c r="MGO55" s="58"/>
      <c r="MGP55" s="58"/>
      <c r="MGQ55" s="58"/>
      <c r="MGR55" s="58"/>
      <c r="MGS55" s="58"/>
      <c r="MGT55" s="58"/>
      <c r="MGU55" s="58"/>
      <c r="MGV55" s="58"/>
      <c r="MGW55" s="58"/>
      <c r="MGX55" s="58"/>
      <c r="MGY55" s="58"/>
      <c r="MGZ55" s="58"/>
      <c r="MHA55" s="58"/>
      <c r="MHB55" s="58"/>
      <c r="MHC55" s="58"/>
      <c r="MHD55" s="58"/>
      <c r="MHE55" s="58"/>
      <c r="MHF55" s="58"/>
      <c r="MHG55" s="58"/>
      <c r="MHH55" s="58"/>
      <c r="MHI55" s="58"/>
      <c r="MHJ55" s="58"/>
      <c r="MHK55" s="58"/>
      <c r="MHL55" s="58"/>
      <c r="MHM55" s="58"/>
      <c r="MHN55" s="58"/>
      <c r="MHO55" s="58"/>
      <c r="MHP55" s="58"/>
      <c r="MHQ55" s="58"/>
      <c r="MHR55" s="58"/>
      <c r="MHS55" s="58"/>
      <c r="MHT55" s="58"/>
      <c r="MHU55" s="58"/>
      <c r="MHV55" s="58"/>
      <c r="MHW55" s="58"/>
      <c r="MHX55" s="58"/>
      <c r="MHY55" s="58"/>
      <c r="MHZ55" s="58"/>
      <c r="MIA55" s="58"/>
      <c r="MIB55" s="58"/>
      <c r="MIC55" s="58"/>
      <c r="MID55" s="58"/>
      <c r="MIE55" s="58"/>
      <c r="MIF55" s="58"/>
      <c r="MIG55" s="58"/>
      <c r="MIH55" s="58"/>
      <c r="MII55" s="58"/>
      <c r="MIJ55" s="58"/>
      <c r="MIK55" s="58"/>
      <c r="MIL55" s="58"/>
      <c r="MIM55" s="58"/>
      <c r="MIN55" s="58"/>
      <c r="MIO55" s="58"/>
      <c r="MIP55" s="58"/>
      <c r="MIQ55" s="58"/>
      <c r="MIR55" s="58"/>
      <c r="MIS55" s="58"/>
      <c r="MIT55" s="58"/>
      <c r="MIU55" s="58"/>
      <c r="MIV55" s="58"/>
      <c r="MIW55" s="58"/>
      <c r="MIX55" s="58"/>
      <c r="MIY55" s="58"/>
      <c r="MIZ55" s="58"/>
      <c r="MJA55" s="58"/>
      <c r="MJB55" s="58"/>
      <c r="MJC55" s="58"/>
      <c r="MJD55" s="58"/>
      <c r="MJE55" s="58"/>
      <c r="MJF55" s="58"/>
      <c r="MJG55" s="58"/>
      <c r="MJH55" s="58"/>
      <c r="MJI55" s="58"/>
      <c r="MJJ55" s="58"/>
      <c r="MJK55" s="58"/>
      <c r="MJL55" s="58"/>
      <c r="MJM55" s="58"/>
      <c r="MJN55" s="58"/>
      <c r="MJO55" s="58"/>
      <c r="MJP55" s="58"/>
      <c r="MJQ55" s="58"/>
      <c r="MJR55" s="58"/>
      <c r="MJS55" s="58"/>
      <c r="MJT55" s="58"/>
      <c r="MJU55" s="58"/>
      <c r="MJV55" s="58"/>
      <c r="MJW55" s="58"/>
      <c r="MJX55" s="58"/>
      <c r="MJY55" s="58"/>
      <c r="MJZ55" s="58"/>
      <c r="MKA55" s="58"/>
      <c r="MKB55" s="58"/>
      <c r="MKC55" s="58"/>
      <c r="MKD55" s="58"/>
      <c r="MKE55" s="58"/>
      <c r="MKF55" s="58"/>
      <c r="MKG55" s="58"/>
      <c r="MKH55" s="58"/>
      <c r="MKI55" s="58"/>
      <c r="MKJ55" s="58"/>
      <c r="MKK55" s="58"/>
      <c r="MKL55" s="58"/>
      <c r="MKM55" s="58"/>
      <c r="MKN55" s="58"/>
      <c r="MKO55" s="58"/>
      <c r="MKP55" s="58"/>
      <c r="MKQ55" s="58"/>
      <c r="MKR55" s="58"/>
      <c r="MKS55" s="58"/>
      <c r="MKT55" s="58"/>
      <c r="MKU55" s="58"/>
      <c r="MKV55" s="58"/>
      <c r="MKW55" s="58"/>
      <c r="MKX55" s="58"/>
      <c r="MKY55" s="58"/>
      <c r="MKZ55" s="58"/>
      <c r="MLA55" s="58"/>
      <c r="MLB55" s="58"/>
      <c r="MLC55" s="58"/>
      <c r="MLD55" s="58"/>
      <c r="MLE55" s="58"/>
      <c r="MLF55" s="58"/>
      <c r="MLG55" s="58"/>
      <c r="MLH55" s="58"/>
      <c r="MLI55" s="58"/>
      <c r="MLJ55" s="58"/>
      <c r="MLK55" s="58"/>
      <c r="MLL55" s="58"/>
      <c r="MLM55" s="58"/>
      <c r="MLN55" s="58"/>
      <c r="MLO55" s="58"/>
      <c r="MLP55" s="58"/>
      <c r="MLQ55" s="58"/>
      <c r="MLR55" s="58"/>
      <c r="MLS55" s="58"/>
      <c r="MLT55" s="58"/>
      <c r="MLU55" s="58"/>
      <c r="MLV55" s="58"/>
      <c r="MLW55" s="58"/>
      <c r="MLX55" s="58"/>
      <c r="MLY55" s="58"/>
      <c r="MLZ55" s="58"/>
      <c r="MMA55" s="58"/>
      <c r="MMB55" s="58"/>
      <c r="MMC55" s="58"/>
      <c r="MMD55" s="58"/>
      <c r="MME55" s="58"/>
      <c r="MMF55" s="58"/>
      <c r="MMG55" s="58"/>
      <c r="MMH55" s="58"/>
      <c r="MMI55" s="58"/>
      <c r="MMJ55" s="58"/>
      <c r="MMK55" s="58"/>
      <c r="MML55" s="58"/>
      <c r="MMM55" s="58"/>
      <c r="MMN55" s="58"/>
      <c r="MMO55" s="58"/>
      <c r="MMP55" s="58"/>
      <c r="MMQ55" s="58"/>
      <c r="MMR55" s="58"/>
      <c r="MMS55" s="58"/>
      <c r="MMT55" s="58"/>
      <c r="MMU55" s="58"/>
      <c r="MMV55" s="58"/>
      <c r="MMW55" s="58"/>
      <c r="MMX55" s="58"/>
      <c r="MMY55" s="58"/>
      <c r="MMZ55" s="58"/>
      <c r="MNA55" s="58"/>
      <c r="MNB55" s="58"/>
      <c r="MNC55" s="58"/>
      <c r="MND55" s="58"/>
      <c r="MNE55" s="58"/>
      <c r="MNF55" s="58"/>
      <c r="MNG55" s="58"/>
      <c r="MNH55" s="58"/>
      <c r="MNI55" s="58"/>
      <c r="MNJ55" s="58"/>
      <c r="MNK55" s="58"/>
      <c r="MNL55" s="58"/>
      <c r="MNM55" s="58"/>
      <c r="MNN55" s="58"/>
      <c r="MNO55" s="58"/>
      <c r="MNP55" s="58"/>
      <c r="MNQ55" s="58"/>
      <c r="MNR55" s="58"/>
      <c r="MNS55" s="58"/>
      <c r="MNT55" s="58"/>
      <c r="MNU55" s="58"/>
      <c r="MNV55" s="58"/>
      <c r="MNW55" s="58"/>
      <c r="MNX55" s="58"/>
      <c r="MNY55" s="58"/>
      <c r="MNZ55" s="58"/>
      <c r="MOA55" s="58"/>
      <c r="MOB55" s="58"/>
      <c r="MOC55" s="58"/>
      <c r="MOD55" s="58"/>
      <c r="MOE55" s="58"/>
      <c r="MOF55" s="58"/>
      <c r="MOG55" s="58"/>
      <c r="MOH55" s="58"/>
      <c r="MOI55" s="58"/>
      <c r="MOJ55" s="58"/>
      <c r="MOK55" s="58"/>
      <c r="MOL55" s="58"/>
      <c r="MOM55" s="58"/>
      <c r="MON55" s="58"/>
      <c r="MOO55" s="58"/>
      <c r="MOP55" s="58"/>
      <c r="MOQ55" s="58"/>
      <c r="MOR55" s="58"/>
      <c r="MOS55" s="58"/>
      <c r="MOT55" s="58"/>
      <c r="MOU55" s="58"/>
      <c r="MOV55" s="58"/>
      <c r="MOW55" s="58"/>
      <c r="MOX55" s="58"/>
      <c r="MOY55" s="58"/>
      <c r="MOZ55" s="58"/>
      <c r="MPA55" s="58"/>
      <c r="MPB55" s="58"/>
      <c r="MPC55" s="58"/>
      <c r="MPD55" s="58"/>
      <c r="MPE55" s="58"/>
      <c r="MPF55" s="58"/>
      <c r="MPG55" s="58"/>
      <c r="MPH55" s="58"/>
      <c r="MPI55" s="58"/>
      <c r="MPJ55" s="58"/>
      <c r="MPK55" s="58"/>
      <c r="MPL55" s="58"/>
      <c r="MPM55" s="58"/>
      <c r="MPN55" s="58"/>
      <c r="MPO55" s="58"/>
      <c r="MPP55" s="58"/>
      <c r="MPQ55" s="58"/>
      <c r="MPR55" s="58"/>
      <c r="MPS55" s="58"/>
      <c r="MPT55" s="58"/>
      <c r="MPU55" s="58"/>
      <c r="MPV55" s="58"/>
      <c r="MPW55" s="58"/>
      <c r="MPX55" s="58"/>
      <c r="MPY55" s="58"/>
      <c r="MPZ55" s="58"/>
      <c r="MQA55" s="58"/>
      <c r="MQB55" s="58"/>
      <c r="MQC55" s="58"/>
      <c r="MQD55" s="58"/>
      <c r="MQE55" s="58"/>
      <c r="MQF55" s="58"/>
      <c r="MQG55" s="58"/>
      <c r="MQH55" s="58"/>
      <c r="MQI55" s="58"/>
      <c r="MQJ55" s="58"/>
      <c r="MQK55" s="58"/>
      <c r="MQL55" s="58"/>
      <c r="MQM55" s="58"/>
      <c r="MQN55" s="58"/>
      <c r="MQO55" s="58"/>
      <c r="MQP55" s="58"/>
      <c r="MQQ55" s="58"/>
      <c r="MQR55" s="58"/>
      <c r="MQS55" s="58"/>
      <c r="MQT55" s="58"/>
      <c r="MQU55" s="58"/>
      <c r="MQV55" s="58"/>
      <c r="MQW55" s="58"/>
      <c r="MQX55" s="58"/>
      <c r="MQY55" s="58"/>
      <c r="MQZ55" s="58"/>
      <c r="MRA55" s="58"/>
      <c r="MRB55" s="58"/>
      <c r="MRC55" s="58"/>
      <c r="MRD55" s="58"/>
      <c r="MRE55" s="58"/>
      <c r="MRF55" s="58"/>
      <c r="MRG55" s="58"/>
      <c r="MRH55" s="58"/>
      <c r="MRI55" s="58"/>
      <c r="MRJ55" s="58"/>
      <c r="MRK55" s="58"/>
      <c r="MRL55" s="58"/>
      <c r="MRM55" s="58"/>
      <c r="MRN55" s="58"/>
      <c r="MRO55" s="58"/>
      <c r="MRP55" s="58"/>
      <c r="MRQ55" s="58"/>
      <c r="MRR55" s="58"/>
      <c r="MRS55" s="58"/>
      <c r="MRT55" s="58"/>
      <c r="MRU55" s="58"/>
      <c r="MRV55" s="58"/>
      <c r="MRW55" s="58"/>
      <c r="MRX55" s="58"/>
      <c r="MRY55" s="58"/>
      <c r="MRZ55" s="58"/>
      <c r="MSA55" s="58"/>
      <c r="MSB55" s="58"/>
      <c r="MSC55" s="58"/>
      <c r="MSD55" s="58"/>
      <c r="MSE55" s="58"/>
      <c r="MSF55" s="58"/>
      <c r="MSG55" s="58"/>
      <c r="MSH55" s="58"/>
      <c r="MSI55" s="58"/>
      <c r="MSJ55" s="58"/>
      <c r="MSK55" s="58"/>
      <c r="MSL55" s="58"/>
      <c r="MSM55" s="58"/>
      <c r="MSN55" s="58"/>
      <c r="MSO55" s="58"/>
      <c r="MSP55" s="58"/>
      <c r="MSQ55" s="58"/>
      <c r="MSR55" s="58"/>
      <c r="MSS55" s="58"/>
      <c r="MST55" s="58"/>
      <c r="MSU55" s="58"/>
      <c r="MSV55" s="58"/>
      <c r="MSW55" s="58"/>
      <c r="MSX55" s="58"/>
      <c r="MSY55" s="58"/>
      <c r="MSZ55" s="58"/>
      <c r="MTA55" s="58"/>
      <c r="MTB55" s="58"/>
      <c r="MTC55" s="58"/>
      <c r="MTD55" s="58"/>
      <c r="MTE55" s="58"/>
      <c r="MTF55" s="58"/>
      <c r="MTG55" s="58"/>
      <c r="MTH55" s="58"/>
      <c r="MTI55" s="58"/>
      <c r="MTJ55" s="58"/>
      <c r="MTK55" s="58"/>
      <c r="MTL55" s="58"/>
      <c r="MTM55" s="58"/>
      <c r="MTN55" s="58"/>
      <c r="MTO55" s="58"/>
      <c r="MTP55" s="58"/>
      <c r="MTQ55" s="58"/>
      <c r="MTR55" s="58"/>
      <c r="MTS55" s="58"/>
      <c r="MTT55" s="58"/>
      <c r="MTU55" s="58"/>
      <c r="MTV55" s="58"/>
      <c r="MTW55" s="58"/>
      <c r="MTX55" s="58"/>
      <c r="MTY55" s="58"/>
      <c r="MTZ55" s="58"/>
      <c r="MUA55" s="58"/>
      <c r="MUB55" s="58"/>
      <c r="MUC55" s="58"/>
      <c r="MUD55" s="58"/>
      <c r="MUE55" s="58"/>
      <c r="MUF55" s="58"/>
      <c r="MUG55" s="58"/>
      <c r="MUH55" s="58"/>
      <c r="MUI55" s="58"/>
      <c r="MUJ55" s="58"/>
      <c r="MUK55" s="58"/>
      <c r="MUL55" s="58"/>
      <c r="MUM55" s="58"/>
      <c r="MUN55" s="58"/>
      <c r="MUO55" s="58"/>
      <c r="MUP55" s="58"/>
      <c r="MUQ55" s="58"/>
      <c r="MUR55" s="58"/>
      <c r="MUS55" s="58"/>
      <c r="MUT55" s="58"/>
      <c r="MUU55" s="58"/>
      <c r="MUV55" s="58"/>
      <c r="MUW55" s="58"/>
      <c r="MUX55" s="58"/>
      <c r="MUY55" s="58"/>
      <c r="MUZ55" s="58"/>
      <c r="MVA55" s="58"/>
      <c r="MVB55" s="58"/>
      <c r="MVC55" s="58"/>
      <c r="MVD55" s="58"/>
      <c r="MVE55" s="58"/>
      <c r="MVF55" s="58"/>
      <c r="MVG55" s="58"/>
      <c r="MVH55" s="58"/>
      <c r="MVI55" s="58"/>
      <c r="MVJ55" s="58"/>
      <c r="MVK55" s="58"/>
      <c r="MVL55" s="58"/>
      <c r="MVM55" s="58"/>
      <c r="MVN55" s="58"/>
      <c r="MVO55" s="58"/>
      <c r="MVP55" s="58"/>
      <c r="MVQ55" s="58"/>
      <c r="MVR55" s="58"/>
      <c r="MVS55" s="58"/>
      <c r="MVT55" s="58"/>
      <c r="MVU55" s="58"/>
      <c r="MVV55" s="58"/>
      <c r="MVW55" s="58"/>
      <c r="MVX55" s="58"/>
      <c r="MVY55" s="58"/>
      <c r="MVZ55" s="58"/>
      <c r="MWA55" s="58"/>
      <c r="MWB55" s="58"/>
      <c r="MWC55" s="58"/>
      <c r="MWD55" s="58"/>
      <c r="MWE55" s="58"/>
      <c r="MWF55" s="58"/>
      <c r="MWG55" s="58"/>
      <c r="MWH55" s="58"/>
      <c r="MWI55" s="58"/>
      <c r="MWJ55" s="58"/>
      <c r="MWK55" s="58"/>
      <c r="MWL55" s="58"/>
      <c r="MWM55" s="58"/>
      <c r="MWN55" s="58"/>
      <c r="MWO55" s="58"/>
      <c r="MWP55" s="58"/>
      <c r="MWQ55" s="58"/>
      <c r="MWR55" s="58"/>
      <c r="MWS55" s="58"/>
      <c r="MWT55" s="58"/>
      <c r="MWU55" s="58"/>
      <c r="MWV55" s="58"/>
      <c r="MWW55" s="58"/>
      <c r="MWX55" s="58"/>
      <c r="MWY55" s="58"/>
      <c r="MWZ55" s="58"/>
      <c r="MXA55" s="58"/>
      <c r="MXB55" s="58"/>
      <c r="MXC55" s="58"/>
      <c r="MXD55" s="58"/>
      <c r="MXE55" s="58"/>
      <c r="MXF55" s="58"/>
      <c r="MXG55" s="58"/>
      <c r="MXH55" s="58"/>
      <c r="MXI55" s="58"/>
      <c r="MXJ55" s="58"/>
      <c r="MXK55" s="58"/>
      <c r="MXL55" s="58"/>
      <c r="MXM55" s="58"/>
      <c r="MXN55" s="58"/>
      <c r="MXO55" s="58"/>
      <c r="MXP55" s="58"/>
      <c r="MXQ55" s="58"/>
      <c r="MXR55" s="58"/>
      <c r="MXS55" s="58"/>
      <c r="MXT55" s="58"/>
      <c r="MXU55" s="58"/>
      <c r="MXV55" s="58"/>
      <c r="MXW55" s="58"/>
      <c r="MXX55" s="58"/>
      <c r="MXY55" s="58"/>
      <c r="MXZ55" s="58"/>
      <c r="MYA55" s="58"/>
      <c r="MYB55" s="58"/>
      <c r="MYC55" s="58"/>
      <c r="MYD55" s="58"/>
      <c r="MYE55" s="58"/>
      <c r="MYF55" s="58"/>
      <c r="MYG55" s="58"/>
      <c r="MYH55" s="58"/>
      <c r="MYI55" s="58"/>
      <c r="MYJ55" s="58"/>
      <c r="MYK55" s="58"/>
      <c r="MYL55" s="58"/>
      <c r="MYM55" s="58"/>
      <c r="MYN55" s="58"/>
      <c r="MYO55" s="58"/>
      <c r="MYP55" s="58"/>
      <c r="MYQ55" s="58"/>
      <c r="MYR55" s="58"/>
      <c r="MYS55" s="58"/>
      <c r="MYT55" s="58"/>
      <c r="MYU55" s="58"/>
      <c r="MYV55" s="58"/>
      <c r="MYW55" s="58"/>
      <c r="MYX55" s="58"/>
      <c r="MYY55" s="58"/>
      <c r="MYZ55" s="58"/>
      <c r="MZA55" s="58"/>
      <c r="MZB55" s="58"/>
      <c r="MZC55" s="58"/>
      <c r="MZD55" s="58"/>
      <c r="MZE55" s="58"/>
      <c r="MZF55" s="58"/>
      <c r="MZG55" s="58"/>
      <c r="MZH55" s="58"/>
      <c r="MZI55" s="58"/>
      <c r="MZJ55" s="58"/>
      <c r="MZK55" s="58"/>
      <c r="MZL55" s="58"/>
      <c r="MZM55" s="58"/>
      <c r="MZN55" s="58"/>
      <c r="MZO55" s="58"/>
      <c r="MZP55" s="58"/>
      <c r="MZQ55" s="58"/>
      <c r="MZR55" s="58"/>
      <c r="MZS55" s="58"/>
      <c r="MZT55" s="58"/>
      <c r="MZU55" s="58"/>
      <c r="MZV55" s="58"/>
      <c r="MZW55" s="58"/>
      <c r="MZX55" s="58"/>
      <c r="MZY55" s="58"/>
      <c r="MZZ55" s="58"/>
      <c r="NAA55" s="58"/>
      <c r="NAB55" s="58"/>
      <c r="NAC55" s="58"/>
      <c r="NAD55" s="58"/>
      <c r="NAE55" s="58"/>
      <c r="NAF55" s="58"/>
      <c r="NAG55" s="58"/>
      <c r="NAH55" s="58"/>
      <c r="NAI55" s="58"/>
      <c r="NAJ55" s="58"/>
      <c r="NAK55" s="58"/>
      <c r="NAL55" s="58"/>
      <c r="NAM55" s="58"/>
      <c r="NAN55" s="58"/>
      <c r="NAO55" s="58"/>
      <c r="NAP55" s="58"/>
      <c r="NAQ55" s="58"/>
      <c r="NAR55" s="58"/>
      <c r="NAS55" s="58"/>
      <c r="NAT55" s="58"/>
      <c r="NAU55" s="58"/>
      <c r="NAV55" s="58"/>
      <c r="NAW55" s="58"/>
      <c r="NAX55" s="58"/>
      <c r="NAY55" s="58"/>
      <c r="NAZ55" s="58"/>
      <c r="NBA55" s="58"/>
      <c r="NBB55" s="58"/>
      <c r="NBC55" s="58"/>
      <c r="NBD55" s="58"/>
      <c r="NBE55" s="58"/>
      <c r="NBF55" s="58"/>
      <c r="NBG55" s="58"/>
      <c r="NBH55" s="58"/>
      <c r="NBI55" s="58"/>
      <c r="NBJ55" s="58"/>
      <c r="NBK55" s="58"/>
      <c r="NBL55" s="58"/>
      <c r="NBM55" s="58"/>
      <c r="NBN55" s="58"/>
      <c r="NBO55" s="58"/>
      <c r="NBP55" s="58"/>
      <c r="NBQ55" s="58"/>
      <c r="NBR55" s="58"/>
      <c r="NBS55" s="58"/>
      <c r="NBT55" s="58"/>
      <c r="NBU55" s="58"/>
      <c r="NBV55" s="58"/>
      <c r="NBW55" s="58"/>
      <c r="NBX55" s="58"/>
      <c r="NBY55" s="58"/>
      <c r="NBZ55" s="58"/>
      <c r="NCA55" s="58"/>
      <c r="NCB55" s="58"/>
      <c r="NCC55" s="58"/>
      <c r="NCD55" s="58"/>
      <c r="NCE55" s="58"/>
      <c r="NCF55" s="58"/>
      <c r="NCG55" s="58"/>
      <c r="NCH55" s="58"/>
      <c r="NCI55" s="58"/>
      <c r="NCJ55" s="58"/>
      <c r="NCK55" s="58"/>
      <c r="NCL55" s="58"/>
      <c r="NCM55" s="58"/>
      <c r="NCN55" s="58"/>
      <c r="NCO55" s="58"/>
      <c r="NCP55" s="58"/>
      <c r="NCQ55" s="58"/>
      <c r="NCR55" s="58"/>
      <c r="NCS55" s="58"/>
      <c r="NCT55" s="58"/>
      <c r="NCU55" s="58"/>
      <c r="NCV55" s="58"/>
      <c r="NCW55" s="58"/>
      <c r="NCX55" s="58"/>
      <c r="NCY55" s="58"/>
      <c r="NCZ55" s="58"/>
      <c r="NDA55" s="58"/>
      <c r="NDB55" s="58"/>
      <c r="NDC55" s="58"/>
      <c r="NDD55" s="58"/>
      <c r="NDE55" s="58"/>
      <c r="NDF55" s="58"/>
      <c r="NDG55" s="58"/>
      <c r="NDH55" s="58"/>
      <c r="NDI55" s="58"/>
      <c r="NDJ55" s="58"/>
      <c r="NDK55" s="58"/>
      <c r="NDL55" s="58"/>
      <c r="NDM55" s="58"/>
      <c r="NDN55" s="58"/>
      <c r="NDO55" s="58"/>
      <c r="NDP55" s="58"/>
      <c r="NDQ55" s="58"/>
      <c r="NDR55" s="58"/>
      <c r="NDS55" s="58"/>
      <c r="NDT55" s="58"/>
      <c r="NDU55" s="58"/>
      <c r="NDV55" s="58"/>
      <c r="NDW55" s="58"/>
      <c r="NDX55" s="58"/>
      <c r="NDY55" s="58"/>
      <c r="NDZ55" s="58"/>
      <c r="NEA55" s="58"/>
      <c r="NEB55" s="58"/>
      <c r="NEC55" s="58"/>
      <c r="NED55" s="58"/>
      <c r="NEE55" s="58"/>
      <c r="NEF55" s="58"/>
      <c r="NEG55" s="58"/>
      <c r="NEH55" s="58"/>
      <c r="NEI55" s="58"/>
      <c r="NEJ55" s="58"/>
      <c r="NEK55" s="58"/>
      <c r="NEL55" s="58"/>
      <c r="NEM55" s="58"/>
      <c r="NEN55" s="58"/>
      <c r="NEO55" s="58"/>
      <c r="NEP55" s="58"/>
      <c r="NEQ55" s="58"/>
      <c r="NER55" s="58"/>
      <c r="NES55" s="58"/>
      <c r="NET55" s="58"/>
      <c r="NEU55" s="58"/>
      <c r="NEV55" s="58"/>
      <c r="NEW55" s="58"/>
      <c r="NEX55" s="58"/>
      <c r="NEY55" s="58"/>
      <c r="NEZ55" s="58"/>
      <c r="NFA55" s="58"/>
      <c r="NFB55" s="58"/>
      <c r="NFC55" s="58"/>
      <c r="NFD55" s="58"/>
      <c r="NFE55" s="58"/>
      <c r="NFF55" s="58"/>
      <c r="NFG55" s="58"/>
      <c r="NFH55" s="58"/>
      <c r="NFI55" s="58"/>
      <c r="NFJ55" s="58"/>
      <c r="NFK55" s="58"/>
      <c r="NFL55" s="58"/>
      <c r="NFM55" s="58"/>
      <c r="NFN55" s="58"/>
      <c r="NFO55" s="58"/>
      <c r="NFP55" s="58"/>
      <c r="NFQ55" s="58"/>
      <c r="NFR55" s="58"/>
      <c r="NFS55" s="58"/>
      <c r="NFT55" s="58"/>
      <c r="NFU55" s="58"/>
      <c r="NFV55" s="58"/>
      <c r="NFW55" s="58"/>
      <c r="NFX55" s="58"/>
      <c r="NFY55" s="58"/>
      <c r="NFZ55" s="58"/>
      <c r="NGA55" s="58"/>
      <c r="NGB55" s="58"/>
      <c r="NGC55" s="58"/>
      <c r="NGD55" s="58"/>
      <c r="NGE55" s="58"/>
      <c r="NGF55" s="58"/>
      <c r="NGG55" s="58"/>
      <c r="NGH55" s="58"/>
      <c r="NGI55" s="58"/>
      <c r="NGJ55" s="58"/>
      <c r="NGK55" s="58"/>
      <c r="NGL55" s="58"/>
      <c r="NGM55" s="58"/>
      <c r="NGN55" s="58"/>
      <c r="NGO55" s="58"/>
      <c r="NGP55" s="58"/>
      <c r="NGQ55" s="58"/>
      <c r="NGR55" s="58"/>
      <c r="NGS55" s="58"/>
      <c r="NGT55" s="58"/>
      <c r="NGU55" s="58"/>
      <c r="NGV55" s="58"/>
      <c r="NGW55" s="58"/>
      <c r="NGX55" s="58"/>
      <c r="NGY55" s="58"/>
      <c r="NGZ55" s="58"/>
      <c r="NHA55" s="58"/>
      <c r="NHB55" s="58"/>
      <c r="NHC55" s="58"/>
      <c r="NHD55" s="58"/>
      <c r="NHE55" s="58"/>
      <c r="NHF55" s="58"/>
      <c r="NHG55" s="58"/>
      <c r="NHH55" s="58"/>
      <c r="NHI55" s="58"/>
      <c r="NHJ55" s="58"/>
      <c r="NHK55" s="58"/>
      <c r="NHL55" s="58"/>
      <c r="NHM55" s="58"/>
      <c r="NHN55" s="58"/>
      <c r="NHO55" s="58"/>
      <c r="NHP55" s="58"/>
      <c r="NHQ55" s="58"/>
      <c r="NHR55" s="58"/>
      <c r="NHS55" s="58"/>
      <c r="NHT55" s="58"/>
      <c r="NHU55" s="58"/>
      <c r="NHV55" s="58"/>
      <c r="NHW55" s="58"/>
      <c r="NHX55" s="58"/>
      <c r="NHY55" s="58"/>
      <c r="NHZ55" s="58"/>
      <c r="NIA55" s="58"/>
      <c r="NIB55" s="58"/>
      <c r="NIC55" s="58"/>
      <c r="NID55" s="58"/>
      <c r="NIE55" s="58"/>
      <c r="NIF55" s="58"/>
      <c r="NIG55" s="58"/>
      <c r="NIH55" s="58"/>
      <c r="NII55" s="58"/>
      <c r="NIJ55" s="58"/>
      <c r="NIK55" s="58"/>
      <c r="NIL55" s="58"/>
      <c r="NIM55" s="58"/>
      <c r="NIN55" s="58"/>
      <c r="NIO55" s="58"/>
      <c r="NIP55" s="58"/>
      <c r="NIQ55" s="58"/>
      <c r="NIR55" s="58"/>
      <c r="NIS55" s="58"/>
      <c r="NIT55" s="58"/>
      <c r="NIU55" s="58"/>
      <c r="NIV55" s="58"/>
      <c r="NIW55" s="58"/>
      <c r="NIX55" s="58"/>
      <c r="NIY55" s="58"/>
      <c r="NIZ55" s="58"/>
      <c r="NJA55" s="58"/>
      <c r="NJB55" s="58"/>
      <c r="NJC55" s="58"/>
      <c r="NJD55" s="58"/>
      <c r="NJE55" s="58"/>
      <c r="NJF55" s="58"/>
      <c r="NJG55" s="58"/>
      <c r="NJH55" s="58"/>
      <c r="NJI55" s="58"/>
      <c r="NJJ55" s="58"/>
      <c r="NJK55" s="58"/>
      <c r="NJL55" s="58"/>
      <c r="NJM55" s="58"/>
      <c r="NJN55" s="58"/>
      <c r="NJO55" s="58"/>
      <c r="NJP55" s="58"/>
      <c r="NJQ55" s="58"/>
      <c r="NJR55" s="58"/>
      <c r="NJS55" s="58"/>
      <c r="NJT55" s="58"/>
      <c r="NJU55" s="58"/>
      <c r="NJV55" s="58"/>
      <c r="NJW55" s="58"/>
      <c r="NJX55" s="58"/>
      <c r="NJY55" s="58"/>
      <c r="NJZ55" s="58"/>
      <c r="NKA55" s="58"/>
      <c r="NKB55" s="58"/>
      <c r="NKC55" s="58"/>
      <c r="NKD55" s="58"/>
      <c r="NKE55" s="58"/>
      <c r="NKF55" s="58"/>
      <c r="NKG55" s="58"/>
      <c r="NKH55" s="58"/>
      <c r="NKI55" s="58"/>
      <c r="NKJ55" s="58"/>
      <c r="NKK55" s="58"/>
      <c r="NKL55" s="58"/>
      <c r="NKM55" s="58"/>
      <c r="NKN55" s="58"/>
      <c r="NKO55" s="58"/>
      <c r="NKP55" s="58"/>
      <c r="NKQ55" s="58"/>
      <c r="NKR55" s="58"/>
      <c r="NKS55" s="58"/>
      <c r="NKT55" s="58"/>
      <c r="NKU55" s="58"/>
      <c r="NKV55" s="58"/>
      <c r="NKW55" s="58"/>
      <c r="NKX55" s="58"/>
      <c r="NKY55" s="58"/>
      <c r="NKZ55" s="58"/>
      <c r="NLA55" s="58"/>
      <c r="NLB55" s="58"/>
      <c r="NLC55" s="58"/>
      <c r="NLD55" s="58"/>
      <c r="NLE55" s="58"/>
      <c r="NLF55" s="58"/>
      <c r="NLG55" s="58"/>
      <c r="NLH55" s="58"/>
      <c r="NLI55" s="58"/>
      <c r="NLJ55" s="58"/>
      <c r="NLK55" s="58"/>
      <c r="NLL55" s="58"/>
      <c r="NLM55" s="58"/>
      <c r="NLN55" s="58"/>
      <c r="NLO55" s="58"/>
      <c r="NLP55" s="58"/>
      <c r="NLQ55" s="58"/>
      <c r="NLR55" s="58"/>
      <c r="NLS55" s="58"/>
      <c r="NLT55" s="58"/>
      <c r="NLU55" s="58"/>
      <c r="NLV55" s="58"/>
      <c r="NLW55" s="58"/>
      <c r="NLX55" s="58"/>
      <c r="NLY55" s="58"/>
      <c r="NLZ55" s="58"/>
      <c r="NMA55" s="58"/>
      <c r="NMB55" s="58"/>
      <c r="NMC55" s="58"/>
      <c r="NMD55" s="58"/>
      <c r="NME55" s="58"/>
      <c r="NMF55" s="58"/>
      <c r="NMG55" s="58"/>
      <c r="NMH55" s="58"/>
      <c r="NMI55" s="58"/>
      <c r="NMJ55" s="58"/>
      <c r="NMK55" s="58"/>
      <c r="NML55" s="58"/>
      <c r="NMM55" s="58"/>
      <c r="NMN55" s="58"/>
      <c r="NMO55" s="58"/>
      <c r="NMP55" s="58"/>
      <c r="NMQ55" s="58"/>
      <c r="NMR55" s="58"/>
      <c r="NMS55" s="58"/>
      <c r="NMT55" s="58"/>
      <c r="NMU55" s="58"/>
      <c r="NMV55" s="58"/>
      <c r="NMW55" s="58"/>
      <c r="NMX55" s="58"/>
      <c r="NMY55" s="58"/>
      <c r="NMZ55" s="58"/>
      <c r="NNA55" s="58"/>
      <c r="NNB55" s="58"/>
      <c r="NNC55" s="58"/>
      <c r="NND55" s="58"/>
      <c r="NNE55" s="58"/>
      <c r="NNF55" s="58"/>
      <c r="NNG55" s="58"/>
      <c r="NNH55" s="58"/>
      <c r="NNI55" s="58"/>
      <c r="NNJ55" s="58"/>
      <c r="NNK55" s="58"/>
      <c r="NNL55" s="58"/>
      <c r="NNM55" s="58"/>
      <c r="NNN55" s="58"/>
      <c r="NNO55" s="58"/>
      <c r="NNP55" s="58"/>
      <c r="NNQ55" s="58"/>
      <c r="NNR55" s="58"/>
      <c r="NNS55" s="58"/>
      <c r="NNT55" s="58"/>
      <c r="NNU55" s="58"/>
      <c r="NNV55" s="58"/>
      <c r="NNW55" s="58"/>
      <c r="NNX55" s="58"/>
      <c r="NNY55" s="58"/>
      <c r="NNZ55" s="58"/>
      <c r="NOA55" s="58"/>
      <c r="NOB55" s="58"/>
      <c r="NOC55" s="58"/>
      <c r="NOD55" s="58"/>
      <c r="NOE55" s="58"/>
      <c r="NOF55" s="58"/>
      <c r="NOG55" s="58"/>
      <c r="NOH55" s="58"/>
      <c r="NOI55" s="58"/>
      <c r="NOJ55" s="58"/>
      <c r="NOK55" s="58"/>
      <c r="NOL55" s="58"/>
      <c r="NOM55" s="58"/>
      <c r="NON55" s="58"/>
      <c r="NOO55" s="58"/>
      <c r="NOP55" s="58"/>
      <c r="NOQ55" s="58"/>
      <c r="NOR55" s="58"/>
      <c r="NOS55" s="58"/>
      <c r="NOT55" s="58"/>
      <c r="NOU55" s="58"/>
      <c r="NOV55" s="58"/>
      <c r="NOW55" s="58"/>
      <c r="NOX55" s="58"/>
      <c r="NOY55" s="58"/>
      <c r="NOZ55" s="58"/>
      <c r="NPA55" s="58"/>
      <c r="NPB55" s="58"/>
      <c r="NPC55" s="58"/>
      <c r="NPD55" s="58"/>
      <c r="NPE55" s="58"/>
      <c r="NPF55" s="58"/>
      <c r="NPG55" s="58"/>
      <c r="NPH55" s="58"/>
      <c r="NPI55" s="58"/>
      <c r="NPJ55" s="58"/>
      <c r="NPK55" s="58"/>
      <c r="NPL55" s="58"/>
      <c r="NPM55" s="58"/>
      <c r="NPN55" s="58"/>
      <c r="NPO55" s="58"/>
      <c r="NPP55" s="58"/>
      <c r="NPQ55" s="58"/>
      <c r="NPR55" s="58"/>
      <c r="NPS55" s="58"/>
      <c r="NPT55" s="58"/>
      <c r="NPU55" s="58"/>
      <c r="NPV55" s="58"/>
      <c r="NPW55" s="58"/>
      <c r="NPX55" s="58"/>
      <c r="NPY55" s="58"/>
      <c r="NPZ55" s="58"/>
      <c r="NQA55" s="58"/>
      <c r="NQB55" s="58"/>
      <c r="NQC55" s="58"/>
      <c r="NQD55" s="58"/>
      <c r="NQE55" s="58"/>
      <c r="NQF55" s="58"/>
      <c r="NQG55" s="58"/>
      <c r="NQH55" s="58"/>
      <c r="NQI55" s="58"/>
      <c r="NQJ55" s="58"/>
      <c r="NQK55" s="58"/>
      <c r="NQL55" s="58"/>
      <c r="NQM55" s="58"/>
      <c r="NQN55" s="58"/>
      <c r="NQO55" s="58"/>
      <c r="NQP55" s="58"/>
      <c r="NQQ55" s="58"/>
      <c r="NQR55" s="58"/>
      <c r="NQS55" s="58"/>
      <c r="NQT55" s="58"/>
      <c r="NQU55" s="58"/>
      <c r="NQV55" s="58"/>
      <c r="NQW55" s="58"/>
      <c r="NQX55" s="58"/>
      <c r="NQY55" s="58"/>
      <c r="NQZ55" s="58"/>
      <c r="NRA55" s="58"/>
      <c r="NRB55" s="58"/>
      <c r="NRC55" s="58"/>
      <c r="NRD55" s="58"/>
      <c r="NRE55" s="58"/>
      <c r="NRF55" s="58"/>
      <c r="NRG55" s="58"/>
      <c r="NRH55" s="58"/>
      <c r="NRI55" s="58"/>
      <c r="NRJ55" s="58"/>
      <c r="NRK55" s="58"/>
      <c r="NRL55" s="58"/>
      <c r="NRM55" s="58"/>
      <c r="NRN55" s="58"/>
      <c r="NRO55" s="58"/>
      <c r="NRP55" s="58"/>
      <c r="NRQ55" s="58"/>
      <c r="NRR55" s="58"/>
      <c r="NRS55" s="58"/>
      <c r="NRT55" s="58"/>
      <c r="NRU55" s="58"/>
      <c r="NRV55" s="58"/>
      <c r="NRW55" s="58"/>
      <c r="NRX55" s="58"/>
      <c r="NRY55" s="58"/>
      <c r="NRZ55" s="58"/>
      <c r="NSA55" s="58"/>
      <c r="NSB55" s="58"/>
      <c r="NSC55" s="58"/>
      <c r="NSD55" s="58"/>
      <c r="NSE55" s="58"/>
      <c r="NSF55" s="58"/>
      <c r="NSG55" s="58"/>
      <c r="NSH55" s="58"/>
      <c r="NSI55" s="58"/>
      <c r="NSJ55" s="58"/>
      <c r="NSK55" s="58"/>
      <c r="NSL55" s="58"/>
      <c r="NSM55" s="58"/>
      <c r="NSN55" s="58"/>
      <c r="NSO55" s="58"/>
      <c r="NSP55" s="58"/>
      <c r="NSQ55" s="58"/>
      <c r="NSR55" s="58"/>
      <c r="NSS55" s="58"/>
      <c r="NST55" s="58"/>
      <c r="NSU55" s="58"/>
      <c r="NSV55" s="58"/>
      <c r="NSW55" s="58"/>
      <c r="NSX55" s="58"/>
      <c r="NSY55" s="58"/>
      <c r="NSZ55" s="58"/>
      <c r="NTA55" s="58"/>
      <c r="NTB55" s="58"/>
      <c r="NTC55" s="58"/>
      <c r="NTD55" s="58"/>
      <c r="NTE55" s="58"/>
      <c r="NTF55" s="58"/>
      <c r="NTG55" s="58"/>
      <c r="NTH55" s="58"/>
      <c r="NTI55" s="58"/>
      <c r="NTJ55" s="58"/>
      <c r="NTK55" s="58"/>
      <c r="NTL55" s="58"/>
      <c r="NTM55" s="58"/>
      <c r="NTN55" s="58"/>
      <c r="NTO55" s="58"/>
      <c r="NTP55" s="58"/>
      <c r="NTQ55" s="58"/>
      <c r="NTR55" s="58"/>
      <c r="NTS55" s="58"/>
      <c r="NTT55" s="58"/>
      <c r="NTU55" s="58"/>
      <c r="NTV55" s="58"/>
      <c r="NTW55" s="58"/>
      <c r="NTX55" s="58"/>
      <c r="NTY55" s="58"/>
      <c r="NTZ55" s="58"/>
      <c r="NUA55" s="58"/>
      <c r="NUB55" s="58"/>
      <c r="NUC55" s="58"/>
      <c r="NUD55" s="58"/>
      <c r="NUE55" s="58"/>
      <c r="NUF55" s="58"/>
      <c r="NUG55" s="58"/>
      <c r="NUH55" s="58"/>
      <c r="NUI55" s="58"/>
      <c r="NUJ55" s="58"/>
      <c r="NUK55" s="58"/>
      <c r="NUL55" s="58"/>
      <c r="NUM55" s="58"/>
      <c r="NUN55" s="58"/>
      <c r="NUO55" s="58"/>
      <c r="NUP55" s="58"/>
      <c r="NUQ55" s="58"/>
      <c r="NUR55" s="58"/>
      <c r="NUS55" s="58"/>
      <c r="NUT55" s="58"/>
      <c r="NUU55" s="58"/>
      <c r="NUV55" s="58"/>
      <c r="NUW55" s="58"/>
      <c r="NUX55" s="58"/>
      <c r="NUY55" s="58"/>
      <c r="NUZ55" s="58"/>
      <c r="NVA55" s="58"/>
      <c r="NVB55" s="58"/>
      <c r="NVC55" s="58"/>
      <c r="NVD55" s="58"/>
      <c r="NVE55" s="58"/>
      <c r="NVF55" s="58"/>
      <c r="NVG55" s="58"/>
      <c r="NVH55" s="58"/>
      <c r="NVI55" s="58"/>
      <c r="NVJ55" s="58"/>
      <c r="NVK55" s="58"/>
      <c r="NVL55" s="58"/>
      <c r="NVM55" s="58"/>
      <c r="NVN55" s="58"/>
      <c r="NVO55" s="58"/>
      <c r="NVP55" s="58"/>
      <c r="NVQ55" s="58"/>
      <c r="NVR55" s="58"/>
      <c r="NVS55" s="58"/>
      <c r="NVT55" s="58"/>
      <c r="NVU55" s="58"/>
      <c r="NVV55" s="58"/>
      <c r="NVW55" s="58"/>
      <c r="NVX55" s="58"/>
      <c r="NVY55" s="58"/>
      <c r="NVZ55" s="58"/>
      <c r="NWA55" s="58"/>
      <c r="NWB55" s="58"/>
      <c r="NWC55" s="58"/>
      <c r="NWD55" s="58"/>
      <c r="NWE55" s="58"/>
      <c r="NWF55" s="58"/>
      <c r="NWG55" s="58"/>
      <c r="NWH55" s="58"/>
      <c r="NWI55" s="58"/>
      <c r="NWJ55" s="58"/>
      <c r="NWK55" s="58"/>
      <c r="NWL55" s="58"/>
      <c r="NWM55" s="58"/>
      <c r="NWN55" s="58"/>
      <c r="NWO55" s="58"/>
      <c r="NWP55" s="58"/>
      <c r="NWQ55" s="58"/>
      <c r="NWR55" s="58"/>
      <c r="NWS55" s="58"/>
      <c r="NWT55" s="58"/>
      <c r="NWU55" s="58"/>
      <c r="NWV55" s="58"/>
      <c r="NWW55" s="58"/>
      <c r="NWX55" s="58"/>
      <c r="NWY55" s="58"/>
      <c r="NWZ55" s="58"/>
      <c r="NXA55" s="58"/>
      <c r="NXB55" s="58"/>
      <c r="NXC55" s="58"/>
      <c r="NXD55" s="58"/>
      <c r="NXE55" s="58"/>
      <c r="NXF55" s="58"/>
      <c r="NXG55" s="58"/>
      <c r="NXH55" s="58"/>
      <c r="NXI55" s="58"/>
      <c r="NXJ55" s="58"/>
      <c r="NXK55" s="58"/>
      <c r="NXL55" s="58"/>
      <c r="NXM55" s="58"/>
      <c r="NXN55" s="58"/>
      <c r="NXO55" s="58"/>
      <c r="NXP55" s="58"/>
      <c r="NXQ55" s="58"/>
      <c r="NXR55" s="58"/>
      <c r="NXS55" s="58"/>
      <c r="NXT55" s="58"/>
      <c r="NXU55" s="58"/>
      <c r="NXV55" s="58"/>
      <c r="NXW55" s="58"/>
      <c r="NXX55" s="58"/>
      <c r="NXY55" s="58"/>
      <c r="NXZ55" s="58"/>
      <c r="NYA55" s="58"/>
      <c r="NYB55" s="58"/>
      <c r="NYC55" s="58"/>
      <c r="NYD55" s="58"/>
      <c r="NYE55" s="58"/>
      <c r="NYF55" s="58"/>
      <c r="NYG55" s="58"/>
      <c r="NYH55" s="58"/>
      <c r="NYI55" s="58"/>
      <c r="NYJ55" s="58"/>
      <c r="NYK55" s="58"/>
      <c r="NYL55" s="58"/>
      <c r="NYM55" s="58"/>
      <c r="NYN55" s="58"/>
      <c r="NYO55" s="58"/>
      <c r="NYP55" s="58"/>
      <c r="NYQ55" s="58"/>
      <c r="NYR55" s="58"/>
      <c r="NYS55" s="58"/>
      <c r="NYT55" s="58"/>
      <c r="NYU55" s="58"/>
      <c r="NYV55" s="58"/>
      <c r="NYW55" s="58"/>
      <c r="NYX55" s="58"/>
      <c r="NYY55" s="58"/>
      <c r="NYZ55" s="58"/>
      <c r="NZA55" s="58"/>
      <c r="NZB55" s="58"/>
      <c r="NZC55" s="58"/>
      <c r="NZD55" s="58"/>
      <c r="NZE55" s="58"/>
      <c r="NZF55" s="58"/>
      <c r="NZG55" s="58"/>
      <c r="NZH55" s="58"/>
      <c r="NZI55" s="58"/>
      <c r="NZJ55" s="58"/>
      <c r="NZK55" s="58"/>
      <c r="NZL55" s="58"/>
      <c r="NZM55" s="58"/>
      <c r="NZN55" s="58"/>
      <c r="NZO55" s="58"/>
      <c r="NZP55" s="58"/>
      <c r="NZQ55" s="58"/>
      <c r="NZR55" s="58"/>
      <c r="NZS55" s="58"/>
      <c r="NZT55" s="58"/>
      <c r="NZU55" s="58"/>
      <c r="NZV55" s="58"/>
      <c r="NZW55" s="58"/>
      <c r="NZX55" s="58"/>
      <c r="NZY55" s="58"/>
      <c r="NZZ55" s="58"/>
      <c r="OAA55" s="58"/>
      <c r="OAB55" s="58"/>
      <c r="OAC55" s="58"/>
      <c r="OAD55" s="58"/>
      <c r="OAE55" s="58"/>
      <c r="OAF55" s="58"/>
      <c r="OAG55" s="58"/>
      <c r="OAH55" s="58"/>
      <c r="OAI55" s="58"/>
      <c r="OAJ55" s="58"/>
      <c r="OAK55" s="58"/>
      <c r="OAL55" s="58"/>
      <c r="OAM55" s="58"/>
      <c r="OAN55" s="58"/>
      <c r="OAO55" s="58"/>
      <c r="OAP55" s="58"/>
      <c r="OAQ55" s="58"/>
      <c r="OAR55" s="58"/>
      <c r="OAS55" s="58"/>
      <c r="OAT55" s="58"/>
      <c r="OAU55" s="58"/>
      <c r="OAV55" s="58"/>
      <c r="OAW55" s="58"/>
      <c r="OAX55" s="58"/>
      <c r="OAY55" s="58"/>
      <c r="OAZ55" s="58"/>
      <c r="OBA55" s="58"/>
      <c r="OBB55" s="58"/>
      <c r="OBC55" s="58"/>
      <c r="OBD55" s="58"/>
      <c r="OBE55" s="58"/>
      <c r="OBF55" s="58"/>
      <c r="OBG55" s="58"/>
      <c r="OBH55" s="58"/>
      <c r="OBI55" s="58"/>
      <c r="OBJ55" s="58"/>
      <c r="OBK55" s="58"/>
      <c r="OBL55" s="58"/>
      <c r="OBM55" s="58"/>
      <c r="OBN55" s="58"/>
      <c r="OBO55" s="58"/>
      <c r="OBP55" s="58"/>
      <c r="OBQ55" s="58"/>
      <c r="OBR55" s="58"/>
      <c r="OBS55" s="58"/>
      <c r="OBT55" s="58"/>
      <c r="OBU55" s="58"/>
      <c r="OBV55" s="58"/>
      <c r="OBW55" s="58"/>
      <c r="OBX55" s="58"/>
      <c r="OBY55" s="58"/>
      <c r="OBZ55" s="58"/>
      <c r="OCA55" s="58"/>
      <c r="OCB55" s="58"/>
      <c r="OCC55" s="58"/>
      <c r="OCD55" s="58"/>
      <c r="OCE55" s="58"/>
      <c r="OCF55" s="58"/>
      <c r="OCG55" s="58"/>
      <c r="OCH55" s="58"/>
      <c r="OCI55" s="58"/>
      <c r="OCJ55" s="58"/>
      <c r="OCK55" s="58"/>
      <c r="OCL55" s="58"/>
      <c r="OCM55" s="58"/>
      <c r="OCN55" s="58"/>
      <c r="OCO55" s="58"/>
      <c r="OCP55" s="58"/>
      <c r="OCQ55" s="58"/>
      <c r="OCR55" s="58"/>
      <c r="OCS55" s="58"/>
      <c r="OCT55" s="58"/>
      <c r="OCU55" s="58"/>
      <c r="OCV55" s="58"/>
      <c r="OCW55" s="58"/>
      <c r="OCX55" s="58"/>
      <c r="OCY55" s="58"/>
      <c r="OCZ55" s="58"/>
      <c r="ODA55" s="58"/>
      <c r="ODB55" s="58"/>
      <c r="ODC55" s="58"/>
      <c r="ODD55" s="58"/>
      <c r="ODE55" s="58"/>
      <c r="ODF55" s="58"/>
      <c r="ODG55" s="58"/>
      <c r="ODH55" s="58"/>
      <c r="ODI55" s="58"/>
      <c r="ODJ55" s="58"/>
      <c r="ODK55" s="58"/>
      <c r="ODL55" s="58"/>
      <c r="ODM55" s="58"/>
      <c r="ODN55" s="58"/>
      <c r="ODO55" s="58"/>
      <c r="ODP55" s="58"/>
      <c r="ODQ55" s="58"/>
      <c r="ODR55" s="58"/>
      <c r="ODS55" s="58"/>
      <c r="ODT55" s="58"/>
      <c r="ODU55" s="58"/>
      <c r="ODV55" s="58"/>
      <c r="ODW55" s="58"/>
      <c r="ODX55" s="58"/>
      <c r="ODY55" s="58"/>
      <c r="ODZ55" s="58"/>
      <c r="OEA55" s="58"/>
      <c r="OEB55" s="58"/>
      <c r="OEC55" s="58"/>
      <c r="OED55" s="58"/>
      <c r="OEE55" s="58"/>
      <c r="OEF55" s="58"/>
      <c r="OEG55" s="58"/>
      <c r="OEH55" s="58"/>
      <c r="OEI55" s="58"/>
      <c r="OEJ55" s="58"/>
      <c r="OEK55" s="58"/>
      <c r="OEL55" s="58"/>
      <c r="OEM55" s="58"/>
      <c r="OEN55" s="58"/>
      <c r="OEO55" s="58"/>
      <c r="OEP55" s="58"/>
      <c r="OEQ55" s="58"/>
      <c r="OER55" s="58"/>
      <c r="OES55" s="58"/>
      <c r="OET55" s="58"/>
      <c r="OEU55" s="58"/>
      <c r="OEV55" s="58"/>
      <c r="OEW55" s="58"/>
      <c r="OEX55" s="58"/>
      <c r="OEY55" s="58"/>
      <c r="OEZ55" s="58"/>
      <c r="OFA55" s="58"/>
      <c r="OFB55" s="58"/>
      <c r="OFC55" s="58"/>
      <c r="OFD55" s="58"/>
      <c r="OFE55" s="58"/>
      <c r="OFF55" s="58"/>
      <c r="OFG55" s="58"/>
      <c r="OFH55" s="58"/>
      <c r="OFI55" s="58"/>
      <c r="OFJ55" s="58"/>
      <c r="OFK55" s="58"/>
      <c r="OFL55" s="58"/>
      <c r="OFM55" s="58"/>
      <c r="OFN55" s="58"/>
      <c r="OFO55" s="58"/>
      <c r="OFP55" s="58"/>
      <c r="OFQ55" s="58"/>
      <c r="OFR55" s="58"/>
      <c r="OFS55" s="58"/>
      <c r="OFT55" s="58"/>
      <c r="OFU55" s="58"/>
      <c r="OFV55" s="58"/>
      <c r="OFW55" s="58"/>
      <c r="OFX55" s="58"/>
      <c r="OFY55" s="58"/>
      <c r="OFZ55" s="58"/>
      <c r="OGA55" s="58"/>
      <c r="OGB55" s="58"/>
      <c r="OGC55" s="58"/>
      <c r="OGD55" s="58"/>
      <c r="OGE55" s="58"/>
      <c r="OGF55" s="58"/>
      <c r="OGG55" s="58"/>
      <c r="OGH55" s="58"/>
      <c r="OGI55" s="58"/>
      <c r="OGJ55" s="58"/>
      <c r="OGK55" s="58"/>
      <c r="OGL55" s="58"/>
      <c r="OGM55" s="58"/>
      <c r="OGN55" s="58"/>
      <c r="OGO55" s="58"/>
      <c r="OGP55" s="58"/>
      <c r="OGQ55" s="58"/>
      <c r="OGR55" s="58"/>
      <c r="OGS55" s="58"/>
      <c r="OGT55" s="58"/>
      <c r="OGU55" s="58"/>
      <c r="OGV55" s="58"/>
      <c r="OGW55" s="58"/>
      <c r="OGX55" s="58"/>
      <c r="OGY55" s="58"/>
      <c r="OGZ55" s="58"/>
      <c r="OHA55" s="58"/>
      <c r="OHB55" s="58"/>
      <c r="OHC55" s="58"/>
      <c r="OHD55" s="58"/>
      <c r="OHE55" s="58"/>
      <c r="OHF55" s="58"/>
      <c r="OHG55" s="58"/>
      <c r="OHH55" s="58"/>
      <c r="OHI55" s="58"/>
      <c r="OHJ55" s="58"/>
      <c r="OHK55" s="58"/>
      <c r="OHL55" s="58"/>
      <c r="OHM55" s="58"/>
      <c r="OHN55" s="58"/>
      <c r="OHO55" s="58"/>
      <c r="OHP55" s="58"/>
      <c r="OHQ55" s="58"/>
      <c r="OHR55" s="58"/>
      <c r="OHS55" s="58"/>
      <c r="OHT55" s="58"/>
      <c r="OHU55" s="58"/>
      <c r="OHV55" s="58"/>
      <c r="OHW55" s="58"/>
      <c r="OHX55" s="58"/>
      <c r="OHY55" s="58"/>
      <c r="OHZ55" s="58"/>
      <c r="OIA55" s="58"/>
      <c r="OIB55" s="58"/>
      <c r="OIC55" s="58"/>
      <c r="OID55" s="58"/>
      <c r="OIE55" s="58"/>
      <c r="OIF55" s="58"/>
      <c r="OIG55" s="58"/>
      <c r="OIH55" s="58"/>
      <c r="OII55" s="58"/>
      <c r="OIJ55" s="58"/>
      <c r="OIK55" s="58"/>
      <c r="OIL55" s="58"/>
      <c r="OIM55" s="58"/>
      <c r="OIN55" s="58"/>
      <c r="OIO55" s="58"/>
      <c r="OIP55" s="58"/>
      <c r="OIQ55" s="58"/>
      <c r="OIR55" s="58"/>
      <c r="OIS55" s="58"/>
      <c r="OIT55" s="58"/>
      <c r="OIU55" s="58"/>
      <c r="OIV55" s="58"/>
      <c r="OIW55" s="58"/>
      <c r="OIX55" s="58"/>
      <c r="OIY55" s="58"/>
      <c r="OIZ55" s="58"/>
      <c r="OJA55" s="58"/>
      <c r="OJB55" s="58"/>
      <c r="OJC55" s="58"/>
      <c r="OJD55" s="58"/>
      <c r="OJE55" s="58"/>
      <c r="OJF55" s="58"/>
      <c r="OJG55" s="58"/>
      <c r="OJH55" s="58"/>
      <c r="OJI55" s="58"/>
      <c r="OJJ55" s="58"/>
      <c r="OJK55" s="58"/>
      <c r="OJL55" s="58"/>
      <c r="OJM55" s="58"/>
      <c r="OJN55" s="58"/>
      <c r="OJO55" s="58"/>
      <c r="OJP55" s="58"/>
      <c r="OJQ55" s="58"/>
      <c r="OJR55" s="58"/>
      <c r="OJS55" s="58"/>
      <c r="OJT55" s="58"/>
      <c r="OJU55" s="58"/>
      <c r="OJV55" s="58"/>
      <c r="OJW55" s="58"/>
      <c r="OJX55" s="58"/>
      <c r="OJY55" s="58"/>
      <c r="OJZ55" s="58"/>
      <c r="OKA55" s="58"/>
      <c r="OKB55" s="58"/>
      <c r="OKC55" s="58"/>
      <c r="OKD55" s="58"/>
      <c r="OKE55" s="58"/>
      <c r="OKF55" s="58"/>
      <c r="OKG55" s="58"/>
      <c r="OKH55" s="58"/>
      <c r="OKI55" s="58"/>
      <c r="OKJ55" s="58"/>
      <c r="OKK55" s="58"/>
      <c r="OKL55" s="58"/>
      <c r="OKM55" s="58"/>
      <c r="OKN55" s="58"/>
      <c r="OKO55" s="58"/>
      <c r="OKP55" s="58"/>
      <c r="OKQ55" s="58"/>
      <c r="OKR55" s="58"/>
      <c r="OKS55" s="58"/>
      <c r="OKT55" s="58"/>
      <c r="OKU55" s="58"/>
      <c r="OKV55" s="58"/>
      <c r="OKW55" s="58"/>
      <c r="OKX55" s="58"/>
      <c r="OKY55" s="58"/>
      <c r="OKZ55" s="58"/>
      <c r="OLA55" s="58"/>
      <c r="OLB55" s="58"/>
      <c r="OLC55" s="58"/>
      <c r="OLD55" s="58"/>
      <c r="OLE55" s="58"/>
      <c r="OLF55" s="58"/>
      <c r="OLG55" s="58"/>
      <c r="OLH55" s="58"/>
      <c r="OLI55" s="58"/>
      <c r="OLJ55" s="58"/>
      <c r="OLK55" s="58"/>
      <c r="OLL55" s="58"/>
      <c r="OLM55" s="58"/>
      <c r="OLN55" s="58"/>
      <c r="OLO55" s="58"/>
      <c r="OLP55" s="58"/>
      <c r="OLQ55" s="58"/>
      <c r="OLR55" s="58"/>
      <c r="OLS55" s="58"/>
      <c r="OLT55" s="58"/>
      <c r="OLU55" s="58"/>
      <c r="OLV55" s="58"/>
      <c r="OLW55" s="58"/>
      <c r="OLX55" s="58"/>
      <c r="OLY55" s="58"/>
      <c r="OLZ55" s="58"/>
      <c r="OMA55" s="58"/>
      <c r="OMB55" s="58"/>
      <c r="OMC55" s="58"/>
      <c r="OMD55" s="58"/>
      <c r="OME55" s="58"/>
      <c r="OMF55" s="58"/>
      <c r="OMG55" s="58"/>
      <c r="OMH55" s="58"/>
      <c r="OMI55" s="58"/>
      <c r="OMJ55" s="58"/>
      <c r="OMK55" s="58"/>
      <c r="OML55" s="58"/>
      <c r="OMM55" s="58"/>
      <c r="OMN55" s="58"/>
      <c r="OMO55" s="58"/>
      <c r="OMP55" s="58"/>
      <c r="OMQ55" s="58"/>
      <c r="OMR55" s="58"/>
      <c r="OMS55" s="58"/>
      <c r="OMT55" s="58"/>
      <c r="OMU55" s="58"/>
      <c r="OMV55" s="58"/>
      <c r="OMW55" s="58"/>
      <c r="OMX55" s="58"/>
      <c r="OMY55" s="58"/>
      <c r="OMZ55" s="58"/>
      <c r="ONA55" s="58"/>
      <c r="ONB55" s="58"/>
      <c r="ONC55" s="58"/>
      <c r="OND55" s="58"/>
      <c r="ONE55" s="58"/>
      <c r="ONF55" s="58"/>
      <c r="ONG55" s="58"/>
      <c r="ONH55" s="58"/>
      <c r="ONI55" s="58"/>
      <c r="ONJ55" s="58"/>
      <c r="ONK55" s="58"/>
      <c r="ONL55" s="58"/>
      <c r="ONM55" s="58"/>
      <c r="ONN55" s="58"/>
      <c r="ONO55" s="58"/>
      <c r="ONP55" s="58"/>
      <c r="ONQ55" s="58"/>
      <c r="ONR55" s="58"/>
      <c r="ONS55" s="58"/>
      <c r="ONT55" s="58"/>
      <c r="ONU55" s="58"/>
      <c r="ONV55" s="58"/>
      <c r="ONW55" s="58"/>
      <c r="ONX55" s="58"/>
      <c r="ONY55" s="58"/>
      <c r="ONZ55" s="58"/>
      <c r="OOA55" s="58"/>
      <c r="OOB55" s="58"/>
      <c r="OOC55" s="58"/>
      <c r="OOD55" s="58"/>
      <c r="OOE55" s="58"/>
      <c r="OOF55" s="58"/>
      <c r="OOG55" s="58"/>
      <c r="OOH55" s="58"/>
      <c r="OOI55" s="58"/>
      <c r="OOJ55" s="58"/>
      <c r="OOK55" s="58"/>
      <c r="OOL55" s="58"/>
      <c r="OOM55" s="58"/>
      <c r="OON55" s="58"/>
      <c r="OOO55" s="58"/>
      <c r="OOP55" s="58"/>
      <c r="OOQ55" s="58"/>
      <c r="OOR55" s="58"/>
      <c r="OOS55" s="58"/>
      <c r="OOT55" s="58"/>
      <c r="OOU55" s="58"/>
      <c r="OOV55" s="58"/>
      <c r="OOW55" s="58"/>
      <c r="OOX55" s="58"/>
      <c r="OOY55" s="58"/>
      <c r="OOZ55" s="58"/>
      <c r="OPA55" s="58"/>
      <c r="OPB55" s="58"/>
      <c r="OPC55" s="58"/>
      <c r="OPD55" s="58"/>
      <c r="OPE55" s="58"/>
      <c r="OPF55" s="58"/>
      <c r="OPG55" s="58"/>
      <c r="OPH55" s="58"/>
      <c r="OPI55" s="58"/>
      <c r="OPJ55" s="58"/>
      <c r="OPK55" s="58"/>
      <c r="OPL55" s="58"/>
      <c r="OPM55" s="58"/>
      <c r="OPN55" s="58"/>
      <c r="OPO55" s="58"/>
      <c r="OPP55" s="58"/>
      <c r="OPQ55" s="58"/>
      <c r="OPR55" s="58"/>
      <c r="OPS55" s="58"/>
      <c r="OPT55" s="58"/>
      <c r="OPU55" s="58"/>
      <c r="OPV55" s="58"/>
      <c r="OPW55" s="58"/>
      <c r="OPX55" s="58"/>
      <c r="OPY55" s="58"/>
      <c r="OPZ55" s="58"/>
      <c r="OQA55" s="58"/>
      <c r="OQB55" s="58"/>
      <c r="OQC55" s="58"/>
      <c r="OQD55" s="58"/>
      <c r="OQE55" s="58"/>
      <c r="OQF55" s="58"/>
      <c r="OQG55" s="58"/>
      <c r="OQH55" s="58"/>
      <c r="OQI55" s="58"/>
      <c r="OQJ55" s="58"/>
      <c r="OQK55" s="58"/>
      <c r="OQL55" s="58"/>
      <c r="OQM55" s="58"/>
      <c r="OQN55" s="58"/>
      <c r="OQO55" s="58"/>
      <c r="OQP55" s="58"/>
      <c r="OQQ55" s="58"/>
      <c r="OQR55" s="58"/>
      <c r="OQS55" s="58"/>
      <c r="OQT55" s="58"/>
      <c r="OQU55" s="58"/>
      <c r="OQV55" s="58"/>
      <c r="OQW55" s="58"/>
      <c r="OQX55" s="58"/>
      <c r="OQY55" s="58"/>
      <c r="OQZ55" s="58"/>
      <c r="ORA55" s="58"/>
      <c r="ORB55" s="58"/>
      <c r="ORC55" s="58"/>
      <c r="ORD55" s="58"/>
      <c r="ORE55" s="58"/>
      <c r="ORF55" s="58"/>
      <c r="ORG55" s="58"/>
      <c r="ORH55" s="58"/>
      <c r="ORI55" s="58"/>
      <c r="ORJ55" s="58"/>
      <c r="ORK55" s="58"/>
      <c r="ORL55" s="58"/>
      <c r="ORM55" s="58"/>
      <c r="ORN55" s="58"/>
      <c r="ORO55" s="58"/>
      <c r="ORP55" s="58"/>
      <c r="ORQ55" s="58"/>
      <c r="ORR55" s="58"/>
      <c r="ORS55" s="58"/>
      <c r="ORT55" s="58"/>
      <c r="ORU55" s="58"/>
      <c r="ORV55" s="58"/>
      <c r="ORW55" s="58"/>
      <c r="ORX55" s="58"/>
      <c r="ORY55" s="58"/>
      <c r="ORZ55" s="58"/>
      <c r="OSA55" s="58"/>
      <c r="OSB55" s="58"/>
      <c r="OSC55" s="58"/>
      <c r="OSD55" s="58"/>
      <c r="OSE55" s="58"/>
      <c r="OSF55" s="58"/>
      <c r="OSG55" s="58"/>
      <c r="OSH55" s="58"/>
      <c r="OSI55" s="58"/>
      <c r="OSJ55" s="58"/>
      <c r="OSK55" s="58"/>
      <c r="OSL55" s="58"/>
      <c r="OSM55" s="58"/>
      <c r="OSN55" s="58"/>
      <c r="OSO55" s="58"/>
      <c r="OSP55" s="58"/>
      <c r="OSQ55" s="58"/>
      <c r="OSR55" s="58"/>
      <c r="OSS55" s="58"/>
      <c r="OST55" s="58"/>
      <c r="OSU55" s="58"/>
      <c r="OSV55" s="58"/>
      <c r="OSW55" s="58"/>
      <c r="OSX55" s="58"/>
      <c r="OSY55" s="58"/>
      <c r="OSZ55" s="58"/>
      <c r="OTA55" s="58"/>
      <c r="OTB55" s="58"/>
      <c r="OTC55" s="58"/>
      <c r="OTD55" s="58"/>
      <c r="OTE55" s="58"/>
      <c r="OTF55" s="58"/>
      <c r="OTG55" s="58"/>
      <c r="OTH55" s="58"/>
      <c r="OTI55" s="58"/>
      <c r="OTJ55" s="58"/>
      <c r="OTK55" s="58"/>
      <c r="OTL55" s="58"/>
      <c r="OTM55" s="58"/>
      <c r="OTN55" s="58"/>
      <c r="OTO55" s="58"/>
      <c r="OTP55" s="58"/>
      <c r="OTQ55" s="58"/>
      <c r="OTR55" s="58"/>
      <c r="OTS55" s="58"/>
      <c r="OTT55" s="58"/>
      <c r="OTU55" s="58"/>
      <c r="OTV55" s="58"/>
      <c r="OTW55" s="58"/>
      <c r="OTX55" s="58"/>
      <c r="OTY55" s="58"/>
      <c r="OTZ55" s="58"/>
      <c r="OUA55" s="58"/>
      <c r="OUB55" s="58"/>
      <c r="OUC55" s="58"/>
      <c r="OUD55" s="58"/>
      <c r="OUE55" s="58"/>
      <c r="OUF55" s="58"/>
      <c r="OUG55" s="58"/>
      <c r="OUH55" s="58"/>
      <c r="OUI55" s="58"/>
      <c r="OUJ55" s="58"/>
      <c r="OUK55" s="58"/>
      <c r="OUL55" s="58"/>
      <c r="OUM55" s="58"/>
      <c r="OUN55" s="58"/>
      <c r="OUO55" s="58"/>
      <c r="OUP55" s="58"/>
      <c r="OUQ55" s="58"/>
      <c r="OUR55" s="58"/>
      <c r="OUS55" s="58"/>
      <c r="OUT55" s="58"/>
      <c r="OUU55" s="58"/>
      <c r="OUV55" s="58"/>
      <c r="OUW55" s="58"/>
      <c r="OUX55" s="58"/>
      <c r="OUY55" s="58"/>
      <c r="OUZ55" s="58"/>
      <c r="OVA55" s="58"/>
      <c r="OVB55" s="58"/>
      <c r="OVC55" s="58"/>
      <c r="OVD55" s="58"/>
      <c r="OVE55" s="58"/>
      <c r="OVF55" s="58"/>
      <c r="OVG55" s="58"/>
      <c r="OVH55" s="58"/>
      <c r="OVI55" s="58"/>
      <c r="OVJ55" s="58"/>
      <c r="OVK55" s="58"/>
      <c r="OVL55" s="58"/>
      <c r="OVM55" s="58"/>
      <c r="OVN55" s="58"/>
      <c r="OVO55" s="58"/>
      <c r="OVP55" s="58"/>
      <c r="OVQ55" s="58"/>
      <c r="OVR55" s="58"/>
      <c r="OVS55" s="58"/>
      <c r="OVT55" s="58"/>
      <c r="OVU55" s="58"/>
      <c r="OVV55" s="58"/>
      <c r="OVW55" s="58"/>
      <c r="OVX55" s="58"/>
      <c r="OVY55" s="58"/>
      <c r="OVZ55" s="58"/>
      <c r="OWA55" s="58"/>
      <c r="OWB55" s="58"/>
      <c r="OWC55" s="58"/>
      <c r="OWD55" s="58"/>
      <c r="OWE55" s="58"/>
      <c r="OWF55" s="58"/>
      <c r="OWG55" s="58"/>
      <c r="OWH55" s="58"/>
      <c r="OWI55" s="58"/>
      <c r="OWJ55" s="58"/>
      <c r="OWK55" s="58"/>
      <c r="OWL55" s="58"/>
      <c r="OWM55" s="58"/>
      <c r="OWN55" s="58"/>
      <c r="OWO55" s="58"/>
      <c r="OWP55" s="58"/>
      <c r="OWQ55" s="58"/>
      <c r="OWR55" s="58"/>
      <c r="OWS55" s="58"/>
      <c r="OWT55" s="58"/>
      <c r="OWU55" s="58"/>
      <c r="OWV55" s="58"/>
      <c r="OWW55" s="58"/>
      <c r="OWX55" s="58"/>
      <c r="OWY55" s="58"/>
      <c r="OWZ55" s="58"/>
      <c r="OXA55" s="58"/>
      <c r="OXB55" s="58"/>
      <c r="OXC55" s="58"/>
      <c r="OXD55" s="58"/>
      <c r="OXE55" s="58"/>
      <c r="OXF55" s="58"/>
      <c r="OXG55" s="58"/>
      <c r="OXH55" s="58"/>
      <c r="OXI55" s="58"/>
      <c r="OXJ55" s="58"/>
      <c r="OXK55" s="58"/>
      <c r="OXL55" s="58"/>
      <c r="OXM55" s="58"/>
      <c r="OXN55" s="58"/>
      <c r="OXO55" s="58"/>
      <c r="OXP55" s="58"/>
      <c r="OXQ55" s="58"/>
      <c r="OXR55" s="58"/>
      <c r="OXS55" s="58"/>
      <c r="OXT55" s="58"/>
      <c r="OXU55" s="58"/>
      <c r="OXV55" s="58"/>
      <c r="OXW55" s="58"/>
      <c r="OXX55" s="58"/>
      <c r="OXY55" s="58"/>
      <c r="OXZ55" s="58"/>
      <c r="OYA55" s="58"/>
      <c r="OYB55" s="58"/>
      <c r="OYC55" s="58"/>
      <c r="OYD55" s="58"/>
      <c r="OYE55" s="58"/>
      <c r="OYF55" s="58"/>
      <c r="OYG55" s="58"/>
      <c r="OYH55" s="58"/>
      <c r="OYI55" s="58"/>
      <c r="OYJ55" s="58"/>
      <c r="OYK55" s="58"/>
      <c r="OYL55" s="58"/>
      <c r="OYM55" s="58"/>
      <c r="OYN55" s="58"/>
      <c r="OYO55" s="58"/>
      <c r="OYP55" s="58"/>
      <c r="OYQ55" s="58"/>
      <c r="OYR55" s="58"/>
      <c r="OYS55" s="58"/>
      <c r="OYT55" s="58"/>
      <c r="OYU55" s="58"/>
      <c r="OYV55" s="58"/>
      <c r="OYW55" s="58"/>
      <c r="OYX55" s="58"/>
      <c r="OYY55" s="58"/>
      <c r="OYZ55" s="58"/>
      <c r="OZA55" s="58"/>
      <c r="OZB55" s="58"/>
      <c r="OZC55" s="58"/>
      <c r="OZD55" s="58"/>
      <c r="OZE55" s="58"/>
      <c r="OZF55" s="58"/>
      <c r="OZG55" s="58"/>
      <c r="OZH55" s="58"/>
      <c r="OZI55" s="58"/>
      <c r="OZJ55" s="58"/>
      <c r="OZK55" s="58"/>
      <c r="OZL55" s="58"/>
      <c r="OZM55" s="58"/>
      <c r="OZN55" s="58"/>
      <c r="OZO55" s="58"/>
      <c r="OZP55" s="58"/>
      <c r="OZQ55" s="58"/>
      <c r="OZR55" s="58"/>
      <c r="OZS55" s="58"/>
      <c r="OZT55" s="58"/>
      <c r="OZU55" s="58"/>
      <c r="OZV55" s="58"/>
      <c r="OZW55" s="58"/>
      <c r="OZX55" s="58"/>
      <c r="OZY55" s="58"/>
      <c r="OZZ55" s="58"/>
      <c r="PAA55" s="58"/>
      <c r="PAB55" s="58"/>
      <c r="PAC55" s="58"/>
      <c r="PAD55" s="58"/>
      <c r="PAE55" s="58"/>
      <c r="PAF55" s="58"/>
      <c r="PAG55" s="58"/>
      <c r="PAH55" s="58"/>
      <c r="PAI55" s="58"/>
      <c r="PAJ55" s="58"/>
      <c r="PAK55" s="58"/>
      <c r="PAL55" s="58"/>
      <c r="PAM55" s="58"/>
      <c r="PAN55" s="58"/>
      <c r="PAO55" s="58"/>
      <c r="PAP55" s="58"/>
      <c r="PAQ55" s="58"/>
      <c r="PAR55" s="58"/>
      <c r="PAS55" s="58"/>
      <c r="PAT55" s="58"/>
      <c r="PAU55" s="58"/>
      <c r="PAV55" s="58"/>
      <c r="PAW55" s="58"/>
      <c r="PAX55" s="58"/>
      <c r="PAY55" s="58"/>
      <c r="PAZ55" s="58"/>
      <c r="PBA55" s="58"/>
      <c r="PBB55" s="58"/>
      <c r="PBC55" s="58"/>
      <c r="PBD55" s="58"/>
      <c r="PBE55" s="58"/>
      <c r="PBF55" s="58"/>
      <c r="PBG55" s="58"/>
      <c r="PBH55" s="58"/>
      <c r="PBI55" s="58"/>
      <c r="PBJ55" s="58"/>
      <c r="PBK55" s="58"/>
      <c r="PBL55" s="58"/>
      <c r="PBM55" s="58"/>
      <c r="PBN55" s="58"/>
      <c r="PBO55" s="58"/>
      <c r="PBP55" s="58"/>
      <c r="PBQ55" s="58"/>
      <c r="PBR55" s="58"/>
      <c r="PBS55" s="58"/>
      <c r="PBT55" s="58"/>
      <c r="PBU55" s="58"/>
      <c r="PBV55" s="58"/>
      <c r="PBW55" s="58"/>
      <c r="PBX55" s="58"/>
      <c r="PBY55" s="58"/>
      <c r="PBZ55" s="58"/>
      <c r="PCA55" s="58"/>
      <c r="PCB55" s="58"/>
      <c r="PCC55" s="58"/>
      <c r="PCD55" s="58"/>
      <c r="PCE55" s="58"/>
      <c r="PCF55" s="58"/>
      <c r="PCG55" s="58"/>
      <c r="PCH55" s="58"/>
      <c r="PCI55" s="58"/>
      <c r="PCJ55" s="58"/>
      <c r="PCK55" s="58"/>
      <c r="PCL55" s="58"/>
      <c r="PCM55" s="58"/>
      <c r="PCN55" s="58"/>
      <c r="PCO55" s="58"/>
      <c r="PCP55" s="58"/>
      <c r="PCQ55" s="58"/>
      <c r="PCR55" s="58"/>
      <c r="PCS55" s="58"/>
      <c r="PCT55" s="58"/>
      <c r="PCU55" s="58"/>
      <c r="PCV55" s="58"/>
      <c r="PCW55" s="58"/>
      <c r="PCX55" s="58"/>
      <c r="PCY55" s="58"/>
      <c r="PCZ55" s="58"/>
      <c r="PDA55" s="58"/>
      <c r="PDB55" s="58"/>
      <c r="PDC55" s="58"/>
      <c r="PDD55" s="58"/>
      <c r="PDE55" s="58"/>
      <c r="PDF55" s="58"/>
      <c r="PDG55" s="58"/>
      <c r="PDH55" s="58"/>
      <c r="PDI55" s="58"/>
      <c r="PDJ55" s="58"/>
      <c r="PDK55" s="58"/>
      <c r="PDL55" s="58"/>
      <c r="PDM55" s="58"/>
      <c r="PDN55" s="58"/>
      <c r="PDO55" s="58"/>
      <c r="PDP55" s="58"/>
      <c r="PDQ55" s="58"/>
      <c r="PDR55" s="58"/>
      <c r="PDS55" s="58"/>
      <c r="PDT55" s="58"/>
      <c r="PDU55" s="58"/>
      <c r="PDV55" s="58"/>
      <c r="PDW55" s="58"/>
      <c r="PDX55" s="58"/>
      <c r="PDY55" s="58"/>
      <c r="PDZ55" s="58"/>
      <c r="PEA55" s="58"/>
      <c r="PEB55" s="58"/>
      <c r="PEC55" s="58"/>
      <c r="PED55" s="58"/>
      <c r="PEE55" s="58"/>
      <c r="PEF55" s="58"/>
      <c r="PEG55" s="58"/>
      <c r="PEH55" s="58"/>
      <c r="PEI55" s="58"/>
      <c r="PEJ55" s="58"/>
      <c r="PEK55" s="58"/>
      <c r="PEL55" s="58"/>
      <c r="PEM55" s="58"/>
      <c r="PEN55" s="58"/>
      <c r="PEO55" s="58"/>
      <c r="PEP55" s="58"/>
      <c r="PEQ55" s="58"/>
      <c r="PER55" s="58"/>
      <c r="PES55" s="58"/>
      <c r="PET55" s="58"/>
      <c r="PEU55" s="58"/>
      <c r="PEV55" s="58"/>
      <c r="PEW55" s="58"/>
      <c r="PEX55" s="58"/>
      <c r="PEY55" s="58"/>
      <c r="PEZ55" s="58"/>
      <c r="PFA55" s="58"/>
      <c r="PFB55" s="58"/>
      <c r="PFC55" s="58"/>
      <c r="PFD55" s="58"/>
      <c r="PFE55" s="58"/>
      <c r="PFF55" s="58"/>
      <c r="PFG55" s="58"/>
      <c r="PFH55" s="58"/>
      <c r="PFI55" s="58"/>
      <c r="PFJ55" s="58"/>
      <c r="PFK55" s="58"/>
      <c r="PFL55" s="58"/>
      <c r="PFM55" s="58"/>
      <c r="PFN55" s="58"/>
      <c r="PFO55" s="58"/>
      <c r="PFP55" s="58"/>
      <c r="PFQ55" s="58"/>
      <c r="PFR55" s="58"/>
      <c r="PFS55" s="58"/>
      <c r="PFT55" s="58"/>
      <c r="PFU55" s="58"/>
      <c r="PFV55" s="58"/>
      <c r="PFW55" s="58"/>
      <c r="PFX55" s="58"/>
      <c r="PFY55" s="58"/>
      <c r="PFZ55" s="58"/>
      <c r="PGA55" s="58"/>
      <c r="PGB55" s="58"/>
      <c r="PGC55" s="58"/>
      <c r="PGD55" s="58"/>
      <c r="PGE55" s="58"/>
      <c r="PGF55" s="58"/>
      <c r="PGG55" s="58"/>
      <c r="PGH55" s="58"/>
      <c r="PGI55" s="58"/>
      <c r="PGJ55" s="58"/>
      <c r="PGK55" s="58"/>
      <c r="PGL55" s="58"/>
      <c r="PGM55" s="58"/>
      <c r="PGN55" s="58"/>
      <c r="PGO55" s="58"/>
      <c r="PGP55" s="58"/>
      <c r="PGQ55" s="58"/>
      <c r="PGR55" s="58"/>
      <c r="PGS55" s="58"/>
      <c r="PGT55" s="58"/>
      <c r="PGU55" s="58"/>
      <c r="PGV55" s="58"/>
      <c r="PGW55" s="58"/>
      <c r="PGX55" s="58"/>
      <c r="PGY55" s="58"/>
      <c r="PGZ55" s="58"/>
      <c r="PHA55" s="58"/>
      <c r="PHB55" s="58"/>
      <c r="PHC55" s="58"/>
      <c r="PHD55" s="58"/>
      <c r="PHE55" s="58"/>
      <c r="PHF55" s="58"/>
      <c r="PHG55" s="58"/>
      <c r="PHH55" s="58"/>
      <c r="PHI55" s="58"/>
      <c r="PHJ55" s="58"/>
      <c r="PHK55" s="58"/>
      <c r="PHL55" s="58"/>
      <c r="PHM55" s="58"/>
      <c r="PHN55" s="58"/>
      <c r="PHO55" s="58"/>
      <c r="PHP55" s="58"/>
      <c r="PHQ55" s="58"/>
      <c r="PHR55" s="58"/>
      <c r="PHS55" s="58"/>
      <c r="PHT55" s="58"/>
      <c r="PHU55" s="58"/>
      <c r="PHV55" s="58"/>
      <c r="PHW55" s="58"/>
      <c r="PHX55" s="58"/>
      <c r="PHY55" s="58"/>
      <c r="PHZ55" s="58"/>
      <c r="PIA55" s="58"/>
      <c r="PIB55" s="58"/>
      <c r="PIC55" s="58"/>
      <c r="PID55" s="58"/>
      <c r="PIE55" s="58"/>
      <c r="PIF55" s="58"/>
      <c r="PIG55" s="58"/>
      <c r="PIH55" s="58"/>
      <c r="PII55" s="58"/>
      <c r="PIJ55" s="58"/>
      <c r="PIK55" s="58"/>
      <c r="PIL55" s="58"/>
      <c r="PIM55" s="58"/>
      <c r="PIN55" s="58"/>
      <c r="PIO55" s="58"/>
      <c r="PIP55" s="58"/>
      <c r="PIQ55" s="58"/>
      <c r="PIR55" s="58"/>
      <c r="PIS55" s="58"/>
      <c r="PIT55" s="58"/>
      <c r="PIU55" s="58"/>
      <c r="PIV55" s="58"/>
      <c r="PIW55" s="58"/>
      <c r="PIX55" s="58"/>
      <c r="PIY55" s="58"/>
      <c r="PIZ55" s="58"/>
      <c r="PJA55" s="58"/>
      <c r="PJB55" s="58"/>
      <c r="PJC55" s="58"/>
      <c r="PJD55" s="58"/>
      <c r="PJE55" s="58"/>
      <c r="PJF55" s="58"/>
      <c r="PJG55" s="58"/>
      <c r="PJH55" s="58"/>
      <c r="PJI55" s="58"/>
      <c r="PJJ55" s="58"/>
      <c r="PJK55" s="58"/>
      <c r="PJL55" s="58"/>
      <c r="PJM55" s="58"/>
      <c r="PJN55" s="58"/>
      <c r="PJO55" s="58"/>
      <c r="PJP55" s="58"/>
      <c r="PJQ55" s="58"/>
      <c r="PJR55" s="58"/>
      <c r="PJS55" s="58"/>
      <c r="PJT55" s="58"/>
      <c r="PJU55" s="58"/>
      <c r="PJV55" s="58"/>
      <c r="PJW55" s="58"/>
      <c r="PJX55" s="58"/>
      <c r="PJY55" s="58"/>
      <c r="PJZ55" s="58"/>
      <c r="PKA55" s="58"/>
      <c r="PKB55" s="58"/>
      <c r="PKC55" s="58"/>
      <c r="PKD55" s="58"/>
      <c r="PKE55" s="58"/>
      <c r="PKF55" s="58"/>
      <c r="PKG55" s="58"/>
      <c r="PKH55" s="58"/>
      <c r="PKI55" s="58"/>
      <c r="PKJ55" s="58"/>
      <c r="PKK55" s="58"/>
      <c r="PKL55" s="58"/>
      <c r="PKM55" s="58"/>
      <c r="PKN55" s="58"/>
      <c r="PKO55" s="58"/>
      <c r="PKP55" s="58"/>
      <c r="PKQ55" s="58"/>
      <c r="PKR55" s="58"/>
      <c r="PKS55" s="58"/>
      <c r="PKT55" s="58"/>
      <c r="PKU55" s="58"/>
      <c r="PKV55" s="58"/>
      <c r="PKW55" s="58"/>
      <c r="PKX55" s="58"/>
      <c r="PKY55" s="58"/>
      <c r="PKZ55" s="58"/>
      <c r="PLA55" s="58"/>
      <c r="PLB55" s="58"/>
      <c r="PLC55" s="58"/>
      <c r="PLD55" s="58"/>
      <c r="PLE55" s="58"/>
      <c r="PLF55" s="58"/>
      <c r="PLG55" s="58"/>
      <c r="PLH55" s="58"/>
      <c r="PLI55" s="58"/>
      <c r="PLJ55" s="58"/>
      <c r="PLK55" s="58"/>
      <c r="PLL55" s="58"/>
      <c r="PLM55" s="58"/>
      <c r="PLN55" s="58"/>
      <c r="PLO55" s="58"/>
      <c r="PLP55" s="58"/>
      <c r="PLQ55" s="58"/>
      <c r="PLR55" s="58"/>
      <c r="PLS55" s="58"/>
      <c r="PLT55" s="58"/>
      <c r="PLU55" s="58"/>
      <c r="PLV55" s="58"/>
      <c r="PLW55" s="58"/>
      <c r="PLX55" s="58"/>
      <c r="PLY55" s="58"/>
      <c r="PLZ55" s="58"/>
      <c r="PMA55" s="58"/>
      <c r="PMB55" s="58"/>
      <c r="PMC55" s="58"/>
      <c r="PMD55" s="58"/>
      <c r="PME55" s="58"/>
      <c r="PMF55" s="58"/>
      <c r="PMG55" s="58"/>
      <c r="PMH55" s="58"/>
      <c r="PMI55" s="58"/>
      <c r="PMJ55" s="58"/>
      <c r="PMK55" s="58"/>
      <c r="PML55" s="58"/>
      <c r="PMM55" s="58"/>
      <c r="PMN55" s="58"/>
      <c r="PMO55" s="58"/>
      <c r="PMP55" s="58"/>
      <c r="PMQ55" s="58"/>
      <c r="PMR55" s="58"/>
      <c r="PMS55" s="58"/>
      <c r="PMT55" s="58"/>
      <c r="PMU55" s="58"/>
      <c r="PMV55" s="58"/>
      <c r="PMW55" s="58"/>
      <c r="PMX55" s="58"/>
      <c r="PMY55" s="58"/>
      <c r="PMZ55" s="58"/>
      <c r="PNA55" s="58"/>
      <c r="PNB55" s="58"/>
      <c r="PNC55" s="58"/>
      <c r="PND55" s="58"/>
      <c r="PNE55" s="58"/>
      <c r="PNF55" s="58"/>
      <c r="PNG55" s="58"/>
      <c r="PNH55" s="58"/>
      <c r="PNI55" s="58"/>
      <c r="PNJ55" s="58"/>
      <c r="PNK55" s="58"/>
      <c r="PNL55" s="58"/>
      <c r="PNM55" s="58"/>
      <c r="PNN55" s="58"/>
      <c r="PNO55" s="58"/>
      <c r="PNP55" s="58"/>
      <c r="PNQ55" s="58"/>
      <c r="PNR55" s="58"/>
      <c r="PNS55" s="58"/>
      <c r="PNT55" s="58"/>
      <c r="PNU55" s="58"/>
      <c r="PNV55" s="58"/>
      <c r="PNW55" s="58"/>
      <c r="PNX55" s="58"/>
      <c r="PNY55" s="58"/>
      <c r="PNZ55" s="58"/>
      <c r="POA55" s="58"/>
      <c r="POB55" s="58"/>
      <c r="POC55" s="58"/>
      <c r="POD55" s="58"/>
      <c r="POE55" s="58"/>
      <c r="POF55" s="58"/>
      <c r="POG55" s="58"/>
      <c r="POH55" s="58"/>
      <c r="POI55" s="58"/>
      <c r="POJ55" s="58"/>
      <c r="POK55" s="58"/>
      <c r="POL55" s="58"/>
      <c r="POM55" s="58"/>
      <c r="PON55" s="58"/>
      <c r="POO55" s="58"/>
      <c r="POP55" s="58"/>
      <c r="POQ55" s="58"/>
      <c r="POR55" s="58"/>
      <c r="POS55" s="58"/>
      <c r="POT55" s="58"/>
      <c r="POU55" s="58"/>
      <c r="POV55" s="58"/>
      <c r="POW55" s="58"/>
      <c r="POX55" s="58"/>
      <c r="POY55" s="58"/>
      <c r="POZ55" s="58"/>
      <c r="PPA55" s="58"/>
      <c r="PPB55" s="58"/>
      <c r="PPC55" s="58"/>
      <c r="PPD55" s="58"/>
      <c r="PPE55" s="58"/>
      <c r="PPF55" s="58"/>
      <c r="PPG55" s="58"/>
      <c r="PPH55" s="58"/>
      <c r="PPI55" s="58"/>
      <c r="PPJ55" s="58"/>
      <c r="PPK55" s="58"/>
      <c r="PPL55" s="58"/>
      <c r="PPM55" s="58"/>
      <c r="PPN55" s="58"/>
      <c r="PPO55" s="58"/>
      <c r="PPP55" s="58"/>
      <c r="PPQ55" s="58"/>
      <c r="PPR55" s="58"/>
      <c r="PPS55" s="58"/>
      <c r="PPT55" s="58"/>
      <c r="PPU55" s="58"/>
      <c r="PPV55" s="58"/>
      <c r="PPW55" s="58"/>
      <c r="PPX55" s="58"/>
      <c r="PPY55" s="58"/>
      <c r="PPZ55" s="58"/>
      <c r="PQA55" s="58"/>
      <c r="PQB55" s="58"/>
      <c r="PQC55" s="58"/>
      <c r="PQD55" s="58"/>
      <c r="PQE55" s="58"/>
      <c r="PQF55" s="58"/>
      <c r="PQG55" s="58"/>
      <c r="PQH55" s="58"/>
      <c r="PQI55" s="58"/>
      <c r="PQJ55" s="58"/>
      <c r="PQK55" s="58"/>
      <c r="PQL55" s="58"/>
      <c r="PQM55" s="58"/>
      <c r="PQN55" s="58"/>
      <c r="PQO55" s="58"/>
      <c r="PQP55" s="58"/>
      <c r="PQQ55" s="58"/>
      <c r="PQR55" s="58"/>
      <c r="PQS55" s="58"/>
      <c r="PQT55" s="58"/>
      <c r="PQU55" s="58"/>
      <c r="PQV55" s="58"/>
      <c r="PQW55" s="58"/>
      <c r="PQX55" s="58"/>
      <c r="PQY55" s="58"/>
      <c r="PQZ55" s="58"/>
      <c r="PRA55" s="58"/>
      <c r="PRB55" s="58"/>
      <c r="PRC55" s="58"/>
      <c r="PRD55" s="58"/>
      <c r="PRE55" s="58"/>
      <c r="PRF55" s="58"/>
      <c r="PRG55" s="58"/>
      <c r="PRH55" s="58"/>
      <c r="PRI55" s="58"/>
      <c r="PRJ55" s="58"/>
      <c r="PRK55" s="58"/>
      <c r="PRL55" s="58"/>
      <c r="PRM55" s="58"/>
      <c r="PRN55" s="58"/>
      <c r="PRO55" s="58"/>
      <c r="PRP55" s="58"/>
      <c r="PRQ55" s="58"/>
      <c r="PRR55" s="58"/>
      <c r="PRS55" s="58"/>
      <c r="PRT55" s="58"/>
      <c r="PRU55" s="58"/>
      <c r="PRV55" s="58"/>
      <c r="PRW55" s="58"/>
      <c r="PRX55" s="58"/>
      <c r="PRY55" s="58"/>
      <c r="PRZ55" s="58"/>
      <c r="PSA55" s="58"/>
      <c r="PSB55" s="58"/>
      <c r="PSC55" s="58"/>
      <c r="PSD55" s="58"/>
      <c r="PSE55" s="58"/>
      <c r="PSF55" s="58"/>
      <c r="PSG55" s="58"/>
      <c r="PSH55" s="58"/>
      <c r="PSI55" s="58"/>
      <c r="PSJ55" s="58"/>
      <c r="PSK55" s="58"/>
      <c r="PSL55" s="58"/>
      <c r="PSM55" s="58"/>
      <c r="PSN55" s="58"/>
      <c r="PSO55" s="58"/>
      <c r="PSP55" s="58"/>
      <c r="PSQ55" s="58"/>
      <c r="PSR55" s="58"/>
      <c r="PSS55" s="58"/>
      <c r="PST55" s="58"/>
      <c r="PSU55" s="58"/>
      <c r="PSV55" s="58"/>
      <c r="PSW55" s="58"/>
      <c r="PSX55" s="58"/>
      <c r="PSY55" s="58"/>
      <c r="PSZ55" s="58"/>
      <c r="PTA55" s="58"/>
      <c r="PTB55" s="58"/>
      <c r="PTC55" s="58"/>
      <c r="PTD55" s="58"/>
      <c r="PTE55" s="58"/>
      <c r="PTF55" s="58"/>
      <c r="PTG55" s="58"/>
      <c r="PTH55" s="58"/>
      <c r="PTI55" s="58"/>
      <c r="PTJ55" s="58"/>
      <c r="PTK55" s="58"/>
      <c r="PTL55" s="58"/>
      <c r="PTM55" s="58"/>
      <c r="PTN55" s="58"/>
      <c r="PTO55" s="58"/>
      <c r="PTP55" s="58"/>
      <c r="PTQ55" s="58"/>
      <c r="PTR55" s="58"/>
      <c r="PTS55" s="58"/>
      <c r="PTT55" s="58"/>
      <c r="PTU55" s="58"/>
      <c r="PTV55" s="58"/>
      <c r="PTW55" s="58"/>
      <c r="PTX55" s="58"/>
      <c r="PTY55" s="58"/>
      <c r="PTZ55" s="58"/>
      <c r="PUA55" s="58"/>
      <c r="PUB55" s="58"/>
      <c r="PUC55" s="58"/>
      <c r="PUD55" s="58"/>
      <c r="PUE55" s="58"/>
      <c r="PUF55" s="58"/>
      <c r="PUG55" s="58"/>
      <c r="PUH55" s="58"/>
      <c r="PUI55" s="58"/>
      <c r="PUJ55" s="58"/>
      <c r="PUK55" s="58"/>
      <c r="PUL55" s="58"/>
      <c r="PUM55" s="58"/>
      <c r="PUN55" s="58"/>
      <c r="PUO55" s="58"/>
      <c r="PUP55" s="58"/>
      <c r="PUQ55" s="58"/>
      <c r="PUR55" s="58"/>
      <c r="PUS55" s="58"/>
      <c r="PUT55" s="58"/>
      <c r="PUU55" s="58"/>
      <c r="PUV55" s="58"/>
      <c r="PUW55" s="58"/>
      <c r="PUX55" s="58"/>
      <c r="PUY55" s="58"/>
      <c r="PUZ55" s="58"/>
      <c r="PVA55" s="58"/>
      <c r="PVB55" s="58"/>
      <c r="PVC55" s="58"/>
      <c r="PVD55" s="58"/>
      <c r="PVE55" s="58"/>
      <c r="PVF55" s="58"/>
      <c r="PVG55" s="58"/>
      <c r="PVH55" s="58"/>
      <c r="PVI55" s="58"/>
      <c r="PVJ55" s="58"/>
      <c r="PVK55" s="58"/>
      <c r="PVL55" s="58"/>
      <c r="PVM55" s="58"/>
      <c r="PVN55" s="58"/>
      <c r="PVO55" s="58"/>
      <c r="PVP55" s="58"/>
      <c r="PVQ55" s="58"/>
      <c r="PVR55" s="58"/>
      <c r="PVS55" s="58"/>
      <c r="PVT55" s="58"/>
      <c r="PVU55" s="58"/>
      <c r="PVV55" s="58"/>
      <c r="PVW55" s="58"/>
      <c r="PVX55" s="58"/>
      <c r="PVY55" s="58"/>
      <c r="PVZ55" s="58"/>
      <c r="PWA55" s="58"/>
      <c r="PWB55" s="58"/>
      <c r="PWC55" s="58"/>
      <c r="PWD55" s="58"/>
      <c r="PWE55" s="58"/>
      <c r="PWF55" s="58"/>
      <c r="PWG55" s="58"/>
      <c r="PWH55" s="58"/>
      <c r="PWI55" s="58"/>
      <c r="PWJ55" s="58"/>
      <c r="PWK55" s="58"/>
      <c r="PWL55" s="58"/>
      <c r="PWM55" s="58"/>
      <c r="PWN55" s="58"/>
      <c r="PWO55" s="58"/>
      <c r="PWP55" s="58"/>
      <c r="PWQ55" s="58"/>
      <c r="PWR55" s="58"/>
      <c r="PWS55" s="58"/>
      <c r="PWT55" s="58"/>
      <c r="PWU55" s="58"/>
      <c r="PWV55" s="58"/>
      <c r="PWW55" s="58"/>
      <c r="PWX55" s="58"/>
      <c r="PWY55" s="58"/>
      <c r="PWZ55" s="58"/>
      <c r="PXA55" s="58"/>
      <c r="PXB55" s="58"/>
      <c r="PXC55" s="58"/>
      <c r="PXD55" s="58"/>
      <c r="PXE55" s="58"/>
      <c r="PXF55" s="58"/>
      <c r="PXG55" s="58"/>
      <c r="PXH55" s="58"/>
      <c r="PXI55" s="58"/>
      <c r="PXJ55" s="58"/>
      <c r="PXK55" s="58"/>
      <c r="PXL55" s="58"/>
      <c r="PXM55" s="58"/>
      <c r="PXN55" s="58"/>
      <c r="PXO55" s="58"/>
      <c r="PXP55" s="58"/>
      <c r="PXQ55" s="58"/>
      <c r="PXR55" s="58"/>
      <c r="PXS55" s="58"/>
      <c r="PXT55" s="58"/>
      <c r="PXU55" s="58"/>
      <c r="PXV55" s="58"/>
      <c r="PXW55" s="58"/>
      <c r="PXX55" s="58"/>
      <c r="PXY55" s="58"/>
      <c r="PXZ55" s="58"/>
      <c r="PYA55" s="58"/>
      <c r="PYB55" s="58"/>
      <c r="PYC55" s="58"/>
      <c r="PYD55" s="58"/>
      <c r="PYE55" s="58"/>
      <c r="PYF55" s="58"/>
      <c r="PYG55" s="58"/>
      <c r="PYH55" s="58"/>
      <c r="PYI55" s="58"/>
      <c r="PYJ55" s="58"/>
      <c r="PYK55" s="58"/>
      <c r="PYL55" s="58"/>
      <c r="PYM55" s="58"/>
      <c r="PYN55" s="58"/>
      <c r="PYO55" s="58"/>
      <c r="PYP55" s="58"/>
      <c r="PYQ55" s="58"/>
      <c r="PYR55" s="58"/>
      <c r="PYS55" s="58"/>
      <c r="PYT55" s="58"/>
      <c r="PYU55" s="58"/>
      <c r="PYV55" s="58"/>
      <c r="PYW55" s="58"/>
      <c r="PYX55" s="58"/>
      <c r="PYY55" s="58"/>
      <c r="PYZ55" s="58"/>
      <c r="PZA55" s="58"/>
      <c r="PZB55" s="58"/>
      <c r="PZC55" s="58"/>
      <c r="PZD55" s="58"/>
      <c r="PZE55" s="58"/>
      <c r="PZF55" s="58"/>
      <c r="PZG55" s="58"/>
      <c r="PZH55" s="58"/>
      <c r="PZI55" s="58"/>
      <c r="PZJ55" s="58"/>
      <c r="PZK55" s="58"/>
      <c r="PZL55" s="58"/>
      <c r="PZM55" s="58"/>
      <c r="PZN55" s="58"/>
      <c r="PZO55" s="58"/>
      <c r="PZP55" s="58"/>
      <c r="PZQ55" s="58"/>
      <c r="PZR55" s="58"/>
      <c r="PZS55" s="58"/>
      <c r="PZT55" s="58"/>
      <c r="PZU55" s="58"/>
      <c r="PZV55" s="58"/>
      <c r="PZW55" s="58"/>
      <c r="PZX55" s="58"/>
      <c r="PZY55" s="58"/>
      <c r="PZZ55" s="58"/>
      <c r="QAA55" s="58"/>
      <c r="QAB55" s="58"/>
      <c r="QAC55" s="58"/>
      <c r="QAD55" s="58"/>
      <c r="QAE55" s="58"/>
      <c r="QAF55" s="58"/>
      <c r="QAG55" s="58"/>
      <c r="QAH55" s="58"/>
      <c r="QAI55" s="58"/>
      <c r="QAJ55" s="58"/>
      <c r="QAK55" s="58"/>
      <c r="QAL55" s="58"/>
      <c r="QAM55" s="58"/>
      <c r="QAN55" s="58"/>
      <c r="QAO55" s="58"/>
      <c r="QAP55" s="58"/>
      <c r="QAQ55" s="58"/>
      <c r="QAR55" s="58"/>
      <c r="QAS55" s="58"/>
      <c r="QAT55" s="58"/>
      <c r="QAU55" s="58"/>
      <c r="QAV55" s="58"/>
      <c r="QAW55" s="58"/>
      <c r="QAX55" s="58"/>
      <c r="QAY55" s="58"/>
      <c r="QAZ55" s="58"/>
      <c r="QBA55" s="58"/>
      <c r="QBB55" s="58"/>
      <c r="QBC55" s="58"/>
      <c r="QBD55" s="58"/>
      <c r="QBE55" s="58"/>
      <c r="QBF55" s="58"/>
      <c r="QBG55" s="58"/>
      <c r="QBH55" s="58"/>
      <c r="QBI55" s="58"/>
      <c r="QBJ55" s="58"/>
      <c r="QBK55" s="58"/>
      <c r="QBL55" s="58"/>
      <c r="QBM55" s="58"/>
      <c r="QBN55" s="58"/>
      <c r="QBO55" s="58"/>
      <c r="QBP55" s="58"/>
      <c r="QBQ55" s="58"/>
      <c r="QBR55" s="58"/>
      <c r="QBS55" s="58"/>
      <c r="QBT55" s="58"/>
      <c r="QBU55" s="58"/>
      <c r="QBV55" s="58"/>
      <c r="QBW55" s="58"/>
      <c r="QBX55" s="58"/>
      <c r="QBY55" s="58"/>
      <c r="QBZ55" s="58"/>
      <c r="QCA55" s="58"/>
      <c r="QCB55" s="58"/>
      <c r="QCC55" s="58"/>
      <c r="QCD55" s="58"/>
      <c r="QCE55" s="58"/>
      <c r="QCF55" s="58"/>
      <c r="QCG55" s="58"/>
      <c r="QCH55" s="58"/>
      <c r="QCI55" s="58"/>
      <c r="QCJ55" s="58"/>
      <c r="QCK55" s="58"/>
      <c r="QCL55" s="58"/>
      <c r="QCM55" s="58"/>
      <c r="QCN55" s="58"/>
      <c r="QCO55" s="58"/>
      <c r="QCP55" s="58"/>
      <c r="QCQ55" s="58"/>
      <c r="QCR55" s="58"/>
      <c r="QCS55" s="58"/>
      <c r="QCT55" s="58"/>
      <c r="QCU55" s="58"/>
      <c r="QCV55" s="58"/>
      <c r="QCW55" s="58"/>
      <c r="QCX55" s="58"/>
      <c r="QCY55" s="58"/>
      <c r="QCZ55" s="58"/>
      <c r="QDA55" s="58"/>
      <c r="QDB55" s="58"/>
      <c r="QDC55" s="58"/>
      <c r="QDD55" s="58"/>
      <c r="QDE55" s="58"/>
      <c r="QDF55" s="58"/>
      <c r="QDG55" s="58"/>
      <c r="QDH55" s="58"/>
      <c r="QDI55" s="58"/>
      <c r="QDJ55" s="58"/>
      <c r="QDK55" s="58"/>
      <c r="QDL55" s="58"/>
      <c r="QDM55" s="58"/>
      <c r="QDN55" s="58"/>
      <c r="QDO55" s="58"/>
      <c r="QDP55" s="58"/>
      <c r="QDQ55" s="58"/>
      <c r="QDR55" s="58"/>
      <c r="QDS55" s="58"/>
      <c r="QDT55" s="58"/>
      <c r="QDU55" s="58"/>
      <c r="QDV55" s="58"/>
      <c r="QDW55" s="58"/>
      <c r="QDX55" s="58"/>
      <c r="QDY55" s="58"/>
      <c r="QDZ55" s="58"/>
      <c r="QEA55" s="58"/>
      <c r="QEB55" s="58"/>
      <c r="QEC55" s="58"/>
      <c r="QED55" s="58"/>
      <c r="QEE55" s="58"/>
      <c r="QEF55" s="58"/>
      <c r="QEG55" s="58"/>
      <c r="QEH55" s="58"/>
      <c r="QEI55" s="58"/>
      <c r="QEJ55" s="58"/>
      <c r="QEK55" s="58"/>
      <c r="QEL55" s="58"/>
      <c r="QEM55" s="58"/>
      <c r="QEN55" s="58"/>
      <c r="QEO55" s="58"/>
      <c r="QEP55" s="58"/>
      <c r="QEQ55" s="58"/>
      <c r="QER55" s="58"/>
      <c r="QES55" s="58"/>
      <c r="QET55" s="58"/>
      <c r="QEU55" s="58"/>
      <c r="QEV55" s="58"/>
      <c r="QEW55" s="58"/>
      <c r="QEX55" s="58"/>
      <c r="QEY55" s="58"/>
      <c r="QEZ55" s="58"/>
      <c r="QFA55" s="58"/>
      <c r="QFB55" s="58"/>
      <c r="QFC55" s="58"/>
      <c r="QFD55" s="58"/>
      <c r="QFE55" s="58"/>
      <c r="QFF55" s="58"/>
      <c r="QFG55" s="58"/>
      <c r="QFH55" s="58"/>
      <c r="QFI55" s="58"/>
      <c r="QFJ55" s="58"/>
      <c r="QFK55" s="58"/>
      <c r="QFL55" s="58"/>
      <c r="QFM55" s="58"/>
      <c r="QFN55" s="58"/>
      <c r="QFO55" s="58"/>
      <c r="QFP55" s="58"/>
      <c r="QFQ55" s="58"/>
      <c r="QFR55" s="58"/>
      <c r="QFS55" s="58"/>
      <c r="QFT55" s="58"/>
      <c r="QFU55" s="58"/>
      <c r="QFV55" s="58"/>
      <c r="QFW55" s="58"/>
      <c r="QFX55" s="58"/>
      <c r="QFY55" s="58"/>
      <c r="QFZ55" s="58"/>
      <c r="QGA55" s="58"/>
      <c r="QGB55" s="58"/>
      <c r="QGC55" s="58"/>
      <c r="QGD55" s="58"/>
      <c r="QGE55" s="58"/>
      <c r="QGF55" s="58"/>
      <c r="QGG55" s="58"/>
      <c r="QGH55" s="58"/>
      <c r="QGI55" s="58"/>
      <c r="QGJ55" s="58"/>
      <c r="QGK55" s="58"/>
      <c r="QGL55" s="58"/>
      <c r="QGM55" s="58"/>
      <c r="QGN55" s="58"/>
      <c r="QGO55" s="58"/>
      <c r="QGP55" s="58"/>
      <c r="QGQ55" s="58"/>
      <c r="QGR55" s="58"/>
      <c r="QGS55" s="58"/>
      <c r="QGT55" s="58"/>
      <c r="QGU55" s="58"/>
      <c r="QGV55" s="58"/>
      <c r="QGW55" s="58"/>
      <c r="QGX55" s="58"/>
      <c r="QGY55" s="58"/>
      <c r="QGZ55" s="58"/>
      <c r="QHA55" s="58"/>
      <c r="QHB55" s="58"/>
      <c r="QHC55" s="58"/>
      <c r="QHD55" s="58"/>
      <c r="QHE55" s="58"/>
      <c r="QHF55" s="58"/>
      <c r="QHG55" s="58"/>
      <c r="QHH55" s="58"/>
      <c r="QHI55" s="58"/>
      <c r="QHJ55" s="58"/>
      <c r="QHK55" s="58"/>
      <c r="QHL55" s="58"/>
      <c r="QHM55" s="58"/>
      <c r="QHN55" s="58"/>
      <c r="QHO55" s="58"/>
      <c r="QHP55" s="58"/>
      <c r="QHQ55" s="58"/>
      <c r="QHR55" s="58"/>
      <c r="QHS55" s="58"/>
      <c r="QHT55" s="58"/>
      <c r="QHU55" s="58"/>
      <c r="QHV55" s="58"/>
      <c r="QHW55" s="58"/>
      <c r="QHX55" s="58"/>
      <c r="QHY55" s="58"/>
      <c r="QHZ55" s="58"/>
      <c r="QIA55" s="58"/>
      <c r="QIB55" s="58"/>
      <c r="QIC55" s="58"/>
      <c r="QID55" s="58"/>
      <c r="QIE55" s="58"/>
      <c r="QIF55" s="58"/>
      <c r="QIG55" s="58"/>
      <c r="QIH55" s="58"/>
      <c r="QII55" s="58"/>
      <c r="QIJ55" s="58"/>
      <c r="QIK55" s="58"/>
      <c r="QIL55" s="58"/>
      <c r="QIM55" s="58"/>
      <c r="QIN55" s="58"/>
      <c r="QIO55" s="58"/>
      <c r="QIP55" s="58"/>
      <c r="QIQ55" s="58"/>
      <c r="QIR55" s="58"/>
      <c r="QIS55" s="58"/>
      <c r="QIT55" s="58"/>
      <c r="QIU55" s="58"/>
      <c r="QIV55" s="58"/>
      <c r="QIW55" s="58"/>
      <c r="QIX55" s="58"/>
      <c r="QIY55" s="58"/>
      <c r="QIZ55" s="58"/>
      <c r="QJA55" s="58"/>
      <c r="QJB55" s="58"/>
      <c r="QJC55" s="58"/>
      <c r="QJD55" s="58"/>
      <c r="QJE55" s="58"/>
      <c r="QJF55" s="58"/>
      <c r="QJG55" s="58"/>
      <c r="QJH55" s="58"/>
      <c r="QJI55" s="58"/>
      <c r="QJJ55" s="58"/>
      <c r="QJK55" s="58"/>
      <c r="QJL55" s="58"/>
      <c r="QJM55" s="58"/>
      <c r="QJN55" s="58"/>
      <c r="QJO55" s="58"/>
      <c r="QJP55" s="58"/>
      <c r="QJQ55" s="58"/>
      <c r="QJR55" s="58"/>
      <c r="QJS55" s="58"/>
      <c r="QJT55" s="58"/>
      <c r="QJU55" s="58"/>
      <c r="QJV55" s="58"/>
      <c r="QJW55" s="58"/>
      <c r="QJX55" s="58"/>
      <c r="QJY55" s="58"/>
      <c r="QJZ55" s="58"/>
      <c r="QKA55" s="58"/>
      <c r="QKB55" s="58"/>
      <c r="QKC55" s="58"/>
      <c r="QKD55" s="58"/>
      <c r="QKE55" s="58"/>
      <c r="QKF55" s="58"/>
      <c r="QKG55" s="58"/>
      <c r="QKH55" s="58"/>
      <c r="QKI55" s="58"/>
      <c r="QKJ55" s="58"/>
      <c r="QKK55" s="58"/>
      <c r="QKL55" s="58"/>
      <c r="QKM55" s="58"/>
      <c r="QKN55" s="58"/>
      <c r="QKO55" s="58"/>
      <c r="QKP55" s="58"/>
      <c r="QKQ55" s="58"/>
      <c r="QKR55" s="58"/>
      <c r="QKS55" s="58"/>
      <c r="QKT55" s="58"/>
      <c r="QKU55" s="58"/>
      <c r="QKV55" s="58"/>
      <c r="QKW55" s="58"/>
      <c r="QKX55" s="58"/>
      <c r="QKY55" s="58"/>
      <c r="QKZ55" s="58"/>
      <c r="QLA55" s="58"/>
      <c r="QLB55" s="58"/>
      <c r="QLC55" s="58"/>
      <c r="QLD55" s="58"/>
      <c r="QLE55" s="58"/>
      <c r="QLF55" s="58"/>
      <c r="QLG55" s="58"/>
      <c r="QLH55" s="58"/>
      <c r="QLI55" s="58"/>
      <c r="QLJ55" s="58"/>
      <c r="QLK55" s="58"/>
      <c r="QLL55" s="58"/>
      <c r="QLM55" s="58"/>
      <c r="QLN55" s="58"/>
      <c r="QLO55" s="58"/>
      <c r="QLP55" s="58"/>
      <c r="QLQ55" s="58"/>
      <c r="QLR55" s="58"/>
      <c r="QLS55" s="58"/>
      <c r="QLT55" s="58"/>
      <c r="QLU55" s="58"/>
      <c r="QLV55" s="58"/>
      <c r="QLW55" s="58"/>
      <c r="QLX55" s="58"/>
      <c r="QLY55" s="58"/>
      <c r="QLZ55" s="58"/>
      <c r="QMA55" s="58"/>
      <c r="QMB55" s="58"/>
      <c r="QMC55" s="58"/>
      <c r="QMD55" s="58"/>
      <c r="QME55" s="58"/>
      <c r="QMF55" s="58"/>
      <c r="QMG55" s="58"/>
      <c r="QMH55" s="58"/>
      <c r="QMI55" s="58"/>
      <c r="QMJ55" s="58"/>
      <c r="QMK55" s="58"/>
      <c r="QML55" s="58"/>
      <c r="QMM55" s="58"/>
      <c r="QMN55" s="58"/>
      <c r="QMO55" s="58"/>
      <c r="QMP55" s="58"/>
      <c r="QMQ55" s="58"/>
      <c r="QMR55" s="58"/>
      <c r="QMS55" s="58"/>
      <c r="QMT55" s="58"/>
      <c r="QMU55" s="58"/>
      <c r="QMV55" s="58"/>
      <c r="QMW55" s="58"/>
      <c r="QMX55" s="58"/>
      <c r="QMY55" s="58"/>
      <c r="QMZ55" s="58"/>
      <c r="QNA55" s="58"/>
      <c r="QNB55" s="58"/>
      <c r="QNC55" s="58"/>
      <c r="QND55" s="58"/>
      <c r="QNE55" s="58"/>
      <c r="QNF55" s="58"/>
      <c r="QNG55" s="58"/>
      <c r="QNH55" s="58"/>
      <c r="QNI55" s="58"/>
      <c r="QNJ55" s="58"/>
      <c r="QNK55" s="58"/>
      <c r="QNL55" s="58"/>
      <c r="QNM55" s="58"/>
      <c r="QNN55" s="58"/>
      <c r="QNO55" s="58"/>
      <c r="QNP55" s="58"/>
      <c r="QNQ55" s="58"/>
      <c r="QNR55" s="58"/>
      <c r="QNS55" s="58"/>
      <c r="QNT55" s="58"/>
      <c r="QNU55" s="58"/>
      <c r="QNV55" s="58"/>
      <c r="QNW55" s="58"/>
      <c r="QNX55" s="58"/>
      <c r="QNY55" s="58"/>
      <c r="QNZ55" s="58"/>
      <c r="QOA55" s="58"/>
      <c r="QOB55" s="58"/>
      <c r="QOC55" s="58"/>
      <c r="QOD55" s="58"/>
      <c r="QOE55" s="58"/>
      <c r="QOF55" s="58"/>
      <c r="QOG55" s="58"/>
      <c r="QOH55" s="58"/>
      <c r="QOI55" s="58"/>
      <c r="QOJ55" s="58"/>
      <c r="QOK55" s="58"/>
      <c r="QOL55" s="58"/>
      <c r="QOM55" s="58"/>
      <c r="QON55" s="58"/>
      <c r="QOO55" s="58"/>
      <c r="QOP55" s="58"/>
      <c r="QOQ55" s="58"/>
      <c r="QOR55" s="58"/>
      <c r="QOS55" s="58"/>
      <c r="QOT55" s="58"/>
      <c r="QOU55" s="58"/>
      <c r="QOV55" s="58"/>
      <c r="QOW55" s="58"/>
      <c r="QOX55" s="58"/>
      <c r="QOY55" s="58"/>
      <c r="QOZ55" s="58"/>
      <c r="QPA55" s="58"/>
      <c r="QPB55" s="58"/>
      <c r="QPC55" s="58"/>
      <c r="QPD55" s="58"/>
      <c r="QPE55" s="58"/>
      <c r="QPF55" s="58"/>
      <c r="QPG55" s="58"/>
      <c r="QPH55" s="58"/>
      <c r="QPI55" s="58"/>
      <c r="QPJ55" s="58"/>
      <c r="QPK55" s="58"/>
      <c r="QPL55" s="58"/>
      <c r="QPM55" s="58"/>
      <c r="QPN55" s="58"/>
      <c r="QPO55" s="58"/>
      <c r="QPP55" s="58"/>
      <c r="QPQ55" s="58"/>
      <c r="QPR55" s="58"/>
      <c r="QPS55" s="58"/>
      <c r="QPT55" s="58"/>
      <c r="QPU55" s="58"/>
      <c r="QPV55" s="58"/>
      <c r="QPW55" s="58"/>
      <c r="QPX55" s="58"/>
      <c r="QPY55" s="58"/>
      <c r="QPZ55" s="58"/>
      <c r="QQA55" s="58"/>
      <c r="QQB55" s="58"/>
      <c r="QQC55" s="58"/>
      <c r="QQD55" s="58"/>
      <c r="QQE55" s="58"/>
      <c r="QQF55" s="58"/>
      <c r="QQG55" s="58"/>
      <c r="QQH55" s="58"/>
      <c r="QQI55" s="58"/>
      <c r="QQJ55" s="58"/>
      <c r="QQK55" s="58"/>
      <c r="QQL55" s="58"/>
      <c r="QQM55" s="58"/>
      <c r="QQN55" s="58"/>
      <c r="QQO55" s="58"/>
      <c r="QQP55" s="58"/>
      <c r="QQQ55" s="58"/>
      <c r="QQR55" s="58"/>
      <c r="QQS55" s="58"/>
      <c r="QQT55" s="58"/>
      <c r="QQU55" s="58"/>
      <c r="QQV55" s="58"/>
      <c r="QQW55" s="58"/>
      <c r="QQX55" s="58"/>
      <c r="QQY55" s="58"/>
      <c r="QQZ55" s="58"/>
      <c r="QRA55" s="58"/>
      <c r="QRB55" s="58"/>
      <c r="QRC55" s="58"/>
      <c r="QRD55" s="58"/>
      <c r="QRE55" s="58"/>
      <c r="QRF55" s="58"/>
      <c r="QRG55" s="58"/>
      <c r="QRH55" s="58"/>
      <c r="QRI55" s="58"/>
      <c r="QRJ55" s="58"/>
      <c r="QRK55" s="58"/>
      <c r="QRL55" s="58"/>
      <c r="QRM55" s="58"/>
      <c r="QRN55" s="58"/>
      <c r="QRO55" s="58"/>
      <c r="QRP55" s="58"/>
      <c r="QRQ55" s="58"/>
      <c r="QRR55" s="58"/>
      <c r="QRS55" s="58"/>
      <c r="QRT55" s="58"/>
      <c r="QRU55" s="58"/>
      <c r="QRV55" s="58"/>
      <c r="QRW55" s="58"/>
      <c r="QRX55" s="58"/>
      <c r="QRY55" s="58"/>
      <c r="QRZ55" s="58"/>
      <c r="QSA55" s="58"/>
      <c r="QSB55" s="58"/>
      <c r="QSC55" s="58"/>
      <c r="QSD55" s="58"/>
      <c r="QSE55" s="58"/>
      <c r="QSF55" s="58"/>
      <c r="QSG55" s="58"/>
      <c r="QSH55" s="58"/>
      <c r="QSI55" s="58"/>
      <c r="QSJ55" s="58"/>
      <c r="QSK55" s="58"/>
      <c r="QSL55" s="58"/>
      <c r="QSM55" s="58"/>
      <c r="QSN55" s="58"/>
      <c r="QSO55" s="58"/>
      <c r="QSP55" s="58"/>
      <c r="QSQ55" s="58"/>
      <c r="QSR55" s="58"/>
      <c r="QSS55" s="58"/>
      <c r="QST55" s="58"/>
      <c r="QSU55" s="58"/>
      <c r="QSV55" s="58"/>
      <c r="QSW55" s="58"/>
      <c r="QSX55" s="58"/>
      <c r="QSY55" s="58"/>
      <c r="QSZ55" s="58"/>
      <c r="QTA55" s="58"/>
      <c r="QTB55" s="58"/>
      <c r="QTC55" s="58"/>
      <c r="QTD55" s="58"/>
      <c r="QTE55" s="58"/>
      <c r="QTF55" s="58"/>
      <c r="QTG55" s="58"/>
      <c r="QTH55" s="58"/>
      <c r="QTI55" s="58"/>
      <c r="QTJ55" s="58"/>
      <c r="QTK55" s="58"/>
      <c r="QTL55" s="58"/>
      <c r="QTM55" s="58"/>
      <c r="QTN55" s="58"/>
      <c r="QTO55" s="58"/>
      <c r="QTP55" s="58"/>
      <c r="QTQ55" s="58"/>
      <c r="QTR55" s="58"/>
      <c r="QTS55" s="58"/>
      <c r="QTT55" s="58"/>
      <c r="QTU55" s="58"/>
      <c r="QTV55" s="58"/>
      <c r="QTW55" s="58"/>
      <c r="QTX55" s="58"/>
      <c r="QTY55" s="58"/>
      <c r="QTZ55" s="58"/>
      <c r="QUA55" s="58"/>
      <c r="QUB55" s="58"/>
      <c r="QUC55" s="58"/>
      <c r="QUD55" s="58"/>
      <c r="QUE55" s="58"/>
      <c r="QUF55" s="58"/>
      <c r="QUG55" s="58"/>
      <c r="QUH55" s="58"/>
      <c r="QUI55" s="58"/>
      <c r="QUJ55" s="58"/>
      <c r="QUK55" s="58"/>
      <c r="QUL55" s="58"/>
      <c r="QUM55" s="58"/>
      <c r="QUN55" s="58"/>
      <c r="QUO55" s="58"/>
      <c r="QUP55" s="58"/>
      <c r="QUQ55" s="58"/>
      <c r="QUR55" s="58"/>
      <c r="QUS55" s="58"/>
      <c r="QUT55" s="58"/>
      <c r="QUU55" s="58"/>
      <c r="QUV55" s="58"/>
      <c r="QUW55" s="58"/>
      <c r="QUX55" s="58"/>
      <c r="QUY55" s="58"/>
      <c r="QUZ55" s="58"/>
      <c r="QVA55" s="58"/>
      <c r="QVB55" s="58"/>
      <c r="QVC55" s="58"/>
      <c r="QVD55" s="58"/>
      <c r="QVE55" s="58"/>
      <c r="QVF55" s="58"/>
      <c r="QVG55" s="58"/>
      <c r="QVH55" s="58"/>
      <c r="QVI55" s="58"/>
      <c r="QVJ55" s="58"/>
      <c r="QVK55" s="58"/>
      <c r="QVL55" s="58"/>
      <c r="QVM55" s="58"/>
      <c r="QVN55" s="58"/>
      <c r="QVO55" s="58"/>
      <c r="QVP55" s="58"/>
      <c r="QVQ55" s="58"/>
      <c r="QVR55" s="58"/>
      <c r="QVS55" s="58"/>
      <c r="QVT55" s="58"/>
      <c r="QVU55" s="58"/>
      <c r="QVV55" s="58"/>
      <c r="QVW55" s="58"/>
      <c r="QVX55" s="58"/>
      <c r="QVY55" s="58"/>
      <c r="QVZ55" s="58"/>
      <c r="QWA55" s="58"/>
      <c r="QWB55" s="58"/>
      <c r="QWC55" s="58"/>
      <c r="QWD55" s="58"/>
      <c r="QWE55" s="58"/>
      <c r="QWF55" s="58"/>
      <c r="QWG55" s="58"/>
      <c r="QWH55" s="58"/>
      <c r="QWI55" s="58"/>
      <c r="QWJ55" s="58"/>
      <c r="QWK55" s="58"/>
      <c r="QWL55" s="58"/>
      <c r="QWM55" s="58"/>
      <c r="QWN55" s="58"/>
      <c r="QWO55" s="58"/>
      <c r="QWP55" s="58"/>
      <c r="QWQ55" s="58"/>
      <c r="QWR55" s="58"/>
      <c r="QWS55" s="58"/>
      <c r="QWT55" s="58"/>
      <c r="QWU55" s="58"/>
      <c r="QWV55" s="58"/>
      <c r="QWW55" s="58"/>
      <c r="QWX55" s="58"/>
      <c r="QWY55" s="58"/>
      <c r="QWZ55" s="58"/>
      <c r="QXA55" s="58"/>
      <c r="QXB55" s="58"/>
      <c r="QXC55" s="58"/>
      <c r="QXD55" s="58"/>
      <c r="QXE55" s="58"/>
      <c r="QXF55" s="58"/>
      <c r="QXG55" s="58"/>
      <c r="QXH55" s="58"/>
      <c r="QXI55" s="58"/>
      <c r="QXJ55" s="58"/>
      <c r="QXK55" s="58"/>
      <c r="QXL55" s="58"/>
      <c r="QXM55" s="58"/>
      <c r="QXN55" s="58"/>
      <c r="QXO55" s="58"/>
      <c r="QXP55" s="58"/>
      <c r="QXQ55" s="58"/>
      <c r="QXR55" s="58"/>
      <c r="QXS55" s="58"/>
      <c r="QXT55" s="58"/>
      <c r="QXU55" s="58"/>
      <c r="QXV55" s="58"/>
      <c r="QXW55" s="58"/>
      <c r="QXX55" s="58"/>
      <c r="QXY55" s="58"/>
      <c r="QXZ55" s="58"/>
      <c r="QYA55" s="58"/>
      <c r="QYB55" s="58"/>
      <c r="QYC55" s="58"/>
      <c r="QYD55" s="58"/>
      <c r="QYE55" s="58"/>
      <c r="QYF55" s="58"/>
      <c r="QYG55" s="58"/>
      <c r="QYH55" s="58"/>
      <c r="QYI55" s="58"/>
      <c r="QYJ55" s="58"/>
      <c r="QYK55" s="58"/>
      <c r="QYL55" s="58"/>
      <c r="QYM55" s="58"/>
      <c r="QYN55" s="58"/>
      <c r="QYO55" s="58"/>
      <c r="QYP55" s="58"/>
      <c r="QYQ55" s="58"/>
      <c r="QYR55" s="58"/>
      <c r="QYS55" s="58"/>
      <c r="QYT55" s="58"/>
      <c r="QYU55" s="58"/>
      <c r="QYV55" s="58"/>
      <c r="QYW55" s="58"/>
      <c r="QYX55" s="58"/>
      <c r="QYY55" s="58"/>
      <c r="QYZ55" s="58"/>
      <c r="QZA55" s="58"/>
      <c r="QZB55" s="58"/>
      <c r="QZC55" s="58"/>
      <c r="QZD55" s="58"/>
      <c r="QZE55" s="58"/>
      <c r="QZF55" s="58"/>
      <c r="QZG55" s="58"/>
      <c r="QZH55" s="58"/>
      <c r="QZI55" s="58"/>
      <c r="QZJ55" s="58"/>
      <c r="QZK55" s="58"/>
      <c r="QZL55" s="58"/>
      <c r="QZM55" s="58"/>
      <c r="QZN55" s="58"/>
      <c r="QZO55" s="58"/>
      <c r="QZP55" s="58"/>
      <c r="QZQ55" s="58"/>
      <c r="QZR55" s="58"/>
      <c r="QZS55" s="58"/>
      <c r="QZT55" s="58"/>
      <c r="QZU55" s="58"/>
      <c r="QZV55" s="58"/>
      <c r="QZW55" s="58"/>
      <c r="QZX55" s="58"/>
      <c r="QZY55" s="58"/>
      <c r="QZZ55" s="58"/>
      <c r="RAA55" s="58"/>
      <c r="RAB55" s="58"/>
      <c r="RAC55" s="58"/>
      <c r="RAD55" s="58"/>
      <c r="RAE55" s="58"/>
      <c r="RAF55" s="58"/>
      <c r="RAG55" s="58"/>
      <c r="RAH55" s="58"/>
      <c r="RAI55" s="58"/>
      <c r="RAJ55" s="58"/>
      <c r="RAK55" s="58"/>
      <c r="RAL55" s="58"/>
      <c r="RAM55" s="58"/>
      <c r="RAN55" s="58"/>
      <c r="RAO55" s="58"/>
      <c r="RAP55" s="58"/>
      <c r="RAQ55" s="58"/>
      <c r="RAR55" s="58"/>
      <c r="RAS55" s="58"/>
      <c r="RAT55" s="58"/>
      <c r="RAU55" s="58"/>
      <c r="RAV55" s="58"/>
      <c r="RAW55" s="58"/>
      <c r="RAX55" s="58"/>
      <c r="RAY55" s="58"/>
      <c r="RAZ55" s="58"/>
      <c r="RBA55" s="58"/>
      <c r="RBB55" s="58"/>
      <c r="RBC55" s="58"/>
      <c r="RBD55" s="58"/>
      <c r="RBE55" s="58"/>
      <c r="RBF55" s="58"/>
      <c r="RBG55" s="58"/>
      <c r="RBH55" s="58"/>
      <c r="RBI55" s="58"/>
      <c r="RBJ55" s="58"/>
      <c r="RBK55" s="58"/>
      <c r="RBL55" s="58"/>
      <c r="RBM55" s="58"/>
      <c r="RBN55" s="58"/>
      <c r="RBO55" s="58"/>
      <c r="RBP55" s="58"/>
      <c r="RBQ55" s="58"/>
      <c r="RBR55" s="58"/>
      <c r="RBS55" s="58"/>
      <c r="RBT55" s="58"/>
      <c r="RBU55" s="58"/>
      <c r="RBV55" s="58"/>
      <c r="RBW55" s="58"/>
      <c r="RBX55" s="58"/>
      <c r="RBY55" s="58"/>
      <c r="RBZ55" s="58"/>
      <c r="RCA55" s="58"/>
      <c r="RCB55" s="58"/>
      <c r="RCC55" s="58"/>
      <c r="RCD55" s="58"/>
      <c r="RCE55" s="58"/>
      <c r="RCF55" s="58"/>
      <c r="RCG55" s="58"/>
      <c r="RCH55" s="58"/>
      <c r="RCI55" s="58"/>
      <c r="RCJ55" s="58"/>
      <c r="RCK55" s="58"/>
      <c r="RCL55" s="58"/>
      <c r="RCM55" s="58"/>
      <c r="RCN55" s="58"/>
      <c r="RCO55" s="58"/>
      <c r="RCP55" s="58"/>
      <c r="RCQ55" s="58"/>
      <c r="RCR55" s="58"/>
      <c r="RCS55" s="58"/>
      <c r="RCT55" s="58"/>
      <c r="RCU55" s="58"/>
      <c r="RCV55" s="58"/>
      <c r="RCW55" s="58"/>
      <c r="RCX55" s="58"/>
      <c r="RCY55" s="58"/>
      <c r="RCZ55" s="58"/>
      <c r="RDA55" s="58"/>
      <c r="RDB55" s="58"/>
      <c r="RDC55" s="58"/>
      <c r="RDD55" s="58"/>
      <c r="RDE55" s="58"/>
      <c r="RDF55" s="58"/>
      <c r="RDG55" s="58"/>
      <c r="RDH55" s="58"/>
      <c r="RDI55" s="58"/>
      <c r="RDJ55" s="58"/>
      <c r="RDK55" s="58"/>
      <c r="RDL55" s="58"/>
      <c r="RDM55" s="58"/>
      <c r="RDN55" s="58"/>
      <c r="RDO55" s="58"/>
      <c r="RDP55" s="58"/>
      <c r="RDQ55" s="58"/>
      <c r="RDR55" s="58"/>
      <c r="RDS55" s="58"/>
      <c r="RDT55" s="58"/>
      <c r="RDU55" s="58"/>
      <c r="RDV55" s="58"/>
      <c r="RDW55" s="58"/>
      <c r="RDX55" s="58"/>
      <c r="RDY55" s="58"/>
      <c r="RDZ55" s="58"/>
      <c r="REA55" s="58"/>
      <c r="REB55" s="58"/>
      <c r="REC55" s="58"/>
      <c r="RED55" s="58"/>
      <c r="REE55" s="58"/>
      <c r="REF55" s="58"/>
      <c r="REG55" s="58"/>
      <c r="REH55" s="58"/>
      <c r="REI55" s="58"/>
      <c r="REJ55" s="58"/>
      <c r="REK55" s="58"/>
      <c r="REL55" s="58"/>
      <c r="REM55" s="58"/>
      <c r="REN55" s="58"/>
      <c r="REO55" s="58"/>
      <c r="REP55" s="58"/>
      <c r="REQ55" s="58"/>
      <c r="RER55" s="58"/>
      <c r="RES55" s="58"/>
      <c r="RET55" s="58"/>
      <c r="REU55" s="58"/>
      <c r="REV55" s="58"/>
      <c r="REW55" s="58"/>
      <c r="REX55" s="58"/>
      <c r="REY55" s="58"/>
      <c r="REZ55" s="58"/>
      <c r="RFA55" s="58"/>
      <c r="RFB55" s="58"/>
      <c r="RFC55" s="58"/>
      <c r="RFD55" s="58"/>
      <c r="RFE55" s="58"/>
      <c r="RFF55" s="58"/>
      <c r="RFG55" s="58"/>
      <c r="RFH55" s="58"/>
      <c r="RFI55" s="58"/>
      <c r="RFJ55" s="58"/>
      <c r="RFK55" s="58"/>
      <c r="RFL55" s="58"/>
      <c r="RFM55" s="58"/>
      <c r="RFN55" s="58"/>
      <c r="RFO55" s="58"/>
      <c r="RFP55" s="58"/>
      <c r="RFQ55" s="58"/>
      <c r="RFR55" s="58"/>
      <c r="RFS55" s="58"/>
      <c r="RFT55" s="58"/>
      <c r="RFU55" s="58"/>
      <c r="RFV55" s="58"/>
      <c r="RFW55" s="58"/>
      <c r="RFX55" s="58"/>
      <c r="RFY55" s="58"/>
      <c r="RFZ55" s="58"/>
      <c r="RGA55" s="58"/>
      <c r="RGB55" s="58"/>
      <c r="RGC55" s="58"/>
      <c r="RGD55" s="58"/>
      <c r="RGE55" s="58"/>
      <c r="RGF55" s="58"/>
      <c r="RGG55" s="58"/>
      <c r="RGH55" s="58"/>
      <c r="RGI55" s="58"/>
      <c r="RGJ55" s="58"/>
      <c r="RGK55" s="58"/>
      <c r="RGL55" s="58"/>
      <c r="RGM55" s="58"/>
      <c r="RGN55" s="58"/>
      <c r="RGO55" s="58"/>
      <c r="RGP55" s="58"/>
      <c r="RGQ55" s="58"/>
      <c r="RGR55" s="58"/>
      <c r="RGS55" s="58"/>
      <c r="RGT55" s="58"/>
      <c r="RGU55" s="58"/>
      <c r="RGV55" s="58"/>
      <c r="RGW55" s="58"/>
      <c r="RGX55" s="58"/>
      <c r="RGY55" s="58"/>
      <c r="RGZ55" s="58"/>
      <c r="RHA55" s="58"/>
      <c r="RHB55" s="58"/>
      <c r="RHC55" s="58"/>
      <c r="RHD55" s="58"/>
      <c r="RHE55" s="58"/>
      <c r="RHF55" s="58"/>
      <c r="RHG55" s="58"/>
      <c r="RHH55" s="58"/>
      <c r="RHI55" s="58"/>
      <c r="RHJ55" s="58"/>
      <c r="RHK55" s="58"/>
      <c r="RHL55" s="58"/>
      <c r="RHM55" s="58"/>
      <c r="RHN55" s="58"/>
      <c r="RHO55" s="58"/>
      <c r="RHP55" s="58"/>
      <c r="RHQ55" s="58"/>
      <c r="RHR55" s="58"/>
      <c r="RHS55" s="58"/>
      <c r="RHT55" s="58"/>
      <c r="RHU55" s="58"/>
      <c r="RHV55" s="58"/>
      <c r="RHW55" s="58"/>
      <c r="RHX55" s="58"/>
      <c r="RHY55" s="58"/>
      <c r="RHZ55" s="58"/>
      <c r="RIA55" s="58"/>
      <c r="RIB55" s="58"/>
      <c r="RIC55" s="58"/>
      <c r="RID55" s="58"/>
      <c r="RIE55" s="58"/>
      <c r="RIF55" s="58"/>
      <c r="RIG55" s="58"/>
      <c r="RIH55" s="58"/>
      <c r="RII55" s="58"/>
      <c r="RIJ55" s="58"/>
      <c r="RIK55" s="58"/>
      <c r="RIL55" s="58"/>
      <c r="RIM55" s="58"/>
      <c r="RIN55" s="58"/>
      <c r="RIO55" s="58"/>
      <c r="RIP55" s="58"/>
      <c r="RIQ55" s="58"/>
      <c r="RIR55" s="58"/>
      <c r="RIS55" s="58"/>
      <c r="RIT55" s="58"/>
      <c r="RIU55" s="58"/>
      <c r="RIV55" s="58"/>
      <c r="RIW55" s="58"/>
      <c r="RIX55" s="58"/>
      <c r="RIY55" s="58"/>
      <c r="RIZ55" s="58"/>
      <c r="RJA55" s="58"/>
      <c r="RJB55" s="58"/>
      <c r="RJC55" s="58"/>
      <c r="RJD55" s="58"/>
      <c r="RJE55" s="58"/>
      <c r="RJF55" s="58"/>
      <c r="RJG55" s="58"/>
      <c r="RJH55" s="58"/>
      <c r="RJI55" s="58"/>
      <c r="RJJ55" s="58"/>
      <c r="RJK55" s="58"/>
      <c r="RJL55" s="58"/>
      <c r="RJM55" s="58"/>
      <c r="RJN55" s="58"/>
      <c r="RJO55" s="58"/>
      <c r="RJP55" s="58"/>
      <c r="RJQ55" s="58"/>
      <c r="RJR55" s="58"/>
      <c r="RJS55" s="58"/>
      <c r="RJT55" s="58"/>
      <c r="RJU55" s="58"/>
      <c r="RJV55" s="58"/>
      <c r="RJW55" s="58"/>
      <c r="RJX55" s="58"/>
      <c r="RJY55" s="58"/>
      <c r="RJZ55" s="58"/>
      <c r="RKA55" s="58"/>
      <c r="RKB55" s="58"/>
      <c r="RKC55" s="58"/>
      <c r="RKD55" s="58"/>
      <c r="RKE55" s="58"/>
      <c r="RKF55" s="58"/>
      <c r="RKG55" s="58"/>
      <c r="RKH55" s="58"/>
      <c r="RKI55" s="58"/>
      <c r="RKJ55" s="58"/>
      <c r="RKK55" s="58"/>
      <c r="RKL55" s="58"/>
      <c r="RKM55" s="58"/>
      <c r="RKN55" s="58"/>
      <c r="RKO55" s="58"/>
      <c r="RKP55" s="58"/>
      <c r="RKQ55" s="58"/>
      <c r="RKR55" s="58"/>
      <c r="RKS55" s="58"/>
      <c r="RKT55" s="58"/>
      <c r="RKU55" s="58"/>
      <c r="RKV55" s="58"/>
      <c r="RKW55" s="58"/>
      <c r="RKX55" s="58"/>
      <c r="RKY55" s="58"/>
      <c r="RKZ55" s="58"/>
      <c r="RLA55" s="58"/>
      <c r="RLB55" s="58"/>
      <c r="RLC55" s="58"/>
      <c r="RLD55" s="58"/>
      <c r="RLE55" s="58"/>
      <c r="RLF55" s="58"/>
      <c r="RLG55" s="58"/>
      <c r="RLH55" s="58"/>
      <c r="RLI55" s="58"/>
      <c r="RLJ55" s="58"/>
      <c r="RLK55" s="58"/>
      <c r="RLL55" s="58"/>
      <c r="RLM55" s="58"/>
      <c r="RLN55" s="58"/>
      <c r="RLO55" s="58"/>
      <c r="RLP55" s="58"/>
      <c r="RLQ55" s="58"/>
      <c r="RLR55" s="58"/>
      <c r="RLS55" s="58"/>
      <c r="RLT55" s="58"/>
      <c r="RLU55" s="58"/>
      <c r="RLV55" s="58"/>
      <c r="RLW55" s="58"/>
      <c r="RLX55" s="58"/>
      <c r="RLY55" s="58"/>
      <c r="RLZ55" s="58"/>
      <c r="RMA55" s="58"/>
      <c r="RMB55" s="58"/>
      <c r="RMC55" s="58"/>
      <c r="RMD55" s="58"/>
      <c r="RME55" s="58"/>
      <c r="RMF55" s="58"/>
      <c r="RMG55" s="58"/>
      <c r="RMH55" s="58"/>
      <c r="RMI55" s="58"/>
      <c r="RMJ55" s="58"/>
      <c r="RMK55" s="58"/>
      <c r="RML55" s="58"/>
      <c r="RMM55" s="58"/>
      <c r="RMN55" s="58"/>
      <c r="RMO55" s="58"/>
      <c r="RMP55" s="58"/>
      <c r="RMQ55" s="58"/>
      <c r="RMR55" s="58"/>
      <c r="RMS55" s="58"/>
      <c r="RMT55" s="58"/>
      <c r="RMU55" s="58"/>
      <c r="RMV55" s="58"/>
      <c r="RMW55" s="58"/>
      <c r="RMX55" s="58"/>
      <c r="RMY55" s="58"/>
      <c r="RMZ55" s="58"/>
      <c r="RNA55" s="58"/>
      <c r="RNB55" s="58"/>
      <c r="RNC55" s="58"/>
      <c r="RND55" s="58"/>
      <c r="RNE55" s="58"/>
      <c r="RNF55" s="58"/>
      <c r="RNG55" s="58"/>
      <c r="RNH55" s="58"/>
      <c r="RNI55" s="58"/>
      <c r="RNJ55" s="58"/>
      <c r="RNK55" s="58"/>
      <c r="RNL55" s="58"/>
      <c r="RNM55" s="58"/>
      <c r="RNN55" s="58"/>
      <c r="RNO55" s="58"/>
      <c r="RNP55" s="58"/>
      <c r="RNQ55" s="58"/>
      <c r="RNR55" s="58"/>
      <c r="RNS55" s="58"/>
      <c r="RNT55" s="58"/>
      <c r="RNU55" s="58"/>
      <c r="RNV55" s="58"/>
      <c r="RNW55" s="58"/>
      <c r="RNX55" s="58"/>
      <c r="RNY55" s="58"/>
      <c r="RNZ55" s="58"/>
      <c r="ROA55" s="58"/>
      <c r="ROB55" s="58"/>
      <c r="ROC55" s="58"/>
      <c r="ROD55" s="58"/>
      <c r="ROE55" s="58"/>
      <c r="ROF55" s="58"/>
      <c r="ROG55" s="58"/>
      <c r="ROH55" s="58"/>
      <c r="ROI55" s="58"/>
      <c r="ROJ55" s="58"/>
      <c r="ROK55" s="58"/>
      <c r="ROL55" s="58"/>
      <c r="ROM55" s="58"/>
      <c r="RON55" s="58"/>
      <c r="ROO55" s="58"/>
      <c r="ROP55" s="58"/>
      <c r="ROQ55" s="58"/>
      <c r="ROR55" s="58"/>
      <c r="ROS55" s="58"/>
      <c r="ROT55" s="58"/>
      <c r="ROU55" s="58"/>
      <c r="ROV55" s="58"/>
      <c r="ROW55" s="58"/>
      <c r="ROX55" s="58"/>
      <c r="ROY55" s="58"/>
      <c r="ROZ55" s="58"/>
      <c r="RPA55" s="58"/>
      <c r="RPB55" s="58"/>
      <c r="RPC55" s="58"/>
      <c r="RPD55" s="58"/>
      <c r="RPE55" s="58"/>
      <c r="RPF55" s="58"/>
      <c r="RPG55" s="58"/>
      <c r="RPH55" s="58"/>
      <c r="RPI55" s="58"/>
      <c r="RPJ55" s="58"/>
      <c r="RPK55" s="58"/>
      <c r="RPL55" s="58"/>
      <c r="RPM55" s="58"/>
      <c r="RPN55" s="58"/>
      <c r="RPO55" s="58"/>
      <c r="RPP55" s="58"/>
      <c r="RPQ55" s="58"/>
      <c r="RPR55" s="58"/>
      <c r="RPS55" s="58"/>
      <c r="RPT55" s="58"/>
      <c r="RPU55" s="58"/>
      <c r="RPV55" s="58"/>
      <c r="RPW55" s="58"/>
      <c r="RPX55" s="58"/>
      <c r="RPY55" s="58"/>
      <c r="RPZ55" s="58"/>
      <c r="RQA55" s="58"/>
      <c r="RQB55" s="58"/>
      <c r="RQC55" s="58"/>
      <c r="RQD55" s="58"/>
      <c r="RQE55" s="58"/>
      <c r="RQF55" s="58"/>
      <c r="RQG55" s="58"/>
      <c r="RQH55" s="58"/>
      <c r="RQI55" s="58"/>
      <c r="RQJ55" s="58"/>
      <c r="RQK55" s="58"/>
      <c r="RQL55" s="58"/>
      <c r="RQM55" s="58"/>
      <c r="RQN55" s="58"/>
      <c r="RQO55" s="58"/>
      <c r="RQP55" s="58"/>
      <c r="RQQ55" s="58"/>
      <c r="RQR55" s="58"/>
      <c r="RQS55" s="58"/>
      <c r="RQT55" s="58"/>
      <c r="RQU55" s="58"/>
      <c r="RQV55" s="58"/>
      <c r="RQW55" s="58"/>
      <c r="RQX55" s="58"/>
      <c r="RQY55" s="58"/>
      <c r="RQZ55" s="58"/>
      <c r="RRA55" s="58"/>
      <c r="RRB55" s="58"/>
      <c r="RRC55" s="58"/>
      <c r="RRD55" s="58"/>
      <c r="RRE55" s="58"/>
      <c r="RRF55" s="58"/>
      <c r="RRG55" s="58"/>
      <c r="RRH55" s="58"/>
      <c r="RRI55" s="58"/>
      <c r="RRJ55" s="58"/>
      <c r="RRK55" s="58"/>
      <c r="RRL55" s="58"/>
      <c r="RRM55" s="58"/>
      <c r="RRN55" s="58"/>
      <c r="RRO55" s="58"/>
      <c r="RRP55" s="58"/>
      <c r="RRQ55" s="58"/>
      <c r="RRR55" s="58"/>
      <c r="RRS55" s="58"/>
      <c r="RRT55" s="58"/>
      <c r="RRU55" s="58"/>
      <c r="RRV55" s="58"/>
      <c r="RRW55" s="58"/>
      <c r="RRX55" s="58"/>
      <c r="RRY55" s="58"/>
      <c r="RRZ55" s="58"/>
      <c r="RSA55" s="58"/>
      <c r="RSB55" s="58"/>
      <c r="RSC55" s="58"/>
      <c r="RSD55" s="58"/>
      <c r="RSE55" s="58"/>
      <c r="RSF55" s="58"/>
      <c r="RSG55" s="58"/>
      <c r="RSH55" s="58"/>
      <c r="RSI55" s="58"/>
      <c r="RSJ55" s="58"/>
      <c r="RSK55" s="58"/>
      <c r="RSL55" s="58"/>
      <c r="RSM55" s="58"/>
      <c r="RSN55" s="58"/>
      <c r="RSO55" s="58"/>
      <c r="RSP55" s="58"/>
      <c r="RSQ55" s="58"/>
      <c r="RSR55" s="58"/>
      <c r="RSS55" s="58"/>
      <c r="RST55" s="58"/>
      <c r="RSU55" s="58"/>
      <c r="RSV55" s="58"/>
      <c r="RSW55" s="58"/>
      <c r="RSX55" s="58"/>
      <c r="RSY55" s="58"/>
      <c r="RSZ55" s="58"/>
      <c r="RTA55" s="58"/>
      <c r="RTB55" s="58"/>
      <c r="RTC55" s="58"/>
      <c r="RTD55" s="58"/>
      <c r="RTE55" s="58"/>
      <c r="RTF55" s="58"/>
      <c r="RTG55" s="58"/>
      <c r="RTH55" s="58"/>
      <c r="RTI55" s="58"/>
      <c r="RTJ55" s="58"/>
      <c r="RTK55" s="58"/>
      <c r="RTL55" s="58"/>
      <c r="RTM55" s="58"/>
      <c r="RTN55" s="58"/>
      <c r="RTO55" s="58"/>
      <c r="RTP55" s="58"/>
      <c r="RTQ55" s="58"/>
      <c r="RTR55" s="58"/>
      <c r="RTS55" s="58"/>
      <c r="RTT55" s="58"/>
      <c r="RTU55" s="58"/>
      <c r="RTV55" s="58"/>
      <c r="RTW55" s="58"/>
      <c r="RTX55" s="58"/>
      <c r="RTY55" s="58"/>
      <c r="RTZ55" s="58"/>
      <c r="RUA55" s="58"/>
      <c r="RUB55" s="58"/>
      <c r="RUC55" s="58"/>
      <c r="RUD55" s="58"/>
      <c r="RUE55" s="58"/>
      <c r="RUF55" s="58"/>
      <c r="RUG55" s="58"/>
      <c r="RUH55" s="58"/>
      <c r="RUI55" s="58"/>
      <c r="RUJ55" s="58"/>
      <c r="RUK55" s="58"/>
      <c r="RUL55" s="58"/>
      <c r="RUM55" s="58"/>
      <c r="RUN55" s="58"/>
      <c r="RUO55" s="58"/>
      <c r="RUP55" s="58"/>
      <c r="RUQ55" s="58"/>
      <c r="RUR55" s="58"/>
      <c r="RUS55" s="58"/>
      <c r="RUT55" s="58"/>
      <c r="RUU55" s="58"/>
      <c r="RUV55" s="58"/>
      <c r="RUW55" s="58"/>
      <c r="RUX55" s="58"/>
      <c r="RUY55" s="58"/>
      <c r="RUZ55" s="58"/>
      <c r="RVA55" s="58"/>
      <c r="RVB55" s="58"/>
      <c r="RVC55" s="58"/>
      <c r="RVD55" s="58"/>
      <c r="RVE55" s="58"/>
      <c r="RVF55" s="58"/>
      <c r="RVG55" s="58"/>
      <c r="RVH55" s="58"/>
      <c r="RVI55" s="58"/>
      <c r="RVJ55" s="58"/>
      <c r="RVK55" s="58"/>
      <c r="RVL55" s="58"/>
      <c r="RVM55" s="58"/>
      <c r="RVN55" s="58"/>
      <c r="RVO55" s="58"/>
      <c r="RVP55" s="58"/>
      <c r="RVQ55" s="58"/>
      <c r="RVR55" s="58"/>
      <c r="RVS55" s="58"/>
      <c r="RVT55" s="58"/>
      <c r="RVU55" s="58"/>
      <c r="RVV55" s="58"/>
      <c r="RVW55" s="58"/>
      <c r="RVX55" s="58"/>
      <c r="RVY55" s="58"/>
      <c r="RVZ55" s="58"/>
      <c r="RWA55" s="58"/>
      <c r="RWB55" s="58"/>
      <c r="RWC55" s="58"/>
      <c r="RWD55" s="58"/>
      <c r="RWE55" s="58"/>
      <c r="RWF55" s="58"/>
      <c r="RWG55" s="58"/>
      <c r="RWH55" s="58"/>
      <c r="RWI55" s="58"/>
      <c r="RWJ55" s="58"/>
      <c r="RWK55" s="58"/>
      <c r="RWL55" s="58"/>
      <c r="RWM55" s="58"/>
      <c r="RWN55" s="58"/>
      <c r="RWO55" s="58"/>
      <c r="RWP55" s="58"/>
      <c r="RWQ55" s="58"/>
      <c r="RWR55" s="58"/>
      <c r="RWS55" s="58"/>
      <c r="RWT55" s="58"/>
      <c r="RWU55" s="58"/>
      <c r="RWV55" s="58"/>
      <c r="RWW55" s="58"/>
      <c r="RWX55" s="58"/>
      <c r="RWY55" s="58"/>
      <c r="RWZ55" s="58"/>
      <c r="RXA55" s="58"/>
      <c r="RXB55" s="58"/>
      <c r="RXC55" s="58"/>
      <c r="RXD55" s="58"/>
      <c r="RXE55" s="58"/>
      <c r="RXF55" s="58"/>
      <c r="RXG55" s="58"/>
      <c r="RXH55" s="58"/>
      <c r="RXI55" s="58"/>
      <c r="RXJ55" s="58"/>
      <c r="RXK55" s="58"/>
      <c r="RXL55" s="58"/>
      <c r="RXM55" s="58"/>
      <c r="RXN55" s="58"/>
      <c r="RXO55" s="58"/>
      <c r="RXP55" s="58"/>
      <c r="RXQ55" s="58"/>
      <c r="RXR55" s="58"/>
      <c r="RXS55" s="58"/>
      <c r="RXT55" s="58"/>
      <c r="RXU55" s="58"/>
      <c r="RXV55" s="58"/>
      <c r="RXW55" s="58"/>
      <c r="RXX55" s="58"/>
      <c r="RXY55" s="58"/>
      <c r="RXZ55" s="58"/>
      <c r="RYA55" s="58"/>
      <c r="RYB55" s="58"/>
      <c r="RYC55" s="58"/>
      <c r="RYD55" s="58"/>
      <c r="RYE55" s="58"/>
      <c r="RYF55" s="58"/>
      <c r="RYG55" s="58"/>
      <c r="RYH55" s="58"/>
      <c r="RYI55" s="58"/>
      <c r="RYJ55" s="58"/>
      <c r="RYK55" s="58"/>
      <c r="RYL55" s="58"/>
      <c r="RYM55" s="58"/>
      <c r="RYN55" s="58"/>
      <c r="RYO55" s="58"/>
      <c r="RYP55" s="58"/>
      <c r="RYQ55" s="58"/>
      <c r="RYR55" s="58"/>
      <c r="RYS55" s="58"/>
      <c r="RYT55" s="58"/>
      <c r="RYU55" s="58"/>
      <c r="RYV55" s="58"/>
      <c r="RYW55" s="58"/>
      <c r="RYX55" s="58"/>
      <c r="RYY55" s="58"/>
      <c r="RYZ55" s="58"/>
      <c r="RZA55" s="58"/>
      <c r="RZB55" s="58"/>
      <c r="RZC55" s="58"/>
      <c r="RZD55" s="58"/>
      <c r="RZE55" s="58"/>
      <c r="RZF55" s="58"/>
      <c r="RZG55" s="58"/>
      <c r="RZH55" s="58"/>
      <c r="RZI55" s="58"/>
      <c r="RZJ55" s="58"/>
      <c r="RZK55" s="58"/>
      <c r="RZL55" s="58"/>
      <c r="RZM55" s="58"/>
      <c r="RZN55" s="58"/>
      <c r="RZO55" s="58"/>
      <c r="RZP55" s="58"/>
      <c r="RZQ55" s="58"/>
      <c r="RZR55" s="58"/>
      <c r="RZS55" s="58"/>
      <c r="RZT55" s="58"/>
      <c r="RZU55" s="58"/>
      <c r="RZV55" s="58"/>
      <c r="RZW55" s="58"/>
      <c r="RZX55" s="58"/>
      <c r="RZY55" s="58"/>
      <c r="RZZ55" s="58"/>
      <c r="SAA55" s="58"/>
      <c r="SAB55" s="58"/>
      <c r="SAC55" s="58"/>
      <c r="SAD55" s="58"/>
      <c r="SAE55" s="58"/>
      <c r="SAF55" s="58"/>
      <c r="SAG55" s="58"/>
      <c r="SAH55" s="58"/>
      <c r="SAI55" s="58"/>
      <c r="SAJ55" s="58"/>
      <c r="SAK55" s="58"/>
      <c r="SAL55" s="58"/>
      <c r="SAM55" s="58"/>
      <c r="SAN55" s="58"/>
      <c r="SAO55" s="58"/>
      <c r="SAP55" s="58"/>
      <c r="SAQ55" s="58"/>
      <c r="SAR55" s="58"/>
      <c r="SAS55" s="58"/>
      <c r="SAT55" s="58"/>
      <c r="SAU55" s="58"/>
      <c r="SAV55" s="58"/>
      <c r="SAW55" s="58"/>
      <c r="SAX55" s="58"/>
      <c r="SAY55" s="58"/>
      <c r="SAZ55" s="58"/>
      <c r="SBA55" s="58"/>
      <c r="SBB55" s="58"/>
      <c r="SBC55" s="58"/>
      <c r="SBD55" s="58"/>
      <c r="SBE55" s="58"/>
      <c r="SBF55" s="58"/>
      <c r="SBG55" s="58"/>
      <c r="SBH55" s="58"/>
      <c r="SBI55" s="58"/>
      <c r="SBJ55" s="58"/>
      <c r="SBK55" s="58"/>
      <c r="SBL55" s="58"/>
      <c r="SBM55" s="58"/>
      <c r="SBN55" s="58"/>
      <c r="SBO55" s="58"/>
      <c r="SBP55" s="58"/>
      <c r="SBQ55" s="58"/>
      <c r="SBR55" s="58"/>
      <c r="SBS55" s="58"/>
      <c r="SBT55" s="58"/>
      <c r="SBU55" s="58"/>
      <c r="SBV55" s="58"/>
      <c r="SBW55" s="58"/>
      <c r="SBX55" s="58"/>
      <c r="SBY55" s="58"/>
      <c r="SBZ55" s="58"/>
      <c r="SCA55" s="58"/>
      <c r="SCB55" s="58"/>
      <c r="SCC55" s="58"/>
      <c r="SCD55" s="58"/>
      <c r="SCE55" s="58"/>
      <c r="SCF55" s="58"/>
      <c r="SCG55" s="58"/>
      <c r="SCH55" s="58"/>
      <c r="SCI55" s="58"/>
      <c r="SCJ55" s="58"/>
      <c r="SCK55" s="58"/>
      <c r="SCL55" s="58"/>
      <c r="SCM55" s="58"/>
      <c r="SCN55" s="58"/>
      <c r="SCO55" s="58"/>
      <c r="SCP55" s="58"/>
      <c r="SCQ55" s="58"/>
      <c r="SCR55" s="58"/>
      <c r="SCS55" s="58"/>
      <c r="SCT55" s="58"/>
      <c r="SCU55" s="58"/>
      <c r="SCV55" s="58"/>
      <c r="SCW55" s="58"/>
      <c r="SCX55" s="58"/>
      <c r="SCY55" s="58"/>
      <c r="SCZ55" s="58"/>
      <c r="SDA55" s="58"/>
      <c r="SDB55" s="58"/>
      <c r="SDC55" s="58"/>
      <c r="SDD55" s="58"/>
      <c r="SDE55" s="58"/>
      <c r="SDF55" s="58"/>
      <c r="SDG55" s="58"/>
      <c r="SDH55" s="58"/>
      <c r="SDI55" s="58"/>
      <c r="SDJ55" s="58"/>
      <c r="SDK55" s="58"/>
      <c r="SDL55" s="58"/>
      <c r="SDM55" s="58"/>
      <c r="SDN55" s="58"/>
      <c r="SDO55" s="58"/>
      <c r="SDP55" s="58"/>
      <c r="SDQ55" s="58"/>
      <c r="SDR55" s="58"/>
      <c r="SDS55" s="58"/>
      <c r="SDT55" s="58"/>
      <c r="SDU55" s="58"/>
      <c r="SDV55" s="58"/>
      <c r="SDW55" s="58"/>
      <c r="SDX55" s="58"/>
      <c r="SDY55" s="58"/>
      <c r="SDZ55" s="58"/>
      <c r="SEA55" s="58"/>
      <c r="SEB55" s="58"/>
      <c r="SEC55" s="58"/>
      <c r="SED55" s="58"/>
      <c r="SEE55" s="58"/>
      <c r="SEF55" s="58"/>
      <c r="SEG55" s="58"/>
      <c r="SEH55" s="58"/>
      <c r="SEI55" s="58"/>
      <c r="SEJ55" s="58"/>
      <c r="SEK55" s="58"/>
      <c r="SEL55" s="58"/>
      <c r="SEM55" s="58"/>
      <c r="SEN55" s="58"/>
      <c r="SEO55" s="58"/>
      <c r="SEP55" s="58"/>
      <c r="SEQ55" s="58"/>
      <c r="SER55" s="58"/>
      <c r="SES55" s="58"/>
      <c r="SET55" s="58"/>
      <c r="SEU55" s="58"/>
      <c r="SEV55" s="58"/>
      <c r="SEW55" s="58"/>
      <c r="SEX55" s="58"/>
      <c r="SEY55" s="58"/>
      <c r="SEZ55" s="58"/>
      <c r="SFA55" s="58"/>
      <c r="SFB55" s="58"/>
      <c r="SFC55" s="58"/>
      <c r="SFD55" s="58"/>
      <c r="SFE55" s="58"/>
      <c r="SFF55" s="58"/>
      <c r="SFG55" s="58"/>
      <c r="SFH55" s="58"/>
      <c r="SFI55" s="58"/>
      <c r="SFJ55" s="58"/>
      <c r="SFK55" s="58"/>
      <c r="SFL55" s="58"/>
      <c r="SFM55" s="58"/>
      <c r="SFN55" s="58"/>
      <c r="SFO55" s="58"/>
      <c r="SFP55" s="58"/>
      <c r="SFQ55" s="58"/>
      <c r="SFR55" s="58"/>
      <c r="SFS55" s="58"/>
      <c r="SFT55" s="58"/>
      <c r="SFU55" s="58"/>
      <c r="SFV55" s="58"/>
      <c r="SFW55" s="58"/>
      <c r="SFX55" s="58"/>
      <c r="SFY55" s="58"/>
      <c r="SFZ55" s="58"/>
      <c r="SGA55" s="58"/>
      <c r="SGB55" s="58"/>
      <c r="SGC55" s="58"/>
      <c r="SGD55" s="58"/>
      <c r="SGE55" s="58"/>
      <c r="SGF55" s="58"/>
      <c r="SGG55" s="58"/>
      <c r="SGH55" s="58"/>
      <c r="SGI55" s="58"/>
      <c r="SGJ55" s="58"/>
      <c r="SGK55" s="58"/>
      <c r="SGL55" s="58"/>
      <c r="SGM55" s="58"/>
      <c r="SGN55" s="58"/>
      <c r="SGO55" s="58"/>
      <c r="SGP55" s="58"/>
      <c r="SGQ55" s="58"/>
      <c r="SGR55" s="58"/>
      <c r="SGS55" s="58"/>
      <c r="SGT55" s="58"/>
      <c r="SGU55" s="58"/>
      <c r="SGV55" s="58"/>
      <c r="SGW55" s="58"/>
      <c r="SGX55" s="58"/>
      <c r="SGY55" s="58"/>
      <c r="SGZ55" s="58"/>
      <c r="SHA55" s="58"/>
      <c r="SHB55" s="58"/>
      <c r="SHC55" s="58"/>
      <c r="SHD55" s="58"/>
      <c r="SHE55" s="58"/>
      <c r="SHF55" s="58"/>
      <c r="SHG55" s="58"/>
      <c r="SHH55" s="58"/>
      <c r="SHI55" s="58"/>
      <c r="SHJ55" s="58"/>
      <c r="SHK55" s="58"/>
      <c r="SHL55" s="58"/>
      <c r="SHM55" s="58"/>
      <c r="SHN55" s="58"/>
      <c r="SHO55" s="58"/>
      <c r="SHP55" s="58"/>
      <c r="SHQ55" s="58"/>
      <c r="SHR55" s="58"/>
      <c r="SHS55" s="58"/>
      <c r="SHT55" s="58"/>
      <c r="SHU55" s="58"/>
      <c r="SHV55" s="58"/>
      <c r="SHW55" s="58"/>
      <c r="SHX55" s="58"/>
      <c r="SHY55" s="58"/>
      <c r="SHZ55" s="58"/>
      <c r="SIA55" s="58"/>
      <c r="SIB55" s="58"/>
      <c r="SIC55" s="58"/>
      <c r="SID55" s="58"/>
      <c r="SIE55" s="58"/>
      <c r="SIF55" s="58"/>
      <c r="SIG55" s="58"/>
      <c r="SIH55" s="58"/>
      <c r="SII55" s="58"/>
      <c r="SIJ55" s="58"/>
      <c r="SIK55" s="58"/>
      <c r="SIL55" s="58"/>
      <c r="SIM55" s="58"/>
      <c r="SIN55" s="58"/>
      <c r="SIO55" s="58"/>
      <c r="SIP55" s="58"/>
      <c r="SIQ55" s="58"/>
      <c r="SIR55" s="58"/>
      <c r="SIS55" s="58"/>
      <c r="SIT55" s="58"/>
      <c r="SIU55" s="58"/>
      <c r="SIV55" s="58"/>
      <c r="SIW55" s="58"/>
      <c r="SIX55" s="58"/>
      <c r="SIY55" s="58"/>
      <c r="SIZ55" s="58"/>
      <c r="SJA55" s="58"/>
      <c r="SJB55" s="58"/>
      <c r="SJC55" s="58"/>
      <c r="SJD55" s="58"/>
      <c r="SJE55" s="58"/>
      <c r="SJF55" s="58"/>
      <c r="SJG55" s="58"/>
      <c r="SJH55" s="58"/>
      <c r="SJI55" s="58"/>
      <c r="SJJ55" s="58"/>
      <c r="SJK55" s="58"/>
      <c r="SJL55" s="58"/>
      <c r="SJM55" s="58"/>
      <c r="SJN55" s="58"/>
      <c r="SJO55" s="58"/>
      <c r="SJP55" s="58"/>
      <c r="SJQ55" s="58"/>
      <c r="SJR55" s="58"/>
      <c r="SJS55" s="58"/>
      <c r="SJT55" s="58"/>
      <c r="SJU55" s="58"/>
      <c r="SJV55" s="58"/>
      <c r="SJW55" s="58"/>
      <c r="SJX55" s="58"/>
      <c r="SJY55" s="58"/>
      <c r="SJZ55" s="58"/>
      <c r="SKA55" s="58"/>
      <c r="SKB55" s="58"/>
      <c r="SKC55" s="58"/>
      <c r="SKD55" s="58"/>
      <c r="SKE55" s="58"/>
      <c r="SKF55" s="58"/>
      <c r="SKG55" s="58"/>
      <c r="SKH55" s="58"/>
      <c r="SKI55" s="58"/>
      <c r="SKJ55" s="58"/>
      <c r="SKK55" s="58"/>
      <c r="SKL55" s="58"/>
      <c r="SKM55" s="58"/>
      <c r="SKN55" s="58"/>
      <c r="SKO55" s="58"/>
      <c r="SKP55" s="58"/>
      <c r="SKQ55" s="58"/>
      <c r="SKR55" s="58"/>
      <c r="SKS55" s="58"/>
      <c r="SKT55" s="58"/>
      <c r="SKU55" s="58"/>
      <c r="SKV55" s="58"/>
      <c r="SKW55" s="58"/>
      <c r="SKX55" s="58"/>
      <c r="SKY55" s="58"/>
      <c r="SKZ55" s="58"/>
      <c r="SLA55" s="58"/>
      <c r="SLB55" s="58"/>
      <c r="SLC55" s="58"/>
      <c r="SLD55" s="58"/>
      <c r="SLE55" s="58"/>
      <c r="SLF55" s="58"/>
      <c r="SLG55" s="58"/>
      <c r="SLH55" s="58"/>
      <c r="SLI55" s="58"/>
      <c r="SLJ55" s="58"/>
      <c r="SLK55" s="58"/>
      <c r="SLL55" s="58"/>
      <c r="SLM55" s="58"/>
      <c r="SLN55" s="58"/>
      <c r="SLO55" s="58"/>
      <c r="SLP55" s="58"/>
      <c r="SLQ55" s="58"/>
      <c r="SLR55" s="58"/>
      <c r="SLS55" s="58"/>
      <c r="SLT55" s="58"/>
      <c r="SLU55" s="58"/>
      <c r="SLV55" s="58"/>
      <c r="SLW55" s="58"/>
      <c r="SLX55" s="58"/>
      <c r="SLY55" s="58"/>
      <c r="SLZ55" s="58"/>
      <c r="SMA55" s="58"/>
      <c r="SMB55" s="58"/>
      <c r="SMC55" s="58"/>
      <c r="SMD55" s="58"/>
      <c r="SME55" s="58"/>
      <c r="SMF55" s="58"/>
      <c r="SMG55" s="58"/>
      <c r="SMH55" s="58"/>
      <c r="SMI55" s="58"/>
      <c r="SMJ55" s="58"/>
      <c r="SMK55" s="58"/>
      <c r="SML55" s="58"/>
      <c r="SMM55" s="58"/>
      <c r="SMN55" s="58"/>
      <c r="SMO55" s="58"/>
      <c r="SMP55" s="58"/>
      <c r="SMQ55" s="58"/>
      <c r="SMR55" s="58"/>
      <c r="SMS55" s="58"/>
      <c r="SMT55" s="58"/>
      <c r="SMU55" s="58"/>
      <c r="SMV55" s="58"/>
      <c r="SMW55" s="58"/>
      <c r="SMX55" s="58"/>
      <c r="SMY55" s="58"/>
      <c r="SMZ55" s="58"/>
      <c r="SNA55" s="58"/>
      <c r="SNB55" s="58"/>
      <c r="SNC55" s="58"/>
      <c r="SND55" s="58"/>
      <c r="SNE55" s="58"/>
      <c r="SNF55" s="58"/>
      <c r="SNG55" s="58"/>
      <c r="SNH55" s="58"/>
      <c r="SNI55" s="58"/>
      <c r="SNJ55" s="58"/>
      <c r="SNK55" s="58"/>
      <c r="SNL55" s="58"/>
      <c r="SNM55" s="58"/>
      <c r="SNN55" s="58"/>
      <c r="SNO55" s="58"/>
      <c r="SNP55" s="58"/>
      <c r="SNQ55" s="58"/>
      <c r="SNR55" s="58"/>
      <c r="SNS55" s="58"/>
      <c r="SNT55" s="58"/>
      <c r="SNU55" s="58"/>
      <c r="SNV55" s="58"/>
      <c r="SNW55" s="58"/>
      <c r="SNX55" s="58"/>
      <c r="SNY55" s="58"/>
      <c r="SNZ55" s="58"/>
      <c r="SOA55" s="58"/>
      <c r="SOB55" s="58"/>
      <c r="SOC55" s="58"/>
      <c r="SOD55" s="58"/>
      <c r="SOE55" s="58"/>
      <c r="SOF55" s="58"/>
      <c r="SOG55" s="58"/>
      <c r="SOH55" s="58"/>
      <c r="SOI55" s="58"/>
      <c r="SOJ55" s="58"/>
      <c r="SOK55" s="58"/>
      <c r="SOL55" s="58"/>
      <c r="SOM55" s="58"/>
      <c r="SON55" s="58"/>
      <c r="SOO55" s="58"/>
      <c r="SOP55" s="58"/>
      <c r="SOQ55" s="58"/>
      <c r="SOR55" s="58"/>
      <c r="SOS55" s="58"/>
      <c r="SOT55" s="58"/>
      <c r="SOU55" s="58"/>
      <c r="SOV55" s="58"/>
      <c r="SOW55" s="58"/>
      <c r="SOX55" s="58"/>
      <c r="SOY55" s="58"/>
      <c r="SOZ55" s="58"/>
      <c r="SPA55" s="58"/>
      <c r="SPB55" s="58"/>
      <c r="SPC55" s="58"/>
      <c r="SPD55" s="58"/>
      <c r="SPE55" s="58"/>
      <c r="SPF55" s="58"/>
      <c r="SPG55" s="58"/>
      <c r="SPH55" s="58"/>
      <c r="SPI55" s="58"/>
      <c r="SPJ55" s="58"/>
      <c r="SPK55" s="58"/>
      <c r="SPL55" s="58"/>
      <c r="SPM55" s="58"/>
      <c r="SPN55" s="58"/>
      <c r="SPO55" s="58"/>
      <c r="SPP55" s="58"/>
      <c r="SPQ55" s="58"/>
      <c r="SPR55" s="58"/>
      <c r="SPS55" s="58"/>
      <c r="SPT55" s="58"/>
      <c r="SPU55" s="58"/>
      <c r="SPV55" s="58"/>
      <c r="SPW55" s="58"/>
      <c r="SPX55" s="58"/>
      <c r="SPY55" s="58"/>
      <c r="SPZ55" s="58"/>
      <c r="SQA55" s="58"/>
      <c r="SQB55" s="58"/>
      <c r="SQC55" s="58"/>
      <c r="SQD55" s="58"/>
      <c r="SQE55" s="58"/>
      <c r="SQF55" s="58"/>
      <c r="SQG55" s="58"/>
      <c r="SQH55" s="58"/>
      <c r="SQI55" s="58"/>
      <c r="SQJ55" s="58"/>
      <c r="SQK55" s="58"/>
      <c r="SQL55" s="58"/>
      <c r="SQM55" s="58"/>
      <c r="SQN55" s="58"/>
      <c r="SQO55" s="58"/>
      <c r="SQP55" s="58"/>
      <c r="SQQ55" s="58"/>
      <c r="SQR55" s="58"/>
      <c r="SQS55" s="58"/>
      <c r="SQT55" s="58"/>
      <c r="SQU55" s="58"/>
      <c r="SQV55" s="58"/>
      <c r="SQW55" s="58"/>
      <c r="SQX55" s="58"/>
      <c r="SQY55" s="58"/>
      <c r="SQZ55" s="58"/>
      <c r="SRA55" s="58"/>
      <c r="SRB55" s="58"/>
      <c r="SRC55" s="58"/>
      <c r="SRD55" s="58"/>
      <c r="SRE55" s="58"/>
      <c r="SRF55" s="58"/>
      <c r="SRG55" s="58"/>
      <c r="SRH55" s="58"/>
      <c r="SRI55" s="58"/>
      <c r="SRJ55" s="58"/>
      <c r="SRK55" s="58"/>
      <c r="SRL55" s="58"/>
      <c r="SRM55" s="58"/>
      <c r="SRN55" s="58"/>
      <c r="SRO55" s="58"/>
      <c r="SRP55" s="58"/>
      <c r="SRQ55" s="58"/>
      <c r="SRR55" s="58"/>
      <c r="SRS55" s="58"/>
      <c r="SRT55" s="58"/>
      <c r="SRU55" s="58"/>
      <c r="SRV55" s="58"/>
      <c r="SRW55" s="58"/>
      <c r="SRX55" s="58"/>
      <c r="SRY55" s="58"/>
      <c r="SRZ55" s="58"/>
      <c r="SSA55" s="58"/>
      <c r="SSB55" s="58"/>
      <c r="SSC55" s="58"/>
      <c r="SSD55" s="58"/>
      <c r="SSE55" s="58"/>
      <c r="SSF55" s="58"/>
      <c r="SSG55" s="58"/>
      <c r="SSH55" s="58"/>
      <c r="SSI55" s="58"/>
      <c r="SSJ55" s="58"/>
      <c r="SSK55" s="58"/>
      <c r="SSL55" s="58"/>
      <c r="SSM55" s="58"/>
      <c r="SSN55" s="58"/>
      <c r="SSO55" s="58"/>
      <c r="SSP55" s="58"/>
      <c r="SSQ55" s="58"/>
      <c r="SSR55" s="58"/>
      <c r="SSS55" s="58"/>
      <c r="SST55" s="58"/>
      <c r="SSU55" s="58"/>
      <c r="SSV55" s="58"/>
      <c r="SSW55" s="58"/>
      <c r="SSX55" s="58"/>
      <c r="SSY55" s="58"/>
      <c r="SSZ55" s="58"/>
      <c r="STA55" s="58"/>
      <c r="STB55" s="58"/>
      <c r="STC55" s="58"/>
      <c r="STD55" s="58"/>
      <c r="STE55" s="58"/>
      <c r="STF55" s="58"/>
      <c r="STG55" s="58"/>
      <c r="STH55" s="58"/>
      <c r="STI55" s="58"/>
      <c r="STJ55" s="58"/>
      <c r="STK55" s="58"/>
      <c r="STL55" s="58"/>
      <c r="STM55" s="58"/>
      <c r="STN55" s="58"/>
      <c r="STO55" s="58"/>
      <c r="STP55" s="58"/>
      <c r="STQ55" s="58"/>
      <c r="STR55" s="58"/>
      <c r="STS55" s="58"/>
      <c r="STT55" s="58"/>
      <c r="STU55" s="58"/>
      <c r="STV55" s="58"/>
      <c r="STW55" s="58"/>
      <c r="STX55" s="58"/>
      <c r="STY55" s="58"/>
      <c r="STZ55" s="58"/>
      <c r="SUA55" s="58"/>
      <c r="SUB55" s="58"/>
      <c r="SUC55" s="58"/>
      <c r="SUD55" s="58"/>
      <c r="SUE55" s="58"/>
      <c r="SUF55" s="58"/>
      <c r="SUG55" s="58"/>
      <c r="SUH55" s="58"/>
      <c r="SUI55" s="58"/>
      <c r="SUJ55" s="58"/>
      <c r="SUK55" s="58"/>
      <c r="SUL55" s="58"/>
      <c r="SUM55" s="58"/>
      <c r="SUN55" s="58"/>
      <c r="SUO55" s="58"/>
      <c r="SUP55" s="58"/>
      <c r="SUQ55" s="58"/>
      <c r="SUR55" s="58"/>
      <c r="SUS55" s="58"/>
      <c r="SUT55" s="58"/>
      <c r="SUU55" s="58"/>
      <c r="SUV55" s="58"/>
      <c r="SUW55" s="58"/>
      <c r="SUX55" s="58"/>
      <c r="SUY55" s="58"/>
      <c r="SUZ55" s="58"/>
      <c r="SVA55" s="58"/>
      <c r="SVB55" s="58"/>
      <c r="SVC55" s="58"/>
      <c r="SVD55" s="58"/>
      <c r="SVE55" s="58"/>
      <c r="SVF55" s="58"/>
      <c r="SVG55" s="58"/>
      <c r="SVH55" s="58"/>
      <c r="SVI55" s="58"/>
      <c r="SVJ55" s="58"/>
      <c r="SVK55" s="58"/>
      <c r="SVL55" s="58"/>
      <c r="SVM55" s="58"/>
      <c r="SVN55" s="58"/>
      <c r="SVO55" s="58"/>
      <c r="SVP55" s="58"/>
      <c r="SVQ55" s="58"/>
      <c r="SVR55" s="58"/>
      <c r="SVS55" s="58"/>
      <c r="SVT55" s="58"/>
      <c r="SVU55" s="58"/>
      <c r="SVV55" s="58"/>
      <c r="SVW55" s="58"/>
      <c r="SVX55" s="58"/>
      <c r="SVY55" s="58"/>
      <c r="SVZ55" s="58"/>
      <c r="SWA55" s="58"/>
      <c r="SWB55" s="58"/>
      <c r="SWC55" s="58"/>
      <c r="SWD55" s="58"/>
      <c r="SWE55" s="58"/>
      <c r="SWF55" s="58"/>
      <c r="SWG55" s="58"/>
      <c r="SWH55" s="58"/>
      <c r="SWI55" s="58"/>
      <c r="SWJ55" s="58"/>
      <c r="SWK55" s="58"/>
      <c r="SWL55" s="58"/>
      <c r="SWM55" s="58"/>
      <c r="SWN55" s="58"/>
      <c r="SWO55" s="58"/>
      <c r="SWP55" s="58"/>
      <c r="SWQ55" s="58"/>
      <c r="SWR55" s="58"/>
      <c r="SWS55" s="58"/>
      <c r="SWT55" s="58"/>
      <c r="SWU55" s="58"/>
      <c r="SWV55" s="58"/>
      <c r="SWW55" s="58"/>
      <c r="SWX55" s="58"/>
      <c r="SWY55" s="58"/>
      <c r="SWZ55" s="58"/>
      <c r="SXA55" s="58"/>
      <c r="SXB55" s="58"/>
      <c r="SXC55" s="58"/>
      <c r="SXD55" s="58"/>
      <c r="SXE55" s="58"/>
      <c r="SXF55" s="58"/>
      <c r="SXG55" s="58"/>
      <c r="SXH55" s="58"/>
      <c r="SXI55" s="58"/>
      <c r="SXJ55" s="58"/>
      <c r="SXK55" s="58"/>
      <c r="SXL55" s="58"/>
      <c r="SXM55" s="58"/>
      <c r="SXN55" s="58"/>
      <c r="SXO55" s="58"/>
      <c r="SXP55" s="58"/>
      <c r="SXQ55" s="58"/>
      <c r="SXR55" s="58"/>
      <c r="SXS55" s="58"/>
      <c r="SXT55" s="58"/>
      <c r="SXU55" s="58"/>
      <c r="SXV55" s="58"/>
      <c r="SXW55" s="58"/>
      <c r="SXX55" s="58"/>
      <c r="SXY55" s="58"/>
      <c r="SXZ55" s="58"/>
      <c r="SYA55" s="58"/>
      <c r="SYB55" s="58"/>
      <c r="SYC55" s="58"/>
      <c r="SYD55" s="58"/>
      <c r="SYE55" s="58"/>
      <c r="SYF55" s="58"/>
      <c r="SYG55" s="58"/>
      <c r="SYH55" s="58"/>
      <c r="SYI55" s="58"/>
      <c r="SYJ55" s="58"/>
      <c r="SYK55" s="58"/>
      <c r="SYL55" s="58"/>
      <c r="SYM55" s="58"/>
      <c r="SYN55" s="58"/>
      <c r="SYO55" s="58"/>
      <c r="SYP55" s="58"/>
      <c r="SYQ55" s="58"/>
      <c r="SYR55" s="58"/>
      <c r="SYS55" s="58"/>
      <c r="SYT55" s="58"/>
      <c r="SYU55" s="58"/>
      <c r="SYV55" s="58"/>
      <c r="SYW55" s="58"/>
      <c r="SYX55" s="58"/>
      <c r="SYY55" s="58"/>
      <c r="SYZ55" s="58"/>
      <c r="SZA55" s="58"/>
      <c r="SZB55" s="58"/>
      <c r="SZC55" s="58"/>
      <c r="SZD55" s="58"/>
      <c r="SZE55" s="58"/>
      <c r="SZF55" s="58"/>
      <c r="SZG55" s="58"/>
      <c r="SZH55" s="58"/>
      <c r="SZI55" s="58"/>
      <c r="SZJ55" s="58"/>
      <c r="SZK55" s="58"/>
      <c r="SZL55" s="58"/>
      <c r="SZM55" s="58"/>
      <c r="SZN55" s="58"/>
      <c r="SZO55" s="58"/>
      <c r="SZP55" s="58"/>
      <c r="SZQ55" s="58"/>
      <c r="SZR55" s="58"/>
      <c r="SZS55" s="58"/>
      <c r="SZT55" s="58"/>
      <c r="SZU55" s="58"/>
      <c r="SZV55" s="58"/>
      <c r="SZW55" s="58"/>
      <c r="SZX55" s="58"/>
      <c r="SZY55" s="58"/>
      <c r="SZZ55" s="58"/>
      <c r="TAA55" s="58"/>
      <c r="TAB55" s="58"/>
      <c r="TAC55" s="58"/>
      <c r="TAD55" s="58"/>
      <c r="TAE55" s="58"/>
      <c r="TAF55" s="58"/>
      <c r="TAG55" s="58"/>
      <c r="TAH55" s="58"/>
      <c r="TAI55" s="58"/>
      <c r="TAJ55" s="58"/>
      <c r="TAK55" s="58"/>
      <c r="TAL55" s="58"/>
      <c r="TAM55" s="58"/>
      <c r="TAN55" s="58"/>
      <c r="TAO55" s="58"/>
      <c r="TAP55" s="58"/>
      <c r="TAQ55" s="58"/>
      <c r="TAR55" s="58"/>
      <c r="TAS55" s="58"/>
      <c r="TAT55" s="58"/>
      <c r="TAU55" s="58"/>
      <c r="TAV55" s="58"/>
      <c r="TAW55" s="58"/>
      <c r="TAX55" s="58"/>
      <c r="TAY55" s="58"/>
      <c r="TAZ55" s="58"/>
      <c r="TBA55" s="58"/>
      <c r="TBB55" s="58"/>
      <c r="TBC55" s="58"/>
      <c r="TBD55" s="58"/>
      <c r="TBE55" s="58"/>
      <c r="TBF55" s="58"/>
      <c r="TBG55" s="58"/>
      <c r="TBH55" s="58"/>
      <c r="TBI55" s="58"/>
      <c r="TBJ55" s="58"/>
      <c r="TBK55" s="58"/>
      <c r="TBL55" s="58"/>
      <c r="TBM55" s="58"/>
      <c r="TBN55" s="58"/>
      <c r="TBO55" s="58"/>
      <c r="TBP55" s="58"/>
      <c r="TBQ55" s="58"/>
      <c r="TBR55" s="58"/>
      <c r="TBS55" s="58"/>
      <c r="TBT55" s="58"/>
      <c r="TBU55" s="58"/>
      <c r="TBV55" s="58"/>
      <c r="TBW55" s="58"/>
      <c r="TBX55" s="58"/>
      <c r="TBY55" s="58"/>
      <c r="TBZ55" s="58"/>
      <c r="TCA55" s="58"/>
      <c r="TCB55" s="58"/>
      <c r="TCC55" s="58"/>
      <c r="TCD55" s="58"/>
      <c r="TCE55" s="58"/>
      <c r="TCF55" s="58"/>
      <c r="TCG55" s="58"/>
      <c r="TCH55" s="58"/>
      <c r="TCI55" s="58"/>
      <c r="TCJ55" s="58"/>
      <c r="TCK55" s="58"/>
      <c r="TCL55" s="58"/>
      <c r="TCM55" s="58"/>
      <c r="TCN55" s="58"/>
      <c r="TCO55" s="58"/>
      <c r="TCP55" s="58"/>
      <c r="TCQ55" s="58"/>
      <c r="TCR55" s="58"/>
      <c r="TCS55" s="58"/>
      <c r="TCT55" s="58"/>
      <c r="TCU55" s="58"/>
      <c r="TCV55" s="58"/>
      <c r="TCW55" s="58"/>
      <c r="TCX55" s="58"/>
      <c r="TCY55" s="58"/>
      <c r="TCZ55" s="58"/>
      <c r="TDA55" s="58"/>
      <c r="TDB55" s="58"/>
      <c r="TDC55" s="58"/>
      <c r="TDD55" s="58"/>
      <c r="TDE55" s="58"/>
      <c r="TDF55" s="58"/>
      <c r="TDG55" s="58"/>
      <c r="TDH55" s="58"/>
      <c r="TDI55" s="58"/>
      <c r="TDJ55" s="58"/>
      <c r="TDK55" s="58"/>
      <c r="TDL55" s="58"/>
      <c r="TDM55" s="58"/>
      <c r="TDN55" s="58"/>
      <c r="TDO55" s="58"/>
      <c r="TDP55" s="58"/>
      <c r="TDQ55" s="58"/>
      <c r="TDR55" s="58"/>
      <c r="TDS55" s="58"/>
      <c r="TDT55" s="58"/>
      <c r="TDU55" s="58"/>
      <c r="TDV55" s="58"/>
      <c r="TDW55" s="58"/>
      <c r="TDX55" s="58"/>
      <c r="TDY55" s="58"/>
      <c r="TDZ55" s="58"/>
      <c r="TEA55" s="58"/>
      <c r="TEB55" s="58"/>
      <c r="TEC55" s="58"/>
      <c r="TED55" s="58"/>
      <c r="TEE55" s="58"/>
      <c r="TEF55" s="58"/>
      <c r="TEG55" s="58"/>
      <c r="TEH55" s="58"/>
      <c r="TEI55" s="58"/>
      <c r="TEJ55" s="58"/>
      <c r="TEK55" s="58"/>
      <c r="TEL55" s="58"/>
      <c r="TEM55" s="58"/>
      <c r="TEN55" s="58"/>
      <c r="TEO55" s="58"/>
      <c r="TEP55" s="58"/>
      <c r="TEQ55" s="58"/>
      <c r="TER55" s="58"/>
      <c r="TES55" s="58"/>
      <c r="TET55" s="58"/>
      <c r="TEU55" s="58"/>
      <c r="TEV55" s="58"/>
      <c r="TEW55" s="58"/>
      <c r="TEX55" s="58"/>
      <c r="TEY55" s="58"/>
      <c r="TEZ55" s="58"/>
      <c r="TFA55" s="58"/>
      <c r="TFB55" s="58"/>
      <c r="TFC55" s="58"/>
      <c r="TFD55" s="58"/>
      <c r="TFE55" s="58"/>
      <c r="TFF55" s="58"/>
      <c r="TFG55" s="58"/>
      <c r="TFH55" s="58"/>
      <c r="TFI55" s="58"/>
      <c r="TFJ55" s="58"/>
      <c r="TFK55" s="58"/>
      <c r="TFL55" s="58"/>
      <c r="TFM55" s="58"/>
      <c r="TFN55" s="58"/>
      <c r="TFO55" s="58"/>
      <c r="TFP55" s="58"/>
      <c r="TFQ55" s="58"/>
      <c r="TFR55" s="58"/>
      <c r="TFS55" s="58"/>
      <c r="TFT55" s="58"/>
      <c r="TFU55" s="58"/>
      <c r="TFV55" s="58"/>
      <c r="TFW55" s="58"/>
      <c r="TFX55" s="58"/>
      <c r="TFY55" s="58"/>
      <c r="TFZ55" s="58"/>
      <c r="TGA55" s="58"/>
      <c r="TGB55" s="58"/>
      <c r="TGC55" s="58"/>
      <c r="TGD55" s="58"/>
      <c r="TGE55" s="58"/>
      <c r="TGF55" s="58"/>
      <c r="TGG55" s="58"/>
      <c r="TGH55" s="58"/>
      <c r="TGI55" s="58"/>
      <c r="TGJ55" s="58"/>
      <c r="TGK55" s="58"/>
      <c r="TGL55" s="58"/>
      <c r="TGM55" s="58"/>
      <c r="TGN55" s="58"/>
      <c r="TGO55" s="58"/>
      <c r="TGP55" s="58"/>
      <c r="TGQ55" s="58"/>
      <c r="TGR55" s="58"/>
      <c r="TGS55" s="58"/>
      <c r="TGT55" s="58"/>
      <c r="TGU55" s="58"/>
      <c r="TGV55" s="58"/>
      <c r="TGW55" s="58"/>
      <c r="TGX55" s="58"/>
      <c r="TGY55" s="58"/>
      <c r="TGZ55" s="58"/>
      <c r="THA55" s="58"/>
      <c r="THB55" s="58"/>
      <c r="THC55" s="58"/>
      <c r="THD55" s="58"/>
      <c r="THE55" s="58"/>
      <c r="THF55" s="58"/>
      <c r="THG55" s="58"/>
      <c r="THH55" s="58"/>
      <c r="THI55" s="58"/>
      <c r="THJ55" s="58"/>
      <c r="THK55" s="58"/>
      <c r="THL55" s="58"/>
      <c r="THM55" s="58"/>
      <c r="THN55" s="58"/>
      <c r="THO55" s="58"/>
      <c r="THP55" s="58"/>
      <c r="THQ55" s="58"/>
      <c r="THR55" s="58"/>
      <c r="THS55" s="58"/>
      <c r="THT55" s="58"/>
      <c r="THU55" s="58"/>
      <c r="THV55" s="58"/>
      <c r="THW55" s="58"/>
      <c r="THX55" s="58"/>
      <c r="THY55" s="58"/>
      <c r="THZ55" s="58"/>
      <c r="TIA55" s="58"/>
      <c r="TIB55" s="58"/>
      <c r="TIC55" s="58"/>
      <c r="TID55" s="58"/>
      <c r="TIE55" s="58"/>
      <c r="TIF55" s="58"/>
      <c r="TIG55" s="58"/>
      <c r="TIH55" s="58"/>
      <c r="TII55" s="58"/>
      <c r="TIJ55" s="58"/>
      <c r="TIK55" s="58"/>
      <c r="TIL55" s="58"/>
      <c r="TIM55" s="58"/>
      <c r="TIN55" s="58"/>
      <c r="TIO55" s="58"/>
      <c r="TIP55" s="58"/>
      <c r="TIQ55" s="58"/>
      <c r="TIR55" s="58"/>
      <c r="TIS55" s="58"/>
      <c r="TIT55" s="58"/>
      <c r="TIU55" s="58"/>
      <c r="TIV55" s="58"/>
      <c r="TIW55" s="58"/>
      <c r="TIX55" s="58"/>
      <c r="TIY55" s="58"/>
      <c r="TIZ55" s="58"/>
      <c r="TJA55" s="58"/>
      <c r="TJB55" s="58"/>
      <c r="TJC55" s="58"/>
      <c r="TJD55" s="58"/>
      <c r="TJE55" s="58"/>
      <c r="TJF55" s="58"/>
      <c r="TJG55" s="58"/>
      <c r="TJH55" s="58"/>
      <c r="TJI55" s="58"/>
      <c r="TJJ55" s="58"/>
      <c r="TJK55" s="58"/>
      <c r="TJL55" s="58"/>
      <c r="TJM55" s="58"/>
      <c r="TJN55" s="58"/>
      <c r="TJO55" s="58"/>
      <c r="TJP55" s="58"/>
      <c r="TJQ55" s="58"/>
      <c r="TJR55" s="58"/>
      <c r="TJS55" s="58"/>
      <c r="TJT55" s="58"/>
      <c r="TJU55" s="58"/>
      <c r="TJV55" s="58"/>
      <c r="TJW55" s="58"/>
      <c r="TJX55" s="58"/>
      <c r="TJY55" s="58"/>
      <c r="TJZ55" s="58"/>
      <c r="TKA55" s="58"/>
      <c r="TKB55" s="58"/>
      <c r="TKC55" s="58"/>
      <c r="TKD55" s="58"/>
      <c r="TKE55" s="58"/>
      <c r="TKF55" s="58"/>
      <c r="TKG55" s="58"/>
      <c r="TKH55" s="58"/>
      <c r="TKI55" s="58"/>
      <c r="TKJ55" s="58"/>
      <c r="TKK55" s="58"/>
      <c r="TKL55" s="58"/>
      <c r="TKM55" s="58"/>
      <c r="TKN55" s="58"/>
      <c r="TKO55" s="58"/>
      <c r="TKP55" s="58"/>
      <c r="TKQ55" s="58"/>
      <c r="TKR55" s="58"/>
      <c r="TKS55" s="58"/>
      <c r="TKT55" s="58"/>
      <c r="TKU55" s="58"/>
      <c r="TKV55" s="58"/>
      <c r="TKW55" s="58"/>
      <c r="TKX55" s="58"/>
      <c r="TKY55" s="58"/>
      <c r="TKZ55" s="58"/>
      <c r="TLA55" s="58"/>
      <c r="TLB55" s="58"/>
      <c r="TLC55" s="58"/>
      <c r="TLD55" s="58"/>
      <c r="TLE55" s="58"/>
      <c r="TLF55" s="58"/>
      <c r="TLG55" s="58"/>
      <c r="TLH55" s="58"/>
      <c r="TLI55" s="58"/>
      <c r="TLJ55" s="58"/>
      <c r="TLK55" s="58"/>
      <c r="TLL55" s="58"/>
      <c r="TLM55" s="58"/>
      <c r="TLN55" s="58"/>
      <c r="TLO55" s="58"/>
      <c r="TLP55" s="58"/>
      <c r="TLQ55" s="58"/>
      <c r="TLR55" s="58"/>
      <c r="TLS55" s="58"/>
      <c r="TLT55" s="58"/>
      <c r="TLU55" s="58"/>
      <c r="TLV55" s="58"/>
      <c r="TLW55" s="58"/>
      <c r="TLX55" s="58"/>
      <c r="TLY55" s="58"/>
      <c r="TLZ55" s="58"/>
      <c r="TMA55" s="58"/>
      <c r="TMB55" s="58"/>
      <c r="TMC55" s="58"/>
      <c r="TMD55" s="58"/>
      <c r="TME55" s="58"/>
      <c r="TMF55" s="58"/>
      <c r="TMG55" s="58"/>
      <c r="TMH55" s="58"/>
      <c r="TMI55" s="58"/>
      <c r="TMJ55" s="58"/>
      <c r="TMK55" s="58"/>
      <c r="TML55" s="58"/>
      <c r="TMM55" s="58"/>
      <c r="TMN55" s="58"/>
      <c r="TMO55" s="58"/>
      <c r="TMP55" s="58"/>
      <c r="TMQ55" s="58"/>
      <c r="TMR55" s="58"/>
      <c r="TMS55" s="58"/>
      <c r="TMT55" s="58"/>
      <c r="TMU55" s="58"/>
      <c r="TMV55" s="58"/>
      <c r="TMW55" s="58"/>
      <c r="TMX55" s="58"/>
      <c r="TMY55" s="58"/>
      <c r="TMZ55" s="58"/>
      <c r="TNA55" s="58"/>
      <c r="TNB55" s="58"/>
      <c r="TNC55" s="58"/>
      <c r="TND55" s="58"/>
      <c r="TNE55" s="58"/>
      <c r="TNF55" s="58"/>
      <c r="TNG55" s="58"/>
      <c r="TNH55" s="58"/>
      <c r="TNI55" s="58"/>
      <c r="TNJ55" s="58"/>
      <c r="TNK55" s="58"/>
      <c r="TNL55" s="58"/>
      <c r="TNM55" s="58"/>
      <c r="TNN55" s="58"/>
      <c r="TNO55" s="58"/>
      <c r="TNP55" s="58"/>
      <c r="TNQ55" s="58"/>
      <c r="TNR55" s="58"/>
      <c r="TNS55" s="58"/>
      <c r="TNT55" s="58"/>
      <c r="TNU55" s="58"/>
      <c r="TNV55" s="58"/>
      <c r="TNW55" s="58"/>
      <c r="TNX55" s="58"/>
      <c r="TNY55" s="58"/>
      <c r="TNZ55" s="58"/>
      <c r="TOA55" s="58"/>
      <c r="TOB55" s="58"/>
      <c r="TOC55" s="58"/>
      <c r="TOD55" s="58"/>
      <c r="TOE55" s="58"/>
      <c r="TOF55" s="58"/>
      <c r="TOG55" s="58"/>
      <c r="TOH55" s="58"/>
      <c r="TOI55" s="58"/>
      <c r="TOJ55" s="58"/>
      <c r="TOK55" s="58"/>
      <c r="TOL55" s="58"/>
      <c r="TOM55" s="58"/>
      <c r="TON55" s="58"/>
      <c r="TOO55" s="58"/>
      <c r="TOP55" s="58"/>
      <c r="TOQ55" s="58"/>
      <c r="TOR55" s="58"/>
      <c r="TOS55" s="58"/>
      <c r="TOT55" s="58"/>
      <c r="TOU55" s="58"/>
      <c r="TOV55" s="58"/>
      <c r="TOW55" s="58"/>
      <c r="TOX55" s="58"/>
      <c r="TOY55" s="58"/>
      <c r="TOZ55" s="58"/>
      <c r="TPA55" s="58"/>
      <c r="TPB55" s="58"/>
      <c r="TPC55" s="58"/>
      <c r="TPD55" s="58"/>
      <c r="TPE55" s="58"/>
      <c r="TPF55" s="58"/>
      <c r="TPG55" s="58"/>
      <c r="TPH55" s="58"/>
      <c r="TPI55" s="58"/>
      <c r="TPJ55" s="58"/>
      <c r="TPK55" s="58"/>
      <c r="TPL55" s="58"/>
      <c r="TPM55" s="58"/>
      <c r="TPN55" s="58"/>
      <c r="TPO55" s="58"/>
      <c r="TPP55" s="58"/>
      <c r="TPQ55" s="58"/>
      <c r="TPR55" s="58"/>
      <c r="TPS55" s="58"/>
      <c r="TPT55" s="58"/>
      <c r="TPU55" s="58"/>
      <c r="TPV55" s="58"/>
      <c r="TPW55" s="58"/>
      <c r="TPX55" s="58"/>
      <c r="TPY55" s="58"/>
      <c r="TPZ55" s="58"/>
      <c r="TQA55" s="58"/>
      <c r="TQB55" s="58"/>
      <c r="TQC55" s="58"/>
      <c r="TQD55" s="58"/>
      <c r="TQE55" s="58"/>
      <c r="TQF55" s="58"/>
      <c r="TQG55" s="58"/>
      <c r="TQH55" s="58"/>
      <c r="TQI55" s="58"/>
      <c r="TQJ55" s="58"/>
      <c r="TQK55" s="58"/>
      <c r="TQL55" s="58"/>
      <c r="TQM55" s="58"/>
      <c r="TQN55" s="58"/>
      <c r="TQO55" s="58"/>
      <c r="TQP55" s="58"/>
      <c r="TQQ55" s="58"/>
      <c r="TQR55" s="58"/>
      <c r="TQS55" s="58"/>
      <c r="TQT55" s="58"/>
      <c r="TQU55" s="58"/>
      <c r="TQV55" s="58"/>
      <c r="TQW55" s="58"/>
      <c r="TQX55" s="58"/>
      <c r="TQY55" s="58"/>
      <c r="TQZ55" s="58"/>
      <c r="TRA55" s="58"/>
      <c r="TRB55" s="58"/>
      <c r="TRC55" s="58"/>
      <c r="TRD55" s="58"/>
      <c r="TRE55" s="58"/>
      <c r="TRF55" s="58"/>
      <c r="TRG55" s="58"/>
      <c r="TRH55" s="58"/>
      <c r="TRI55" s="58"/>
      <c r="TRJ55" s="58"/>
      <c r="TRK55" s="58"/>
      <c r="TRL55" s="58"/>
      <c r="TRM55" s="58"/>
      <c r="TRN55" s="58"/>
      <c r="TRO55" s="58"/>
      <c r="TRP55" s="58"/>
      <c r="TRQ55" s="58"/>
      <c r="TRR55" s="58"/>
      <c r="TRS55" s="58"/>
      <c r="TRT55" s="58"/>
      <c r="TRU55" s="58"/>
      <c r="TRV55" s="58"/>
      <c r="TRW55" s="58"/>
      <c r="TRX55" s="58"/>
      <c r="TRY55" s="58"/>
      <c r="TRZ55" s="58"/>
      <c r="TSA55" s="58"/>
      <c r="TSB55" s="58"/>
      <c r="TSC55" s="58"/>
      <c r="TSD55" s="58"/>
      <c r="TSE55" s="58"/>
      <c r="TSF55" s="58"/>
      <c r="TSG55" s="58"/>
      <c r="TSH55" s="58"/>
      <c r="TSI55" s="58"/>
      <c r="TSJ55" s="58"/>
      <c r="TSK55" s="58"/>
      <c r="TSL55" s="58"/>
      <c r="TSM55" s="58"/>
      <c r="TSN55" s="58"/>
      <c r="TSO55" s="58"/>
      <c r="TSP55" s="58"/>
      <c r="TSQ55" s="58"/>
      <c r="TSR55" s="58"/>
      <c r="TSS55" s="58"/>
      <c r="TST55" s="58"/>
      <c r="TSU55" s="58"/>
      <c r="TSV55" s="58"/>
      <c r="TSW55" s="58"/>
      <c r="TSX55" s="58"/>
      <c r="TSY55" s="58"/>
      <c r="TSZ55" s="58"/>
      <c r="TTA55" s="58"/>
      <c r="TTB55" s="58"/>
      <c r="TTC55" s="58"/>
      <c r="TTD55" s="58"/>
      <c r="TTE55" s="58"/>
      <c r="TTF55" s="58"/>
      <c r="TTG55" s="58"/>
      <c r="TTH55" s="58"/>
      <c r="TTI55" s="58"/>
      <c r="TTJ55" s="58"/>
      <c r="TTK55" s="58"/>
      <c r="TTL55" s="58"/>
      <c r="TTM55" s="58"/>
      <c r="TTN55" s="58"/>
      <c r="TTO55" s="58"/>
      <c r="TTP55" s="58"/>
      <c r="TTQ55" s="58"/>
      <c r="TTR55" s="58"/>
      <c r="TTS55" s="58"/>
      <c r="TTT55" s="58"/>
      <c r="TTU55" s="58"/>
      <c r="TTV55" s="58"/>
      <c r="TTW55" s="58"/>
      <c r="TTX55" s="58"/>
      <c r="TTY55" s="58"/>
      <c r="TTZ55" s="58"/>
      <c r="TUA55" s="58"/>
      <c r="TUB55" s="58"/>
      <c r="TUC55" s="58"/>
      <c r="TUD55" s="58"/>
      <c r="TUE55" s="58"/>
      <c r="TUF55" s="58"/>
      <c r="TUG55" s="58"/>
      <c r="TUH55" s="58"/>
      <c r="TUI55" s="58"/>
      <c r="TUJ55" s="58"/>
      <c r="TUK55" s="58"/>
      <c r="TUL55" s="58"/>
      <c r="TUM55" s="58"/>
      <c r="TUN55" s="58"/>
      <c r="TUO55" s="58"/>
      <c r="TUP55" s="58"/>
      <c r="TUQ55" s="58"/>
      <c r="TUR55" s="58"/>
      <c r="TUS55" s="58"/>
      <c r="TUT55" s="58"/>
      <c r="TUU55" s="58"/>
      <c r="TUV55" s="58"/>
      <c r="TUW55" s="58"/>
      <c r="TUX55" s="58"/>
      <c r="TUY55" s="58"/>
      <c r="TUZ55" s="58"/>
      <c r="TVA55" s="58"/>
      <c r="TVB55" s="58"/>
      <c r="TVC55" s="58"/>
      <c r="TVD55" s="58"/>
      <c r="TVE55" s="58"/>
      <c r="TVF55" s="58"/>
      <c r="TVG55" s="58"/>
      <c r="TVH55" s="58"/>
      <c r="TVI55" s="58"/>
      <c r="TVJ55" s="58"/>
      <c r="TVK55" s="58"/>
      <c r="TVL55" s="58"/>
      <c r="TVM55" s="58"/>
      <c r="TVN55" s="58"/>
      <c r="TVO55" s="58"/>
      <c r="TVP55" s="58"/>
      <c r="TVQ55" s="58"/>
      <c r="TVR55" s="58"/>
      <c r="TVS55" s="58"/>
      <c r="TVT55" s="58"/>
      <c r="TVU55" s="58"/>
      <c r="TVV55" s="58"/>
      <c r="TVW55" s="58"/>
      <c r="TVX55" s="58"/>
      <c r="TVY55" s="58"/>
      <c r="TVZ55" s="58"/>
      <c r="TWA55" s="58"/>
      <c r="TWB55" s="58"/>
      <c r="TWC55" s="58"/>
      <c r="TWD55" s="58"/>
      <c r="TWE55" s="58"/>
      <c r="TWF55" s="58"/>
      <c r="TWG55" s="58"/>
      <c r="TWH55" s="58"/>
      <c r="TWI55" s="58"/>
      <c r="TWJ55" s="58"/>
      <c r="TWK55" s="58"/>
      <c r="TWL55" s="58"/>
      <c r="TWM55" s="58"/>
      <c r="TWN55" s="58"/>
      <c r="TWO55" s="58"/>
      <c r="TWP55" s="58"/>
      <c r="TWQ55" s="58"/>
      <c r="TWR55" s="58"/>
      <c r="TWS55" s="58"/>
      <c r="TWT55" s="58"/>
      <c r="TWU55" s="58"/>
      <c r="TWV55" s="58"/>
      <c r="TWW55" s="58"/>
      <c r="TWX55" s="58"/>
      <c r="TWY55" s="58"/>
      <c r="TWZ55" s="58"/>
      <c r="TXA55" s="58"/>
      <c r="TXB55" s="58"/>
      <c r="TXC55" s="58"/>
      <c r="TXD55" s="58"/>
      <c r="TXE55" s="58"/>
      <c r="TXF55" s="58"/>
      <c r="TXG55" s="58"/>
      <c r="TXH55" s="58"/>
      <c r="TXI55" s="58"/>
      <c r="TXJ55" s="58"/>
      <c r="TXK55" s="58"/>
      <c r="TXL55" s="58"/>
      <c r="TXM55" s="58"/>
      <c r="TXN55" s="58"/>
      <c r="TXO55" s="58"/>
      <c r="TXP55" s="58"/>
      <c r="TXQ55" s="58"/>
      <c r="TXR55" s="58"/>
      <c r="TXS55" s="58"/>
      <c r="TXT55" s="58"/>
      <c r="TXU55" s="58"/>
      <c r="TXV55" s="58"/>
      <c r="TXW55" s="58"/>
      <c r="TXX55" s="58"/>
      <c r="TXY55" s="58"/>
      <c r="TXZ55" s="58"/>
      <c r="TYA55" s="58"/>
      <c r="TYB55" s="58"/>
      <c r="TYC55" s="58"/>
      <c r="TYD55" s="58"/>
      <c r="TYE55" s="58"/>
      <c r="TYF55" s="58"/>
      <c r="TYG55" s="58"/>
      <c r="TYH55" s="58"/>
      <c r="TYI55" s="58"/>
      <c r="TYJ55" s="58"/>
      <c r="TYK55" s="58"/>
      <c r="TYL55" s="58"/>
      <c r="TYM55" s="58"/>
      <c r="TYN55" s="58"/>
      <c r="TYO55" s="58"/>
      <c r="TYP55" s="58"/>
      <c r="TYQ55" s="58"/>
      <c r="TYR55" s="58"/>
      <c r="TYS55" s="58"/>
      <c r="TYT55" s="58"/>
      <c r="TYU55" s="58"/>
      <c r="TYV55" s="58"/>
      <c r="TYW55" s="58"/>
      <c r="TYX55" s="58"/>
      <c r="TYY55" s="58"/>
      <c r="TYZ55" s="58"/>
      <c r="TZA55" s="58"/>
      <c r="TZB55" s="58"/>
      <c r="TZC55" s="58"/>
      <c r="TZD55" s="58"/>
      <c r="TZE55" s="58"/>
      <c r="TZF55" s="58"/>
      <c r="TZG55" s="58"/>
      <c r="TZH55" s="58"/>
      <c r="TZI55" s="58"/>
      <c r="TZJ55" s="58"/>
      <c r="TZK55" s="58"/>
      <c r="TZL55" s="58"/>
      <c r="TZM55" s="58"/>
      <c r="TZN55" s="58"/>
      <c r="TZO55" s="58"/>
      <c r="TZP55" s="58"/>
      <c r="TZQ55" s="58"/>
      <c r="TZR55" s="58"/>
      <c r="TZS55" s="58"/>
      <c r="TZT55" s="58"/>
      <c r="TZU55" s="58"/>
      <c r="TZV55" s="58"/>
      <c r="TZW55" s="58"/>
      <c r="TZX55" s="58"/>
      <c r="TZY55" s="58"/>
      <c r="TZZ55" s="58"/>
      <c r="UAA55" s="58"/>
      <c r="UAB55" s="58"/>
      <c r="UAC55" s="58"/>
      <c r="UAD55" s="58"/>
      <c r="UAE55" s="58"/>
      <c r="UAF55" s="58"/>
      <c r="UAG55" s="58"/>
      <c r="UAH55" s="58"/>
      <c r="UAI55" s="58"/>
      <c r="UAJ55" s="58"/>
      <c r="UAK55" s="58"/>
      <c r="UAL55" s="58"/>
      <c r="UAM55" s="58"/>
      <c r="UAN55" s="58"/>
      <c r="UAO55" s="58"/>
      <c r="UAP55" s="58"/>
      <c r="UAQ55" s="58"/>
      <c r="UAR55" s="58"/>
      <c r="UAS55" s="58"/>
      <c r="UAT55" s="58"/>
      <c r="UAU55" s="58"/>
      <c r="UAV55" s="58"/>
      <c r="UAW55" s="58"/>
      <c r="UAX55" s="58"/>
      <c r="UAY55" s="58"/>
      <c r="UAZ55" s="58"/>
      <c r="UBA55" s="58"/>
      <c r="UBB55" s="58"/>
      <c r="UBC55" s="58"/>
      <c r="UBD55" s="58"/>
      <c r="UBE55" s="58"/>
      <c r="UBF55" s="58"/>
      <c r="UBG55" s="58"/>
      <c r="UBH55" s="58"/>
      <c r="UBI55" s="58"/>
      <c r="UBJ55" s="58"/>
      <c r="UBK55" s="58"/>
      <c r="UBL55" s="58"/>
      <c r="UBM55" s="58"/>
      <c r="UBN55" s="58"/>
      <c r="UBO55" s="58"/>
      <c r="UBP55" s="58"/>
      <c r="UBQ55" s="58"/>
      <c r="UBR55" s="58"/>
      <c r="UBS55" s="58"/>
      <c r="UBT55" s="58"/>
      <c r="UBU55" s="58"/>
      <c r="UBV55" s="58"/>
      <c r="UBW55" s="58"/>
      <c r="UBX55" s="58"/>
      <c r="UBY55" s="58"/>
      <c r="UBZ55" s="58"/>
      <c r="UCA55" s="58"/>
      <c r="UCB55" s="58"/>
      <c r="UCC55" s="58"/>
      <c r="UCD55" s="58"/>
      <c r="UCE55" s="58"/>
      <c r="UCF55" s="58"/>
      <c r="UCG55" s="58"/>
      <c r="UCH55" s="58"/>
      <c r="UCI55" s="58"/>
      <c r="UCJ55" s="58"/>
      <c r="UCK55" s="58"/>
      <c r="UCL55" s="58"/>
      <c r="UCM55" s="58"/>
      <c r="UCN55" s="58"/>
      <c r="UCO55" s="58"/>
      <c r="UCP55" s="58"/>
      <c r="UCQ55" s="58"/>
      <c r="UCR55" s="58"/>
      <c r="UCS55" s="58"/>
      <c r="UCT55" s="58"/>
      <c r="UCU55" s="58"/>
      <c r="UCV55" s="58"/>
      <c r="UCW55" s="58"/>
      <c r="UCX55" s="58"/>
      <c r="UCY55" s="58"/>
      <c r="UCZ55" s="58"/>
      <c r="UDA55" s="58"/>
      <c r="UDB55" s="58"/>
      <c r="UDC55" s="58"/>
      <c r="UDD55" s="58"/>
      <c r="UDE55" s="58"/>
      <c r="UDF55" s="58"/>
      <c r="UDG55" s="58"/>
      <c r="UDH55" s="58"/>
      <c r="UDI55" s="58"/>
      <c r="UDJ55" s="58"/>
      <c r="UDK55" s="58"/>
      <c r="UDL55" s="58"/>
      <c r="UDM55" s="58"/>
      <c r="UDN55" s="58"/>
      <c r="UDO55" s="58"/>
      <c r="UDP55" s="58"/>
      <c r="UDQ55" s="58"/>
      <c r="UDR55" s="58"/>
      <c r="UDS55" s="58"/>
      <c r="UDT55" s="58"/>
      <c r="UDU55" s="58"/>
      <c r="UDV55" s="58"/>
      <c r="UDW55" s="58"/>
      <c r="UDX55" s="58"/>
      <c r="UDY55" s="58"/>
      <c r="UDZ55" s="58"/>
      <c r="UEA55" s="58"/>
      <c r="UEB55" s="58"/>
      <c r="UEC55" s="58"/>
      <c r="UED55" s="58"/>
      <c r="UEE55" s="58"/>
      <c r="UEF55" s="58"/>
      <c r="UEG55" s="58"/>
      <c r="UEH55" s="58"/>
      <c r="UEI55" s="58"/>
      <c r="UEJ55" s="58"/>
      <c r="UEK55" s="58"/>
      <c r="UEL55" s="58"/>
      <c r="UEM55" s="58"/>
      <c r="UEN55" s="58"/>
      <c r="UEO55" s="58"/>
      <c r="UEP55" s="58"/>
      <c r="UEQ55" s="58"/>
      <c r="UER55" s="58"/>
      <c r="UES55" s="58"/>
      <c r="UET55" s="58"/>
      <c r="UEU55" s="58"/>
      <c r="UEV55" s="58"/>
      <c r="UEW55" s="58"/>
      <c r="UEX55" s="58"/>
      <c r="UEY55" s="58"/>
      <c r="UEZ55" s="58"/>
      <c r="UFA55" s="58"/>
      <c r="UFB55" s="58"/>
      <c r="UFC55" s="58"/>
      <c r="UFD55" s="58"/>
      <c r="UFE55" s="58"/>
      <c r="UFF55" s="58"/>
      <c r="UFG55" s="58"/>
      <c r="UFH55" s="58"/>
      <c r="UFI55" s="58"/>
      <c r="UFJ55" s="58"/>
      <c r="UFK55" s="58"/>
      <c r="UFL55" s="58"/>
      <c r="UFM55" s="58"/>
      <c r="UFN55" s="58"/>
      <c r="UFO55" s="58"/>
      <c r="UFP55" s="58"/>
      <c r="UFQ55" s="58"/>
      <c r="UFR55" s="58"/>
      <c r="UFS55" s="58"/>
      <c r="UFT55" s="58"/>
      <c r="UFU55" s="58"/>
      <c r="UFV55" s="58"/>
      <c r="UFW55" s="58"/>
      <c r="UFX55" s="58"/>
      <c r="UFY55" s="58"/>
      <c r="UFZ55" s="58"/>
      <c r="UGA55" s="58"/>
      <c r="UGB55" s="58"/>
      <c r="UGC55" s="58"/>
      <c r="UGD55" s="58"/>
      <c r="UGE55" s="58"/>
      <c r="UGF55" s="58"/>
      <c r="UGG55" s="58"/>
      <c r="UGH55" s="58"/>
      <c r="UGI55" s="58"/>
      <c r="UGJ55" s="58"/>
      <c r="UGK55" s="58"/>
      <c r="UGL55" s="58"/>
      <c r="UGM55" s="58"/>
      <c r="UGN55" s="58"/>
      <c r="UGO55" s="58"/>
      <c r="UGP55" s="58"/>
      <c r="UGQ55" s="58"/>
      <c r="UGR55" s="58"/>
      <c r="UGS55" s="58"/>
      <c r="UGT55" s="58"/>
      <c r="UGU55" s="58"/>
      <c r="UGV55" s="58"/>
      <c r="UGW55" s="58"/>
      <c r="UGX55" s="58"/>
      <c r="UGY55" s="58"/>
      <c r="UGZ55" s="58"/>
      <c r="UHA55" s="58"/>
      <c r="UHB55" s="58"/>
      <c r="UHC55" s="58"/>
      <c r="UHD55" s="58"/>
      <c r="UHE55" s="58"/>
      <c r="UHF55" s="58"/>
      <c r="UHG55" s="58"/>
      <c r="UHH55" s="58"/>
      <c r="UHI55" s="58"/>
      <c r="UHJ55" s="58"/>
      <c r="UHK55" s="58"/>
      <c r="UHL55" s="58"/>
      <c r="UHM55" s="58"/>
      <c r="UHN55" s="58"/>
      <c r="UHO55" s="58"/>
      <c r="UHP55" s="58"/>
      <c r="UHQ55" s="58"/>
      <c r="UHR55" s="58"/>
      <c r="UHS55" s="58"/>
      <c r="UHT55" s="58"/>
      <c r="UHU55" s="58"/>
      <c r="UHV55" s="58"/>
      <c r="UHW55" s="58"/>
      <c r="UHX55" s="58"/>
      <c r="UHY55" s="58"/>
      <c r="UHZ55" s="58"/>
      <c r="UIA55" s="58"/>
      <c r="UIB55" s="58"/>
      <c r="UIC55" s="58"/>
      <c r="UID55" s="58"/>
      <c r="UIE55" s="58"/>
      <c r="UIF55" s="58"/>
      <c r="UIG55" s="58"/>
      <c r="UIH55" s="58"/>
      <c r="UII55" s="58"/>
      <c r="UIJ55" s="58"/>
      <c r="UIK55" s="58"/>
      <c r="UIL55" s="58"/>
      <c r="UIM55" s="58"/>
      <c r="UIN55" s="58"/>
      <c r="UIO55" s="58"/>
      <c r="UIP55" s="58"/>
      <c r="UIQ55" s="58"/>
      <c r="UIR55" s="58"/>
      <c r="UIS55" s="58"/>
      <c r="UIT55" s="58"/>
      <c r="UIU55" s="58"/>
      <c r="UIV55" s="58"/>
      <c r="UIW55" s="58"/>
      <c r="UIX55" s="58"/>
      <c r="UIY55" s="58"/>
      <c r="UIZ55" s="58"/>
      <c r="UJA55" s="58"/>
      <c r="UJB55" s="58"/>
      <c r="UJC55" s="58"/>
      <c r="UJD55" s="58"/>
      <c r="UJE55" s="58"/>
      <c r="UJF55" s="58"/>
      <c r="UJG55" s="58"/>
      <c r="UJH55" s="58"/>
      <c r="UJI55" s="58"/>
      <c r="UJJ55" s="58"/>
      <c r="UJK55" s="58"/>
      <c r="UJL55" s="58"/>
      <c r="UJM55" s="58"/>
      <c r="UJN55" s="58"/>
      <c r="UJO55" s="58"/>
      <c r="UJP55" s="58"/>
      <c r="UJQ55" s="58"/>
      <c r="UJR55" s="58"/>
      <c r="UJS55" s="58"/>
      <c r="UJT55" s="58"/>
      <c r="UJU55" s="58"/>
      <c r="UJV55" s="58"/>
      <c r="UJW55" s="58"/>
      <c r="UJX55" s="58"/>
      <c r="UJY55" s="58"/>
      <c r="UJZ55" s="58"/>
      <c r="UKA55" s="58"/>
      <c r="UKB55" s="58"/>
      <c r="UKC55" s="58"/>
      <c r="UKD55" s="58"/>
      <c r="UKE55" s="58"/>
      <c r="UKF55" s="58"/>
      <c r="UKG55" s="58"/>
      <c r="UKH55" s="58"/>
      <c r="UKI55" s="58"/>
      <c r="UKJ55" s="58"/>
      <c r="UKK55" s="58"/>
      <c r="UKL55" s="58"/>
      <c r="UKM55" s="58"/>
      <c r="UKN55" s="58"/>
      <c r="UKO55" s="58"/>
      <c r="UKP55" s="58"/>
      <c r="UKQ55" s="58"/>
      <c r="UKR55" s="58"/>
      <c r="UKS55" s="58"/>
      <c r="UKT55" s="58"/>
      <c r="UKU55" s="58"/>
      <c r="UKV55" s="58"/>
      <c r="UKW55" s="58"/>
      <c r="UKX55" s="58"/>
      <c r="UKY55" s="58"/>
      <c r="UKZ55" s="58"/>
      <c r="ULA55" s="58"/>
      <c r="ULB55" s="58"/>
      <c r="ULC55" s="58"/>
      <c r="ULD55" s="58"/>
      <c r="ULE55" s="58"/>
      <c r="ULF55" s="58"/>
      <c r="ULG55" s="58"/>
      <c r="ULH55" s="58"/>
      <c r="ULI55" s="58"/>
      <c r="ULJ55" s="58"/>
      <c r="ULK55" s="58"/>
      <c r="ULL55" s="58"/>
      <c r="ULM55" s="58"/>
      <c r="ULN55" s="58"/>
      <c r="ULO55" s="58"/>
      <c r="ULP55" s="58"/>
      <c r="ULQ55" s="58"/>
      <c r="ULR55" s="58"/>
      <c r="ULS55" s="58"/>
      <c r="ULT55" s="58"/>
      <c r="ULU55" s="58"/>
      <c r="ULV55" s="58"/>
      <c r="ULW55" s="58"/>
      <c r="ULX55" s="58"/>
      <c r="ULY55" s="58"/>
      <c r="ULZ55" s="58"/>
      <c r="UMA55" s="58"/>
      <c r="UMB55" s="58"/>
      <c r="UMC55" s="58"/>
      <c r="UMD55" s="58"/>
      <c r="UME55" s="58"/>
      <c r="UMF55" s="58"/>
      <c r="UMG55" s="58"/>
      <c r="UMH55" s="58"/>
      <c r="UMI55" s="58"/>
      <c r="UMJ55" s="58"/>
      <c r="UMK55" s="58"/>
      <c r="UML55" s="58"/>
      <c r="UMM55" s="58"/>
      <c r="UMN55" s="58"/>
      <c r="UMO55" s="58"/>
      <c r="UMP55" s="58"/>
      <c r="UMQ55" s="58"/>
      <c r="UMR55" s="58"/>
      <c r="UMS55" s="58"/>
      <c r="UMT55" s="58"/>
      <c r="UMU55" s="58"/>
      <c r="UMV55" s="58"/>
      <c r="UMW55" s="58"/>
      <c r="UMX55" s="58"/>
      <c r="UMY55" s="58"/>
      <c r="UMZ55" s="58"/>
      <c r="UNA55" s="58"/>
      <c r="UNB55" s="58"/>
      <c r="UNC55" s="58"/>
      <c r="UND55" s="58"/>
      <c r="UNE55" s="58"/>
      <c r="UNF55" s="58"/>
      <c r="UNG55" s="58"/>
      <c r="UNH55" s="58"/>
      <c r="UNI55" s="58"/>
      <c r="UNJ55" s="58"/>
      <c r="UNK55" s="58"/>
      <c r="UNL55" s="58"/>
      <c r="UNM55" s="58"/>
      <c r="UNN55" s="58"/>
      <c r="UNO55" s="58"/>
      <c r="UNP55" s="58"/>
      <c r="UNQ55" s="58"/>
      <c r="UNR55" s="58"/>
      <c r="UNS55" s="58"/>
      <c r="UNT55" s="58"/>
      <c r="UNU55" s="58"/>
      <c r="UNV55" s="58"/>
      <c r="UNW55" s="58"/>
      <c r="UNX55" s="58"/>
      <c r="UNY55" s="58"/>
      <c r="UNZ55" s="58"/>
      <c r="UOA55" s="58"/>
      <c r="UOB55" s="58"/>
      <c r="UOC55" s="58"/>
      <c r="UOD55" s="58"/>
      <c r="UOE55" s="58"/>
      <c r="UOF55" s="58"/>
      <c r="UOG55" s="58"/>
      <c r="UOH55" s="58"/>
      <c r="UOI55" s="58"/>
      <c r="UOJ55" s="58"/>
      <c r="UOK55" s="58"/>
      <c r="UOL55" s="58"/>
      <c r="UOM55" s="58"/>
      <c r="UON55" s="58"/>
      <c r="UOO55" s="58"/>
      <c r="UOP55" s="58"/>
      <c r="UOQ55" s="58"/>
      <c r="UOR55" s="58"/>
      <c r="UOS55" s="58"/>
      <c r="UOT55" s="58"/>
      <c r="UOU55" s="58"/>
      <c r="UOV55" s="58"/>
      <c r="UOW55" s="58"/>
      <c r="UOX55" s="58"/>
      <c r="UOY55" s="58"/>
      <c r="UOZ55" s="58"/>
      <c r="UPA55" s="58"/>
      <c r="UPB55" s="58"/>
      <c r="UPC55" s="58"/>
      <c r="UPD55" s="58"/>
      <c r="UPE55" s="58"/>
      <c r="UPF55" s="58"/>
      <c r="UPG55" s="58"/>
      <c r="UPH55" s="58"/>
      <c r="UPI55" s="58"/>
      <c r="UPJ55" s="58"/>
      <c r="UPK55" s="58"/>
      <c r="UPL55" s="58"/>
      <c r="UPM55" s="58"/>
      <c r="UPN55" s="58"/>
      <c r="UPO55" s="58"/>
      <c r="UPP55" s="58"/>
      <c r="UPQ55" s="58"/>
      <c r="UPR55" s="58"/>
      <c r="UPS55" s="58"/>
      <c r="UPT55" s="58"/>
      <c r="UPU55" s="58"/>
      <c r="UPV55" s="58"/>
      <c r="UPW55" s="58"/>
      <c r="UPX55" s="58"/>
      <c r="UPY55" s="58"/>
      <c r="UPZ55" s="58"/>
      <c r="UQA55" s="58"/>
      <c r="UQB55" s="58"/>
      <c r="UQC55" s="58"/>
      <c r="UQD55" s="58"/>
      <c r="UQE55" s="58"/>
      <c r="UQF55" s="58"/>
      <c r="UQG55" s="58"/>
      <c r="UQH55" s="58"/>
      <c r="UQI55" s="58"/>
      <c r="UQJ55" s="58"/>
      <c r="UQK55" s="58"/>
      <c r="UQL55" s="58"/>
      <c r="UQM55" s="58"/>
      <c r="UQN55" s="58"/>
      <c r="UQO55" s="58"/>
      <c r="UQP55" s="58"/>
      <c r="UQQ55" s="58"/>
      <c r="UQR55" s="58"/>
      <c r="UQS55" s="58"/>
      <c r="UQT55" s="58"/>
      <c r="UQU55" s="58"/>
      <c r="UQV55" s="58"/>
      <c r="UQW55" s="58"/>
      <c r="UQX55" s="58"/>
      <c r="UQY55" s="58"/>
      <c r="UQZ55" s="58"/>
      <c r="URA55" s="58"/>
      <c r="URB55" s="58"/>
      <c r="URC55" s="58"/>
      <c r="URD55" s="58"/>
      <c r="URE55" s="58"/>
      <c r="URF55" s="58"/>
      <c r="URG55" s="58"/>
      <c r="URH55" s="58"/>
      <c r="URI55" s="58"/>
      <c r="URJ55" s="58"/>
      <c r="URK55" s="58"/>
      <c r="URL55" s="58"/>
      <c r="URM55" s="58"/>
      <c r="URN55" s="58"/>
      <c r="URO55" s="58"/>
      <c r="URP55" s="58"/>
      <c r="URQ55" s="58"/>
      <c r="URR55" s="58"/>
      <c r="URS55" s="58"/>
      <c r="URT55" s="58"/>
      <c r="URU55" s="58"/>
      <c r="URV55" s="58"/>
      <c r="URW55" s="58"/>
      <c r="URX55" s="58"/>
      <c r="URY55" s="58"/>
      <c r="URZ55" s="58"/>
      <c r="USA55" s="58"/>
      <c r="USB55" s="58"/>
      <c r="USC55" s="58"/>
      <c r="USD55" s="58"/>
      <c r="USE55" s="58"/>
      <c r="USF55" s="58"/>
      <c r="USG55" s="58"/>
      <c r="USH55" s="58"/>
      <c r="USI55" s="58"/>
      <c r="USJ55" s="58"/>
      <c r="USK55" s="58"/>
      <c r="USL55" s="58"/>
      <c r="USM55" s="58"/>
      <c r="USN55" s="58"/>
      <c r="USO55" s="58"/>
      <c r="USP55" s="58"/>
      <c r="USQ55" s="58"/>
      <c r="USR55" s="58"/>
      <c r="USS55" s="58"/>
      <c r="UST55" s="58"/>
      <c r="USU55" s="58"/>
      <c r="USV55" s="58"/>
      <c r="USW55" s="58"/>
      <c r="USX55" s="58"/>
      <c r="USY55" s="58"/>
      <c r="USZ55" s="58"/>
      <c r="UTA55" s="58"/>
      <c r="UTB55" s="58"/>
      <c r="UTC55" s="58"/>
      <c r="UTD55" s="58"/>
      <c r="UTE55" s="58"/>
      <c r="UTF55" s="58"/>
      <c r="UTG55" s="58"/>
      <c r="UTH55" s="58"/>
      <c r="UTI55" s="58"/>
      <c r="UTJ55" s="58"/>
      <c r="UTK55" s="58"/>
      <c r="UTL55" s="58"/>
      <c r="UTM55" s="58"/>
      <c r="UTN55" s="58"/>
      <c r="UTO55" s="58"/>
      <c r="UTP55" s="58"/>
      <c r="UTQ55" s="58"/>
      <c r="UTR55" s="58"/>
      <c r="UTS55" s="58"/>
      <c r="UTT55" s="58"/>
      <c r="UTU55" s="58"/>
      <c r="UTV55" s="58"/>
      <c r="UTW55" s="58"/>
      <c r="UTX55" s="58"/>
      <c r="UTY55" s="58"/>
      <c r="UTZ55" s="58"/>
      <c r="UUA55" s="58"/>
      <c r="UUB55" s="58"/>
      <c r="UUC55" s="58"/>
      <c r="UUD55" s="58"/>
      <c r="UUE55" s="58"/>
      <c r="UUF55" s="58"/>
      <c r="UUG55" s="58"/>
      <c r="UUH55" s="58"/>
      <c r="UUI55" s="58"/>
      <c r="UUJ55" s="58"/>
      <c r="UUK55" s="58"/>
      <c r="UUL55" s="58"/>
      <c r="UUM55" s="58"/>
      <c r="UUN55" s="58"/>
      <c r="UUO55" s="58"/>
      <c r="UUP55" s="58"/>
      <c r="UUQ55" s="58"/>
      <c r="UUR55" s="58"/>
      <c r="UUS55" s="58"/>
      <c r="UUT55" s="58"/>
      <c r="UUU55" s="58"/>
      <c r="UUV55" s="58"/>
      <c r="UUW55" s="58"/>
      <c r="UUX55" s="58"/>
      <c r="UUY55" s="58"/>
      <c r="UUZ55" s="58"/>
      <c r="UVA55" s="58"/>
      <c r="UVB55" s="58"/>
      <c r="UVC55" s="58"/>
      <c r="UVD55" s="58"/>
      <c r="UVE55" s="58"/>
      <c r="UVF55" s="58"/>
      <c r="UVG55" s="58"/>
      <c r="UVH55" s="58"/>
      <c r="UVI55" s="58"/>
      <c r="UVJ55" s="58"/>
      <c r="UVK55" s="58"/>
      <c r="UVL55" s="58"/>
      <c r="UVM55" s="58"/>
      <c r="UVN55" s="58"/>
      <c r="UVO55" s="58"/>
      <c r="UVP55" s="58"/>
      <c r="UVQ55" s="58"/>
      <c r="UVR55" s="58"/>
      <c r="UVS55" s="58"/>
      <c r="UVT55" s="58"/>
      <c r="UVU55" s="58"/>
      <c r="UVV55" s="58"/>
      <c r="UVW55" s="58"/>
      <c r="UVX55" s="58"/>
      <c r="UVY55" s="58"/>
      <c r="UVZ55" s="58"/>
      <c r="UWA55" s="58"/>
      <c r="UWB55" s="58"/>
      <c r="UWC55" s="58"/>
      <c r="UWD55" s="58"/>
      <c r="UWE55" s="58"/>
      <c r="UWF55" s="58"/>
      <c r="UWG55" s="58"/>
      <c r="UWH55" s="58"/>
      <c r="UWI55" s="58"/>
      <c r="UWJ55" s="58"/>
      <c r="UWK55" s="58"/>
      <c r="UWL55" s="58"/>
      <c r="UWM55" s="58"/>
      <c r="UWN55" s="58"/>
      <c r="UWO55" s="58"/>
      <c r="UWP55" s="58"/>
      <c r="UWQ55" s="58"/>
      <c r="UWR55" s="58"/>
      <c r="UWS55" s="58"/>
      <c r="UWT55" s="58"/>
      <c r="UWU55" s="58"/>
      <c r="UWV55" s="58"/>
      <c r="UWW55" s="58"/>
      <c r="UWX55" s="58"/>
      <c r="UWY55" s="58"/>
      <c r="UWZ55" s="58"/>
      <c r="UXA55" s="58"/>
      <c r="UXB55" s="58"/>
      <c r="UXC55" s="58"/>
      <c r="UXD55" s="58"/>
      <c r="UXE55" s="58"/>
      <c r="UXF55" s="58"/>
      <c r="UXG55" s="58"/>
      <c r="UXH55" s="58"/>
      <c r="UXI55" s="58"/>
      <c r="UXJ55" s="58"/>
      <c r="UXK55" s="58"/>
      <c r="UXL55" s="58"/>
      <c r="UXM55" s="58"/>
      <c r="UXN55" s="58"/>
      <c r="UXO55" s="58"/>
      <c r="UXP55" s="58"/>
      <c r="UXQ55" s="58"/>
      <c r="UXR55" s="58"/>
      <c r="UXS55" s="58"/>
      <c r="UXT55" s="58"/>
      <c r="UXU55" s="58"/>
      <c r="UXV55" s="58"/>
      <c r="UXW55" s="58"/>
      <c r="UXX55" s="58"/>
      <c r="UXY55" s="58"/>
      <c r="UXZ55" s="58"/>
      <c r="UYA55" s="58"/>
      <c r="UYB55" s="58"/>
      <c r="UYC55" s="58"/>
      <c r="UYD55" s="58"/>
      <c r="UYE55" s="58"/>
      <c r="UYF55" s="58"/>
      <c r="UYG55" s="58"/>
      <c r="UYH55" s="58"/>
      <c r="UYI55" s="58"/>
      <c r="UYJ55" s="58"/>
      <c r="UYK55" s="58"/>
      <c r="UYL55" s="58"/>
      <c r="UYM55" s="58"/>
      <c r="UYN55" s="58"/>
      <c r="UYO55" s="58"/>
      <c r="UYP55" s="58"/>
      <c r="UYQ55" s="58"/>
      <c r="UYR55" s="58"/>
      <c r="UYS55" s="58"/>
      <c r="UYT55" s="58"/>
      <c r="UYU55" s="58"/>
      <c r="UYV55" s="58"/>
      <c r="UYW55" s="58"/>
      <c r="UYX55" s="58"/>
      <c r="UYY55" s="58"/>
      <c r="UYZ55" s="58"/>
      <c r="UZA55" s="58"/>
      <c r="UZB55" s="58"/>
      <c r="UZC55" s="58"/>
      <c r="UZD55" s="58"/>
      <c r="UZE55" s="58"/>
      <c r="UZF55" s="58"/>
      <c r="UZG55" s="58"/>
      <c r="UZH55" s="58"/>
      <c r="UZI55" s="58"/>
      <c r="UZJ55" s="58"/>
      <c r="UZK55" s="58"/>
      <c r="UZL55" s="58"/>
      <c r="UZM55" s="58"/>
      <c r="UZN55" s="58"/>
      <c r="UZO55" s="58"/>
      <c r="UZP55" s="58"/>
      <c r="UZQ55" s="58"/>
      <c r="UZR55" s="58"/>
      <c r="UZS55" s="58"/>
      <c r="UZT55" s="58"/>
      <c r="UZU55" s="58"/>
      <c r="UZV55" s="58"/>
      <c r="UZW55" s="58"/>
      <c r="UZX55" s="58"/>
      <c r="UZY55" s="58"/>
      <c r="UZZ55" s="58"/>
      <c r="VAA55" s="58"/>
      <c r="VAB55" s="58"/>
      <c r="VAC55" s="58"/>
      <c r="VAD55" s="58"/>
      <c r="VAE55" s="58"/>
      <c r="VAF55" s="58"/>
      <c r="VAG55" s="58"/>
      <c r="VAH55" s="58"/>
      <c r="VAI55" s="58"/>
      <c r="VAJ55" s="58"/>
      <c r="VAK55" s="58"/>
      <c r="VAL55" s="58"/>
      <c r="VAM55" s="58"/>
      <c r="VAN55" s="58"/>
      <c r="VAO55" s="58"/>
      <c r="VAP55" s="58"/>
      <c r="VAQ55" s="58"/>
      <c r="VAR55" s="58"/>
      <c r="VAS55" s="58"/>
      <c r="VAT55" s="58"/>
      <c r="VAU55" s="58"/>
      <c r="VAV55" s="58"/>
      <c r="VAW55" s="58"/>
      <c r="VAX55" s="58"/>
      <c r="VAY55" s="58"/>
      <c r="VAZ55" s="58"/>
      <c r="VBA55" s="58"/>
      <c r="VBB55" s="58"/>
      <c r="VBC55" s="58"/>
      <c r="VBD55" s="58"/>
      <c r="VBE55" s="58"/>
      <c r="VBF55" s="58"/>
      <c r="VBG55" s="58"/>
      <c r="VBH55" s="58"/>
      <c r="VBI55" s="58"/>
      <c r="VBJ55" s="58"/>
      <c r="VBK55" s="58"/>
      <c r="VBL55" s="58"/>
      <c r="VBM55" s="58"/>
      <c r="VBN55" s="58"/>
      <c r="VBO55" s="58"/>
      <c r="VBP55" s="58"/>
      <c r="VBQ55" s="58"/>
      <c r="VBR55" s="58"/>
      <c r="VBS55" s="58"/>
      <c r="VBT55" s="58"/>
      <c r="VBU55" s="58"/>
      <c r="VBV55" s="58"/>
      <c r="VBW55" s="58"/>
      <c r="VBX55" s="58"/>
      <c r="VBY55" s="58"/>
      <c r="VBZ55" s="58"/>
      <c r="VCA55" s="58"/>
      <c r="VCB55" s="58"/>
      <c r="VCC55" s="58"/>
      <c r="VCD55" s="58"/>
      <c r="VCE55" s="58"/>
      <c r="VCF55" s="58"/>
      <c r="VCG55" s="58"/>
      <c r="VCH55" s="58"/>
      <c r="VCI55" s="58"/>
      <c r="VCJ55" s="58"/>
      <c r="VCK55" s="58"/>
      <c r="VCL55" s="58"/>
      <c r="VCM55" s="58"/>
      <c r="VCN55" s="58"/>
      <c r="VCO55" s="58"/>
      <c r="VCP55" s="58"/>
      <c r="VCQ55" s="58"/>
      <c r="VCR55" s="58"/>
      <c r="VCS55" s="58"/>
      <c r="VCT55" s="58"/>
      <c r="VCU55" s="58"/>
      <c r="VCV55" s="58"/>
      <c r="VCW55" s="58"/>
      <c r="VCX55" s="58"/>
      <c r="VCY55" s="58"/>
      <c r="VCZ55" s="58"/>
      <c r="VDA55" s="58"/>
      <c r="VDB55" s="58"/>
      <c r="VDC55" s="58"/>
      <c r="VDD55" s="58"/>
      <c r="VDE55" s="58"/>
      <c r="VDF55" s="58"/>
      <c r="VDG55" s="58"/>
      <c r="VDH55" s="58"/>
      <c r="VDI55" s="58"/>
      <c r="VDJ55" s="58"/>
      <c r="VDK55" s="58"/>
      <c r="VDL55" s="58"/>
      <c r="VDM55" s="58"/>
      <c r="VDN55" s="58"/>
      <c r="VDO55" s="58"/>
      <c r="VDP55" s="58"/>
      <c r="VDQ55" s="58"/>
      <c r="VDR55" s="58"/>
      <c r="VDS55" s="58"/>
      <c r="VDT55" s="58"/>
      <c r="VDU55" s="58"/>
      <c r="VDV55" s="58"/>
      <c r="VDW55" s="58"/>
      <c r="VDX55" s="58"/>
      <c r="VDY55" s="58"/>
      <c r="VDZ55" s="58"/>
      <c r="VEA55" s="58"/>
      <c r="VEB55" s="58"/>
      <c r="VEC55" s="58"/>
      <c r="VED55" s="58"/>
      <c r="VEE55" s="58"/>
      <c r="VEF55" s="58"/>
      <c r="VEG55" s="58"/>
      <c r="VEH55" s="58"/>
      <c r="VEI55" s="58"/>
      <c r="VEJ55" s="58"/>
      <c r="VEK55" s="58"/>
      <c r="VEL55" s="58"/>
      <c r="VEM55" s="58"/>
      <c r="VEN55" s="58"/>
      <c r="VEO55" s="58"/>
      <c r="VEP55" s="58"/>
      <c r="VEQ55" s="58"/>
      <c r="VER55" s="58"/>
      <c r="VES55" s="58"/>
      <c r="VET55" s="58"/>
      <c r="VEU55" s="58"/>
      <c r="VEV55" s="58"/>
      <c r="VEW55" s="58"/>
      <c r="VEX55" s="58"/>
      <c r="VEY55" s="58"/>
      <c r="VEZ55" s="58"/>
      <c r="VFA55" s="58"/>
      <c r="VFB55" s="58"/>
      <c r="VFC55" s="58"/>
      <c r="VFD55" s="58"/>
      <c r="VFE55" s="58"/>
      <c r="VFF55" s="58"/>
      <c r="VFG55" s="58"/>
      <c r="VFH55" s="58"/>
      <c r="VFI55" s="58"/>
      <c r="VFJ55" s="58"/>
      <c r="VFK55" s="58"/>
      <c r="VFL55" s="58"/>
      <c r="VFM55" s="58"/>
      <c r="VFN55" s="58"/>
      <c r="VFO55" s="58"/>
      <c r="VFP55" s="58"/>
      <c r="VFQ55" s="58"/>
      <c r="VFR55" s="58"/>
      <c r="VFS55" s="58"/>
      <c r="VFT55" s="58"/>
      <c r="VFU55" s="58"/>
      <c r="VFV55" s="58"/>
      <c r="VFW55" s="58"/>
      <c r="VFX55" s="58"/>
      <c r="VFY55" s="58"/>
      <c r="VFZ55" s="58"/>
      <c r="VGA55" s="58"/>
      <c r="VGB55" s="58"/>
      <c r="VGC55" s="58"/>
      <c r="VGD55" s="58"/>
      <c r="VGE55" s="58"/>
      <c r="VGF55" s="58"/>
      <c r="VGG55" s="58"/>
      <c r="VGH55" s="58"/>
      <c r="VGI55" s="58"/>
      <c r="VGJ55" s="58"/>
      <c r="VGK55" s="58"/>
      <c r="VGL55" s="58"/>
      <c r="VGM55" s="58"/>
      <c r="VGN55" s="58"/>
      <c r="VGO55" s="58"/>
      <c r="VGP55" s="58"/>
      <c r="VGQ55" s="58"/>
      <c r="VGR55" s="58"/>
      <c r="VGS55" s="58"/>
      <c r="VGT55" s="58"/>
      <c r="VGU55" s="58"/>
      <c r="VGV55" s="58"/>
      <c r="VGW55" s="58"/>
      <c r="VGX55" s="58"/>
      <c r="VGY55" s="58"/>
      <c r="VGZ55" s="58"/>
      <c r="VHA55" s="58"/>
      <c r="VHB55" s="58"/>
      <c r="VHC55" s="58"/>
      <c r="VHD55" s="58"/>
      <c r="VHE55" s="58"/>
      <c r="VHF55" s="58"/>
      <c r="VHG55" s="58"/>
      <c r="VHH55" s="58"/>
      <c r="VHI55" s="58"/>
      <c r="VHJ55" s="58"/>
      <c r="VHK55" s="58"/>
      <c r="VHL55" s="58"/>
      <c r="VHM55" s="58"/>
      <c r="VHN55" s="58"/>
      <c r="VHO55" s="58"/>
      <c r="VHP55" s="58"/>
      <c r="VHQ55" s="58"/>
      <c r="VHR55" s="58"/>
      <c r="VHS55" s="58"/>
      <c r="VHT55" s="58"/>
      <c r="VHU55" s="58"/>
      <c r="VHV55" s="58"/>
      <c r="VHW55" s="58"/>
      <c r="VHX55" s="58"/>
      <c r="VHY55" s="58"/>
      <c r="VHZ55" s="58"/>
      <c r="VIA55" s="58"/>
      <c r="VIB55" s="58"/>
      <c r="VIC55" s="58"/>
      <c r="VID55" s="58"/>
      <c r="VIE55" s="58"/>
      <c r="VIF55" s="58"/>
      <c r="VIG55" s="58"/>
      <c r="VIH55" s="58"/>
      <c r="VII55" s="58"/>
      <c r="VIJ55" s="58"/>
      <c r="VIK55" s="58"/>
      <c r="VIL55" s="58"/>
      <c r="VIM55" s="58"/>
      <c r="VIN55" s="58"/>
      <c r="VIO55" s="58"/>
      <c r="VIP55" s="58"/>
      <c r="VIQ55" s="58"/>
      <c r="VIR55" s="58"/>
      <c r="VIS55" s="58"/>
      <c r="VIT55" s="58"/>
      <c r="VIU55" s="58"/>
      <c r="VIV55" s="58"/>
      <c r="VIW55" s="58"/>
      <c r="VIX55" s="58"/>
      <c r="VIY55" s="58"/>
      <c r="VIZ55" s="58"/>
      <c r="VJA55" s="58"/>
      <c r="VJB55" s="58"/>
      <c r="VJC55" s="58"/>
      <c r="VJD55" s="58"/>
      <c r="VJE55" s="58"/>
      <c r="VJF55" s="58"/>
      <c r="VJG55" s="58"/>
      <c r="VJH55" s="58"/>
      <c r="VJI55" s="58"/>
      <c r="VJJ55" s="58"/>
      <c r="VJK55" s="58"/>
      <c r="VJL55" s="58"/>
      <c r="VJM55" s="58"/>
      <c r="VJN55" s="58"/>
      <c r="VJO55" s="58"/>
      <c r="VJP55" s="58"/>
      <c r="VJQ55" s="58"/>
      <c r="VJR55" s="58"/>
      <c r="VJS55" s="58"/>
      <c r="VJT55" s="58"/>
      <c r="VJU55" s="58"/>
      <c r="VJV55" s="58"/>
      <c r="VJW55" s="58"/>
      <c r="VJX55" s="58"/>
      <c r="VJY55" s="58"/>
      <c r="VJZ55" s="58"/>
      <c r="VKA55" s="58"/>
      <c r="VKB55" s="58"/>
      <c r="VKC55" s="58"/>
      <c r="VKD55" s="58"/>
      <c r="VKE55" s="58"/>
      <c r="VKF55" s="58"/>
      <c r="VKG55" s="58"/>
      <c r="VKH55" s="58"/>
      <c r="VKI55" s="58"/>
      <c r="VKJ55" s="58"/>
      <c r="VKK55" s="58"/>
      <c r="VKL55" s="58"/>
      <c r="VKM55" s="58"/>
      <c r="VKN55" s="58"/>
      <c r="VKO55" s="58"/>
      <c r="VKP55" s="58"/>
      <c r="VKQ55" s="58"/>
      <c r="VKR55" s="58"/>
      <c r="VKS55" s="58"/>
      <c r="VKT55" s="58"/>
      <c r="VKU55" s="58"/>
      <c r="VKV55" s="58"/>
      <c r="VKW55" s="58"/>
      <c r="VKX55" s="58"/>
      <c r="VKY55" s="58"/>
      <c r="VKZ55" s="58"/>
      <c r="VLA55" s="58"/>
      <c r="VLB55" s="58"/>
      <c r="VLC55" s="58"/>
      <c r="VLD55" s="58"/>
      <c r="VLE55" s="58"/>
      <c r="VLF55" s="58"/>
      <c r="VLG55" s="58"/>
      <c r="VLH55" s="58"/>
      <c r="VLI55" s="58"/>
      <c r="VLJ55" s="58"/>
      <c r="VLK55" s="58"/>
      <c r="VLL55" s="58"/>
      <c r="VLM55" s="58"/>
      <c r="VLN55" s="58"/>
      <c r="VLO55" s="58"/>
      <c r="VLP55" s="58"/>
      <c r="VLQ55" s="58"/>
      <c r="VLR55" s="58"/>
      <c r="VLS55" s="58"/>
      <c r="VLT55" s="58"/>
      <c r="VLU55" s="58"/>
      <c r="VLV55" s="58"/>
      <c r="VLW55" s="58"/>
      <c r="VLX55" s="58"/>
      <c r="VLY55" s="58"/>
      <c r="VLZ55" s="58"/>
      <c r="VMA55" s="58"/>
      <c r="VMB55" s="58"/>
      <c r="VMC55" s="58"/>
      <c r="VMD55" s="58"/>
      <c r="VME55" s="58"/>
      <c r="VMF55" s="58"/>
      <c r="VMG55" s="58"/>
      <c r="VMH55" s="58"/>
      <c r="VMI55" s="58"/>
      <c r="VMJ55" s="58"/>
      <c r="VMK55" s="58"/>
      <c r="VML55" s="58"/>
      <c r="VMM55" s="58"/>
      <c r="VMN55" s="58"/>
      <c r="VMO55" s="58"/>
      <c r="VMP55" s="58"/>
      <c r="VMQ55" s="58"/>
      <c r="VMR55" s="58"/>
      <c r="VMS55" s="58"/>
      <c r="VMT55" s="58"/>
      <c r="VMU55" s="58"/>
      <c r="VMV55" s="58"/>
      <c r="VMW55" s="58"/>
      <c r="VMX55" s="58"/>
      <c r="VMY55" s="58"/>
      <c r="VMZ55" s="58"/>
      <c r="VNA55" s="58"/>
      <c r="VNB55" s="58"/>
      <c r="VNC55" s="58"/>
      <c r="VND55" s="58"/>
      <c r="VNE55" s="58"/>
      <c r="VNF55" s="58"/>
      <c r="VNG55" s="58"/>
      <c r="VNH55" s="58"/>
      <c r="VNI55" s="58"/>
      <c r="VNJ55" s="58"/>
      <c r="VNK55" s="58"/>
      <c r="VNL55" s="58"/>
      <c r="VNM55" s="58"/>
      <c r="VNN55" s="58"/>
      <c r="VNO55" s="58"/>
      <c r="VNP55" s="58"/>
      <c r="VNQ55" s="58"/>
      <c r="VNR55" s="58"/>
      <c r="VNS55" s="58"/>
      <c r="VNT55" s="58"/>
      <c r="VNU55" s="58"/>
      <c r="VNV55" s="58"/>
      <c r="VNW55" s="58"/>
      <c r="VNX55" s="58"/>
      <c r="VNY55" s="58"/>
      <c r="VNZ55" s="58"/>
      <c r="VOA55" s="58"/>
      <c r="VOB55" s="58"/>
      <c r="VOC55" s="58"/>
      <c r="VOD55" s="58"/>
      <c r="VOE55" s="58"/>
      <c r="VOF55" s="58"/>
      <c r="VOG55" s="58"/>
      <c r="VOH55" s="58"/>
      <c r="VOI55" s="58"/>
      <c r="VOJ55" s="58"/>
      <c r="VOK55" s="58"/>
      <c r="VOL55" s="58"/>
      <c r="VOM55" s="58"/>
      <c r="VON55" s="58"/>
      <c r="VOO55" s="58"/>
      <c r="VOP55" s="58"/>
      <c r="VOQ55" s="58"/>
      <c r="VOR55" s="58"/>
      <c r="VOS55" s="58"/>
      <c r="VOT55" s="58"/>
      <c r="VOU55" s="58"/>
      <c r="VOV55" s="58"/>
      <c r="VOW55" s="58"/>
      <c r="VOX55" s="58"/>
      <c r="VOY55" s="58"/>
      <c r="VOZ55" s="58"/>
      <c r="VPA55" s="58"/>
      <c r="VPB55" s="58"/>
      <c r="VPC55" s="58"/>
      <c r="VPD55" s="58"/>
      <c r="VPE55" s="58"/>
      <c r="VPF55" s="58"/>
      <c r="VPG55" s="58"/>
      <c r="VPH55" s="58"/>
      <c r="VPI55" s="58"/>
      <c r="VPJ55" s="58"/>
      <c r="VPK55" s="58"/>
      <c r="VPL55" s="58"/>
      <c r="VPM55" s="58"/>
      <c r="VPN55" s="58"/>
      <c r="VPO55" s="58"/>
      <c r="VPP55" s="58"/>
      <c r="VPQ55" s="58"/>
      <c r="VPR55" s="58"/>
      <c r="VPS55" s="58"/>
      <c r="VPT55" s="58"/>
      <c r="VPU55" s="58"/>
      <c r="VPV55" s="58"/>
      <c r="VPW55" s="58"/>
      <c r="VPX55" s="58"/>
      <c r="VPY55" s="58"/>
      <c r="VPZ55" s="58"/>
      <c r="VQA55" s="58"/>
      <c r="VQB55" s="58"/>
      <c r="VQC55" s="58"/>
      <c r="VQD55" s="58"/>
      <c r="VQE55" s="58"/>
      <c r="VQF55" s="58"/>
      <c r="VQG55" s="58"/>
      <c r="VQH55" s="58"/>
      <c r="VQI55" s="58"/>
      <c r="VQJ55" s="58"/>
      <c r="VQK55" s="58"/>
      <c r="VQL55" s="58"/>
      <c r="VQM55" s="58"/>
      <c r="VQN55" s="58"/>
      <c r="VQO55" s="58"/>
      <c r="VQP55" s="58"/>
      <c r="VQQ55" s="58"/>
      <c r="VQR55" s="58"/>
      <c r="VQS55" s="58"/>
      <c r="VQT55" s="58"/>
      <c r="VQU55" s="58"/>
      <c r="VQV55" s="58"/>
      <c r="VQW55" s="58"/>
      <c r="VQX55" s="58"/>
      <c r="VQY55" s="58"/>
      <c r="VQZ55" s="58"/>
      <c r="VRA55" s="58"/>
      <c r="VRB55" s="58"/>
      <c r="VRC55" s="58"/>
      <c r="VRD55" s="58"/>
      <c r="VRE55" s="58"/>
      <c r="VRF55" s="58"/>
      <c r="VRG55" s="58"/>
      <c r="VRH55" s="58"/>
      <c r="VRI55" s="58"/>
      <c r="VRJ55" s="58"/>
      <c r="VRK55" s="58"/>
      <c r="VRL55" s="58"/>
      <c r="VRM55" s="58"/>
      <c r="VRN55" s="58"/>
      <c r="VRO55" s="58"/>
      <c r="VRP55" s="58"/>
      <c r="VRQ55" s="58"/>
      <c r="VRR55" s="58"/>
      <c r="VRS55" s="58"/>
      <c r="VRT55" s="58"/>
      <c r="VRU55" s="58"/>
      <c r="VRV55" s="58"/>
      <c r="VRW55" s="58"/>
      <c r="VRX55" s="58"/>
      <c r="VRY55" s="58"/>
      <c r="VRZ55" s="58"/>
      <c r="VSA55" s="58"/>
      <c r="VSB55" s="58"/>
      <c r="VSC55" s="58"/>
      <c r="VSD55" s="58"/>
      <c r="VSE55" s="58"/>
      <c r="VSF55" s="58"/>
      <c r="VSG55" s="58"/>
      <c r="VSH55" s="58"/>
      <c r="VSI55" s="58"/>
      <c r="VSJ55" s="58"/>
      <c r="VSK55" s="58"/>
      <c r="VSL55" s="58"/>
      <c r="VSM55" s="58"/>
      <c r="VSN55" s="58"/>
      <c r="VSO55" s="58"/>
      <c r="VSP55" s="58"/>
      <c r="VSQ55" s="58"/>
      <c r="VSR55" s="58"/>
      <c r="VSS55" s="58"/>
      <c r="VST55" s="58"/>
      <c r="VSU55" s="58"/>
      <c r="VSV55" s="58"/>
      <c r="VSW55" s="58"/>
      <c r="VSX55" s="58"/>
      <c r="VSY55" s="58"/>
      <c r="VSZ55" s="58"/>
      <c r="VTA55" s="58"/>
      <c r="VTB55" s="58"/>
      <c r="VTC55" s="58"/>
      <c r="VTD55" s="58"/>
      <c r="VTE55" s="58"/>
      <c r="VTF55" s="58"/>
      <c r="VTG55" s="58"/>
      <c r="VTH55" s="58"/>
      <c r="VTI55" s="58"/>
      <c r="VTJ55" s="58"/>
      <c r="VTK55" s="58"/>
      <c r="VTL55" s="58"/>
      <c r="VTM55" s="58"/>
      <c r="VTN55" s="58"/>
      <c r="VTO55" s="58"/>
      <c r="VTP55" s="58"/>
      <c r="VTQ55" s="58"/>
      <c r="VTR55" s="58"/>
      <c r="VTS55" s="58"/>
      <c r="VTT55" s="58"/>
      <c r="VTU55" s="58"/>
      <c r="VTV55" s="58"/>
      <c r="VTW55" s="58"/>
      <c r="VTX55" s="58"/>
      <c r="VTY55" s="58"/>
      <c r="VTZ55" s="58"/>
      <c r="VUA55" s="58"/>
      <c r="VUB55" s="58"/>
      <c r="VUC55" s="58"/>
      <c r="VUD55" s="58"/>
      <c r="VUE55" s="58"/>
      <c r="VUF55" s="58"/>
      <c r="VUG55" s="58"/>
      <c r="VUH55" s="58"/>
      <c r="VUI55" s="58"/>
      <c r="VUJ55" s="58"/>
      <c r="VUK55" s="58"/>
      <c r="VUL55" s="58"/>
      <c r="VUM55" s="58"/>
      <c r="VUN55" s="58"/>
      <c r="VUO55" s="58"/>
      <c r="VUP55" s="58"/>
      <c r="VUQ55" s="58"/>
      <c r="VUR55" s="58"/>
      <c r="VUS55" s="58"/>
      <c r="VUT55" s="58"/>
      <c r="VUU55" s="58"/>
      <c r="VUV55" s="58"/>
      <c r="VUW55" s="58"/>
      <c r="VUX55" s="58"/>
      <c r="VUY55" s="58"/>
      <c r="VUZ55" s="58"/>
      <c r="VVA55" s="58"/>
      <c r="VVB55" s="58"/>
      <c r="VVC55" s="58"/>
      <c r="VVD55" s="58"/>
      <c r="VVE55" s="58"/>
      <c r="VVF55" s="58"/>
      <c r="VVG55" s="58"/>
      <c r="VVH55" s="58"/>
      <c r="VVI55" s="58"/>
      <c r="VVJ55" s="58"/>
      <c r="VVK55" s="58"/>
      <c r="VVL55" s="58"/>
      <c r="VVM55" s="58"/>
      <c r="VVN55" s="58"/>
      <c r="VVO55" s="58"/>
      <c r="VVP55" s="58"/>
      <c r="VVQ55" s="58"/>
      <c r="VVR55" s="58"/>
      <c r="VVS55" s="58"/>
      <c r="VVT55" s="58"/>
      <c r="VVU55" s="58"/>
      <c r="VVV55" s="58"/>
      <c r="VVW55" s="58"/>
      <c r="VVX55" s="58"/>
      <c r="VVY55" s="58"/>
      <c r="VVZ55" s="58"/>
      <c r="VWA55" s="58"/>
      <c r="VWB55" s="58"/>
      <c r="VWC55" s="58"/>
      <c r="VWD55" s="58"/>
      <c r="VWE55" s="58"/>
      <c r="VWF55" s="58"/>
      <c r="VWG55" s="58"/>
      <c r="VWH55" s="58"/>
      <c r="VWI55" s="58"/>
      <c r="VWJ55" s="58"/>
      <c r="VWK55" s="58"/>
      <c r="VWL55" s="58"/>
      <c r="VWM55" s="58"/>
      <c r="VWN55" s="58"/>
      <c r="VWO55" s="58"/>
      <c r="VWP55" s="58"/>
      <c r="VWQ55" s="58"/>
      <c r="VWR55" s="58"/>
      <c r="VWS55" s="58"/>
      <c r="VWT55" s="58"/>
      <c r="VWU55" s="58"/>
      <c r="VWV55" s="58"/>
      <c r="VWW55" s="58"/>
      <c r="VWX55" s="58"/>
      <c r="VWY55" s="58"/>
      <c r="VWZ55" s="58"/>
      <c r="VXA55" s="58"/>
      <c r="VXB55" s="58"/>
      <c r="VXC55" s="58"/>
      <c r="VXD55" s="58"/>
      <c r="VXE55" s="58"/>
      <c r="VXF55" s="58"/>
      <c r="VXG55" s="58"/>
      <c r="VXH55" s="58"/>
      <c r="VXI55" s="58"/>
      <c r="VXJ55" s="58"/>
      <c r="VXK55" s="58"/>
      <c r="VXL55" s="58"/>
      <c r="VXM55" s="58"/>
      <c r="VXN55" s="58"/>
      <c r="VXO55" s="58"/>
      <c r="VXP55" s="58"/>
      <c r="VXQ55" s="58"/>
      <c r="VXR55" s="58"/>
      <c r="VXS55" s="58"/>
      <c r="VXT55" s="58"/>
      <c r="VXU55" s="58"/>
      <c r="VXV55" s="58"/>
      <c r="VXW55" s="58"/>
      <c r="VXX55" s="58"/>
      <c r="VXY55" s="58"/>
      <c r="VXZ55" s="58"/>
      <c r="VYA55" s="58"/>
      <c r="VYB55" s="58"/>
      <c r="VYC55" s="58"/>
      <c r="VYD55" s="58"/>
      <c r="VYE55" s="58"/>
      <c r="VYF55" s="58"/>
      <c r="VYG55" s="58"/>
      <c r="VYH55" s="58"/>
      <c r="VYI55" s="58"/>
      <c r="VYJ55" s="58"/>
      <c r="VYK55" s="58"/>
      <c r="VYL55" s="58"/>
      <c r="VYM55" s="58"/>
      <c r="VYN55" s="58"/>
      <c r="VYO55" s="58"/>
      <c r="VYP55" s="58"/>
      <c r="VYQ55" s="58"/>
      <c r="VYR55" s="58"/>
      <c r="VYS55" s="58"/>
      <c r="VYT55" s="58"/>
      <c r="VYU55" s="58"/>
      <c r="VYV55" s="58"/>
      <c r="VYW55" s="58"/>
      <c r="VYX55" s="58"/>
      <c r="VYY55" s="58"/>
      <c r="VYZ55" s="58"/>
      <c r="VZA55" s="58"/>
      <c r="VZB55" s="58"/>
      <c r="VZC55" s="58"/>
      <c r="VZD55" s="58"/>
      <c r="VZE55" s="58"/>
      <c r="VZF55" s="58"/>
      <c r="VZG55" s="58"/>
      <c r="VZH55" s="58"/>
      <c r="VZI55" s="58"/>
      <c r="VZJ55" s="58"/>
      <c r="VZK55" s="58"/>
      <c r="VZL55" s="58"/>
      <c r="VZM55" s="58"/>
      <c r="VZN55" s="58"/>
      <c r="VZO55" s="58"/>
      <c r="VZP55" s="58"/>
      <c r="VZQ55" s="58"/>
      <c r="VZR55" s="58"/>
      <c r="VZS55" s="58"/>
      <c r="VZT55" s="58"/>
      <c r="VZU55" s="58"/>
      <c r="VZV55" s="58"/>
      <c r="VZW55" s="58"/>
      <c r="VZX55" s="58"/>
      <c r="VZY55" s="58"/>
      <c r="VZZ55" s="58"/>
      <c r="WAA55" s="58"/>
      <c r="WAB55" s="58"/>
      <c r="WAC55" s="58"/>
      <c r="WAD55" s="58"/>
      <c r="WAE55" s="58"/>
      <c r="WAF55" s="58"/>
      <c r="WAG55" s="58"/>
      <c r="WAH55" s="58"/>
      <c r="WAI55" s="58"/>
      <c r="WAJ55" s="58"/>
      <c r="WAK55" s="58"/>
      <c r="WAL55" s="58"/>
      <c r="WAM55" s="58"/>
      <c r="WAN55" s="58"/>
      <c r="WAO55" s="58"/>
      <c r="WAP55" s="58"/>
      <c r="WAQ55" s="58"/>
      <c r="WAR55" s="58"/>
      <c r="WAS55" s="58"/>
      <c r="WAT55" s="58"/>
      <c r="WAU55" s="58"/>
      <c r="WAV55" s="58"/>
      <c r="WAW55" s="58"/>
      <c r="WAX55" s="58"/>
      <c r="WAY55" s="58"/>
      <c r="WAZ55" s="58"/>
      <c r="WBA55" s="58"/>
      <c r="WBB55" s="58"/>
      <c r="WBC55" s="58"/>
      <c r="WBD55" s="58"/>
      <c r="WBE55" s="58"/>
      <c r="WBF55" s="58"/>
      <c r="WBG55" s="58"/>
      <c r="WBH55" s="58"/>
      <c r="WBI55" s="58"/>
      <c r="WBJ55" s="58"/>
      <c r="WBK55" s="58"/>
      <c r="WBL55" s="58"/>
      <c r="WBM55" s="58"/>
      <c r="WBN55" s="58"/>
      <c r="WBO55" s="58"/>
      <c r="WBP55" s="58"/>
      <c r="WBQ55" s="58"/>
      <c r="WBR55" s="58"/>
      <c r="WBS55" s="58"/>
      <c r="WBT55" s="58"/>
      <c r="WBU55" s="58"/>
      <c r="WBV55" s="58"/>
      <c r="WBW55" s="58"/>
      <c r="WBX55" s="58"/>
      <c r="WBY55" s="58"/>
      <c r="WBZ55" s="58"/>
      <c r="WCA55" s="58"/>
      <c r="WCB55" s="58"/>
      <c r="WCC55" s="58"/>
      <c r="WCD55" s="58"/>
      <c r="WCE55" s="58"/>
      <c r="WCF55" s="58"/>
      <c r="WCG55" s="58"/>
      <c r="WCH55" s="58"/>
      <c r="WCI55" s="58"/>
      <c r="WCJ55" s="58"/>
      <c r="WCK55" s="58"/>
      <c r="WCL55" s="58"/>
      <c r="WCM55" s="58"/>
      <c r="WCN55" s="58"/>
      <c r="WCO55" s="58"/>
      <c r="WCP55" s="58"/>
      <c r="WCQ55" s="58"/>
      <c r="WCR55" s="58"/>
      <c r="WCS55" s="58"/>
      <c r="WCT55" s="58"/>
      <c r="WCU55" s="58"/>
      <c r="WCV55" s="58"/>
      <c r="WCW55" s="58"/>
      <c r="WCX55" s="58"/>
      <c r="WCY55" s="58"/>
      <c r="WCZ55" s="58"/>
      <c r="WDA55" s="58"/>
      <c r="WDB55" s="58"/>
      <c r="WDC55" s="58"/>
      <c r="WDD55" s="58"/>
      <c r="WDE55" s="58"/>
      <c r="WDF55" s="58"/>
      <c r="WDG55" s="58"/>
      <c r="WDH55" s="58"/>
      <c r="WDI55" s="58"/>
      <c r="WDJ55" s="58"/>
      <c r="WDK55" s="58"/>
      <c r="WDL55" s="58"/>
      <c r="WDM55" s="58"/>
      <c r="WDN55" s="58"/>
      <c r="WDO55" s="58"/>
      <c r="WDP55" s="58"/>
      <c r="WDQ55" s="58"/>
      <c r="WDR55" s="58"/>
      <c r="WDS55" s="58"/>
      <c r="WDT55" s="58"/>
      <c r="WDU55" s="58"/>
      <c r="WDV55" s="58"/>
      <c r="WDW55" s="58"/>
      <c r="WDX55" s="58"/>
      <c r="WDY55" s="58"/>
      <c r="WDZ55" s="58"/>
      <c r="WEA55" s="58"/>
      <c r="WEB55" s="58"/>
      <c r="WEC55" s="58"/>
      <c r="WED55" s="58"/>
      <c r="WEE55" s="58"/>
      <c r="WEF55" s="58"/>
      <c r="WEG55" s="58"/>
      <c r="WEH55" s="58"/>
      <c r="WEI55" s="58"/>
      <c r="WEJ55" s="58"/>
      <c r="WEK55" s="58"/>
      <c r="WEL55" s="58"/>
      <c r="WEM55" s="58"/>
      <c r="WEN55" s="58"/>
      <c r="WEO55" s="58"/>
      <c r="WEP55" s="58"/>
      <c r="WEQ55" s="58"/>
      <c r="WER55" s="58"/>
      <c r="WES55" s="58"/>
      <c r="WET55" s="58"/>
      <c r="WEU55" s="58"/>
      <c r="WEV55" s="58"/>
      <c r="WEW55" s="58"/>
      <c r="WEX55" s="58"/>
      <c r="WEY55" s="58"/>
      <c r="WEZ55" s="58"/>
      <c r="WFA55" s="58"/>
      <c r="WFB55" s="58"/>
      <c r="WFC55" s="58"/>
      <c r="WFD55" s="58"/>
      <c r="WFE55" s="58"/>
      <c r="WFF55" s="58"/>
      <c r="WFG55" s="58"/>
      <c r="WFH55" s="58"/>
      <c r="WFI55" s="58"/>
      <c r="WFJ55" s="58"/>
      <c r="WFK55" s="58"/>
      <c r="WFL55" s="58"/>
      <c r="WFM55" s="58"/>
      <c r="WFN55" s="58"/>
      <c r="WFO55" s="58"/>
      <c r="WFP55" s="58"/>
      <c r="WFQ55" s="58"/>
      <c r="WFR55" s="58"/>
      <c r="WFS55" s="58"/>
      <c r="WFT55" s="58"/>
      <c r="WFU55" s="58"/>
      <c r="WFV55" s="58"/>
      <c r="WFW55" s="58"/>
      <c r="WFX55" s="58"/>
      <c r="WFY55" s="58"/>
      <c r="WFZ55" s="58"/>
      <c r="WGA55" s="58"/>
      <c r="WGB55" s="58"/>
      <c r="WGC55" s="58"/>
      <c r="WGD55" s="58"/>
      <c r="WGE55" s="58"/>
      <c r="WGF55" s="58"/>
      <c r="WGG55" s="58"/>
      <c r="WGH55" s="58"/>
      <c r="WGI55" s="58"/>
      <c r="WGJ55" s="58"/>
      <c r="WGK55" s="58"/>
      <c r="WGL55" s="58"/>
      <c r="WGM55" s="58"/>
      <c r="WGN55" s="58"/>
      <c r="WGO55" s="58"/>
      <c r="WGP55" s="58"/>
      <c r="WGQ55" s="58"/>
      <c r="WGR55" s="58"/>
      <c r="WGS55" s="58"/>
      <c r="WGT55" s="58"/>
      <c r="WGU55" s="58"/>
      <c r="WGV55" s="58"/>
      <c r="WGW55" s="58"/>
      <c r="WGX55" s="58"/>
      <c r="WGY55" s="58"/>
      <c r="WGZ55" s="58"/>
      <c r="WHA55" s="58"/>
      <c r="WHB55" s="58"/>
      <c r="WHC55" s="58"/>
      <c r="WHD55" s="58"/>
      <c r="WHE55" s="58"/>
      <c r="WHF55" s="58"/>
      <c r="WHG55" s="58"/>
      <c r="WHH55" s="58"/>
      <c r="WHI55" s="58"/>
      <c r="WHJ55" s="58"/>
      <c r="WHK55" s="58"/>
      <c r="WHL55" s="58"/>
      <c r="WHM55" s="58"/>
      <c r="WHN55" s="58"/>
      <c r="WHO55" s="58"/>
      <c r="WHP55" s="58"/>
      <c r="WHQ55" s="58"/>
      <c r="WHR55" s="58"/>
      <c r="WHS55" s="58"/>
      <c r="WHT55" s="58"/>
      <c r="WHU55" s="58"/>
      <c r="WHV55" s="58"/>
      <c r="WHW55" s="58"/>
      <c r="WHX55" s="58"/>
      <c r="WHY55" s="58"/>
      <c r="WHZ55" s="58"/>
      <c r="WIA55" s="58"/>
      <c r="WIB55" s="58"/>
      <c r="WIC55" s="58"/>
      <c r="WID55" s="58"/>
      <c r="WIE55" s="58"/>
      <c r="WIF55" s="58"/>
      <c r="WIG55" s="58"/>
      <c r="WIH55" s="58"/>
      <c r="WII55" s="58"/>
      <c r="WIJ55" s="58"/>
      <c r="WIK55" s="58"/>
      <c r="WIL55" s="58"/>
      <c r="WIM55" s="58"/>
      <c r="WIN55" s="58"/>
      <c r="WIO55" s="58"/>
      <c r="WIP55" s="58"/>
      <c r="WIQ55" s="58"/>
      <c r="WIR55" s="58"/>
      <c r="WIS55" s="58"/>
      <c r="WIT55" s="58"/>
      <c r="WIU55" s="58"/>
      <c r="WIV55" s="58"/>
      <c r="WIW55" s="58"/>
      <c r="WIX55" s="58"/>
      <c r="WIY55" s="58"/>
      <c r="WIZ55" s="58"/>
      <c r="WJA55" s="58"/>
      <c r="WJB55" s="58"/>
      <c r="WJC55" s="58"/>
      <c r="WJD55" s="58"/>
      <c r="WJE55" s="58"/>
      <c r="WJF55" s="58"/>
      <c r="WJG55" s="58"/>
      <c r="WJH55" s="58"/>
      <c r="WJI55" s="58"/>
      <c r="WJJ55" s="58"/>
      <c r="WJK55" s="58"/>
      <c r="WJL55" s="58"/>
      <c r="WJM55" s="58"/>
      <c r="WJN55" s="58"/>
      <c r="WJO55" s="58"/>
      <c r="WJP55" s="58"/>
      <c r="WJQ55" s="58"/>
      <c r="WJR55" s="58"/>
      <c r="WJS55" s="58"/>
      <c r="WJT55" s="58"/>
      <c r="WJU55" s="58"/>
      <c r="WJV55" s="58"/>
      <c r="WJW55" s="58"/>
      <c r="WJX55" s="58"/>
      <c r="WJY55" s="58"/>
      <c r="WJZ55" s="58"/>
      <c r="WKA55" s="58"/>
      <c r="WKB55" s="58"/>
      <c r="WKC55" s="58"/>
      <c r="WKD55" s="58"/>
      <c r="WKE55" s="58"/>
      <c r="WKF55" s="58"/>
      <c r="WKG55" s="58"/>
      <c r="WKH55" s="58"/>
      <c r="WKI55" s="58"/>
      <c r="WKJ55" s="58"/>
      <c r="WKK55" s="58"/>
      <c r="WKL55" s="58"/>
      <c r="WKM55" s="58"/>
      <c r="WKN55" s="58"/>
      <c r="WKO55" s="58"/>
      <c r="WKP55" s="58"/>
      <c r="WKQ55" s="58"/>
      <c r="WKR55" s="58"/>
      <c r="WKS55" s="58"/>
      <c r="WKT55" s="58"/>
      <c r="WKU55" s="58"/>
      <c r="WKV55" s="58"/>
      <c r="WKW55" s="58"/>
      <c r="WKX55" s="58"/>
      <c r="WKY55" s="58"/>
      <c r="WKZ55" s="58"/>
      <c r="WLA55" s="58"/>
      <c r="WLB55" s="58"/>
      <c r="WLC55" s="58"/>
      <c r="WLD55" s="58"/>
      <c r="WLE55" s="58"/>
      <c r="WLF55" s="58"/>
      <c r="WLG55" s="58"/>
      <c r="WLH55" s="58"/>
      <c r="WLI55" s="58"/>
      <c r="WLJ55" s="58"/>
      <c r="WLK55" s="58"/>
      <c r="WLL55" s="58"/>
      <c r="WLM55" s="58"/>
      <c r="WLN55" s="58"/>
      <c r="WLO55" s="58"/>
      <c r="WLP55" s="58"/>
      <c r="WLQ55" s="58"/>
      <c r="WLR55" s="58"/>
      <c r="WLS55" s="58"/>
      <c r="WLT55" s="58"/>
      <c r="WLU55" s="58"/>
      <c r="WLV55" s="58"/>
      <c r="WLW55" s="58"/>
      <c r="WLX55" s="58"/>
      <c r="WLY55" s="58"/>
      <c r="WLZ55" s="58"/>
      <c r="WMA55" s="58"/>
      <c r="WMB55" s="58"/>
      <c r="WMC55" s="58"/>
      <c r="WMD55" s="58"/>
      <c r="WME55" s="58"/>
      <c r="WMF55" s="58"/>
      <c r="WMG55" s="58"/>
      <c r="WMH55" s="58"/>
      <c r="WMI55" s="58"/>
      <c r="WMJ55" s="58"/>
      <c r="WMK55" s="58"/>
      <c r="WML55" s="58"/>
      <c r="WMM55" s="58"/>
      <c r="WMN55" s="58"/>
      <c r="WMO55" s="58"/>
      <c r="WMP55" s="58"/>
      <c r="WMQ55" s="58"/>
      <c r="WMR55" s="58"/>
      <c r="WMS55" s="58"/>
      <c r="WMT55" s="58"/>
      <c r="WMU55" s="58"/>
      <c r="WMV55" s="58"/>
      <c r="WMW55" s="58"/>
      <c r="WMX55" s="58"/>
      <c r="WMY55" s="58"/>
      <c r="WMZ55" s="58"/>
      <c r="WNA55" s="58"/>
      <c r="WNB55" s="58"/>
      <c r="WNC55" s="58"/>
      <c r="WND55" s="58"/>
      <c r="WNE55" s="58"/>
      <c r="WNF55" s="58"/>
      <c r="WNG55" s="58"/>
      <c r="WNH55" s="58"/>
      <c r="WNI55" s="58"/>
      <c r="WNJ55" s="58"/>
      <c r="WNK55" s="58"/>
      <c r="WNL55" s="58"/>
      <c r="WNM55" s="58"/>
      <c r="WNN55" s="58"/>
      <c r="WNO55" s="58"/>
      <c r="WNP55" s="58"/>
      <c r="WNQ55" s="58"/>
      <c r="WNR55" s="58"/>
      <c r="WNS55" s="58"/>
      <c r="WNT55" s="58"/>
      <c r="WNU55" s="58"/>
      <c r="WNV55" s="58"/>
      <c r="WNW55" s="58"/>
      <c r="WNX55" s="58"/>
      <c r="WNY55" s="58"/>
      <c r="WNZ55" s="58"/>
      <c r="WOA55" s="58"/>
      <c r="WOB55" s="58"/>
      <c r="WOC55" s="58"/>
      <c r="WOD55" s="58"/>
      <c r="WOE55" s="58"/>
      <c r="WOF55" s="58"/>
      <c r="WOG55" s="58"/>
      <c r="WOH55" s="58"/>
      <c r="WOI55" s="58"/>
      <c r="WOJ55" s="58"/>
      <c r="WOK55" s="58"/>
      <c r="WOL55" s="58"/>
      <c r="WOM55" s="58"/>
      <c r="WON55" s="58"/>
      <c r="WOO55" s="58"/>
      <c r="WOP55" s="58"/>
      <c r="WOQ55" s="58"/>
      <c r="WOR55" s="58"/>
      <c r="WOS55" s="58"/>
      <c r="WOT55" s="58"/>
      <c r="WOU55" s="58"/>
      <c r="WOV55" s="58"/>
      <c r="WOW55" s="58"/>
      <c r="WOX55" s="58"/>
      <c r="WOY55" s="58"/>
      <c r="WOZ55" s="58"/>
      <c r="WPA55" s="58"/>
      <c r="WPB55" s="58"/>
      <c r="WPC55" s="58"/>
      <c r="WPD55" s="58"/>
      <c r="WPE55" s="58"/>
      <c r="WPF55" s="58"/>
      <c r="WPG55" s="58"/>
      <c r="WPH55" s="58"/>
      <c r="WPI55" s="58"/>
      <c r="WPJ55" s="58"/>
      <c r="WPK55" s="58"/>
      <c r="WPL55" s="58"/>
      <c r="WPM55" s="58"/>
      <c r="WPN55" s="58"/>
      <c r="WPO55" s="58"/>
      <c r="WPP55" s="58"/>
      <c r="WPQ55" s="58"/>
      <c r="WPR55" s="58"/>
      <c r="WPS55" s="58"/>
      <c r="WPT55" s="58"/>
      <c r="WPU55" s="58"/>
      <c r="WPV55" s="58"/>
      <c r="WPW55" s="58"/>
      <c r="WPX55" s="58"/>
      <c r="WPY55" s="58"/>
      <c r="WPZ55" s="58"/>
      <c r="WQA55" s="58"/>
      <c r="WQB55" s="58"/>
      <c r="WQC55" s="58"/>
      <c r="WQD55" s="58"/>
      <c r="WQE55" s="58"/>
      <c r="WQF55" s="58"/>
      <c r="WQG55" s="58"/>
      <c r="WQH55" s="58"/>
      <c r="WQI55" s="58"/>
      <c r="WQJ55" s="58"/>
      <c r="WQK55" s="58"/>
      <c r="WQL55" s="58"/>
      <c r="WQM55" s="58"/>
      <c r="WQN55" s="58"/>
      <c r="WQO55" s="58"/>
      <c r="WQP55" s="58"/>
      <c r="WQQ55" s="58"/>
      <c r="WQR55" s="58"/>
      <c r="WQS55" s="58"/>
      <c r="WQT55" s="58"/>
      <c r="WQU55" s="58"/>
      <c r="WQV55" s="58"/>
      <c r="WQW55" s="58"/>
      <c r="WQX55" s="58"/>
      <c r="WQY55" s="58"/>
      <c r="WQZ55" s="58"/>
      <c r="WRA55" s="58"/>
      <c r="WRB55" s="58"/>
      <c r="WRC55" s="58"/>
      <c r="WRD55" s="58"/>
      <c r="WRE55" s="58"/>
      <c r="WRF55" s="58"/>
      <c r="WRG55" s="58"/>
      <c r="WRH55" s="58"/>
      <c r="WRI55" s="58"/>
      <c r="WRJ55" s="58"/>
      <c r="WRK55" s="58"/>
      <c r="WRL55" s="58"/>
      <c r="WRM55" s="58"/>
      <c r="WRN55" s="58"/>
      <c r="WRO55" s="58"/>
      <c r="WRP55" s="58"/>
      <c r="WRQ55" s="58"/>
      <c r="WRR55" s="58"/>
      <c r="WRS55" s="58"/>
      <c r="WRT55" s="58"/>
      <c r="WRU55" s="58"/>
      <c r="WRV55" s="58"/>
      <c r="WRW55" s="58"/>
      <c r="WRX55" s="58"/>
      <c r="WRY55" s="58"/>
      <c r="WRZ55" s="58"/>
      <c r="WSA55" s="58"/>
      <c r="WSB55" s="58"/>
      <c r="WSC55" s="58"/>
      <c r="WSD55" s="58"/>
      <c r="WSE55" s="58"/>
      <c r="WSF55" s="58"/>
      <c r="WSG55" s="58"/>
      <c r="WSH55" s="58"/>
      <c r="WSI55" s="58"/>
      <c r="WSJ55" s="58"/>
      <c r="WSK55" s="58"/>
      <c r="WSL55" s="58"/>
      <c r="WSM55" s="58"/>
      <c r="WSN55" s="58"/>
      <c r="WSO55" s="58"/>
      <c r="WSP55" s="58"/>
      <c r="WSQ55" s="58"/>
      <c r="WSR55" s="58"/>
      <c r="WSS55" s="58"/>
      <c r="WST55" s="58"/>
      <c r="WSU55" s="58"/>
      <c r="WSV55" s="58"/>
      <c r="WSW55" s="58"/>
      <c r="WSX55" s="58"/>
      <c r="WSY55" s="58"/>
      <c r="WSZ55" s="58"/>
      <c r="WTA55" s="58"/>
      <c r="WTB55" s="58"/>
      <c r="WTC55" s="58"/>
      <c r="WTD55" s="58"/>
      <c r="WTE55" s="58"/>
      <c r="WTF55" s="58"/>
      <c r="WTG55" s="58"/>
      <c r="WTH55" s="58"/>
      <c r="WTI55" s="58"/>
      <c r="WTJ55" s="58"/>
      <c r="WTK55" s="58"/>
      <c r="WTL55" s="58"/>
      <c r="WTM55" s="58"/>
      <c r="WTN55" s="58"/>
      <c r="WTO55" s="58"/>
      <c r="WTP55" s="58"/>
      <c r="WTQ55" s="58"/>
      <c r="WTR55" s="58"/>
      <c r="WTS55" s="58"/>
      <c r="WTT55" s="58"/>
      <c r="WTU55" s="58"/>
      <c r="WTV55" s="58"/>
      <c r="WTW55" s="58"/>
      <c r="WTX55" s="58"/>
      <c r="WTY55" s="58"/>
      <c r="WTZ55" s="58"/>
      <c r="WUA55" s="58"/>
      <c r="WUB55" s="58"/>
      <c r="WUC55" s="58"/>
      <c r="WUD55" s="58"/>
      <c r="WUE55" s="58"/>
      <c r="WUF55" s="58"/>
      <c r="WUG55" s="58"/>
      <c r="WUH55" s="58"/>
      <c r="WUI55" s="58"/>
      <c r="WUJ55" s="58"/>
      <c r="WUK55" s="58"/>
      <c r="WUL55" s="58"/>
      <c r="WUM55" s="58"/>
      <c r="WUN55" s="58"/>
      <c r="WUO55" s="58"/>
      <c r="WUP55" s="58"/>
      <c r="WUQ55" s="58"/>
      <c r="WUR55" s="58"/>
      <c r="WUS55" s="58"/>
      <c r="WUT55" s="58"/>
      <c r="WUU55" s="58"/>
      <c r="WUV55" s="58"/>
      <c r="WUW55" s="58"/>
      <c r="WUX55" s="58"/>
      <c r="WUY55" s="58"/>
      <c r="WUZ55" s="58"/>
      <c r="WVA55" s="58"/>
      <c r="WVB55" s="58"/>
      <c r="WVC55" s="58"/>
      <c r="WVD55" s="58"/>
      <c r="WVE55" s="58"/>
      <c r="WVF55" s="58"/>
      <c r="WVG55" s="58"/>
      <c r="WVH55" s="58"/>
      <c r="WVI55" s="58"/>
      <c r="WVJ55" s="58"/>
      <c r="WVK55" s="58"/>
      <c r="WVL55" s="58"/>
      <c r="WVM55" s="58"/>
      <c r="WVN55" s="58"/>
      <c r="WVO55" s="58"/>
      <c r="WVP55" s="58"/>
      <c r="WVQ55" s="58"/>
      <c r="WVR55" s="58"/>
      <c r="WVS55" s="58"/>
      <c r="WVT55" s="58"/>
      <c r="WVU55" s="58"/>
      <c r="WVV55" s="58"/>
      <c r="WVW55" s="58"/>
      <c r="WVX55" s="58"/>
      <c r="WVY55" s="58"/>
      <c r="WVZ55" s="58"/>
      <c r="WWA55" s="58"/>
      <c r="WWB55" s="58"/>
      <c r="WWC55" s="58"/>
      <c r="WWD55" s="58"/>
      <c r="WWE55" s="58"/>
      <c r="WWF55" s="58"/>
      <c r="WWG55" s="58"/>
      <c r="WWH55" s="58"/>
      <c r="WWI55" s="58"/>
      <c r="WWJ55" s="58"/>
      <c r="WWK55" s="58"/>
      <c r="WWL55" s="58"/>
      <c r="WWM55" s="58"/>
      <c r="WWN55" s="58"/>
      <c r="WWO55" s="58"/>
      <c r="WWP55" s="58"/>
      <c r="WWQ55" s="58"/>
      <c r="WWR55" s="58"/>
      <c r="WWS55" s="58"/>
      <c r="WWT55" s="58"/>
      <c r="WWU55" s="58"/>
      <c r="WWV55" s="58"/>
      <c r="WWW55" s="58"/>
      <c r="WWX55" s="58"/>
      <c r="WWY55" s="58"/>
      <c r="WWZ55" s="58"/>
      <c r="WXA55" s="58"/>
      <c r="WXB55" s="58"/>
      <c r="WXC55" s="58"/>
      <c r="WXD55" s="58"/>
      <c r="WXE55" s="58"/>
      <c r="WXF55" s="58"/>
      <c r="WXG55" s="58"/>
      <c r="WXH55" s="58"/>
      <c r="WXI55" s="58"/>
      <c r="WXJ55" s="58"/>
      <c r="WXK55" s="58"/>
      <c r="WXL55" s="58"/>
      <c r="WXM55" s="58"/>
      <c r="WXN55" s="58"/>
      <c r="WXO55" s="58"/>
      <c r="WXP55" s="58"/>
      <c r="WXQ55" s="58"/>
      <c r="WXR55" s="58"/>
      <c r="WXS55" s="58"/>
      <c r="WXT55" s="58"/>
      <c r="WXU55" s="58"/>
      <c r="WXV55" s="58"/>
      <c r="WXW55" s="58"/>
      <c r="WXX55" s="58"/>
      <c r="WXY55" s="58"/>
      <c r="WXZ55" s="58"/>
      <c r="WYA55" s="58"/>
      <c r="WYB55" s="58"/>
      <c r="WYC55" s="58"/>
      <c r="WYD55" s="58"/>
      <c r="WYE55" s="58"/>
      <c r="WYF55" s="58"/>
      <c r="WYG55" s="58"/>
      <c r="WYH55" s="58"/>
      <c r="WYI55" s="58"/>
      <c r="WYJ55" s="58"/>
      <c r="WYK55" s="58"/>
      <c r="WYL55" s="58"/>
      <c r="WYM55" s="58"/>
      <c r="WYN55" s="58"/>
      <c r="WYO55" s="58"/>
      <c r="WYP55" s="58"/>
      <c r="WYQ55" s="58"/>
      <c r="WYR55" s="58"/>
      <c r="WYS55" s="58"/>
      <c r="WYT55" s="58"/>
      <c r="WYU55" s="58"/>
      <c r="WYV55" s="58"/>
      <c r="WYW55" s="58"/>
      <c r="WYX55" s="58"/>
      <c r="WYY55" s="58"/>
      <c r="WYZ55" s="58"/>
      <c r="WZA55" s="58"/>
      <c r="WZB55" s="58"/>
      <c r="WZC55" s="58"/>
      <c r="WZD55" s="58"/>
      <c r="WZE55" s="58"/>
      <c r="WZF55" s="58"/>
      <c r="WZG55" s="58"/>
      <c r="WZH55" s="58"/>
      <c r="WZI55" s="58"/>
      <c r="WZJ55" s="58"/>
      <c r="WZK55" s="58"/>
      <c r="WZL55" s="58"/>
      <c r="WZM55" s="58"/>
      <c r="WZN55" s="58"/>
      <c r="WZO55" s="58"/>
      <c r="WZP55" s="58"/>
      <c r="WZQ55" s="58"/>
      <c r="WZR55" s="58"/>
      <c r="WZS55" s="58"/>
      <c r="WZT55" s="58"/>
      <c r="WZU55" s="58"/>
      <c r="WZV55" s="58"/>
      <c r="WZW55" s="58"/>
      <c r="WZX55" s="58"/>
      <c r="WZY55" s="58"/>
      <c r="WZZ55" s="58"/>
      <c r="XAA55" s="58"/>
      <c r="XAB55" s="58"/>
      <c r="XAC55" s="58"/>
      <c r="XAD55" s="58"/>
      <c r="XAE55" s="58"/>
      <c r="XAF55" s="58"/>
      <c r="XAG55" s="58"/>
      <c r="XAH55" s="58"/>
      <c r="XAI55" s="58"/>
      <c r="XAJ55" s="58"/>
      <c r="XAK55" s="58"/>
      <c r="XAL55" s="58"/>
      <c r="XAM55" s="58"/>
      <c r="XAN55" s="58"/>
      <c r="XAO55" s="58"/>
      <c r="XAP55" s="58"/>
      <c r="XAQ55" s="58"/>
      <c r="XAR55" s="58"/>
      <c r="XAS55" s="58"/>
      <c r="XAT55" s="58"/>
      <c r="XAU55" s="58"/>
      <c r="XAV55" s="58"/>
      <c r="XAW55" s="58"/>
      <c r="XAX55" s="58"/>
      <c r="XAY55" s="58"/>
      <c r="XAZ55" s="58"/>
      <c r="XBA55" s="58"/>
      <c r="XBB55" s="58"/>
      <c r="XBC55" s="58"/>
      <c r="XBD55" s="58"/>
      <c r="XBE55" s="58"/>
      <c r="XBF55" s="58"/>
      <c r="XBG55" s="58"/>
      <c r="XBH55" s="58"/>
      <c r="XBI55" s="58"/>
      <c r="XBJ55" s="58"/>
      <c r="XBK55" s="58"/>
      <c r="XBL55" s="58"/>
      <c r="XBM55" s="58"/>
      <c r="XBN55" s="58"/>
      <c r="XBO55" s="58"/>
      <c r="XBP55" s="58"/>
      <c r="XBQ55" s="58"/>
      <c r="XBR55" s="58"/>
      <c r="XBS55" s="58"/>
      <c r="XBT55" s="58"/>
      <c r="XBU55" s="58"/>
      <c r="XBV55" s="58"/>
      <c r="XBW55" s="58"/>
      <c r="XBX55" s="58"/>
      <c r="XBY55" s="58"/>
      <c r="XBZ55" s="58"/>
      <c r="XCA55" s="58"/>
      <c r="XCB55" s="58"/>
      <c r="XCC55" s="58"/>
      <c r="XCD55" s="58"/>
      <c r="XCE55" s="58"/>
      <c r="XCF55" s="58"/>
      <c r="XCG55" s="58"/>
      <c r="XCH55" s="58"/>
      <c r="XCI55" s="58"/>
      <c r="XCJ55" s="58"/>
      <c r="XCK55" s="58"/>
      <c r="XCL55" s="58"/>
      <c r="XCM55" s="58"/>
      <c r="XCN55" s="58"/>
      <c r="XCO55" s="58"/>
      <c r="XCP55" s="58"/>
      <c r="XCQ55" s="58"/>
      <c r="XCR55" s="58"/>
      <c r="XCS55" s="58"/>
      <c r="XCT55" s="58"/>
      <c r="XCU55" s="58"/>
      <c r="XCV55" s="58"/>
      <c r="XCW55" s="58"/>
      <c r="XCX55" s="58"/>
      <c r="XCY55" s="58"/>
      <c r="XCZ55" s="58"/>
      <c r="XDA55" s="58"/>
      <c r="XDB55" s="58"/>
      <c r="XDC55" s="58"/>
      <c r="XDD55" s="58"/>
      <c r="XDE55" s="58"/>
      <c r="XDF55" s="58"/>
      <c r="XDG55" s="58"/>
      <c r="XDH55" s="58"/>
      <c r="XDI55" s="58"/>
      <c r="XDJ55" s="58"/>
      <c r="XDK55" s="58"/>
      <c r="XDL55" s="58"/>
      <c r="XDM55" s="58"/>
      <c r="XDN55" s="58"/>
      <c r="XDO55" s="58"/>
      <c r="XDP55" s="58"/>
      <c r="XDQ55" s="58"/>
      <c r="XDR55" s="58"/>
      <c r="XDS55" s="58"/>
      <c r="XDT55" s="58"/>
      <c r="XDU55" s="58"/>
      <c r="XDV55" s="58"/>
      <c r="XDW55" s="58"/>
      <c r="XDX55" s="58"/>
      <c r="XDY55" s="58"/>
      <c r="XDZ55" s="58"/>
      <c r="XEA55" s="58"/>
      <c r="XEB55" s="58"/>
      <c r="XEC55" s="58"/>
      <c r="XED55" s="58"/>
      <c r="XEE55" s="58"/>
    </row>
    <row r="56" spans="1:16359" ht="28" x14ac:dyDescent="0.15">
      <c r="A56" s="30" t="s">
        <v>811</v>
      </c>
      <c r="B56" s="30" t="s">
        <v>812</v>
      </c>
      <c r="C56" s="56" t="s">
        <v>1270</v>
      </c>
      <c r="D56" s="24">
        <v>0</v>
      </c>
      <c r="E56" s="24" t="s">
        <v>1271</v>
      </c>
      <c r="F56" s="24">
        <v>0</v>
      </c>
      <c r="G56" s="24"/>
    </row>
    <row r="57" spans="1:16359" ht="28" x14ac:dyDescent="0.15">
      <c r="A57" s="30" t="s">
        <v>349</v>
      </c>
      <c r="B57" s="30" t="s">
        <v>350</v>
      </c>
      <c r="C57" s="56" t="s">
        <v>1391</v>
      </c>
      <c r="D57" s="23">
        <v>0</v>
      </c>
      <c r="E57" s="23" t="s">
        <v>1406</v>
      </c>
      <c r="F57" s="23"/>
      <c r="G57" s="23"/>
    </row>
    <row r="58" spans="1:16359" ht="42" x14ac:dyDescent="0.15">
      <c r="A58" s="30" t="s">
        <v>2277</v>
      </c>
      <c r="B58" s="30" t="s">
        <v>2278</v>
      </c>
      <c r="C58" s="56" t="s">
        <v>2318</v>
      </c>
      <c r="D58" s="23">
        <v>0</v>
      </c>
    </row>
    <row r="59" spans="1:16359" ht="42" x14ac:dyDescent="0.15">
      <c r="A59" s="30" t="s">
        <v>2228</v>
      </c>
      <c r="B59" s="30" t="s">
        <v>2229</v>
      </c>
      <c r="C59" s="56" t="s">
        <v>2319</v>
      </c>
      <c r="D59" s="23">
        <v>0</v>
      </c>
    </row>
    <row r="60" spans="1:16359" ht="28" x14ac:dyDescent="0.15">
      <c r="A60" s="30" t="s">
        <v>299</v>
      </c>
      <c r="B60" s="30" t="s">
        <v>300</v>
      </c>
      <c r="C60" s="56" t="s">
        <v>972</v>
      </c>
      <c r="D60" s="24">
        <v>0</v>
      </c>
      <c r="E60" s="24" t="s">
        <v>923</v>
      </c>
      <c r="F60" s="24">
        <v>0</v>
      </c>
      <c r="G60" s="24" t="s">
        <v>973</v>
      </c>
      <c r="H60" s="24">
        <v>0</v>
      </c>
      <c r="I60" s="24"/>
      <c r="J60" s="24"/>
      <c r="K60" s="24">
        <v>1</v>
      </c>
      <c r="L60" s="24"/>
    </row>
    <row r="61" spans="1:16359" ht="84" x14ac:dyDescent="0.15">
      <c r="A61" s="30" t="s">
        <v>2036</v>
      </c>
      <c r="B61" s="30" t="s">
        <v>2037</v>
      </c>
      <c r="C61" s="56" t="s">
        <v>2320</v>
      </c>
      <c r="D61" s="23">
        <v>0</v>
      </c>
    </row>
    <row r="62" spans="1:16359" ht="70" x14ac:dyDescent="0.15">
      <c r="A62" s="30" t="s">
        <v>2210</v>
      </c>
      <c r="B62" s="30" t="s">
        <v>2211</v>
      </c>
      <c r="C62" s="56" t="s">
        <v>2321</v>
      </c>
      <c r="D62" s="23">
        <v>0</v>
      </c>
    </row>
    <row r="63" spans="1:16359" ht="42" x14ac:dyDescent="0.15">
      <c r="A63" s="30" t="s">
        <v>197</v>
      </c>
      <c r="B63" s="30" t="s">
        <v>198</v>
      </c>
      <c r="C63" s="56" t="s">
        <v>1154</v>
      </c>
      <c r="D63" s="24">
        <v>1</v>
      </c>
      <c r="E63" s="24"/>
      <c r="F63" s="24">
        <v>1</v>
      </c>
      <c r="G63" s="24" t="s">
        <v>1108</v>
      </c>
      <c r="H63" s="24">
        <v>0</v>
      </c>
      <c r="I63" s="24"/>
      <c r="J63" s="24"/>
      <c r="K63" s="24">
        <v>1</v>
      </c>
      <c r="L63" s="24"/>
    </row>
    <row r="64" spans="1:16359" ht="56" x14ac:dyDescent="0.15">
      <c r="A64" s="30" t="s">
        <v>857</v>
      </c>
      <c r="B64" s="30" t="s">
        <v>858</v>
      </c>
      <c r="C64" s="56" t="s">
        <v>2322</v>
      </c>
      <c r="D64" s="24">
        <v>0</v>
      </c>
      <c r="E64" s="24" t="s">
        <v>940</v>
      </c>
      <c r="F64" s="24">
        <v>0</v>
      </c>
      <c r="G64" s="24"/>
      <c r="H64" s="24"/>
      <c r="I64" s="24"/>
      <c r="J64" s="24"/>
      <c r="K64" s="24">
        <v>4</v>
      </c>
      <c r="L64" s="24"/>
    </row>
    <row r="65" spans="1:26" ht="70" x14ac:dyDescent="0.15">
      <c r="A65" s="30" t="s">
        <v>849</v>
      </c>
      <c r="B65" s="30" t="s">
        <v>850</v>
      </c>
      <c r="C65" s="56" t="s">
        <v>1392</v>
      </c>
      <c r="D65" s="23">
        <v>0</v>
      </c>
      <c r="E65" s="23" t="s">
        <v>1111</v>
      </c>
      <c r="F65" s="23"/>
    </row>
    <row r="66" spans="1:26" ht="98" x14ac:dyDescent="0.15">
      <c r="A66" s="30" t="s">
        <v>2064</v>
      </c>
      <c r="B66" s="30" t="s">
        <v>2065</v>
      </c>
      <c r="C66" s="56" t="s">
        <v>2323</v>
      </c>
      <c r="D66" s="23">
        <v>0</v>
      </c>
    </row>
    <row r="67" spans="1:26" ht="70" x14ac:dyDescent="0.15">
      <c r="A67" s="30" t="s">
        <v>2000</v>
      </c>
      <c r="B67" s="30" t="s">
        <v>2001</v>
      </c>
      <c r="C67" s="56" t="s">
        <v>2324</v>
      </c>
      <c r="D67" s="23">
        <v>0</v>
      </c>
      <c r="E67" s="23" t="s">
        <v>1111</v>
      </c>
    </row>
    <row r="68" spans="1:26" ht="84" x14ac:dyDescent="0.15">
      <c r="A68" s="23" t="s">
        <v>781</v>
      </c>
      <c r="B68" s="23" t="s">
        <v>782</v>
      </c>
      <c r="C68" s="26" t="s">
        <v>1394</v>
      </c>
      <c r="D68" s="23">
        <v>0</v>
      </c>
      <c r="E68" s="23" t="s">
        <v>940</v>
      </c>
      <c r="F68" s="23"/>
      <c r="G68" s="23"/>
      <c r="H68" s="23"/>
      <c r="I68" s="23"/>
      <c r="J68" s="23"/>
      <c r="K68" s="23"/>
      <c r="L68" s="23"/>
      <c r="M68" s="23"/>
      <c r="N68" s="23"/>
      <c r="O68" s="23"/>
      <c r="P68" s="23"/>
      <c r="Q68" s="23"/>
      <c r="R68" s="23"/>
      <c r="S68" s="23"/>
      <c r="T68" s="23"/>
      <c r="U68" s="23"/>
      <c r="V68" s="23"/>
      <c r="W68" s="23"/>
      <c r="X68" s="23"/>
      <c r="Y68" s="23"/>
      <c r="Z68" s="23"/>
    </row>
    <row r="69" spans="1:26" ht="42" x14ac:dyDescent="0.15">
      <c r="A69" s="30" t="s">
        <v>859</v>
      </c>
      <c r="B69" s="30" t="s">
        <v>860</v>
      </c>
      <c r="C69" s="56" t="s">
        <v>1393</v>
      </c>
      <c r="D69" s="23">
        <v>0</v>
      </c>
      <c r="E69" s="23" t="s">
        <v>1407</v>
      </c>
      <c r="F69" s="23"/>
      <c r="G69" s="23"/>
    </row>
    <row r="70" spans="1:26" ht="98" x14ac:dyDescent="0.15">
      <c r="A70" s="30" t="s">
        <v>837</v>
      </c>
      <c r="B70" s="30" t="s">
        <v>838</v>
      </c>
      <c r="C70" s="56" t="s">
        <v>1155</v>
      </c>
      <c r="D70" s="24">
        <v>0</v>
      </c>
      <c r="E70" s="24" t="s">
        <v>936</v>
      </c>
      <c r="F70" s="24">
        <v>0</v>
      </c>
      <c r="G70" s="24"/>
    </row>
    <row r="71" spans="1:26" ht="70" x14ac:dyDescent="0.15">
      <c r="A71" s="30" t="s">
        <v>2295</v>
      </c>
      <c r="B71" s="30" t="s">
        <v>2296</v>
      </c>
      <c r="D71" s="23">
        <v>0</v>
      </c>
      <c r="E71" s="23" t="s">
        <v>1111</v>
      </c>
    </row>
    <row r="72" spans="1:26" ht="28" x14ac:dyDescent="0.15">
      <c r="A72" s="30" t="s">
        <v>389</v>
      </c>
      <c r="B72" s="30" t="s">
        <v>390</v>
      </c>
      <c r="C72" s="56" t="s">
        <v>974</v>
      </c>
      <c r="D72" s="24">
        <v>0</v>
      </c>
      <c r="E72" s="24" t="s">
        <v>923</v>
      </c>
      <c r="F72" s="24">
        <v>0</v>
      </c>
      <c r="G72" s="24" t="s">
        <v>973</v>
      </c>
      <c r="H72" s="24">
        <v>1</v>
      </c>
      <c r="I72" s="24">
        <v>0</v>
      </c>
      <c r="J72" s="24">
        <v>0</v>
      </c>
      <c r="K72" s="24">
        <v>1</v>
      </c>
      <c r="L72" s="24">
        <v>1</v>
      </c>
      <c r="M72" s="24"/>
      <c r="N72" s="24"/>
      <c r="O72" s="24"/>
      <c r="P72" s="24"/>
      <c r="Q72" s="24"/>
      <c r="R72" s="24"/>
      <c r="S72" s="24"/>
      <c r="T72" s="24"/>
      <c r="U72" s="24"/>
      <c r="V72" s="24"/>
      <c r="W72" s="24"/>
    </row>
    <row r="73" spans="1:26" ht="56" x14ac:dyDescent="0.15">
      <c r="A73" s="30" t="s">
        <v>562</v>
      </c>
      <c r="B73" s="30" t="s">
        <v>563</v>
      </c>
      <c r="C73" s="56" t="s">
        <v>1097</v>
      </c>
      <c r="D73" s="24">
        <v>0</v>
      </c>
      <c r="E73" s="24" t="s">
        <v>940</v>
      </c>
      <c r="F73" s="24">
        <v>0</v>
      </c>
      <c r="G73" s="24"/>
      <c r="H73" s="24"/>
      <c r="I73" s="24"/>
      <c r="J73" s="24"/>
      <c r="K73" s="24"/>
      <c r="L73" s="24"/>
      <c r="M73" s="24"/>
      <c r="N73" s="24"/>
      <c r="O73" s="24"/>
      <c r="P73" s="24"/>
      <c r="Q73" s="24"/>
      <c r="R73" s="24"/>
      <c r="S73" s="24"/>
      <c r="T73" s="24"/>
      <c r="U73" s="24"/>
      <c r="V73" s="24"/>
      <c r="W73" s="24"/>
    </row>
    <row r="74" spans="1:26" ht="42" x14ac:dyDescent="0.15">
      <c r="A74" s="30" t="s">
        <v>287</v>
      </c>
      <c r="B74" s="30" t="s">
        <v>288</v>
      </c>
      <c r="C74" s="56" t="s">
        <v>1408</v>
      </c>
      <c r="D74" s="23">
        <v>0</v>
      </c>
      <c r="E74" s="23" t="s">
        <v>949</v>
      </c>
      <c r="F74" s="23"/>
      <c r="G74" s="23"/>
      <c r="H74" s="23"/>
      <c r="I74" s="23"/>
      <c r="J74" s="23"/>
      <c r="K74" s="23"/>
      <c r="L74" s="23"/>
      <c r="M74" s="23"/>
      <c r="N74" s="23"/>
      <c r="O74" s="23"/>
      <c r="P74" s="23"/>
      <c r="Q74" s="23"/>
      <c r="R74" s="23"/>
      <c r="S74" s="23"/>
      <c r="T74" s="23"/>
      <c r="U74" s="23"/>
      <c r="V74" s="23"/>
      <c r="W74" s="23"/>
    </row>
    <row r="75" spans="1:26" ht="56" x14ac:dyDescent="0.15">
      <c r="A75" s="30" t="s">
        <v>2174</v>
      </c>
      <c r="B75" s="30" t="s">
        <v>2175</v>
      </c>
      <c r="C75" s="56" t="s">
        <v>2325</v>
      </c>
      <c r="D75" s="23">
        <v>0</v>
      </c>
      <c r="E75" s="23" t="s">
        <v>2502</v>
      </c>
    </row>
    <row r="76" spans="1:26" ht="42" x14ac:dyDescent="0.15">
      <c r="A76" s="30" t="s">
        <v>181</v>
      </c>
      <c r="B76" s="30" t="s">
        <v>182</v>
      </c>
      <c r="C76" s="56" t="s">
        <v>1156</v>
      </c>
      <c r="D76" s="24">
        <v>1</v>
      </c>
      <c r="E76" s="24"/>
      <c r="F76" s="24">
        <v>1</v>
      </c>
      <c r="G76" s="24" t="s">
        <v>1108</v>
      </c>
      <c r="H76" s="24">
        <v>1</v>
      </c>
      <c r="I76" s="24">
        <v>1</v>
      </c>
      <c r="J76" s="24">
        <v>0</v>
      </c>
      <c r="K76" s="24">
        <v>1</v>
      </c>
      <c r="L76" s="24">
        <v>1</v>
      </c>
      <c r="M76" s="24">
        <v>1</v>
      </c>
      <c r="N76" s="24" t="s">
        <v>1157</v>
      </c>
      <c r="O76" s="27" t="s">
        <v>1158</v>
      </c>
      <c r="P76" s="24">
        <v>1</v>
      </c>
      <c r="Q76" s="24">
        <v>2016</v>
      </c>
      <c r="R76" s="24">
        <v>1</v>
      </c>
      <c r="S76" s="24">
        <v>2017</v>
      </c>
      <c r="T76" s="24">
        <v>1</v>
      </c>
      <c r="U76" s="24">
        <v>1</v>
      </c>
      <c r="V76" s="24" t="s">
        <v>1159</v>
      </c>
      <c r="W76" s="24" t="s">
        <v>1160</v>
      </c>
      <c r="X76" s="24" t="s">
        <v>1161</v>
      </c>
      <c r="Y76" s="24" t="s">
        <v>1162</v>
      </c>
      <c r="Z76" s="24" t="s">
        <v>1163</v>
      </c>
    </row>
    <row r="77" spans="1:26" ht="28" x14ac:dyDescent="0.15">
      <c r="A77" s="30" t="s">
        <v>401</v>
      </c>
      <c r="B77" s="30" t="s">
        <v>402</v>
      </c>
      <c r="C77" s="56" t="s">
        <v>1164</v>
      </c>
      <c r="D77" s="24">
        <v>1</v>
      </c>
      <c r="E77" s="24"/>
      <c r="F77" s="24">
        <v>1</v>
      </c>
      <c r="G77" s="24">
        <v>2016</v>
      </c>
      <c r="H77" s="24">
        <v>0</v>
      </c>
      <c r="I77" s="24"/>
      <c r="J77" s="24"/>
      <c r="K77" s="24" t="s">
        <v>989</v>
      </c>
      <c r="L77" s="24"/>
      <c r="M77" s="24"/>
      <c r="N77" s="24"/>
      <c r="O77" s="24"/>
      <c r="P77" s="24"/>
      <c r="Q77" s="24"/>
      <c r="R77" s="24"/>
      <c r="S77" s="24"/>
      <c r="T77" s="24"/>
      <c r="U77" s="24"/>
      <c r="V77" s="24"/>
      <c r="W77" s="24"/>
      <c r="X77" s="24"/>
      <c r="Y77" s="24"/>
      <c r="Z77" s="24"/>
    </row>
    <row r="78" spans="1:26" ht="28" x14ac:dyDescent="0.15">
      <c r="A78" s="30" t="s">
        <v>1645</v>
      </c>
      <c r="B78" s="30" t="s">
        <v>1646</v>
      </c>
      <c r="C78" s="56" t="s">
        <v>1812</v>
      </c>
      <c r="D78" s="57">
        <v>0</v>
      </c>
      <c r="E78" s="57"/>
      <c r="F78" s="30">
        <v>0</v>
      </c>
    </row>
    <row r="79" spans="1:26" ht="42" x14ac:dyDescent="0.15">
      <c r="A79" s="30" t="s">
        <v>2010</v>
      </c>
      <c r="B79" s="30" t="s">
        <v>2011</v>
      </c>
      <c r="C79" s="56" t="s">
        <v>2326</v>
      </c>
      <c r="D79" s="23">
        <v>0</v>
      </c>
    </row>
    <row r="80" spans="1:26" ht="28" x14ac:dyDescent="0.15">
      <c r="A80" s="30" t="s">
        <v>7</v>
      </c>
      <c r="B80" s="30" t="s">
        <v>8</v>
      </c>
      <c r="C80" s="56" t="s">
        <v>924</v>
      </c>
      <c r="D80" s="24">
        <v>0</v>
      </c>
      <c r="E80" s="24" t="s">
        <v>925</v>
      </c>
      <c r="F80" s="24">
        <v>0</v>
      </c>
      <c r="G80" s="24"/>
      <c r="H80" s="24"/>
      <c r="I80" s="24"/>
      <c r="J80" s="24"/>
      <c r="K80" s="24"/>
      <c r="L80" s="24"/>
    </row>
    <row r="81" spans="1:26" ht="28" x14ac:dyDescent="0.15">
      <c r="A81" s="30" t="s">
        <v>735</v>
      </c>
      <c r="B81" s="30" t="s">
        <v>736</v>
      </c>
      <c r="C81" s="56" t="s">
        <v>1409</v>
      </c>
      <c r="D81" s="23">
        <v>1</v>
      </c>
      <c r="F81" s="23">
        <v>1</v>
      </c>
      <c r="G81" s="23" t="s">
        <v>1416</v>
      </c>
      <c r="H81" s="23">
        <v>1</v>
      </c>
      <c r="I81" s="23">
        <v>0</v>
      </c>
      <c r="J81" s="23">
        <v>0</v>
      </c>
      <c r="K81" s="23">
        <v>1</v>
      </c>
      <c r="L81" s="23"/>
    </row>
    <row r="82" spans="1:26" ht="98" x14ac:dyDescent="0.15">
      <c r="A82" s="30" t="s">
        <v>335</v>
      </c>
      <c r="B82" s="30" t="s">
        <v>336</v>
      </c>
      <c r="C82" s="56" t="s">
        <v>1098</v>
      </c>
      <c r="D82" s="24">
        <v>0</v>
      </c>
      <c r="E82" s="24" t="s">
        <v>1099</v>
      </c>
      <c r="F82" s="24">
        <v>0</v>
      </c>
      <c r="G82" s="24"/>
      <c r="H82" s="24"/>
      <c r="I82" s="24"/>
      <c r="J82" s="24"/>
      <c r="K82" s="24"/>
      <c r="L82" s="24"/>
    </row>
    <row r="83" spans="1:26" ht="70" x14ac:dyDescent="0.15">
      <c r="A83" s="30" t="s">
        <v>2107</v>
      </c>
      <c r="B83" s="30" t="s">
        <v>2108</v>
      </c>
      <c r="C83" s="56" t="s">
        <v>2327</v>
      </c>
      <c r="D83" s="23">
        <v>0</v>
      </c>
      <c r="E83" s="23" t="s">
        <v>1111</v>
      </c>
    </row>
    <row r="84" spans="1:26" ht="28" x14ac:dyDescent="0.15">
      <c r="A84" s="30" t="s">
        <v>189</v>
      </c>
      <c r="B84" s="30" t="s">
        <v>190</v>
      </c>
      <c r="C84" s="56" t="s">
        <v>1410</v>
      </c>
      <c r="D84" s="23">
        <v>0</v>
      </c>
      <c r="E84" s="23" t="s">
        <v>1417</v>
      </c>
      <c r="F84" s="23"/>
    </row>
    <row r="85" spans="1:26" ht="70" x14ac:dyDescent="0.15">
      <c r="A85" s="30" t="s">
        <v>2287</v>
      </c>
      <c r="B85" s="30" t="s">
        <v>2288</v>
      </c>
      <c r="C85" s="56" t="s">
        <v>2328</v>
      </c>
      <c r="D85" s="23">
        <v>0</v>
      </c>
      <c r="E85" s="23" t="s">
        <v>1111</v>
      </c>
    </row>
    <row r="86" spans="1:26" ht="70" x14ac:dyDescent="0.15">
      <c r="A86" s="30" t="s">
        <v>2028</v>
      </c>
      <c r="B86" s="30" t="s">
        <v>2029</v>
      </c>
      <c r="C86" s="56" t="s">
        <v>2329</v>
      </c>
      <c r="D86" s="23">
        <v>0</v>
      </c>
      <c r="E86" s="23" t="s">
        <v>1111</v>
      </c>
    </row>
    <row r="87" spans="1:26" ht="56" x14ac:dyDescent="0.15">
      <c r="A87" s="24" t="s">
        <v>1165</v>
      </c>
      <c r="B87" s="24" t="s">
        <v>1166</v>
      </c>
      <c r="C87" s="55" t="s">
        <v>1167</v>
      </c>
      <c r="D87" s="24">
        <v>0</v>
      </c>
      <c r="E87" s="24" t="s">
        <v>940</v>
      </c>
      <c r="F87" s="24"/>
      <c r="G87" s="24"/>
      <c r="H87" s="24"/>
      <c r="I87" s="24"/>
      <c r="J87" s="24"/>
      <c r="K87" s="24"/>
      <c r="L87" s="24"/>
      <c r="M87" s="24"/>
      <c r="N87" s="24"/>
      <c r="O87" s="24"/>
      <c r="P87" s="24"/>
      <c r="Q87" s="24"/>
      <c r="R87" s="24"/>
      <c r="S87" s="24"/>
      <c r="T87" s="24"/>
      <c r="U87" s="24"/>
      <c r="V87" s="24"/>
      <c r="W87" s="24"/>
      <c r="X87" s="24"/>
      <c r="Y87" s="24"/>
      <c r="Z87" s="24"/>
    </row>
    <row r="88" spans="1:26" ht="154" x14ac:dyDescent="0.15">
      <c r="A88" s="30" t="s">
        <v>297</v>
      </c>
      <c r="B88" s="30" t="s">
        <v>298</v>
      </c>
      <c r="C88" s="56" t="s">
        <v>1411</v>
      </c>
      <c r="D88" s="23">
        <v>1</v>
      </c>
      <c r="F88" s="23">
        <v>1</v>
      </c>
      <c r="G88" s="23">
        <v>2014</v>
      </c>
      <c r="H88" s="23">
        <v>1</v>
      </c>
      <c r="I88" s="23">
        <v>0</v>
      </c>
      <c r="J88" s="23">
        <v>0</v>
      </c>
      <c r="K88" s="23">
        <v>1</v>
      </c>
      <c r="L88" s="23">
        <v>1</v>
      </c>
      <c r="M88" s="23">
        <v>0</v>
      </c>
      <c r="N88" s="23">
        <v>1</v>
      </c>
      <c r="O88" s="23" t="s">
        <v>1418</v>
      </c>
      <c r="P88" s="23">
        <v>1</v>
      </c>
      <c r="Q88" s="23">
        <v>2014</v>
      </c>
      <c r="R88" s="23">
        <v>0</v>
      </c>
      <c r="S88" s="23"/>
    </row>
    <row r="89" spans="1:26" ht="409.6" x14ac:dyDescent="0.15">
      <c r="A89" s="30" t="s">
        <v>1951</v>
      </c>
      <c r="B89" s="30" t="s">
        <v>1952</v>
      </c>
      <c r="C89" s="56" t="s">
        <v>2330</v>
      </c>
      <c r="D89" s="23">
        <v>0</v>
      </c>
    </row>
    <row r="90" spans="1:26" ht="56" x14ac:dyDescent="0.15">
      <c r="A90" s="30" t="s">
        <v>1703</v>
      </c>
      <c r="B90" s="30" t="s">
        <v>1704</v>
      </c>
      <c r="C90" s="56" t="s">
        <v>1841</v>
      </c>
      <c r="D90" s="24">
        <v>0</v>
      </c>
      <c r="E90" s="24" t="s">
        <v>940</v>
      </c>
    </row>
    <row r="91" spans="1:26" ht="56" x14ac:dyDescent="0.15">
      <c r="A91" s="30" t="s">
        <v>293</v>
      </c>
      <c r="B91" s="30" t="s">
        <v>294</v>
      </c>
      <c r="C91" s="56" t="s">
        <v>1028</v>
      </c>
      <c r="D91" s="24">
        <v>0</v>
      </c>
      <c r="E91" s="24" t="s">
        <v>923</v>
      </c>
      <c r="F91" s="24">
        <v>0</v>
      </c>
      <c r="G91" s="24" t="s">
        <v>956</v>
      </c>
      <c r="H91" s="24">
        <v>0</v>
      </c>
      <c r="I91" s="24"/>
      <c r="J91" s="24"/>
      <c r="K91" s="24">
        <v>1</v>
      </c>
      <c r="L91" s="24"/>
      <c r="M91" s="24"/>
      <c r="N91" s="24"/>
      <c r="O91" s="24"/>
      <c r="P91" s="24"/>
      <c r="Q91" s="24"/>
      <c r="R91" s="24"/>
      <c r="S91" s="24"/>
      <c r="T91" s="24"/>
      <c r="U91" s="24"/>
      <c r="V91" s="24"/>
      <c r="W91" s="24"/>
      <c r="X91" s="24"/>
      <c r="Y91" s="24"/>
      <c r="Z91" s="24"/>
    </row>
    <row r="92" spans="1:26" ht="56" x14ac:dyDescent="0.15">
      <c r="A92" s="30" t="s">
        <v>598</v>
      </c>
      <c r="B92" s="30" t="s">
        <v>599</v>
      </c>
      <c r="C92" s="56" t="s">
        <v>1367</v>
      </c>
      <c r="D92" s="24">
        <v>0</v>
      </c>
      <c r="E92" s="24" t="s">
        <v>949</v>
      </c>
      <c r="F92" s="24">
        <v>1</v>
      </c>
      <c r="G92" s="24">
        <v>2015</v>
      </c>
      <c r="H92" s="24">
        <v>1</v>
      </c>
      <c r="I92" s="24">
        <v>0</v>
      </c>
      <c r="J92" s="24">
        <v>1</v>
      </c>
      <c r="K92" s="24">
        <v>1</v>
      </c>
      <c r="L92" s="24">
        <v>2</v>
      </c>
      <c r="M92" s="24">
        <v>1</v>
      </c>
      <c r="N92" s="24">
        <v>1</v>
      </c>
      <c r="O92" s="24" t="s">
        <v>1368</v>
      </c>
      <c r="P92" s="24">
        <v>1</v>
      </c>
      <c r="Q92" s="24">
        <v>2015</v>
      </c>
      <c r="R92" s="24">
        <v>0</v>
      </c>
      <c r="S92" s="24">
        <v>0</v>
      </c>
      <c r="T92" s="24">
        <v>0</v>
      </c>
      <c r="U92" s="24">
        <v>0</v>
      </c>
      <c r="V92" s="24" t="s">
        <v>982</v>
      </c>
      <c r="W92" s="24" t="s">
        <v>1369</v>
      </c>
      <c r="X92" s="24" t="s">
        <v>984</v>
      </c>
      <c r="Y92" s="24">
        <v>3</v>
      </c>
      <c r="Z92" s="24"/>
    </row>
    <row r="93" spans="1:26" ht="56" x14ac:dyDescent="0.15">
      <c r="A93" s="30" t="s">
        <v>1695</v>
      </c>
      <c r="B93" s="30" t="s">
        <v>1696</v>
      </c>
      <c r="C93" s="56" t="s">
        <v>1837</v>
      </c>
      <c r="D93" s="57">
        <v>1</v>
      </c>
      <c r="E93" s="57"/>
      <c r="F93" s="24">
        <v>1</v>
      </c>
      <c r="G93" s="30">
        <v>2016</v>
      </c>
      <c r="H93" s="24">
        <v>0</v>
      </c>
      <c r="I93" s="30">
        <v>0</v>
      </c>
      <c r="J93" s="30">
        <v>0</v>
      </c>
    </row>
    <row r="94" spans="1:26" ht="42" x14ac:dyDescent="0.15">
      <c r="A94" s="30" t="s">
        <v>113</v>
      </c>
      <c r="B94" s="30" t="s">
        <v>114</v>
      </c>
      <c r="C94" s="56" t="s">
        <v>1168</v>
      </c>
      <c r="D94" s="24">
        <v>1</v>
      </c>
      <c r="E94" s="24"/>
      <c r="F94" s="24">
        <v>1</v>
      </c>
      <c r="G94" s="24">
        <v>2017</v>
      </c>
      <c r="H94" s="24">
        <v>0</v>
      </c>
      <c r="I94" s="24"/>
      <c r="J94" s="24"/>
      <c r="K94" s="24">
        <v>1</v>
      </c>
      <c r="L94" s="24"/>
    </row>
    <row r="95" spans="1:26" ht="28" x14ac:dyDescent="0.15">
      <c r="A95" s="30" t="s">
        <v>103</v>
      </c>
      <c r="B95" s="30" t="s">
        <v>104</v>
      </c>
      <c r="C95" s="56" t="s">
        <v>1029</v>
      </c>
      <c r="D95" s="24">
        <v>1</v>
      </c>
      <c r="E95" s="24"/>
      <c r="F95" s="24">
        <v>1</v>
      </c>
      <c r="G95" s="24">
        <v>2016</v>
      </c>
      <c r="H95" s="24">
        <v>0</v>
      </c>
      <c r="I95" s="24"/>
      <c r="J95" s="24"/>
      <c r="K95" s="24">
        <v>1</v>
      </c>
      <c r="L95" s="24"/>
    </row>
    <row r="96" spans="1:26" ht="42" x14ac:dyDescent="0.15">
      <c r="A96" s="30" t="s">
        <v>2120</v>
      </c>
      <c r="B96" s="30" t="s">
        <v>2121</v>
      </c>
      <c r="C96" s="56" t="s">
        <v>2331</v>
      </c>
      <c r="D96" s="23">
        <v>0</v>
      </c>
    </row>
    <row r="97" spans="1:16359" ht="28" x14ac:dyDescent="0.15">
      <c r="A97" s="30" t="s">
        <v>661</v>
      </c>
      <c r="B97" s="30" t="s">
        <v>662</v>
      </c>
      <c r="C97" s="56" t="s">
        <v>1412</v>
      </c>
      <c r="D97" s="23">
        <v>1</v>
      </c>
      <c r="F97" s="23">
        <v>1</v>
      </c>
      <c r="G97" s="23">
        <v>2017</v>
      </c>
      <c r="H97" s="23">
        <v>0</v>
      </c>
      <c r="I97" s="23"/>
    </row>
    <row r="98" spans="1:16359" ht="56" x14ac:dyDescent="0.15">
      <c r="A98" s="30" t="s">
        <v>397</v>
      </c>
      <c r="B98" s="30" t="s">
        <v>398</v>
      </c>
      <c r="C98" s="56" t="s">
        <v>1413</v>
      </c>
      <c r="D98" s="23">
        <v>0</v>
      </c>
      <c r="E98" s="23" t="s">
        <v>1419</v>
      </c>
      <c r="F98" s="23">
        <v>0</v>
      </c>
      <c r="G98" s="23"/>
      <c r="H98" s="23"/>
      <c r="I98" s="23"/>
    </row>
    <row r="99" spans="1:16359" ht="28" x14ac:dyDescent="0.15">
      <c r="A99" s="30" t="s">
        <v>538</v>
      </c>
      <c r="B99" s="30" t="s">
        <v>539</v>
      </c>
      <c r="C99" s="56" t="s">
        <v>1169</v>
      </c>
      <c r="D99" s="24">
        <v>0</v>
      </c>
      <c r="E99" s="24" t="s">
        <v>923</v>
      </c>
      <c r="F99" s="24">
        <v>0</v>
      </c>
      <c r="G99" s="24" t="s">
        <v>1170</v>
      </c>
      <c r="H99" s="24"/>
      <c r="I99" s="24"/>
    </row>
    <row r="100" spans="1:16359" ht="42" x14ac:dyDescent="0.15">
      <c r="A100" s="30" t="s">
        <v>2269</v>
      </c>
      <c r="B100" s="30" t="s">
        <v>2270</v>
      </c>
      <c r="D100" s="23">
        <v>0</v>
      </c>
    </row>
    <row r="101" spans="1:16359" ht="28" x14ac:dyDescent="0.15">
      <c r="A101" s="30" t="s">
        <v>205</v>
      </c>
      <c r="B101" s="30" t="s">
        <v>206</v>
      </c>
      <c r="C101" s="56" t="s">
        <v>926</v>
      </c>
      <c r="D101" s="24">
        <v>0</v>
      </c>
      <c r="E101" s="24" t="s">
        <v>923</v>
      </c>
      <c r="F101" s="24">
        <v>0</v>
      </c>
      <c r="G101" s="24" t="s">
        <v>927</v>
      </c>
      <c r="H101" s="24">
        <v>0</v>
      </c>
      <c r="I101" s="24"/>
      <c r="J101" s="24"/>
      <c r="K101" s="24">
        <v>1</v>
      </c>
      <c r="L101" s="24"/>
    </row>
    <row r="102" spans="1:16359" ht="70" x14ac:dyDescent="0.15">
      <c r="A102" s="30" t="s">
        <v>2257</v>
      </c>
      <c r="B102" s="30" t="s">
        <v>2258</v>
      </c>
      <c r="C102" s="30" t="s">
        <v>6</v>
      </c>
      <c r="D102" s="23">
        <v>0</v>
      </c>
    </row>
    <row r="103" spans="1:16359" ht="56" x14ac:dyDescent="0.15">
      <c r="A103" s="30" t="s">
        <v>863</v>
      </c>
      <c r="B103" s="30" t="s">
        <v>864</v>
      </c>
      <c r="C103" s="56" t="s">
        <v>975</v>
      </c>
      <c r="D103" s="24">
        <v>0</v>
      </c>
      <c r="E103" s="24" t="s">
        <v>940</v>
      </c>
      <c r="F103" s="24">
        <v>0</v>
      </c>
      <c r="G103" s="24"/>
    </row>
    <row r="104" spans="1:16359" ht="98" x14ac:dyDescent="0.15">
      <c r="A104" s="30" t="s">
        <v>2099</v>
      </c>
      <c r="B104" s="30" t="s">
        <v>2100</v>
      </c>
      <c r="C104" s="56" t="s">
        <v>2332</v>
      </c>
      <c r="D104" s="23">
        <v>0</v>
      </c>
    </row>
    <row r="105" spans="1:16359" ht="409.6" x14ac:dyDescent="0.15">
      <c r="A105" s="30" t="s">
        <v>2289</v>
      </c>
      <c r="B105" s="30" t="s">
        <v>2290</v>
      </c>
      <c r="C105" s="56" t="s">
        <v>2333</v>
      </c>
      <c r="D105" s="23">
        <v>0</v>
      </c>
    </row>
    <row r="106" spans="1:16359" ht="28" x14ac:dyDescent="0.15">
      <c r="A106" s="30" t="s">
        <v>795</v>
      </c>
      <c r="B106" s="30" t="s">
        <v>796</v>
      </c>
      <c r="C106" s="56" t="s">
        <v>1414</v>
      </c>
      <c r="D106" s="23">
        <v>0</v>
      </c>
      <c r="E106" s="23" t="s">
        <v>1338</v>
      </c>
      <c r="F106" s="23"/>
      <c r="G106" s="23"/>
      <c r="H106" s="23"/>
    </row>
    <row r="107" spans="1:16359" ht="42" x14ac:dyDescent="0.15">
      <c r="A107" s="30" t="s">
        <v>2109</v>
      </c>
      <c r="B107" s="30" t="s">
        <v>2070</v>
      </c>
      <c r="C107" s="56" t="s">
        <v>2334</v>
      </c>
      <c r="D107" s="23">
        <v>0</v>
      </c>
    </row>
    <row r="108" spans="1:16359" ht="28" x14ac:dyDescent="0.15">
      <c r="A108" s="30" t="s">
        <v>2052</v>
      </c>
      <c r="B108" s="30" t="s">
        <v>2053</v>
      </c>
      <c r="C108" s="56" t="s">
        <v>2335</v>
      </c>
      <c r="D108" s="23">
        <v>0</v>
      </c>
    </row>
    <row r="109" spans="1:16359" ht="42" x14ac:dyDescent="0.15">
      <c r="A109" s="30" t="s">
        <v>1911</v>
      </c>
      <c r="B109" s="30" t="s">
        <v>1912</v>
      </c>
      <c r="C109" s="56" t="s">
        <v>2336</v>
      </c>
      <c r="D109" s="23">
        <v>1</v>
      </c>
      <c r="F109" s="30">
        <v>1</v>
      </c>
      <c r="G109" s="30">
        <v>2016</v>
      </c>
      <c r="H109" s="30">
        <v>0</v>
      </c>
      <c r="K109" s="30">
        <v>3</v>
      </c>
    </row>
    <row r="110" spans="1:16359" ht="28" x14ac:dyDescent="0.15">
      <c r="A110" s="30" t="s">
        <v>488</v>
      </c>
      <c r="B110" s="30" t="s">
        <v>489</v>
      </c>
      <c r="C110" s="56" t="s">
        <v>1415</v>
      </c>
      <c r="D110" s="23">
        <v>0</v>
      </c>
      <c r="E110" s="23" t="s">
        <v>1420</v>
      </c>
      <c r="F110" s="23"/>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c r="CK110" s="58"/>
      <c r="CL110" s="58"/>
      <c r="CM110" s="58"/>
      <c r="CN110" s="58"/>
      <c r="CO110" s="58"/>
      <c r="CP110" s="58"/>
      <c r="CQ110" s="58"/>
      <c r="CR110" s="58"/>
      <c r="CS110" s="58"/>
      <c r="CT110" s="58"/>
      <c r="CU110" s="58"/>
      <c r="CV110" s="58"/>
      <c r="CW110" s="58"/>
      <c r="CX110" s="58"/>
      <c r="CY110" s="58"/>
      <c r="CZ110" s="58"/>
      <c r="DA110" s="58"/>
      <c r="DB110" s="58"/>
      <c r="DC110" s="58"/>
      <c r="DD110" s="58"/>
      <c r="DE110" s="58"/>
      <c r="DF110" s="58"/>
      <c r="DG110" s="58"/>
      <c r="DH110" s="58"/>
      <c r="DI110" s="58"/>
      <c r="DJ110" s="58"/>
      <c r="DK110" s="58"/>
      <c r="DL110" s="58"/>
      <c r="DM110" s="58"/>
      <c r="DN110" s="58"/>
      <c r="DO110" s="58"/>
      <c r="DP110" s="58"/>
      <c r="DQ110" s="58"/>
      <c r="DR110" s="58"/>
      <c r="DS110" s="58"/>
      <c r="DT110" s="58"/>
      <c r="DU110" s="58"/>
      <c r="DV110" s="58"/>
      <c r="DW110" s="58"/>
      <c r="DX110" s="58"/>
      <c r="DY110" s="58"/>
      <c r="DZ110" s="58"/>
      <c r="EA110" s="58"/>
      <c r="EB110" s="58"/>
      <c r="EC110" s="58"/>
      <c r="ED110" s="58"/>
      <c r="EE110" s="58"/>
      <c r="EF110" s="58"/>
      <c r="EG110" s="58"/>
      <c r="EH110" s="58"/>
      <c r="EI110" s="58"/>
      <c r="EJ110" s="58"/>
      <c r="EK110" s="58"/>
      <c r="EL110" s="58"/>
      <c r="EM110" s="58"/>
      <c r="EN110" s="58"/>
      <c r="EO110" s="58"/>
      <c r="EP110" s="58"/>
      <c r="EQ110" s="58"/>
      <c r="ER110" s="58"/>
      <c r="ES110" s="58"/>
      <c r="ET110" s="58"/>
      <c r="EU110" s="58"/>
      <c r="EV110" s="58"/>
      <c r="EW110" s="58"/>
      <c r="EX110" s="58"/>
      <c r="EY110" s="58"/>
      <c r="EZ110" s="58"/>
      <c r="FA110" s="58"/>
      <c r="FB110" s="58"/>
      <c r="FC110" s="58"/>
      <c r="FD110" s="58"/>
      <c r="FE110" s="58"/>
      <c r="FF110" s="58"/>
      <c r="FG110" s="58"/>
      <c r="FH110" s="58"/>
      <c r="FI110" s="58"/>
      <c r="FJ110" s="58"/>
      <c r="FK110" s="58"/>
      <c r="FL110" s="58"/>
      <c r="FM110" s="58"/>
      <c r="FN110" s="58"/>
      <c r="FO110" s="58"/>
      <c r="FP110" s="58"/>
      <c r="FQ110" s="58"/>
      <c r="FR110" s="58"/>
      <c r="FS110" s="58"/>
      <c r="FT110" s="58"/>
      <c r="FU110" s="58"/>
      <c r="FV110" s="58"/>
      <c r="FW110" s="58"/>
      <c r="FX110" s="58"/>
      <c r="FY110" s="58"/>
      <c r="FZ110" s="58"/>
      <c r="GA110" s="58"/>
      <c r="GB110" s="58"/>
      <c r="GC110" s="58"/>
      <c r="GD110" s="58"/>
      <c r="GE110" s="58"/>
      <c r="GF110" s="58"/>
      <c r="GG110" s="58"/>
      <c r="GH110" s="58"/>
      <c r="GI110" s="58"/>
      <c r="GJ110" s="58"/>
      <c r="GK110" s="58"/>
      <c r="GL110" s="58"/>
      <c r="GM110" s="58"/>
      <c r="GN110" s="58"/>
      <c r="GO110" s="58"/>
      <c r="GP110" s="58"/>
      <c r="GQ110" s="58"/>
      <c r="GR110" s="58"/>
      <c r="GS110" s="58"/>
      <c r="GT110" s="58"/>
      <c r="GU110" s="58"/>
      <c r="GV110" s="58"/>
      <c r="GW110" s="58"/>
      <c r="GX110" s="58"/>
      <c r="GY110" s="58"/>
      <c r="GZ110" s="58"/>
      <c r="HA110" s="58"/>
      <c r="HB110" s="58"/>
      <c r="HC110" s="58"/>
      <c r="HD110" s="58"/>
      <c r="HE110" s="58"/>
      <c r="HF110" s="58"/>
      <c r="HG110" s="58"/>
      <c r="HH110" s="58"/>
      <c r="HI110" s="58"/>
      <c r="HJ110" s="58"/>
      <c r="HK110" s="58"/>
      <c r="HL110" s="58"/>
      <c r="HM110" s="58"/>
      <c r="HN110" s="58"/>
      <c r="HO110" s="58"/>
      <c r="HP110" s="58"/>
      <c r="HQ110" s="58"/>
      <c r="HR110" s="58"/>
      <c r="HS110" s="58"/>
      <c r="HT110" s="58"/>
      <c r="HU110" s="58"/>
      <c r="HV110" s="58"/>
      <c r="HW110" s="58"/>
      <c r="HX110" s="58"/>
      <c r="HY110" s="58"/>
      <c r="HZ110" s="58"/>
      <c r="IA110" s="58"/>
      <c r="IB110" s="58"/>
      <c r="IC110" s="58"/>
      <c r="ID110" s="58"/>
      <c r="IE110" s="58"/>
      <c r="IF110" s="58"/>
      <c r="IG110" s="58"/>
      <c r="IH110" s="58"/>
      <c r="II110" s="58"/>
      <c r="IJ110" s="58"/>
      <c r="IK110" s="58"/>
      <c r="IL110" s="58"/>
      <c r="IM110" s="58"/>
      <c r="IN110" s="58"/>
      <c r="IO110" s="58"/>
      <c r="IP110" s="58"/>
      <c r="IQ110" s="58"/>
      <c r="IR110" s="58"/>
      <c r="IS110" s="58"/>
      <c r="IT110" s="58"/>
      <c r="IU110" s="58"/>
      <c r="IV110" s="58"/>
      <c r="IW110" s="58"/>
      <c r="IX110" s="58"/>
      <c r="IY110" s="58"/>
      <c r="IZ110" s="58"/>
      <c r="JA110" s="58"/>
      <c r="JB110" s="58"/>
      <c r="JC110" s="58"/>
      <c r="JD110" s="58"/>
      <c r="JE110" s="58"/>
      <c r="JF110" s="58"/>
      <c r="JG110" s="58"/>
      <c r="JH110" s="58"/>
      <c r="JI110" s="58"/>
      <c r="JJ110" s="58"/>
      <c r="JK110" s="58"/>
      <c r="JL110" s="58"/>
      <c r="JM110" s="58"/>
      <c r="JN110" s="58"/>
      <c r="JO110" s="58"/>
      <c r="JP110" s="58"/>
      <c r="JQ110" s="58"/>
      <c r="JR110" s="58"/>
      <c r="JS110" s="58"/>
      <c r="JT110" s="58"/>
      <c r="JU110" s="58"/>
      <c r="JV110" s="58"/>
      <c r="JW110" s="58"/>
      <c r="JX110" s="58"/>
      <c r="JY110" s="58"/>
      <c r="JZ110" s="58"/>
      <c r="KA110" s="58"/>
      <c r="KB110" s="58"/>
      <c r="KC110" s="58"/>
      <c r="KD110" s="58"/>
      <c r="KE110" s="58"/>
      <c r="KF110" s="58"/>
      <c r="KG110" s="58"/>
      <c r="KH110" s="58"/>
      <c r="KI110" s="58"/>
      <c r="KJ110" s="58"/>
      <c r="KK110" s="58"/>
      <c r="KL110" s="58"/>
      <c r="KM110" s="58"/>
      <c r="KN110" s="58"/>
      <c r="KO110" s="58"/>
      <c r="KP110" s="58"/>
      <c r="KQ110" s="58"/>
      <c r="KR110" s="58"/>
      <c r="KS110" s="58"/>
      <c r="KT110" s="58"/>
      <c r="KU110" s="58"/>
      <c r="KV110" s="58"/>
      <c r="KW110" s="58"/>
      <c r="KX110" s="58"/>
      <c r="KY110" s="58"/>
      <c r="KZ110" s="58"/>
      <c r="LA110" s="58"/>
      <c r="LB110" s="58"/>
      <c r="LC110" s="58"/>
      <c r="LD110" s="58"/>
      <c r="LE110" s="58"/>
      <c r="LF110" s="58"/>
      <c r="LG110" s="58"/>
      <c r="LH110" s="58"/>
      <c r="LI110" s="58"/>
      <c r="LJ110" s="58"/>
      <c r="LK110" s="58"/>
      <c r="LL110" s="58"/>
      <c r="LM110" s="58"/>
      <c r="LN110" s="58"/>
      <c r="LO110" s="58"/>
      <c r="LP110" s="58"/>
      <c r="LQ110" s="58"/>
      <c r="LR110" s="58"/>
      <c r="LS110" s="58"/>
      <c r="LT110" s="58"/>
      <c r="LU110" s="58"/>
      <c r="LV110" s="58"/>
      <c r="LW110" s="58"/>
      <c r="LX110" s="58"/>
      <c r="LY110" s="58"/>
      <c r="LZ110" s="58"/>
      <c r="MA110" s="58"/>
      <c r="MB110" s="58"/>
      <c r="MC110" s="58"/>
      <c r="MD110" s="58"/>
      <c r="ME110" s="58"/>
      <c r="MF110" s="58"/>
      <c r="MG110" s="58"/>
      <c r="MH110" s="58"/>
      <c r="MI110" s="58"/>
      <c r="MJ110" s="58"/>
      <c r="MK110" s="58"/>
      <c r="ML110" s="58"/>
      <c r="MM110" s="58"/>
      <c r="MN110" s="58"/>
      <c r="MO110" s="58"/>
      <c r="MP110" s="58"/>
      <c r="MQ110" s="58"/>
      <c r="MR110" s="58"/>
      <c r="MS110" s="58"/>
      <c r="MT110" s="58"/>
      <c r="MU110" s="58"/>
      <c r="MV110" s="58"/>
      <c r="MW110" s="58"/>
      <c r="MX110" s="58"/>
      <c r="MY110" s="58"/>
      <c r="MZ110" s="58"/>
      <c r="NA110" s="58"/>
      <c r="NB110" s="58"/>
      <c r="NC110" s="58"/>
      <c r="ND110" s="58"/>
      <c r="NE110" s="58"/>
      <c r="NF110" s="58"/>
      <c r="NG110" s="58"/>
      <c r="NH110" s="58"/>
      <c r="NI110" s="58"/>
      <c r="NJ110" s="58"/>
      <c r="NK110" s="58"/>
      <c r="NL110" s="58"/>
      <c r="NM110" s="58"/>
      <c r="NN110" s="58"/>
      <c r="NO110" s="58"/>
      <c r="NP110" s="58"/>
      <c r="NQ110" s="58"/>
      <c r="NR110" s="58"/>
      <c r="NS110" s="58"/>
      <c r="NT110" s="58"/>
      <c r="NU110" s="58"/>
      <c r="NV110" s="58"/>
      <c r="NW110" s="58"/>
      <c r="NX110" s="58"/>
      <c r="NY110" s="58"/>
      <c r="NZ110" s="58"/>
      <c r="OA110" s="58"/>
      <c r="OB110" s="58"/>
      <c r="OC110" s="58"/>
      <c r="OD110" s="58"/>
      <c r="OE110" s="58"/>
      <c r="OF110" s="58"/>
      <c r="OG110" s="58"/>
      <c r="OH110" s="58"/>
      <c r="OI110" s="58"/>
      <c r="OJ110" s="58"/>
      <c r="OK110" s="58"/>
      <c r="OL110" s="58"/>
      <c r="OM110" s="58"/>
      <c r="ON110" s="58"/>
      <c r="OO110" s="58"/>
      <c r="OP110" s="58"/>
      <c r="OQ110" s="58"/>
      <c r="OR110" s="58"/>
      <c r="OS110" s="58"/>
      <c r="OT110" s="58"/>
      <c r="OU110" s="58"/>
      <c r="OV110" s="58"/>
      <c r="OW110" s="58"/>
      <c r="OX110" s="58"/>
      <c r="OY110" s="58"/>
      <c r="OZ110" s="58"/>
      <c r="PA110" s="58"/>
      <c r="PB110" s="58"/>
      <c r="PC110" s="58"/>
      <c r="PD110" s="58"/>
      <c r="PE110" s="58"/>
      <c r="PF110" s="58"/>
      <c r="PG110" s="58"/>
      <c r="PH110" s="58"/>
      <c r="PI110" s="58"/>
      <c r="PJ110" s="58"/>
      <c r="PK110" s="58"/>
      <c r="PL110" s="58"/>
      <c r="PM110" s="58"/>
      <c r="PN110" s="58"/>
      <c r="PO110" s="58"/>
      <c r="PP110" s="58"/>
      <c r="PQ110" s="58"/>
      <c r="PR110" s="58"/>
      <c r="PS110" s="58"/>
      <c r="PT110" s="58"/>
      <c r="PU110" s="58"/>
      <c r="PV110" s="58"/>
      <c r="PW110" s="58"/>
      <c r="PX110" s="58"/>
      <c r="PY110" s="58"/>
      <c r="PZ110" s="58"/>
      <c r="QA110" s="58"/>
      <c r="QB110" s="58"/>
      <c r="QC110" s="58"/>
      <c r="QD110" s="58"/>
      <c r="QE110" s="58"/>
      <c r="QF110" s="58"/>
      <c r="QG110" s="58"/>
      <c r="QH110" s="58"/>
      <c r="QI110" s="58"/>
      <c r="QJ110" s="58"/>
      <c r="QK110" s="58"/>
      <c r="QL110" s="58"/>
      <c r="QM110" s="58"/>
      <c r="QN110" s="58"/>
      <c r="QO110" s="58"/>
      <c r="QP110" s="58"/>
      <c r="QQ110" s="58"/>
      <c r="QR110" s="58"/>
      <c r="QS110" s="58"/>
      <c r="QT110" s="58"/>
      <c r="QU110" s="58"/>
      <c r="QV110" s="58"/>
      <c r="QW110" s="58"/>
      <c r="QX110" s="58"/>
      <c r="QY110" s="58"/>
      <c r="QZ110" s="58"/>
      <c r="RA110" s="58"/>
      <c r="RB110" s="58"/>
      <c r="RC110" s="58"/>
      <c r="RD110" s="58"/>
      <c r="RE110" s="58"/>
      <c r="RF110" s="58"/>
      <c r="RG110" s="58"/>
      <c r="RH110" s="58"/>
      <c r="RI110" s="58"/>
      <c r="RJ110" s="58"/>
      <c r="RK110" s="58"/>
      <c r="RL110" s="58"/>
      <c r="RM110" s="58"/>
      <c r="RN110" s="58"/>
      <c r="RO110" s="58"/>
      <c r="RP110" s="58"/>
      <c r="RQ110" s="58"/>
      <c r="RR110" s="58"/>
      <c r="RS110" s="58"/>
      <c r="RT110" s="58"/>
      <c r="RU110" s="58"/>
      <c r="RV110" s="58"/>
      <c r="RW110" s="58"/>
      <c r="RX110" s="58"/>
      <c r="RY110" s="58"/>
      <c r="RZ110" s="58"/>
      <c r="SA110" s="58"/>
      <c r="SB110" s="58"/>
      <c r="SC110" s="58"/>
      <c r="SD110" s="58"/>
      <c r="SE110" s="58"/>
      <c r="SF110" s="58"/>
      <c r="SG110" s="58"/>
      <c r="SH110" s="58"/>
      <c r="SI110" s="58"/>
      <c r="SJ110" s="58"/>
      <c r="SK110" s="58"/>
      <c r="SL110" s="58"/>
      <c r="SM110" s="58"/>
      <c r="SN110" s="58"/>
      <c r="SO110" s="58"/>
      <c r="SP110" s="58"/>
      <c r="SQ110" s="58"/>
      <c r="SR110" s="58"/>
      <c r="SS110" s="58"/>
      <c r="ST110" s="58"/>
      <c r="SU110" s="58"/>
      <c r="SV110" s="58"/>
      <c r="SW110" s="58"/>
      <c r="SX110" s="58"/>
      <c r="SY110" s="58"/>
      <c r="SZ110" s="58"/>
      <c r="TA110" s="58"/>
      <c r="TB110" s="58"/>
      <c r="TC110" s="58"/>
      <c r="TD110" s="58"/>
      <c r="TE110" s="58"/>
      <c r="TF110" s="58"/>
      <c r="TG110" s="58"/>
      <c r="TH110" s="58"/>
      <c r="TI110" s="58"/>
      <c r="TJ110" s="58"/>
      <c r="TK110" s="58"/>
      <c r="TL110" s="58"/>
      <c r="TM110" s="58"/>
      <c r="TN110" s="58"/>
      <c r="TO110" s="58"/>
      <c r="TP110" s="58"/>
      <c r="TQ110" s="58"/>
      <c r="TR110" s="58"/>
      <c r="TS110" s="58"/>
      <c r="TT110" s="58"/>
      <c r="TU110" s="58"/>
      <c r="TV110" s="58"/>
      <c r="TW110" s="58"/>
      <c r="TX110" s="58"/>
      <c r="TY110" s="58"/>
      <c r="TZ110" s="58"/>
      <c r="UA110" s="58"/>
      <c r="UB110" s="58"/>
      <c r="UC110" s="58"/>
      <c r="UD110" s="58"/>
      <c r="UE110" s="58"/>
      <c r="UF110" s="58"/>
      <c r="UG110" s="58"/>
      <c r="UH110" s="58"/>
      <c r="UI110" s="58"/>
      <c r="UJ110" s="58"/>
      <c r="UK110" s="58"/>
      <c r="UL110" s="58"/>
      <c r="UM110" s="58"/>
      <c r="UN110" s="58"/>
      <c r="UO110" s="58"/>
      <c r="UP110" s="58"/>
      <c r="UQ110" s="58"/>
      <c r="UR110" s="58"/>
      <c r="US110" s="58"/>
      <c r="UT110" s="58"/>
      <c r="UU110" s="58"/>
      <c r="UV110" s="58"/>
      <c r="UW110" s="58"/>
      <c r="UX110" s="58"/>
      <c r="UY110" s="58"/>
      <c r="UZ110" s="58"/>
      <c r="VA110" s="58"/>
      <c r="VB110" s="58"/>
      <c r="VC110" s="58"/>
      <c r="VD110" s="58"/>
      <c r="VE110" s="58"/>
      <c r="VF110" s="58"/>
      <c r="VG110" s="58"/>
      <c r="VH110" s="58"/>
      <c r="VI110" s="58"/>
      <c r="VJ110" s="58"/>
      <c r="VK110" s="58"/>
      <c r="VL110" s="58"/>
      <c r="VM110" s="58"/>
      <c r="VN110" s="58"/>
      <c r="VO110" s="58"/>
      <c r="VP110" s="58"/>
      <c r="VQ110" s="58"/>
      <c r="VR110" s="58"/>
      <c r="VS110" s="58"/>
      <c r="VT110" s="58"/>
      <c r="VU110" s="58"/>
      <c r="VV110" s="58"/>
      <c r="VW110" s="58"/>
      <c r="VX110" s="58"/>
      <c r="VY110" s="58"/>
      <c r="VZ110" s="58"/>
      <c r="WA110" s="58"/>
      <c r="WB110" s="58"/>
      <c r="WC110" s="58"/>
      <c r="WD110" s="58"/>
      <c r="WE110" s="58"/>
      <c r="WF110" s="58"/>
      <c r="WG110" s="58"/>
      <c r="WH110" s="58"/>
      <c r="WI110" s="58"/>
      <c r="WJ110" s="58"/>
      <c r="WK110" s="58"/>
      <c r="WL110" s="58"/>
      <c r="WM110" s="58"/>
      <c r="WN110" s="58"/>
      <c r="WO110" s="58"/>
      <c r="WP110" s="58"/>
      <c r="WQ110" s="58"/>
      <c r="WR110" s="58"/>
      <c r="WS110" s="58"/>
      <c r="WT110" s="58"/>
      <c r="WU110" s="58"/>
      <c r="WV110" s="58"/>
      <c r="WW110" s="58"/>
      <c r="WX110" s="58"/>
      <c r="WY110" s="58"/>
      <c r="WZ110" s="58"/>
      <c r="XA110" s="58"/>
      <c r="XB110" s="58"/>
      <c r="XC110" s="58"/>
      <c r="XD110" s="58"/>
      <c r="XE110" s="58"/>
      <c r="XF110" s="58"/>
      <c r="XG110" s="58"/>
      <c r="XH110" s="58"/>
      <c r="XI110" s="58"/>
      <c r="XJ110" s="58"/>
      <c r="XK110" s="58"/>
      <c r="XL110" s="58"/>
      <c r="XM110" s="58"/>
      <c r="XN110" s="58"/>
      <c r="XO110" s="58"/>
      <c r="XP110" s="58"/>
      <c r="XQ110" s="58"/>
      <c r="XR110" s="58"/>
      <c r="XS110" s="58"/>
      <c r="XT110" s="58"/>
      <c r="XU110" s="58"/>
      <c r="XV110" s="58"/>
      <c r="XW110" s="58"/>
      <c r="XX110" s="58"/>
      <c r="XY110" s="58"/>
      <c r="XZ110" s="58"/>
      <c r="YA110" s="58"/>
      <c r="YB110" s="58"/>
      <c r="YC110" s="58"/>
      <c r="YD110" s="58"/>
      <c r="YE110" s="58"/>
      <c r="YF110" s="58"/>
      <c r="YG110" s="58"/>
      <c r="YH110" s="58"/>
      <c r="YI110" s="58"/>
      <c r="YJ110" s="58"/>
      <c r="YK110" s="58"/>
      <c r="YL110" s="58"/>
      <c r="YM110" s="58"/>
      <c r="YN110" s="58"/>
      <c r="YO110" s="58"/>
      <c r="YP110" s="58"/>
      <c r="YQ110" s="58"/>
      <c r="YR110" s="58"/>
      <c r="YS110" s="58"/>
      <c r="YT110" s="58"/>
      <c r="YU110" s="58"/>
      <c r="YV110" s="58"/>
      <c r="YW110" s="58"/>
      <c r="YX110" s="58"/>
      <c r="YY110" s="58"/>
      <c r="YZ110" s="58"/>
      <c r="ZA110" s="58"/>
      <c r="ZB110" s="58"/>
      <c r="ZC110" s="58"/>
      <c r="ZD110" s="58"/>
      <c r="ZE110" s="58"/>
      <c r="ZF110" s="58"/>
      <c r="ZG110" s="58"/>
      <c r="ZH110" s="58"/>
      <c r="ZI110" s="58"/>
      <c r="ZJ110" s="58"/>
      <c r="ZK110" s="58"/>
      <c r="ZL110" s="58"/>
      <c r="ZM110" s="58"/>
      <c r="ZN110" s="58"/>
      <c r="ZO110" s="58"/>
      <c r="ZP110" s="58"/>
      <c r="ZQ110" s="58"/>
      <c r="ZR110" s="58"/>
      <c r="ZS110" s="58"/>
      <c r="ZT110" s="58"/>
      <c r="ZU110" s="58"/>
      <c r="ZV110" s="58"/>
      <c r="ZW110" s="58"/>
      <c r="ZX110" s="58"/>
      <c r="ZY110" s="58"/>
      <c r="ZZ110" s="58"/>
      <c r="AAA110" s="58"/>
      <c r="AAB110" s="58"/>
      <c r="AAC110" s="58"/>
      <c r="AAD110" s="58"/>
      <c r="AAE110" s="58"/>
      <c r="AAF110" s="58"/>
      <c r="AAG110" s="58"/>
      <c r="AAH110" s="58"/>
      <c r="AAI110" s="58"/>
      <c r="AAJ110" s="58"/>
      <c r="AAK110" s="58"/>
      <c r="AAL110" s="58"/>
      <c r="AAM110" s="58"/>
      <c r="AAN110" s="58"/>
      <c r="AAO110" s="58"/>
      <c r="AAP110" s="58"/>
      <c r="AAQ110" s="58"/>
      <c r="AAR110" s="58"/>
      <c r="AAS110" s="58"/>
      <c r="AAT110" s="58"/>
      <c r="AAU110" s="58"/>
      <c r="AAV110" s="58"/>
      <c r="AAW110" s="58"/>
      <c r="AAX110" s="58"/>
      <c r="AAY110" s="58"/>
      <c r="AAZ110" s="58"/>
      <c r="ABA110" s="58"/>
      <c r="ABB110" s="58"/>
      <c r="ABC110" s="58"/>
      <c r="ABD110" s="58"/>
      <c r="ABE110" s="58"/>
      <c r="ABF110" s="58"/>
      <c r="ABG110" s="58"/>
      <c r="ABH110" s="58"/>
      <c r="ABI110" s="58"/>
      <c r="ABJ110" s="58"/>
      <c r="ABK110" s="58"/>
      <c r="ABL110" s="58"/>
      <c r="ABM110" s="58"/>
      <c r="ABN110" s="58"/>
      <c r="ABO110" s="58"/>
      <c r="ABP110" s="58"/>
      <c r="ABQ110" s="58"/>
      <c r="ABR110" s="58"/>
      <c r="ABS110" s="58"/>
      <c r="ABT110" s="58"/>
      <c r="ABU110" s="58"/>
      <c r="ABV110" s="58"/>
      <c r="ABW110" s="58"/>
      <c r="ABX110" s="58"/>
      <c r="ABY110" s="58"/>
      <c r="ABZ110" s="58"/>
      <c r="ACA110" s="58"/>
      <c r="ACB110" s="58"/>
      <c r="ACC110" s="58"/>
      <c r="ACD110" s="58"/>
      <c r="ACE110" s="58"/>
      <c r="ACF110" s="58"/>
      <c r="ACG110" s="58"/>
      <c r="ACH110" s="58"/>
      <c r="ACI110" s="58"/>
      <c r="ACJ110" s="58"/>
      <c r="ACK110" s="58"/>
      <c r="ACL110" s="58"/>
      <c r="ACM110" s="58"/>
      <c r="ACN110" s="58"/>
      <c r="ACO110" s="58"/>
      <c r="ACP110" s="58"/>
      <c r="ACQ110" s="58"/>
      <c r="ACR110" s="58"/>
      <c r="ACS110" s="58"/>
      <c r="ACT110" s="58"/>
      <c r="ACU110" s="58"/>
      <c r="ACV110" s="58"/>
      <c r="ACW110" s="58"/>
      <c r="ACX110" s="58"/>
      <c r="ACY110" s="58"/>
      <c r="ACZ110" s="58"/>
      <c r="ADA110" s="58"/>
      <c r="ADB110" s="58"/>
      <c r="ADC110" s="58"/>
      <c r="ADD110" s="58"/>
      <c r="ADE110" s="58"/>
      <c r="ADF110" s="58"/>
      <c r="ADG110" s="58"/>
      <c r="ADH110" s="58"/>
      <c r="ADI110" s="58"/>
      <c r="ADJ110" s="58"/>
      <c r="ADK110" s="58"/>
      <c r="ADL110" s="58"/>
      <c r="ADM110" s="58"/>
      <c r="ADN110" s="58"/>
      <c r="ADO110" s="58"/>
      <c r="ADP110" s="58"/>
      <c r="ADQ110" s="58"/>
      <c r="ADR110" s="58"/>
      <c r="ADS110" s="58"/>
      <c r="ADT110" s="58"/>
      <c r="ADU110" s="58"/>
      <c r="ADV110" s="58"/>
      <c r="ADW110" s="58"/>
      <c r="ADX110" s="58"/>
      <c r="ADY110" s="58"/>
      <c r="ADZ110" s="58"/>
      <c r="AEA110" s="58"/>
      <c r="AEB110" s="58"/>
      <c r="AEC110" s="58"/>
      <c r="AED110" s="58"/>
      <c r="AEE110" s="58"/>
      <c r="AEF110" s="58"/>
      <c r="AEG110" s="58"/>
      <c r="AEH110" s="58"/>
      <c r="AEI110" s="58"/>
      <c r="AEJ110" s="58"/>
      <c r="AEK110" s="58"/>
      <c r="AEL110" s="58"/>
      <c r="AEM110" s="58"/>
      <c r="AEN110" s="58"/>
      <c r="AEO110" s="58"/>
      <c r="AEP110" s="58"/>
      <c r="AEQ110" s="58"/>
      <c r="AER110" s="58"/>
      <c r="AES110" s="58"/>
      <c r="AET110" s="58"/>
      <c r="AEU110" s="58"/>
      <c r="AEV110" s="58"/>
      <c r="AEW110" s="58"/>
      <c r="AEX110" s="58"/>
      <c r="AEY110" s="58"/>
      <c r="AEZ110" s="58"/>
      <c r="AFA110" s="58"/>
      <c r="AFB110" s="58"/>
      <c r="AFC110" s="58"/>
      <c r="AFD110" s="58"/>
      <c r="AFE110" s="58"/>
      <c r="AFF110" s="58"/>
      <c r="AFG110" s="58"/>
      <c r="AFH110" s="58"/>
      <c r="AFI110" s="58"/>
      <c r="AFJ110" s="58"/>
      <c r="AFK110" s="58"/>
      <c r="AFL110" s="58"/>
      <c r="AFM110" s="58"/>
      <c r="AFN110" s="58"/>
      <c r="AFO110" s="58"/>
      <c r="AFP110" s="58"/>
      <c r="AFQ110" s="58"/>
      <c r="AFR110" s="58"/>
      <c r="AFS110" s="58"/>
      <c r="AFT110" s="58"/>
      <c r="AFU110" s="58"/>
      <c r="AFV110" s="58"/>
      <c r="AFW110" s="58"/>
      <c r="AFX110" s="58"/>
      <c r="AFY110" s="58"/>
      <c r="AFZ110" s="58"/>
      <c r="AGA110" s="58"/>
      <c r="AGB110" s="58"/>
      <c r="AGC110" s="58"/>
      <c r="AGD110" s="58"/>
      <c r="AGE110" s="58"/>
      <c r="AGF110" s="58"/>
      <c r="AGG110" s="58"/>
      <c r="AGH110" s="58"/>
      <c r="AGI110" s="58"/>
      <c r="AGJ110" s="58"/>
      <c r="AGK110" s="58"/>
      <c r="AGL110" s="58"/>
      <c r="AGM110" s="58"/>
      <c r="AGN110" s="58"/>
      <c r="AGO110" s="58"/>
      <c r="AGP110" s="58"/>
      <c r="AGQ110" s="58"/>
      <c r="AGR110" s="58"/>
      <c r="AGS110" s="58"/>
      <c r="AGT110" s="58"/>
      <c r="AGU110" s="58"/>
      <c r="AGV110" s="58"/>
      <c r="AGW110" s="58"/>
      <c r="AGX110" s="58"/>
      <c r="AGY110" s="58"/>
      <c r="AGZ110" s="58"/>
      <c r="AHA110" s="58"/>
      <c r="AHB110" s="58"/>
      <c r="AHC110" s="58"/>
      <c r="AHD110" s="58"/>
      <c r="AHE110" s="58"/>
      <c r="AHF110" s="58"/>
      <c r="AHG110" s="58"/>
      <c r="AHH110" s="58"/>
      <c r="AHI110" s="58"/>
      <c r="AHJ110" s="58"/>
      <c r="AHK110" s="58"/>
      <c r="AHL110" s="58"/>
      <c r="AHM110" s="58"/>
      <c r="AHN110" s="58"/>
      <c r="AHO110" s="58"/>
      <c r="AHP110" s="58"/>
      <c r="AHQ110" s="58"/>
      <c r="AHR110" s="58"/>
      <c r="AHS110" s="58"/>
      <c r="AHT110" s="58"/>
      <c r="AHU110" s="58"/>
      <c r="AHV110" s="58"/>
      <c r="AHW110" s="58"/>
      <c r="AHX110" s="58"/>
      <c r="AHY110" s="58"/>
      <c r="AHZ110" s="58"/>
      <c r="AIA110" s="58"/>
      <c r="AIB110" s="58"/>
      <c r="AIC110" s="58"/>
      <c r="AID110" s="58"/>
      <c r="AIE110" s="58"/>
      <c r="AIF110" s="58"/>
      <c r="AIG110" s="58"/>
      <c r="AIH110" s="58"/>
      <c r="AII110" s="58"/>
      <c r="AIJ110" s="58"/>
      <c r="AIK110" s="58"/>
      <c r="AIL110" s="58"/>
      <c r="AIM110" s="58"/>
      <c r="AIN110" s="58"/>
      <c r="AIO110" s="58"/>
      <c r="AIP110" s="58"/>
      <c r="AIQ110" s="58"/>
      <c r="AIR110" s="58"/>
      <c r="AIS110" s="58"/>
      <c r="AIT110" s="58"/>
      <c r="AIU110" s="58"/>
      <c r="AIV110" s="58"/>
      <c r="AIW110" s="58"/>
      <c r="AIX110" s="58"/>
      <c r="AIY110" s="58"/>
      <c r="AIZ110" s="58"/>
      <c r="AJA110" s="58"/>
      <c r="AJB110" s="58"/>
      <c r="AJC110" s="58"/>
      <c r="AJD110" s="58"/>
      <c r="AJE110" s="58"/>
      <c r="AJF110" s="58"/>
      <c r="AJG110" s="58"/>
      <c r="AJH110" s="58"/>
      <c r="AJI110" s="58"/>
      <c r="AJJ110" s="58"/>
      <c r="AJK110" s="58"/>
      <c r="AJL110" s="58"/>
      <c r="AJM110" s="58"/>
      <c r="AJN110" s="58"/>
      <c r="AJO110" s="58"/>
      <c r="AJP110" s="58"/>
      <c r="AJQ110" s="58"/>
      <c r="AJR110" s="58"/>
      <c r="AJS110" s="58"/>
      <c r="AJT110" s="58"/>
      <c r="AJU110" s="58"/>
      <c r="AJV110" s="58"/>
      <c r="AJW110" s="58"/>
      <c r="AJX110" s="58"/>
      <c r="AJY110" s="58"/>
      <c r="AJZ110" s="58"/>
      <c r="AKA110" s="58"/>
      <c r="AKB110" s="58"/>
      <c r="AKC110" s="58"/>
      <c r="AKD110" s="58"/>
      <c r="AKE110" s="58"/>
      <c r="AKF110" s="58"/>
      <c r="AKG110" s="58"/>
      <c r="AKH110" s="58"/>
      <c r="AKI110" s="58"/>
      <c r="AKJ110" s="58"/>
      <c r="AKK110" s="58"/>
      <c r="AKL110" s="58"/>
      <c r="AKM110" s="58"/>
      <c r="AKN110" s="58"/>
      <c r="AKO110" s="58"/>
      <c r="AKP110" s="58"/>
      <c r="AKQ110" s="58"/>
      <c r="AKR110" s="58"/>
      <c r="AKS110" s="58"/>
      <c r="AKT110" s="58"/>
      <c r="AKU110" s="58"/>
      <c r="AKV110" s="58"/>
      <c r="AKW110" s="58"/>
      <c r="AKX110" s="58"/>
      <c r="AKY110" s="58"/>
      <c r="AKZ110" s="58"/>
      <c r="ALA110" s="58"/>
      <c r="ALB110" s="58"/>
      <c r="ALC110" s="58"/>
      <c r="ALD110" s="58"/>
      <c r="ALE110" s="58"/>
      <c r="ALF110" s="58"/>
      <c r="ALG110" s="58"/>
      <c r="ALH110" s="58"/>
      <c r="ALI110" s="58"/>
      <c r="ALJ110" s="58"/>
      <c r="ALK110" s="58"/>
      <c r="ALL110" s="58"/>
      <c r="ALM110" s="58"/>
      <c r="ALN110" s="58"/>
      <c r="ALO110" s="58"/>
      <c r="ALP110" s="58"/>
      <c r="ALQ110" s="58"/>
      <c r="ALR110" s="58"/>
      <c r="ALS110" s="58"/>
      <c r="ALT110" s="58"/>
      <c r="ALU110" s="58"/>
      <c r="ALV110" s="58"/>
      <c r="ALW110" s="58"/>
      <c r="ALX110" s="58"/>
      <c r="ALY110" s="58"/>
      <c r="ALZ110" s="58"/>
      <c r="AMA110" s="58"/>
      <c r="AMB110" s="58"/>
      <c r="AMC110" s="58"/>
      <c r="AMD110" s="58"/>
      <c r="AME110" s="58"/>
      <c r="AMF110" s="58"/>
      <c r="AMG110" s="58"/>
      <c r="AMH110" s="58"/>
      <c r="AMI110" s="58"/>
      <c r="AMJ110" s="58"/>
      <c r="AMK110" s="58"/>
      <c r="AML110" s="58"/>
      <c r="AMM110" s="58"/>
      <c r="AMN110" s="58"/>
      <c r="AMO110" s="58"/>
      <c r="AMP110" s="58"/>
      <c r="AMQ110" s="58"/>
      <c r="AMR110" s="58"/>
      <c r="AMS110" s="58"/>
      <c r="AMT110" s="58"/>
      <c r="AMU110" s="58"/>
      <c r="AMV110" s="58"/>
      <c r="AMW110" s="58"/>
      <c r="AMX110" s="58"/>
      <c r="AMY110" s="58"/>
      <c r="AMZ110" s="58"/>
      <c r="ANA110" s="58"/>
      <c r="ANB110" s="58"/>
      <c r="ANC110" s="58"/>
      <c r="AND110" s="58"/>
      <c r="ANE110" s="58"/>
      <c r="ANF110" s="58"/>
      <c r="ANG110" s="58"/>
      <c r="ANH110" s="58"/>
      <c r="ANI110" s="58"/>
      <c r="ANJ110" s="58"/>
      <c r="ANK110" s="58"/>
      <c r="ANL110" s="58"/>
      <c r="ANM110" s="58"/>
      <c r="ANN110" s="58"/>
      <c r="ANO110" s="58"/>
      <c r="ANP110" s="58"/>
      <c r="ANQ110" s="58"/>
      <c r="ANR110" s="58"/>
      <c r="ANS110" s="58"/>
      <c r="ANT110" s="58"/>
      <c r="ANU110" s="58"/>
      <c r="ANV110" s="58"/>
      <c r="ANW110" s="58"/>
      <c r="ANX110" s="58"/>
      <c r="ANY110" s="58"/>
      <c r="ANZ110" s="58"/>
      <c r="AOA110" s="58"/>
      <c r="AOB110" s="58"/>
      <c r="AOC110" s="58"/>
      <c r="AOD110" s="58"/>
      <c r="AOE110" s="58"/>
      <c r="AOF110" s="58"/>
      <c r="AOG110" s="58"/>
      <c r="AOH110" s="58"/>
      <c r="AOI110" s="58"/>
      <c r="AOJ110" s="58"/>
      <c r="AOK110" s="58"/>
      <c r="AOL110" s="58"/>
      <c r="AOM110" s="58"/>
      <c r="AON110" s="58"/>
      <c r="AOO110" s="58"/>
      <c r="AOP110" s="58"/>
      <c r="AOQ110" s="58"/>
      <c r="AOR110" s="58"/>
      <c r="AOS110" s="58"/>
      <c r="AOT110" s="58"/>
      <c r="AOU110" s="58"/>
      <c r="AOV110" s="58"/>
      <c r="AOW110" s="58"/>
      <c r="AOX110" s="58"/>
      <c r="AOY110" s="58"/>
      <c r="AOZ110" s="58"/>
      <c r="APA110" s="58"/>
      <c r="APB110" s="58"/>
      <c r="APC110" s="58"/>
      <c r="APD110" s="58"/>
      <c r="APE110" s="58"/>
      <c r="APF110" s="58"/>
      <c r="APG110" s="58"/>
      <c r="APH110" s="58"/>
      <c r="API110" s="58"/>
      <c r="APJ110" s="58"/>
      <c r="APK110" s="58"/>
      <c r="APL110" s="58"/>
      <c r="APM110" s="58"/>
      <c r="APN110" s="58"/>
      <c r="APO110" s="58"/>
      <c r="APP110" s="58"/>
      <c r="APQ110" s="58"/>
      <c r="APR110" s="58"/>
      <c r="APS110" s="58"/>
      <c r="APT110" s="58"/>
      <c r="APU110" s="58"/>
      <c r="APV110" s="58"/>
      <c r="APW110" s="58"/>
      <c r="APX110" s="58"/>
      <c r="APY110" s="58"/>
      <c r="APZ110" s="58"/>
      <c r="AQA110" s="58"/>
      <c r="AQB110" s="58"/>
      <c r="AQC110" s="58"/>
      <c r="AQD110" s="58"/>
      <c r="AQE110" s="58"/>
      <c r="AQF110" s="58"/>
      <c r="AQG110" s="58"/>
      <c r="AQH110" s="58"/>
      <c r="AQI110" s="58"/>
      <c r="AQJ110" s="58"/>
      <c r="AQK110" s="58"/>
      <c r="AQL110" s="58"/>
      <c r="AQM110" s="58"/>
      <c r="AQN110" s="58"/>
      <c r="AQO110" s="58"/>
      <c r="AQP110" s="58"/>
      <c r="AQQ110" s="58"/>
      <c r="AQR110" s="58"/>
      <c r="AQS110" s="58"/>
      <c r="AQT110" s="58"/>
      <c r="AQU110" s="58"/>
      <c r="AQV110" s="58"/>
      <c r="AQW110" s="58"/>
      <c r="AQX110" s="58"/>
      <c r="AQY110" s="58"/>
      <c r="AQZ110" s="58"/>
      <c r="ARA110" s="58"/>
      <c r="ARB110" s="58"/>
      <c r="ARC110" s="58"/>
      <c r="ARD110" s="58"/>
      <c r="ARE110" s="58"/>
      <c r="ARF110" s="58"/>
      <c r="ARG110" s="58"/>
      <c r="ARH110" s="58"/>
      <c r="ARI110" s="58"/>
      <c r="ARJ110" s="58"/>
      <c r="ARK110" s="58"/>
      <c r="ARL110" s="58"/>
      <c r="ARM110" s="58"/>
      <c r="ARN110" s="58"/>
      <c r="ARO110" s="58"/>
      <c r="ARP110" s="58"/>
      <c r="ARQ110" s="58"/>
      <c r="ARR110" s="58"/>
      <c r="ARS110" s="58"/>
      <c r="ART110" s="58"/>
      <c r="ARU110" s="58"/>
      <c r="ARV110" s="58"/>
      <c r="ARW110" s="58"/>
      <c r="ARX110" s="58"/>
      <c r="ARY110" s="58"/>
      <c r="ARZ110" s="58"/>
      <c r="ASA110" s="58"/>
      <c r="ASB110" s="58"/>
      <c r="ASC110" s="58"/>
      <c r="ASD110" s="58"/>
      <c r="ASE110" s="58"/>
      <c r="ASF110" s="58"/>
      <c r="ASG110" s="58"/>
      <c r="ASH110" s="58"/>
      <c r="ASI110" s="58"/>
      <c r="ASJ110" s="58"/>
      <c r="ASK110" s="58"/>
      <c r="ASL110" s="58"/>
      <c r="ASM110" s="58"/>
      <c r="ASN110" s="58"/>
      <c r="ASO110" s="58"/>
      <c r="ASP110" s="58"/>
      <c r="ASQ110" s="58"/>
      <c r="ASR110" s="58"/>
      <c r="ASS110" s="58"/>
      <c r="AST110" s="58"/>
      <c r="ASU110" s="58"/>
      <c r="ASV110" s="58"/>
      <c r="ASW110" s="58"/>
      <c r="ASX110" s="58"/>
      <c r="ASY110" s="58"/>
      <c r="ASZ110" s="58"/>
      <c r="ATA110" s="58"/>
      <c r="ATB110" s="58"/>
      <c r="ATC110" s="58"/>
      <c r="ATD110" s="58"/>
      <c r="ATE110" s="58"/>
      <c r="ATF110" s="58"/>
      <c r="ATG110" s="58"/>
      <c r="ATH110" s="58"/>
      <c r="ATI110" s="58"/>
      <c r="ATJ110" s="58"/>
      <c r="ATK110" s="58"/>
      <c r="ATL110" s="58"/>
      <c r="ATM110" s="58"/>
      <c r="ATN110" s="58"/>
      <c r="ATO110" s="58"/>
      <c r="ATP110" s="58"/>
      <c r="ATQ110" s="58"/>
      <c r="ATR110" s="58"/>
      <c r="ATS110" s="58"/>
      <c r="ATT110" s="58"/>
      <c r="ATU110" s="58"/>
      <c r="ATV110" s="58"/>
      <c r="ATW110" s="58"/>
      <c r="ATX110" s="58"/>
      <c r="ATY110" s="58"/>
      <c r="ATZ110" s="58"/>
      <c r="AUA110" s="58"/>
      <c r="AUB110" s="58"/>
      <c r="AUC110" s="58"/>
      <c r="AUD110" s="58"/>
      <c r="AUE110" s="58"/>
      <c r="AUF110" s="58"/>
      <c r="AUG110" s="58"/>
      <c r="AUH110" s="58"/>
      <c r="AUI110" s="58"/>
      <c r="AUJ110" s="58"/>
      <c r="AUK110" s="58"/>
      <c r="AUL110" s="58"/>
      <c r="AUM110" s="58"/>
      <c r="AUN110" s="58"/>
      <c r="AUO110" s="58"/>
      <c r="AUP110" s="58"/>
      <c r="AUQ110" s="58"/>
      <c r="AUR110" s="58"/>
      <c r="AUS110" s="58"/>
      <c r="AUT110" s="58"/>
      <c r="AUU110" s="58"/>
      <c r="AUV110" s="58"/>
      <c r="AUW110" s="58"/>
      <c r="AUX110" s="58"/>
      <c r="AUY110" s="58"/>
      <c r="AUZ110" s="58"/>
      <c r="AVA110" s="58"/>
      <c r="AVB110" s="58"/>
      <c r="AVC110" s="58"/>
      <c r="AVD110" s="58"/>
      <c r="AVE110" s="58"/>
      <c r="AVF110" s="58"/>
      <c r="AVG110" s="58"/>
      <c r="AVH110" s="58"/>
      <c r="AVI110" s="58"/>
      <c r="AVJ110" s="58"/>
      <c r="AVK110" s="58"/>
      <c r="AVL110" s="58"/>
      <c r="AVM110" s="58"/>
      <c r="AVN110" s="58"/>
      <c r="AVO110" s="58"/>
      <c r="AVP110" s="58"/>
      <c r="AVQ110" s="58"/>
      <c r="AVR110" s="58"/>
      <c r="AVS110" s="58"/>
      <c r="AVT110" s="58"/>
      <c r="AVU110" s="58"/>
      <c r="AVV110" s="58"/>
      <c r="AVW110" s="58"/>
      <c r="AVX110" s="58"/>
      <c r="AVY110" s="58"/>
      <c r="AVZ110" s="58"/>
      <c r="AWA110" s="58"/>
      <c r="AWB110" s="58"/>
      <c r="AWC110" s="58"/>
      <c r="AWD110" s="58"/>
      <c r="AWE110" s="58"/>
      <c r="AWF110" s="58"/>
      <c r="AWG110" s="58"/>
      <c r="AWH110" s="58"/>
      <c r="AWI110" s="58"/>
      <c r="AWJ110" s="58"/>
      <c r="AWK110" s="58"/>
      <c r="AWL110" s="58"/>
      <c r="AWM110" s="58"/>
      <c r="AWN110" s="58"/>
      <c r="AWO110" s="58"/>
      <c r="AWP110" s="58"/>
      <c r="AWQ110" s="58"/>
      <c r="AWR110" s="58"/>
      <c r="AWS110" s="58"/>
      <c r="AWT110" s="58"/>
      <c r="AWU110" s="58"/>
      <c r="AWV110" s="58"/>
      <c r="AWW110" s="58"/>
      <c r="AWX110" s="58"/>
      <c r="AWY110" s="58"/>
      <c r="AWZ110" s="58"/>
      <c r="AXA110" s="58"/>
      <c r="AXB110" s="58"/>
      <c r="AXC110" s="58"/>
      <c r="AXD110" s="58"/>
      <c r="AXE110" s="58"/>
      <c r="AXF110" s="58"/>
      <c r="AXG110" s="58"/>
      <c r="AXH110" s="58"/>
      <c r="AXI110" s="58"/>
      <c r="AXJ110" s="58"/>
      <c r="AXK110" s="58"/>
      <c r="AXL110" s="58"/>
      <c r="AXM110" s="58"/>
      <c r="AXN110" s="58"/>
      <c r="AXO110" s="58"/>
      <c r="AXP110" s="58"/>
      <c r="AXQ110" s="58"/>
      <c r="AXR110" s="58"/>
      <c r="AXS110" s="58"/>
      <c r="AXT110" s="58"/>
      <c r="AXU110" s="58"/>
      <c r="AXV110" s="58"/>
      <c r="AXW110" s="58"/>
      <c r="AXX110" s="58"/>
      <c r="AXY110" s="58"/>
      <c r="AXZ110" s="58"/>
      <c r="AYA110" s="58"/>
      <c r="AYB110" s="58"/>
      <c r="AYC110" s="58"/>
      <c r="AYD110" s="58"/>
      <c r="AYE110" s="58"/>
      <c r="AYF110" s="58"/>
      <c r="AYG110" s="58"/>
      <c r="AYH110" s="58"/>
      <c r="AYI110" s="58"/>
      <c r="AYJ110" s="58"/>
      <c r="AYK110" s="58"/>
      <c r="AYL110" s="58"/>
      <c r="AYM110" s="58"/>
      <c r="AYN110" s="58"/>
      <c r="AYO110" s="58"/>
      <c r="AYP110" s="58"/>
      <c r="AYQ110" s="58"/>
      <c r="AYR110" s="58"/>
      <c r="AYS110" s="58"/>
      <c r="AYT110" s="58"/>
      <c r="AYU110" s="58"/>
      <c r="AYV110" s="58"/>
      <c r="AYW110" s="58"/>
      <c r="AYX110" s="58"/>
      <c r="AYY110" s="58"/>
      <c r="AYZ110" s="58"/>
      <c r="AZA110" s="58"/>
      <c r="AZB110" s="58"/>
      <c r="AZC110" s="58"/>
      <c r="AZD110" s="58"/>
      <c r="AZE110" s="58"/>
      <c r="AZF110" s="58"/>
      <c r="AZG110" s="58"/>
      <c r="AZH110" s="58"/>
      <c r="AZI110" s="58"/>
      <c r="AZJ110" s="58"/>
      <c r="AZK110" s="58"/>
      <c r="AZL110" s="58"/>
      <c r="AZM110" s="58"/>
      <c r="AZN110" s="58"/>
      <c r="AZO110" s="58"/>
      <c r="AZP110" s="58"/>
      <c r="AZQ110" s="58"/>
      <c r="AZR110" s="58"/>
      <c r="AZS110" s="58"/>
      <c r="AZT110" s="58"/>
      <c r="AZU110" s="58"/>
      <c r="AZV110" s="58"/>
      <c r="AZW110" s="58"/>
      <c r="AZX110" s="58"/>
      <c r="AZY110" s="58"/>
      <c r="AZZ110" s="58"/>
      <c r="BAA110" s="58"/>
      <c r="BAB110" s="58"/>
      <c r="BAC110" s="58"/>
      <c r="BAD110" s="58"/>
      <c r="BAE110" s="58"/>
      <c r="BAF110" s="58"/>
      <c r="BAG110" s="58"/>
      <c r="BAH110" s="58"/>
      <c r="BAI110" s="58"/>
      <c r="BAJ110" s="58"/>
      <c r="BAK110" s="58"/>
      <c r="BAL110" s="58"/>
      <c r="BAM110" s="58"/>
      <c r="BAN110" s="58"/>
      <c r="BAO110" s="58"/>
      <c r="BAP110" s="58"/>
      <c r="BAQ110" s="58"/>
      <c r="BAR110" s="58"/>
      <c r="BAS110" s="58"/>
      <c r="BAT110" s="58"/>
      <c r="BAU110" s="58"/>
      <c r="BAV110" s="58"/>
      <c r="BAW110" s="58"/>
      <c r="BAX110" s="58"/>
      <c r="BAY110" s="58"/>
      <c r="BAZ110" s="58"/>
      <c r="BBA110" s="58"/>
      <c r="BBB110" s="58"/>
      <c r="BBC110" s="58"/>
      <c r="BBD110" s="58"/>
      <c r="BBE110" s="58"/>
      <c r="BBF110" s="58"/>
      <c r="BBG110" s="58"/>
      <c r="BBH110" s="58"/>
      <c r="BBI110" s="58"/>
      <c r="BBJ110" s="58"/>
      <c r="BBK110" s="58"/>
      <c r="BBL110" s="58"/>
      <c r="BBM110" s="58"/>
      <c r="BBN110" s="58"/>
      <c r="BBO110" s="58"/>
      <c r="BBP110" s="58"/>
      <c r="BBQ110" s="58"/>
      <c r="BBR110" s="58"/>
      <c r="BBS110" s="58"/>
      <c r="BBT110" s="58"/>
      <c r="BBU110" s="58"/>
      <c r="BBV110" s="58"/>
      <c r="BBW110" s="58"/>
      <c r="BBX110" s="58"/>
      <c r="BBY110" s="58"/>
      <c r="BBZ110" s="58"/>
      <c r="BCA110" s="58"/>
      <c r="BCB110" s="58"/>
      <c r="BCC110" s="58"/>
      <c r="BCD110" s="58"/>
      <c r="BCE110" s="58"/>
      <c r="BCF110" s="58"/>
      <c r="BCG110" s="58"/>
      <c r="BCH110" s="58"/>
      <c r="BCI110" s="58"/>
      <c r="BCJ110" s="58"/>
      <c r="BCK110" s="58"/>
      <c r="BCL110" s="58"/>
      <c r="BCM110" s="58"/>
      <c r="BCN110" s="58"/>
      <c r="BCO110" s="58"/>
      <c r="BCP110" s="58"/>
      <c r="BCQ110" s="58"/>
      <c r="BCR110" s="58"/>
      <c r="BCS110" s="58"/>
      <c r="BCT110" s="58"/>
      <c r="BCU110" s="58"/>
      <c r="BCV110" s="58"/>
      <c r="BCW110" s="58"/>
      <c r="BCX110" s="58"/>
      <c r="BCY110" s="58"/>
      <c r="BCZ110" s="58"/>
      <c r="BDA110" s="58"/>
      <c r="BDB110" s="58"/>
      <c r="BDC110" s="58"/>
      <c r="BDD110" s="58"/>
      <c r="BDE110" s="58"/>
      <c r="BDF110" s="58"/>
      <c r="BDG110" s="58"/>
      <c r="BDH110" s="58"/>
      <c r="BDI110" s="58"/>
      <c r="BDJ110" s="58"/>
      <c r="BDK110" s="58"/>
      <c r="BDL110" s="58"/>
      <c r="BDM110" s="58"/>
      <c r="BDN110" s="58"/>
      <c r="BDO110" s="58"/>
      <c r="BDP110" s="58"/>
      <c r="BDQ110" s="58"/>
      <c r="BDR110" s="58"/>
      <c r="BDS110" s="58"/>
      <c r="BDT110" s="58"/>
      <c r="BDU110" s="58"/>
      <c r="BDV110" s="58"/>
      <c r="BDW110" s="58"/>
      <c r="BDX110" s="58"/>
      <c r="BDY110" s="58"/>
      <c r="BDZ110" s="58"/>
      <c r="BEA110" s="58"/>
      <c r="BEB110" s="58"/>
      <c r="BEC110" s="58"/>
      <c r="BED110" s="58"/>
      <c r="BEE110" s="58"/>
      <c r="BEF110" s="58"/>
      <c r="BEG110" s="58"/>
      <c r="BEH110" s="58"/>
      <c r="BEI110" s="58"/>
      <c r="BEJ110" s="58"/>
      <c r="BEK110" s="58"/>
      <c r="BEL110" s="58"/>
      <c r="BEM110" s="58"/>
      <c r="BEN110" s="58"/>
      <c r="BEO110" s="58"/>
      <c r="BEP110" s="58"/>
      <c r="BEQ110" s="58"/>
      <c r="BER110" s="58"/>
      <c r="BES110" s="58"/>
      <c r="BET110" s="58"/>
      <c r="BEU110" s="58"/>
      <c r="BEV110" s="58"/>
      <c r="BEW110" s="58"/>
      <c r="BEX110" s="58"/>
      <c r="BEY110" s="58"/>
      <c r="BEZ110" s="58"/>
      <c r="BFA110" s="58"/>
      <c r="BFB110" s="58"/>
      <c r="BFC110" s="58"/>
      <c r="BFD110" s="58"/>
      <c r="BFE110" s="58"/>
      <c r="BFF110" s="58"/>
      <c r="BFG110" s="58"/>
      <c r="BFH110" s="58"/>
      <c r="BFI110" s="58"/>
      <c r="BFJ110" s="58"/>
      <c r="BFK110" s="58"/>
      <c r="BFL110" s="58"/>
      <c r="BFM110" s="58"/>
      <c r="BFN110" s="58"/>
      <c r="BFO110" s="58"/>
      <c r="BFP110" s="58"/>
      <c r="BFQ110" s="58"/>
      <c r="BFR110" s="58"/>
      <c r="BFS110" s="58"/>
      <c r="BFT110" s="58"/>
      <c r="BFU110" s="58"/>
      <c r="BFV110" s="58"/>
      <c r="BFW110" s="58"/>
      <c r="BFX110" s="58"/>
      <c r="BFY110" s="58"/>
      <c r="BFZ110" s="58"/>
      <c r="BGA110" s="58"/>
      <c r="BGB110" s="58"/>
      <c r="BGC110" s="58"/>
      <c r="BGD110" s="58"/>
      <c r="BGE110" s="58"/>
      <c r="BGF110" s="58"/>
      <c r="BGG110" s="58"/>
      <c r="BGH110" s="58"/>
      <c r="BGI110" s="58"/>
      <c r="BGJ110" s="58"/>
      <c r="BGK110" s="58"/>
      <c r="BGL110" s="58"/>
      <c r="BGM110" s="58"/>
      <c r="BGN110" s="58"/>
      <c r="BGO110" s="58"/>
      <c r="BGP110" s="58"/>
      <c r="BGQ110" s="58"/>
      <c r="BGR110" s="58"/>
      <c r="BGS110" s="58"/>
      <c r="BGT110" s="58"/>
      <c r="BGU110" s="58"/>
      <c r="BGV110" s="58"/>
      <c r="BGW110" s="58"/>
      <c r="BGX110" s="58"/>
      <c r="BGY110" s="58"/>
      <c r="BGZ110" s="58"/>
      <c r="BHA110" s="58"/>
      <c r="BHB110" s="58"/>
      <c r="BHC110" s="58"/>
      <c r="BHD110" s="58"/>
      <c r="BHE110" s="58"/>
      <c r="BHF110" s="58"/>
      <c r="BHG110" s="58"/>
      <c r="BHH110" s="58"/>
      <c r="BHI110" s="58"/>
      <c r="BHJ110" s="58"/>
      <c r="BHK110" s="58"/>
      <c r="BHL110" s="58"/>
      <c r="BHM110" s="58"/>
      <c r="BHN110" s="58"/>
      <c r="BHO110" s="58"/>
      <c r="BHP110" s="58"/>
      <c r="BHQ110" s="58"/>
      <c r="BHR110" s="58"/>
      <c r="BHS110" s="58"/>
      <c r="BHT110" s="58"/>
      <c r="BHU110" s="58"/>
      <c r="BHV110" s="58"/>
      <c r="BHW110" s="58"/>
      <c r="BHX110" s="58"/>
      <c r="BHY110" s="58"/>
      <c r="BHZ110" s="58"/>
      <c r="BIA110" s="58"/>
      <c r="BIB110" s="58"/>
      <c r="BIC110" s="58"/>
      <c r="BID110" s="58"/>
      <c r="BIE110" s="58"/>
      <c r="BIF110" s="58"/>
      <c r="BIG110" s="58"/>
      <c r="BIH110" s="58"/>
      <c r="BII110" s="58"/>
      <c r="BIJ110" s="58"/>
      <c r="BIK110" s="58"/>
      <c r="BIL110" s="58"/>
      <c r="BIM110" s="58"/>
      <c r="BIN110" s="58"/>
      <c r="BIO110" s="58"/>
      <c r="BIP110" s="58"/>
      <c r="BIQ110" s="58"/>
      <c r="BIR110" s="58"/>
      <c r="BIS110" s="58"/>
      <c r="BIT110" s="58"/>
      <c r="BIU110" s="58"/>
      <c r="BIV110" s="58"/>
      <c r="BIW110" s="58"/>
      <c r="BIX110" s="58"/>
      <c r="BIY110" s="58"/>
      <c r="BIZ110" s="58"/>
      <c r="BJA110" s="58"/>
      <c r="BJB110" s="58"/>
      <c r="BJC110" s="58"/>
      <c r="BJD110" s="58"/>
      <c r="BJE110" s="58"/>
      <c r="BJF110" s="58"/>
      <c r="BJG110" s="58"/>
      <c r="BJH110" s="58"/>
      <c r="BJI110" s="58"/>
      <c r="BJJ110" s="58"/>
      <c r="BJK110" s="58"/>
      <c r="BJL110" s="58"/>
      <c r="BJM110" s="58"/>
      <c r="BJN110" s="58"/>
      <c r="BJO110" s="58"/>
      <c r="BJP110" s="58"/>
      <c r="BJQ110" s="58"/>
      <c r="BJR110" s="58"/>
      <c r="BJS110" s="58"/>
      <c r="BJT110" s="58"/>
      <c r="BJU110" s="58"/>
      <c r="BJV110" s="58"/>
      <c r="BJW110" s="58"/>
      <c r="BJX110" s="58"/>
      <c r="BJY110" s="58"/>
      <c r="BJZ110" s="58"/>
      <c r="BKA110" s="58"/>
      <c r="BKB110" s="58"/>
      <c r="BKC110" s="58"/>
      <c r="BKD110" s="58"/>
      <c r="BKE110" s="58"/>
      <c r="BKF110" s="58"/>
      <c r="BKG110" s="58"/>
      <c r="BKH110" s="58"/>
      <c r="BKI110" s="58"/>
      <c r="BKJ110" s="58"/>
      <c r="BKK110" s="58"/>
      <c r="BKL110" s="58"/>
      <c r="BKM110" s="58"/>
      <c r="BKN110" s="58"/>
      <c r="BKO110" s="58"/>
      <c r="BKP110" s="58"/>
      <c r="BKQ110" s="58"/>
      <c r="BKR110" s="58"/>
      <c r="BKS110" s="58"/>
      <c r="BKT110" s="58"/>
      <c r="BKU110" s="58"/>
      <c r="BKV110" s="58"/>
      <c r="BKW110" s="58"/>
      <c r="BKX110" s="58"/>
      <c r="BKY110" s="58"/>
      <c r="BKZ110" s="58"/>
      <c r="BLA110" s="58"/>
      <c r="BLB110" s="58"/>
      <c r="BLC110" s="58"/>
      <c r="BLD110" s="58"/>
      <c r="BLE110" s="58"/>
      <c r="BLF110" s="58"/>
      <c r="BLG110" s="58"/>
      <c r="BLH110" s="58"/>
      <c r="BLI110" s="58"/>
      <c r="BLJ110" s="58"/>
      <c r="BLK110" s="58"/>
      <c r="BLL110" s="58"/>
      <c r="BLM110" s="58"/>
      <c r="BLN110" s="58"/>
      <c r="BLO110" s="58"/>
      <c r="BLP110" s="58"/>
      <c r="BLQ110" s="58"/>
      <c r="BLR110" s="58"/>
      <c r="BLS110" s="58"/>
      <c r="BLT110" s="58"/>
      <c r="BLU110" s="58"/>
      <c r="BLV110" s="58"/>
      <c r="BLW110" s="58"/>
      <c r="BLX110" s="58"/>
      <c r="BLY110" s="58"/>
      <c r="BLZ110" s="58"/>
      <c r="BMA110" s="58"/>
      <c r="BMB110" s="58"/>
      <c r="BMC110" s="58"/>
      <c r="BMD110" s="58"/>
      <c r="BME110" s="58"/>
      <c r="BMF110" s="58"/>
      <c r="BMG110" s="58"/>
      <c r="BMH110" s="58"/>
      <c r="BMI110" s="58"/>
      <c r="BMJ110" s="58"/>
      <c r="BMK110" s="58"/>
      <c r="BML110" s="58"/>
      <c r="BMM110" s="58"/>
      <c r="BMN110" s="58"/>
      <c r="BMO110" s="58"/>
      <c r="BMP110" s="58"/>
      <c r="BMQ110" s="58"/>
      <c r="BMR110" s="58"/>
      <c r="BMS110" s="58"/>
      <c r="BMT110" s="58"/>
      <c r="BMU110" s="58"/>
      <c r="BMV110" s="58"/>
      <c r="BMW110" s="58"/>
      <c r="BMX110" s="58"/>
      <c r="BMY110" s="58"/>
      <c r="BMZ110" s="58"/>
      <c r="BNA110" s="58"/>
      <c r="BNB110" s="58"/>
      <c r="BNC110" s="58"/>
      <c r="BND110" s="58"/>
      <c r="BNE110" s="58"/>
      <c r="BNF110" s="58"/>
      <c r="BNG110" s="58"/>
      <c r="BNH110" s="58"/>
      <c r="BNI110" s="58"/>
      <c r="BNJ110" s="58"/>
      <c r="BNK110" s="58"/>
      <c r="BNL110" s="58"/>
      <c r="BNM110" s="58"/>
      <c r="BNN110" s="58"/>
      <c r="BNO110" s="58"/>
      <c r="BNP110" s="58"/>
      <c r="BNQ110" s="58"/>
      <c r="BNR110" s="58"/>
      <c r="BNS110" s="58"/>
      <c r="BNT110" s="58"/>
      <c r="BNU110" s="58"/>
      <c r="BNV110" s="58"/>
      <c r="BNW110" s="58"/>
      <c r="BNX110" s="58"/>
      <c r="BNY110" s="58"/>
      <c r="BNZ110" s="58"/>
      <c r="BOA110" s="58"/>
      <c r="BOB110" s="58"/>
      <c r="BOC110" s="58"/>
      <c r="BOD110" s="58"/>
      <c r="BOE110" s="58"/>
      <c r="BOF110" s="58"/>
      <c r="BOG110" s="58"/>
      <c r="BOH110" s="58"/>
      <c r="BOI110" s="58"/>
      <c r="BOJ110" s="58"/>
      <c r="BOK110" s="58"/>
      <c r="BOL110" s="58"/>
      <c r="BOM110" s="58"/>
      <c r="BON110" s="58"/>
      <c r="BOO110" s="58"/>
      <c r="BOP110" s="58"/>
      <c r="BOQ110" s="58"/>
      <c r="BOR110" s="58"/>
      <c r="BOS110" s="58"/>
      <c r="BOT110" s="58"/>
      <c r="BOU110" s="58"/>
      <c r="BOV110" s="58"/>
      <c r="BOW110" s="58"/>
      <c r="BOX110" s="58"/>
      <c r="BOY110" s="58"/>
      <c r="BOZ110" s="58"/>
      <c r="BPA110" s="58"/>
      <c r="BPB110" s="58"/>
      <c r="BPC110" s="58"/>
      <c r="BPD110" s="58"/>
      <c r="BPE110" s="58"/>
      <c r="BPF110" s="58"/>
      <c r="BPG110" s="58"/>
      <c r="BPH110" s="58"/>
      <c r="BPI110" s="58"/>
      <c r="BPJ110" s="58"/>
      <c r="BPK110" s="58"/>
      <c r="BPL110" s="58"/>
      <c r="BPM110" s="58"/>
      <c r="BPN110" s="58"/>
      <c r="BPO110" s="58"/>
      <c r="BPP110" s="58"/>
      <c r="BPQ110" s="58"/>
      <c r="BPR110" s="58"/>
      <c r="BPS110" s="58"/>
      <c r="BPT110" s="58"/>
      <c r="BPU110" s="58"/>
      <c r="BPV110" s="58"/>
      <c r="BPW110" s="58"/>
      <c r="BPX110" s="58"/>
      <c r="BPY110" s="58"/>
      <c r="BPZ110" s="58"/>
      <c r="BQA110" s="58"/>
      <c r="BQB110" s="58"/>
      <c r="BQC110" s="58"/>
      <c r="BQD110" s="58"/>
      <c r="BQE110" s="58"/>
      <c r="BQF110" s="58"/>
      <c r="BQG110" s="58"/>
      <c r="BQH110" s="58"/>
      <c r="BQI110" s="58"/>
      <c r="BQJ110" s="58"/>
      <c r="BQK110" s="58"/>
      <c r="BQL110" s="58"/>
      <c r="BQM110" s="58"/>
      <c r="BQN110" s="58"/>
      <c r="BQO110" s="58"/>
      <c r="BQP110" s="58"/>
      <c r="BQQ110" s="58"/>
      <c r="BQR110" s="58"/>
      <c r="BQS110" s="58"/>
      <c r="BQT110" s="58"/>
      <c r="BQU110" s="58"/>
      <c r="BQV110" s="58"/>
      <c r="BQW110" s="58"/>
      <c r="BQX110" s="58"/>
      <c r="BQY110" s="58"/>
      <c r="BQZ110" s="58"/>
      <c r="BRA110" s="58"/>
      <c r="BRB110" s="58"/>
      <c r="BRC110" s="58"/>
      <c r="BRD110" s="58"/>
      <c r="BRE110" s="58"/>
      <c r="BRF110" s="58"/>
      <c r="BRG110" s="58"/>
      <c r="BRH110" s="58"/>
      <c r="BRI110" s="58"/>
      <c r="BRJ110" s="58"/>
      <c r="BRK110" s="58"/>
      <c r="BRL110" s="58"/>
      <c r="BRM110" s="58"/>
      <c r="BRN110" s="58"/>
      <c r="BRO110" s="58"/>
      <c r="BRP110" s="58"/>
      <c r="BRQ110" s="58"/>
      <c r="BRR110" s="58"/>
      <c r="BRS110" s="58"/>
      <c r="BRT110" s="58"/>
      <c r="BRU110" s="58"/>
      <c r="BRV110" s="58"/>
      <c r="BRW110" s="58"/>
      <c r="BRX110" s="58"/>
      <c r="BRY110" s="58"/>
      <c r="BRZ110" s="58"/>
      <c r="BSA110" s="58"/>
      <c r="BSB110" s="58"/>
      <c r="BSC110" s="58"/>
      <c r="BSD110" s="58"/>
      <c r="BSE110" s="58"/>
      <c r="BSF110" s="58"/>
      <c r="BSG110" s="58"/>
      <c r="BSH110" s="58"/>
      <c r="BSI110" s="58"/>
      <c r="BSJ110" s="58"/>
      <c r="BSK110" s="58"/>
      <c r="BSL110" s="58"/>
      <c r="BSM110" s="58"/>
      <c r="BSN110" s="58"/>
      <c r="BSO110" s="58"/>
      <c r="BSP110" s="58"/>
      <c r="BSQ110" s="58"/>
      <c r="BSR110" s="58"/>
      <c r="BSS110" s="58"/>
      <c r="BST110" s="58"/>
      <c r="BSU110" s="58"/>
      <c r="BSV110" s="58"/>
      <c r="BSW110" s="58"/>
      <c r="BSX110" s="58"/>
      <c r="BSY110" s="58"/>
      <c r="BSZ110" s="58"/>
      <c r="BTA110" s="58"/>
      <c r="BTB110" s="58"/>
      <c r="BTC110" s="58"/>
      <c r="BTD110" s="58"/>
      <c r="BTE110" s="58"/>
      <c r="BTF110" s="58"/>
      <c r="BTG110" s="58"/>
      <c r="BTH110" s="58"/>
      <c r="BTI110" s="58"/>
      <c r="BTJ110" s="58"/>
      <c r="BTK110" s="58"/>
      <c r="BTL110" s="58"/>
      <c r="BTM110" s="58"/>
      <c r="BTN110" s="58"/>
      <c r="BTO110" s="58"/>
      <c r="BTP110" s="58"/>
      <c r="BTQ110" s="58"/>
      <c r="BTR110" s="58"/>
      <c r="BTS110" s="58"/>
      <c r="BTT110" s="58"/>
      <c r="BTU110" s="58"/>
      <c r="BTV110" s="58"/>
      <c r="BTW110" s="58"/>
      <c r="BTX110" s="58"/>
      <c r="BTY110" s="58"/>
      <c r="BTZ110" s="58"/>
      <c r="BUA110" s="58"/>
      <c r="BUB110" s="58"/>
      <c r="BUC110" s="58"/>
      <c r="BUD110" s="58"/>
      <c r="BUE110" s="58"/>
      <c r="BUF110" s="58"/>
      <c r="BUG110" s="58"/>
      <c r="BUH110" s="58"/>
      <c r="BUI110" s="58"/>
      <c r="BUJ110" s="58"/>
      <c r="BUK110" s="58"/>
      <c r="BUL110" s="58"/>
      <c r="BUM110" s="58"/>
      <c r="BUN110" s="58"/>
      <c r="BUO110" s="58"/>
      <c r="BUP110" s="58"/>
      <c r="BUQ110" s="58"/>
      <c r="BUR110" s="58"/>
      <c r="BUS110" s="58"/>
      <c r="BUT110" s="58"/>
      <c r="BUU110" s="58"/>
      <c r="BUV110" s="58"/>
      <c r="BUW110" s="58"/>
      <c r="BUX110" s="58"/>
      <c r="BUY110" s="58"/>
      <c r="BUZ110" s="58"/>
      <c r="BVA110" s="58"/>
      <c r="BVB110" s="58"/>
      <c r="BVC110" s="58"/>
      <c r="BVD110" s="58"/>
      <c r="BVE110" s="58"/>
      <c r="BVF110" s="58"/>
      <c r="BVG110" s="58"/>
      <c r="BVH110" s="58"/>
      <c r="BVI110" s="58"/>
      <c r="BVJ110" s="58"/>
      <c r="BVK110" s="58"/>
      <c r="BVL110" s="58"/>
      <c r="BVM110" s="58"/>
      <c r="BVN110" s="58"/>
      <c r="BVO110" s="58"/>
      <c r="BVP110" s="58"/>
      <c r="BVQ110" s="58"/>
      <c r="BVR110" s="58"/>
      <c r="BVS110" s="58"/>
      <c r="BVT110" s="58"/>
      <c r="BVU110" s="58"/>
      <c r="BVV110" s="58"/>
      <c r="BVW110" s="58"/>
      <c r="BVX110" s="58"/>
      <c r="BVY110" s="58"/>
      <c r="BVZ110" s="58"/>
      <c r="BWA110" s="58"/>
      <c r="BWB110" s="58"/>
      <c r="BWC110" s="58"/>
      <c r="BWD110" s="58"/>
      <c r="BWE110" s="58"/>
      <c r="BWF110" s="58"/>
      <c r="BWG110" s="58"/>
      <c r="BWH110" s="58"/>
      <c r="BWI110" s="58"/>
      <c r="BWJ110" s="58"/>
      <c r="BWK110" s="58"/>
      <c r="BWL110" s="58"/>
      <c r="BWM110" s="58"/>
      <c r="BWN110" s="58"/>
      <c r="BWO110" s="58"/>
      <c r="BWP110" s="58"/>
      <c r="BWQ110" s="58"/>
      <c r="BWR110" s="58"/>
      <c r="BWS110" s="58"/>
      <c r="BWT110" s="58"/>
      <c r="BWU110" s="58"/>
      <c r="BWV110" s="58"/>
      <c r="BWW110" s="58"/>
      <c r="BWX110" s="58"/>
      <c r="BWY110" s="58"/>
      <c r="BWZ110" s="58"/>
      <c r="BXA110" s="58"/>
      <c r="BXB110" s="58"/>
      <c r="BXC110" s="58"/>
      <c r="BXD110" s="58"/>
      <c r="BXE110" s="58"/>
      <c r="BXF110" s="58"/>
      <c r="BXG110" s="58"/>
      <c r="BXH110" s="58"/>
      <c r="BXI110" s="58"/>
      <c r="BXJ110" s="58"/>
      <c r="BXK110" s="58"/>
      <c r="BXL110" s="58"/>
      <c r="BXM110" s="58"/>
      <c r="BXN110" s="58"/>
      <c r="BXO110" s="58"/>
      <c r="BXP110" s="58"/>
      <c r="BXQ110" s="58"/>
      <c r="BXR110" s="58"/>
      <c r="BXS110" s="58"/>
      <c r="BXT110" s="58"/>
      <c r="BXU110" s="58"/>
      <c r="BXV110" s="58"/>
      <c r="BXW110" s="58"/>
      <c r="BXX110" s="58"/>
      <c r="BXY110" s="58"/>
      <c r="BXZ110" s="58"/>
      <c r="BYA110" s="58"/>
      <c r="BYB110" s="58"/>
      <c r="BYC110" s="58"/>
      <c r="BYD110" s="58"/>
      <c r="BYE110" s="58"/>
      <c r="BYF110" s="58"/>
      <c r="BYG110" s="58"/>
      <c r="BYH110" s="58"/>
      <c r="BYI110" s="58"/>
      <c r="BYJ110" s="58"/>
      <c r="BYK110" s="58"/>
      <c r="BYL110" s="58"/>
      <c r="BYM110" s="58"/>
      <c r="BYN110" s="58"/>
      <c r="BYO110" s="58"/>
      <c r="BYP110" s="58"/>
      <c r="BYQ110" s="58"/>
      <c r="BYR110" s="58"/>
      <c r="BYS110" s="58"/>
      <c r="BYT110" s="58"/>
      <c r="BYU110" s="58"/>
      <c r="BYV110" s="58"/>
      <c r="BYW110" s="58"/>
      <c r="BYX110" s="58"/>
      <c r="BYY110" s="58"/>
      <c r="BYZ110" s="58"/>
      <c r="BZA110" s="58"/>
      <c r="BZB110" s="58"/>
      <c r="BZC110" s="58"/>
      <c r="BZD110" s="58"/>
      <c r="BZE110" s="58"/>
      <c r="BZF110" s="58"/>
      <c r="BZG110" s="58"/>
      <c r="BZH110" s="58"/>
      <c r="BZI110" s="58"/>
      <c r="BZJ110" s="58"/>
      <c r="BZK110" s="58"/>
      <c r="BZL110" s="58"/>
      <c r="BZM110" s="58"/>
      <c r="BZN110" s="58"/>
      <c r="BZO110" s="58"/>
      <c r="BZP110" s="58"/>
      <c r="BZQ110" s="58"/>
      <c r="BZR110" s="58"/>
      <c r="BZS110" s="58"/>
      <c r="BZT110" s="58"/>
      <c r="BZU110" s="58"/>
      <c r="BZV110" s="58"/>
      <c r="BZW110" s="58"/>
      <c r="BZX110" s="58"/>
      <c r="BZY110" s="58"/>
      <c r="BZZ110" s="58"/>
      <c r="CAA110" s="58"/>
      <c r="CAB110" s="58"/>
      <c r="CAC110" s="58"/>
      <c r="CAD110" s="58"/>
      <c r="CAE110" s="58"/>
      <c r="CAF110" s="58"/>
      <c r="CAG110" s="58"/>
      <c r="CAH110" s="58"/>
      <c r="CAI110" s="58"/>
      <c r="CAJ110" s="58"/>
      <c r="CAK110" s="58"/>
      <c r="CAL110" s="58"/>
      <c r="CAM110" s="58"/>
      <c r="CAN110" s="58"/>
      <c r="CAO110" s="58"/>
      <c r="CAP110" s="58"/>
      <c r="CAQ110" s="58"/>
      <c r="CAR110" s="58"/>
      <c r="CAS110" s="58"/>
      <c r="CAT110" s="58"/>
      <c r="CAU110" s="58"/>
      <c r="CAV110" s="58"/>
      <c r="CAW110" s="58"/>
      <c r="CAX110" s="58"/>
      <c r="CAY110" s="58"/>
      <c r="CAZ110" s="58"/>
      <c r="CBA110" s="58"/>
      <c r="CBB110" s="58"/>
      <c r="CBC110" s="58"/>
      <c r="CBD110" s="58"/>
      <c r="CBE110" s="58"/>
      <c r="CBF110" s="58"/>
      <c r="CBG110" s="58"/>
      <c r="CBH110" s="58"/>
      <c r="CBI110" s="58"/>
      <c r="CBJ110" s="58"/>
      <c r="CBK110" s="58"/>
      <c r="CBL110" s="58"/>
      <c r="CBM110" s="58"/>
      <c r="CBN110" s="58"/>
      <c r="CBO110" s="58"/>
      <c r="CBP110" s="58"/>
      <c r="CBQ110" s="58"/>
      <c r="CBR110" s="58"/>
      <c r="CBS110" s="58"/>
      <c r="CBT110" s="58"/>
      <c r="CBU110" s="58"/>
      <c r="CBV110" s="58"/>
      <c r="CBW110" s="58"/>
      <c r="CBX110" s="58"/>
      <c r="CBY110" s="58"/>
      <c r="CBZ110" s="58"/>
      <c r="CCA110" s="58"/>
      <c r="CCB110" s="58"/>
      <c r="CCC110" s="58"/>
      <c r="CCD110" s="58"/>
      <c r="CCE110" s="58"/>
      <c r="CCF110" s="58"/>
      <c r="CCG110" s="58"/>
      <c r="CCH110" s="58"/>
      <c r="CCI110" s="58"/>
      <c r="CCJ110" s="58"/>
      <c r="CCK110" s="58"/>
      <c r="CCL110" s="58"/>
      <c r="CCM110" s="58"/>
      <c r="CCN110" s="58"/>
      <c r="CCO110" s="58"/>
      <c r="CCP110" s="58"/>
      <c r="CCQ110" s="58"/>
      <c r="CCR110" s="58"/>
      <c r="CCS110" s="58"/>
      <c r="CCT110" s="58"/>
      <c r="CCU110" s="58"/>
      <c r="CCV110" s="58"/>
      <c r="CCW110" s="58"/>
      <c r="CCX110" s="58"/>
      <c r="CCY110" s="58"/>
      <c r="CCZ110" s="58"/>
      <c r="CDA110" s="58"/>
      <c r="CDB110" s="58"/>
      <c r="CDC110" s="58"/>
      <c r="CDD110" s="58"/>
      <c r="CDE110" s="58"/>
      <c r="CDF110" s="58"/>
      <c r="CDG110" s="58"/>
      <c r="CDH110" s="58"/>
      <c r="CDI110" s="58"/>
      <c r="CDJ110" s="58"/>
      <c r="CDK110" s="58"/>
      <c r="CDL110" s="58"/>
      <c r="CDM110" s="58"/>
      <c r="CDN110" s="58"/>
      <c r="CDO110" s="58"/>
      <c r="CDP110" s="58"/>
      <c r="CDQ110" s="58"/>
      <c r="CDR110" s="58"/>
      <c r="CDS110" s="58"/>
      <c r="CDT110" s="58"/>
      <c r="CDU110" s="58"/>
      <c r="CDV110" s="58"/>
      <c r="CDW110" s="58"/>
      <c r="CDX110" s="58"/>
      <c r="CDY110" s="58"/>
      <c r="CDZ110" s="58"/>
      <c r="CEA110" s="58"/>
      <c r="CEB110" s="58"/>
      <c r="CEC110" s="58"/>
      <c r="CED110" s="58"/>
      <c r="CEE110" s="58"/>
      <c r="CEF110" s="58"/>
      <c r="CEG110" s="58"/>
      <c r="CEH110" s="58"/>
      <c r="CEI110" s="58"/>
      <c r="CEJ110" s="58"/>
      <c r="CEK110" s="58"/>
      <c r="CEL110" s="58"/>
      <c r="CEM110" s="58"/>
      <c r="CEN110" s="58"/>
      <c r="CEO110" s="58"/>
      <c r="CEP110" s="58"/>
      <c r="CEQ110" s="58"/>
      <c r="CER110" s="58"/>
      <c r="CES110" s="58"/>
      <c r="CET110" s="58"/>
      <c r="CEU110" s="58"/>
      <c r="CEV110" s="58"/>
      <c r="CEW110" s="58"/>
      <c r="CEX110" s="58"/>
      <c r="CEY110" s="58"/>
      <c r="CEZ110" s="58"/>
      <c r="CFA110" s="58"/>
      <c r="CFB110" s="58"/>
      <c r="CFC110" s="58"/>
      <c r="CFD110" s="58"/>
      <c r="CFE110" s="58"/>
      <c r="CFF110" s="58"/>
      <c r="CFG110" s="58"/>
      <c r="CFH110" s="58"/>
      <c r="CFI110" s="58"/>
      <c r="CFJ110" s="58"/>
      <c r="CFK110" s="58"/>
      <c r="CFL110" s="58"/>
      <c r="CFM110" s="58"/>
      <c r="CFN110" s="58"/>
      <c r="CFO110" s="58"/>
      <c r="CFP110" s="58"/>
      <c r="CFQ110" s="58"/>
      <c r="CFR110" s="58"/>
      <c r="CFS110" s="58"/>
      <c r="CFT110" s="58"/>
      <c r="CFU110" s="58"/>
      <c r="CFV110" s="58"/>
      <c r="CFW110" s="58"/>
      <c r="CFX110" s="58"/>
      <c r="CFY110" s="58"/>
      <c r="CFZ110" s="58"/>
      <c r="CGA110" s="58"/>
      <c r="CGB110" s="58"/>
      <c r="CGC110" s="58"/>
      <c r="CGD110" s="58"/>
      <c r="CGE110" s="58"/>
      <c r="CGF110" s="58"/>
      <c r="CGG110" s="58"/>
      <c r="CGH110" s="58"/>
      <c r="CGI110" s="58"/>
      <c r="CGJ110" s="58"/>
      <c r="CGK110" s="58"/>
      <c r="CGL110" s="58"/>
      <c r="CGM110" s="58"/>
      <c r="CGN110" s="58"/>
      <c r="CGO110" s="58"/>
      <c r="CGP110" s="58"/>
      <c r="CGQ110" s="58"/>
      <c r="CGR110" s="58"/>
      <c r="CGS110" s="58"/>
      <c r="CGT110" s="58"/>
      <c r="CGU110" s="58"/>
      <c r="CGV110" s="58"/>
      <c r="CGW110" s="58"/>
      <c r="CGX110" s="58"/>
      <c r="CGY110" s="58"/>
      <c r="CGZ110" s="58"/>
      <c r="CHA110" s="58"/>
      <c r="CHB110" s="58"/>
      <c r="CHC110" s="58"/>
      <c r="CHD110" s="58"/>
      <c r="CHE110" s="58"/>
      <c r="CHF110" s="58"/>
      <c r="CHG110" s="58"/>
      <c r="CHH110" s="58"/>
      <c r="CHI110" s="58"/>
      <c r="CHJ110" s="58"/>
      <c r="CHK110" s="58"/>
      <c r="CHL110" s="58"/>
      <c r="CHM110" s="58"/>
      <c r="CHN110" s="58"/>
      <c r="CHO110" s="58"/>
      <c r="CHP110" s="58"/>
      <c r="CHQ110" s="58"/>
      <c r="CHR110" s="58"/>
      <c r="CHS110" s="58"/>
      <c r="CHT110" s="58"/>
      <c r="CHU110" s="58"/>
      <c r="CHV110" s="58"/>
      <c r="CHW110" s="58"/>
      <c r="CHX110" s="58"/>
      <c r="CHY110" s="58"/>
      <c r="CHZ110" s="58"/>
      <c r="CIA110" s="58"/>
      <c r="CIB110" s="58"/>
      <c r="CIC110" s="58"/>
      <c r="CID110" s="58"/>
      <c r="CIE110" s="58"/>
      <c r="CIF110" s="58"/>
      <c r="CIG110" s="58"/>
      <c r="CIH110" s="58"/>
      <c r="CII110" s="58"/>
      <c r="CIJ110" s="58"/>
      <c r="CIK110" s="58"/>
      <c r="CIL110" s="58"/>
      <c r="CIM110" s="58"/>
      <c r="CIN110" s="58"/>
      <c r="CIO110" s="58"/>
      <c r="CIP110" s="58"/>
      <c r="CIQ110" s="58"/>
      <c r="CIR110" s="58"/>
      <c r="CIS110" s="58"/>
      <c r="CIT110" s="58"/>
      <c r="CIU110" s="58"/>
      <c r="CIV110" s="58"/>
      <c r="CIW110" s="58"/>
      <c r="CIX110" s="58"/>
      <c r="CIY110" s="58"/>
      <c r="CIZ110" s="58"/>
      <c r="CJA110" s="58"/>
      <c r="CJB110" s="58"/>
      <c r="CJC110" s="58"/>
      <c r="CJD110" s="58"/>
      <c r="CJE110" s="58"/>
      <c r="CJF110" s="58"/>
      <c r="CJG110" s="58"/>
      <c r="CJH110" s="58"/>
      <c r="CJI110" s="58"/>
      <c r="CJJ110" s="58"/>
      <c r="CJK110" s="58"/>
      <c r="CJL110" s="58"/>
      <c r="CJM110" s="58"/>
      <c r="CJN110" s="58"/>
      <c r="CJO110" s="58"/>
      <c r="CJP110" s="58"/>
      <c r="CJQ110" s="58"/>
      <c r="CJR110" s="58"/>
      <c r="CJS110" s="58"/>
      <c r="CJT110" s="58"/>
      <c r="CJU110" s="58"/>
      <c r="CJV110" s="58"/>
      <c r="CJW110" s="58"/>
      <c r="CJX110" s="58"/>
      <c r="CJY110" s="58"/>
      <c r="CJZ110" s="58"/>
      <c r="CKA110" s="58"/>
      <c r="CKB110" s="58"/>
      <c r="CKC110" s="58"/>
      <c r="CKD110" s="58"/>
      <c r="CKE110" s="58"/>
      <c r="CKF110" s="58"/>
      <c r="CKG110" s="58"/>
      <c r="CKH110" s="58"/>
      <c r="CKI110" s="58"/>
      <c r="CKJ110" s="58"/>
      <c r="CKK110" s="58"/>
      <c r="CKL110" s="58"/>
      <c r="CKM110" s="58"/>
      <c r="CKN110" s="58"/>
      <c r="CKO110" s="58"/>
      <c r="CKP110" s="58"/>
      <c r="CKQ110" s="58"/>
      <c r="CKR110" s="58"/>
      <c r="CKS110" s="58"/>
      <c r="CKT110" s="58"/>
      <c r="CKU110" s="58"/>
      <c r="CKV110" s="58"/>
      <c r="CKW110" s="58"/>
      <c r="CKX110" s="58"/>
      <c r="CKY110" s="58"/>
      <c r="CKZ110" s="58"/>
      <c r="CLA110" s="58"/>
      <c r="CLB110" s="58"/>
      <c r="CLC110" s="58"/>
      <c r="CLD110" s="58"/>
      <c r="CLE110" s="58"/>
      <c r="CLF110" s="58"/>
      <c r="CLG110" s="58"/>
      <c r="CLH110" s="58"/>
      <c r="CLI110" s="58"/>
      <c r="CLJ110" s="58"/>
      <c r="CLK110" s="58"/>
      <c r="CLL110" s="58"/>
      <c r="CLM110" s="58"/>
      <c r="CLN110" s="58"/>
      <c r="CLO110" s="58"/>
      <c r="CLP110" s="58"/>
      <c r="CLQ110" s="58"/>
      <c r="CLR110" s="58"/>
      <c r="CLS110" s="58"/>
      <c r="CLT110" s="58"/>
      <c r="CLU110" s="58"/>
      <c r="CLV110" s="58"/>
      <c r="CLW110" s="58"/>
      <c r="CLX110" s="58"/>
      <c r="CLY110" s="58"/>
      <c r="CLZ110" s="58"/>
      <c r="CMA110" s="58"/>
      <c r="CMB110" s="58"/>
      <c r="CMC110" s="58"/>
      <c r="CMD110" s="58"/>
      <c r="CME110" s="58"/>
      <c r="CMF110" s="58"/>
      <c r="CMG110" s="58"/>
      <c r="CMH110" s="58"/>
      <c r="CMI110" s="58"/>
      <c r="CMJ110" s="58"/>
      <c r="CMK110" s="58"/>
      <c r="CML110" s="58"/>
      <c r="CMM110" s="58"/>
      <c r="CMN110" s="58"/>
      <c r="CMO110" s="58"/>
      <c r="CMP110" s="58"/>
      <c r="CMQ110" s="58"/>
      <c r="CMR110" s="58"/>
      <c r="CMS110" s="58"/>
      <c r="CMT110" s="58"/>
      <c r="CMU110" s="58"/>
      <c r="CMV110" s="58"/>
      <c r="CMW110" s="58"/>
      <c r="CMX110" s="58"/>
      <c r="CMY110" s="58"/>
      <c r="CMZ110" s="58"/>
      <c r="CNA110" s="58"/>
      <c r="CNB110" s="58"/>
      <c r="CNC110" s="58"/>
      <c r="CND110" s="58"/>
      <c r="CNE110" s="58"/>
      <c r="CNF110" s="58"/>
      <c r="CNG110" s="58"/>
      <c r="CNH110" s="58"/>
      <c r="CNI110" s="58"/>
      <c r="CNJ110" s="58"/>
      <c r="CNK110" s="58"/>
      <c r="CNL110" s="58"/>
      <c r="CNM110" s="58"/>
      <c r="CNN110" s="58"/>
      <c r="CNO110" s="58"/>
      <c r="CNP110" s="58"/>
      <c r="CNQ110" s="58"/>
      <c r="CNR110" s="58"/>
      <c r="CNS110" s="58"/>
      <c r="CNT110" s="58"/>
      <c r="CNU110" s="58"/>
      <c r="CNV110" s="58"/>
      <c r="CNW110" s="58"/>
      <c r="CNX110" s="58"/>
      <c r="CNY110" s="58"/>
      <c r="CNZ110" s="58"/>
      <c r="COA110" s="58"/>
      <c r="COB110" s="58"/>
      <c r="COC110" s="58"/>
      <c r="COD110" s="58"/>
      <c r="COE110" s="58"/>
      <c r="COF110" s="58"/>
      <c r="COG110" s="58"/>
      <c r="COH110" s="58"/>
      <c r="COI110" s="58"/>
      <c r="COJ110" s="58"/>
      <c r="COK110" s="58"/>
      <c r="COL110" s="58"/>
      <c r="COM110" s="58"/>
      <c r="CON110" s="58"/>
      <c r="COO110" s="58"/>
      <c r="COP110" s="58"/>
      <c r="COQ110" s="58"/>
      <c r="COR110" s="58"/>
      <c r="COS110" s="58"/>
      <c r="COT110" s="58"/>
      <c r="COU110" s="58"/>
      <c r="COV110" s="58"/>
      <c r="COW110" s="58"/>
      <c r="COX110" s="58"/>
      <c r="COY110" s="58"/>
      <c r="COZ110" s="58"/>
      <c r="CPA110" s="58"/>
      <c r="CPB110" s="58"/>
      <c r="CPC110" s="58"/>
      <c r="CPD110" s="58"/>
      <c r="CPE110" s="58"/>
      <c r="CPF110" s="58"/>
      <c r="CPG110" s="58"/>
      <c r="CPH110" s="58"/>
      <c r="CPI110" s="58"/>
      <c r="CPJ110" s="58"/>
      <c r="CPK110" s="58"/>
      <c r="CPL110" s="58"/>
      <c r="CPM110" s="58"/>
      <c r="CPN110" s="58"/>
      <c r="CPO110" s="58"/>
      <c r="CPP110" s="58"/>
      <c r="CPQ110" s="58"/>
      <c r="CPR110" s="58"/>
      <c r="CPS110" s="58"/>
      <c r="CPT110" s="58"/>
      <c r="CPU110" s="58"/>
      <c r="CPV110" s="58"/>
      <c r="CPW110" s="58"/>
      <c r="CPX110" s="58"/>
      <c r="CPY110" s="58"/>
      <c r="CPZ110" s="58"/>
      <c r="CQA110" s="58"/>
      <c r="CQB110" s="58"/>
      <c r="CQC110" s="58"/>
      <c r="CQD110" s="58"/>
      <c r="CQE110" s="58"/>
      <c r="CQF110" s="58"/>
      <c r="CQG110" s="58"/>
      <c r="CQH110" s="58"/>
      <c r="CQI110" s="58"/>
      <c r="CQJ110" s="58"/>
      <c r="CQK110" s="58"/>
      <c r="CQL110" s="58"/>
      <c r="CQM110" s="58"/>
      <c r="CQN110" s="58"/>
      <c r="CQO110" s="58"/>
      <c r="CQP110" s="58"/>
      <c r="CQQ110" s="58"/>
      <c r="CQR110" s="58"/>
      <c r="CQS110" s="58"/>
      <c r="CQT110" s="58"/>
      <c r="CQU110" s="58"/>
      <c r="CQV110" s="58"/>
      <c r="CQW110" s="58"/>
      <c r="CQX110" s="58"/>
      <c r="CQY110" s="58"/>
      <c r="CQZ110" s="58"/>
      <c r="CRA110" s="58"/>
      <c r="CRB110" s="58"/>
      <c r="CRC110" s="58"/>
      <c r="CRD110" s="58"/>
      <c r="CRE110" s="58"/>
      <c r="CRF110" s="58"/>
      <c r="CRG110" s="58"/>
      <c r="CRH110" s="58"/>
      <c r="CRI110" s="58"/>
      <c r="CRJ110" s="58"/>
      <c r="CRK110" s="58"/>
      <c r="CRL110" s="58"/>
      <c r="CRM110" s="58"/>
      <c r="CRN110" s="58"/>
      <c r="CRO110" s="58"/>
      <c r="CRP110" s="58"/>
      <c r="CRQ110" s="58"/>
      <c r="CRR110" s="58"/>
      <c r="CRS110" s="58"/>
      <c r="CRT110" s="58"/>
      <c r="CRU110" s="58"/>
      <c r="CRV110" s="58"/>
      <c r="CRW110" s="58"/>
      <c r="CRX110" s="58"/>
      <c r="CRY110" s="58"/>
      <c r="CRZ110" s="58"/>
      <c r="CSA110" s="58"/>
      <c r="CSB110" s="58"/>
      <c r="CSC110" s="58"/>
      <c r="CSD110" s="58"/>
      <c r="CSE110" s="58"/>
      <c r="CSF110" s="58"/>
      <c r="CSG110" s="58"/>
      <c r="CSH110" s="58"/>
      <c r="CSI110" s="58"/>
      <c r="CSJ110" s="58"/>
      <c r="CSK110" s="58"/>
      <c r="CSL110" s="58"/>
      <c r="CSM110" s="58"/>
      <c r="CSN110" s="58"/>
      <c r="CSO110" s="58"/>
      <c r="CSP110" s="58"/>
      <c r="CSQ110" s="58"/>
      <c r="CSR110" s="58"/>
      <c r="CSS110" s="58"/>
      <c r="CST110" s="58"/>
      <c r="CSU110" s="58"/>
      <c r="CSV110" s="58"/>
      <c r="CSW110" s="58"/>
      <c r="CSX110" s="58"/>
      <c r="CSY110" s="58"/>
      <c r="CSZ110" s="58"/>
      <c r="CTA110" s="58"/>
      <c r="CTB110" s="58"/>
      <c r="CTC110" s="58"/>
      <c r="CTD110" s="58"/>
      <c r="CTE110" s="58"/>
      <c r="CTF110" s="58"/>
      <c r="CTG110" s="58"/>
      <c r="CTH110" s="58"/>
      <c r="CTI110" s="58"/>
      <c r="CTJ110" s="58"/>
      <c r="CTK110" s="58"/>
      <c r="CTL110" s="58"/>
      <c r="CTM110" s="58"/>
      <c r="CTN110" s="58"/>
      <c r="CTO110" s="58"/>
      <c r="CTP110" s="58"/>
      <c r="CTQ110" s="58"/>
      <c r="CTR110" s="58"/>
      <c r="CTS110" s="58"/>
      <c r="CTT110" s="58"/>
      <c r="CTU110" s="58"/>
      <c r="CTV110" s="58"/>
      <c r="CTW110" s="58"/>
      <c r="CTX110" s="58"/>
      <c r="CTY110" s="58"/>
      <c r="CTZ110" s="58"/>
      <c r="CUA110" s="58"/>
      <c r="CUB110" s="58"/>
      <c r="CUC110" s="58"/>
      <c r="CUD110" s="58"/>
      <c r="CUE110" s="58"/>
      <c r="CUF110" s="58"/>
      <c r="CUG110" s="58"/>
      <c r="CUH110" s="58"/>
      <c r="CUI110" s="58"/>
      <c r="CUJ110" s="58"/>
      <c r="CUK110" s="58"/>
      <c r="CUL110" s="58"/>
      <c r="CUM110" s="58"/>
      <c r="CUN110" s="58"/>
      <c r="CUO110" s="58"/>
      <c r="CUP110" s="58"/>
      <c r="CUQ110" s="58"/>
      <c r="CUR110" s="58"/>
      <c r="CUS110" s="58"/>
      <c r="CUT110" s="58"/>
      <c r="CUU110" s="58"/>
      <c r="CUV110" s="58"/>
      <c r="CUW110" s="58"/>
      <c r="CUX110" s="58"/>
      <c r="CUY110" s="58"/>
      <c r="CUZ110" s="58"/>
      <c r="CVA110" s="58"/>
      <c r="CVB110" s="58"/>
      <c r="CVC110" s="58"/>
      <c r="CVD110" s="58"/>
      <c r="CVE110" s="58"/>
      <c r="CVF110" s="58"/>
      <c r="CVG110" s="58"/>
      <c r="CVH110" s="58"/>
      <c r="CVI110" s="58"/>
      <c r="CVJ110" s="58"/>
      <c r="CVK110" s="58"/>
      <c r="CVL110" s="58"/>
      <c r="CVM110" s="58"/>
      <c r="CVN110" s="58"/>
      <c r="CVO110" s="58"/>
      <c r="CVP110" s="58"/>
      <c r="CVQ110" s="58"/>
      <c r="CVR110" s="58"/>
      <c r="CVS110" s="58"/>
      <c r="CVT110" s="58"/>
      <c r="CVU110" s="58"/>
      <c r="CVV110" s="58"/>
      <c r="CVW110" s="58"/>
      <c r="CVX110" s="58"/>
      <c r="CVY110" s="58"/>
      <c r="CVZ110" s="58"/>
      <c r="CWA110" s="58"/>
      <c r="CWB110" s="58"/>
      <c r="CWC110" s="58"/>
      <c r="CWD110" s="58"/>
      <c r="CWE110" s="58"/>
      <c r="CWF110" s="58"/>
      <c r="CWG110" s="58"/>
      <c r="CWH110" s="58"/>
      <c r="CWI110" s="58"/>
      <c r="CWJ110" s="58"/>
      <c r="CWK110" s="58"/>
      <c r="CWL110" s="58"/>
      <c r="CWM110" s="58"/>
      <c r="CWN110" s="58"/>
      <c r="CWO110" s="58"/>
      <c r="CWP110" s="58"/>
      <c r="CWQ110" s="58"/>
      <c r="CWR110" s="58"/>
      <c r="CWS110" s="58"/>
      <c r="CWT110" s="58"/>
      <c r="CWU110" s="58"/>
      <c r="CWV110" s="58"/>
      <c r="CWW110" s="58"/>
      <c r="CWX110" s="58"/>
      <c r="CWY110" s="58"/>
      <c r="CWZ110" s="58"/>
      <c r="CXA110" s="58"/>
      <c r="CXB110" s="58"/>
      <c r="CXC110" s="58"/>
      <c r="CXD110" s="58"/>
      <c r="CXE110" s="58"/>
      <c r="CXF110" s="58"/>
      <c r="CXG110" s="58"/>
      <c r="CXH110" s="58"/>
      <c r="CXI110" s="58"/>
      <c r="CXJ110" s="58"/>
      <c r="CXK110" s="58"/>
      <c r="CXL110" s="58"/>
      <c r="CXM110" s="58"/>
      <c r="CXN110" s="58"/>
      <c r="CXO110" s="58"/>
      <c r="CXP110" s="58"/>
      <c r="CXQ110" s="58"/>
      <c r="CXR110" s="58"/>
      <c r="CXS110" s="58"/>
      <c r="CXT110" s="58"/>
      <c r="CXU110" s="58"/>
      <c r="CXV110" s="58"/>
      <c r="CXW110" s="58"/>
      <c r="CXX110" s="58"/>
      <c r="CXY110" s="58"/>
      <c r="CXZ110" s="58"/>
      <c r="CYA110" s="58"/>
      <c r="CYB110" s="58"/>
      <c r="CYC110" s="58"/>
      <c r="CYD110" s="58"/>
      <c r="CYE110" s="58"/>
      <c r="CYF110" s="58"/>
      <c r="CYG110" s="58"/>
      <c r="CYH110" s="58"/>
      <c r="CYI110" s="58"/>
      <c r="CYJ110" s="58"/>
      <c r="CYK110" s="58"/>
      <c r="CYL110" s="58"/>
      <c r="CYM110" s="58"/>
      <c r="CYN110" s="58"/>
      <c r="CYO110" s="58"/>
      <c r="CYP110" s="58"/>
      <c r="CYQ110" s="58"/>
      <c r="CYR110" s="58"/>
      <c r="CYS110" s="58"/>
      <c r="CYT110" s="58"/>
      <c r="CYU110" s="58"/>
      <c r="CYV110" s="58"/>
      <c r="CYW110" s="58"/>
      <c r="CYX110" s="58"/>
      <c r="CYY110" s="58"/>
      <c r="CYZ110" s="58"/>
      <c r="CZA110" s="58"/>
      <c r="CZB110" s="58"/>
      <c r="CZC110" s="58"/>
      <c r="CZD110" s="58"/>
      <c r="CZE110" s="58"/>
      <c r="CZF110" s="58"/>
      <c r="CZG110" s="58"/>
      <c r="CZH110" s="58"/>
      <c r="CZI110" s="58"/>
      <c r="CZJ110" s="58"/>
      <c r="CZK110" s="58"/>
      <c r="CZL110" s="58"/>
      <c r="CZM110" s="58"/>
      <c r="CZN110" s="58"/>
      <c r="CZO110" s="58"/>
      <c r="CZP110" s="58"/>
      <c r="CZQ110" s="58"/>
      <c r="CZR110" s="58"/>
      <c r="CZS110" s="58"/>
      <c r="CZT110" s="58"/>
      <c r="CZU110" s="58"/>
      <c r="CZV110" s="58"/>
      <c r="CZW110" s="58"/>
      <c r="CZX110" s="58"/>
      <c r="CZY110" s="58"/>
      <c r="CZZ110" s="58"/>
      <c r="DAA110" s="58"/>
      <c r="DAB110" s="58"/>
      <c r="DAC110" s="58"/>
      <c r="DAD110" s="58"/>
      <c r="DAE110" s="58"/>
      <c r="DAF110" s="58"/>
      <c r="DAG110" s="58"/>
      <c r="DAH110" s="58"/>
      <c r="DAI110" s="58"/>
      <c r="DAJ110" s="58"/>
      <c r="DAK110" s="58"/>
      <c r="DAL110" s="58"/>
      <c r="DAM110" s="58"/>
      <c r="DAN110" s="58"/>
      <c r="DAO110" s="58"/>
      <c r="DAP110" s="58"/>
      <c r="DAQ110" s="58"/>
      <c r="DAR110" s="58"/>
      <c r="DAS110" s="58"/>
      <c r="DAT110" s="58"/>
      <c r="DAU110" s="58"/>
      <c r="DAV110" s="58"/>
      <c r="DAW110" s="58"/>
      <c r="DAX110" s="58"/>
      <c r="DAY110" s="58"/>
      <c r="DAZ110" s="58"/>
      <c r="DBA110" s="58"/>
      <c r="DBB110" s="58"/>
      <c r="DBC110" s="58"/>
      <c r="DBD110" s="58"/>
      <c r="DBE110" s="58"/>
      <c r="DBF110" s="58"/>
      <c r="DBG110" s="58"/>
      <c r="DBH110" s="58"/>
      <c r="DBI110" s="58"/>
      <c r="DBJ110" s="58"/>
      <c r="DBK110" s="58"/>
      <c r="DBL110" s="58"/>
      <c r="DBM110" s="58"/>
      <c r="DBN110" s="58"/>
      <c r="DBO110" s="58"/>
      <c r="DBP110" s="58"/>
      <c r="DBQ110" s="58"/>
      <c r="DBR110" s="58"/>
      <c r="DBS110" s="58"/>
      <c r="DBT110" s="58"/>
      <c r="DBU110" s="58"/>
      <c r="DBV110" s="58"/>
      <c r="DBW110" s="58"/>
      <c r="DBX110" s="58"/>
      <c r="DBY110" s="58"/>
      <c r="DBZ110" s="58"/>
      <c r="DCA110" s="58"/>
      <c r="DCB110" s="58"/>
      <c r="DCC110" s="58"/>
      <c r="DCD110" s="58"/>
      <c r="DCE110" s="58"/>
      <c r="DCF110" s="58"/>
      <c r="DCG110" s="58"/>
      <c r="DCH110" s="58"/>
      <c r="DCI110" s="58"/>
      <c r="DCJ110" s="58"/>
      <c r="DCK110" s="58"/>
      <c r="DCL110" s="58"/>
      <c r="DCM110" s="58"/>
      <c r="DCN110" s="58"/>
      <c r="DCO110" s="58"/>
      <c r="DCP110" s="58"/>
      <c r="DCQ110" s="58"/>
      <c r="DCR110" s="58"/>
      <c r="DCS110" s="58"/>
      <c r="DCT110" s="58"/>
      <c r="DCU110" s="58"/>
      <c r="DCV110" s="58"/>
      <c r="DCW110" s="58"/>
      <c r="DCX110" s="58"/>
      <c r="DCY110" s="58"/>
      <c r="DCZ110" s="58"/>
      <c r="DDA110" s="58"/>
      <c r="DDB110" s="58"/>
      <c r="DDC110" s="58"/>
      <c r="DDD110" s="58"/>
      <c r="DDE110" s="58"/>
      <c r="DDF110" s="58"/>
      <c r="DDG110" s="58"/>
      <c r="DDH110" s="58"/>
      <c r="DDI110" s="58"/>
      <c r="DDJ110" s="58"/>
      <c r="DDK110" s="58"/>
      <c r="DDL110" s="58"/>
      <c r="DDM110" s="58"/>
      <c r="DDN110" s="58"/>
      <c r="DDO110" s="58"/>
      <c r="DDP110" s="58"/>
      <c r="DDQ110" s="58"/>
      <c r="DDR110" s="58"/>
      <c r="DDS110" s="58"/>
      <c r="DDT110" s="58"/>
      <c r="DDU110" s="58"/>
      <c r="DDV110" s="58"/>
      <c r="DDW110" s="58"/>
      <c r="DDX110" s="58"/>
      <c r="DDY110" s="58"/>
      <c r="DDZ110" s="58"/>
      <c r="DEA110" s="58"/>
      <c r="DEB110" s="58"/>
      <c r="DEC110" s="58"/>
      <c r="DED110" s="58"/>
      <c r="DEE110" s="58"/>
      <c r="DEF110" s="58"/>
      <c r="DEG110" s="58"/>
      <c r="DEH110" s="58"/>
      <c r="DEI110" s="58"/>
      <c r="DEJ110" s="58"/>
      <c r="DEK110" s="58"/>
      <c r="DEL110" s="58"/>
      <c r="DEM110" s="58"/>
      <c r="DEN110" s="58"/>
      <c r="DEO110" s="58"/>
      <c r="DEP110" s="58"/>
      <c r="DEQ110" s="58"/>
      <c r="DER110" s="58"/>
      <c r="DES110" s="58"/>
      <c r="DET110" s="58"/>
      <c r="DEU110" s="58"/>
      <c r="DEV110" s="58"/>
      <c r="DEW110" s="58"/>
      <c r="DEX110" s="58"/>
      <c r="DEY110" s="58"/>
      <c r="DEZ110" s="58"/>
      <c r="DFA110" s="58"/>
      <c r="DFB110" s="58"/>
      <c r="DFC110" s="58"/>
      <c r="DFD110" s="58"/>
      <c r="DFE110" s="58"/>
      <c r="DFF110" s="58"/>
      <c r="DFG110" s="58"/>
      <c r="DFH110" s="58"/>
      <c r="DFI110" s="58"/>
      <c r="DFJ110" s="58"/>
      <c r="DFK110" s="58"/>
      <c r="DFL110" s="58"/>
      <c r="DFM110" s="58"/>
      <c r="DFN110" s="58"/>
      <c r="DFO110" s="58"/>
      <c r="DFP110" s="58"/>
      <c r="DFQ110" s="58"/>
      <c r="DFR110" s="58"/>
      <c r="DFS110" s="58"/>
      <c r="DFT110" s="58"/>
      <c r="DFU110" s="58"/>
      <c r="DFV110" s="58"/>
      <c r="DFW110" s="58"/>
      <c r="DFX110" s="58"/>
      <c r="DFY110" s="58"/>
      <c r="DFZ110" s="58"/>
      <c r="DGA110" s="58"/>
      <c r="DGB110" s="58"/>
      <c r="DGC110" s="58"/>
      <c r="DGD110" s="58"/>
      <c r="DGE110" s="58"/>
      <c r="DGF110" s="58"/>
      <c r="DGG110" s="58"/>
      <c r="DGH110" s="58"/>
      <c r="DGI110" s="58"/>
      <c r="DGJ110" s="58"/>
      <c r="DGK110" s="58"/>
      <c r="DGL110" s="58"/>
      <c r="DGM110" s="58"/>
      <c r="DGN110" s="58"/>
      <c r="DGO110" s="58"/>
      <c r="DGP110" s="58"/>
      <c r="DGQ110" s="58"/>
      <c r="DGR110" s="58"/>
      <c r="DGS110" s="58"/>
      <c r="DGT110" s="58"/>
      <c r="DGU110" s="58"/>
      <c r="DGV110" s="58"/>
      <c r="DGW110" s="58"/>
      <c r="DGX110" s="58"/>
      <c r="DGY110" s="58"/>
      <c r="DGZ110" s="58"/>
      <c r="DHA110" s="58"/>
      <c r="DHB110" s="58"/>
      <c r="DHC110" s="58"/>
      <c r="DHD110" s="58"/>
      <c r="DHE110" s="58"/>
      <c r="DHF110" s="58"/>
      <c r="DHG110" s="58"/>
      <c r="DHH110" s="58"/>
      <c r="DHI110" s="58"/>
      <c r="DHJ110" s="58"/>
      <c r="DHK110" s="58"/>
      <c r="DHL110" s="58"/>
      <c r="DHM110" s="58"/>
      <c r="DHN110" s="58"/>
      <c r="DHO110" s="58"/>
      <c r="DHP110" s="58"/>
      <c r="DHQ110" s="58"/>
      <c r="DHR110" s="58"/>
      <c r="DHS110" s="58"/>
      <c r="DHT110" s="58"/>
      <c r="DHU110" s="58"/>
      <c r="DHV110" s="58"/>
      <c r="DHW110" s="58"/>
      <c r="DHX110" s="58"/>
      <c r="DHY110" s="58"/>
      <c r="DHZ110" s="58"/>
      <c r="DIA110" s="58"/>
      <c r="DIB110" s="58"/>
      <c r="DIC110" s="58"/>
      <c r="DID110" s="58"/>
      <c r="DIE110" s="58"/>
      <c r="DIF110" s="58"/>
      <c r="DIG110" s="58"/>
      <c r="DIH110" s="58"/>
      <c r="DII110" s="58"/>
      <c r="DIJ110" s="58"/>
      <c r="DIK110" s="58"/>
      <c r="DIL110" s="58"/>
      <c r="DIM110" s="58"/>
      <c r="DIN110" s="58"/>
      <c r="DIO110" s="58"/>
      <c r="DIP110" s="58"/>
      <c r="DIQ110" s="58"/>
      <c r="DIR110" s="58"/>
      <c r="DIS110" s="58"/>
      <c r="DIT110" s="58"/>
      <c r="DIU110" s="58"/>
      <c r="DIV110" s="58"/>
      <c r="DIW110" s="58"/>
      <c r="DIX110" s="58"/>
      <c r="DIY110" s="58"/>
      <c r="DIZ110" s="58"/>
      <c r="DJA110" s="58"/>
      <c r="DJB110" s="58"/>
      <c r="DJC110" s="58"/>
      <c r="DJD110" s="58"/>
      <c r="DJE110" s="58"/>
      <c r="DJF110" s="58"/>
      <c r="DJG110" s="58"/>
      <c r="DJH110" s="58"/>
      <c r="DJI110" s="58"/>
      <c r="DJJ110" s="58"/>
      <c r="DJK110" s="58"/>
      <c r="DJL110" s="58"/>
      <c r="DJM110" s="58"/>
      <c r="DJN110" s="58"/>
      <c r="DJO110" s="58"/>
      <c r="DJP110" s="58"/>
      <c r="DJQ110" s="58"/>
      <c r="DJR110" s="58"/>
      <c r="DJS110" s="58"/>
      <c r="DJT110" s="58"/>
      <c r="DJU110" s="58"/>
      <c r="DJV110" s="58"/>
      <c r="DJW110" s="58"/>
      <c r="DJX110" s="58"/>
      <c r="DJY110" s="58"/>
      <c r="DJZ110" s="58"/>
      <c r="DKA110" s="58"/>
      <c r="DKB110" s="58"/>
      <c r="DKC110" s="58"/>
      <c r="DKD110" s="58"/>
      <c r="DKE110" s="58"/>
      <c r="DKF110" s="58"/>
      <c r="DKG110" s="58"/>
      <c r="DKH110" s="58"/>
      <c r="DKI110" s="58"/>
      <c r="DKJ110" s="58"/>
      <c r="DKK110" s="58"/>
      <c r="DKL110" s="58"/>
      <c r="DKM110" s="58"/>
      <c r="DKN110" s="58"/>
      <c r="DKO110" s="58"/>
      <c r="DKP110" s="58"/>
      <c r="DKQ110" s="58"/>
      <c r="DKR110" s="58"/>
      <c r="DKS110" s="58"/>
      <c r="DKT110" s="58"/>
      <c r="DKU110" s="58"/>
      <c r="DKV110" s="58"/>
      <c r="DKW110" s="58"/>
      <c r="DKX110" s="58"/>
      <c r="DKY110" s="58"/>
      <c r="DKZ110" s="58"/>
      <c r="DLA110" s="58"/>
      <c r="DLB110" s="58"/>
      <c r="DLC110" s="58"/>
      <c r="DLD110" s="58"/>
      <c r="DLE110" s="58"/>
      <c r="DLF110" s="58"/>
      <c r="DLG110" s="58"/>
      <c r="DLH110" s="58"/>
      <c r="DLI110" s="58"/>
      <c r="DLJ110" s="58"/>
      <c r="DLK110" s="58"/>
      <c r="DLL110" s="58"/>
      <c r="DLM110" s="58"/>
      <c r="DLN110" s="58"/>
      <c r="DLO110" s="58"/>
      <c r="DLP110" s="58"/>
      <c r="DLQ110" s="58"/>
      <c r="DLR110" s="58"/>
      <c r="DLS110" s="58"/>
      <c r="DLT110" s="58"/>
      <c r="DLU110" s="58"/>
      <c r="DLV110" s="58"/>
      <c r="DLW110" s="58"/>
      <c r="DLX110" s="58"/>
      <c r="DLY110" s="58"/>
      <c r="DLZ110" s="58"/>
      <c r="DMA110" s="58"/>
      <c r="DMB110" s="58"/>
      <c r="DMC110" s="58"/>
      <c r="DMD110" s="58"/>
      <c r="DME110" s="58"/>
      <c r="DMF110" s="58"/>
      <c r="DMG110" s="58"/>
      <c r="DMH110" s="58"/>
      <c r="DMI110" s="58"/>
      <c r="DMJ110" s="58"/>
      <c r="DMK110" s="58"/>
      <c r="DML110" s="58"/>
      <c r="DMM110" s="58"/>
      <c r="DMN110" s="58"/>
      <c r="DMO110" s="58"/>
      <c r="DMP110" s="58"/>
      <c r="DMQ110" s="58"/>
      <c r="DMR110" s="58"/>
      <c r="DMS110" s="58"/>
      <c r="DMT110" s="58"/>
      <c r="DMU110" s="58"/>
      <c r="DMV110" s="58"/>
      <c r="DMW110" s="58"/>
      <c r="DMX110" s="58"/>
      <c r="DMY110" s="58"/>
      <c r="DMZ110" s="58"/>
      <c r="DNA110" s="58"/>
      <c r="DNB110" s="58"/>
      <c r="DNC110" s="58"/>
      <c r="DND110" s="58"/>
      <c r="DNE110" s="58"/>
      <c r="DNF110" s="58"/>
      <c r="DNG110" s="58"/>
      <c r="DNH110" s="58"/>
      <c r="DNI110" s="58"/>
      <c r="DNJ110" s="58"/>
      <c r="DNK110" s="58"/>
      <c r="DNL110" s="58"/>
      <c r="DNM110" s="58"/>
      <c r="DNN110" s="58"/>
      <c r="DNO110" s="58"/>
      <c r="DNP110" s="58"/>
      <c r="DNQ110" s="58"/>
      <c r="DNR110" s="58"/>
      <c r="DNS110" s="58"/>
      <c r="DNT110" s="58"/>
      <c r="DNU110" s="58"/>
      <c r="DNV110" s="58"/>
      <c r="DNW110" s="58"/>
      <c r="DNX110" s="58"/>
      <c r="DNY110" s="58"/>
      <c r="DNZ110" s="58"/>
      <c r="DOA110" s="58"/>
      <c r="DOB110" s="58"/>
      <c r="DOC110" s="58"/>
      <c r="DOD110" s="58"/>
      <c r="DOE110" s="58"/>
      <c r="DOF110" s="58"/>
      <c r="DOG110" s="58"/>
      <c r="DOH110" s="58"/>
      <c r="DOI110" s="58"/>
      <c r="DOJ110" s="58"/>
      <c r="DOK110" s="58"/>
      <c r="DOL110" s="58"/>
      <c r="DOM110" s="58"/>
      <c r="DON110" s="58"/>
      <c r="DOO110" s="58"/>
      <c r="DOP110" s="58"/>
      <c r="DOQ110" s="58"/>
      <c r="DOR110" s="58"/>
      <c r="DOS110" s="58"/>
      <c r="DOT110" s="58"/>
      <c r="DOU110" s="58"/>
      <c r="DOV110" s="58"/>
      <c r="DOW110" s="58"/>
      <c r="DOX110" s="58"/>
      <c r="DOY110" s="58"/>
      <c r="DOZ110" s="58"/>
      <c r="DPA110" s="58"/>
      <c r="DPB110" s="58"/>
      <c r="DPC110" s="58"/>
      <c r="DPD110" s="58"/>
      <c r="DPE110" s="58"/>
      <c r="DPF110" s="58"/>
      <c r="DPG110" s="58"/>
      <c r="DPH110" s="58"/>
      <c r="DPI110" s="58"/>
      <c r="DPJ110" s="58"/>
      <c r="DPK110" s="58"/>
      <c r="DPL110" s="58"/>
      <c r="DPM110" s="58"/>
      <c r="DPN110" s="58"/>
      <c r="DPO110" s="58"/>
      <c r="DPP110" s="58"/>
      <c r="DPQ110" s="58"/>
      <c r="DPR110" s="58"/>
      <c r="DPS110" s="58"/>
      <c r="DPT110" s="58"/>
      <c r="DPU110" s="58"/>
      <c r="DPV110" s="58"/>
      <c r="DPW110" s="58"/>
      <c r="DPX110" s="58"/>
      <c r="DPY110" s="58"/>
      <c r="DPZ110" s="58"/>
      <c r="DQA110" s="58"/>
      <c r="DQB110" s="58"/>
      <c r="DQC110" s="58"/>
      <c r="DQD110" s="58"/>
      <c r="DQE110" s="58"/>
      <c r="DQF110" s="58"/>
      <c r="DQG110" s="58"/>
      <c r="DQH110" s="58"/>
      <c r="DQI110" s="58"/>
      <c r="DQJ110" s="58"/>
      <c r="DQK110" s="58"/>
      <c r="DQL110" s="58"/>
      <c r="DQM110" s="58"/>
      <c r="DQN110" s="58"/>
      <c r="DQO110" s="58"/>
      <c r="DQP110" s="58"/>
      <c r="DQQ110" s="58"/>
      <c r="DQR110" s="58"/>
      <c r="DQS110" s="58"/>
      <c r="DQT110" s="58"/>
      <c r="DQU110" s="58"/>
      <c r="DQV110" s="58"/>
      <c r="DQW110" s="58"/>
      <c r="DQX110" s="58"/>
      <c r="DQY110" s="58"/>
      <c r="DQZ110" s="58"/>
      <c r="DRA110" s="58"/>
      <c r="DRB110" s="58"/>
      <c r="DRC110" s="58"/>
      <c r="DRD110" s="58"/>
      <c r="DRE110" s="58"/>
      <c r="DRF110" s="58"/>
      <c r="DRG110" s="58"/>
      <c r="DRH110" s="58"/>
      <c r="DRI110" s="58"/>
      <c r="DRJ110" s="58"/>
      <c r="DRK110" s="58"/>
      <c r="DRL110" s="58"/>
      <c r="DRM110" s="58"/>
      <c r="DRN110" s="58"/>
      <c r="DRO110" s="58"/>
      <c r="DRP110" s="58"/>
      <c r="DRQ110" s="58"/>
      <c r="DRR110" s="58"/>
      <c r="DRS110" s="58"/>
      <c r="DRT110" s="58"/>
      <c r="DRU110" s="58"/>
      <c r="DRV110" s="58"/>
      <c r="DRW110" s="58"/>
      <c r="DRX110" s="58"/>
      <c r="DRY110" s="58"/>
      <c r="DRZ110" s="58"/>
      <c r="DSA110" s="58"/>
      <c r="DSB110" s="58"/>
      <c r="DSC110" s="58"/>
      <c r="DSD110" s="58"/>
      <c r="DSE110" s="58"/>
      <c r="DSF110" s="58"/>
      <c r="DSG110" s="58"/>
      <c r="DSH110" s="58"/>
      <c r="DSI110" s="58"/>
      <c r="DSJ110" s="58"/>
      <c r="DSK110" s="58"/>
      <c r="DSL110" s="58"/>
      <c r="DSM110" s="58"/>
      <c r="DSN110" s="58"/>
      <c r="DSO110" s="58"/>
      <c r="DSP110" s="58"/>
      <c r="DSQ110" s="58"/>
      <c r="DSR110" s="58"/>
      <c r="DSS110" s="58"/>
      <c r="DST110" s="58"/>
      <c r="DSU110" s="58"/>
      <c r="DSV110" s="58"/>
      <c r="DSW110" s="58"/>
      <c r="DSX110" s="58"/>
      <c r="DSY110" s="58"/>
      <c r="DSZ110" s="58"/>
      <c r="DTA110" s="58"/>
      <c r="DTB110" s="58"/>
      <c r="DTC110" s="58"/>
      <c r="DTD110" s="58"/>
      <c r="DTE110" s="58"/>
      <c r="DTF110" s="58"/>
      <c r="DTG110" s="58"/>
      <c r="DTH110" s="58"/>
      <c r="DTI110" s="58"/>
      <c r="DTJ110" s="58"/>
      <c r="DTK110" s="58"/>
      <c r="DTL110" s="58"/>
      <c r="DTM110" s="58"/>
      <c r="DTN110" s="58"/>
      <c r="DTO110" s="58"/>
      <c r="DTP110" s="58"/>
      <c r="DTQ110" s="58"/>
      <c r="DTR110" s="58"/>
      <c r="DTS110" s="58"/>
      <c r="DTT110" s="58"/>
      <c r="DTU110" s="58"/>
      <c r="DTV110" s="58"/>
      <c r="DTW110" s="58"/>
      <c r="DTX110" s="58"/>
      <c r="DTY110" s="58"/>
      <c r="DTZ110" s="58"/>
      <c r="DUA110" s="58"/>
      <c r="DUB110" s="58"/>
      <c r="DUC110" s="58"/>
      <c r="DUD110" s="58"/>
      <c r="DUE110" s="58"/>
      <c r="DUF110" s="58"/>
      <c r="DUG110" s="58"/>
      <c r="DUH110" s="58"/>
      <c r="DUI110" s="58"/>
      <c r="DUJ110" s="58"/>
      <c r="DUK110" s="58"/>
      <c r="DUL110" s="58"/>
      <c r="DUM110" s="58"/>
      <c r="DUN110" s="58"/>
      <c r="DUO110" s="58"/>
      <c r="DUP110" s="58"/>
      <c r="DUQ110" s="58"/>
      <c r="DUR110" s="58"/>
      <c r="DUS110" s="58"/>
      <c r="DUT110" s="58"/>
      <c r="DUU110" s="58"/>
      <c r="DUV110" s="58"/>
      <c r="DUW110" s="58"/>
      <c r="DUX110" s="58"/>
      <c r="DUY110" s="58"/>
      <c r="DUZ110" s="58"/>
      <c r="DVA110" s="58"/>
      <c r="DVB110" s="58"/>
      <c r="DVC110" s="58"/>
      <c r="DVD110" s="58"/>
      <c r="DVE110" s="58"/>
      <c r="DVF110" s="58"/>
      <c r="DVG110" s="58"/>
      <c r="DVH110" s="58"/>
      <c r="DVI110" s="58"/>
      <c r="DVJ110" s="58"/>
      <c r="DVK110" s="58"/>
      <c r="DVL110" s="58"/>
      <c r="DVM110" s="58"/>
      <c r="DVN110" s="58"/>
      <c r="DVO110" s="58"/>
      <c r="DVP110" s="58"/>
      <c r="DVQ110" s="58"/>
      <c r="DVR110" s="58"/>
      <c r="DVS110" s="58"/>
      <c r="DVT110" s="58"/>
      <c r="DVU110" s="58"/>
      <c r="DVV110" s="58"/>
      <c r="DVW110" s="58"/>
      <c r="DVX110" s="58"/>
      <c r="DVY110" s="58"/>
      <c r="DVZ110" s="58"/>
      <c r="DWA110" s="58"/>
      <c r="DWB110" s="58"/>
      <c r="DWC110" s="58"/>
      <c r="DWD110" s="58"/>
      <c r="DWE110" s="58"/>
      <c r="DWF110" s="58"/>
      <c r="DWG110" s="58"/>
      <c r="DWH110" s="58"/>
      <c r="DWI110" s="58"/>
      <c r="DWJ110" s="58"/>
      <c r="DWK110" s="58"/>
      <c r="DWL110" s="58"/>
      <c r="DWM110" s="58"/>
      <c r="DWN110" s="58"/>
      <c r="DWO110" s="58"/>
      <c r="DWP110" s="58"/>
      <c r="DWQ110" s="58"/>
      <c r="DWR110" s="58"/>
      <c r="DWS110" s="58"/>
      <c r="DWT110" s="58"/>
      <c r="DWU110" s="58"/>
      <c r="DWV110" s="58"/>
      <c r="DWW110" s="58"/>
      <c r="DWX110" s="58"/>
      <c r="DWY110" s="58"/>
      <c r="DWZ110" s="58"/>
      <c r="DXA110" s="58"/>
      <c r="DXB110" s="58"/>
      <c r="DXC110" s="58"/>
      <c r="DXD110" s="58"/>
      <c r="DXE110" s="58"/>
      <c r="DXF110" s="58"/>
      <c r="DXG110" s="58"/>
      <c r="DXH110" s="58"/>
      <c r="DXI110" s="58"/>
      <c r="DXJ110" s="58"/>
      <c r="DXK110" s="58"/>
      <c r="DXL110" s="58"/>
      <c r="DXM110" s="58"/>
      <c r="DXN110" s="58"/>
      <c r="DXO110" s="58"/>
      <c r="DXP110" s="58"/>
      <c r="DXQ110" s="58"/>
      <c r="DXR110" s="58"/>
      <c r="DXS110" s="58"/>
      <c r="DXT110" s="58"/>
      <c r="DXU110" s="58"/>
      <c r="DXV110" s="58"/>
      <c r="DXW110" s="58"/>
      <c r="DXX110" s="58"/>
      <c r="DXY110" s="58"/>
      <c r="DXZ110" s="58"/>
      <c r="DYA110" s="58"/>
      <c r="DYB110" s="58"/>
      <c r="DYC110" s="58"/>
      <c r="DYD110" s="58"/>
      <c r="DYE110" s="58"/>
      <c r="DYF110" s="58"/>
      <c r="DYG110" s="58"/>
      <c r="DYH110" s="58"/>
      <c r="DYI110" s="58"/>
      <c r="DYJ110" s="58"/>
      <c r="DYK110" s="58"/>
      <c r="DYL110" s="58"/>
      <c r="DYM110" s="58"/>
      <c r="DYN110" s="58"/>
      <c r="DYO110" s="58"/>
      <c r="DYP110" s="58"/>
      <c r="DYQ110" s="58"/>
      <c r="DYR110" s="58"/>
      <c r="DYS110" s="58"/>
      <c r="DYT110" s="58"/>
      <c r="DYU110" s="58"/>
      <c r="DYV110" s="58"/>
      <c r="DYW110" s="58"/>
      <c r="DYX110" s="58"/>
      <c r="DYY110" s="58"/>
      <c r="DYZ110" s="58"/>
      <c r="DZA110" s="58"/>
      <c r="DZB110" s="58"/>
      <c r="DZC110" s="58"/>
      <c r="DZD110" s="58"/>
      <c r="DZE110" s="58"/>
      <c r="DZF110" s="58"/>
      <c r="DZG110" s="58"/>
      <c r="DZH110" s="58"/>
      <c r="DZI110" s="58"/>
      <c r="DZJ110" s="58"/>
      <c r="DZK110" s="58"/>
      <c r="DZL110" s="58"/>
      <c r="DZM110" s="58"/>
      <c r="DZN110" s="58"/>
      <c r="DZO110" s="58"/>
      <c r="DZP110" s="58"/>
      <c r="DZQ110" s="58"/>
      <c r="DZR110" s="58"/>
      <c r="DZS110" s="58"/>
      <c r="DZT110" s="58"/>
      <c r="DZU110" s="58"/>
      <c r="DZV110" s="58"/>
      <c r="DZW110" s="58"/>
      <c r="DZX110" s="58"/>
      <c r="DZY110" s="58"/>
      <c r="DZZ110" s="58"/>
      <c r="EAA110" s="58"/>
      <c r="EAB110" s="58"/>
      <c r="EAC110" s="58"/>
      <c r="EAD110" s="58"/>
      <c r="EAE110" s="58"/>
      <c r="EAF110" s="58"/>
      <c r="EAG110" s="58"/>
      <c r="EAH110" s="58"/>
      <c r="EAI110" s="58"/>
      <c r="EAJ110" s="58"/>
      <c r="EAK110" s="58"/>
      <c r="EAL110" s="58"/>
      <c r="EAM110" s="58"/>
      <c r="EAN110" s="58"/>
      <c r="EAO110" s="58"/>
      <c r="EAP110" s="58"/>
      <c r="EAQ110" s="58"/>
      <c r="EAR110" s="58"/>
      <c r="EAS110" s="58"/>
      <c r="EAT110" s="58"/>
      <c r="EAU110" s="58"/>
      <c r="EAV110" s="58"/>
      <c r="EAW110" s="58"/>
      <c r="EAX110" s="58"/>
      <c r="EAY110" s="58"/>
      <c r="EAZ110" s="58"/>
      <c r="EBA110" s="58"/>
      <c r="EBB110" s="58"/>
      <c r="EBC110" s="58"/>
      <c r="EBD110" s="58"/>
      <c r="EBE110" s="58"/>
      <c r="EBF110" s="58"/>
      <c r="EBG110" s="58"/>
      <c r="EBH110" s="58"/>
      <c r="EBI110" s="58"/>
      <c r="EBJ110" s="58"/>
      <c r="EBK110" s="58"/>
      <c r="EBL110" s="58"/>
      <c r="EBM110" s="58"/>
      <c r="EBN110" s="58"/>
      <c r="EBO110" s="58"/>
      <c r="EBP110" s="58"/>
      <c r="EBQ110" s="58"/>
      <c r="EBR110" s="58"/>
      <c r="EBS110" s="58"/>
      <c r="EBT110" s="58"/>
      <c r="EBU110" s="58"/>
      <c r="EBV110" s="58"/>
      <c r="EBW110" s="58"/>
      <c r="EBX110" s="58"/>
      <c r="EBY110" s="58"/>
      <c r="EBZ110" s="58"/>
      <c r="ECA110" s="58"/>
      <c r="ECB110" s="58"/>
      <c r="ECC110" s="58"/>
      <c r="ECD110" s="58"/>
      <c r="ECE110" s="58"/>
      <c r="ECF110" s="58"/>
      <c r="ECG110" s="58"/>
      <c r="ECH110" s="58"/>
      <c r="ECI110" s="58"/>
      <c r="ECJ110" s="58"/>
      <c r="ECK110" s="58"/>
      <c r="ECL110" s="58"/>
      <c r="ECM110" s="58"/>
      <c r="ECN110" s="58"/>
      <c r="ECO110" s="58"/>
      <c r="ECP110" s="58"/>
      <c r="ECQ110" s="58"/>
      <c r="ECR110" s="58"/>
      <c r="ECS110" s="58"/>
      <c r="ECT110" s="58"/>
      <c r="ECU110" s="58"/>
      <c r="ECV110" s="58"/>
      <c r="ECW110" s="58"/>
      <c r="ECX110" s="58"/>
      <c r="ECY110" s="58"/>
      <c r="ECZ110" s="58"/>
      <c r="EDA110" s="58"/>
      <c r="EDB110" s="58"/>
      <c r="EDC110" s="58"/>
      <c r="EDD110" s="58"/>
      <c r="EDE110" s="58"/>
      <c r="EDF110" s="58"/>
      <c r="EDG110" s="58"/>
      <c r="EDH110" s="58"/>
      <c r="EDI110" s="58"/>
      <c r="EDJ110" s="58"/>
      <c r="EDK110" s="58"/>
      <c r="EDL110" s="58"/>
      <c r="EDM110" s="58"/>
      <c r="EDN110" s="58"/>
      <c r="EDO110" s="58"/>
      <c r="EDP110" s="58"/>
      <c r="EDQ110" s="58"/>
      <c r="EDR110" s="58"/>
      <c r="EDS110" s="58"/>
      <c r="EDT110" s="58"/>
      <c r="EDU110" s="58"/>
      <c r="EDV110" s="58"/>
      <c r="EDW110" s="58"/>
      <c r="EDX110" s="58"/>
      <c r="EDY110" s="58"/>
      <c r="EDZ110" s="58"/>
      <c r="EEA110" s="58"/>
      <c r="EEB110" s="58"/>
      <c r="EEC110" s="58"/>
      <c r="EED110" s="58"/>
      <c r="EEE110" s="58"/>
      <c r="EEF110" s="58"/>
      <c r="EEG110" s="58"/>
      <c r="EEH110" s="58"/>
      <c r="EEI110" s="58"/>
      <c r="EEJ110" s="58"/>
      <c r="EEK110" s="58"/>
      <c r="EEL110" s="58"/>
      <c r="EEM110" s="58"/>
      <c r="EEN110" s="58"/>
      <c r="EEO110" s="58"/>
      <c r="EEP110" s="58"/>
      <c r="EEQ110" s="58"/>
      <c r="EER110" s="58"/>
      <c r="EES110" s="58"/>
      <c r="EET110" s="58"/>
      <c r="EEU110" s="58"/>
      <c r="EEV110" s="58"/>
      <c r="EEW110" s="58"/>
      <c r="EEX110" s="58"/>
      <c r="EEY110" s="58"/>
      <c r="EEZ110" s="58"/>
      <c r="EFA110" s="58"/>
      <c r="EFB110" s="58"/>
      <c r="EFC110" s="58"/>
      <c r="EFD110" s="58"/>
      <c r="EFE110" s="58"/>
      <c r="EFF110" s="58"/>
      <c r="EFG110" s="58"/>
      <c r="EFH110" s="58"/>
      <c r="EFI110" s="58"/>
      <c r="EFJ110" s="58"/>
      <c r="EFK110" s="58"/>
      <c r="EFL110" s="58"/>
      <c r="EFM110" s="58"/>
      <c r="EFN110" s="58"/>
      <c r="EFO110" s="58"/>
      <c r="EFP110" s="58"/>
      <c r="EFQ110" s="58"/>
      <c r="EFR110" s="58"/>
      <c r="EFS110" s="58"/>
      <c r="EFT110" s="58"/>
      <c r="EFU110" s="58"/>
      <c r="EFV110" s="58"/>
      <c r="EFW110" s="58"/>
      <c r="EFX110" s="58"/>
      <c r="EFY110" s="58"/>
      <c r="EFZ110" s="58"/>
      <c r="EGA110" s="58"/>
      <c r="EGB110" s="58"/>
      <c r="EGC110" s="58"/>
      <c r="EGD110" s="58"/>
      <c r="EGE110" s="58"/>
      <c r="EGF110" s="58"/>
      <c r="EGG110" s="58"/>
      <c r="EGH110" s="58"/>
      <c r="EGI110" s="58"/>
      <c r="EGJ110" s="58"/>
      <c r="EGK110" s="58"/>
      <c r="EGL110" s="58"/>
      <c r="EGM110" s="58"/>
      <c r="EGN110" s="58"/>
      <c r="EGO110" s="58"/>
      <c r="EGP110" s="58"/>
      <c r="EGQ110" s="58"/>
      <c r="EGR110" s="58"/>
      <c r="EGS110" s="58"/>
      <c r="EGT110" s="58"/>
      <c r="EGU110" s="58"/>
      <c r="EGV110" s="58"/>
      <c r="EGW110" s="58"/>
      <c r="EGX110" s="58"/>
      <c r="EGY110" s="58"/>
      <c r="EGZ110" s="58"/>
      <c r="EHA110" s="58"/>
      <c r="EHB110" s="58"/>
      <c r="EHC110" s="58"/>
      <c r="EHD110" s="58"/>
      <c r="EHE110" s="58"/>
      <c r="EHF110" s="58"/>
      <c r="EHG110" s="58"/>
      <c r="EHH110" s="58"/>
      <c r="EHI110" s="58"/>
      <c r="EHJ110" s="58"/>
      <c r="EHK110" s="58"/>
      <c r="EHL110" s="58"/>
      <c r="EHM110" s="58"/>
      <c r="EHN110" s="58"/>
      <c r="EHO110" s="58"/>
      <c r="EHP110" s="58"/>
      <c r="EHQ110" s="58"/>
      <c r="EHR110" s="58"/>
      <c r="EHS110" s="58"/>
      <c r="EHT110" s="58"/>
      <c r="EHU110" s="58"/>
      <c r="EHV110" s="58"/>
      <c r="EHW110" s="58"/>
      <c r="EHX110" s="58"/>
      <c r="EHY110" s="58"/>
      <c r="EHZ110" s="58"/>
      <c r="EIA110" s="58"/>
      <c r="EIB110" s="58"/>
      <c r="EIC110" s="58"/>
      <c r="EID110" s="58"/>
      <c r="EIE110" s="58"/>
      <c r="EIF110" s="58"/>
      <c r="EIG110" s="58"/>
      <c r="EIH110" s="58"/>
      <c r="EII110" s="58"/>
      <c r="EIJ110" s="58"/>
      <c r="EIK110" s="58"/>
      <c r="EIL110" s="58"/>
      <c r="EIM110" s="58"/>
      <c r="EIN110" s="58"/>
      <c r="EIO110" s="58"/>
      <c r="EIP110" s="58"/>
      <c r="EIQ110" s="58"/>
      <c r="EIR110" s="58"/>
      <c r="EIS110" s="58"/>
      <c r="EIT110" s="58"/>
      <c r="EIU110" s="58"/>
      <c r="EIV110" s="58"/>
      <c r="EIW110" s="58"/>
      <c r="EIX110" s="58"/>
      <c r="EIY110" s="58"/>
      <c r="EIZ110" s="58"/>
      <c r="EJA110" s="58"/>
      <c r="EJB110" s="58"/>
      <c r="EJC110" s="58"/>
      <c r="EJD110" s="58"/>
      <c r="EJE110" s="58"/>
      <c r="EJF110" s="58"/>
      <c r="EJG110" s="58"/>
      <c r="EJH110" s="58"/>
      <c r="EJI110" s="58"/>
      <c r="EJJ110" s="58"/>
      <c r="EJK110" s="58"/>
      <c r="EJL110" s="58"/>
      <c r="EJM110" s="58"/>
      <c r="EJN110" s="58"/>
      <c r="EJO110" s="58"/>
      <c r="EJP110" s="58"/>
      <c r="EJQ110" s="58"/>
      <c r="EJR110" s="58"/>
      <c r="EJS110" s="58"/>
      <c r="EJT110" s="58"/>
      <c r="EJU110" s="58"/>
      <c r="EJV110" s="58"/>
      <c r="EJW110" s="58"/>
      <c r="EJX110" s="58"/>
      <c r="EJY110" s="58"/>
      <c r="EJZ110" s="58"/>
      <c r="EKA110" s="58"/>
      <c r="EKB110" s="58"/>
      <c r="EKC110" s="58"/>
      <c r="EKD110" s="58"/>
      <c r="EKE110" s="58"/>
      <c r="EKF110" s="58"/>
      <c r="EKG110" s="58"/>
      <c r="EKH110" s="58"/>
      <c r="EKI110" s="58"/>
      <c r="EKJ110" s="58"/>
      <c r="EKK110" s="58"/>
      <c r="EKL110" s="58"/>
      <c r="EKM110" s="58"/>
      <c r="EKN110" s="58"/>
      <c r="EKO110" s="58"/>
      <c r="EKP110" s="58"/>
      <c r="EKQ110" s="58"/>
      <c r="EKR110" s="58"/>
      <c r="EKS110" s="58"/>
      <c r="EKT110" s="58"/>
      <c r="EKU110" s="58"/>
      <c r="EKV110" s="58"/>
      <c r="EKW110" s="58"/>
      <c r="EKX110" s="58"/>
      <c r="EKY110" s="58"/>
      <c r="EKZ110" s="58"/>
      <c r="ELA110" s="58"/>
      <c r="ELB110" s="58"/>
      <c r="ELC110" s="58"/>
      <c r="ELD110" s="58"/>
      <c r="ELE110" s="58"/>
      <c r="ELF110" s="58"/>
      <c r="ELG110" s="58"/>
      <c r="ELH110" s="58"/>
      <c r="ELI110" s="58"/>
      <c r="ELJ110" s="58"/>
      <c r="ELK110" s="58"/>
      <c r="ELL110" s="58"/>
      <c r="ELM110" s="58"/>
      <c r="ELN110" s="58"/>
      <c r="ELO110" s="58"/>
      <c r="ELP110" s="58"/>
      <c r="ELQ110" s="58"/>
      <c r="ELR110" s="58"/>
      <c r="ELS110" s="58"/>
      <c r="ELT110" s="58"/>
      <c r="ELU110" s="58"/>
      <c r="ELV110" s="58"/>
      <c r="ELW110" s="58"/>
      <c r="ELX110" s="58"/>
      <c r="ELY110" s="58"/>
      <c r="ELZ110" s="58"/>
      <c r="EMA110" s="58"/>
      <c r="EMB110" s="58"/>
      <c r="EMC110" s="58"/>
      <c r="EMD110" s="58"/>
      <c r="EME110" s="58"/>
      <c r="EMF110" s="58"/>
      <c r="EMG110" s="58"/>
      <c r="EMH110" s="58"/>
      <c r="EMI110" s="58"/>
      <c r="EMJ110" s="58"/>
      <c r="EMK110" s="58"/>
      <c r="EML110" s="58"/>
      <c r="EMM110" s="58"/>
      <c r="EMN110" s="58"/>
      <c r="EMO110" s="58"/>
      <c r="EMP110" s="58"/>
      <c r="EMQ110" s="58"/>
      <c r="EMR110" s="58"/>
      <c r="EMS110" s="58"/>
      <c r="EMT110" s="58"/>
      <c r="EMU110" s="58"/>
      <c r="EMV110" s="58"/>
      <c r="EMW110" s="58"/>
      <c r="EMX110" s="58"/>
      <c r="EMY110" s="58"/>
      <c r="EMZ110" s="58"/>
      <c r="ENA110" s="58"/>
      <c r="ENB110" s="58"/>
      <c r="ENC110" s="58"/>
      <c r="END110" s="58"/>
      <c r="ENE110" s="58"/>
      <c r="ENF110" s="58"/>
      <c r="ENG110" s="58"/>
      <c r="ENH110" s="58"/>
      <c r="ENI110" s="58"/>
      <c r="ENJ110" s="58"/>
      <c r="ENK110" s="58"/>
      <c r="ENL110" s="58"/>
      <c r="ENM110" s="58"/>
      <c r="ENN110" s="58"/>
      <c r="ENO110" s="58"/>
      <c r="ENP110" s="58"/>
      <c r="ENQ110" s="58"/>
      <c r="ENR110" s="58"/>
      <c r="ENS110" s="58"/>
      <c r="ENT110" s="58"/>
      <c r="ENU110" s="58"/>
      <c r="ENV110" s="58"/>
      <c r="ENW110" s="58"/>
      <c r="ENX110" s="58"/>
      <c r="ENY110" s="58"/>
      <c r="ENZ110" s="58"/>
      <c r="EOA110" s="58"/>
      <c r="EOB110" s="58"/>
      <c r="EOC110" s="58"/>
      <c r="EOD110" s="58"/>
      <c r="EOE110" s="58"/>
      <c r="EOF110" s="58"/>
      <c r="EOG110" s="58"/>
      <c r="EOH110" s="58"/>
      <c r="EOI110" s="58"/>
      <c r="EOJ110" s="58"/>
      <c r="EOK110" s="58"/>
      <c r="EOL110" s="58"/>
      <c r="EOM110" s="58"/>
      <c r="EON110" s="58"/>
      <c r="EOO110" s="58"/>
      <c r="EOP110" s="58"/>
      <c r="EOQ110" s="58"/>
      <c r="EOR110" s="58"/>
      <c r="EOS110" s="58"/>
      <c r="EOT110" s="58"/>
      <c r="EOU110" s="58"/>
      <c r="EOV110" s="58"/>
      <c r="EOW110" s="58"/>
      <c r="EOX110" s="58"/>
      <c r="EOY110" s="58"/>
      <c r="EOZ110" s="58"/>
      <c r="EPA110" s="58"/>
      <c r="EPB110" s="58"/>
      <c r="EPC110" s="58"/>
      <c r="EPD110" s="58"/>
      <c r="EPE110" s="58"/>
      <c r="EPF110" s="58"/>
      <c r="EPG110" s="58"/>
      <c r="EPH110" s="58"/>
      <c r="EPI110" s="58"/>
      <c r="EPJ110" s="58"/>
      <c r="EPK110" s="58"/>
      <c r="EPL110" s="58"/>
      <c r="EPM110" s="58"/>
      <c r="EPN110" s="58"/>
      <c r="EPO110" s="58"/>
      <c r="EPP110" s="58"/>
      <c r="EPQ110" s="58"/>
      <c r="EPR110" s="58"/>
      <c r="EPS110" s="58"/>
      <c r="EPT110" s="58"/>
      <c r="EPU110" s="58"/>
      <c r="EPV110" s="58"/>
      <c r="EPW110" s="58"/>
      <c r="EPX110" s="58"/>
      <c r="EPY110" s="58"/>
      <c r="EPZ110" s="58"/>
      <c r="EQA110" s="58"/>
      <c r="EQB110" s="58"/>
      <c r="EQC110" s="58"/>
      <c r="EQD110" s="58"/>
      <c r="EQE110" s="58"/>
      <c r="EQF110" s="58"/>
      <c r="EQG110" s="58"/>
      <c r="EQH110" s="58"/>
      <c r="EQI110" s="58"/>
      <c r="EQJ110" s="58"/>
      <c r="EQK110" s="58"/>
      <c r="EQL110" s="58"/>
      <c r="EQM110" s="58"/>
      <c r="EQN110" s="58"/>
      <c r="EQO110" s="58"/>
      <c r="EQP110" s="58"/>
      <c r="EQQ110" s="58"/>
      <c r="EQR110" s="58"/>
      <c r="EQS110" s="58"/>
      <c r="EQT110" s="58"/>
      <c r="EQU110" s="58"/>
      <c r="EQV110" s="58"/>
      <c r="EQW110" s="58"/>
      <c r="EQX110" s="58"/>
      <c r="EQY110" s="58"/>
      <c r="EQZ110" s="58"/>
      <c r="ERA110" s="58"/>
      <c r="ERB110" s="58"/>
      <c r="ERC110" s="58"/>
      <c r="ERD110" s="58"/>
      <c r="ERE110" s="58"/>
      <c r="ERF110" s="58"/>
      <c r="ERG110" s="58"/>
      <c r="ERH110" s="58"/>
      <c r="ERI110" s="58"/>
      <c r="ERJ110" s="58"/>
      <c r="ERK110" s="58"/>
      <c r="ERL110" s="58"/>
      <c r="ERM110" s="58"/>
      <c r="ERN110" s="58"/>
      <c r="ERO110" s="58"/>
      <c r="ERP110" s="58"/>
      <c r="ERQ110" s="58"/>
      <c r="ERR110" s="58"/>
      <c r="ERS110" s="58"/>
      <c r="ERT110" s="58"/>
      <c r="ERU110" s="58"/>
      <c r="ERV110" s="58"/>
      <c r="ERW110" s="58"/>
      <c r="ERX110" s="58"/>
      <c r="ERY110" s="58"/>
      <c r="ERZ110" s="58"/>
      <c r="ESA110" s="58"/>
      <c r="ESB110" s="58"/>
      <c r="ESC110" s="58"/>
      <c r="ESD110" s="58"/>
      <c r="ESE110" s="58"/>
      <c r="ESF110" s="58"/>
      <c r="ESG110" s="58"/>
      <c r="ESH110" s="58"/>
      <c r="ESI110" s="58"/>
      <c r="ESJ110" s="58"/>
      <c r="ESK110" s="58"/>
      <c r="ESL110" s="58"/>
      <c r="ESM110" s="58"/>
      <c r="ESN110" s="58"/>
      <c r="ESO110" s="58"/>
      <c r="ESP110" s="58"/>
      <c r="ESQ110" s="58"/>
      <c r="ESR110" s="58"/>
      <c r="ESS110" s="58"/>
      <c r="EST110" s="58"/>
      <c r="ESU110" s="58"/>
      <c r="ESV110" s="58"/>
      <c r="ESW110" s="58"/>
      <c r="ESX110" s="58"/>
      <c r="ESY110" s="58"/>
      <c r="ESZ110" s="58"/>
      <c r="ETA110" s="58"/>
      <c r="ETB110" s="58"/>
      <c r="ETC110" s="58"/>
      <c r="ETD110" s="58"/>
      <c r="ETE110" s="58"/>
      <c r="ETF110" s="58"/>
      <c r="ETG110" s="58"/>
      <c r="ETH110" s="58"/>
      <c r="ETI110" s="58"/>
      <c r="ETJ110" s="58"/>
      <c r="ETK110" s="58"/>
      <c r="ETL110" s="58"/>
      <c r="ETM110" s="58"/>
      <c r="ETN110" s="58"/>
      <c r="ETO110" s="58"/>
      <c r="ETP110" s="58"/>
      <c r="ETQ110" s="58"/>
      <c r="ETR110" s="58"/>
      <c r="ETS110" s="58"/>
      <c r="ETT110" s="58"/>
      <c r="ETU110" s="58"/>
      <c r="ETV110" s="58"/>
      <c r="ETW110" s="58"/>
      <c r="ETX110" s="58"/>
      <c r="ETY110" s="58"/>
      <c r="ETZ110" s="58"/>
      <c r="EUA110" s="58"/>
      <c r="EUB110" s="58"/>
      <c r="EUC110" s="58"/>
      <c r="EUD110" s="58"/>
      <c r="EUE110" s="58"/>
      <c r="EUF110" s="58"/>
      <c r="EUG110" s="58"/>
      <c r="EUH110" s="58"/>
      <c r="EUI110" s="58"/>
      <c r="EUJ110" s="58"/>
      <c r="EUK110" s="58"/>
      <c r="EUL110" s="58"/>
      <c r="EUM110" s="58"/>
      <c r="EUN110" s="58"/>
      <c r="EUO110" s="58"/>
      <c r="EUP110" s="58"/>
      <c r="EUQ110" s="58"/>
      <c r="EUR110" s="58"/>
      <c r="EUS110" s="58"/>
      <c r="EUT110" s="58"/>
      <c r="EUU110" s="58"/>
      <c r="EUV110" s="58"/>
      <c r="EUW110" s="58"/>
      <c r="EUX110" s="58"/>
      <c r="EUY110" s="58"/>
      <c r="EUZ110" s="58"/>
      <c r="EVA110" s="58"/>
      <c r="EVB110" s="58"/>
      <c r="EVC110" s="58"/>
      <c r="EVD110" s="58"/>
      <c r="EVE110" s="58"/>
      <c r="EVF110" s="58"/>
      <c r="EVG110" s="58"/>
      <c r="EVH110" s="58"/>
      <c r="EVI110" s="58"/>
      <c r="EVJ110" s="58"/>
      <c r="EVK110" s="58"/>
      <c r="EVL110" s="58"/>
      <c r="EVM110" s="58"/>
      <c r="EVN110" s="58"/>
      <c r="EVO110" s="58"/>
      <c r="EVP110" s="58"/>
      <c r="EVQ110" s="58"/>
      <c r="EVR110" s="58"/>
      <c r="EVS110" s="58"/>
      <c r="EVT110" s="58"/>
      <c r="EVU110" s="58"/>
      <c r="EVV110" s="58"/>
      <c r="EVW110" s="58"/>
      <c r="EVX110" s="58"/>
      <c r="EVY110" s="58"/>
      <c r="EVZ110" s="58"/>
      <c r="EWA110" s="58"/>
      <c r="EWB110" s="58"/>
      <c r="EWC110" s="58"/>
      <c r="EWD110" s="58"/>
      <c r="EWE110" s="58"/>
      <c r="EWF110" s="58"/>
      <c r="EWG110" s="58"/>
      <c r="EWH110" s="58"/>
      <c r="EWI110" s="58"/>
      <c r="EWJ110" s="58"/>
      <c r="EWK110" s="58"/>
      <c r="EWL110" s="58"/>
      <c r="EWM110" s="58"/>
      <c r="EWN110" s="58"/>
      <c r="EWO110" s="58"/>
      <c r="EWP110" s="58"/>
      <c r="EWQ110" s="58"/>
      <c r="EWR110" s="58"/>
      <c r="EWS110" s="58"/>
      <c r="EWT110" s="58"/>
      <c r="EWU110" s="58"/>
      <c r="EWV110" s="58"/>
      <c r="EWW110" s="58"/>
      <c r="EWX110" s="58"/>
      <c r="EWY110" s="58"/>
      <c r="EWZ110" s="58"/>
      <c r="EXA110" s="58"/>
      <c r="EXB110" s="58"/>
      <c r="EXC110" s="58"/>
      <c r="EXD110" s="58"/>
      <c r="EXE110" s="58"/>
      <c r="EXF110" s="58"/>
      <c r="EXG110" s="58"/>
      <c r="EXH110" s="58"/>
      <c r="EXI110" s="58"/>
      <c r="EXJ110" s="58"/>
      <c r="EXK110" s="58"/>
      <c r="EXL110" s="58"/>
      <c r="EXM110" s="58"/>
      <c r="EXN110" s="58"/>
      <c r="EXO110" s="58"/>
      <c r="EXP110" s="58"/>
      <c r="EXQ110" s="58"/>
      <c r="EXR110" s="58"/>
      <c r="EXS110" s="58"/>
      <c r="EXT110" s="58"/>
      <c r="EXU110" s="58"/>
      <c r="EXV110" s="58"/>
      <c r="EXW110" s="58"/>
      <c r="EXX110" s="58"/>
      <c r="EXY110" s="58"/>
      <c r="EXZ110" s="58"/>
      <c r="EYA110" s="58"/>
      <c r="EYB110" s="58"/>
      <c r="EYC110" s="58"/>
      <c r="EYD110" s="58"/>
      <c r="EYE110" s="58"/>
      <c r="EYF110" s="58"/>
      <c r="EYG110" s="58"/>
      <c r="EYH110" s="58"/>
      <c r="EYI110" s="58"/>
      <c r="EYJ110" s="58"/>
      <c r="EYK110" s="58"/>
      <c r="EYL110" s="58"/>
      <c r="EYM110" s="58"/>
      <c r="EYN110" s="58"/>
      <c r="EYO110" s="58"/>
      <c r="EYP110" s="58"/>
      <c r="EYQ110" s="58"/>
      <c r="EYR110" s="58"/>
      <c r="EYS110" s="58"/>
      <c r="EYT110" s="58"/>
      <c r="EYU110" s="58"/>
      <c r="EYV110" s="58"/>
      <c r="EYW110" s="58"/>
      <c r="EYX110" s="58"/>
      <c r="EYY110" s="58"/>
      <c r="EYZ110" s="58"/>
      <c r="EZA110" s="58"/>
      <c r="EZB110" s="58"/>
      <c r="EZC110" s="58"/>
      <c r="EZD110" s="58"/>
      <c r="EZE110" s="58"/>
      <c r="EZF110" s="58"/>
      <c r="EZG110" s="58"/>
      <c r="EZH110" s="58"/>
      <c r="EZI110" s="58"/>
      <c r="EZJ110" s="58"/>
      <c r="EZK110" s="58"/>
      <c r="EZL110" s="58"/>
      <c r="EZM110" s="58"/>
      <c r="EZN110" s="58"/>
      <c r="EZO110" s="58"/>
      <c r="EZP110" s="58"/>
      <c r="EZQ110" s="58"/>
      <c r="EZR110" s="58"/>
      <c r="EZS110" s="58"/>
      <c r="EZT110" s="58"/>
      <c r="EZU110" s="58"/>
      <c r="EZV110" s="58"/>
      <c r="EZW110" s="58"/>
      <c r="EZX110" s="58"/>
      <c r="EZY110" s="58"/>
      <c r="EZZ110" s="58"/>
      <c r="FAA110" s="58"/>
      <c r="FAB110" s="58"/>
      <c r="FAC110" s="58"/>
      <c r="FAD110" s="58"/>
      <c r="FAE110" s="58"/>
      <c r="FAF110" s="58"/>
      <c r="FAG110" s="58"/>
      <c r="FAH110" s="58"/>
      <c r="FAI110" s="58"/>
      <c r="FAJ110" s="58"/>
      <c r="FAK110" s="58"/>
      <c r="FAL110" s="58"/>
      <c r="FAM110" s="58"/>
      <c r="FAN110" s="58"/>
      <c r="FAO110" s="58"/>
      <c r="FAP110" s="58"/>
      <c r="FAQ110" s="58"/>
      <c r="FAR110" s="58"/>
      <c r="FAS110" s="58"/>
      <c r="FAT110" s="58"/>
      <c r="FAU110" s="58"/>
      <c r="FAV110" s="58"/>
      <c r="FAW110" s="58"/>
      <c r="FAX110" s="58"/>
      <c r="FAY110" s="58"/>
      <c r="FAZ110" s="58"/>
      <c r="FBA110" s="58"/>
      <c r="FBB110" s="58"/>
      <c r="FBC110" s="58"/>
      <c r="FBD110" s="58"/>
      <c r="FBE110" s="58"/>
      <c r="FBF110" s="58"/>
      <c r="FBG110" s="58"/>
      <c r="FBH110" s="58"/>
      <c r="FBI110" s="58"/>
      <c r="FBJ110" s="58"/>
      <c r="FBK110" s="58"/>
      <c r="FBL110" s="58"/>
      <c r="FBM110" s="58"/>
      <c r="FBN110" s="58"/>
      <c r="FBO110" s="58"/>
      <c r="FBP110" s="58"/>
      <c r="FBQ110" s="58"/>
      <c r="FBR110" s="58"/>
      <c r="FBS110" s="58"/>
      <c r="FBT110" s="58"/>
      <c r="FBU110" s="58"/>
      <c r="FBV110" s="58"/>
      <c r="FBW110" s="58"/>
      <c r="FBX110" s="58"/>
      <c r="FBY110" s="58"/>
      <c r="FBZ110" s="58"/>
      <c r="FCA110" s="58"/>
      <c r="FCB110" s="58"/>
      <c r="FCC110" s="58"/>
      <c r="FCD110" s="58"/>
      <c r="FCE110" s="58"/>
      <c r="FCF110" s="58"/>
      <c r="FCG110" s="58"/>
      <c r="FCH110" s="58"/>
      <c r="FCI110" s="58"/>
      <c r="FCJ110" s="58"/>
      <c r="FCK110" s="58"/>
      <c r="FCL110" s="58"/>
      <c r="FCM110" s="58"/>
      <c r="FCN110" s="58"/>
      <c r="FCO110" s="58"/>
      <c r="FCP110" s="58"/>
      <c r="FCQ110" s="58"/>
      <c r="FCR110" s="58"/>
      <c r="FCS110" s="58"/>
      <c r="FCT110" s="58"/>
      <c r="FCU110" s="58"/>
      <c r="FCV110" s="58"/>
      <c r="FCW110" s="58"/>
      <c r="FCX110" s="58"/>
      <c r="FCY110" s="58"/>
      <c r="FCZ110" s="58"/>
      <c r="FDA110" s="58"/>
      <c r="FDB110" s="58"/>
      <c r="FDC110" s="58"/>
      <c r="FDD110" s="58"/>
      <c r="FDE110" s="58"/>
      <c r="FDF110" s="58"/>
      <c r="FDG110" s="58"/>
      <c r="FDH110" s="58"/>
      <c r="FDI110" s="58"/>
      <c r="FDJ110" s="58"/>
      <c r="FDK110" s="58"/>
      <c r="FDL110" s="58"/>
      <c r="FDM110" s="58"/>
      <c r="FDN110" s="58"/>
      <c r="FDO110" s="58"/>
      <c r="FDP110" s="58"/>
      <c r="FDQ110" s="58"/>
      <c r="FDR110" s="58"/>
      <c r="FDS110" s="58"/>
      <c r="FDT110" s="58"/>
      <c r="FDU110" s="58"/>
      <c r="FDV110" s="58"/>
      <c r="FDW110" s="58"/>
      <c r="FDX110" s="58"/>
      <c r="FDY110" s="58"/>
      <c r="FDZ110" s="58"/>
      <c r="FEA110" s="58"/>
      <c r="FEB110" s="58"/>
      <c r="FEC110" s="58"/>
      <c r="FED110" s="58"/>
      <c r="FEE110" s="58"/>
      <c r="FEF110" s="58"/>
      <c r="FEG110" s="58"/>
      <c r="FEH110" s="58"/>
      <c r="FEI110" s="58"/>
      <c r="FEJ110" s="58"/>
      <c r="FEK110" s="58"/>
      <c r="FEL110" s="58"/>
      <c r="FEM110" s="58"/>
      <c r="FEN110" s="58"/>
      <c r="FEO110" s="58"/>
      <c r="FEP110" s="58"/>
      <c r="FEQ110" s="58"/>
      <c r="FER110" s="58"/>
      <c r="FES110" s="58"/>
      <c r="FET110" s="58"/>
      <c r="FEU110" s="58"/>
      <c r="FEV110" s="58"/>
      <c r="FEW110" s="58"/>
      <c r="FEX110" s="58"/>
      <c r="FEY110" s="58"/>
      <c r="FEZ110" s="58"/>
      <c r="FFA110" s="58"/>
      <c r="FFB110" s="58"/>
      <c r="FFC110" s="58"/>
      <c r="FFD110" s="58"/>
      <c r="FFE110" s="58"/>
      <c r="FFF110" s="58"/>
      <c r="FFG110" s="58"/>
      <c r="FFH110" s="58"/>
      <c r="FFI110" s="58"/>
      <c r="FFJ110" s="58"/>
      <c r="FFK110" s="58"/>
      <c r="FFL110" s="58"/>
      <c r="FFM110" s="58"/>
      <c r="FFN110" s="58"/>
      <c r="FFO110" s="58"/>
      <c r="FFP110" s="58"/>
      <c r="FFQ110" s="58"/>
      <c r="FFR110" s="58"/>
      <c r="FFS110" s="58"/>
      <c r="FFT110" s="58"/>
      <c r="FFU110" s="58"/>
      <c r="FFV110" s="58"/>
      <c r="FFW110" s="58"/>
      <c r="FFX110" s="58"/>
      <c r="FFY110" s="58"/>
      <c r="FFZ110" s="58"/>
      <c r="FGA110" s="58"/>
      <c r="FGB110" s="58"/>
      <c r="FGC110" s="58"/>
      <c r="FGD110" s="58"/>
      <c r="FGE110" s="58"/>
      <c r="FGF110" s="58"/>
      <c r="FGG110" s="58"/>
      <c r="FGH110" s="58"/>
      <c r="FGI110" s="58"/>
      <c r="FGJ110" s="58"/>
      <c r="FGK110" s="58"/>
      <c r="FGL110" s="58"/>
      <c r="FGM110" s="58"/>
      <c r="FGN110" s="58"/>
      <c r="FGO110" s="58"/>
      <c r="FGP110" s="58"/>
      <c r="FGQ110" s="58"/>
      <c r="FGR110" s="58"/>
      <c r="FGS110" s="58"/>
      <c r="FGT110" s="58"/>
      <c r="FGU110" s="58"/>
      <c r="FGV110" s="58"/>
      <c r="FGW110" s="58"/>
      <c r="FGX110" s="58"/>
      <c r="FGY110" s="58"/>
      <c r="FGZ110" s="58"/>
      <c r="FHA110" s="58"/>
      <c r="FHB110" s="58"/>
      <c r="FHC110" s="58"/>
      <c r="FHD110" s="58"/>
      <c r="FHE110" s="58"/>
      <c r="FHF110" s="58"/>
      <c r="FHG110" s="58"/>
      <c r="FHH110" s="58"/>
      <c r="FHI110" s="58"/>
      <c r="FHJ110" s="58"/>
      <c r="FHK110" s="58"/>
      <c r="FHL110" s="58"/>
      <c r="FHM110" s="58"/>
      <c r="FHN110" s="58"/>
      <c r="FHO110" s="58"/>
      <c r="FHP110" s="58"/>
      <c r="FHQ110" s="58"/>
      <c r="FHR110" s="58"/>
      <c r="FHS110" s="58"/>
      <c r="FHT110" s="58"/>
      <c r="FHU110" s="58"/>
      <c r="FHV110" s="58"/>
      <c r="FHW110" s="58"/>
      <c r="FHX110" s="58"/>
      <c r="FHY110" s="58"/>
      <c r="FHZ110" s="58"/>
      <c r="FIA110" s="58"/>
      <c r="FIB110" s="58"/>
      <c r="FIC110" s="58"/>
      <c r="FID110" s="58"/>
      <c r="FIE110" s="58"/>
      <c r="FIF110" s="58"/>
      <c r="FIG110" s="58"/>
      <c r="FIH110" s="58"/>
      <c r="FII110" s="58"/>
      <c r="FIJ110" s="58"/>
      <c r="FIK110" s="58"/>
      <c r="FIL110" s="58"/>
      <c r="FIM110" s="58"/>
      <c r="FIN110" s="58"/>
      <c r="FIO110" s="58"/>
      <c r="FIP110" s="58"/>
      <c r="FIQ110" s="58"/>
      <c r="FIR110" s="58"/>
      <c r="FIS110" s="58"/>
      <c r="FIT110" s="58"/>
      <c r="FIU110" s="58"/>
      <c r="FIV110" s="58"/>
      <c r="FIW110" s="58"/>
      <c r="FIX110" s="58"/>
      <c r="FIY110" s="58"/>
      <c r="FIZ110" s="58"/>
      <c r="FJA110" s="58"/>
      <c r="FJB110" s="58"/>
      <c r="FJC110" s="58"/>
      <c r="FJD110" s="58"/>
      <c r="FJE110" s="58"/>
      <c r="FJF110" s="58"/>
      <c r="FJG110" s="58"/>
      <c r="FJH110" s="58"/>
      <c r="FJI110" s="58"/>
      <c r="FJJ110" s="58"/>
      <c r="FJK110" s="58"/>
      <c r="FJL110" s="58"/>
      <c r="FJM110" s="58"/>
      <c r="FJN110" s="58"/>
      <c r="FJO110" s="58"/>
      <c r="FJP110" s="58"/>
      <c r="FJQ110" s="58"/>
      <c r="FJR110" s="58"/>
      <c r="FJS110" s="58"/>
      <c r="FJT110" s="58"/>
      <c r="FJU110" s="58"/>
      <c r="FJV110" s="58"/>
      <c r="FJW110" s="58"/>
      <c r="FJX110" s="58"/>
      <c r="FJY110" s="58"/>
      <c r="FJZ110" s="58"/>
      <c r="FKA110" s="58"/>
      <c r="FKB110" s="58"/>
      <c r="FKC110" s="58"/>
      <c r="FKD110" s="58"/>
      <c r="FKE110" s="58"/>
      <c r="FKF110" s="58"/>
      <c r="FKG110" s="58"/>
      <c r="FKH110" s="58"/>
      <c r="FKI110" s="58"/>
      <c r="FKJ110" s="58"/>
      <c r="FKK110" s="58"/>
      <c r="FKL110" s="58"/>
      <c r="FKM110" s="58"/>
      <c r="FKN110" s="58"/>
      <c r="FKO110" s="58"/>
      <c r="FKP110" s="58"/>
      <c r="FKQ110" s="58"/>
      <c r="FKR110" s="58"/>
      <c r="FKS110" s="58"/>
      <c r="FKT110" s="58"/>
      <c r="FKU110" s="58"/>
      <c r="FKV110" s="58"/>
      <c r="FKW110" s="58"/>
      <c r="FKX110" s="58"/>
      <c r="FKY110" s="58"/>
      <c r="FKZ110" s="58"/>
      <c r="FLA110" s="58"/>
      <c r="FLB110" s="58"/>
      <c r="FLC110" s="58"/>
      <c r="FLD110" s="58"/>
      <c r="FLE110" s="58"/>
      <c r="FLF110" s="58"/>
      <c r="FLG110" s="58"/>
      <c r="FLH110" s="58"/>
      <c r="FLI110" s="58"/>
      <c r="FLJ110" s="58"/>
      <c r="FLK110" s="58"/>
      <c r="FLL110" s="58"/>
      <c r="FLM110" s="58"/>
      <c r="FLN110" s="58"/>
      <c r="FLO110" s="58"/>
      <c r="FLP110" s="58"/>
      <c r="FLQ110" s="58"/>
      <c r="FLR110" s="58"/>
      <c r="FLS110" s="58"/>
      <c r="FLT110" s="58"/>
      <c r="FLU110" s="58"/>
      <c r="FLV110" s="58"/>
      <c r="FLW110" s="58"/>
      <c r="FLX110" s="58"/>
      <c r="FLY110" s="58"/>
      <c r="FLZ110" s="58"/>
      <c r="FMA110" s="58"/>
      <c r="FMB110" s="58"/>
      <c r="FMC110" s="58"/>
      <c r="FMD110" s="58"/>
      <c r="FME110" s="58"/>
      <c r="FMF110" s="58"/>
      <c r="FMG110" s="58"/>
      <c r="FMH110" s="58"/>
      <c r="FMI110" s="58"/>
      <c r="FMJ110" s="58"/>
      <c r="FMK110" s="58"/>
      <c r="FML110" s="58"/>
      <c r="FMM110" s="58"/>
      <c r="FMN110" s="58"/>
      <c r="FMO110" s="58"/>
      <c r="FMP110" s="58"/>
      <c r="FMQ110" s="58"/>
      <c r="FMR110" s="58"/>
      <c r="FMS110" s="58"/>
      <c r="FMT110" s="58"/>
      <c r="FMU110" s="58"/>
      <c r="FMV110" s="58"/>
      <c r="FMW110" s="58"/>
      <c r="FMX110" s="58"/>
      <c r="FMY110" s="58"/>
      <c r="FMZ110" s="58"/>
      <c r="FNA110" s="58"/>
      <c r="FNB110" s="58"/>
      <c r="FNC110" s="58"/>
      <c r="FND110" s="58"/>
      <c r="FNE110" s="58"/>
      <c r="FNF110" s="58"/>
      <c r="FNG110" s="58"/>
      <c r="FNH110" s="58"/>
      <c r="FNI110" s="58"/>
      <c r="FNJ110" s="58"/>
      <c r="FNK110" s="58"/>
      <c r="FNL110" s="58"/>
      <c r="FNM110" s="58"/>
      <c r="FNN110" s="58"/>
      <c r="FNO110" s="58"/>
      <c r="FNP110" s="58"/>
      <c r="FNQ110" s="58"/>
      <c r="FNR110" s="58"/>
      <c r="FNS110" s="58"/>
      <c r="FNT110" s="58"/>
      <c r="FNU110" s="58"/>
      <c r="FNV110" s="58"/>
      <c r="FNW110" s="58"/>
      <c r="FNX110" s="58"/>
      <c r="FNY110" s="58"/>
      <c r="FNZ110" s="58"/>
      <c r="FOA110" s="58"/>
      <c r="FOB110" s="58"/>
      <c r="FOC110" s="58"/>
      <c r="FOD110" s="58"/>
      <c r="FOE110" s="58"/>
      <c r="FOF110" s="58"/>
      <c r="FOG110" s="58"/>
      <c r="FOH110" s="58"/>
      <c r="FOI110" s="58"/>
      <c r="FOJ110" s="58"/>
      <c r="FOK110" s="58"/>
      <c r="FOL110" s="58"/>
      <c r="FOM110" s="58"/>
      <c r="FON110" s="58"/>
      <c r="FOO110" s="58"/>
      <c r="FOP110" s="58"/>
      <c r="FOQ110" s="58"/>
      <c r="FOR110" s="58"/>
      <c r="FOS110" s="58"/>
      <c r="FOT110" s="58"/>
      <c r="FOU110" s="58"/>
      <c r="FOV110" s="58"/>
      <c r="FOW110" s="58"/>
      <c r="FOX110" s="58"/>
      <c r="FOY110" s="58"/>
      <c r="FOZ110" s="58"/>
      <c r="FPA110" s="58"/>
      <c r="FPB110" s="58"/>
      <c r="FPC110" s="58"/>
      <c r="FPD110" s="58"/>
      <c r="FPE110" s="58"/>
      <c r="FPF110" s="58"/>
      <c r="FPG110" s="58"/>
      <c r="FPH110" s="58"/>
      <c r="FPI110" s="58"/>
      <c r="FPJ110" s="58"/>
      <c r="FPK110" s="58"/>
      <c r="FPL110" s="58"/>
      <c r="FPM110" s="58"/>
      <c r="FPN110" s="58"/>
      <c r="FPO110" s="58"/>
      <c r="FPP110" s="58"/>
      <c r="FPQ110" s="58"/>
      <c r="FPR110" s="58"/>
      <c r="FPS110" s="58"/>
      <c r="FPT110" s="58"/>
      <c r="FPU110" s="58"/>
      <c r="FPV110" s="58"/>
      <c r="FPW110" s="58"/>
      <c r="FPX110" s="58"/>
      <c r="FPY110" s="58"/>
      <c r="FPZ110" s="58"/>
      <c r="FQA110" s="58"/>
      <c r="FQB110" s="58"/>
      <c r="FQC110" s="58"/>
      <c r="FQD110" s="58"/>
      <c r="FQE110" s="58"/>
      <c r="FQF110" s="58"/>
      <c r="FQG110" s="58"/>
      <c r="FQH110" s="58"/>
      <c r="FQI110" s="58"/>
      <c r="FQJ110" s="58"/>
      <c r="FQK110" s="58"/>
      <c r="FQL110" s="58"/>
      <c r="FQM110" s="58"/>
      <c r="FQN110" s="58"/>
      <c r="FQO110" s="58"/>
      <c r="FQP110" s="58"/>
      <c r="FQQ110" s="58"/>
      <c r="FQR110" s="58"/>
      <c r="FQS110" s="58"/>
      <c r="FQT110" s="58"/>
      <c r="FQU110" s="58"/>
      <c r="FQV110" s="58"/>
      <c r="FQW110" s="58"/>
      <c r="FQX110" s="58"/>
      <c r="FQY110" s="58"/>
      <c r="FQZ110" s="58"/>
      <c r="FRA110" s="58"/>
      <c r="FRB110" s="58"/>
      <c r="FRC110" s="58"/>
      <c r="FRD110" s="58"/>
      <c r="FRE110" s="58"/>
      <c r="FRF110" s="58"/>
      <c r="FRG110" s="58"/>
      <c r="FRH110" s="58"/>
      <c r="FRI110" s="58"/>
      <c r="FRJ110" s="58"/>
      <c r="FRK110" s="58"/>
      <c r="FRL110" s="58"/>
      <c r="FRM110" s="58"/>
      <c r="FRN110" s="58"/>
      <c r="FRO110" s="58"/>
      <c r="FRP110" s="58"/>
      <c r="FRQ110" s="58"/>
      <c r="FRR110" s="58"/>
      <c r="FRS110" s="58"/>
      <c r="FRT110" s="58"/>
      <c r="FRU110" s="58"/>
      <c r="FRV110" s="58"/>
      <c r="FRW110" s="58"/>
      <c r="FRX110" s="58"/>
      <c r="FRY110" s="58"/>
      <c r="FRZ110" s="58"/>
      <c r="FSA110" s="58"/>
      <c r="FSB110" s="58"/>
      <c r="FSC110" s="58"/>
      <c r="FSD110" s="58"/>
      <c r="FSE110" s="58"/>
      <c r="FSF110" s="58"/>
      <c r="FSG110" s="58"/>
      <c r="FSH110" s="58"/>
      <c r="FSI110" s="58"/>
      <c r="FSJ110" s="58"/>
      <c r="FSK110" s="58"/>
      <c r="FSL110" s="58"/>
      <c r="FSM110" s="58"/>
      <c r="FSN110" s="58"/>
      <c r="FSO110" s="58"/>
      <c r="FSP110" s="58"/>
      <c r="FSQ110" s="58"/>
      <c r="FSR110" s="58"/>
      <c r="FSS110" s="58"/>
      <c r="FST110" s="58"/>
      <c r="FSU110" s="58"/>
      <c r="FSV110" s="58"/>
      <c r="FSW110" s="58"/>
      <c r="FSX110" s="58"/>
      <c r="FSY110" s="58"/>
      <c r="FSZ110" s="58"/>
      <c r="FTA110" s="58"/>
      <c r="FTB110" s="58"/>
      <c r="FTC110" s="58"/>
      <c r="FTD110" s="58"/>
      <c r="FTE110" s="58"/>
      <c r="FTF110" s="58"/>
      <c r="FTG110" s="58"/>
      <c r="FTH110" s="58"/>
      <c r="FTI110" s="58"/>
      <c r="FTJ110" s="58"/>
      <c r="FTK110" s="58"/>
      <c r="FTL110" s="58"/>
      <c r="FTM110" s="58"/>
      <c r="FTN110" s="58"/>
      <c r="FTO110" s="58"/>
      <c r="FTP110" s="58"/>
      <c r="FTQ110" s="58"/>
      <c r="FTR110" s="58"/>
      <c r="FTS110" s="58"/>
      <c r="FTT110" s="58"/>
      <c r="FTU110" s="58"/>
      <c r="FTV110" s="58"/>
      <c r="FTW110" s="58"/>
      <c r="FTX110" s="58"/>
      <c r="FTY110" s="58"/>
      <c r="FTZ110" s="58"/>
      <c r="FUA110" s="58"/>
      <c r="FUB110" s="58"/>
      <c r="FUC110" s="58"/>
      <c r="FUD110" s="58"/>
      <c r="FUE110" s="58"/>
      <c r="FUF110" s="58"/>
      <c r="FUG110" s="58"/>
      <c r="FUH110" s="58"/>
      <c r="FUI110" s="58"/>
      <c r="FUJ110" s="58"/>
      <c r="FUK110" s="58"/>
      <c r="FUL110" s="58"/>
      <c r="FUM110" s="58"/>
      <c r="FUN110" s="58"/>
      <c r="FUO110" s="58"/>
      <c r="FUP110" s="58"/>
      <c r="FUQ110" s="58"/>
      <c r="FUR110" s="58"/>
      <c r="FUS110" s="58"/>
      <c r="FUT110" s="58"/>
      <c r="FUU110" s="58"/>
      <c r="FUV110" s="58"/>
      <c r="FUW110" s="58"/>
      <c r="FUX110" s="58"/>
      <c r="FUY110" s="58"/>
      <c r="FUZ110" s="58"/>
      <c r="FVA110" s="58"/>
      <c r="FVB110" s="58"/>
      <c r="FVC110" s="58"/>
      <c r="FVD110" s="58"/>
      <c r="FVE110" s="58"/>
      <c r="FVF110" s="58"/>
      <c r="FVG110" s="58"/>
      <c r="FVH110" s="58"/>
      <c r="FVI110" s="58"/>
      <c r="FVJ110" s="58"/>
      <c r="FVK110" s="58"/>
      <c r="FVL110" s="58"/>
      <c r="FVM110" s="58"/>
      <c r="FVN110" s="58"/>
      <c r="FVO110" s="58"/>
      <c r="FVP110" s="58"/>
      <c r="FVQ110" s="58"/>
      <c r="FVR110" s="58"/>
      <c r="FVS110" s="58"/>
      <c r="FVT110" s="58"/>
      <c r="FVU110" s="58"/>
      <c r="FVV110" s="58"/>
      <c r="FVW110" s="58"/>
      <c r="FVX110" s="58"/>
      <c r="FVY110" s="58"/>
      <c r="FVZ110" s="58"/>
      <c r="FWA110" s="58"/>
      <c r="FWB110" s="58"/>
      <c r="FWC110" s="58"/>
      <c r="FWD110" s="58"/>
      <c r="FWE110" s="58"/>
      <c r="FWF110" s="58"/>
      <c r="FWG110" s="58"/>
      <c r="FWH110" s="58"/>
      <c r="FWI110" s="58"/>
      <c r="FWJ110" s="58"/>
      <c r="FWK110" s="58"/>
      <c r="FWL110" s="58"/>
      <c r="FWM110" s="58"/>
      <c r="FWN110" s="58"/>
      <c r="FWO110" s="58"/>
      <c r="FWP110" s="58"/>
      <c r="FWQ110" s="58"/>
      <c r="FWR110" s="58"/>
      <c r="FWS110" s="58"/>
      <c r="FWT110" s="58"/>
      <c r="FWU110" s="58"/>
      <c r="FWV110" s="58"/>
      <c r="FWW110" s="58"/>
      <c r="FWX110" s="58"/>
      <c r="FWY110" s="58"/>
      <c r="FWZ110" s="58"/>
      <c r="FXA110" s="58"/>
      <c r="FXB110" s="58"/>
      <c r="FXC110" s="58"/>
      <c r="FXD110" s="58"/>
      <c r="FXE110" s="58"/>
      <c r="FXF110" s="58"/>
      <c r="FXG110" s="58"/>
      <c r="FXH110" s="58"/>
      <c r="FXI110" s="58"/>
      <c r="FXJ110" s="58"/>
      <c r="FXK110" s="58"/>
      <c r="FXL110" s="58"/>
      <c r="FXM110" s="58"/>
      <c r="FXN110" s="58"/>
      <c r="FXO110" s="58"/>
      <c r="FXP110" s="58"/>
      <c r="FXQ110" s="58"/>
      <c r="FXR110" s="58"/>
      <c r="FXS110" s="58"/>
      <c r="FXT110" s="58"/>
      <c r="FXU110" s="58"/>
      <c r="FXV110" s="58"/>
      <c r="FXW110" s="58"/>
      <c r="FXX110" s="58"/>
      <c r="FXY110" s="58"/>
      <c r="FXZ110" s="58"/>
      <c r="FYA110" s="58"/>
      <c r="FYB110" s="58"/>
      <c r="FYC110" s="58"/>
      <c r="FYD110" s="58"/>
      <c r="FYE110" s="58"/>
      <c r="FYF110" s="58"/>
      <c r="FYG110" s="58"/>
      <c r="FYH110" s="58"/>
      <c r="FYI110" s="58"/>
      <c r="FYJ110" s="58"/>
      <c r="FYK110" s="58"/>
      <c r="FYL110" s="58"/>
      <c r="FYM110" s="58"/>
      <c r="FYN110" s="58"/>
      <c r="FYO110" s="58"/>
      <c r="FYP110" s="58"/>
      <c r="FYQ110" s="58"/>
      <c r="FYR110" s="58"/>
      <c r="FYS110" s="58"/>
      <c r="FYT110" s="58"/>
      <c r="FYU110" s="58"/>
      <c r="FYV110" s="58"/>
      <c r="FYW110" s="58"/>
      <c r="FYX110" s="58"/>
      <c r="FYY110" s="58"/>
      <c r="FYZ110" s="58"/>
      <c r="FZA110" s="58"/>
      <c r="FZB110" s="58"/>
      <c r="FZC110" s="58"/>
      <c r="FZD110" s="58"/>
      <c r="FZE110" s="58"/>
      <c r="FZF110" s="58"/>
      <c r="FZG110" s="58"/>
      <c r="FZH110" s="58"/>
      <c r="FZI110" s="58"/>
      <c r="FZJ110" s="58"/>
      <c r="FZK110" s="58"/>
      <c r="FZL110" s="58"/>
      <c r="FZM110" s="58"/>
      <c r="FZN110" s="58"/>
      <c r="FZO110" s="58"/>
      <c r="FZP110" s="58"/>
      <c r="FZQ110" s="58"/>
      <c r="FZR110" s="58"/>
      <c r="FZS110" s="58"/>
      <c r="FZT110" s="58"/>
      <c r="FZU110" s="58"/>
      <c r="FZV110" s="58"/>
      <c r="FZW110" s="58"/>
      <c r="FZX110" s="58"/>
      <c r="FZY110" s="58"/>
      <c r="FZZ110" s="58"/>
      <c r="GAA110" s="58"/>
      <c r="GAB110" s="58"/>
      <c r="GAC110" s="58"/>
      <c r="GAD110" s="58"/>
      <c r="GAE110" s="58"/>
      <c r="GAF110" s="58"/>
      <c r="GAG110" s="58"/>
      <c r="GAH110" s="58"/>
      <c r="GAI110" s="58"/>
      <c r="GAJ110" s="58"/>
      <c r="GAK110" s="58"/>
      <c r="GAL110" s="58"/>
      <c r="GAM110" s="58"/>
      <c r="GAN110" s="58"/>
      <c r="GAO110" s="58"/>
      <c r="GAP110" s="58"/>
      <c r="GAQ110" s="58"/>
      <c r="GAR110" s="58"/>
      <c r="GAS110" s="58"/>
      <c r="GAT110" s="58"/>
      <c r="GAU110" s="58"/>
      <c r="GAV110" s="58"/>
      <c r="GAW110" s="58"/>
      <c r="GAX110" s="58"/>
      <c r="GAY110" s="58"/>
      <c r="GAZ110" s="58"/>
      <c r="GBA110" s="58"/>
      <c r="GBB110" s="58"/>
      <c r="GBC110" s="58"/>
      <c r="GBD110" s="58"/>
      <c r="GBE110" s="58"/>
      <c r="GBF110" s="58"/>
      <c r="GBG110" s="58"/>
      <c r="GBH110" s="58"/>
      <c r="GBI110" s="58"/>
      <c r="GBJ110" s="58"/>
      <c r="GBK110" s="58"/>
      <c r="GBL110" s="58"/>
      <c r="GBM110" s="58"/>
      <c r="GBN110" s="58"/>
      <c r="GBO110" s="58"/>
      <c r="GBP110" s="58"/>
      <c r="GBQ110" s="58"/>
      <c r="GBR110" s="58"/>
      <c r="GBS110" s="58"/>
      <c r="GBT110" s="58"/>
      <c r="GBU110" s="58"/>
      <c r="GBV110" s="58"/>
      <c r="GBW110" s="58"/>
      <c r="GBX110" s="58"/>
      <c r="GBY110" s="58"/>
      <c r="GBZ110" s="58"/>
      <c r="GCA110" s="58"/>
      <c r="GCB110" s="58"/>
      <c r="GCC110" s="58"/>
      <c r="GCD110" s="58"/>
      <c r="GCE110" s="58"/>
      <c r="GCF110" s="58"/>
      <c r="GCG110" s="58"/>
      <c r="GCH110" s="58"/>
      <c r="GCI110" s="58"/>
      <c r="GCJ110" s="58"/>
      <c r="GCK110" s="58"/>
      <c r="GCL110" s="58"/>
      <c r="GCM110" s="58"/>
      <c r="GCN110" s="58"/>
      <c r="GCO110" s="58"/>
      <c r="GCP110" s="58"/>
      <c r="GCQ110" s="58"/>
      <c r="GCR110" s="58"/>
      <c r="GCS110" s="58"/>
      <c r="GCT110" s="58"/>
      <c r="GCU110" s="58"/>
      <c r="GCV110" s="58"/>
      <c r="GCW110" s="58"/>
      <c r="GCX110" s="58"/>
      <c r="GCY110" s="58"/>
      <c r="GCZ110" s="58"/>
      <c r="GDA110" s="58"/>
      <c r="GDB110" s="58"/>
      <c r="GDC110" s="58"/>
      <c r="GDD110" s="58"/>
      <c r="GDE110" s="58"/>
      <c r="GDF110" s="58"/>
      <c r="GDG110" s="58"/>
      <c r="GDH110" s="58"/>
      <c r="GDI110" s="58"/>
      <c r="GDJ110" s="58"/>
      <c r="GDK110" s="58"/>
      <c r="GDL110" s="58"/>
      <c r="GDM110" s="58"/>
      <c r="GDN110" s="58"/>
      <c r="GDO110" s="58"/>
      <c r="GDP110" s="58"/>
      <c r="GDQ110" s="58"/>
      <c r="GDR110" s="58"/>
      <c r="GDS110" s="58"/>
      <c r="GDT110" s="58"/>
      <c r="GDU110" s="58"/>
      <c r="GDV110" s="58"/>
      <c r="GDW110" s="58"/>
      <c r="GDX110" s="58"/>
      <c r="GDY110" s="58"/>
      <c r="GDZ110" s="58"/>
      <c r="GEA110" s="58"/>
      <c r="GEB110" s="58"/>
      <c r="GEC110" s="58"/>
      <c r="GED110" s="58"/>
      <c r="GEE110" s="58"/>
      <c r="GEF110" s="58"/>
      <c r="GEG110" s="58"/>
      <c r="GEH110" s="58"/>
      <c r="GEI110" s="58"/>
      <c r="GEJ110" s="58"/>
      <c r="GEK110" s="58"/>
      <c r="GEL110" s="58"/>
      <c r="GEM110" s="58"/>
      <c r="GEN110" s="58"/>
      <c r="GEO110" s="58"/>
      <c r="GEP110" s="58"/>
      <c r="GEQ110" s="58"/>
      <c r="GER110" s="58"/>
      <c r="GES110" s="58"/>
      <c r="GET110" s="58"/>
      <c r="GEU110" s="58"/>
      <c r="GEV110" s="58"/>
      <c r="GEW110" s="58"/>
      <c r="GEX110" s="58"/>
      <c r="GEY110" s="58"/>
      <c r="GEZ110" s="58"/>
      <c r="GFA110" s="58"/>
      <c r="GFB110" s="58"/>
      <c r="GFC110" s="58"/>
      <c r="GFD110" s="58"/>
      <c r="GFE110" s="58"/>
      <c r="GFF110" s="58"/>
      <c r="GFG110" s="58"/>
      <c r="GFH110" s="58"/>
      <c r="GFI110" s="58"/>
      <c r="GFJ110" s="58"/>
      <c r="GFK110" s="58"/>
      <c r="GFL110" s="58"/>
      <c r="GFM110" s="58"/>
      <c r="GFN110" s="58"/>
      <c r="GFO110" s="58"/>
      <c r="GFP110" s="58"/>
      <c r="GFQ110" s="58"/>
      <c r="GFR110" s="58"/>
      <c r="GFS110" s="58"/>
      <c r="GFT110" s="58"/>
      <c r="GFU110" s="58"/>
      <c r="GFV110" s="58"/>
      <c r="GFW110" s="58"/>
      <c r="GFX110" s="58"/>
      <c r="GFY110" s="58"/>
      <c r="GFZ110" s="58"/>
      <c r="GGA110" s="58"/>
      <c r="GGB110" s="58"/>
      <c r="GGC110" s="58"/>
      <c r="GGD110" s="58"/>
      <c r="GGE110" s="58"/>
      <c r="GGF110" s="58"/>
      <c r="GGG110" s="58"/>
      <c r="GGH110" s="58"/>
      <c r="GGI110" s="58"/>
      <c r="GGJ110" s="58"/>
      <c r="GGK110" s="58"/>
      <c r="GGL110" s="58"/>
      <c r="GGM110" s="58"/>
      <c r="GGN110" s="58"/>
      <c r="GGO110" s="58"/>
      <c r="GGP110" s="58"/>
      <c r="GGQ110" s="58"/>
      <c r="GGR110" s="58"/>
      <c r="GGS110" s="58"/>
      <c r="GGT110" s="58"/>
      <c r="GGU110" s="58"/>
      <c r="GGV110" s="58"/>
      <c r="GGW110" s="58"/>
      <c r="GGX110" s="58"/>
      <c r="GGY110" s="58"/>
      <c r="GGZ110" s="58"/>
      <c r="GHA110" s="58"/>
      <c r="GHB110" s="58"/>
      <c r="GHC110" s="58"/>
      <c r="GHD110" s="58"/>
      <c r="GHE110" s="58"/>
      <c r="GHF110" s="58"/>
      <c r="GHG110" s="58"/>
      <c r="GHH110" s="58"/>
      <c r="GHI110" s="58"/>
      <c r="GHJ110" s="58"/>
      <c r="GHK110" s="58"/>
      <c r="GHL110" s="58"/>
      <c r="GHM110" s="58"/>
      <c r="GHN110" s="58"/>
      <c r="GHO110" s="58"/>
      <c r="GHP110" s="58"/>
      <c r="GHQ110" s="58"/>
      <c r="GHR110" s="58"/>
      <c r="GHS110" s="58"/>
      <c r="GHT110" s="58"/>
      <c r="GHU110" s="58"/>
      <c r="GHV110" s="58"/>
      <c r="GHW110" s="58"/>
      <c r="GHX110" s="58"/>
      <c r="GHY110" s="58"/>
      <c r="GHZ110" s="58"/>
      <c r="GIA110" s="58"/>
      <c r="GIB110" s="58"/>
      <c r="GIC110" s="58"/>
      <c r="GID110" s="58"/>
      <c r="GIE110" s="58"/>
      <c r="GIF110" s="58"/>
      <c r="GIG110" s="58"/>
      <c r="GIH110" s="58"/>
      <c r="GII110" s="58"/>
      <c r="GIJ110" s="58"/>
      <c r="GIK110" s="58"/>
      <c r="GIL110" s="58"/>
      <c r="GIM110" s="58"/>
      <c r="GIN110" s="58"/>
      <c r="GIO110" s="58"/>
      <c r="GIP110" s="58"/>
      <c r="GIQ110" s="58"/>
      <c r="GIR110" s="58"/>
      <c r="GIS110" s="58"/>
      <c r="GIT110" s="58"/>
      <c r="GIU110" s="58"/>
      <c r="GIV110" s="58"/>
      <c r="GIW110" s="58"/>
      <c r="GIX110" s="58"/>
      <c r="GIY110" s="58"/>
      <c r="GIZ110" s="58"/>
      <c r="GJA110" s="58"/>
      <c r="GJB110" s="58"/>
      <c r="GJC110" s="58"/>
      <c r="GJD110" s="58"/>
      <c r="GJE110" s="58"/>
      <c r="GJF110" s="58"/>
      <c r="GJG110" s="58"/>
      <c r="GJH110" s="58"/>
      <c r="GJI110" s="58"/>
      <c r="GJJ110" s="58"/>
      <c r="GJK110" s="58"/>
      <c r="GJL110" s="58"/>
      <c r="GJM110" s="58"/>
      <c r="GJN110" s="58"/>
      <c r="GJO110" s="58"/>
      <c r="GJP110" s="58"/>
      <c r="GJQ110" s="58"/>
      <c r="GJR110" s="58"/>
      <c r="GJS110" s="58"/>
      <c r="GJT110" s="58"/>
      <c r="GJU110" s="58"/>
      <c r="GJV110" s="58"/>
      <c r="GJW110" s="58"/>
      <c r="GJX110" s="58"/>
      <c r="GJY110" s="58"/>
      <c r="GJZ110" s="58"/>
      <c r="GKA110" s="58"/>
      <c r="GKB110" s="58"/>
      <c r="GKC110" s="58"/>
      <c r="GKD110" s="58"/>
      <c r="GKE110" s="58"/>
      <c r="GKF110" s="58"/>
      <c r="GKG110" s="58"/>
      <c r="GKH110" s="58"/>
      <c r="GKI110" s="58"/>
      <c r="GKJ110" s="58"/>
      <c r="GKK110" s="58"/>
      <c r="GKL110" s="58"/>
      <c r="GKM110" s="58"/>
      <c r="GKN110" s="58"/>
      <c r="GKO110" s="58"/>
      <c r="GKP110" s="58"/>
      <c r="GKQ110" s="58"/>
      <c r="GKR110" s="58"/>
      <c r="GKS110" s="58"/>
      <c r="GKT110" s="58"/>
      <c r="GKU110" s="58"/>
      <c r="GKV110" s="58"/>
      <c r="GKW110" s="58"/>
      <c r="GKX110" s="58"/>
      <c r="GKY110" s="58"/>
      <c r="GKZ110" s="58"/>
      <c r="GLA110" s="58"/>
      <c r="GLB110" s="58"/>
      <c r="GLC110" s="58"/>
      <c r="GLD110" s="58"/>
      <c r="GLE110" s="58"/>
      <c r="GLF110" s="58"/>
      <c r="GLG110" s="58"/>
      <c r="GLH110" s="58"/>
      <c r="GLI110" s="58"/>
      <c r="GLJ110" s="58"/>
      <c r="GLK110" s="58"/>
      <c r="GLL110" s="58"/>
      <c r="GLM110" s="58"/>
      <c r="GLN110" s="58"/>
      <c r="GLO110" s="58"/>
      <c r="GLP110" s="58"/>
      <c r="GLQ110" s="58"/>
      <c r="GLR110" s="58"/>
      <c r="GLS110" s="58"/>
      <c r="GLT110" s="58"/>
      <c r="GLU110" s="58"/>
      <c r="GLV110" s="58"/>
      <c r="GLW110" s="58"/>
      <c r="GLX110" s="58"/>
      <c r="GLY110" s="58"/>
      <c r="GLZ110" s="58"/>
      <c r="GMA110" s="58"/>
      <c r="GMB110" s="58"/>
      <c r="GMC110" s="58"/>
      <c r="GMD110" s="58"/>
      <c r="GME110" s="58"/>
      <c r="GMF110" s="58"/>
      <c r="GMG110" s="58"/>
      <c r="GMH110" s="58"/>
      <c r="GMI110" s="58"/>
      <c r="GMJ110" s="58"/>
      <c r="GMK110" s="58"/>
      <c r="GML110" s="58"/>
      <c r="GMM110" s="58"/>
      <c r="GMN110" s="58"/>
      <c r="GMO110" s="58"/>
      <c r="GMP110" s="58"/>
      <c r="GMQ110" s="58"/>
      <c r="GMR110" s="58"/>
      <c r="GMS110" s="58"/>
      <c r="GMT110" s="58"/>
      <c r="GMU110" s="58"/>
      <c r="GMV110" s="58"/>
      <c r="GMW110" s="58"/>
      <c r="GMX110" s="58"/>
      <c r="GMY110" s="58"/>
      <c r="GMZ110" s="58"/>
      <c r="GNA110" s="58"/>
      <c r="GNB110" s="58"/>
      <c r="GNC110" s="58"/>
      <c r="GND110" s="58"/>
      <c r="GNE110" s="58"/>
      <c r="GNF110" s="58"/>
      <c r="GNG110" s="58"/>
      <c r="GNH110" s="58"/>
      <c r="GNI110" s="58"/>
      <c r="GNJ110" s="58"/>
      <c r="GNK110" s="58"/>
      <c r="GNL110" s="58"/>
      <c r="GNM110" s="58"/>
      <c r="GNN110" s="58"/>
      <c r="GNO110" s="58"/>
      <c r="GNP110" s="58"/>
      <c r="GNQ110" s="58"/>
      <c r="GNR110" s="58"/>
      <c r="GNS110" s="58"/>
      <c r="GNT110" s="58"/>
      <c r="GNU110" s="58"/>
      <c r="GNV110" s="58"/>
      <c r="GNW110" s="58"/>
      <c r="GNX110" s="58"/>
      <c r="GNY110" s="58"/>
      <c r="GNZ110" s="58"/>
      <c r="GOA110" s="58"/>
      <c r="GOB110" s="58"/>
      <c r="GOC110" s="58"/>
      <c r="GOD110" s="58"/>
      <c r="GOE110" s="58"/>
      <c r="GOF110" s="58"/>
      <c r="GOG110" s="58"/>
      <c r="GOH110" s="58"/>
      <c r="GOI110" s="58"/>
      <c r="GOJ110" s="58"/>
      <c r="GOK110" s="58"/>
      <c r="GOL110" s="58"/>
      <c r="GOM110" s="58"/>
      <c r="GON110" s="58"/>
      <c r="GOO110" s="58"/>
      <c r="GOP110" s="58"/>
      <c r="GOQ110" s="58"/>
      <c r="GOR110" s="58"/>
      <c r="GOS110" s="58"/>
      <c r="GOT110" s="58"/>
      <c r="GOU110" s="58"/>
      <c r="GOV110" s="58"/>
      <c r="GOW110" s="58"/>
      <c r="GOX110" s="58"/>
      <c r="GOY110" s="58"/>
      <c r="GOZ110" s="58"/>
      <c r="GPA110" s="58"/>
      <c r="GPB110" s="58"/>
      <c r="GPC110" s="58"/>
      <c r="GPD110" s="58"/>
      <c r="GPE110" s="58"/>
      <c r="GPF110" s="58"/>
      <c r="GPG110" s="58"/>
      <c r="GPH110" s="58"/>
      <c r="GPI110" s="58"/>
      <c r="GPJ110" s="58"/>
      <c r="GPK110" s="58"/>
      <c r="GPL110" s="58"/>
      <c r="GPM110" s="58"/>
      <c r="GPN110" s="58"/>
      <c r="GPO110" s="58"/>
      <c r="GPP110" s="58"/>
      <c r="GPQ110" s="58"/>
      <c r="GPR110" s="58"/>
      <c r="GPS110" s="58"/>
      <c r="GPT110" s="58"/>
      <c r="GPU110" s="58"/>
      <c r="GPV110" s="58"/>
      <c r="GPW110" s="58"/>
      <c r="GPX110" s="58"/>
      <c r="GPY110" s="58"/>
      <c r="GPZ110" s="58"/>
      <c r="GQA110" s="58"/>
      <c r="GQB110" s="58"/>
      <c r="GQC110" s="58"/>
      <c r="GQD110" s="58"/>
      <c r="GQE110" s="58"/>
      <c r="GQF110" s="58"/>
      <c r="GQG110" s="58"/>
      <c r="GQH110" s="58"/>
      <c r="GQI110" s="58"/>
      <c r="GQJ110" s="58"/>
      <c r="GQK110" s="58"/>
      <c r="GQL110" s="58"/>
      <c r="GQM110" s="58"/>
      <c r="GQN110" s="58"/>
      <c r="GQO110" s="58"/>
      <c r="GQP110" s="58"/>
      <c r="GQQ110" s="58"/>
      <c r="GQR110" s="58"/>
      <c r="GQS110" s="58"/>
      <c r="GQT110" s="58"/>
      <c r="GQU110" s="58"/>
      <c r="GQV110" s="58"/>
      <c r="GQW110" s="58"/>
      <c r="GQX110" s="58"/>
      <c r="GQY110" s="58"/>
      <c r="GQZ110" s="58"/>
      <c r="GRA110" s="58"/>
      <c r="GRB110" s="58"/>
      <c r="GRC110" s="58"/>
      <c r="GRD110" s="58"/>
      <c r="GRE110" s="58"/>
      <c r="GRF110" s="58"/>
      <c r="GRG110" s="58"/>
      <c r="GRH110" s="58"/>
      <c r="GRI110" s="58"/>
      <c r="GRJ110" s="58"/>
      <c r="GRK110" s="58"/>
      <c r="GRL110" s="58"/>
      <c r="GRM110" s="58"/>
      <c r="GRN110" s="58"/>
      <c r="GRO110" s="58"/>
      <c r="GRP110" s="58"/>
      <c r="GRQ110" s="58"/>
      <c r="GRR110" s="58"/>
      <c r="GRS110" s="58"/>
      <c r="GRT110" s="58"/>
      <c r="GRU110" s="58"/>
      <c r="GRV110" s="58"/>
      <c r="GRW110" s="58"/>
      <c r="GRX110" s="58"/>
      <c r="GRY110" s="58"/>
      <c r="GRZ110" s="58"/>
      <c r="GSA110" s="58"/>
      <c r="GSB110" s="58"/>
      <c r="GSC110" s="58"/>
      <c r="GSD110" s="58"/>
      <c r="GSE110" s="58"/>
      <c r="GSF110" s="58"/>
      <c r="GSG110" s="58"/>
      <c r="GSH110" s="58"/>
      <c r="GSI110" s="58"/>
      <c r="GSJ110" s="58"/>
      <c r="GSK110" s="58"/>
      <c r="GSL110" s="58"/>
      <c r="GSM110" s="58"/>
      <c r="GSN110" s="58"/>
      <c r="GSO110" s="58"/>
      <c r="GSP110" s="58"/>
      <c r="GSQ110" s="58"/>
      <c r="GSR110" s="58"/>
      <c r="GSS110" s="58"/>
      <c r="GST110" s="58"/>
      <c r="GSU110" s="58"/>
      <c r="GSV110" s="58"/>
      <c r="GSW110" s="58"/>
      <c r="GSX110" s="58"/>
      <c r="GSY110" s="58"/>
      <c r="GSZ110" s="58"/>
      <c r="GTA110" s="58"/>
      <c r="GTB110" s="58"/>
      <c r="GTC110" s="58"/>
      <c r="GTD110" s="58"/>
      <c r="GTE110" s="58"/>
      <c r="GTF110" s="58"/>
      <c r="GTG110" s="58"/>
      <c r="GTH110" s="58"/>
      <c r="GTI110" s="58"/>
      <c r="GTJ110" s="58"/>
      <c r="GTK110" s="58"/>
      <c r="GTL110" s="58"/>
      <c r="GTM110" s="58"/>
      <c r="GTN110" s="58"/>
      <c r="GTO110" s="58"/>
      <c r="GTP110" s="58"/>
      <c r="GTQ110" s="58"/>
      <c r="GTR110" s="58"/>
      <c r="GTS110" s="58"/>
      <c r="GTT110" s="58"/>
      <c r="GTU110" s="58"/>
      <c r="GTV110" s="58"/>
      <c r="GTW110" s="58"/>
      <c r="GTX110" s="58"/>
      <c r="GTY110" s="58"/>
      <c r="GTZ110" s="58"/>
      <c r="GUA110" s="58"/>
      <c r="GUB110" s="58"/>
      <c r="GUC110" s="58"/>
      <c r="GUD110" s="58"/>
      <c r="GUE110" s="58"/>
      <c r="GUF110" s="58"/>
      <c r="GUG110" s="58"/>
      <c r="GUH110" s="58"/>
      <c r="GUI110" s="58"/>
      <c r="GUJ110" s="58"/>
      <c r="GUK110" s="58"/>
      <c r="GUL110" s="58"/>
      <c r="GUM110" s="58"/>
      <c r="GUN110" s="58"/>
      <c r="GUO110" s="58"/>
      <c r="GUP110" s="58"/>
      <c r="GUQ110" s="58"/>
      <c r="GUR110" s="58"/>
      <c r="GUS110" s="58"/>
      <c r="GUT110" s="58"/>
      <c r="GUU110" s="58"/>
      <c r="GUV110" s="58"/>
      <c r="GUW110" s="58"/>
      <c r="GUX110" s="58"/>
      <c r="GUY110" s="58"/>
      <c r="GUZ110" s="58"/>
      <c r="GVA110" s="58"/>
      <c r="GVB110" s="58"/>
      <c r="GVC110" s="58"/>
      <c r="GVD110" s="58"/>
      <c r="GVE110" s="58"/>
      <c r="GVF110" s="58"/>
      <c r="GVG110" s="58"/>
      <c r="GVH110" s="58"/>
      <c r="GVI110" s="58"/>
      <c r="GVJ110" s="58"/>
      <c r="GVK110" s="58"/>
      <c r="GVL110" s="58"/>
      <c r="GVM110" s="58"/>
      <c r="GVN110" s="58"/>
      <c r="GVO110" s="58"/>
      <c r="GVP110" s="58"/>
      <c r="GVQ110" s="58"/>
      <c r="GVR110" s="58"/>
      <c r="GVS110" s="58"/>
      <c r="GVT110" s="58"/>
      <c r="GVU110" s="58"/>
      <c r="GVV110" s="58"/>
      <c r="GVW110" s="58"/>
      <c r="GVX110" s="58"/>
      <c r="GVY110" s="58"/>
      <c r="GVZ110" s="58"/>
      <c r="GWA110" s="58"/>
      <c r="GWB110" s="58"/>
      <c r="GWC110" s="58"/>
      <c r="GWD110" s="58"/>
      <c r="GWE110" s="58"/>
      <c r="GWF110" s="58"/>
      <c r="GWG110" s="58"/>
      <c r="GWH110" s="58"/>
      <c r="GWI110" s="58"/>
      <c r="GWJ110" s="58"/>
      <c r="GWK110" s="58"/>
      <c r="GWL110" s="58"/>
      <c r="GWM110" s="58"/>
      <c r="GWN110" s="58"/>
      <c r="GWO110" s="58"/>
      <c r="GWP110" s="58"/>
      <c r="GWQ110" s="58"/>
      <c r="GWR110" s="58"/>
      <c r="GWS110" s="58"/>
      <c r="GWT110" s="58"/>
      <c r="GWU110" s="58"/>
      <c r="GWV110" s="58"/>
      <c r="GWW110" s="58"/>
      <c r="GWX110" s="58"/>
      <c r="GWY110" s="58"/>
      <c r="GWZ110" s="58"/>
      <c r="GXA110" s="58"/>
      <c r="GXB110" s="58"/>
      <c r="GXC110" s="58"/>
      <c r="GXD110" s="58"/>
      <c r="GXE110" s="58"/>
      <c r="GXF110" s="58"/>
      <c r="GXG110" s="58"/>
      <c r="GXH110" s="58"/>
      <c r="GXI110" s="58"/>
      <c r="GXJ110" s="58"/>
      <c r="GXK110" s="58"/>
      <c r="GXL110" s="58"/>
      <c r="GXM110" s="58"/>
      <c r="GXN110" s="58"/>
      <c r="GXO110" s="58"/>
      <c r="GXP110" s="58"/>
      <c r="GXQ110" s="58"/>
      <c r="GXR110" s="58"/>
      <c r="GXS110" s="58"/>
      <c r="GXT110" s="58"/>
      <c r="GXU110" s="58"/>
      <c r="GXV110" s="58"/>
      <c r="GXW110" s="58"/>
      <c r="GXX110" s="58"/>
      <c r="GXY110" s="58"/>
      <c r="GXZ110" s="58"/>
      <c r="GYA110" s="58"/>
      <c r="GYB110" s="58"/>
      <c r="GYC110" s="58"/>
      <c r="GYD110" s="58"/>
      <c r="GYE110" s="58"/>
      <c r="GYF110" s="58"/>
      <c r="GYG110" s="58"/>
      <c r="GYH110" s="58"/>
      <c r="GYI110" s="58"/>
      <c r="GYJ110" s="58"/>
      <c r="GYK110" s="58"/>
      <c r="GYL110" s="58"/>
      <c r="GYM110" s="58"/>
      <c r="GYN110" s="58"/>
      <c r="GYO110" s="58"/>
      <c r="GYP110" s="58"/>
      <c r="GYQ110" s="58"/>
      <c r="GYR110" s="58"/>
      <c r="GYS110" s="58"/>
      <c r="GYT110" s="58"/>
      <c r="GYU110" s="58"/>
      <c r="GYV110" s="58"/>
      <c r="GYW110" s="58"/>
      <c r="GYX110" s="58"/>
      <c r="GYY110" s="58"/>
      <c r="GYZ110" s="58"/>
      <c r="GZA110" s="58"/>
      <c r="GZB110" s="58"/>
      <c r="GZC110" s="58"/>
      <c r="GZD110" s="58"/>
      <c r="GZE110" s="58"/>
      <c r="GZF110" s="58"/>
      <c r="GZG110" s="58"/>
      <c r="GZH110" s="58"/>
      <c r="GZI110" s="58"/>
      <c r="GZJ110" s="58"/>
      <c r="GZK110" s="58"/>
      <c r="GZL110" s="58"/>
      <c r="GZM110" s="58"/>
      <c r="GZN110" s="58"/>
      <c r="GZO110" s="58"/>
      <c r="GZP110" s="58"/>
      <c r="GZQ110" s="58"/>
      <c r="GZR110" s="58"/>
      <c r="GZS110" s="58"/>
      <c r="GZT110" s="58"/>
      <c r="GZU110" s="58"/>
      <c r="GZV110" s="58"/>
      <c r="GZW110" s="58"/>
      <c r="GZX110" s="58"/>
      <c r="GZY110" s="58"/>
      <c r="GZZ110" s="58"/>
      <c r="HAA110" s="58"/>
      <c r="HAB110" s="58"/>
      <c r="HAC110" s="58"/>
      <c r="HAD110" s="58"/>
      <c r="HAE110" s="58"/>
      <c r="HAF110" s="58"/>
      <c r="HAG110" s="58"/>
      <c r="HAH110" s="58"/>
      <c r="HAI110" s="58"/>
      <c r="HAJ110" s="58"/>
      <c r="HAK110" s="58"/>
      <c r="HAL110" s="58"/>
      <c r="HAM110" s="58"/>
      <c r="HAN110" s="58"/>
      <c r="HAO110" s="58"/>
      <c r="HAP110" s="58"/>
      <c r="HAQ110" s="58"/>
      <c r="HAR110" s="58"/>
      <c r="HAS110" s="58"/>
      <c r="HAT110" s="58"/>
      <c r="HAU110" s="58"/>
      <c r="HAV110" s="58"/>
      <c r="HAW110" s="58"/>
      <c r="HAX110" s="58"/>
      <c r="HAY110" s="58"/>
      <c r="HAZ110" s="58"/>
      <c r="HBA110" s="58"/>
      <c r="HBB110" s="58"/>
      <c r="HBC110" s="58"/>
      <c r="HBD110" s="58"/>
      <c r="HBE110" s="58"/>
      <c r="HBF110" s="58"/>
      <c r="HBG110" s="58"/>
      <c r="HBH110" s="58"/>
      <c r="HBI110" s="58"/>
      <c r="HBJ110" s="58"/>
      <c r="HBK110" s="58"/>
      <c r="HBL110" s="58"/>
      <c r="HBM110" s="58"/>
      <c r="HBN110" s="58"/>
      <c r="HBO110" s="58"/>
      <c r="HBP110" s="58"/>
      <c r="HBQ110" s="58"/>
      <c r="HBR110" s="58"/>
      <c r="HBS110" s="58"/>
      <c r="HBT110" s="58"/>
      <c r="HBU110" s="58"/>
      <c r="HBV110" s="58"/>
      <c r="HBW110" s="58"/>
      <c r="HBX110" s="58"/>
      <c r="HBY110" s="58"/>
      <c r="HBZ110" s="58"/>
      <c r="HCA110" s="58"/>
      <c r="HCB110" s="58"/>
      <c r="HCC110" s="58"/>
      <c r="HCD110" s="58"/>
      <c r="HCE110" s="58"/>
      <c r="HCF110" s="58"/>
      <c r="HCG110" s="58"/>
      <c r="HCH110" s="58"/>
      <c r="HCI110" s="58"/>
      <c r="HCJ110" s="58"/>
      <c r="HCK110" s="58"/>
      <c r="HCL110" s="58"/>
      <c r="HCM110" s="58"/>
      <c r="HCN110" s="58"/>
      <c r="HCO110" s="58"/>
      <c r="HCP110" s="58"/>
      <c r="HCQ110" s="58"/>
      <c r="HCR110" s="58"/>
      <c r="HCS110" s="58"/>
      <c r="HCT110" s="58"/>
      <c r="HCU110" s="58"/>
      <c r="HCV110" s="58"/>
      <c r="HCW110" s="58"/>
      <c r="HCX110" s="58"/>
      <c r="HCY110" s="58"/>
      <c r="HCZ110" s="58"/>
      <c r="HDA110" s="58"/>
      <c r="HDB110" s="58"/>
      <c r="HDC110" s="58"/>
      <c r="HDD110" s="58"/>
      <c r="HDE110" s="58"/>
      <c r="HDF110" s="58"/>
      <c r="HDG110" s="58"/>
      <c r="HDH110" s="58"/>
      <c r="HDI110" s="58"/>
      <c r="HDJ110" s="58"/>
      <c r="HDK110" s="58"/>
      <c r="HDL110" s="58"/>
      <c r="HDM110" s="58"/>
      <c r="HDN110" s="58"/>
      <c r="HDO110" s="58"/>
      <c r="HDP110" s="58"/>
      <c r="HDQ110" s="58"/>
      <c r="HDR110" s="58"/>
      <c r="HDS110" s="58"/>
      <c r="HDT110" s="58"/>
      <c r="HDU110" s="58"/>
      <c r="HDV110" s="58"/>
      <c r="HDW110" s="58"/>
      <c r="HDX110" s="58"/>
      <c r="HDY110" s="58"/>
      <c r="HDZ110" s="58"/>
      <c r="HEA110" s="58"/>
      <c r="HEB110" s="58"/>
      <c r="HEC110" s="58"/>
      <c r="HED110" s="58"/>
      <c r="HEE110" s="58"/>
      <c r="HEF110" s="58"/>
      <c r="HEG110" s="58"/>
      <c r="HEH110" s="58"/>
      <c r="HEI110" s="58"/>
      <c r="HEJ110" s="58"/>
      <c r="HEK110" s="58"/>
      <c r="HEL110" s="58"/>
      <c r="HEM110" s="58"/>
      <c r="HEN110" s="58"/>
      <c r="HEO110" s="58"/>
      <c r="HEP110" s="58"/>
      <c r="HEQ110" s="58"/>
      <c r="HER110" s="58"/>
      <c r="HES110" s="58"/>
      <c r="HET110" s="58"/>
      <c r="HEU110" s="58"/>
      <c r="HEV110" s="58"/>
      <c r="HEW110" s="58"/>
      <c r="HEX110" s="58"/>
      <c r="HEY110" s="58"/>
      <c r="HEZ110" s="58"/>
      <c r="HFA110" s="58"/>
      <c r="HFB110" s="58"/>
      <c r="HFC110" s="58"/>
      <c r="HFD110" s="58"/>
      <c r="HFE110" s="58"/>
      <c r="HFF110" s="58"/>
      <c r="HFG110" s="58"/>
      <c r="HFH110" s="58"/>
      <c r="HFI110" s="58"/>
      <c r="HFJ110" s="58"/>
      <c r="HFK110" s="58"/>
      <c r="HFL110" s="58"/>
      <c r="HFM110" s="58"/>
      <c r="HFN110" s="58"/>
      <c r="HFO110" s="58"/>
      <c r="HFP110" s="58"/>
      <c r="HFQ110" s="58"/>
      <c r="HFR110" s="58"/>
      <c r="HFS110" s="58"/>
      <c r="HFT110" s="58"/>
      <c r="HFU110" s="58"/>
      <c r="HFV110" s="58"/>
      <c r="HFW110" s="58"/>
      <c r="HFX110" s="58"/>
      <c r="HFY110" s="58"/>
      <c r="HFZ110" s="58"/>
      <c r="HGA110" s="58"/>
      <c r="HGB110" s="58"/>
      <c r="HGC110" s="58"/>
      <c r="HGD110" s="58"/>
      <c r="HGE110" s="58"/>
      <c r="HGF110" s="58"/>
      <c r="HGG110" s="58"/>
      <c r="HGH110" s="58"/>
      <c r="HGI110" s="58"/>
      <c r="HGJ110" s="58"/>
      <c r="HGK110" s="58"/>
      <c r="HGL110" s="58"/>
      <c r="HGM110" s="58"/>
      <c r="HGN110" s="58"/>
      <c r="HGO110" s="58"/>
      <c r="HGP110" s="58"/>
      <c r="HGQ110" s="58"/>
      <c r="HGR110" s="58"/>
      <c r="HGS110" s="58"/>
      <c r="HGT110" s="58"/>
      <c r="HGU110" s="58"/>
      <c r="HGV110" s="58"/>
      <c r="HGW110" s="58"/>
      <c r="HGX110" s="58"/>
      <c r="HGY110" s="58"/>
      <c r="HGZ110" s="58"/>
      <c r="HHA110" s="58"/>
      <c r="HHB110" s="58"/>
      <c r="HHC110" s="58"/>
      <c r="HHD110" s="58"/>
      <c r="HHE110" s="58"/>
      <c r="HHF110" s="58"/>
      <c r="HHG110" s="58"/>
      <c r="HHH110" s="58"/>
      <c r="HHI110" s="58"/>
      <c r="HHJ110" s="58"/>
      <c r="HHK110" s="58"/>
      <c r="HHL110" s="58"/>
      <c r="HHM110" s="58"/>
      <c r="HHN110" s="58"/>
      <c r="HHO110" s="58"/>
      <c r="HHP110" s="58"/>
      <c r="HHQ110" s="58"/>
      <c r="HHR110" s="58"/>
      <c r="HHS110" s="58"/>
      <c r="HHT110" s="58"/>
      <c r="HHU110" s="58"/>
      <c r="HHV110" s="58"/>
      <c r="HHW110" s="58"/>
      <c r="HHX110" s="58"/>
      <c r="HHY110" s="58"/>
      <c r="HHZ110" s="58"/>
      <c r="HIA110" s="58"/>
      <c r="HIB110" s="58"/>
      <c r="HIC110" s="58"/>
      <c r="HID110" s="58"/>
      <c r="HIE110" s="58"/>
      <c r="HIF110" s="58"/>
      <c r="HIG110" s="58"/>
      <c r="HIH110" s="58"/>
      <c r="HII110" s="58"/>
      <c r="HIJ110" s="58"/>
      <c r="HIK110" s="58"/>
      <c r="HIL110" s="58"/>
      <c r="HIM110" s="58"/>
      <c r="HIN110" s="58"/>
      <c r="HIO110" s="58"/>
      <c r="HIP110" s="58"/>
      <c r="HIQ110" s="58"/>
      <c r="HIR110" s="58"/>
      <c r="HIS110" s="58"/>
      <c r="HIT110" s="58"/>
      <c r="HIU110" s="58"/>
      <c r="HIV110" s="58"/>
      <c r="HIW110" s="58"/>
      <c r="HIX110" s="58"/>
      <c r="HIY110" s="58"/>
      <c r="HIZ110" s="58"/>
      <c r="HJA110" s="58"/>
      <c r="HJB110" s="58"/>
      <c r="HJC110" s="58"/>
      <c r="HJD110" s="58"/>
      <c r="HJE110" s="58"/>
      <c r="HJF110" s="58"/>
      <c r="HJG110" s="58"/>
      <c r="HJH110" s="58"/>
      <c r="HJI110" s="58"/>
      <c r="HJJ110" s="58"/>
      <c r="HJK110" s="58"/>
      <c r="HJL110" s="58"/>
      <c r="HJM110" s="58"/>
      <c r="HJN110" s="58"/>
      <c r="HJO110" s="58"/>
      <c r="HJP110" s="58"/>
      <c r="HJQ110" s="58"/>
      <c r="HJR110" s="58"/>
      <c r="HJS110" s="58"/>
      <c r="HJT110" s="58"/>
      <c r="HJU110" s="58"/>
      <c r="HJV110" s="58"/>
      <c r="HJW110" s="58"/>
      <c r="HJX110" s="58"/>
      <c r="HJY110" s="58"/>
      <c r="HJZ110" s="58"/>
      <c r="HKA110" s="58"/>
      <c r="HKB110" s="58"/>
      <c r="HKC110" s="58"/>
      <c r="HKD110" s="58"/>
      <c r="HKE110" s="58"/>
      <c r="HKF110" s="58"/>
      <c r="HKG110" s="58"/>
      <c r="HKH110" s="58"/>
      <c r="HKI110" s="58"/>
      <c r="HKJ110" s="58"/>
      <c r="HKK110" s="58"/>
      <c r="HKL110" s="58"/>
      <c r="HKM110" s="58"/>
      <c r="HKN110" s="58"/>
      <c r="HKO110" s="58"/>
      <c r="HKP110" s="58"/>
      <c r="HKQ110" s="58"/>
      <c r="HKR110" s="58"/>
      <c r="HKS110" s="58"/>
      <c r="HKT110" s="58"/>
      <c r="HKU110" s="58"/>
      <c r="HKV110" s="58"/>
      <c r="HKW110" s="58"/>
      <c r="HKX110" s="58"/>
      <c r="HKY110" s="58"/>
      <c r="HKZ110" s="58"/>
      <c r="HLA110" s="58"/>
      <c r="HLB110" s="58"/>
      <c r="HLC110" s="58"/>
      <c r="HLD110" s="58"/>
      <c r="HLE110" s="58"/>
      <c r="HLF110" s="58"/>
      <c r="HLG110" s="58"/>
      <c r="HLH110" s="58"/>
      <c r="HLI110" s="58"/>
      <c r="HLJ110" s="58"/>
      <c r="HLK110" s="58"/>
      <c r="HLL110" s="58"/>
      <c r="HLM110" s="58"/>
      <c r="HLN110" s="58"/>
      <c r="HLO110" s="58"/>
      <c r="HLP110" s="58"/>
      <c r="HLQ110" s="58"/>
      <c r="HLR110" s="58"/>
      <c r="HLS110" s="58"/>
      <c r="HLT110" s="58"/>
      <c r="HLU110" s="58"/>
      <c r="HLV110" s="58"/>
      <c r="HLW110" s="58"/>
      <c r="HLX110" s="58"/>
      <c r="HLY110" s="58"/>
      <c r="HLZ110" s="58"/>
      <c r="HMA110" s="58"/>
      <c r="HMB110" s="58"/>
      <c r="HMC110" s="58"/>
      <c r="HMD110" s="58"/>
      <c r="HME110" s="58"/>
      <c r="HMF110" s="58"/>
      <c r="HMG110" s="58"/>
      <c r="HMH110" s="58"/>
      <c r="HMI110" s="58"/>
      <c r="HMJ110" s="58"/>
      <c r="HMK110" s="58"/>
      <c r="HML110" s="58"/>
      <c r="HMM110" s="58"/>
      <c r="HMN110" s="58"/>
      <c r="HMO110" s="58"/>
      <c r="HMP110" s="58"/>
      <c r="HMQ110" s="58"/>
      <c r="HMR110" s="58"/>
      <c r="HMS110" s="58"/>
      <c r="HMT110" s="58"/>
      <c r="HMU110" s="58"/>
      <c r="HMV110" s="58"/>
      <c r="HMW110" s="58"/>
      <c r="HMX110" s="58"/>
      <c r="HMY110" s="58"/>
      <c r="HMZ110" s="58"/>
      <c r="HNA110" s="58"/>
      <c r="HNB110" s="58"/>
      <c r="HNC110" s="58"/>
      <c r="HND110" s="58"/>
      <c r="HNE110" s="58"/>
      <c r="HNF110" s="58"/>
      <c r="HNG110" s="58"/>
      <c r="HNH110" s="58"/>
      <c r="HNI110" s="58"/>
      <c r="HNJ110" s="58"/>
      <c r="HNK110" s="58"/>
      <c r="HNL110" s="58"/>
      <c r="HNM110" s="58"/>
      <c r="HNN110" s="58"/>
      <c r="HNO110" s="58"/>
      <c r="HNP110" s="58"/>
      <c r="HNQ110" s="58"/>
      <c r="HNR110" s="58"/>
      <c r="HNS110" s="58"/>
      <c r="HNT110" s="58"/>
      <c r="HNU110" s="58"/>
      <c r="HNV110" s="58"/>
      <c r="HNW110" s="58"/>
      <c r="HNX110" s="58"/>
      <c r="HNY110" s="58"/>
      <c r="HNZ110" s="58"/>
      <c r="HOA110" s="58"/>
      <c r="HOB110" s="58"/>
      <c r="HOC110" s="58"/>
      <c r="HOD110" s="58"/>
      <c r="HOE110" s="58"/>
      <c r="HOF110" s="58"/>
      <c r="HOG110" s="58"/>
      <c r="HOH110" s="58"/>
      <c r="HOI110" s="58"/>
      <c r="HOJ110" s="58"/>
      <c r="HOK110" s="58"/>
      <c r="HOL110" s="58"/>
      <c r="HOM110" s="58"/>
      <c r="HON110" s="58"/>
      <c r="HOO110" s="58"/>
      <c r="HOP110" s="58"/>
      <c r="HOQ110" s="58"/>
      <c r="HOR110" s="58"/>
      <c r="HOS110" s="58"/>
      <c r="HOT110" s="58"/>
      <c r="HOU110" s="58"/>
      <c r="HOV110" s="58"/>
      <c r="HOW110" s="58"/>
      <c r="HOX110" s="58"/>
      <c r="HOY110" s="58"/>
      <c r="HOZ110" s="58"/>
      <c r="HPA110" s="58"/>
      <c r="HPB110" s="58"/>
      <c r="HPC110" s="58"/>
      <c r="HPD110" s="58"/>
      <c r="HPE110" s="58"/>
      <c r="HPF110" s="58"/>
      <c r="HPG110" s="58"/>
      <c r="HPH110" s="58"/>
      <c r="HPI110" s="58"/>
      <c r="HPJ110" s="58"/>
      <c r="HPK110" s="58"/>
      <c r="HPL110" s="58"/>
      <c r="HPM110" s="58"/>
      <c r="HPN110" s="58"/>
      <c r="HPO110" s="58"/>
      <c r="HPP110" s="58"/>
      <c r="HPQ110" s="58"/>
      <c r="HPR110" s="58"/>
      <c r="HPS110" s="58"/>
      <c r="HPT110" s="58"/>
      <c r="HPU110" s="58"/>
      <c r="HPV110" s="58"/>
      <c r="HPW110" s="58"/>
      <c r="HPX110" s="58"/>
      <c r="HPY110" s="58"/>
      <c r="HPZ110" s="58"/>
      <c r="HQA110" s="58"/>
      <c r="HQB110" s="58"/>
      <c r="HQC110" s="58"/>
      <c r="HQD110" s="58"/>
      <c r="HQE110" s="58"/>
      <c r="HQF110" s="58"/>
      <c r="HQG110" s="58"/>
      <c r="HQH110" s="58"/>
      <c r="HQI110" s="58"/>
      <c r="HQJ110" s="58"/>
      <c r="HQK110" s="58"/>
      <c r="HQL110" s="58"/>
      <c r="HQM110" s="58"/>
      <c r="HQN110" s="58"/>
      <c r="HQO110" s="58"/>
      <c r="HQP110" s="58"/>
      <c r="HQQ110" s="58"/>
      <c r="HQR110" s="58"/>
      <c r="HQS110" s="58"/>
      <c r="HQT110" s="58"/>
      <c r="HQU110" s="58"/>
      <c r="HQV110" s="58"/>
      <c r="HQW110" s="58"/>
      <c r="HQX110" s="58"/>
      <c r="HQY110" s="58"/>
      <c r="HQZ110" s="58"/>
      <c r="HRA110" s="58"/>
      <c r="HRB110" s="58"/>
      <c r="HRC110" s="58"/>
      <c r="HRD110" s="58"/>
      <c r="HRE110" s="58"/>
      <c r="HRF110" s="58"/>
      <c r="HRG110" s="58"/>
      <c r="HRH110" s="58"/>
      <c r="HRI110" s="58"/>
      <c r="HRJ110" s="58"/>
      <c r="HRK110" s="58"/>
      <c r="HRL110" s="58"/>
      <c r="HRM110" s="58"/>
      <c r="HRN110" s="58"/>
      <c r="HRO110" s="58"/>
      <c r="HRP110" s="58"/>
      <c r="HRQ110" s="58"/>
      <c r="HRR110" s="58"/>
      <c r="HRS110" s="58"/>
      <c r="HRT110" s="58"/>
      <c r="HRU110" s="58"/>
      <c r="HRV110" s="58"/>
      <c r="HRW110" s="58"/>
      <c r="HRX110" s="58"/>
      <c r="HRY110" s="58"/>
      <c r="HRZ110" s="58"/>
      <c r="HSA110" s="58"/>
      <c r="HSB110" s="58"/>
      <c r="HSC110" s="58"/>
      <c r="HSD110" s="58"/>
      <c r="HSE110" s="58"/>
      <c r="HSF110" s="58"/>
      <c r="HSG110" s="58"/>
      <c r="HSH110" s="58"/>
      <c r="HSI110" s="58"/>
      <c r="HSJ110" s="58"/>
      <c r="HSK110" s="58"/>
      <c r="HSL110" s="58"/>
      <c r="HSM110" s="58"/>
      <c r="HSN110" s="58"/>
      <c r="HSO110" s="58"/>
      <c r="HSP110" s="58"/>
      <c r="HSQ110" s="58"/>
      <c r="HSR110" s="58"/>
      <c r="HSS110" s="58"/>
      <c r="HST110" s="58"/>
      <c r="HSU110" s="58"/>
      <c r="HSV110" s="58"/>
      <c r="HSW110" s="58"/>
      <c r="HSX110" s="58"/>
      <c r="HSY110" s="58"/>
      <c r="HSZ110" s="58"/>
      <c r="HTA110" s="58"/>
      <c r="HTB110" s="58"/>
      <c r="HTC110" s="58"/>
      <c r="HTD110" s="58"/>
      <c r="HTE110" s="58"/>
      <c r="HTF110" s="58"/>
      <c r="HTG110" s="58"/>
      <c r="HTH110" s="58"/>
      <c r="HTI110" s="58"/>
      <c r="HTJ110" s="58"/>
      <c r="HTK110" s="58"/>
      <c r="HTL110" s="58"/>
      <c r="HTM110" s="58"/>
      <c r="HTN110" s="58"/>
      <c r="HTO110" s="58"/>
      <c r="HTP110" s="58"/>
      <c r="HTQ110" s="58"/>
      <c r="HTR110" s="58"/>
      <c r="HTS110" s="58"/>
      <c r="HTT110" s="58"/>
      <c r="HTU110" s="58"/>
      <c r="HTV110" s="58"/>
      <c r="HTW110" s="58"/>
      <c r="HTX110" s="58"/>
      <c r="HTY110" s="58"/>
      <c r="HTZ110" s="58"/>
      <c r="HUA110" s="58"/>
      <c r="HUB110" s="58"/>
      <c r="HUC110" s="58"/>
      <c r="HUD110" s="58"/>
      <c r="HUE110" s="58"/>
      <c r="HUF110" s="58"/>
      <c r="HUG110" s="58"/>
      <c r="HUH110" s="58"/>
      <c r="HUI110" s="58"/>
      <c r="HUJ110" s="58"/>
      <c r="HUK110" s="58"/>
      <c r="HUL110" s="58"/>
      <c r="HUM110" s="58"/>
      <c r="HUN110" s="58"/>
      <c r="HUO110" s="58"/>
      <c r="HUP110" s="58"/>
      <c r="HUQ110" s="58"/>
      <c r="HUR110" s="58"/>
      <c r="HUS110" s="58"/>
      <c r="HUT110" s="58"/>
      <c r="HUU110" s="58"/>
      <c r="HUV110" s="58"/>
      <c r="HUW110" s="58"/>
      <c r="HUX110" s="58"/>
      <c r="HUY110" s="58"/>
      <c r="HUZ110" s="58"/>
      <c r="HVA110" s="58"/>
      <c r="HVB110" s="58"/>
      <c r="HVC110" s="58"/>
      <c r="HVD110" s="58"/>
      <c r="HVE110" s="58"/>
      <c r="HVF110" s="58"/>
      <c r="HVG110" s="58"/>
      <c r="HVH110" s="58"/>
      <c r="HVI110" s="58"/>
      <c r="HVJ110" s="58"/>
      <c r="HVK110" s="58"/>
      <c r="HVL110" s="58"/>
      <c r="HVM110" s="58"/>
      <c r="HVN110" s="58"/>
      <c r="HVO110" s="58"/>
      <c r="HVP110" s="58"/>
      <c r="HVQ110" s="58"/>
      <c r="HVR110" s="58"/>
      <c r="HVS110" s="58"/>
      <c r="HVT110" s="58"/>
      <c r="HVU110" s="58"/>
      <c r="HVV110" s="58"/>
      <c r="HVW110" s="58"/>
      <c r="HVX110" s="58"/>
      <c r="HVY110" s="58"/>
      <c r="HVZ110" s="58"/>
      <c r="HWA110" s="58"/>
      <c r="HWB110" s="58"/>
      <c r="HWC110" s="58"/>
      <c r="HWD110" s="58"/>
      <c r="HWE110" s="58"/>
      <c r="HWF110" s="58"/>
      <c r="HWG110" s="58"/>
      <c r="HWH110" s="58"/>
      <c r="HWI110" s="58"/>
      <c r="HWJ110" s="58"/>
      <c r="HWK110" s="58"/>
      <c r="HWL110" s="58"/>
      <c r="HWM110" s="58"/>
      <c r="HWN110" s="58"/>
      <c r="HWO110" s="58"/>
      <c r="HWP110" s="58"/>
      <c r="HWQ110" s="58"/>
      <c r="HWR110" s="58"/>
      <c r="HWS110" s="58"/>
      <c r="HWT110" s="58"/>
      <c r="HWU110" s="58"/>
      <c r="HWV110" s="58"/>
      <c r="HWW110" s="58"/>
      <c r="HWX110" s="58"/>
      <c r="HWY110" s="58"/>
      <c r="HWZ110" s="58"/>
      <c r="HXA110" s="58"/>
      <c r="HXB110" s="58"/>
      <c r="HXC110" s="58"/>
      <c r="HXD110" s="58"/>
      <c r="HXE110" s="58"/>
      <c r="HXF110" s="58"/>
      <c r="HXG110" s="58"/>
      <c r="HXH110" s="58"/>
      <c r="HXI110" s="58"/>
      <c r="HXJ110" s="58"/>
      <c r="HXK110" s="58"/>
      <c r="HXL110" s="58"/>
      <c r="HXM110" s="58"/>
      <c r="HXN110" s="58"/>
      <c r="HXO110" s="58"/>
      <c r="HXP110" s="58"/>
      <c r="HXQ110" s="58"/>
      <c r="HXR110" s="58"/>
      <c r="HXS110" s="58"/>
      <c r="HXT110" s="58"/>
      <c r="HXU110" s="58"/>
      <c r="HXV110" s="58"/>
      <c r="HXW110" s="58"/>
      <c r="HXX110" s="58"/>
      <c r="HXY110" s="58"/>
      <c r="HXZ110" s="58"/>
      <c r="HYA110" s="58"/>
      <c r="HYB110" s="58"/>
      <c r="HYC110" s="58"/>
      <c r="HYD110" s="58"/>
      <c r="HYE110" s="58"/>
      <c r="HYF110" s="58"/>
      <c r="HYG110" s="58"/>
      <c r="HYH110" s="58"/>
      <c r="HYI110" s="58"/>
      <c r="HYJ110" s="58"/>
      <c r="HYK110" s="58"/>
      <c r="HYL110" s="58"/>
      <c r="HYM110" s="58"/>
      <c r="HYN110" s="58"/>
      <c r="HYO110" s="58"/>
      <c r="HYP110" s="58"/>
      <c r="HYQ110" s="58"/>
      <c r="HYR110" s="58"/>
      <c r="HYS110" s="58"/>
      <c r="HYT110" s="58"/>
      <c r="HYU110" s="58"/>
      <c r="HYV110" s="58"/>
      <c r="HYW110" s="58"/>
      <c r="HYX110" s="58"/>
      <c r="HYY110" s="58"/>
      <c r="HYZ110" s="58"/>
      <c r="HZA110" s="58"/>
      <c r="HZB110" s="58"/>
      <c r="HZC110" s="58"/>
      <c r="HZD110" s="58"/>
      <c r="HZE110" s="58"/>
      <c r="HZF110" s="58"/>
      <c r="HZG110" s="58"/>
      <c r="HZH110" s="58"/>
      <c r="HZI110" s="58"/>
      <c r="HZJ110" s="58"/>
      <c r="HZK110" s="58"/>
      <c r="HZL110" s="58"/>
      <c r="HZM110" s="58"/>
      <c r="HZN110" s="58"/>
      <c r="HZO110" s="58"/>
      <c r="HZP110" s="58"/>
      <c r="HZQ110" s="58"/>
      <c r="HZR110" s="58"/>
      <c r="HZS110" s="58"/>
      <c r="HZT110" s="58"/>
      <c r="HZU110" s="58"/>
      <c r="HZV110" s="58"/>
      <c r="HZW110" s="58"/>
      <c r="HZX110" s="58"/>
      <c r="HZY110" s="58"/>
      <c r="HZZ110" s="58"/>
      <c r="IAA110" s="58"/>
      <c r="IAB110" s="58"/>
      <c r="IAC110" s="58"/>
      <c r="IAD110" s="58"/>
      <c r="IAE110" s="58"/>
      <c r="IAF110" s="58"/>
      <c r="IAG110" s="58"/>
      <c r="IAH110" s="58"/>
      <c r="IAI110" s="58"/>
      <c r="IAJ110" s="58"/>
      <c r="IAK110" s="58"/>
      <c r="IAL110" s="58"/>
      <c r="IAM110" s="58"/>
      <c r="IAN110" s="58"/>
      <c r="IAO110" s="58"/>
      <c r="IAP110" s="58"/>
      <c r="IAQ110" s="58"/>
      <c r="IAR110" s="58"/>
      <c r="IAS110" s="58"/>
      <c r="IAT110" s="58"/>
      <c r="IAU110" s="58"/>
      <c r="IAV110" s="58"/>
      <c r="IAW110" s="58"/>
      <c r="IAX110" s="58"/>
      <c r="IAY110" s="58"/>
      <c r="IAZ110" s="58"/>
      <c r="IBA110" s="58"/>
      <c r="IBB110" s="58"/>
      <c r="IBC110" s="58"/>
      <c r="IBD110" s="58"/>
      <c r="IBE110" s="58"/>
      <c r="IBF110" s="58"/>
      <c r="IBG110" s="58"/>
      <c r="IBH110" s="58"/>
      <c r="IBI110" s="58"/>
      <c r="IBJ110" s="58"/>
      <c r="IBK110" s="58"/>
      <c r="IBL110" s="58"/>
      <c r="IBM110" s="58"/>
      <c r="IBN110" s="58"/>
      <c r="IBO110" s="58"/>
      <c r="IBP110" s="58"/>
      <c r="IBQ110" s="58"/>
      <c r="IBR110" s="58"/>
      <c r="IBS110" s="58"/>
      <c r="IBT110" s="58"/>
      <c r="IBU110" s="58"/>
      <c r="IBV110" s="58"/>
      <c r="IBW110" s="58"/>
      <c r="IBX110" s="58"/>
      <c r="IBY110" s="58"/>
      <c r="IBZ110" s="58"/>
      <c r="ICA110" s="58"/>
      <c r="ICB110" s="58"/>
      <c r="ICC110" s="58"/>
      <c r="ICD110" s="58"/>
      <c r="ICE110" s="58"/>
      <c r="ICF110" s="58"/>
      <c r="ICG110" s="58"/>
      <c r="ICH110" s="58"/>
      <c r="ICI110" s="58"/>
      <c r="ICJ110" s="58"/>
      <c r="ICK110" s="58"/>
      <c r="ICL110" s="58"/>
      <c r="ICM110" s="58"/>
      <c r="ICN110" s="58"/>
      <c r="ICO110" s="58"/>
      <c r="ICP110" s="58"/>
      <c r="ICQ110" s="58"/>
      <c r="ICR110" s="58"/>
      <c r="ICS110" s="58"/>
      <c r="ICT110" s="58"/>
      <c r="ICU110" s="58"/>
      <c r="ICV110" s="58"/>
      <c r="ICW110" s="58"/>
      <c r="ICX110" s="58"/>
      <c r="ICY110" s="58"/>
      <c r="ICZ110" s="58"/>
      <c r="IDA110" s="58"/>
      <c r="IDB110" s="58"/>
      <c r="IDC110" s="58"/>
      <c r="IDD110" s="58"/>
      <c r="IDE110" s="58"/>
      <c r="IDF110" s="58"/>
      <c r="IDG110" s="58"/>
      <c r="IDH110" s="58"/>
      <c r="IDI110" s="58"/>
      <c r="IDJ110" s="58"/>
      <c r="IDK110" s="58"/>
      <c r="IDL110" s="58"/>
      <c r="IDM110" s="58"/>
      <c r="IDN110" s="58"/>
      <c r="IDO110" s="58"/>
      <c r="IDP110" s="58"/>
      <c r="IDQ110" s="58"/>
      <c r="IDR110" s="58"/>
      <c r="IDS110" s="58"/>
      <c r="IDT110" s="58"/>
      <c r="IDU110" s="58"/>
      <c r="IDV110" s="58"/>
      <c r="IDW110" s="58"/>
      <c r="IDX110" s="58"/>
      <c r="IDY110" s="58"/>
      <c r="IDZ110" s="58"/>
      <c r="IEA110" s="58"/>
      <c r="IEB110" s="58"/>
      <c r="IEC110" s="58"/>
      <c r="IED110" s="58"/>
      <c r="IEE110" s="58"/>
      <c r="IEF110" s="58"/>
      <c r="IEG110" s="58"/>
      <c r="IEH110" s="58"/>
      <c r="IEI110" s="58"/>
      <c r="IEJ110" s="58"/>
      <c r="IEK110" s="58"/>
      <c r="IEL110" s="58"/>
      <c r="IEM110" s="58"/>
      <c r="IEN110" s="58"/>
      <c r="IEO110" s="58"/>
      <c r="IEP110" s="58"/>
      <c r="IEQ110" s="58"/>
      <c r="IER110" s="58"/>
      <c r="IES110" s="58"/>
      <c r="IET110" s="58"/>
      <c r="IEU110" s="58"/>
      <c r="IEV110" s="58"/>
      <c r="IEW110" s="58"/>
      <c r="IEX110" s="58"/>
      <c r="IEY110" s="58"/>
      <c r="IEZ110" s="58"/>
      <c r="IFA110" s="58"/>
      <c r="IFB110" s="58"/>
      <c r="IFC110" s="58"/>
      <c r="IFD110" s="58"/>
      <c r="IFE110" s="58"/>
      <c r="IFF110" s="58"/>
      <c r="IFG110" s="58"/>
      <c r="IFH110" s="58"/>
      <c r="IFI110" s="58"/>
      <c r="IFJ110" s="58"/>
      <c r="IFK110" s="58"/>
      <c r="IFL110" s="58"/>
      <c r="IFM110" s="58"/>
      <c r="IFN110" s="58"/>
      <c r="IFO110" s="58"/>
      <c r="IFP110" s="58"/>
      <c r="IFQ110" s="58"/>
      <c r="IFR110" s="58"/>
      <c r="IFS110" s="58"/>
      <c r="IFT110" s="58"/>
      <c r="IFU110" s="58"/>
      <c r="IFV110" s="58"/>
      <c r="IFW110" s="58"/>
      <c r="IFX110" s="58"/>
      <c r="IFY110" s="58"/>
      <c r="IFZ110" s="58"/>
      <c r="IGA110" s="58"/>
      <c r="IGB110" s="58"/>
      <c r="IGC110" s="58"/>
      <c r="IGD110" s="58"/>
      <c r="IGE110" s="58"/>
      <c r="IGF110" s="58"/>
      <c r="IGG110" s="58"/>
      <c r="IGH110" s="58"/>
      <c r="IGI110" s="58"/>
      <c r="IGJ110" s="58"/>
      <c r="IGK110" s="58"/>
      <c r="IGL110" s="58"/>
      <c r="IGM110" s="58"/>
      <c r="IGN110" s="58"/>
      <c r="IGO110" s="58"/>
      <c r="IGP110" s="58"/>
      <c r="IGQ110" s="58"/>
      <c r="IGR110" s="58"/>
      <c r="IGS110" s="58"/>
      <c r="IGT110" s="58"/>
      <c r="IGU110" s="58"/>
      <c r="IGV110" s="58"/>
      <c r="IGW110" s="58"/>
      <c r="IGX110" s="58"/>
      <c r="IGY110" s="58"/>
      <c r="IGZ110" s="58"/>
      <c r="IHA110" s="58"/>
      <c r="IHB110" s="58"/>
      <c r="IHC110" s="58"/>
      <c r="IHD110" s="58"/>
      <c r="IHE110" s="58"/>
      <c r="IHF110" s="58"/>
      <c r="IHG110" s="58"/>
      <c r="IHH110" s="58"/>
      <c r="IHI110" s="58"/>
      <c r="IHJ110" s="58"/>
      <c r="IHK110" s="58"/>
      <c r="IHL110" s="58"/>
      <c r="IHM110" s="58"/>
      <c r="IHN110" s="58"/>
      <c r="IHO110" s="58"/>
      <c r="IHP110" s="58"/>
      <c r="IHQ110" s="58"/>
      <c r="IHR110" s="58"/>
      <c r="IHS110" s="58"/>
      <c r="IHT110" s="58"/>
      <c r="IHU110" s="58"/>
      <c r="IHV110" s="58"/>
      <c r="IHW110" s="58"/>
      <c r="IHX110" s="58"/>
      <c r="IHY110" s="58"/>
      <c r="IHZ110" s="58"/>
      <c r="IIA110" s="58"/>
      <c r="IIB110" s="58"/>
      <c r="IIC110" s="58"/>
      <c r="IID110" s="58"/>
      <c r="IIE110" s="58"/>
      <c r="IIF110" s="58"/>
      <c r="IIG110" s="58"/>
      <c r="IIH110" s="58"/>
      <c r="III110" s="58"/>
      <c r="IIJ110" s="58"/>
      <c r="IIK110" s="58"/>
      <c r="IIL110" s="58"/>
      <c r="IIM110" s="58"/>
      <c r="IIN110" s="58"/>
      <c r="IIO110" s="58"/>
      <c r="IIP110" s="58"/>
      <c r="IIQ110" s="58"/>
      <c r="IIR110" s="58"/>
      <c r="IIS110" s="58"/>
      <c r="IIT110" s="58"/>
      <c r="IIU110" s="58"/>
      <c r="IIV110" s="58"/>
      <c r="IIW110" s="58"/>
      <c r="IIX110" s="58"/>
      <c r="IIY110" s="58"/>
      <c r="IIZ110" s="58"/>
      <c r="IJA110" s="58"/>
      <c r="IJB110" s="58"/>
      <c r="IJC110" s="58"/>
      <c r="IJD110" s="58"/>
      <c r="IJE110" s="58"/>
      <c r="IJF110" s="58"/>
      <c r="IJG110" s="58"/>
      <c r="IJH110" s="58"/>
      <c r="IJI110" s="58"/>
      <c r="IJJ110" s="58"/>
      <c r="IJK110" s="58"/>
      <c r="IJL110" s="58"/>
      <c r="IJM110" s="58"/>
      <c r="IJN110" s="58"/>
      <c r="IJO110" s="58"/>
      <c r="IJP110" s="58"/>
      <c r="IJQ110" s="58"/>
      <c r="IJR110" s="58"/>
      <c r="IJS110" s="58"/>
      <c r="IJT110" s="58"/>
      <c r="IJU110" s="58"/>
      <c r="IJV110" s="58"/>
      <c r="IJW110" s="58"/>
      <c r="IJX110" s="58"/>
      <c r="IJY110" s="58"/>
      <c r="IJZ110" s="58"/>
      <c r="IKA110" s="58"/>
      <c r="IKB110" s="58"/>
      <c r="IKC110" s="58"/>
      <c r="IKD110" s="58"/>
      <c r="IKE110" s="58"/>
      <c r="IKF110" s="58"/>
      <c r="IKG110" s="58"/>
      <c r="IKH110" s="58"/>
      <c r="IKI110" s="58"/>
      <c r="IKJ110" s="58"/>
      <c r="IKK110" s="58"/>
      <c r="IKL110" s="58"/>
      <c r="IKM110" s="58"/>
      <c r="IKN110" s="58"/>
      <c r="IKO110" s="58"/>
      <c r="IKP110" s="58"/>
      <c r="IKQ110" s="58"/>
      <c r="IKR110" s="58"/>
      <c r="IKS110" s="58"/>
      <c r="IKT110" s="58"/>
      <c r="IKU110" s="58"/>
      <c r="IKV110" s="58"/>
      <c r="IKW110" s="58"/>
      <c r="IKX110" s="58"/>
      <c r="IKY110" s="58"/>
      <c r="IKZ110" s="58"/>
      <c r="ILA110" s="58"/>
      <c r="ILB110" s="58"/>
      <c r="ILC110" s="58"/>
      <c r="ILD110" s="58"/>
      <c r="ILE110" s="58"/>
      <c r="ILF110" s="58"/>
      <c r="ILG110" s="58"/>
      <c r="ILH110" s="58"/>
      <c r="ILI110" s="58"/>
      <c r="ILJ110" s="58"/>
      <c r="ILK110" s="58"/>
      <c r="ILL110" s="58"/>
      <c r="ILM110" s="58"/>
      <c r="ILN110" s="58"/>
      <c r="ILO110" s="58"/>
      <c r="ILP110" s="58"/>
      <c r="ILQ110" s="58"/>
      <c r="ILR110" s="58"/>
      <c r="ILS110" s="58"/>
      <c r="ILT110" s="58"/>
      <c r="ILU110" s="58"/>
      <c r="ILV110" s="58"/>
      <c r="ILW110" s="58"/>
      <c r="ILX110" s="58"/>
      <c r="ILY110" s="58"/>
      <c r="ILZ110" s="58"/>
      <c r="IMA110" s="58"/>
      <c r="IMB110" s="58"/>
      <c r="IMC110" s="58"/>
      <c r="IMD110" s="58"/>
      <c r="IME110" s="58"/>
      <c r="IMF110" s="58"/>
      <c r="IMG110" s="58"/>
      <c r="IMH110" s="58"/>
      <c r="IMI110" s="58"/>
      <c r="IMJ110" s="58"/>
      <c r="IMK110" s="58"/>
      <c r="IML110" s="58"/>
      <c r="IMM110" s="58"/>
      <c r="IMN110" s="58"/>
      <c r="IMO110" s="58"/>
      <c r="IMP110" s="58"/>
      <c r="IMQ110" s="58"/>
      <c r="IMR110" s="58"/>
      <c r="IMS110" s="58"/>
      <c r="IMT110" s="58"/>
      <c r="IMU110" s="58"/>
      <c r="IMV110" s="58"/>
      <c r="IMW110" s="58"/>
      <c r="IMX110" s="58"/>
      <c r="IMY110" s="58"/>
      <c r="IMZ110" s="58"/>
      <c r="INA110" s="58"/>
      <c r="INB110" s="58"/>
      <c r="INC110" s="58"/>
      <c r="IND110" s="58"/>
      <c r="INE110" s="58"/>
      <c r="INF110" s="58"/>
      <c r="ING110" s="58"/>
      <c r="INH110" s="58"/>
      <c r="INI110" s="58"/>
      <c r="INJ110" s="58"/>
      <c r="INK110" s="58"/>
      <c r="INL110" s="58"/>
      <c r="INM110" s="58"/>
      <c r="INN110" s="58"/>
      <c r="INO110" s="58"/>
      <c r="INP110" s="58"/>
      <c r="INQ110" s="58"/>
      <c r="INR110" s="58"/>
      <c r="INS110" s="58"/>
      <c r="INT110" s="58"/>
      <c r="INU110" s="58"/>
      <c r="INV110" s="58"/>
      <c r="INW110" s="58"/>
      <c r="INX110" s="58"/>
      <c r="INY110" s="58"/>
      <c r="INZ110" s="58"/>
      <c r="IOA110" s="58"/>
      <c r="IOB110" s="58"/>
      <c r="IOC110" s="58"/>
      <c r="IOD110" s="58"/>
      <c r="IOE110" s="58"/>
      <c r="IOF110" s="58"/>
      <c r="IOG110" s="58"/>
      <c r="IOH110" s="58"/>
      <c r="IOI110" s="58"/>
      <c r="IOJ110" s="58"/>
      <c r="IOK110" s="58"/>
      <c r="IOL110" s="58"/>
      <c r="IOM110" s="58"/>
      <c r="ION110" s="58"/>
      <c r="IOO110" s="58"/>
      <c r="IOP110" s="58"/>
      <c r="IOQ110" s="58"/>
      <c r="IOR110" s="58"/>
      <c r="IOS110" s="58"/>
      <c r="IOT110" s="58"/>
      <c r="IOU110" s="58"/>
      <c r="IOV110" s="58"/>
      <c r="IOW110" s="58"/>
      <c r="IOX110" s="58"/>
      <c r="IOY110" s="58"/>
      <c r="IOZ110" s="58"/>
      <c r="IPA110" s="58"/>
      <c r="IPB110" s="58"/>
      <c r="IPC110" s="58"/>
      <c r="IPD110" s="58"/>
      <c r="IPE110" s="58"/>
      <c r="IPF110" s="58"/>
      <c r="IPG110" s="58"/>
      <c r="IPH110" s="58"/>
      <c r="IPI110" s="58"/>
      <c r="IPJ110" s="58"/>
      <c r="IPK110" s="58"/>
      <c r="IPL110" s="58"/>
      <c r="IPM110" s="58"/>
      <c r="IPN110" s="58"/>
      <c r="IPO110" s="58"/>
      <c r="IPP110" s="58"/>
      <c r="IPQ110" s="58"/>
      <c r="IPR110" s="58"/>
      <c r="IPS110" s="58"/>
      <c r="IPT110" s="58"/>
      <c r="IPU110" s="58"/>
      <c r="IPV110" s="58"/>
      <c r="IPW110" s="58"/>
      <c r="IPX110" s="58"/>
      <c r="IPY110" s="58"/>
      <c r="IPZ110" s="58"/>
      <c r="IQA110" s="58"/>
      <c r="IQB110" s="58"/>
      <c r="IQC110" s="58"/>
      <c r="IQD110" s="58"/>
      <c r="IQE110" s="58"/>
      <c r="IQF110" s="58"/>
      <c r="IQG110" s="58"/>
      <c r="IQH110" s="58"/>
      <c r="IQI110" s="58"/>
      <c r="IQJ110" s="58"/>
      <c r="IQK110" s="58"/>
      <c r="IQL110" s="58"/>
      <c r="IQM110" s="58"/>
      <c r="IQN110" s="58"/>
      <c r="IQO110" s="58"/>
      <c r="IQP110" s="58"/>
      <c r="IQQ110" s="58"/>
      <c r="IQR110" s="58"/>
      <c r="IQS110" s="58"/>
      <c r="IQT110" s="58"/>
      <c r="IQU110" s="58"/>
      <c r="IQV110" s="58"/>
      <c r="IQW110" s="58"/>
      <c r="IQX110" s="58"/>
      <c r="IQY110" s="58"/>
      <c r="IQZ110" s="58"/>
      <c r="IRA110" s="58"/>
      <c r="IRB110" s="58"/>
      <c r="IRC110" s="58"/>
      <c r="IRD110" s="58"/>
      <c r="IRE110" s="58"/>
      <c r="IRF110" s="58"/>
      <c r="IRG110" s="58"/>
      <c r="IRH110" s="58"/>
      <c r="IRI110" s="58"/>
      <c r="IRJ110" s="58"/>
      <c r="IRK110" s="58"/>
      <c r="IRL110" s="58"/>
      <c r="IRM110" s="58"/>
      <c r="IRN110" s="58"/>
      <c r="IRO110" s="58"/>
      <c r="IRP110" s="58"/>
      <c r="IRQ110" s="58"/>
      <c r="IRR110" s="58"/>
      <c r="IRS110" s="58"/>
      <c r="IRT110" s="58"/>
      <c r="IRU110" s="58"/>
      <c r="IRV110" s="58"/>
      <c r="IRW110" s="58"/>
      <c r="IRX110" s="58"/>
      <c r="IRY110" s="58"/>
      <c r="IRZ110" s="58"/>
      <c r="ISA110" s="58"/>
      <c r="ISB110" s="58"/>
      <c r="ISC110" s="58"/>
      <c r="ISD110" s="58"/>
      <c r="ISE110" s="58"/>
      <c r="ISF110" s="58"/>
      <c r="ISG110" s="58"/>
      <c r="ISH110" s="58"/>
      <c r="ISI110" s="58"/>
      <c r="ISJ110" s="58"/>
      <c r="ISK110" s="58"/>
      <c r="ISL110" s="58"/>
      <c r="ISM110" s="58"/>
      <c r="ISN110" s="58"/>
      <c r="ISO110" s="58"/>
      <c r="ISP110" s="58"/>
      <c r="ISQ110" s="58"/>
      <c r="ISR110" s="58"/>
      <c r="ISS110" s="58"/>
      <c r="IST110" s="58"/>
      <c r="ISU110" s="58"/>
      <c r="ISV110" s="58"/>
      <c r="ISW110" s="58"/>
      <c r="ISX110" s="58"/>
      <c r="ISY110" s="58"/>
      <c r="ISZ110" s="58"/>
      <c r="ITA110" s="58"/>
      <c r="ITB110" s="58"/>
      <c r="ITC110" s="58"/>
      <c r="ITD110" s="58"/>
      <c r="ITE110" s="58"/>
      <c r="ITF110" s="58"/>
      <c r="ITG110" s="58"/>
      <c r="ITH110" s="58"/>
      <c r="ITI110" s="58"/>
      <c r="ITJ110" s="58"/>
      <c r="ITK110" s="58"/>
      <c r="ITL110" s="58"/>
      <c r="ITM110" s="58"/>
      <c r="ITN110" s="58"/>
      <c r="ITO110" s="58"/>
      <c r="ITP110" s="58"/>
      <c r="ITQ110" s="58"/>
      <c r="ITR110" s="58"/>
      <c r="ITS110" s="58"/>
      <c r="ITT110" s="58"/>
      <c r="ITU110" s="58"/>
      <c r="ITV110" s="58"/>
      <c r="ITW110" s="58"/>
      <c r="ITX110" s="58"/>
      <c r="ITY110" s="58"/>
      <c r="ITZ110" s="58"/>
      <c r="IUA110" s="58"/>
      <c r="IUB110" s="58"/>
      <c r="IUC110" s="58"/>
      <c r="IUD110" s="58"/>
      <c r="IUE110" s="58"/>
      <c r="IUF110" s="58"/>
      <c r="IUG110" s="58"/>
      <c r="IUH110" s="58"/>
      <c r="IUI110" s="58"/>
      <c r="IUJ110" s="58"/>
      <c r="IUK110" s="58"/>
      <c r="IUL110" s="58"/>
      <c r="IUM110" s="58"/>
      <c r="IUN110" s="58"/>
      <c r="IUO110" s="58"/>
      <c r="IUP110" s="58"/>
      <c r="IUQ110" s="58"/>
      <c r="IUR110" s="58"/>
      <c r="IUS110" s="58"/>
      <c r="IUT110" s="58"/>
      <c r="IUU110" s="58"/>
      <c r="IUV110" s="58"/>
      <c r="IUW110" s="58"/>
      <c r="IUX110" s="58"/>
      <c r="IUY110" s="58"/>
      <c r="IUZ110" s="58"/>
      <c r="IVA110" s="58"/>
      <c r="IVB110" s="58"/>
      <c r="IVC110" s="58"/>
      <c r="IVD110" s="58"/>
      <c r="IVE110" s="58"/>
      <c r="IVF110" s="58"/>
      <c r="IVG110" s="58"/>
      <c r="IVH110" s="58"/>
      <c r="IVI110" s="58"/>
      <c r="IVJ110" s="58"/>
      <c r="IVK110" s="58"/>
      <c r="IVL110" s="58"/>
      <c r="IVM110" s="58"/>
      <c r="IVN110" s="58"/>
      <c r="IVO110" s="58"/>
      <c r="IVP110" s="58"/>
      <c r="IVQ110" s="58"/>
      <c r="IVR110" s="58"/>
      <c r="IVS110" s="58"/>
      <c r="IVT110" s="58"/>
      <c r="IVU110" s="58"/>
      <c r="IVV110" s="58"/>
      <c r="IVW110" s="58"/>
      <c r="IVX110" s="58"/>
      <c r="IVY110" s="58"/>
      <c r="IVZ110" s="58"/>
      <c r="IWA110" s="58"/>
      <c r="IWB110" s="58"/>
      <c r="IWC110" s="58"/>
      <c r="IWD110" s="58"/>
      <c r="IWE110" s="58"/>
      <c r="IWF110" s="58"/>
      <c r="IWG110" s="58"/>
      <c r="IWH110" s="58"/>
      <c r="IWI110" s="58"/>
      <c r="IWJ110" s="58"/>
      <c r="IWK110" s="58"/>
      <c r="IWL110" s="58"/>
      <c r="IWM110" s="58"/>
      <c r="IWN110" s="58"/>
      <c r="IWO110" s="58"/>
      <c r="IWP110" s="58"/>
      <c r="IWQ110" s="58"/>
      <c r="IWR110" s="58"/>
      <c r="IWS110" s="58"/>
      <c r="IWT110" s="58"/>
      <c r="IWU110" s="58"/>
      <c r="IWV110" s="58"/>
      <c r="IWW110" s="58"/>
      <c r="IWX110" s="58"/>
      <c r="IWY110" s="58"/>
      <c r="IWZ110" s="58"/>
      <c r="IXA110" s="58"/>
      <c r="IXB110" s="58"/>
      <c r="IXC110" s="58"/>
      <c r="IXD110" s="58"/>
      <c r="IXE110" s="58"/>
      <c r="IXF110" s="58"/>
      <c r="IXG110" s="58"/>
      <c r="IXH110" s="58"/>
      <c r="IXI110" s="58"/>
      <c r="IXJ110" s="58"/>
      <c r="IXK110" s="58"/>
      <c r="IXL110" s="58"/>
      <c r="IXM110" s="58"/>
      <c r="IXN110" s="58"/>
      <c r="IXO110" s="58"/>
      <c r="IXP110" s="58"/>
      <c r="IXQ110" s="58"/>
      <c r="IXR110" s="58"/>
      <c r="IXS110" s="58"/>
      <c r="IXT110" s="58"/>
      <c r="IXU110" s="58"/>
      <c r="IXV110" s="58"/>
      <c r="IXW110" s="58"/>
      <c r="IXX110" s="58"/>
      <c r="IXY110" s="58"/>
      <c r="IXZ110" s="58"/>
      <c r="IYA110" s="58"/>
      <c r="IYB110" s="58"/>
      <c r="IYC110" s="58"/>
      <c r="IYD110" s="58"/>
      <c r="IYE110" s="58"/>
      <c r="IYF110" s="58"/>
      <c r="IYG110" s="58"/>
      <c r="IYH110" s="58"/>
      <c r="IYI110" s="58"/>
      <c r="IYJ110" s="58"/>
      <c r="IYK110" s="58"/>
      <c r="IYL110" s="58"/>
      <c r="IYM110" s="58"/>
      <c r="IYN110" s="58"/>
      <c r="IYO110" s="58"/>
      <c r="IYP110" s="58"/>
      <c r="IYQ110" s="58"/>
      <c r="IYR110" s="58"/>
      <c r="IYS110" s="58"/>
      <c r="IYT110" s="58"/>
      <c r="IYU110" s="58"/>
      <c r="IYV110" s="58"/>
      <c r="IYW110" s="58"/>
      <c r="IYX110" s="58"/>
      <c r="IYY110" s="58"/>
      <c r="IYZ110" s="58"/>
      <c r="IZA110" s="58"/>
      <c r="IZB110" s="58"/>
      <c r="IZC110" s="58"/>
      <c r="IZD110" s="58"/>
      <c r="IZE110" s="58"/>
      <c r="IZF110" s="58"/>
      <c r="IZG110" s="58"/>
      <c r="IZH110" s="58"/>
      <c r="IZI110" s="58"/>
      <c r="IZJ110" s="58"/>
      <c r="IZK110" s="58"/>
      <c r="IZL110" s="58"/>
      <c r="IZM110" s="58"/>
      <c r="IZN110" s="58"/>
      <c r="IZO110" s="58"/>
      <c r="IZP110" s="58"/>
      <c r="IZQ110" s="58"/>
      <c r="IZR110" s="58"/>
      <c r="IZS110" s="58"/>
      <c r="IZT110" s="58"/>
      <c r="IZU110" s="58"/>
      <c r="IZV110" s="58"/>
      <c r="IZW110" s="58"/>
      <c r="IZX110" s="58"/>
      <c r="IZY110" s="58"/>
      <c r="IZZ110" s="58"/>
      <c r="JAA110" s="58"/>
      <c r="JAB110" s="58"/>
      <c r="JAC110" s="58"/>
      <c r="JAD110" s="58"/>
      <c r="JAE110" s="58"/>
      <c r="JAF110" s="58"/>
      <c r="JAG110" s="58"/>
      <c r="JAH110" s="58"/>
      <c r="JAI110" s="58"/>
      <c r="JAJ110" s="58"/>
      <c r="JAK110" s="58"/>
      <c r="JAL110" s="58"/>
      <c r="JAM110" s="58"/>
      <c r="JAN110" s="58"/>
      <c r="JAO110" s="58"/>
      <c r="JAP110" s="58"/>
      <c r="JAQ110" s="58"/>
      <c r="JAR110" s="58"/>
      <c r="JAS110" s="58"/>
      <c r="JAT110" s="58"/>
      <c r="JAU110" s="58"/>
      <c r="JAV110" s="58"/>
      <c r="JAW110" s="58"/>
      <c r="JAX110" s="58"/>
      <c r="JAY110" s="58"/>
      <c r="JAZ110" s="58"/>
      <c r="JBA110" s="58"/>
      <c r="JBB110" s="58"/>
      <c r="JBC110" s="58"/>
      <c r="JBD110" s="58"/>
      <c r="JBE110" s="58"/>
      <c r="JBF110" s="58"/>
      <c r="JBG110" s="58"/>
      <c r="JBH110" s="58"/>
      <c r="JBI110" s="58"/>
      <c r="JBJ110" s="58"/>
      <c r="JBK110" s="58"/>
      <c r="JBL110" s="58"/>
      <c r="JBM110" s="58"/>
      <c r="JBN110" s="58"/>
      <c r="JBO110" s="58"/>
      <c r="JBP110" s="58"/>
      <c r="JBQ110" s="58"/>
      <c r="JBR110" s="58"/>
      <c r="JBS110" s="58"/>
      <c r="JBT110" s="58"/>
      <c r="JBU110" s="58"/>
      <c r="JBV110" s="58"/>
      <c r="JBW110" s="58"/>
      <c r="JBX110" s="58"/>
      <c r="JBY110" s="58"/>
      <c r="JBZ110" s="58"/>
      <c r="JCA110" s="58"/>
      <c r="JCB110" s="58"/>
      <c r="JCC110" s="58"/>
      <c r="JCD110" s="58"/>
      <c r="JCE110" s="58"/>
      <c r="JCF110" s="58"/>
      <c r="JCG110" s="58"/>
      <c r="JCH110" s="58"/>
      <c r="JCI110" s="58"/>
      <c r="JCJ110" s="58"/>
      <c r="JCK110" s="58"/>
      <c r="JCL110" s="58"/>
      <c r="JCM110" s="58"/>
      <c r="JCN110" s="58"/>
      <c r="JCO110" s="58"/>
      <c r="JCP110" s="58"/>
      <c r="JCQ110" s="58"/>
      <c r="JCR110" s="58"/>
      <c r="JCS110" s="58"/>
      <c r="JCT110" s="58"/>
      <c r="JCU110" s="58"/>
      <c r="JCV110" s="58"/>
      <c r="JCW110" s="58"/>
      <c r="JCX110" s="58"/>
      <c r="JCY110" s="58"/>
      <c r="JCZ110" s="58"/>
      <c r="JDA110" s="58"/>
      <c r="JDB110" s="58"/>
      <c r="JDC110" s="58"/>
      <c r="JDD110" s="58"/>
      <c r="JDE110" s="58"/>
      <c r="JDF110" s="58"/>
      <c r="JDG110" s="58"/>
      <c r="JDH110" s="58"/>
      <c r="JDI110" s="58"/>
      <c r="JDJ110" s="58"/>
      <c r="JDK110" s="58"/>
      <c r="JDL110" s="58"/>
      <c r="JDM110" s="58"/>
      <c r="JDN110" s="58"/>
      <c r="JDO110" s="58"/>
      <c r="JDP110" s="58"/>
      <c r="JDQ110" s="58"/>
      <c r="JDR110" s="58"/>
      <c r="JDS110" s="58"/>
      <c r="JDT110" s="58"/>
      <c r="JDU110" s="58"/>
      <c r="JDV110" s="58"/>
      <c r="JDW110" s="58"/>
      <c r="JDX110" s="58"/>
      <c r="JDY110" s="58"/>
      <c r="JDZ110" s="58"/>
      <c r="JEA110" s="58"/>
      <c r="JEB110" s="58"/>
      <c r="JEC110" s="58"/>
      <c r="JED110" s="58"/>
      <c r="JEE110" s="58"/>
      <c r="JEF110" s="58"/>
      <c r="JEG110" s="58"/>
      <c r="JEH110" s="58"/>
      <c r="JEI110" s="58"/>
      <c r="JEJ110" s="58"/>
      <c r="JEK110" s="58"/>
      <c r="JEL110" s="58"/>
      <c r="JEM110" s="58"/>
      <c r="JEN110" s="58"/>
      <c r="JEO110" s="58"/>
      <c r="JEP110" s="58"/>
      <c r="JEQ110" s="58"/>
      <c r="JER110" s="58"/>
      <c r="JES110" s="58"/>
      <c r="JET110" s="58"/>
      <c r="JEU110" s="58"/>
      <c r="JEV110" s="58"/>
      <c r="JEW110" s="58"/>
      <c r="JEX110" s="58"/>
      <c r="JEY110" s="58"/>
      <c r="JEZ110" s="58"/>
      <c r="JFA110" s="58"/>
      <c r="JFB110" s="58"/>
      <c r="JFC110" s="58"/>
      <c r="JFD110" s="58"/>
      <c r="JFE110" s="58"/>
      <c r="JFF110" s="58"/>
      <c r="JFG110" s="58"/>
      <c r="JFH110" s="58"/>
      <c r="JFI110" s="58"/>
      <c r="JFJ110" s="58"/>
      <c r="JFK110" s="58"/>
      <c r="JFL110" s="58"/>
      <c r="JFM110" s="58"/>
      <c r="JFN110" s="58"/>
      <c r="JFO110" s="58"/>
      <c r="JFP110" s="58"/>
      <c r="JFQ110" s="58"/>
      <c r="JFR110" s="58"/>
      <c r="JFS110" s="58"/>
      <c r="JFT110" s="58"/>
      <c r="JFU110" s="58"/>
      <c r="JFV110" s="58"/>
      <c r="JFW110" s="58"/>
      <c r="JFX110" s="58"/>
      <c r="JFY110" s="58"/>
      <c r="JFZ110" s="58"/>
      <c r="JGA110" s="58"/>
      <c r="JGB110" s="58"/>
      <c r="JGC110" s="58"/>
      <c r="JGD110" s="58"/>
      <c r="JGE110" s="58"/>
      <c r="JGF110" s="58"/>
      <c r="JGG110" s="58"/>
      <c r="JGH110" s="58"/>
      <c r="JGI110" s="58"/>
      <c r="JGJ110" s="58"/>
      <c r="JGK110" s="58"/>
      <c r="JGL110" s="58"/>
      <c r="JGM110" s="58"/>
      <c r="JGN110" s="58"/>
      <c r="JGO110" s="58"/>
      <c r="JGP110" s="58"/>
      <c r="JGQ110" s="58"/>
      <c r="JGR110" s="58"/>
      <c r="JGS110" s="58"/>
      <c r="JGT110" s="58"/>
      <c r="JGU110" s="58"/>
      <c r="JGV110" s="58"/>
      <c r="JGW110" s="58"/>
      <c r="JGX110" s="58"/>
      <c r="JGY110" s="58"/>
      <c r="JGZ110" s="58"/>
      <c r="JHA110" s="58"/>
      <c r="JHB110" s="58"/>
      <c r="JHC110" s="58"/>
      <c r="JHD110" s="58"/>
      <c r="JHE110" s="58"/>
      <c r="JHF110" s="58"/>
      <c r="JHG110" s="58"/>
      <c r="JHH110" s="58"/>
      <c r="JHI110" s="58"/>
      <c r="JHJ110" s="58"/>
      <c r="JHK110" s="58"/>
      <c r="JHL110" s="58"/>
      <c r="JHM110" s="58"/>
      <c r="JHN110" s="58"/>
      <c r="JHO110" s="58"/>
      <c r="JHP110" s="58"/>
      <c r="JHQ110" s="58"/>
      <c r="JHR110" s="58"/>
      <c r="JHS110" s="58"/>
      <c r="JHT110" s="58"/>
      <c r="JHU110" s="58"/>
      <c r="JHV110" s="58"/>
      <c r="JHW110" s="58"/>
      <c r="JHX110" s="58"/>
      <c r="JHY110" s="58"/>
      <c r="JHZ110" s="58"/>
      <c r="JIA110" s="58"/>
      <c r="JIB110" s="58"/>
      <c r="JIC110" s="58"/>
      <c r="JID110" s="58"/>
      <c r="JIE110" s="58"/>
      <c r="JIF110" s="58"/>
      <c r="JIG110" s="58"/>
      <c r="JIH110" s="58"/>
      <c r="JII110" s="58"/>
      <c r="JIJ110" s="58"/>
      <c r="JIK110" s="58"/>
      <c r="JIL110" s="58"/>
      <c r="JIM110" s="58"/>
      <c r="JIN110" s="58"/>
      <c r="JIO110" s="58"/>
      <c r="JIP110" s="58"/>
      <c r="JIQ110" s="58"/>
      <c r="JIR110" s="58"/>
      <c r="JIS110" s="58"/>
      <c r="JIT110" s="58"/>
      <c r="JIU110" s="58"/>
      <c r="JIV110" s="58"/>
      <c r="JIW110" s="58"/>
      <c r="JIX110" s="58"/>
      <c r="JIY110" s="58"/>
      <c r="JIZ110" s="58"/>
      <c r="JJA110" s="58"/>
      <c r="JJB110" s="58"/>
      <c r="JJC110" s="58"/>
      <c r="JJD110" s="58"/>
      <c r="JJE110" s="58"/>
      <c r="JJF110" s="58"/>
      <c r="JJG110" s="58"/>
      <c r="JJH110" s="58"/>
      <c r="JJI110" s="58"/>
      <c r="JJJ110" s="58"/>
      <c r="JJK110" s="58"/>
      <c r="JJL110" s="58"/>
      <c r="JJM110" s="58"/>
      <c r="JJN110" s="58"/>
      <c r="JJO110" s="58"/>
      <c r="JJP110" s="58"/>
      <c r="JJQ110" s="58"/>
      <c r="JJR110" s="58"/>
      <c r="JJS110" s="58"/>
      <c r="JJT110" s="58"/>
      <c r="JJU110" s="58"/>
      <c r="JJV110" s="58"/>
      <c r="JJW110" s="58"/>
      <c r="JJX110" s="58"/>
      <c r="JJY110" s="58"/>
      <c r="JJZ110" s="58"/>
      <c r="JKA110" s="58"/>
      <c r="JKB110" s="58"/>
      <c r="JKC110" s="58"/>
      <c r="JKD110" s="58"/>
      <c r="JKE110" s="58"/>
      <c r="JKF110" s="58"/>
      <c r="JKG110" s="58"/>
      <c r="JKH110" s="58"/>
      <c r="JKI110" s="58"/>
      <c r="JKJ110" s="58"/>
      <c r="JKK110" s="58"/>
      <c r="JKL110" s="58"/>
      <c r="JKM110" s="58"/>
      <c r="JKN110" s="58"/>
      <c r="JKO110" s="58"/>
      <c r="JKP110" s="58"/>
      <c r="JKQ110" s="58"/>
      <c r="JKR110" s="58"/>
      <c r="JKS110" s="58"/>
      <c r="JKT110" s="58"/>
      <c r="JKU110" s="58"/>
      <c r="JKV110" s="58"/>
      <c r="JKW110" s="58"/>
      <c r="JKX110" s="58"/>
      <c r="JKY110" s="58"/>
      <c r="JKZ110" s="58"/>
      <c r="JLA110" s="58"/>
      <c r="JLB110" s="58"/>
      <c r="JLC110" s="58"/>
      <c r="JLD110" s="58"/>
      <c r="JLE110" s="58"/>
      <c r="JLF110" s="58"/>
      <c r="JLG110" s="58"/>
      <c r="JLH110" s="58"/>
      <c r="JLI110" s="58"/>
      <c r="JLJ110" s="58"/>
      <c r="JLK110" s="58"/>
      <c r="JLL110" s="58"/>
      <c r="JLM110" s="58"/>
      <c r="JLN110" s="58"/>
      <c r="JLO110" s="58"/>
      <c r="JLP110" s="58"/>
      <c r="JLQ110" s="58"/>
      <c r="JLR110" s="58"/>
      <c r="JLS110" s="58"/>
      <c r="JLT110" s="58"/>
      <c r="JLU110" s="58"/>
      <c r="JLV110" s="58"/>
      <c r="JLW110" s="58"/>
      <c r="JLX110" s="58"/>
      <c r="JLY110" s="58"/>
      <c r="JLZ110" s="58"/>
      <c r="JMA110" s="58"/>
      <c r="JMB110" s="58"/>
      <c r="JMC110" s="58"/>
      <c r="JMD110" s="58"/>
      <c r="JME110" s="58"/>
      <c r="JMF110" s="58"/>
      <c r="JMG110" s="58"/>
      <c r="JMH110" s="58"/>
      <c r="JMI110" s="58"/>
      <c r="JMJ110" s="58"/>
      <c r="JMK110" s="58"/>
      <c r="JML110" s="58"/>
      <c r="JMM110" s="58"/>
      <c r="JMN110" s="58"/>
      <c r="JMO110" s="58"/>
      <c r="JMP110" s="58"/>
      <c r="JMQ110" s="58"/>
      <c r="JMR110" s="58"/>
      <c r="JMS110" s="58"/>
      <c r="JMT110" s="58"/>
      <c r="JMU110" s="58"/>
      <c r="JMV110" s="58"/>
      <c r="JMW110" s="58"/>
      <c r="JMX110" s="58"/>
      <c r="JMY110" s="58"/>
      <c r="JMZ110" s="58"/>
      <c r="JNA110" s="58"/>
      <c r="JNB110" s="58"/>
      <c r="JNC110" s="58"/>
      <c r="JND110" s="58"/>
      <c r="JNE110" s="58"/>
      <c r="JNF110" s="58"/>
      <c r="JNG110" s="58"/>
      <c r="JNH110" s="58"/>
      <c r="JNI110" s="58"/>
      <c r="JNJ110" s="58"/>
      <c r="JNK110" s="58"/>
      <c r="JNL110" s="58"/>
      <c r="JNM110" s="58"/>
      <c r="JNN110" s="58"/>
      <c r="JNO110" s="58"/>
      <c r="JNP110" s="58"/>
      <c r="JNQ110" s="58"/>
      <c r="JNR110" s="58"/>
      <c r="JNS110" s="58"/>
      <c r="JNT110" s="58"/>
      <c r="JNU110" s="58"/>
      <c r="JNV110" s="58"/>
      <c r="JNW110" s="58"/>
      <c r="JNX110" s="58"/>
      <c r="JNY110" s="58"/>
      <c r="JNZ110" s="58"/>
      <c r="JOA110" s="58"/>
      <c r="JOB110" s="58"/>
      <c r="JOC110" s="58"/>
      <c r="JOD110" s="58"/>
      <c r="JOE110" s="58"/>
      <c r="JOF110" s="58"/>
      <c r="JOG110" s="58"/>
      <c r="JOH110" s="58"/>
      <c r="JOI110" s="58"/>
      <c r="JOJ110" s="58"/>
      <c r="JOK110" s="58"/>
      <c r="JOL110" s="58"/>
      <c r="JOM110" s="58"/>
      <c r="JON110" s="58"/>
      <c r="JOO110" s="58"/>
      <c r="JOP110" s="58"/>
      <c r="JOQ110" s="58"/>
      <c r="JOR110" s="58"/>
      <c r="JOS110" s="58"/>
      <c r="JOT110" s="58"/>
      <c r="JOU110" s="58"/>
      <c r="JOV110" s="58"/>
      <c r="JOW110" s="58"/>
      <c r="JOX110" s="58"/>
      <c r="JOY110" s="58"/>
      <c r="JOZ110" s="58"/>
      <c r="JPA110" s="58"/>
      <c r="JPB110" s="58"/>
      <c r="JPC110" s="58"/>
      <c r="JPD110" s="58"/>
      <c r="JPE110" s="58"/>
      <c r="JPF110" s="58"/>
      <c r="JPG110" s="58"/>
      <c r="JPH110" s="58"/>
      <c r="JPI110" s="58"/>
      <c r="JPJ110" s="58"/>
      <c r="JPK110" s="58"/>
      <c r="JPL110" s="58"/>
      <c r="JPM110" s="58"/>
      <c r="JPN110" s="58"/>
      <c r="JPO110" s="58"/>
      <c r="JPP110" s="58"/>
      <c r="JPQ110" s="58"/>
      <c r="JPR110" s="58"/>
      <c r="JPS110" s="58"/>
      <c r="JPT110" s="58"/>
      <c r="JPU110" s="58"/>
      <c r="JPV110" s="58"/>
      <c r="JPW110" s="58"/>
      <c r="JPX110" s="58"/>
      <c r="JPY110" s="58"/>
      <c r="JPZ110" s="58"/>
      <c r="JQA110" s="58"/>
      <c r="JQB110" s="58"/>
      <c r="JQC110" s="58"/>
      <c r="JQD110" s="58"/>
      <c r="JQE110" s="58"/>
      <c r="JQF110" s="58"/>
      <c r="JQG110" s="58"/>
      <c r="JQH110" s="58"/>
      <c r="JQI110" s="58"/>
      <c r="JQJ110" s="58"/>
      <c r="JQK110" s="58"/>
      <c r="JQL110" s="58"/>
      <c r="JQM110" s="58"/>
      <c r="JQN110" s="58"/>
      <c r="JQO110" s="58"/>
      <c r="JQP110" s="58"/>
      <c r="JQQ110" s="58"/>
      <c r="JQR110" s="58"/>
      <c r="JQS110" s="58"/>
      <c r="JQT110" s="58"/>
      <c r="JQU110" s="58"/>
      <c r="JQV110" s="58"/>
      <c r="JQW110" s="58"/>
      <c r="JQX110" s="58"/>
      <c r="JQY110" s="58"/>
      <c r="JQZ110" s="58"/>
      <c r="JRA110" s="58"/>
      <c r="JRB110" s="58"/>
      <c r="JRC110" s="58"/>
      <c r="JRD110" s="58"/>
      <c r="JRE110" s="58"/>
      <c r="JRF110" s="58"/>
      <c r="JRG110" s="58"/>
      <c r="JRH110" s="58"/>
      <c r="JRI110" s="58"/>
      <c r="JRJ110" s="58"/>
      <c r="JRK110" s="58"/>
      <c r="JRL110" s="58"/>
      <c r="JRM110" s="58"/>
      <c r="JRN110" s="58"/>
      <c r="JRO110" s="58"/>
      <c r="JRP110" s="58"/>
      <c r="JRQ110" s="58"/>
      <c r="JRR110" s="58"/>
      <c r="JRS110" s="58"/>
      <c r="JRT110" s="58"/>
      <c r="JRU110" s="58"/>
      <c r="JRV110" s="58"/>
      <c r="JRW110" s="58"/>
      <c r="JRX110" s="58"/>
      <c r="JRY110" s="58"/>
      <c r="JRZ110" s="58"/>
      <c r="JSA110" s="58"/>
      <c r="JSB110" s="58"/>
      <c r="JSC110" s="58"/>
      <c r="JSD110" s="58"/>
      <c r="JSE110" s="58"/>
      <c r="JSF110" s="58"/>
      <c r="JSG110" s="58"/>
      <c r="JSH110" s="58"/>
      <c r="JSI110" s="58"/>
      <c r="JSJ110" s="58"/>
      <c r="JSK110" s="58"/>
      <c r="JSL110" s="58"/>
      <c r="JSM110" s="58"/>
      <c r="JSN110" s="58"/>
      <c r="JSO110" s="58"/>
      <c r="JSP110" s="58"/>
      <c r="JSQ110" s="58"/>
      <c r="JSR110" s="58"/>
      <c r="JSS110" s="58"/>
      <c r="JST110" s="58"/>
      <c r="JSU110" s="58"/>
      <c r="JSV110" s="58"/>
      <c r="JSW110" s="58"/>
      <c r="JSX110" s="58"/>
      <c r="JSY110" s="58"/>
      <c r="JSZ110" s="58"/>
      <c r="JTA110" s="58"/>
      <c r="JTB110" s="58"/>
      <c r="JTC110" s="58"/>
      <c r="JTD110" s="58"/>
      <c r="JTE110" s="58"/>
      <c r="JTF110" s="58"/>
      <c r="JTG110" s="58"/>
      <c r="JTH110" s="58"/>
      <c r="JTI110" s="58"/>
      <c r="JTJ110" s="58"/>
      <c r="JTK110" s="58"/>
      <c r="JTL110" s="58"/>
      <c r="JTM110" s="58"/>
      <c r="JTN110" s="58"/>
      <c r="JTO110" s="58"/>
      <c r="JTP110" s="58"/>
      <c r="JTQ110" s="58"/>
      <c r="JTR110" s="58"/>
      <c r="JTS110" s="58"/>
      <c r="JTT110" s="58"/>
      <c r="JTU110" s="58"/>
      <c r="JTV110" s="58"/>
      <c r="JTW110" s="58"/>
      <c r="JTX110" s="58"/>
      <c r="JTY110" s="58"/>
      <c r="JTZ110" s="58"/>
      <c r="JUA110" s="58"/>
      <c r="JUB110" s="58"/>
      <c r="JUC110" s="58"/>
      <c r="JUD110" s="58"/>
      <c r="JUE110" s="58"/>
      <c r="JUF110" s="58"/>
      <c r="JUG110" s="58"/>
      <c r="JUH110" s="58"/>
      <c r="JUI110" s="58"/>
      <c r="JUJ110" s="58"/>
      <c r="JUK110" s="58"/>
      <c r="JUL110" s="58"/>
      <c r="JUM110" s="58"/>
      <c r="JUN110" s="58"/>
      <c r="JUO110" s="58"/>
      <c r="JUP110" s="58"/>
      <c r="JUQ110" s="58"/>
      <c r="JUR110" s="58"/>
      <c r="JUS110" s="58"/>
      <c r="JUT110" s="58"/>
      <c r="JUU110" s="58"/>
      <c r="JUV110" s="58"/>
      <c r="JUW110" s="58"/>
      <c r="JUX110" s="58"/>
      <c r="JUY110" s="58"/>
      <c r="JUZ110" s="58"/>
      <c r="JVA110" s="58"/>
      <c r="JVB110" s="58"/>
      <c r="JVC110" s="58"/>
      <c r="JVD110" s="58"/>
      <c r="JVE110" s="58"/>
      <c r="JVF110" s="58"/>
      <c r="JVG110" s="58"/>
      <c r="JVH110" s="58"/>
      <c r="JVI110" s="58"/>
      <c r="JVJ110" s="58"/>
      <c r="JVK110" s="58"/>
      <c r="JVL110" s="58"/>
      <c r="JVM110" s="58"/>
      <c r="JVN110" s="58"/>
      <c r="JVO110" s="58"/>
      <c r="JVP110" s="58"/>
      <c r="JVQ110" s="58"/>
      <c r="JVR110" s="58"/>
      <c r="JVS110" s="58"/>
      <c r="JVT110" s="58"/>
      <c r="JVU110" s="58"/>
      <c r="JVV110" s="58"/>
      <c r="JVW110" s="58"/>
      <c r="JVX110" s="58"/>
      <c r="JVY110" s="58"/>
      <c r="JVZ110" s="58"/>
      <c r="JWA110" s="58"/>
      <c r="JWB110" s="58"/>
      <c r="JWC110" s="58"/>
      <c r="JWD110" s="58"/>
      <c r="JWE110" s="58"/>
      <c r="JWF110" s="58"/>
      <c r="JWG110" s="58"/>
      <c r="JWH110" s="58"/>
      <c r="JWI110" s="58"/>
      <c r="JWJ110" s="58"/>
      <c r="JWK110" s="58"/>
      <c r="JWL110" s="58"/>
      <c r="JWM110" s="58"/>
      <c r="JWN110" s="58"/>
      <c r="JWO110" s="58"/>
      <c r="JWP110" s="58"/>
      <c r="JWQ110" s="58"/>
      <c r="JWR110" s="58"/>
      <c r="JWS110" s="58"/>
      <c r="JWT110" s="58"/>
      <c r="JWU110" s="58"/>
      <c r="JWV110" s="58"/>
      <c r="JWW110" s="58"/>
      <c r="JWX110" s="58"/>
      <c r="JWY110" s="58"/>
      <c r="JWZ110" s="58"/>
      <c r="JXA110" s="58"/>
      <c r="JXB110" s="58"/>
      <c r="JXC110" s="58"/>
      <c r="JXD110" s="58"/>
      <c r="JXE110" s="58"/>
      <c r="JXF110" s="58"/>
      <c r="JXG110" s="58"/>
      <c r="JXH110" s="58"/>
      <c r="JXI110" s="58"/>
      <c r="JXJ110" s="58"/>
      <c r="JXK110" s="58"/>
      <c r="JXL110" s="58"/>
      <c r="JXM110" s="58"/>
      <c r="JXN110" s="58"/>
      <c r="JXO110" s="58"/>
      <c r="JXP110" s="58"/>
      <c r="JXQ110" s="58"/>
      <c r="JXR110" s="58"/>
      <c r="JXS110" s="58"/>
      <c r="JXT110" s="58"/>
      <c r="JXU110" s="58"/>
      <c r="JXV110" s="58"/>
      <c r="JXW110" s="58"/>
      <c r="JXX110" s="58"/>
      <c r="JXY110" s="58"/>
      <c r="JXZ110" s="58"/>
      <c r="JYA110" s="58"/>
      <c r="JYB110" s="58"/>
      <c r="JYC110" s="58"/>
      <c r="JYD110" s="58"/>
      <c r="JYE110" s="58"/>
      <c r="JYF110" s="58"/>
      <c r="JYG110" s="58"/>
      <c r="JYH110" s="58"/>
      <c r="JYI110" s="58"/>
      <c r="JYJ110" s="58"/>
      <c r="JYK110" s="58"/>
      <c r="JYL110" s="58"/>
      <c r="JYM110" s="58"/>
      <c r="JYN110" s="58"/>
      <c r="JYO110" s="58"/>
      <c r="JYP110" s="58"/>
      <c r="JYQ110" s="58"/>
      <c r="JYR110" s="58"/>
      <c r="JYS110" s="58"/>
      <c r="JYT110" s="58"/>
      <c r="JYU110" s="58"/>
      <c r="JYV110" s="58"/>
      <c r="JYW110" s="58"/>
      <c r="JYX110" s="58"/>
      <c r="JYY110" s="58"/>
      <c r="JYZ110" s="58"/>
      <c r="JZA110" s="58"/>
      <c r="JZB110" s="58"/>
      <c r="JZC110" s="58"/>
      <c r="JZD110" s="58"/>
      <c r="JZE110" s="58"/>
      <c r="JZF110" s="58"/>
      <c r="JZG110" s="58"/>
      <c r="JZH110" s="58"/>
      <c r="JZI110" s="58"/>
      <c r="JZJ110" s="58"/>
      <c r="JZK110" s="58"/>
      <c r="JZL110" s="58"/>
      <c r="JZM110" s="58"/>
      <c r="JZN110" s="58"/>
      <c r="JZO110" s="58"/>
      <c r="JZP110" s="58"/>
      <c r="JZQ110" s="58"/>
      <c r="JZR110" s="58"/>
      <c r="JZS110" s="58"/>
      <c r="JZT110" s="58"/>
      <c r="JZU110" s="58"/>
      <c r="JZV110" s="58"/>
      <c r="JZW110" s="58"/>
      <c r="JZX110" s="58"/>
      <c r="JZY110" s="58"/>
      <c r="JZZ110" s="58"/>
      <c r="KAA110" s="58"/>
      <c r="KAB110" s="58"/>
      <c r="KAC110" s="58"/>
      <c r="KAD110" s="58"/>
      <c r="KAE110" s="58"/>
      <c r="KAF110" s="58"/>
      <c r="KAG110" s="58"/>
      <c r="KAH110" s="58"/>
      <c r="KAI110" s="58"/>
      <c r="KAJ110" s="58"/>
      <c r="KAK110" s="58"/>
      <c r="KAL110" s="58"/>
      <c r="KAM110" s="58"/>
      <c r="KAN110" s="58"/>
      <c r="KAO110" s="58"/>
      <c r="KAP110" s="58"/>
      <c r="KAQ110" s="58"/>
      <c r="KAR110" s="58"/>
      <c r="KAS110" s="58"/>
      <c r="KAT110" s="58"/>
      <c r="KAU110" s="58"/>
      <c r="KAV110" s="58"/>
      <c r="KAW110" s="58"/>
      <c r="KAX110" s="58"/>
      <c r="KAY110" s="58"/>
      <c r="KAZ110" s="58"/>
      <c r="KBA110" s="58"/>
      <c r="KBB110" s="58"/>
      <c r="KBC110" s="58"/>
      <c r="KBD110" s="58"/>
      <c r="KBE110" s="58"/>
      <c r="KBF110" s="58"/>
      <c r="KBG110" s="58"/>
      <c r="KBH110" s="58"/>
      <c r="KBI110" s="58"/>
      <c r="KBJ110" s="58"/>
      <c r="KBK110" s="58"/>
      <c r="KBL110" s="58"/>
      <c r="KBM110" s="58"/>
      <c r="KBN110" s="58"/>
      <c r="KBO110" s="58"/>
      <c r="KBP110" s="58"/>
      <c r="KBQ110" s="58"/>
      <c r="KBR110" s="58"/>
      <c r="KBS110" s="58"/>
      <c r="KBT110" s="58"/>
      <c r="KBU110" s="58"/>
      <c r="KBV110" s="58"/>
      <c r="KBW110" s="58"/>
      <c r="KBX110" s="58"/>
      <c r="KBY110" s="58"/>
      <c r="KBZ110" s="58"/>
      <c r="KCA110" s="58"/>
      <c r="KCB110" s="58"/>
      <c r="KCC110" s="58"/>
      <c r="KCD110" s="58"/>
      <c r="KCE110" s="58"/>
      <c r="KCF110" s="58"/>
      <c r="KCG110" s="58"/>
      <c r="KCH110" s="58"/>
      <c r="KCI110" s="58"/>
      <c r="KCJ110" s="58"/>
      <c r="KCK110" s="58"/>
      <c r="KCL110" s="58"/>
      <c r="KCM110" s="58"/>
      <c r="KCN110" s="58"/>
      <c r="KCO110" s="58"/>
      <c r="KCP110" s="58"/>
      <c r="KCQ110" s="58"/>
      <c r="KCR110" s="58"/>
      <c r="KCS110" s="58"/>
      <c r="KCT110" s="58"/>
      <c r="KCU110" s="58"/>
      <c r="KCV110" s="58"/>
      <c r="KCW110" s="58"/>
      <c r="KCX110" s="58"/>
      <c r="KCY110" s="58"/>
      <c r="KCZ110" s="58"/>
      <c r="KDA110" s="58"/>
      <c r="KDB110" s="58"/>
      <c r="KDC110" s="58"/>
      <c r="KDD110" s="58"/>
      <c r="KDE110" s="58"/>
      <c r="KDF110" s="58"/>
      <c r="KDG110" s="58"/>
      <c r="KDH110" s="58"/>
      <c r="KDI110" s="58"/>
      <c r="KDJ110" s="58"/>
      <c r="KDK110" s="58"/>
      <c r="KDL110" s="58"/>
      <c r="KDM110" s="58"/>
      <c r="KDN110" s="58"/>
      <c r="KDO110" s="58"/>
      <c r="KDP110" s="58"/>
      <c r="KDQ110" s="58"/>
      <c r="KDR110" s="58"/>
      <c r="KDS110" s="58"/>
      <c r="KDT110" s="58"/>
      <c r="KDU110" s="58"/>
      <c r="KDV110" s="58"/>
      <c r="KDW110" s="58"/>
      <c r="KDX110" s="58"/>
      <c r="KDY110" s="58"/>
      <c r="KDZ110" s="58"/>
      <c r="KEA110" s="58"/>
      <c r="KEB110" s="58"/>
      <c r="KEC110" s="58"/>
      <c r="KED110" s="58"/>
      <c r="KEE110" s="58"/>
      <c r="KEF110" s="58"/>
      <c r="KEG110" s="58"/>
      <c r="KEH110" s="58"/>
      <c r="KEI110" s="58"/>
      <c r="KEJ110" s="58"/>
      <c r="KEK110" s="58"/>
      <c r="KEL110" s="58"/>
      <c r="KEM110" s="58"/>
      <c r="KEN110" s="58"/>
      <c r="KEO110" s="58"/>
      <c r="KEP110" s="58"/>
      <c r="KEQ110" s="58"/>
      <c r="KER110" s="58"/>
      <c r="KES110" s="58"/>
      <c r="KET110" s="58"/>
      <c r="KEU110" s="58"/>
      <c r="KEV110" s="58"/>
      <c r="KEW110" s="58"/>
      <c r="KEX110" s="58"/>
      <c r="KEY110" s="58"/>
      <c r="KEZ110" s="58"/>
      <c r="KFA110" s="58"/>
      <c r="KFB110" s="58"/>
      <c r="KFC110" s="58"/>
      <c r="KFD110" s="58"/>
      <c r="KFE110" s="58"/>
      <c r="KFF110" s="58"/>
      <c r="KFG110" s="58"/>
      <c r="KFH110" s="58"/>
      <c r="KFI110" s="58"/>
      <c r="KFJ110" s="58"/>
      <c r="KFK110" s="58"/>
      <c r="KFL110" s="58"/>
      <c r="KFM110" s="58"/>
      <c r="KFN110" s="58"/>
      <c r="KFO110" s="58"/>
      <c r="KFP110" s="58"/>
      <c r="KFQ110" s="58"/>
      <c r="KFR110" s="58"/>
      <c r="KFS110" s="58"/>
      <c r="KFT110" s="58"/>
      <c r="KFU110" s="58"/>
      <c r="KFV110" s="58"/>
      <c r="KFW110" s="58"/>
      <c r="KFX110" s="58"/>
      <c r="KFY110" s="58"/>
      <c r="KFZ110" s="58"/>
      <c r="KGA110" s="58"/>
      <c r="KGB110" s="58"/>
      <c r="KGC110" s="58"/>
      <c r="KGD110" s="58"/>
      <c r="KGE110" s="58"/>
      <c r="KGF110" s="58"/>
      <c r="KGG110" s="58"/>
      <c r="KGH110" s="58"/>
      <c r="KGI110" s="58"/>
      <c r="KGJ110" s="58"/>
      <c r="KGK110" s="58"/>
      <c r="KGL110" s="58"/>
      <c r="KGM110" s="58"/>
      <c r="KGN110" s="58"/>
      <c r="KGO110" s="58"/>
      <c r="KGP110" s="58"/>
      <c r="KGQ110" s="58"/>
      <c r="KGR110" s="58"/>
      <c r="KGS110" s="58"/>
      <c r="KGT110" s="58"/>
      <c r="KGU110" s="58"/>
      <c r="KGV110" s="58"/>
      <c r="KGW110" s="58"/>
      <c r="KGX110" s="58"/>
      <c r="KGY110" s="58"/>
      <c r="KGZ110" s="58"/>
      <c r="KHA110" s="58"/>
      <c r="KHB110" s="58"/>
      <c r="KHC110" s="58"/>
      <c r="KHD110" s="58"/>
      <c r="KHE110" s="58"/>
      <c r="KHF110" s="58"/>
      <c r="KHG110" s="58"/>
      <c r="KHH110" s="58"/>
      <c r="KHI110" s="58"/>
      <c r="KHJ110" s="58"/>
      <c r="KHK110" s="58"/>
      <c r="KHL110" s="58"/>
      <c r="KHM110" s="58"/>
      <c r="KHN110" s="58"/>
      <c r="KHO110" s="58"/>
      <c r="KHP110" s="58"/>
      <c r="KHQ110" s="58"/>
      <c r="KHR110" s="58"/>
      <c r="KHS110" s="58"/>
      <c r="KHT110" s="58"/>
      <c r="KHU110" s="58"/>
      <c r="KHV110" s="58"/>
      <c r="KHW110" s="58"/>
      <c r="KHX110" s="58"/>
      <c r="KHY110" s="58"/>
      <c r="KHZ110" s="58"/>
      <c r="KIA110" s="58"/>
      <c r="KIB110" s="58"/>
      <c r="KIC110" s="58"/>
      <c r="KID110" s="58"/>
      <c r="KIE110" s="58"/>
      <c r="KIF110" s="58"/>
      <c r="KIG110" s="58"/>
      <c r="KIH110" s="58"/>
      <c r="KII110" s="58"/>
      <c r="KIJ110" s="58"/>
      <c r="KIK110" s="58"/>
      <c r="KIL110" s="58"/>
      <c r="KIM110" s="58"/>
      <c r="KIN110" s="58"/>
      <c r="KIO110" s="58"/>
      <c r="KIP110" s="58"/>
      <c r="KIQ110" s="58"/>
      <c r="KIR110" s="58"/>
      <c r="KIS110" s="58"/>
      <c r="KIT110" s="58"/>
      <c r="KIU110" s="58"/>
      <c r="KIV110" s="58"/>
      <c r="KIW110" s="58"/>
      <c r="KIX110" s="58"/>
      <c r="KIY110" s="58"/>
      <c r="KIZ110" s="58"/>
      <c r="KJA110" s="58"/>
      <c r="KJB110" s="58"/>
      <c r="KJC110" s="58"/>
      <c r="KJD110" s="58"/>
      <c r="KJE110" s="58"/>
      <c r="KJF110" s="58"/>
      <c r="KJG110" s="58"/>
      <c r="KJH110" s="58"/>
      <c r="KJI110" s="58"/>
      <c r="KJJ110" s="58"/>
      <c r="KJK110" s="58"/>
      <c r="KJL110" s="58"/>
      <c r="KJM110" s="58"/>
      <c r="KJN110" s="58"/>
      <c r="KJO110" s="58"/>
      <c r="KJP110" s="58"/>
      <c r="KJQ110" s="58"/>
      <c r="KJR110" s="58"/>
      <c r="KJS110" s="58"/>
      <c r="KJT110" s="58"/>
      <c r="KJU110" s="58"/>
      <c r="KJV110" s="58"/>
      <c r="KJW110" s="58"/>
      <c r="KJX110" s="58"/>
      <c r="KJY110" s="58"/>
      <c r="KJZ110" s="58"/>
      <c r="KKA110" s="58"/>
      <c r="KKB110" s="58"/>
      <c r="KKC110" s="58"/>
      <c r="KKD110" s="58"/>
      <c r="KKE110" s="58"/>
      <c r="KKF110" s="58"/>
      <c r="KKG110" s="58"/>
      <c r="KKH110" s="58"/>
      <c r="KKI110" s="58"/>
      <c r="KKJ110" s="58"/>
      <c r="KKK110" s="58"/>
      <c r="KKL110" s="58"/>
      <c r="KKM110" s="58"/>
      <c r="KKN110" s="58"/>
      <c r="KKO110" s="58"/>
      <c r="KKP110" s="58"/>
      <c r="KKQ110" s="58"/>
      <c r="KKR110" s="58"/>
      <c r="KKS110" s="58"/>
      <c r="KKT110" s="58"/>
      <c r="KKU110" s="58"/>
      <c r="KKV110" s="58"/>
      <c r="KKW110" s="58"/>
      <c r="KKX110" s="58"/>
      <c r="KKY110" s="58"/>
      <c r="KKZ110" s="58"/>
      <c r="KLA110" s="58"/>
      <c r="KLB110" s="58"/>
      <c r="KLC110" s="58"/>
      <c r="KLD110" s="58"/>
      <c r="KLE110" s="58"/>
      <c r="KLF110" s="58"/>
      <c r="KLG110" s="58"/>
      <c r="KLH110" s="58"/>
      <c r="KLI110" s="58"/>
      <c r="KLJ110" s="58"/>
      <c r="KLK110" s="58"/>
      <c r="KLL110" s="58"/>
      <c r="KLM110" s="58"/>
      <c r="KLN110" s="58"/>
      <c r="KLO110" s="58"/>
      <c r="KLP110" s="58"/>
      <c r="KLQ110" s="58"/>
      <c r="KLR110" s="58"/>
      <c r="KLS110" s="58"/>
      <c r="KLT110" s="58"/>
      <c r="KLU110" s="58"/>
      <c r="KLV110" s="58"/>
      <c r="KLW110" s="58"/>
      <c r="KLX110" s="58"/>
      <c r="KLY110" s="58"/>
      <c r="KLZ110" s="58"/>
      <c r="KMA110" s="58"/>
      <c r="KMB110" s="58"/>
      <c r="KMC110" s="58"/>
      <c r="KMD110" s="58"/>
      <c r="KME110" s="58"/>
      <c r="KMF110" s="58"/>
      <c r="KMG110" s="58"/>
      <c r="KMH110" s="58"/>
      <c r="KMI110" s="58"/>
      <c r="KMJ110" s="58"/>
      <c r="KMK110" s="58"/>
      <c r="KML110" s="58"/>
      <c r="KMM110" s="58"/>
      <c r="KMN110" s="58"/>
      <c r="KMO110" s="58"/>
      <c r="KMP110" s="58"/>
      <c r="KMQ110" s="58"/>
      <c r="KMR110" s="58"/>
      <c r="KMS110" s="58"/>
      <c r="KMT110" s="58"/>
      <c r="KMU110" s="58"/>
      <c r="KMV110" s="58"/>
      <c r="KMW110" s="58"/>
      <c r="KMX110" s="58"/>
      <c r="KMY110" s="58"/>
      <c r="KMZ110" s="58"/>
      <c r="KNA110" s="58"/>
      <c r="KNB110" s="58"/>
      <c r="KNC110" s="58"/>
      <c r="KND110" s="58"/>
      <c r="KNE110" s="58"/>
      <c r="KNF110" s="58"/>
      <c r="KNG110" s="58"/>
      <c r="KNH110" s="58"/>
      <c r="KNI110" s="58"/>
      <c r="KNJ110" s="58"/>
      <c r="KNK110" s="58"/>
      <c r="KNL110" s="58"/>
      <c r="KNM110" s="58"/>
      <c r="KNN110" s="58"/>
      <c r="KNO110" s="58"/>
      <c r="KNP110" s="58"/>
      <c r="KNQ110" s="58"/>
      <c r="KNR110" s="58"/>
      <c r="KNS110" s="58"/>
      <c r="KNT110" s="58"/>
      <c r="KNU110" s="58"/>
      <c r="KNV110" s="58"/>
      <c r="KNW110" s="58"/>
      <c r="KNX110" s="58"/>
      <c r="KNY110" s="58"/>
      <c r="KNZ110" s="58"/>
      <c r="KOA110" s="58"/>
      <c r="KOB110" s="58"/>
      <c r="KOC110" s="58"/>
      <c r="KOD110" s="58"/>
      <c r="KOE110" s="58"/>
      <c r="KOF110" s="58"/>
      <c r="KOG110" s="58"/>
      <c r="KOH110" s="58"/>
      <c r="KOI110" s="58"/>
      <c r="KOJ110" s="58"/>
      <c r="KOK110" s="58"/>
      <c r="KOL110" s="58"/>
      <c r="KOM110" s="58"/>
      <c r="KON110" s="58"/>
      <c r="KOO110" s="58"/>
      <c r="KOP110" s="58"/>
      <c r="KOQ110" s="58"/>
      <c r="KOR110" s="58"/>
      <c r="KOS110" s="58"/>
      <c r="KOT110" s="58"/>
      <c r="KOU110" s="58"/>
      <c r="KOV110" s="58"/>
      <c r="KOW110" s="58"/>
      <c r="KOX110" s="58"/>
      <c r="KOY110" s="58"/>
      <c r="KOZ110" s="58"/>
      <c r="KPA110" s="58"/>
      <c r="KPB110" s="58"/>
      <c r="KPC110" s="58"/>
      <c r="KPD110" s="58"/>
      <c r="KPE110" s="58"/>
      <c r="KPF110" s="58"/>
      <c r="KPG110" s="58"/>
      <c r="KPH110" s="58"/>
      <c r="KPI110" s="58"/>
      <c r="KPJ110" s="58"/>
      <c r="KPK110" s="58"/>
      <c r="KPL110" s="58"/>
      <c r="KPM110" s="58"/>
      <c r="KPN110" s="58"/>
      <c r="KPO110" s="58"/>
      <c r="KPP110" s="58"/>
      <c r="KPQ110" s="58"/>
      <c r="KPR110" s="58"/>
      <c r="KPS110" s="58"/>
      <c r="KPT110" s="58"/>
      <c r="KPU110" s="58"/>
      <c r="KPV110" s="58"/>
      <c r="KPW110" s="58"/>
      <c r="KPX110" s="58"/>
      <c r="KPY110" s="58"/>
      <c r="KPZ110" s="58"/>
      <c r="KQA110" s="58"/>
      <c r="KQB110" s="58"/>
      <c r="KQC110" s="58"/>
      <c r="KQD110" s="58"/>
      <c r="KQE110" s="58"/>
      <c r="KQF110" s="58"/>
      <c r="KQG110" s="58"/>
      <c r="KQH110" s="58"/>
      <c r="KQI110" s="58"/>
      <c r="KQJ110" s="58"/>
      <c r="KQK110" s="58"/>
      <c r="KQL110" s="58"/>
      <c r="KQM110" s="58"/>
      <c r="KQN110" s="58"/>
      <c r="KQO110" s="58"/>
      <c r="KQP110" s="58"/>
      <c r="KQQ110" s="58"/>
      <c r="KQR110" s="58"/>
      <c r="KQS110" s="58"/>
      <c r="KQT110" s="58"/>
      <c r="KQU110" s="58"/>
      <c r="KQV110" s="58"/>
      <c r="KQW110" s="58"/>
      <c r="KQX110" s="58"/>
      <c r="KQY110" s="58"/>
      <c r="KQZ110" s="58"/>
      <c r="KRA110" s="58"/>
      <c r="KRB110" s="58"/>
      <c r="KRC110" s="58"/>
      <c r="KRD110" s="58"/>
      <c r="KRE110" s="58"/>
      <c r="KRF110" s="58"/>
      <c r="KRG110" s="58"/>
      <c r="KRH110" s="58"/>
      <c r="KRI110" s="58"/>
      <c r="KRJ110" s="58"/>
      <c r="KRK110" s="58"/>
      <c r="KRL110" s="58"/>
      <c r="KRM110" s="58"/>
      <c r="KRN110" s="58"/>
      <c r="KRO110" s="58"/>
      <c r="KRP110" s="58"/>
      <c r="KRQ110" s="58"/>
      <c r="KRR110" s="58"/>
      <c r="KRS110" s="58"/>
      <c r="KRT110" s="58"/>
      <c r="KRU110" s="58"/>
      <c r="KRV110" s="58"/>
      <c r="KRW110" s="58"/>
      <c r="KRX110" s="58"/>
      <c r="KRY110" s="58"/>
      <c r="KRZ110" s="58"/>
      <c r="KSA110" s="58"/>
      <c r="KSB110" s="58"/>
      <c r="KSC110" s="58"/>
      <c r="KSD110" s="58"/>
      <c r="KSE110" s="58"/>
      <c r="KSF110" s="58"/>
      <c r="KSG110" s="58"/>
      <c r="KSH110" s="58"/>
      <c r="KSI110" s="58"/>
      <c r="KSJ110" s="58"/>
      <c r="KSK110" s="58"/>
      <c r="KSL110" s="58"/>
      <c r="KSM110" s="58"/>
      <c r="KSN110" s="58"/>
      <c r="KSO110" s="58"/>
      <c r="KSP110" s="58"/>
      <c r="KSQ110" s="58"/>
      <c r="KSR110" s="58"/>
      <c r="KSS110" s="58"/>
      <c r="KST110" s="58"/>
      <c r="KSU110" s="58"/>
      <c r="KSV110" s="58"/>
      <c r="KSW110" s="58"/>
      <c r="KSX110" s="58"/>
      <c r="KSY110" s="58"/>
      <c r="KSZ110" s="58"/>
      <c r="KTA110" s="58"/>
      <c r="KTB110" s="58"/>
      <c r="KTC110" s="58"/>
      <c r="KTD110" s="58"/>
      <c r="KTE110" s="58"/>
      <c r="KTF110" s="58"/>
      <c r="KTG110" s="58"/>
      <c r="KTH110" s="58"/>
      <c r="KTI110" s="58"/>
      <c r="KTJ110" s="58"/>
      <c r="KTK110" s="58"/>
      <c r="KTL110" s="58"/>
      <c r="KTM110" s="58"/>
      <c r="KTN110" s="58"/>
      <c r="KTO110" s="58"/>
      <c r="KTP110" s="58"/>
      <c r="KTQ110" s="58"/>
      <c r="KTR110" s="58"/>
      <c r="KTS110" s="58"/>
      <c r="KTT110" s="58"/>
      <c r="KTU110" s="58"/>
      <c r="KTV110" s="58"/>
      <c r="KTW110" s="58"/>
      <c r="KTX110" s="58"/>
      <c r="KTY110" s="58"/>
      <c r="KTZ110" s="58"/>
      <c r="KUA110" s="58"/>
      <c r="KUB110" s="58"/>
      <c r="KUC110" s="58"/>
      <c r="KUD110" s="58"/>
      <c r="KUE110" s="58"/>
      <c r="KUF110" s="58"/>
      <c r="KUG110" s="58"/>
      <c r="KUH110" s="58"/>
      <c r="KUI110" s="58"/>
      <c r="KUJ110" s="58"/>
      <c r="KUK110" s="58"/>
      <c r="KUL110" s="58"/>
      <c r="KUM110" s="58"/>
      <c r="KUN110" s="58"/>
      <c r="KUO110" s="58"/>
      <c r="KUP110" s="58"/>
      <c r="KUQ110" s="58"/>
      <c r="KUR110" s="58"/>
      <c r="KUS110" s="58"/>
      <c r="KUT110" s="58"/>
      <c r="KUU110" s="58"/>
      <c r="KUV110" s="58"/>
      <c r="KUW110" s="58"/>
      <c r="KUX110" s="58"/>
      <c r="KUY110" s="58"/>
      <c r="KUZ110" s="58"/>
      <c r="KVA110" s="58"/>
      <c r="KVB110" s="58"/>
      <c r="KVC110" s="58"/>
      <c r="KVD110" s="58"/>
      <c r="KVE110" s="58"/>
      <c r="KVF110" s="58"/>
      <c r="KVG110" s="58"/>
      <c r="KVH110" s="58"/>
      <c r="KVI110" s="58"/>
      <c r="KVJ110" s="58"/>
      <c r="KVK110" s="58"/>
      <c r="KVL110" s="58"/>
      <c r="KVM110" s="58"/>
      <c r="KVN110" s="58"/>
      <c r="KVO110" s="58"/>
      <c r="KVP110" s="58"/>
      <c r="KVQ110" s="58"/>
      <c r="KVR110" s="58"/>
      <c r="KVS110" s="58"/>
      <c r="KVT110" s="58"/>
      <c r="KVU110" s="58"/>
      <c r="KVV110" s="58"/>
      <c r="KVW110" s="58"/>
      <c r="KVX110" s="58"/>
      <c r="KVY110" s="58"/>
      <c r="KVZ110" s="58"/>
      <c r="KWA110" s="58"/>
      <c r="KWB110" s="58"/>
      <c r="KWC110" s="58"/>
      <c r="KWD110" s="58"/>
      <c r="KWE110" s="58"/>
      <c r="KWF110" s="58"/>
      <c r="KWG110" s="58"/>
      <c r="KWH110" s="58"/>
      <c r="KWI110" s="58"/>
      <c r="KWJ110" s="58"/>
      <c r="KWK110" s="58"/>
      <c r="KWL110" s="58"/>
      <c r="KWM110" s="58"/>
      <c r="KWN110" s="58"/>
      <c r="KWO110" s="58"/>
      <c r="KWP110" s="58"/>
      <c r="KWQ110" s="58"/>
      <c r="KWR110" s="58"/>
      <c r="KWS110" s="58"/>
      <c r="KWT110" s="58"/>
      <c r="KWU110" s="58"/>
      <c r="KWV110" s="58"/>
      <c r="KWW110" s="58"/>
      <c r="KWX110" s="58"/>
      <c r="KWY110" s="58"/>
      <c r="KWZ110" s="58"/>
      <c r="KXA110" s="58"/>
      <c r="KXB110" s="58"/>
      <c r="KXC110" s="58"/>
      <c r="KXD110" s="58"/>
      <c r="KXE110" s="58"/>
      <c r="KXF110" s="58"/>
      <c r="KXG110" s="58"/>
      <c r="KXH110" s="58"/>
      <c r="KXI110" s="58"/>
      <c r="KXJ110" s="58"/>
      <c r="KXK110" s="58"/>
      <c r="KXL110" s="58"/>
      <c r="KXM110" s="58"/>
      <c r="KXN110" s="58"/>
      <c r="KXO110" s="58"/>
      <c r="KXP110" s="58"/>
      <c r="KXQ110" s="58"/>
      <c r="KXR110" s="58"/>
      <c r="KXS110" s="58"/>
      <c r="KXT110" s="58"/>
      <c r="KXU110" s="58"/>
      <c r="KXV110" s="58"/>
      <c r="KXW110" s="58"/>
      <c r="KXX110" s="58"/>
      <c r="KXY110" s="58"/>
      <c r="KXZ110" s="58"/>
      <c r="KYA110" s="58"/>
      <c r="KYB110" s="58"/>
      <c r="KYC110" s="58"/>
      <c r="KYD110" s="58"/>
      <c r="KYE110" s="58"/>
      <c r="KYF110" s="58"/>
      <c r="KYG110" s="58"/>
      <c r="KYH110" s="58"/>
      <c r="KYI110" s="58"/>
      <c r="KYJ110" s="58"/>
      <c r="KYK110" s="58"/>
      <c r="KYL110" s="58"/>
      <c r="KYM110" s="58"/>
      <c r="KYN110" s="58"/>
      <c r="KYO110" s="58"/>
      <c r="KYP110" s="58"/>
      <c r="KYQ110" s="58"/>
      <c r="KYR110" s="58"/>
      <c r="KYS110" s="58"/>
      <c r="KYT110" s="58"/>
      <c r="KYU110" s="58"/>
      <c r="KYV110" s="58"/>
      <c r="KYW110" s="58"/>
      <c r="KYX110" s="58"/>
      <c r="KYY110" s="58"/>
      <c r="KYZ110" s="58"/>
      <c r="KZA110" s="58"/>
      <c r="KZB110" s="58"/>
      <c r="KZC110" s="58"/>
      <c r="KZD110" s="58"/>
      <c r="KZE110" s="58"/>
      <c r="KZF110" s="58"/>
      <c r="KZG110" s="58"/>
      <c r="KZH110" s="58"/>
      <c r="KZI110" s="58"/>
      <c r="KZJ110" s="58"/>
      <c r="KZK110" s="58"/>
      <c r="KZL110" s="58"/>
      <c r="KZM110" s="58"/>
      <c r="KZN110" s="58"/>
      <c r="KZO110" s="58"/>
      <c r="KZP110" s="58"/>
      <c r="KZQ110" s="58"/>
      <c r="KZR110" s="58"/>
      <c r="KZS110" s="58"/>
      <c r="KZT110" s="58"/>
      <c r="KZU110" s="58"/>
      <c r="KZV110" s="58"/>
      <c r="KZW110" s="58"/>
      <c r="KZX110" s="58"/>
      <c r="KZY110" s="58"/>
      <c r="KZZ110" s="58"/>
      <c r="LAA110" s="58"/>
      <c r="LAB110" s="58"/>
      <c r="LAC110" s="58"/>
      <c r="LAD110" s="58"/>
      <c r="LAE110" s="58"/>
      <c r="LAF110" s="58"/>
      <c r="LAG110" s="58"/>
      <c r="LAH110" s="58"/>
      <c r="LAI110" s="58"/>
      <c r="LAJ110" s="58"/>
      <c r="LAK110" s="58"/>
      <c r="LAL110" s="58"/>
      <c r="LAM110" s="58"/>
      <c r="LAN110" s="58"/>
      <c r="LAO110" s="58"/>
      <c r="LAP110" s="58"/>
      <c r="LAQ110" s="58"/>
      <c r="LAR110" s="58"/>
      <c r="LAS110" s="58"/>
      <c r="LAT110" s="58"/>
      <c r="LAU110" s="58"/>
      <c r="LAV110" s="58"/>
      <c r="LAW110" s="58"/>
      <c r="LAX110" s="58"/>
      <c r="LAY110" s="58"/>
      <c r="LAZ110" s="58"/>
      <c r="LBA110" s="58"/>
      <c r="LBB110" s="58"/>
      <c r="LBC110" s="58"/>
      <c r="LBD110" s="58"/>
      <c r="LBE110" s="58"/>
      <c r="LBF110" s="58"/>
      <c r="LBG110" s="58"/>
      <c r="LBH110" s="58"/>
      <c r="LBI110" s="58"/>
      <c r="LBJ110" s="58"/>
      <c r="LBK110" s="58"/>
      <c r="LBL110" s="58"/>
      <c r="LBM110" s="58"/>
      <c r="LBN110" s="58"/>
      <c r="LBO110" s="58"/>
      <c r="LBP110" s="58"/>
      <c r="LBQ110" s="58"/>
      <c r="LBR110" s="58"/>
      <c r="LBS110" s="58"/>
      <c r="LBT110" s="58"/>
      <c r="LBU110" s="58"/>
      <c r="LBV110" s="58"/>
      <c r="LBW110" s="58"/>
      <c r="LBX110" s="58"/>
      <c r="LBY110" s="58"/>
      <c r="LBZ110" s="58"/>
      <c r="LCA110" s="58"/>
      <c r="LCB110" s="58"/>
      <c r="LCC110" s="58"/>
      <c r="LCD110" s="58"/>
      <c r="LCE110" s="58"/>
      <c r="LCF110" s="58"/>
      <c r="LCG110" s="58"/>
      <c r="LCH110" s="58"/>
      <c r="LCI110" s="58"/>
      <c r="LCJ110" s="58"/>
      <c r="LCK110" s="58"/>
      <c r="LCL110" s="58"/>
      <c r="LCM110" s="58"/>
      <c r="LCN110" s="58"/>
      <c r="LCO110" s="58"/>
      <c r="LCP110" s="58"/>
      <c r="LCQ110" s="58"/>
      <c r="LCR110" s="58"/>
      <c r="LCS110" s="58"/>
      <c r="LCT110" s="58"/>
      <c r="LCU110" s="58"/>
      <c r="LCV110" s="58"/>
      <c r="LCW110" s="58"/>
      <c r="LCX110" s="58"/>
      <c r="LCY110" s="58"/>
      <c r="LCZ110" s="58"/>
      <c r="LDA110" s="58"/>
      <c r="LDB110" s="58"/>
      <c r="LDC110" s="58"/>
      <c r="LDD110" s="58"/>
      <c r="LDE110" s="58"/>
      <c r="LDF110" s="58"/>
      <c r="LDG110" s="58"/>
      <c r="LDH110" s="58"/>
      <c r="LDI110" s="58"/>
      <c r="LDJ110" s="58"/>
      <c r="LDK110" s="58"/>
      <c r="LDL110" s="58"/>
      <c r="LDM110" s="58"/>
      <c r="LDN110" s="58"/>
      <c r="LDO110" s="58"/>
      <c r="LDP110" s="58"/>
      <c r="LDQ110" s="58"/>
      <c r="LDR110" s="58"/>
      <c r="LDS110" s="58"/>
      <c r="LDT110" s="58"/>
      <c r="LDU110" s="58"/>
      <c r="LDV110" s="58"/>
      <c r="LDW110" s="58"/>
      <c r="LDX110" s="58"/>
      <c r="LDY110" s="58"/>
      <c r="LDZ110" s="58"/>
      <c r="LEA110" s="58"/>
      <c r="LEB110" s="58"/>
      <c r="LEC110" s="58"/>
      <c r="LED110" s="58"/>
      <c r="LEE110" s="58"/>
      <c r="LEF110" s="58"/>
      <c r="LEG110" s="58"/>
      <c r="LEH110" s="58"/>
      <c r="LEI110" s="58"/>
      <c r="LEJ110" s="58"/>
      <c r="LEK110" s="58"/>
      <c r="LEL110" s="58"/>
      <c r="LEM110" s="58"/>
      <c r="LEN110" s="58"/>
      <c r="LEO110" s="58"/>
      <c r="LEP110" s="58"/>
      <c r="LEQ110" s="58"/>
      <c r="LER110" s="58"/>
      <c r="LES110" s="58"/>
      <c r="LET110" s="58"/>
      <c r="LEU110" s="58"/>
      <c r="LEV110" s="58"/>
      <c r="LEW110" s="58"/>
      <c r="LEX110" s="58"/>
      <c r="LEY110" s="58"/>
      <c r="LEZ110" s="58"/>
      <c r="LFA110" s="58"/>
      <c r="LFB110" s="58"/>
      <c r="LFC110" s="58"/>
      <c r="LFD110" s="58"/>
      <c r="LFE110" s="58"/>
      <c r="LFF110" s="58"/>
      <c r="LFG110" s="58"/>
      <c r="LFH110" s="58"/>
      <c r="LFI110" s="58"/>
      <c r="LFJ110" s="58"/>
      <c r="LFK110" s="58"/>
      <c r="LFL110" s="58"/>
      <c r="LFM110" s="58"/>
      <c r="LFN110" s="58"/>
      <c r="LFO110" s="58"/>
      <c r="LFP110" s="58"/>
      <c r="LFQ110" s="58"/>
      <c r="LFR110" s="58"/>
      <c r="LFS110" s="58"/>
      <c r="LFT110" s="58"/>
      <c r="LFU110" s="58"/>
      <c r="LFV110" s="58"/>
      <c r="LFW110" s="58"/>
      <c r="LFX110" s="58"/>
      <c r="LFY110" s="58"/>
      <c r="LFZ110" s="58"/>
      <c r="LGA110" s="58"/>
      <c r="LGB110" s="58"/>
      <c r="LGC110" s="58"/>
      <c r="LGD110" s="58"/>
      <c r="LGE110" s="58"/>
      <c r="LGF110" s="58"/>
      <c r="LGG110" s="58"/>
      <c r="LGH110" s="58"/>
      <c r="LGI110" s="58"/>
      <c r="LGJ110" s="58"/>
      <c r="LGK110" s="58"/>
      <c r="LGL110" s="58"/>
      <c r="LGM110" s="58"/>
      <c r="LGN110" s="58"/>
      <c r="LGO110" s="58"/>
      <c r="LGP110" s="58"/>
      <c r="LGQ110" s="58"/>
      <c r="LGR110" s="58"/>
      <c r="LGS110" s="58"/>
      <c r="LGT110" s="58"/>
      <c r="LGU110" s="58"/>
      <c r="LGV110" s="58"/>
      <c r="LGW110" s="58"/>
      <c r="LGX110" s="58"/>
      <c r="LGY110" s="58"/>
      <c r="LGZ110" s="58"/>
      <c r="LHA110" s="58"/>
      <c r="LHB110" s="58"/>
      <c r="LHC110" s="58"/>
      <c r="LHD110" s="58"/>
      <c r="LHE110" s="58"/>
      <c r="LHF110" s="58"/>
      <c r="LHG110" s="58"/>
      <c r="LHH110" s="58"/>
      <c r="LHI110" s="58"/>
      <c r="LHJ110" s="58"/>
      <c r="LHK110" s="58"/>
      <c r="LHL110" s="58"/>
      <c r="LHM110" s="58"/>
      <c r="LHN110" s="58"/>
      <c r="LHO110" s="58"/>
      <c r="LHP110" s="58"/>
      <c r="LHQ110" s="58"/>
      <c r="LHR110" s="58"/>
      <c r="LHS110" s="58"/>
      <c r="LHT110" s="58"/>
      <c r="LHU110" s="58"/>
      <c r="LHV110" s="58"/>
      <c r="LHW110" s="58"/>
      <c r="LHX110" s="58"/>
      <c r="LHY110" s="58"/>
      <c r="LHZ110" s="58"/>
      <c r="LIA110" s="58"/>
      <c r="LIB110" s="58"/>
      <c r="LIC110" s="58"/>
      <c r="LID110" s="58"/>
      <c r="LIE110" s="58"/>
      <c r="LIF110" s="58"/>
      <c r="LIG110" s="58"/>
      <c r="LIH110" s="58"/>
      <c r="LII110" s="58"/>
      <c r="LIJ110" s="58"/>
      <c r="LIK110" s="58"/>
      <c r="LIL110" s="58"/>
      <c r="LIM110" s="58"/>
      <c r="LIN110" s="58"/>
      <c r="LIO110" s="58"/>
      <c r="LIP110" s="58"/>
      <c r="LIQ110" s="58"/>
      <c r="LIR110" s="58"/>
      <c r="LIS110" s="58"/>
      <c r="LIT110" s="58"/>
      <c r="LIU110" s="58"/>
      <c r="LIV110" s="58"/>
      <c r="LIW110" s="58"/>
      <c r="LIX110" s="58"/>
      <c r="LIY110" s="58"/>
      <c r="LIZ110" s="58"/>
      <c r="LJA110" s="58"/>
      <c r="LJB110" s="58"/>
      <c r="LJC110" s="58"/>
      <c r="LJD110" s="58"/>
      <c r="LJE110" s="58"/>
      <c r="LJF110" s="58"/>
      <c r="LJG110" s="58"/>
      <c r="LJH110" s="58"/>
      <c r="LJI110" s="58"/>
      <c r="LJJ110" s="58"/>
      <c r="LJK110" s="58"/>
      <c r="LJL110" s="58"/>
      <c r="LJM110" s="58"/>
      <c r="LJN110" s="58"/>
      <c r="LJO110" s="58"/>
      <c r="LJP110" s="58"/>
      <c r="LJQ110" s="58"/>
      <c r="LJR110" s="58"/>
      <c r="LJS110" s="58"/>
      <c r="LJT110" s="58"/>
      <c r="LJU110" s="58"/>
      <c r="LJV110" s="58"/>
      <c r="LJW110" s="58"/>
      <c r="LJX110" s="58"/>
      <c r="LJY110" s="58"/>
      <c r="LJZ110" s="58"/>
      <c r="LKA110" s="58"/>
      <c r="LKB110" s="58"/>
      <c r="LKC110" s="58"/>
      <c r="LKD110" s="58"/>
      <c r="LKE110" s="58"/>
      <c r="LKF110" s="58"/>
      <c r="LKG110" s="58"/>
      <c r="LKH110" s="58"/>
      <c r="LKI110" s="58"/>
      <c r="LKJ110" s="58"/>
      <c r="LKK110" s="58"/>
      <c r="LKL110" s="58"/>
      <c r="LKM110" s="58"/>
      <c r="LKN110" s="58"/>
      <c r="LKO110" s="58"/>
      <c r="LKP110" s="58"/>
      <c r="LKQ110" s="58"/>
      <c r="LKR110" s="58"/>
      <c r="LKS110" s="58"/>
      <c r="LKT110" s="58"/>
      <c r="LKU110" s="58"/>
      <c r="LKV110" s="58"/>
      <c r="LKW110" s="58"/>
      <c r="LKX110" s="58"/>
      <c r="LKY110" s="58"/>
      <c r="LKZ110" s="58"/>
      <c r="LLA110" s="58"/>
      <c r="LLB110" s="58"/>
      <c r="LLC110" s="58"/>
      <c r="LLD110" s="58"/>
      <c r="LLE110" s="58"/>
      <c r="LLF110" s="58"/>
      <c r="LLG110" s="58"/>
      <c r="LLH110" s="58"/>
      <c r="LLI110" s="58"/>
      <c r="LLJ110" s="58"/>
      <c r="LLK110" s="58"/>
      <c r="LLL110" s="58"/>
      <c r="LLM110" s="58"/>
      <c r="LLN110" s="58"/>
      <c r="LLO110" s="58"/>
      <c r="LLP110" s="58"/>
      <c r="LLQ110" s="58"/>
      <c r="LLR110" s="58"/>
      <c r="LLS110" s="58"/>
      <c r="LLT110" s="58"/>
      <c r="LLU110" s="58"/>
      <c r="LLV110" s="58"/>
      <c r="LLW110" s="58"/>
      <c r="LLX110" s="58"/>
      <c r="LLY110" s="58"/>
      <c r="LLZ110" s="58"/>
      <c r="LMA110" s="58"/>
      <c r="LMB110" s="58"/>
      <c r="LMC110" s="58"/>
      <c r="LMD110" s="58"/>
      <c r="LME110" s="58"/>
      <c r="LMF110" s="58"/>
      <c r="LMG110" s="58"/>
      <c r="LMH110" s="58"/>
      <c r="LMI110" s="58"/>
      <c r="LMJ110" s="58"/>
      <c r="LMK110" s="58"/>
      <c r="LML110" s="58"/>
      <c r="LMM110" s="58"/>
      <c r="LMN110" s="58"/>
      <c r="LMO110" s="58"/>
      <c r="LMP110" s="58"/>
      <c r="LMQ110" s="58"/>
      <c r="LMR110" s="58"/>
      <c r="LMS110" s="58"/>
      <c r="LMT110" s="58"/>
      <c r="LMU110" s="58"/>
      <c r="LMV110" s="58"/>
      <c r="LMW110" s="58"/>
      <c r="LMX110" s="58"/>
      <c r="LMY110" s="58"/>
      <c r="LMZ110" s="58"/>
      <c r="LNA110" s="58"/>
      <c r="LNB110" s="58"/>
      <c r="LNC110" s="58"/>
      <c r="LND110" s="58"/>
      <c r="LNE110" s="58"/>
      <c r="LNF110" s="58"/>
      <c r="LNG110" s="58"/>
      <c r="LNH110" s="58"/>
      <c r="LNI110" s="58"/>
      <c r="LNJ110" s="58"/>
      <c r="LNK110" s="58"/>
      <c r="LNL110" s="58"/>
      <c r="LNM110" s="58"/>
      <c r="LNN110" s="58"/>
      <c r="LNO110" s="58"/>
      <c r="LNP110" s="58"/>
      <c r="LNQ110" s="58"/>
      <c r="LNR110" s="58"/>
      <c r="LNS110" s="58"/>
      <c r="LNT110" s="58"/>
      <c r="LNU110" s="58"/>
      <c r="LNV110" s="58"/>
      <c r="LNW110" s="58"/>
      <c r="LNX110" s="58"/>
      <c r="LNY110" s="58"/>
      <c r="LNZ110" s="58"/>
      <c r="LOA110" s="58"/>
      <c r="LOB110" s="58"/>
      <c r="LOC110" s="58"/>
      <c r="LOD110" s="58"/>
      <c r="LOE110" s="58"/>
      <c r="LOF110" s="58"/>
      <c r="LOG110" s="58"/>
      <c r="LOH110" s="58"/>
      <c r="LOI110" s="58"/>
      <c r="LOJ110" s="58"/>
      <c r="LOK110" s="58"/>
      <c r="LOL110" s="58"/>
      <c r="LOM110" s="58"/>
      <c r="LON110" s="58"/>
      <c r="LOO110" s="58"/>
      <c r="LOP110" s="58"/>
      <c r="LOQ110" s="58"/>
      <c r="LOR110" s="58"/>
      <c r="LOS110" s="58"/>
      <c r="LOT110" s="58"/>
      <c r="LOU110" s="58"/>
      <c r="LOV110" s="58"/>
      <c r="LOW110" s="58"/>
      <c r="LOX110" s="58"/>
      <c r="LOY110" s="58"/>
      <c r="LOZ110" s="58"/>
      <c r="LPA110" s="58"/>
      <c r="LPB110" s="58"/>
      <c r="LPC110" s="58"/>
      <c r="LPD110" s="58"/>
      <c r="LPE110" s="58"/>
      <c r="LPF110" s="58"/>
      <c r="LPG110" s="58"/>
      <c r="LPH110" s="58"/>
      <c r="LPI110" s="58"/>
      <c r="LPJ110" s="58"/>
      <c r="LPK110" s="58"/>
      <c r="LPL110" s="58"/>
      <c r="LPM110" s="58"/>
      <c r="LPN110" s="58"/>
      <c r="LPO110" s="58"/>
      <c r="LPP110" s="58"/>
      <c r="LPQ110" s="58"/>
      <c r="LPR110" s="58"/>
      <c r="LPS110" s="58"/>
      <c r="LPT110" s="58"/>
      <c r="LPU110" s="58"/>
      <c r="LPV110" s="58"/>
      <c r="LPW110" s="58"/>
      <c r="LPX110" s="58"/>
      <c r="LPY110" s="58"/>
      <c r="LPZ110" s="58"/>
      <c r="LQA110" s="58"/>
      <c r="LQB110" s="58"/>
      <c r="LQC110" s="58"/>
      <c r="LQD110" s="58"/>
      <c r="LQE110" s="58"/>
      <c r="LQF110" s="58"/>
      <c r="LQG110" s="58"/>
      <c r="LQH110" s="58"/>
      <c r="LQI110" s="58"/>
      <c r="LQJ110" s="58"/>
      <c r="LQK110" s="58"/>
      <c r="LQL110" s="58"/>
      <c r="LQM110" s="58"/>
      <c r="LQN110" s="58"/>
      <c r="LQO110" s="58"/>
      <c r="LQP110" s="58"/>
      <c r="LQQ110" s="58"/>
      <c r="LQR110" s="58"/>
      <c r="LQS110" s="58"/>
      <c r="LQT110" s="58"/>
      <c r="LQU110" s="58"/>
      <c r="LQV110" s="58"/>
      <c r="LQW110" s="58"/>
      <c r="LQX110" s="58"/>
      <c r="LQY110" s="58"/>
      <c r="LQZ110" s="58"/>
      <c r="LRA110" s="58"/>
      <c r="LRB110" s="58"/>
      <c r="LRC110" s="58"/>
      <c r="LRD110" s="58"/>
      <c r="LRE110" s="58"/>
      <c r="LRF110" s="58"/>
      <c r="LRG110" s="58"/>
      <c r="LRH110" s="58"/>
      <c r="LRI110" s="58"/>
      <c r="LRJ110" s="58"/>
      <c r="LRK110" s="58"/>
      <c r="LRL110" s="58"/>
      <c r="LRM110" s="58"/>
      <c r="LRN110" s="58"/>
      <c r="LRO110" s="58"/>
      <c r="LRP110" s="58"/>
      <c r="LRQ110" s="58"/>
      <c r="LRR110" s="58"/>
      <c r="LRS110" s="58"/>
      <c r="LRT110" s="58"/>
      <c r="LRU110" s="58"/>
      <c r="LRV110" s="58"/>
      <c r="LRW110" s="58"/>
      <c r="LRX110" s="58"/>
      <c r="LRY110" s="58"/>
      <c r="LRZ110" s="58"/>
      <c r="LSA110" s="58"/>
      <c r="LSB110" s="58"/>
      <c r="LSC110" s="58"/>
      <c r="LSD110" s="58"/>
      <c r="LSE110" s="58"/>
      <c r="LSF110" s="58"/>
      <c r="LSG110" s="58"/>
      <c r="LSH110" s="58"/>
      <c r="LSI110" s="58"/>
      <c r="LSJ110" s="58"/>
      <c r="LSK110" s="58"/>
      <c r="LSL110" s="58"/>
      <c r="LSM110" s="58"/>
      <c r="LSN110" s="58"/>
      <c r="LSO110" s="58"/>
      <c r="LSP110" s="58"/>
      <c r="LSQ110" s="58"/>
      <c r="LSR110" s="58"/>
      <c r="LSS110" s="58"/>
      <c r="LST110" s="58"/>
      <c r="LSU110" s="58"/>
      <c r="LSV110" s="58"/>
      <c r="LSW110" s="58"/>
      <c r="LSX110" s="58"/>
      <c r="LSY110" s="58"/>
      <c r="LSZ110" s="58"/>
      <c r="LTA110" s="58"/>
      <c r="LTB110" s="58"/>
      <c r="LTC110" s="58"/>
      <c r="LTD110" s="58"/>
      <c r="LTE110" s="58"/>
      <c r="LTF110" s="58"/>
      <c r="LTG110" s="58"/>
      <c r="LTH110" s="58"/>
      <c r="LTI110" s="58"/>
      <c r="LTJ110" s="58"/>
      <c r="LTK110" s="58"/>
      <c r="LTL110" s="58"/>
      <c r="LTM110" s="58"/>
      <c r="LTN110" s="58"/>
      <c r="LTO110" s="58"/>
      <c r="LTP110" s="58"/>
      <c r="LTQ110" s="58"/>
      <c r="LTR110" s="58"/>
      <c r="LTS110" s="58"/>
      <c r="LTT110" s="58"/>
      <c r="LTU110" s="58"/>
      <c r="LTV110" s="58"/>
      <c r="LTW110" s="58"/>
      <c r="LTX110" s="58"/>
      <c r="LTY110" s="58"/>
      <c r="LTZ110" s="58"/>
      <c r="LUA110" s="58"/>
      <c r="LUB110" s="58"/>
      <c r="LUC110" s="58"/>
      <c r="LUD110" s="58"/>
      <c r="LUE110" s="58"/>
      <c r="LUF110" s="58"/>
      <c r="LUG110" s="58"/>
      <c r="LUH110" s="58"/>
      <c r="LUI110" s="58"/>
      <c r="LUJ110" s="58"/>
      <c r="LUK110" s="58"/>
      <c r="LUL110" s="58"/>
      <c r="LUM110" s="58"/>
      <c r="LUN110" s="58"/>
      <c r="LUO110" s="58"/>
      <c r="LUP110" s="58"/>
      <c r="LUQ110" s="58"/>
      <c r="LUR110" s="58"/>
      <c r="LUS110" s="58"/>
      <c r="LUT110" s="58"/>
      <c r="LUU110" s="58"/>
      <c r="LUV110" s="58"/>
      <c r="LUW110" s="58"/>
      <c r="LUX110" s="58"/>
      <c r="LUY110" s="58"/>
      <c r="LUZ110" s="58"/>
      <c r="LVA110" s="58"/>
      <c r="LVB110" s="58"/>
      <c r="LVC110" s="58"/>
      <c r="LVD110" s="58"/>
      <c r="LVE110" s="58"/>
      <c r="LVF110" s="58"/>
      <c r="LVG110" s="58"/>
      <c r="LVH110" s="58"/>
      <c r="LVI110" s="58"/>
      <c r="LVJ110" s="58"/>
      <c r="LVK110" s="58"/>
      <c r="LVL110" s="58"/>
      <c r="LVM110" s="58"/>
      <c r="LVN110" s="58"/>
      <c r="LVO110" s="58"/>
      <c r="LVP110" s="58"/>
      <c r="LVQ110" s="58"/>
      <c r="LVR110" s="58"/>
      <c r="LVS110" s="58"/>
      <c r="LVT110" s="58"/>
      <c r="LVU110" s="58"/>
      <c r="LVV110" s="58"/>
      <c r="LVW110" s="58"/>
      <c r="LVX110" s="58"/>
      <c r="LVY110" s="58"/>
      <c r="LVZ110" s="58"/>
      <c r="LWA110" s="58"/>
      <c r="LWB110" s="58"/>
      <c r="LWC110" s="58"/>
      <c r="LWD110" s="58"/>
      <c r="LWE110" s="58"/>
      <c r="LWF110" s="58"/>
      <c r="LWG110" s="58"/>
      <c r="LWH110" s="58"/>
      <c r="LWI110" s="58"/>
      <c r="LWJ110" s="58"/>
      <c r="LWK110" s="58"/>
      <c r="LWL110" s="58"/>
      <c r="LWM110" s="58"/>
      <c r="LWN110" s="58"/>
      <c r="LWO110" s="58"/>
      <c r="LWP110" s="58"/>
      <c r="LWQ110" s="58"/>
      <c r="LWR110" s="58"/>
      <c r="LWS110" s="58"/>
      <c r="LWT110" s="58"/>
      <c r="LWU110" s="58"/>
      <c r="LWV110" s="58"/>
      <c r="LWW110" s="58"/>
      <c r="LWX110" s="58"/>
      <c r="LWY110" s="58"/>
      <c r="LWZ110" s="58"/>
      <c r="LXA110" s="58"/>
      <c r="LXB110" s="58"/>
      <c r="LXC110" s="58"/>
      <c r="LXD110" s="58"/>
      <c r="LXE110" s="58"/>
      <c r="LXF110" s="58"/>
      <c r="LXG110" s="58"/>
      <c r="LXH110" s="58"/>
      <c r="LXI110" s="58"/>
      <c r="LXJ110" s="58"/>
      <c r="LXK110" s="58"/>
      <c r="LXL110" s="58"/>
      <c r="LXM110" s="58"/>
      <c r="LXN110" s="58"/>
      <c r="LXO110" s="58"/>
      <c r="LXP110" s="58"/>
      <c r="LXQ110" s="58"/>
      <c r="LXR110" s="58"/>
      <c r="LXS110" s="58"/>
      <c r="LXT110" s="58"/>
      <c r="LXU110" s="58"/>
      <c r="LXV110" s="58"/>
      <c r="LXW110" s="58"/>
      <c r="LXX110" s="58"/>
      <c r="LXY110" s="58"/>
      <c r="LXZ110" s="58"/>
      <c r="LYA110" s="58"/>
      <c r="LYB110" s="58"/>
      <c r="LYC110" s="58"/>
      <c r="LYD110" s="58"/>
      <c r="LYE110" s="58"/>
      <c r="LYF110" s="58"/>
      <c r="LYG110" s="58"/>
      <c r="LYH110" s="58"/>
      <c r="LYI110" s="58"/>
      <c r="LYJ110" s="58"/>
      <c r="LYK110" s="58"/>
      <c r="LYL110" s="58"/>
      <c r="LYM110" s="58"/>
      <c r="LYN110" s="58"/>
      <c r="LYO110" s="58"/>
      <c r="LYP110" s="58"/>
      <c r="LYQ110" s="58"/>
      <c r="LYR110" s="58"/>
      <c r="LYS110" s="58"/>
      <c r="LYT110" s="58"/>
      <c r="LYU110" s="58"/>
      <c r="LYV110" s="58"/>
      <c r="LYW110" s="58"/>
      <c r="LYX110" s="58"/>
      <c r="LYY110" s="58"/>
      <c r="LYZ110" s="58"/>
      <c r="LZA110" s="58"/>
      <c r="LZB110" s="58"/>
      <c r="LZC110" s="58"/>
      <c r="LZD110" s="58"/>
      <c r="LZE110" s="58"/>
      <c r="LZF110" s="58"/>
      <c r="LZG110" s="58"/>
      <c r="LZH110" s="58"/>
      <c r="LZI110" s="58"/>
      <c r="LZJ110" s="58"/>
      <c r="LZK110" s="58"/>
      <c r="LZL110" s="58"/>
      <c r="LZM110" s="58"/>
      <c r="LZN110" s="58"/>
      <c r="LZO110" s="58"/>
      <c r="LZP110" s="58"/>
      <c r="LZQ110" s="58"/>
      <c r="LZR110" s="58"/>
      <c r="LZS110" s="58"/>
      <c r="LZT110" s="58"/>
      <c r="LZU110" s="58"/>
      <c r="LZV110" s="58"/>
      <c r="LZW110" s="58"/>
      <c r="LZX110" s="58"/>
      <c r="LZY110" s="58"/>
      <c r="LZZ110" s="58"/>
      <c r="MAA110" s="58"/>
      <c r="MAB110" s="58"/>
      <c r="MAC110" s="58"/>
      <c r="MAD110" s="58"/>
      <c r="MAE110" s="58"/>
      <c r="MAF110" s="58"/>
      <c r="MAG110" s="58"/>
      <c r="MAH110" s="58"/>
      <c r="MAI110" s="58"/>
      <c r="MAJ110" s="58"/>
      <c r="MAK110" s="58"/>
      <c r="MAL110" s="58"/>
      <c r="MAM110" s="58"/>
      <c r="MAN110" s="58"/>
      <c r="MAO110" s="58"/>
      <c r="MAP110" s="58"/>
      <c r="MAQ110" s="58"/>
      <c r="MAR110" s="58"/>
      <c r="MAS110" s="58"/>
      <c r="MAT110" s="58"/>
      <c r="MAU110" s="58"/>
      <c r="MAV110" s="58"/>
      <c r="MAW110" s="58"/>
      <c r="MAX110" s="58"/>
      <c r="MAY110" s="58"/>
      <c r="MAZ110" s="58"/>
      <c r="MBA110" s="58"/>
      <c r="MBB110" s="58"/>
      <c r="MBC110" s="58"/>
      <c r="MBD110" s="58"/>
      <c r="MBE110" s="58"/>
      <c r="MBF110" s="58"/>
      <c r="MBG110" s="58"/>
      <c r="MBH110" s="58"/>
      <c r="MBI110" s="58"/>
      <c r="MBJ110" s="58"/>
      <c r="MBK110" s="58"/>
      <c r="MBL110" s="58"/>
      <c r="MBM110" s="58"/>
      <c r="MBN110" s="58"/>
      <c r="MBO110" s="58"/>
      <c r="MBP110" s="58"/>
      <c r="MBQ110" s="58"/>
      <c r="MBR110" s="58"/>
      <c r="MBS110" s="58"/>
      <c r="MBT110" s="58"/>
      <c r="MBU110" s="58"/>
      <c r="MBV110" s="58"/>
      <c r="MBW110" s="58"/>
      <c r="MBX110" s="58"/>
      <c r="MBY110" s="58"/>
      <c r="MBZ110" s="58"/>
      <c r="MCA110" s="58"/>
      <c r="MCB110" s="58"/>
      <c r="MCC110" s="58"/>
      <c r="MCD110" s="58"/>
      <c r="MCE110" s="58"/>
      <c r="MCF110" s="58"/>
      <c r="MCG110" s="58"/>
      <c r="MCH110" s="58"/>
      <c r="MCI110" s="58"/>
      <c r="MCJ110" s="58"/>
      <c r="MCK110" s="58"/>
      <c r="MCL110" s="58"/>
      <c r="MCM110" s="58"/>
      <c r="MCN110" s="58"/>
      <c r="MCO110" s="58"/>
      <c r="MCP110" s="58"/>
      <c r="MCQ110" s="58"/>
      <c r="MCR110" s="58"/>
      <c r="MCS110" s="58"/>
      <c r="MCT110" s="58"/>
      <c r="MCU110" s="58"/>
      <c r="MCV110" s="58"/>
      <c r="MCW110" s="58"/>
      <c r="MCX110" s="58"/>
      <c r="MCY110" s="58"/>
      <c r="MCZ110" s="58"/>
      <c r="MDA110" s="58"/>
      <c r="MDB110" s="58"/>
      <c r="MDC110" s="58"/>
      <c r="MDD110" s="58"/>
      <c r="MDE110" s="58"/>
      <c r="MDF110" s="58"/>
      <c r="MDG110" s="58"/>
      <c r="MDH110" s="58"/>
      <c r="MDI110" s="58"/>
      <c r="MDJ110" s="58"/>
      <c r="MDK110" s="58"/>
      <c r="MDL110" s="58"/>
      <c r="MDM110" s="58"/>
      <c r="MDN110" s="58"/>
      <c r="MDO110" s="58"/>
      <c r="MDP110" s="58"/>
      <c r="MDQ110" s="58"/>
      <c r="MDR110" s="58"/>
      <c r="MDS110" s="58"/>
      <c r="MDT110" s="58"/>
      <c r="MDU110" s="58"/>
      <c r="MDV110" s="58"/>
      <c r="MDW110" s="58"/>
      <c r="MDX110" s="58"/>
      <c r="MDY110" s="58"/>
      <c r="MDZ110" s="58"/>
      <c r="MEA110" s="58"/>
      <c r="MEB110" s="58"/>
      <c r="MEC110" s="58"/>
      <c r="MED110" s="58"/>
      <c r="MEE110" s="58"/>
      <c r="MEF110" s="58"/>
      <c r="MEG110" s="58"/>
      <c r="MEH110" s="58"/>
      <c r="MEI110" s="58"/>
      <c r="MEJ110" s="58"/>
      <c r="MEK110" s="58"/>
      <c r="MEL110" s="58"/>
      <c r="MEM110" s="58"/>
      <c r="MEN110" s="58"/>
      <c r="MEO110" s="58"/>
      <c r="MEP110" s="58"/>
      <c r="MEQ110" s="58"/>
      <c r="MER110" s="58"/>
      <c r="MES110" s="58"/>
      <c r="MET110" s="58"/>
      <c r="MEU110" s="58"/>
      <c r="MEV110" s="58"/>
      <c r="MEW110" s="58"/>
      <c r="MEX110" s="58"/>
      <c r="MEY110" s="58"/>
      <c r="MEZ110" s="58"/>
      <c r="MFA110" s="58"/>
      <c r="MFB110" s="58"/>
      <c r="MFC110" s="58"/>
      <c r="MFD110" s="58"/>
      <c r="MFE110" s="58"/>
      <c r="MFF110" s="58"/>
      <c r="MFG110" s="58"/>
      <c r="MFH110" s="58"/>
      <c r="MFI110" s="58"/>
      <c r="MFJ110" s="58"/>
      <c r="MFK110" s="58"/>
      <c r="MFL110" s="58"/>
      <c r="MFM110" s="58"/>
      <c r="MFN110" s="58"/>
      <c r="MFO110" s="58"/>
      <c r="MFP110" s="58"/>
      <c r="MFQ110" s="58"/>
      <c r="MFR110" s="58"/>
      <c r="MFS110" s="58"/>
      <c r="MFT110" s="58"/>
      <c r="MFU110" s="58"/>
      <c r="MFV110" s="58"/>
      <c r="MFW110" s="58"/>
      <c r="MFX110" s="58"/>
      <c r="MFY110" s="58"/>
      <c r="MFZ110" s="58"/>
      <c r="MGA110" s="58"/>
      <c r="MGB110" s="58"/>
      <c r="MGC110" s="58"/>
      <c r="MGD110" s="58"/>
      <c r="MGE110" s="58"/>
      <c r="MGF110" s="58"/>
      <c r="MGG110" s="58"/>
      <c r="MGH110" s="58"/>
      <c r="MGI110" s="58"/>
      <c r="MGJ110" s="58"/>
      <c r="MGK110" s="58"/>
      <c r="MGL110" s="58"/>
      <c r="MGM110" s="58"/>
      <c r="MGN110" s="58"/>
      <c r="MGO110" s="58"/>
      <c r="MGP110" s="58"/>
      <c r="MGQ110" s="58"/>
      <c r="MGR110" s="58"/>
      <c r="MGS110" s="58"/>
      <c r="MGT110" s="58"/>
      <c r="MGU110" s="58"/>
      <c r="MGV110" s="58"/>
      <c r="MGW110" s="58"/>
      <c r="MGX110" s="58"/>
      <c r="MGY110" s="58"/>
      <c r="MGZ110" s="58"/>
      <c r="MHA110" s="58"/>
      <c r="MHB110" s="58"/>
      <c r="MHC110" s="58"/>
      <c r="MHD110" s="58"/>
      <c r="MHE110" s="58"/>
      <c r="MHF110" s="58"/>
      <c r="MHG110" s="58"/>
      <c r="MHH110" s="58"/>
      <c r="MHI110" s="58"/>
      <c r="MHJ110" s="58"/>
      <c r="MHK110" s="58"/>
      <c r="MHL110" s="58"/>
      <c r="MHM110" s="58"/>
      <c r="MHN110" s="58"/>
      <c r="MHO110" s="58"/>
      <c r="MHP110" s="58"/>
      <c r="MHQ110" s="58"/>
      <c r="MHR110" s="58"/>
      <c r="MHS110" s="58"/>
      <c r="MHT110" s="58"/>
      <c r="MHU110" s="58"/>
      <c r="MHV110" s="58"/>
      <c r="MHW110" s="58"/>
      <c r="MHX110" s="58"/>
      <c r="MHY110" s="58"/>
      <c r="MHZ110" s="58"/>
      <c r="MIA110" s="58"/>
      <c r="MIB110" s="58"/>
      <c r="MIC110" s="58"/>
      <c r="MID110" s="58"/>
      <c r="MIE110" s="58"/>
      <c r="MIF110" s="58"/>
      <c r="MIG110" s="58"/>
      <c r="MIH110" s="58"/>
      <c r="MII110" s="58"/>
      <c r="MIJ110" s="58"/>
      <c r="MIK110" s="58"/>
      <c r="MIL110" s="58"/>
      <c r="MIM110" s="58"/>
      <c r="MIN110" s="58"/>
      <c r="MIO110" s="58"/>
      <c r="MIP110" s="58"/>
      <c r="MIQ110" s="58"/>
      <c r="MIR110" s="58"/>
      <c r="MIS110" s="58"/>
      <c r="MIT110" s="58"/>
      <c r="MIU110" s="58"/>
      <c r="MIV110" s="58"/>
      <c r="MIW110" s="58"/>
      <c r="MIX110" s="58"/>
      <c r="MIY110" s="58"/>
      <c r="MIZ110" s="58"/>
      <c r="MJA110" s="58"/>
      <c r="MJB110" s="58"/>
      <c r="MJC110" s="58"/>
      <c r="MJD110" s="58"/>
      <c r="MJE110" s="58"/>
      <c r="MJF110" s="58"/>
      <c r="MJG110" s="58"/>
      <c r="MJH110" s="58"/>
      <c r="MJI110" s="58"/>
      <c r="MJJ110" s="58"/>
      <c r="MJK110" s="58"/>
      <c r="MJL110" s="58"/>
      <c r="MJM110" s="58"/>
      <c r="MJN110" s="58"/>
      <c r="MJO110" s="58"/>
      <c r="MJP110" s="58"/>
      <c r="MJQ110" s="58"/>
      <c r="MJR110" s="58"/>
      <c r="MJS110" s="58"/>
      <c r="MJT110" s="58"/>
      <c r="MJU110" s="58"/>
      <c r="MJV110" s="58"/>
      <c r="MJW110" s="58"/>
      <c r="MJX110" s="58"/>
      <c r="MJY110" s="58"/>
      <c r="MJZ110" s="58"/>
      <c r="MKA110" s="58"/>
      <c r="MKB110" s="58"/>
      <c r="MKC110" s="58"/>
      <c r="MKD110" s="58"/>
      <c r="MKE110" s="58"/>
      <c r="MKF110" s="58"/>
      <c r="MKG110" s="58"/>
      <c r="MKH110" s="58"/>
      <c r="MKI110" s="58"/>
      <c r="MKJ110" s="58"/>
      <c r="MKK110" s="58"/>
      <c r="MKL110" s="58"/>
      <c r="MKM110" s="58"/>
      <c r="MKN110" s="58"/>
      <c r="MKO110" s="58"/>
      <c r="MKP110" s="58"/>
      <c r="MKQ110" s="58"/>
      <c r="MKR110" s="58"/>
      <c r="MKS110" s="58"/>
      <c r="MKT110" s="58"/>
      <c r="MKU110" s="58"/>
      <c r="MKV110" s="58"/>
      <c r="MKW110" s="58"/>
      <c r="MKX110" s="58"/>
      <c r="MKY110" s="58"/>
      <c r="MKZ110" s="58"/>
      <c r="MLA110" s="58"/>
      <c r="MLB110" s="58"/>
      <c r="MLC110" s="58"/>
      <c r="MLD110" s="58"/>
      <c r="MLE110" s="58"/>
      <c r="MLF110" s="58"/>
      <c r="MLG110" s="58"/>
      <c r="MLH110" s="58"/>
      <c r="MLI110" s="58"/>
      <c r="MLJ110" s="58"/>
      <c r="MLK110" s="58"/>
      <c r="MLL110" s="58"/>
      <c r="MLM110" s="58"/>
      <c r="MLN110" s="58"/>
      <c r="MLO110" s="58"/>
      <c r="MLP110" s="58"/>
      <c r="MLQ110" s="58"/>
      <c r="MLR110" s="58"/>
      <c r="MLS110" s="58"/>
      <c r="MLT110" s="58"/>
      <c r="MLU110" s="58"/>
      <c r="MLV110" s="58"/>
      <c r="MLW110" s="58"/>
      <c r="MLX110" s="58"/>
      <c r="MLY110" s="58"/>
      <c r="MLZ110" s="58"/>
      <c r="MMA110" s="58"/>
      <c r="MMB110" s="58"/>
      <c r="MMC110" s="58"/>
      <c r="MMD110" s="58"/>
      <c r="MME110" s="58"/>
      <c r="MMF110" s="58"/>
      <c r="MMG110" s="58"/>
      <c r="MMH110" s="58"/>
      <c r="MMI110" s="58"/>
      <c r="MMJ110" s="58"/>
      <c r="MMK110" s="58"/>
      <c r="MML110" s="58"/>
      <c r="MMM110" s="58"/>
      <c r="MMN110" s="58"/>
      <c r="MMO110" s="58"/>
      <c r="MMP110" s="58"/>
      <c r="MMQ110" s="58"/>
      <c r="MMR110" s="58"/>
      <c r="MMS110" s="58"/>
      <c r="MMT110" s="58"/>
      <c r="MMU110" s="58"/>
      <c r="MMV110" s="58"/>
      <c r="MMW110" s="58"/>
      <c r="MMX110" s="58"/>
      <c r="MMY110" s="58"/>
      <c r="MMZ110" s="58"/>
      <c r="MNA110" s="58"/>
      <c r="MNB110" s="58"/>
      <c r="MNC110" s="58"/>
      <c r="MND110" s="58"/>
      <c r="MNE110" s="58"/>
      <c r="MNF110" s="58"/>
      <c r="MNG110" s="58"/>
      <c r="MNH110" s="58"/>
      <c r="MNI110" s="58"/>
      <c r="MNJ110" s="58"/>
      <c r="MNK110" s="58"/>
      <c r="MNL110" s="58"/>
      <c r="MNM110" s="58"/>
      <c r="MNN110" s="58"/>
      <c r="MNO110" s="58"/>
      <c r="MNP110" s="58"/>
      <c r="MNQ110" s="58"/>
      <c r="MNR110" s="58"/>
      <c r="MNS110" s="58"/>
      <c r="MNT110" s="58"/>
      <c r="MNU110" s="58"/>
      <c r="MNV110" s="58"/>
      <c r="MNW110" s="58"/>
      <c r="MNX110" s="58"/>
      <c r="MNY110" s="58"/>
      <c r="MNZ110" s="58"/>
      <c r="MOA110" s="58"/>
      <c r="MOB110" s="58"/>
      <c r="MOC110" s="58"/>
      <c r="MOD110" s="58"/>
      <c r="MOE110" s="58"/>
      <c r="MOF110" s="58"/>
      <c r="MOG110" s="58"/>
      <c r="MOH110" s="58"/>
      <c r="MOI110" s="58"/>
      <c r="MOJ110" s="58"/>
      <c r="MOK110" s="58"/>
      <c r="MOL110" s="58"/>
      <c r="MOM110" s="58"/>
      <c r="MON110" s="58"/>
      <c r="MOO110" s="58"/>
      <c r="MOP110" s="58"/>
      <c r="MOQ110" s="58"/>
      <c r="MOR110" s="58"/>
      <c r="MOS110" s="58"/>
      <c r="MOT110" s="58"/>
      <c r="MOU110" s="58"/>
      <c r="MOV110" s="58"/>
      <c r="MOW110" s="58"/>
      <c r="MOX110" s="58"/>
      <c r="MOY110" s="58"/>
      <c r="MOZ110" s="58"/>
      <c r="MPA110" s="58"/>
      <c r="MPB110" s="58"/>
      <c r="MPC110" s="58"/>
      <c r="MPD110" s="58"/>
      <c r="MPE110" s="58"/>
      <c r="MPF110" s="58"/>
      <c r="MPG110" s="58"/>
      <c r="MPH110" s="58"/>
      <c r="MPI110" s="58"/>
      <c r="MPJ110" s="58"/>
      <c r="MPK110" s="58"/>
      <c r="MPL110" s="58"/>
      <c r="MPM110" s="58"/>
      <c r="MPN110" s="58"/>
      <c r="MPO110" s="58"/>
      <c r="MPP110" s="58"/>
      <c r="MPQ110" s="58"/>
      <c r="MPR110" s="58"/>
      <c r="MPS110" s="58"/>
      <c r="MPT110" s="58"/>
      <c r="MPU110" s="58"/>
      <c r="MPV110" s="58"/>
      <c r="MPW110" s="58"/>
      <c r="MPX110" s="58"/>
      <c r="MPY110" s="58"/>
      <c r="MPZ110" s="58"/>
      <c r="MQA110" s="58"/>
      <c r="MQB110" s="58"/>
      <c r="MQC110" s="58"/>
      <c r="MQD110" s="58"/>
      <c r="MQE110" s="58"/>
      <c r="MQF110" s="58"/>
      <c r="MQG110" s="58"/>
      <c r="MQH110" s="58"/>
      <c r="MQI110" s="58"/>
      <c r="MQJ110" s="58"/>
      <c r="MQK110" s="58"/>
      <c r="MQL110" s="58"/>
      <c r="MQM110" s="58"/>
      <c r="MQN110" s="58"/>
      <c r="MQO110" s="58"/>
      <c r="MQP110" s="58"/>
      <c r="MQQ110" s="58"/>
      <c r="MQR110" s="58"/>
      <c r="MQS110" s="58"/>
      <c r="MQT110" s="58"/>
      <c r="MQU110" s="58"/>
      <c r="MQV110" s="58"/>
      <c r="MQW110" s="58"/>
      <c r="MQX110" s="58"/>
      <c r="MQY110" s="58"/>
      <c r="MQZ110" s="58"/>
      <c r="MRA110" s="58"/>
      <c r="MRB110" s="58"/>
      <c r="MRC110" s="58"/>
      <c r="MRD110" s="58"/>
      <c r="MRE110" s="58"/>
      <c r="MRF110" s="58"/>
      <c r="MRG110" s="58"/>
      <c r="MRH110" s="58"/>
      <c r="MRI110" s="58"/>
      <c r="MRJ110" s="58"/>
      <c r="MRK110" s="58"/>
      <c r="MRL110" s="58"/>
      <c r="MRM110" s="58"/>
      <c r="MRN110" s="58"/>
      <c r="MRO110" s="58"/>
      <c r="MRP110" s="58"/>
      <c r="MRQ110" s="58"/>
      <c r="MRR110" s="58"/>
      <c r="MRS110" s="58"/>
      <c r="MRT110" s="58"/>
      <c r="MRU110" s="58"/>
      <c r="MRV110" s="58"/>
      <c r="MRW110" s="58"/>
      <c r="MRX110" s="58"/>
      <c r="MRY110" s="58"/>
      <c r="MRZ110" s="58"/>
      <c r="MSA110" s="58"/>
      <c r="MSB110" s="58"/>
      <c r="MSC110" s="58"/>
      <c r="MSD110" s="58"/>
      <c r="MSE110" s="58"/>
      <c r="MSF110" s="58"/>
      <c r="MSG110" s="58"/>
      <c r="MSH110" s="58"/>
      <c r="MSI110" s="58"/>
      <c r="MSJ110" s="58"/>
      <c r="MSK110" s="58"/>
      <c r="MSL110" s="58"/>
      <c r="MSM110" s="58"/>
      <c r="MSN110" s="58"/>
      <c r="MSO110" s="58"/>
      <c r="MSP110" s="58"/>
      <c r="MSQ110" s="58"/>
      <c r="MSR110" s="58"/>
      <c r="MSS110" s="58"/>
      <c r="MST110" s="58"/>
      <c r="MSU110" s="58"/>
      <c r="MSV110" s="58"/>
      <c r="MSW110" s="58"/>
      <c r="MSX110" s="58"/>
      <c r="MSY110" s="58"/>
      <c r="MSZ110" s="58"/>
      <c r="MTA110" s="58"/>
      <c r="MTB110" s="58"/>
      <c r="MTC110" s="58"/>
      <c r="MTD110" s="58"/>
      <c r="MTE110" s="58"/>
      <c r="MTF110" s="58"/>
      <c r="MTG110" s="58"/>
      <c r="MTH110" s="58"/>
      <c r="MTI110" s="58"/>
      <c r="MTJ110" s="58"/>
      <c r="MTK110" s="58"/>
      <c r="MTL110" s="58"/>
      <c r="MTM110" s="58"/>
      <c r="MTN110" s="58"/>
      <c r="MTO110" s="58"/>
      <c r="MTP110" s="58"/>
      <c r="MTQ110" s="58"/>
      <c r="MTR110" s="58"/>
      <c r="MTS110" s="58"/>
      <c r="MTT110" s="58"/>
      <c r="MTU110" s="58"/>
      <c r="MTV110" s="58"/>
      <c r="MTW110" s="58"/>
      <c r="MTX110" s="58"/>
      <c r="MTY110" s="58"/>
      <c r="MTZ110" s="58"/>
      <c r="MUA110" s="58"/>
      <c r="MUB110" s="58"/>
      <c r="MUC110" s="58"/>
      <c r="MUD110" s="58"/>
      <c r="MUE110" s="58"/>
      <c r="MUF110" s="58"/>
      <c r="MUG110" s="58"/>
      <c r="MUH110" s="58"/>
      <c r="MUI110" s="58"/>
      <c r="MUJ110" s="58"/>
      <c r="MUK110" s="58"/>
      <c r="MUL110" s="58"/>
      <c r="MUM110" s="58"/>
      <c r="MUN110" s="58"/>
      <c r="MUO110" s="58"/>
      <c r="MUP110" s="58"/>
      <c r="MUQ110" s="58"/>
      <c r="MUR110" s="58"/>
      <c r="MUS110" s="58"/>
      <c r="MUT110" s="58"/>
      <c r="MUU110" s="58"/>
      <c r="MUV110" s="58"/>
      <c r="MUW110" s="58"/>
      <c r="MUX110" s="58"/>
      <c r="MUY110" s="58"/>
      <c r="MUZ110" s="58"/>
      <c r="MVA110" s="58"/>
      <c r="MVB110" s="58"/>
      <c r="MVC110" s="58"/>
      <c r="MVD110" s="58"/>
      <c r="MVE110" s="58"/>
      <c r="MVF110" s="58"/>
      <c r="MVG110" s="58"/>
      <c r="MVH110" s="58"/>
      <c r="MVI110" s="58"/>
      <c r="MVJ110" s="58"/>
      <c r="MVK110" s="58"/>
      <c r="MVL110" s="58"/>
      <c r="MVM110" s="58"/>
      <c r="MVN110" s="58"/>
      <c r="MVO110" s="58"/>
      <c r="MVP110" s="58"/>
      <c r="MVQ110" s="58"/>
      <c r="MVR110" s="58"/>
      <c r="MVS110" s="58"/>
      <c r="MVT110" s="58"/>
      <c r="MVU110" s="58"/>
      <c r="MVV110" s="58"/>
      <c r="MVW110" s="58"/>
      <c r="MVX110" s="58"/>
      <c r="MVY110" s="58"/>
      <c r="MVZ110" s="58"/>
      <c r="MWA110" s="58"/>
      <c r="MWB110" s="58"/>
      <c r="MWC110" s="58"/>
      <c r="MWD110" s="58"/>
      <c r="MWE110" s="58"/>
      <c r="MWF110" s="58"/>
      <c r="MWG110" s="58"/>
      <c r="MWH110" s="58"/>
      <c r="MWI110" s="58"/>
      <c r="MWJ110" s="58"/>
      <c r="MWK110" s="58"/>
      <c r="MWL110" s="58"/>
      <c r="MWM110" s="58"/>
      <c r="MWN110" s="58"/>
      <c r="MWO110" s="58"/>
      <c r="MWP110" s="58"/>
      <c r="MWQ110" s="58"/>
      <c r="MWR110" s="58"/>
      <c r="MWS110" s="58"/>
      <c r="MWT110" s="58"/>
      <c r="MWU110" s="58"/>
      <c r="MWV110" s="58"/>
      <c r="MWW110" s="58"/>
      <c r="MWX110" s="58"/>
      <c r="MWY110" s="58"/>
      <c r="MWZ110" s="58"/>
      <c r="MXA110" s="58"/>
      <c r="MXB110" s="58"/>
      <c r="MXC110" s="58"/>
      <c r="MXD110" s="58"/>
      <c r="MXE110" s="58"/>
      <c r="MXF110" s="58"/>
      <c r="MXG110" s="58"/>
      <c r="MXH110" s="58"/>
      <c r="MXI110" s="58"/>
      <c r="MXJ110" s="58"/>
      <c r="MXK110" s="58"/>
      <c r="MXL110" s="58"/>
      <c r="MXM110" s="58"/>
      <c r="MXN110" s="58"/>
      <c r="MXO110" s="58"/>
      <c r="MXP110" s="58"/>
      <c r="MXQ110" s="58"/>
      <c r="MXR110" s="58"/>
      <c r="MXS110" s="58"/>
      <c r="MXT110" s="58"/>
      <c r="MXU110" s="58"/>
      <c r="MXV110" s="58"/>
      <c r="MXW110" s="58"/>
      <c r="MXX110" s="58"/>
      <c r="MXY110" s="58"/>
      <c r="MXZ110" s="58"/>
      <c r="MYA110" s="58"/>
      <c r="MYB110" s="58"/>
      <c r="MYC110" s="58"/>
      <c r="MYD110" s="58"/>
      <c r="MYE110" s="58"/>
      <c r="MYF110" s="58"/>
      <c r="MYG110" s="58"/>
      <c r="MYH110" s="58"/>
      <c r="MYI110" s="58"/>
      <c r="MYJ110" s="58"/>
      <c r="MYK110" s="58"/>
      <c r="MYL110" s="58"/>
      <c r="MYM110" s="58"/>
      <c r="MYN110" s="58"/>
      <c r="MYO110" s="58"/>
      <c r="MYP110" s="58"/>
      <c r="MYQ110" s="58"/>
      <c r="MYR110" s="58"/>
      <c r="MYS110" s="58"/>
      <c r="MYT110" s="58"/>
      <c r="MYU110" s="58"/>
      <c r="MYV110" s="58"/>
      <c r="MYW110" s="58"/>
      <c r="MYX110" s="58"/>
      <c r="MYY110" s="58"/>
      <c r="MYZ110" s="58"/>
      <c r="MZA110" s="58"/>
      <c r="MZB110" s="58"/>
      <c r="MZC110" s="58"/>
      <c r="MZD110" s="58"/>
      <c r="MZE110" s="58"/>
      <c r="MZF110" s="58"/>
      <c r="MZG110" s="58"/>
      <c r="MZH110" s="58"/>
      <c r="MZI110" s="58"/>
      <c r="MZJ110" s="58"/>
      <c r="MZK110" s="58"/>
      <c r="MZL110" s="58"/>
      <c r="MZM110" s="58"/>
      <c r="MZN110" s="58"/>
      <c r="MZO110" s="58"/>
      <c r="MZP110" s="58"/>
      <c r="MZQ110" s="58"/>
      <c r="MZR110" s="58"/>
      <c r="MZS110" s="58"/>
      <c r="MZT110" s="58"/>
      <c r="MZU110" s="58"/>
      <c r="MZV110" s="58"/>
      <c r="MZW110" s="58"/>
      <c r="MZX110" s="58"/>
      <c r="MZY110" s="58"/>
      <c r="MZZ110" s="58"/>
      <c r="NAA110" s="58"/>
      <c r="NAB110" s="58"/>
      <c r="NAC110" s="58"/>
      <c r="NAD110" s="58"/>
      <c r="NAE110" s="58"/>
      <c r="NAF110" s="58"/>
      <c r="NAG110" s="58"/>
      <c r="NAH110" s="58"/>
      <c r="NAI110" s="58"/>
      <c r="NAJ110" s="58"/>
      <c r="NAK110" s="58"/>
      <c r="NAL110" s="58"/>
      <c r="NAM110" s="58"/>
      <c r="NAN110" s="58"/>
      <c r="NAO110" s="58"/>
      <c r="NAP110" s="58"/>
      <c r="NAQ110" s="58"/>
      <c r="NAR110" s="58"/>
      <c r="NAS110" s="58"/>
      <c r="NAT110" s="58"/>
      <c r="NAU110" s="58"/>
      <c r="NAV110" s="58"/>
      <c r="NAW110" s="58"/>
      <c r="NAX110" s="58"/>
      <c r="NAY110" s="58"/>
      <c r="NAZ110" s="58"/>
      <c r="NBA110" s="58"/>
      <c r="NBB110" s="58"/>
      <c r="NBC110" s="58"/>
      <c r="NBD110" s="58"/>
      <c r="NBE110" s="58"/>
      <c r="NBF110" s="58"/>
      <c r="NBG110" s="58"/>
      <c r="NBH110" s="58"/>
      <c r="NBI110" s="58"/>
      <c r="NBJ110" s="58"/>
      <c r="NBK110" s="58"/>
      <c r="NBL110" s="58"/>
      <c r="NBM110" s="58"/>
      <c r="NBN110" s="58"/>
      <c r="NBO110" s="58"/>
      <c r="NBP110" s="58"/>
      <c r="NBQ110" s="58"/>
      <c r="NBR110" s="58"/>
      <c r="NBS110" s="58"/>
      <c r="NBT110" s="58"/>
      <c r="NBU110" s="58"/>
      <c r="NBV110" s="58"/>
      <c r="NBW110" s="58"/>
      <c r="NBX110" s="58"/>
      <c r="NBY110" s="58"/>
      <c r="NBZ110" s="58"/>
      <c r="NCA110" s="58"/>
      <c r="NCB110" s="58"/>
      <c r="NCC110" s="58"/>
      <c r="NCD110" s="58"/>
      <c r="NCE110" s="58"/>
      <c r="NCF110" s="58"/>
      <c r="NCG110" s="58"/>
      <c r="NCH110" s="58"/>
      <c r="NCI110" s="58"/>
      <c r="NCJ110" s="58"/>
      <c r="NCK110" s="58"/>
      <c r="NCL110" s="58"/>
      <c r="NCM110" s="58"/>
      <c r="NCN110" s="58"/>
      <c r="NCO110" s="58"/>
      <c r="NCP110" s="58"/>
      <c r="NCQ110" s="58"/>
      <c r="NCR110" s="58"/>
      <c r="NCS110" s="58"/>
      <c r="NCT110" s="58"/>
      <c r="NCU110" s="58"/>
      <c r="NCV110" s="58"/>
      <c r="NCW110" s="58"/>
      <c r="NCX110" s="58"/>
      <c r="NCY110" s="58"/>
      <c r="NCZ110" s="58"/>
      <c r="NDA110" s="58"/>
      <c r="NDB110" s="58"/>
      <c r="NDC110" s="58"/>
      <c r="NDD110" s="58"/>
      <c r="NDE110" s="58"/>
      <c r="NDF110" s="58"/>
      <c r="NDG110" s="58"/>
      <c r="NDH110" s="58"/>
      <c r="NDI110" s="58"/>
      <c r="NDJ110" s="58"/>
      <c r="NDK110" s="58"/>
      <c r="NDL110" s="58"/>
      <c r="NDM110" s="58"/>
      <c r="NDN110" s="58"/>
      <c r="NDO110" s="58"/>
      <c r="NDP110" s="58"/>
      <c r="NDQ110" s="58"/>
      <c r="NDR110" s="58"/>
      <c r="NDS110" s="58"/>
      <c r="NDT110" s="58"/>
      <c r="NDU110" s="58"/>
      <c r="NDV110" s="58"/>
      <c r="NDW110" s="58"/>
      <c r="NDX110" s="58"/>
      <c r="NDY110" s="58"/>
      <c r="NDZ110" s="58"/>
      <c r="NEA110" s="58"/>
      <c r="NEB110" s="58"/>
      <c r="NEC110" s="58"/>
      <c r="NED110" s="58"/>
      <c r="NEE110" s="58"/>
      <c r="NEF110" s="58"/>
      <c r="NEG110" s="58"/>
      <c r="NEH110" s="58"/>
      <c r="NEI110" s="58"/>
      <c r="NEJ110" s="58"/>
      <c r="NEK110" s="58"/>
      <c r="NEL110" s="58"/>
      <c r="NEM110" s="58"/>
      <c r="NEN110" s="58"/>
      <c r="NEO110" s="58"/>
      <c r="NEP110" s="58"/>
      <c r="NEQ110" s="58"/>
      <c r="NER110" s="58"/>
      <c r="NES110" s="58"/>
      <c r="NET110" s="58"/>
      <c r="NEU110" s="58"/>
      <c r="NEV110" s="58"/>
      <c r="NEW110" s="58"/>
      <c r="NEX110" s="58"/>
      <c r="NEY110" s="58"/>
      <c r="NEZ110" s="58"/>
      <c r="NFA110" s="58"/>
      <c r="NFB110" s="58"/>
      <c r="NFC110" s="58"/>
      <c r="NFD110" s="58"/>
      <c r="NFE110" s="58"/>
      <c r="NFF110" s="58"/>
      <c r="NFG110" s="58"/>
      <c r="NFH110" s="58"/>
      <c r="NFI110" s="58"/>
      <c r="NFJ110" s="58"/>
      <c r="NFK110" s="58"/>
      <c r="NFL110" s="58"/>
      <c r="NFM110" s="58"/>
      <c r="NFN110" s="58"/>
      <c r="NFO110" s="58"/>
      <c r="NFP110" s="58"/>
      <c r="NFQ110" s="58"/>
      <c r="NFR110" s="58"/>
      <c r="NFS110" s="58"/>
      <c r="NFT110" s="58"/>
      <c r="NFU110" s="58"/>
      <c r="NFV110" s="58"/>
      <c r="NFW110" s="58"/>
      <c r="NFX110" s="58"/>
      <c r="NFY110" s="58"/>
      <c r="NFZ110" s="58"/>
      <c r="NGA110" s="58"/>
      <c r="NGB110" s="58"/>
      <c r="NGC110" s="58"/>
      <c r="NGD110" s="58"/>
      <c r="NGE110" s="58"/>
      <c r="NGF110" s="58"/>
      <c r="NGG110" s="58"/>
      <c r="NGH110" s="58"/>
      <c r="NGI110" s="58"/>
      <c r="NGJ110" s="58"/>
      <c r="NGK110" s="58"/>
      <c r="NGL110" s="58"/>
      <c r="NGM110" s="58"/>
      <c r="NGN110" s="58"/>
      <c r="NGO110" s="58"/>
      <c r="NGP110" s="58"/>
      <c r="NGQ110" s="58"/>
      <c r="NGR110" s="58"/>
      <c r="NGS110" s="58"/>
      <c r="NGT110" s="58"/>
      <c r="NGU110" s="58"/>
      <c r="NGV110" s="58"/>
      <c r="NGW110" s="58"/>
      <c r="NGX110" s="58"/>
      <c r="NGY110" s="58"/>
      <c r="NGZ110" s="58"/>
      <c r="NHA110" s="58"/>
      <c r="NHB110" s="58"/>
      <c r="NHC110" s="58"/>
      <c r="NHD110" s="58"/>
      <c r="NHE110" s="58"/>
      <c r="NHF110" s="58"/>
      <c r="NHG110" s="58"/>
      <c r="NHH110" s="58"/>
      <c r="NHI110" s="58"/>
      <c r="NHJ110" s="58"/>
      <c r="NHK110" s="58"/>
      <c r="NHL110" s="58"/>
      <c r="NHM110" s="58"/>
      <c r="NHN110" s="58"/>
      <c r="NHO110" s="58"/>
      <c r="NHP110" s="58"/>
      <c r="NHQ110" s="58"/>
      <c r="NHR110" s="58"/>
      <c r="NHS110" s="58"/>
      <c r="NHT110" s="58"/>
      <c r="NHU110" s="58"/>
      <c r="NHV110" s="58"/>
      <c r="NHW110" s="58"/>
      <c r="NHX110" s="58"/>
      <c r="NHY110" s="58"/>
      <c r="NHZ110" s="58"/>
      <c r="NIA110" s="58"/>
      <c r="NIB110" s="58"/>
      <c r="NIC110" s="58"/>
      <c r="NID110" s="58"/>
      <c r="NIE110" s="58"/>
      <c r="NIF110" s="58"/>
      <c r="NIG110" s="58"/>
      <c r="NIH110" s="58"/>
      <c r="NII110" s="58"/>
      <c r="NIJ110" s="58"/>
      <c r="NIK110" s="58"/>
      <c r="NIL110" s="58"/>
      <c r="NIM110" s="58"/>
      <c r="NIN110" s="58"/>
      <c r="NIO110" s="58"/>
      <c r="NIP110" s="58"/>
      <c r="NIQ110" s="58"/>
      <c r="NIR110" s="58"/>
      <c r="NIS110" s="58"/>
      <c r="NIT110" s="58"/>
      <c r="NIU110" s="58"/>
      <c r="NIV110" s="58"/>
      <c r="NIW110" s="58"/>
      <c r="NIX110" s="58"/>
      <c r="NIY110" s="58"/>
      <c r="NIZ110" s="58"/>
      <c r="NJA110" s="58"/>
      <c r="NJB110" s="58"/>
      <c r="NJC110" s="58"/>
      <c r="NJD110" s="58"/>
      <c r="NJE110" s="58"/>
      <c r="NJF110" s="58"/>
      <c r="NJG110" s="58"/>
      <c r="NJH110" s="58"/>
      <c r="NJI110" s="58"/>
      <c r="NJJ110" s="58"/>
      <c r="NJK110" s="58"/>
      <c r="NJL110" s="58"/>
      <c r="NJM110" s="58"/>
      <c r="NJN110" s="58"/>
      <c r="NJO110" s="58"/>
      <c r="NJP110" s="58"/>
      <c r="NJQ110" s="58"/>
      <c r="NJR110" s="58"/>
      <c r="NJS110" s="58"/>
      <c r="NJT110" s="58"/>
      <c r="NJU110" s="58"/>
      <c r="NJV110" s="58"/>
      <c r="NJW110" s="58"/>
      <c r="NJX110" s="58"/>
      <c r="NJY110" s="58"/>
      <c r="NJZ110" s="58"/>
      <c r="NKA110" s="58"/>
      <c r="NKB110" s="58"/>
      <c r="NKC110" s="58"/>
      <c r="NKD110" s="58"/>
      <c r="NKE110" s="58"/>
      <c r="NKF110" s="58"/>
      <c r="NKG110" s="58"/>
      <c r="NKH110" s="58"/>
      <c r="NKI110" s="58"/>
      <c r="NKJ110" s="58"/>
      <c r="NKK110" s="58"/>
      <c r="NKL110" s="58"/>
      <c r="NKM110" s="58"/>
      <c r="NKN110" s="58"/>
      <c r="NKO110" s="58"/>
      <c r="NKP110" s="58"/>
      <c r="NKQ110" s="58"/>
      <c r="NKR110" s="58"/>
      <c r="NKS110" s="58"/>
      <c r="NKT110" s="58"/>
      <c r="NKU110" s="58"/>
      <c r="NKV110" s="58"/>
      <c r="NKW110" s="58"/>
      <c r="NKX110" s="58"/>
      <c r="NKY110" s="58"/>
      <c r="NKZ110" s="58"/>
      <c r="NLA110" s="58"/>
      <c r="NLB110" s="58"/>
      <c r="NLC110" s="58"/>
      <c r="NLD110" s="58"/>
      <c r="NLE110" s="58"/>
      <c r="NLF110" s="58"/>
      <c r="NLG110" s="58"/>
      <c r="NLH110" s="58"/>
      <c r="NLI110" s="58"/>
      <c r="NLJ110" s="58"/>
      <c r="NLK110" s="58"/>
      <c r="NLL110" s="58"/>
      <c r="NLM110" s="58"/>
      <c r="NLN110" s="58"/>
      <c r="NLO110" s="58"/>
      <c r="NLP110" s="58"/>
      <c r="NLQ110" s="58"/>
      <c r="NLR110" s="58"/>
      <c r="NLS110" s="58"/>
      <c r="NLT110" s="58"/>
      <c r="NLU110" s="58"/>
      <c r="NLV110" s="58"/>
      <c r="NLW110" s="58"/>
      <c r="NLX110" s="58"/>
      <c r="NLY110" s="58"/>
      <c r="NLZ110" s="58"/>
      <c r="NMA110" s="58"/>
      <c r="NMB110" s="58"/>
      <c r="NMC110" s="58"/>
      <c r="NMD110" s="58"/>
      <c r="NME110" s="58"/>
      <c r="NMF110" s="58"/>
      <c r="NMG110" s="58"/>
      <c r="NMH110" s="58"/>
      <c r="NMI110" s="58"/>
      <c r="NMJ110" s="58"/>
      <c r="NMK110" s="58"/>
      <c r="NML110" s="58"/>
      <c r="NMM110" s="58"/>
      <c r="NMN110" s="58"/>
      <c r="NMO110" s="58"/>
      <c r="NMP110" s="58"/>
      <c r="NMQ110" s="58"/>
      <c r="NMR110" s="58"/>
      <c r="NMS110" s="58"/>
      <c r="NMT110" s="58"/>
      <c r="NMU110" s="58"/>
      <c r="NMV110" s="58"/>
      <c r="NMW110" s="58"/>
      <c r="NMX110" s="58"/>
      <c r="NMY110" s="58"/>
      <c r="NMZ110" s="58"/>
      <c r="NNA110" s="58"/>
      <c r="NNB110" s="58"/>
      <c r="NNC110" s="58"/>
      <c r="NND110" s="58"/>
      <c r="NNE110" s="58"/>
      <c r="NNF110" s="58"/>
      <c r="NNG110" s="58"/>
      <c r="NNH110" s="58"/>
      <c r="NNI110" s="58"/>
      <c r="NNJ110" s="58"/>
      <c r="NNK110" s="58"/>
      <c r="NNL110" s="58"/>
      <c r="NNM110" s="58"/>
      <c r="NNN110" s="58"/>
      <c r="NNO110" s="58"/>
      <c r="NNP110" s="58"/>
      <c r="NNQ110" s="58"/>
      <c r="NNR110" s="58"/>
      <c r="NNS110" s="58"/>
      <c r="NNT110" s="58"/>
      <c r="NNU110" s="58"/>
      <c r="NNV110" s="58"/>
      <c r="NNW110" s="58"/>
      <c r="NNX110" s="58"/>
      <c r="NNY110" s="58"/>
      <c r="NNZ110" s="58"/>
      <c r="NOA110" s="58"/>
      <c r="NOB110" s="58"/>
      <c r="NOC110" s="58"/>
      <c r="NOD110" s="58"/>
      <c r="NOE110" s="58"/>
      <c r="NOF110" s="58"/>
      <c r="NOG110" s="58"/>
      <c r="NOH110" s="58"/>
      <c r="NOI110" s="58"/>
      <c r="NOJ110" s="58"/>
      <c r="NOK110" s="58"/>
      <c r="NOL110" s="58"/>
      <c r="NOM110" s="58"/>
      <c r="NON110" s="58"/>
      <c r="NOO110" s="58"/>
      <c r="NOP110" s="58"/>
      <c r="NOQ110" s="58"/>
      <c r="NOR110" s="58"/>
      <c r="NOS110" s="58"/>
      <c r="NOT110" s="58"/>
      <c r="NOU110" s="58"/>
      <c r="NOV110" s="58"/>
      <c r="NOW110" s="58"/>
      <c r="NOX110" s="58"/>
      <c r="NOY110" s="58"/>
      <c r="NOZ110" s="58"/>
      <c r="NPA110" s="58"/>
      <c r="NPB110" s="58"/>
      <c r="NPC110" s="58"/>
      <c r="NPD110" s="58"/>
      <c r="NPE110" s="58"/>
      <c r="NPF110" s="58"/>
      <c r="NPG110" s="58"/>
      <c r="NPH110" s="58"/>
      <c r="NPI110" s="58"/>
      <c r="NPJ110" s="58"/>
      <c r="NPK110" s="58"/>
      <c r="NPL110" s="58"/>
      <c r="NPM110" s="58"/>
      <c r="NPN110" s="58"/>
      <c r="NPO110" s="58"/>
      <c r="NPP110" s="58"/>
      <c r="NPQ110" s="58"/>
      <c r="NPR110" s="58"/>
      <c r="NPS110" s="58"/>
      <c r="NPT110" s="58"/>
      <c r="NPU110" s="58"/>
      <c r="NPV110" s="58"/>
      <c r="NPW110" s="58"/>
      <c r="NPX110" s="58"/>
      <c r="NPY110" s="58"/>
      <c r="NPZ110" s="58"/>
      <c r="NQA110" s="58"/>
      <c r="NQB110" s="58"/>
      <c r="NQC110" s="58"/>
      <c r="NQD110" s="58"/>
      <c r="NQE110" s="58"/>
      <c r="NQF110" s="58"/>
      <c r="NQG110" s="58"/>
      <c r="NQH110" s="58"/>
      <c r="NQI110" s="58"/>
      <c r="NQJ110" s="58"/>
      <c r="NQK110" s="58"/>
      <c r="NQL110" s="58"/>
      <c r="NQM110" s="58"/>
      <c r="NQN110" s="58"/>
      <c r="NQO110" s="58"/>
      <c r="NQP110" s="58"/>
      <c r="NQQ110" s="58"/>
      <c r="NQR110" s="58"/>
      <c r="NQS110" s="58"/>
      <c r="NQT110" s="58"/>
      <c r="NQU110" s="58"/>
      <c r="NQV110" s="58"/>
      <c r="NQW110" s="58"/>
      <c r="NQX110" s="58"/>
      <c r="NQY110" s="58"/>
      <c r="NQZ110" s="58"/>
      <c r="NRA110" s="58"/>
      <c r="NRB110" s="58"/>
      <c r="NRC110" s="58"/>
      <c r="NRD110" s="58"/>
      <c r="NRE110" s="58"/>
      <c r="NRF110" s="58"/>
      <c r="NRG110" s="58"/>
      <c r="NRH110" s="58"/>
      <c r="NRI110" s="58"/>
      <c r="NRJ110" s="58"/>
      <c r="NRK110" s="58"/>
      <c r="NRL110" s="58"/>
      <c r="NRM110" s="58"/>
      <c r="NRN110" s="58"/>
      <c r="NRO110" s="58"/>
      <c r="NRP110" s="58"/>
      <c r="NRQ110" s="58"/>
      <c r="NRR110" s="58"/>
      <c r="NRS110" s="58"/>
      <c r="NRT110" s="58"/>
      <c r="NRU110" s="58"/>
      <c r="NRV110" s="58"/>
      <c r="NRW110" s="58"/>
      <c r="NRX110" s="58"/>
      <c r="NRY110" s="58"/>
      <c r="NRZ110" s="58"/>
      <c r="NSA110" s="58"/>
      <c r="NSB110" s="58"/>
      <c r="NSC110" s="58"/>
      <c r="NSD110" s="58"/>
      <c r="NSE110" s="58"/>
      <c r="NSF110" s="58"/>
      <c r="NSG110" s="58"/>
      <c r="NSH110" s="58"/>
      <c r="NSI110" s="58"/>
      <c r="NSJ110" s="58"/>
      <c r="NSK110" s="58"/>
      <c r="NSL110" s="58"/>
      <c r="NSM110" s="58"/>
      <c r="NSN110" s="58"/>
      <c r="NSO110" s="58"/>
      <c r="NSP110" s="58"/>
      <c r="NSQ110" s="58"/>
      <c r="NSR110" s="58"/>
      <c r="NSS110" s="58"/>
      <c r="NST110" s="58"/>
      <c r="NSU110" s="58"/>
      <c r="NSV110" s="58"/>
      <c r="NSW110" s="58"/>
      <c r="NSX110" s="58"/>
      <c r="NSY110" s="58"/>
      <c r="NSZ110" s="58"/>
      <c r="NTA110" s="58"/>
      <c r="NTB110" s="58"/>
      <c r="NTC110" s="58"/>
      <c r="NTD110" s="58"/>
      <c r="NTE110" s="58"/>
      <c r="NTF110" s="58"/>
      <c r="NTG110" s="58"/>
      <c r="NTH110" s="58"/>
      <c r="NTI110" s="58"/>
      <c r="NTJ110" s="58"/>
      <c r="NTK110" s="58"/>
      <c r="NTL110" s="58"/>
      <c r="NTM110" s="58"/>
      <c r="NTN110" s="58"/>
      <c r="NTO110" s="58"/>
      <c r="NTP110" s="58"/>
      <c r="NTQ110" s="58"/>
      <c r="NTR110" s="58"/>
      <c r="NTS110" s="58"/>
      <c r="NTT110" s="58"/>
      <c r="NTU110" s="58"/>
      <c r="NTV110" s="58"/>
      <c r="NTW110" s="58"/>
      <c r="NTX110" s="58"/>
      <c r="NTY110" s="58"/>
      <c r="NTZ110" s="58"/>
      <c r="NUA110" s="58"/>
      <c r="NUB110" s="58"/>
      <c r="NUC110" s="58"/>
      <c r="NUD110" s="58"/>
      <c r="NUE110" s="58"/>
      <c r="NUF110" s="58"/>
      <c r="NUG110" s="58"/>
      <c r="NUH110" s="58"/>
      <c r="NUI110" s="58"/>
      <c r="NUJ110" s="58"/>
      <c r="NUK110" s="58"/>
      <c r="NUL110" s="58"/>
      <c r="NUM110" s="58"/>
      <c r="NUN110" s="58"/>
      <c r="NUO110" s="58"/>
      <c r="NUP110" s="58"/>
      <c r="NUQ110" s="58"/>
      <c r="NUR110" s="58"/>
      <c r="NUS110" s="58"/>
      <c r="NUT110" s="58"/>
      <c r="NUU110" s="58"/>
      <c r="NUV110" s="58"/>
      <c r="NUW110" s="58"/>
      <c r="NUX110" s="58"/>
      <c r="NUY110" s="58"/>
      <c r="NUZ110" s="58"/>
      <c r="NVA110" s="58"/>
      <c r="NVB110" s="58"/>
      <c r="NVC110" s="58"/>
      <c r="NVD110" s="58"/>
      <c r="NVE110" s="58"/>
      <c r="NVF110" s="58"/>
      <c r="NVG110" s="58"/>
      <c r="NVH110" s="58"/>
      <c r="NVI110" s="58"/>
      <c r="NVJ110" s="58"/>
      <c r="NVK110" s="58"/>
      <c r="NVL110" s="58"/>
      <c r="NVM110" s="58"/>
      <c r="NVN110" s="58"/>
      <c r="NVO110" s="58"/>
      <c r="NVP110" s="58"/>
      <c r="NVQ110" s="58"/>
      <c r="NVR110" s="58"/>
      <c r="NVS110" s="58"/>
      <c r="NVT110" s="58"/>
      <c r="NVU110" s="58"/>
      <c r="NVV110" s="58"/>
      <c r="NVW110" s="58"/>
      <c r="NVX110" s="58"/>
      <c r="NVY110" s="58"/>
      <c r="NVZ110" s="58"/>
      <c r="NWA110" s="58"/>
      <c r="NWB110" s="58"/>
      <c r="NWC110" s="58"/>
      <c r="NWD110" s="58"/>
      <c r="NWE110" s="58"/>
      <c r="NWF110" s="58"/>
      <c r="NWG110" s="58"/>
      <c r="NWH110" s="58"/>
      <c r="NWI110" s="58"/>
      <c r="NWJ110" s="58"/>
      <c r="NWK110" s="58"/>
      <c r="NWL110" s="58"/>
      <c r="NWM110" s="58"/>
      <c r="NWN110" s="58"/>
      <c r="NWO110" s="58"/>
      <c r="NWP110" s="58"/>
      <c r="NWQ110" s="58"/>
      <c r="NWR110" s="58"/>
      <c r="NWS110" s="58"/>
      <c r="NWT110" s="58"/>
      <c r="NWU110" s="58"/>
      <c r="NWV110" s="58"/>
      <c r="NWW110" s="58"/>
      <c r="NWX110" s="58"/>
      <c r="NWY110" s="58"/>
      <c r="NWZ110" s="58"/>
      <c r="NXA110" s="58"/>
      <c r="NXB110" s="58"/>
      <c r="NXC110" s="58"/>
      <c r="NXD110" s="58"/>
      <c r="NXE110" s="58"/>
      <c r="NXF110" s="58"/>
      <c r="NXG110" s="58"/>
      <c r="NXH110" s="58"/>
      <c r="NXI110" s="58"/>
      <c r="NXJ110" s="58"/>
      <c r="NXK110" s="58"/>
      <c r="NXL110" s="58"/>
      <c r="NXM110" s="58"/>
      <c r="NXN110" s="58"/>
      <c r="NXO110" s="58"/>
      <c r="NXP110" s="58"/>
      <c r="NXQ110" s="58"/>
      <c r="NXR110" s="58"/>
      <c r="NXS110" s="58"/>
      <c r="NXT110" s="58"/>
      <c r="NXU110" s="58"/>
      <c r="NXV110" s="58"/>
      <c r="NXW110" s="58"/>
      <c r="NXX110" s="58"/>
      <c r="NXY110" s="58"/>
      <c r="NXZ110" s="58"/>
      <c r="NYA110" s="58"/>
      <c r="NYB110" s="58"/>
      <c r="NYC110" s="58"/>
      <c r="NYD110" s="58"/>
      <c r="NYE110" s="58"/>
      <c r="NYF110" s="58"/>
      <c r="NYG110" s="58"/>
      <c r="NYH110" s="58"/>
      <c r="NYI110" s="58"/>
      <c r="NYJ110" s="58"/>
      <c r="NYK110" s="58"/>
      <c r="NYL110" s="58"/>
      <c r="NYM110" s="58"/>
      <c r="NYN110" s="58"/>
      <c r="NYO110" s="58"/>
      <c r="NYP110" s="58"/>
      <c r="NYQ110" s="58"/>
      <c r="NYR110" s="58"/>
      <c r="NYS110" s="58"/>
      <c r="NYT110" s="58"/>
      <c r="NYU110" s="58"/>
      <c r="NYV110" s="58"/>
      <c r="NYW110" s="58"/>
      <c r="NYX110" s="58"/>
      <c r="NYY110" s="58"/>
      <c r="NYZ110" s="58"/>
      <c r="NZA110" s="58"/>
      <c r="NZB110" s="58"/>
      <c r="NZC110" s="58"/>
      <c r="NZD110" s="58"/>
      <c r="NZE110" s="58"/>
      <c r="NZF110" s="58"/>
      <c r="NZG110" s="58"/>
      <c r="NZH110" s="58"/>
      <c r="NZI110" s="58"/>
      <c r="NZJ110" s="58"/>
      <c r="NZK110" s="58"/>
      <c r="NZL110" s="58"/>
      <c r="NZM110" s="58"/>
      <c r="NZN110" s="58"/>
      <c r="NZO110" s="58"/>
      <c r="NZP110" s="58"/>
      <c r="NZQ110" s="58"/>
      <c r="NZR110" s="58"/>
      <c r="NZS110" s="58"/>
      <c r="NZT110" s="58"/>
      <c r="NZU110" s="58"/>
      <c r="NZV110" s="58"/>
      <c r="NZW110" s="58"/>
      <c r="NZX110" s="58"/>
      <c r="NZY110" s="58"/>
      <c r="NZZ110" s="58"/>
      <c r="OAA110" s="58"/>
      <c r="OAB110" s="58"/>
      <c r="OAC110" s="58"/>
      <c r="OAD110" s="58"/>
      <c r="OAE110" s="58"/>
      <c r="OAF110" s="58"/>
      <c r="OAG110" s="58"/>
      <c r="OAH110" s="58"/>
      <c r="OAI110" s="58"/>
      <c r="OAJ110" s="58"/>
      <c r="OAK110" s="58"/>
      <c r="OAL110" s="58"/>
      <c r="OAM110" s="58"/>
      <c r="OAN110" s="58"/>
      <c r="OAO110" s="58"/>
      <c r="OAP110" s="58"/>
      <c r="OAQ110" s="58"/>
      <c r="OAR110" s="58"/>
      <c r="OAS110" s="58"/>
      <c r="OAT110" s="58"/>
      <c r="OAU110" s="58"/>
      <c r="OAV110" s="58"/>
      <c r="OAW110" s="58"/>
      <c r="OAX110" s="58"/>
      <c r="OAY110" s="58"/>
      <c r="OAZ110" s="58"/>
      <c r="OBA110" s="58"/>
      <c r="OBB110" s="58"/>
      <c r="OBC110" s="58"/>
      <c r="OBD110" s="58"/>
      <c r="OBE110" s="58"/>
      <c r="OBF110" s="58"/>
      <c r="OBG110" s="58"/>
      <c r="OBH110" s="58"/>
      <c r="OBI110" s="58"/>
      <c r="OBJ110" s="58"/>
      <c r="OBK110" s="58"/>
      <c r="OBL110" s="58"/>
      <c r="OBM110" s="58"/>
      <c r="OBN110" s="58"/>
      <c r="OBO110" s="58"/>
      <c r="OBP110" s="58"/>
      <c r="OBQ110" s="58"/>
      <c r="OBR110" s="58"/>
      <c r="OBS110" s="58"/>
      <c r="OBT110" s="58"/>
      <c r="OBU110" s="58"/>
      <c r="OBV110" s="58"/>
      <c r="OBW110" s="58"/>
      <c r="OBX110" s="58"/>
      <c r="OBY110" s="58"/>
      <c r="OBZ110" s="58"/>
      <c r="OCA110" s="58"/>
      <c r="OCB110" s="58"/>
      <c r="OCC110" s="58"/>
      <c r="OCD110" s="58"/>
      <c r="OCE110" s="58"/>
      <c r="OCF110" s="58"/>
      <c r="OCG110" s="58"/>
      <c r="OCH110" s="58"/>
      <c r="OCI110" s="58"/>
      <c r="OCJ110" s="58"/>
      <c r="OCK110" s="58"/>
      <c r="OCL110" s="58"/>
      <c r="OCM110" s="58"/>
      <c r="OCN110" s="58"/>
      <c r="OCO110" s="58"/>
      <c r="OCP110" s="58"/>
      <c r="OCQ110" s="58"/>
      <c r="OCR110" s="58"/>
      <c r="OCS110" s="58"/>
      <c r="OCT110" s="58"/>
      <c r="OCU110" s="58"/>
      <c r="OCV110" s="58"/>
      <c r="OCW110" s="58"/>
      <c r="OCX110" s="58"/>
      <c r="OCY110" s="58"/>
      <c r="OCZ110" s="58"/>
      <c r="ODA110" s="58"/>
      <c r="ODB110" s="58"/>
      <c r="ODC110" s="58"/>
      <c r="ODD110" s="58"/>
      <c r="ODE110" s="58"/>
      <c r="ODF110" s="58"/>
      <c r="ODG110" s="58"/>
      <c r="ODH110" s="58"/>
      <c r="ODI110" s="58"/>
      <c r="ODJ110" s="58"/>
      <c r="ODK110" s="58"/>
      <c r="ODL110" s="58"/>
      <c r="ODM110" s="58"/>
      <c r="ODN110" s="58"/>
      <c r="ODO110" s="58"/>
      <c r="ODP110" s="58"/>
      <c r="ODQ110" s="58"/>
      <c r="ODR110" s="58"/>
      <c r="ODS110" s="58"/>
      <c r="ODT110" s="58"/>
      <c r="ODU110" s="58"/>
      <c r="ODV110" s="58"/>
      <c r="ODW110" s="58"/>
      <c r="ODX110" s="58"/>
      <c r="ODY110" s="58"/>
      <c r="ODZ110" s="58"/>
      <c r="OEA110" s="58"/>
      <c r="OEB110" s="58"/>
      <c r="OEC110" s="58"/>
      <c r="OED110" s="58"/>
      <c r="OEE110" s="58"/>
      <c r="OEF110" s="58"/>
      <c r="OEG110" s="58"/>
      <c r="OEH110" s="58"/>
      <c r="OEI110" s="58"/>
      <c r="OEJ110" s="58"/>
      <c r="OEK110" s="58"/>
      <c r="OEL110" s="58"/>
      <c r="OEM110" s="58"/>
      <c r="OEN110" s="58"/>
      <c r="OEO110" s="58"/>
      <c r="OEP110" s="58"/>
      <c r="OEQ110" s="58"/>
      <c r="OER110" s="58"/>
      <c r="OES110" s="58"/>
      <c r="OET110" s="58"/>
      <c r="OEU110" s="58"/>
      <c r="OEV110" s="58"/>
      <c r="OEW110" s="58"/>
      <c r="OEX110" s="58"/>
      <c r="OEY110" s="58"/>
      <c r="OEZ110" s="58"/>
      <c r="OFA110" s="58"/>
      <c r="OFB110" s="58"/>
      <c r="OFC110" s="58"/>
      <c r="OFD110" s="58"/>
      <c r="OFE110" s="58"/>
      <c r="OFF110" s="58"/>
      <c r="OFG110" s="58"/>
      <c r="OFH110" s="58"/>
      <c r="OFI110" s="58"/>
      <c r="OFJ110" s="58"/>
      <c r="OFK110" s="58"/>
      <c r="OFL110" s="58"/>
      <c r="OFM110" s="58"/>
      <c r="OFN110" s="58"/>
      <c r="OFO110" s="58"/>
      <c r="OFP110" s="58"/>
      <c r="OFQ110" s="58"/>
      <c r="OFR110" s="58"/>
      <c r="OFS110" s="58"/>
      <c r="OFT110" s="58"/>
      <c r="OFU110" s="58"/>
      <c r="OFV110" s="58"/>
      <c r="OFW110" s="58"/>
      <c r="OFX110" s="58"/>
      <c r="OFY110" s="58"/>
      <c r="OFZ110" s="58"/>
      <c r="OGA110" s="58"/>
      <c r="OGB110" s="58"/>
      <c r="OGC110" s="58"/>
      <c r="OGD110" s="58"/>
      <c r="OGE110" s="58"/>
      <c r="OGF110" s="58"/>
      <c r="OGG110" s="58"/>
      <c r="OGH110" s="58"/>
      <c r="OGI110" s="58"/>
      <c r="OGJ110" s="58"/>
      <c r="OGK110" s="58"/>
      <c r="OGL110" s="58"/>
      <c r="OGM110" s="58"/>
      <c r="OGN110" s="58"/>
      <c r="OGO110" s="58"/>
      <c r="OGP110" s="58"/>
      <c r="OGQ110" s="58"/>
      <c r="OGR110" s="58"/>
      <c r="OGS110" s="58"/>
      <c r="OGT110" s="58"/>
      <c r="OGU110" s="58"/>
      <c r="OGV110" s="58"/>
      <c r="OGW110" s="58"/>
      <c r="OGX110" s="58"/>
      <c r="OGY110" s="58"/>
      <c r="OGZ110" s="58"/>
      <c r="OHA110" s="58"/>
      <c r="OHB110" s="58"/>
      <c r="OHC110" s="58"/>
      <c r="OHD110" s="58"/>
      <c r="OHE110" s="58"/>
      <c r="OHF110" s="58"/>
      <c r="OHG110" s="58"/>
      <c r="OHH110" s="58"/>
      <c r="OHI110" s="58"/>
      <c r="OHJ110" s="58"/>
      <c r="OHK110" s="58"/>
      <c r="OHL110" s="58"/>
      <c r="OHM110" s="58"/>
      <c r="OHN110" s="58"/>
      <c r="OHO110" s="58"/>
      <c r="OHP110" s="58"/>
      <c r="OHQ110" s="58"/>
      <c r="OHR110" s="58"/>
      <c r="OHS110" s="58"/>
      <c r="OHT110" s="58"/>
      <c r="OHU110" s="58"/>
      <c r="OHV110" s="58"/>
      <c r="OHW110" s="58"/>
      <c r="OHX110" s="58"/>
      <c r="OHY110" s="58"/>
      <c r="OHZ110" s="58"/>
      <c r="OIA110" s="58"/>
      <c r="OIB110" s="58"/>
      <c r="OIC110" s="58"/>
      <c r="OID110" s="58"/>
      <c r="OIE110" s="58"/>
      <c r="OIF110" s="58"/>
      <c r="OIG110" s="58"/>
      <c r="OIH110" s="58"/>
      <c r="OII110" s="58"/>
      <c r="OIJ110" s="58"/>
      <c r="OIK110" s="58"/>
      <c r="OIL110" s="58"/>
      <c r="OIM110" s="58"/>
      <c r="OIN110" s="58"/>
      <c r="OIO110" s="58"/>
      <c r="OIP110" s="58"/>
      <c r="OIQ110" s="58"/>
      <c r="OIR110" s="58"/>
      <c r="OIS110" s="58"/>
      <c r="OIT110" s="58"/>
      <c r="OIU110" s="58"/>
      <c r="OIV110" s="58"/>
      <c r="OIW110" s="58"/>
      <c r="OIX110" s="58"/>
      <c r="OIY110" s="58"/>
      <c r="OIZ110" s="58"/>
      <c r="OJA110" s="58"/>
      <c r="OJB110" s="58"/>
      <c r="OJC110" s="58"/>
      <c r="OJD110" s="58"/>
      <c r="OJE110" s="58"/>
      <c r="OJF110" s="58"/>
      <c r="OJG110" s="58"/>
      <c r="OJH110" s="58"/>
      <c r="OJI110" s="58"/>
      <c r="OJJ110" s="58"/>
      <c r="OJK110" s="58"/>
      <c r="OJL110" s="58"/>
      <c r="OJM110" s="58"/>
      <c r="OJN110" s="58"/>
      <c r="OJO110" s="58"/>
      <c r="OJP110" s="58"/>
      <c r="OJQ110" s="58"/>
      <c r="OJR110" s="58"/>
      <c r="OJS110" s="58"/>
      <c r="OJT110" s="58"/>
      <c r="OJU110" s="58"/>
      <c r="OJV110" s="58"/>
      <c r="OJW110" s="58"/>
      <c r="OJX110" s="58"/>
      <c r="OJY110" s="58"/>
      <c r="OJZ110" s="58"/>
      <c r="OKA110" s="58"/>
      <c r="OKB110" s="58"/>
      <c r="OKC110" s="58"/>
      <c r="OKD110" s="58"/>
      <c r="OKE110" s="58"/>
      <c r="OKF110" s="58"/>
      <c r="OKG110" s="58"/>
      <c r="OKH110" s="58"/>
      <c r="OKI110" s="58"/>
      <c r="OKJ110" s="58"/>
      <c r="OKK110" s="58"/>
      <c r="OKL110" s="58"/>
      <c r="OKM110" s="58"/>
      <c r="OKN110" s="58"/>
      <c r="OKO110" s="58"/>
      <c r="OKP110" s="58"/>
      <c r="OKQ110" s="58"/>
      <c r="OKR110" s="58"/>
      <c r="OKS110" s="58"/>
      <c r="OKT110" s="58"/>
      <c r="OKU110" s="58"/>
      <c r="OKV110" s="58"/>
      <c r="OKW110" s="58"/>
      <c r="OKX110" s="58"/>
      <c r="OKY110" s="58"/>
      <c r="OKZ110" s="58"/>
      <c r="OLA110" s="58"/>
      <c r="OLB110" s="58"/>
      <c r="OLC110" s="58"/>
      <c r="OLD110" s="58"/>
      <c r="OLE110" s="58"/>
      <c r="OLF110" s="58"/>
      <c r="OLG110" s="58"/>
      <c r="OLH110" s="58"/>
      <c r="OLI110" s="58"/>
      <c r="OLJ110" s="58"/>
      <c r="OLK110" s="58"/>
      <c r="OLL110" s="58"/>
      <c r="OLM110" s="58"/>
      <c r="OLN110" s="58"/>
      <c r="OLO110" s="58"/>
      <c r="OLP110" s="58"/>
      <c r="OLQ110" s="58"/>
      <c r="OLR110" s="58"/>
      <c r="OLS110" s="58"/>
      <c r="OLT110" s="58"/>
      <c r="OLU110" s="58"/>
      <c r="OLV110" s="58"/>
      <c r="OLW110" s="58"/>
      <c r="OLX110" s="58"/>
      <c r="OLY110" s="58"/>
      <c r="OLZ110" s="58"/>
      <c r="OMA110" s="58"/>
      <c r="OMB110" s="58"/>
      <c r="OMC110" s="58"/>
      <c r="OMD110" s="58"/>
      <c r="OME110" s="58"/>
      <c r="OMF110" s="58"/>
      <c r="OMG110" s="58"/>
      <c r="OMH110" s="58"/>
      <c r="OMI110" s="58"/>
      <c r="OMJ110" s="58"/>
      <c r="OMK110" s="58"/>
      <c r="OML110" s="58"/>
      <c r="OMM110" s="58"/>
      <c r="OMN110" s="58"/>
      <c r="OMO110" s="58"/>
      <c r="OMP110" s="58"/>
      <c r="OMQ110" s="58"/>
      <c r="OMR110" s="58"/>
      <c r="OMS110" s="58"/>
      <c r="OMT110" s="58"/>
      <c r="OMU110" s="58"/>
      <c r="OMV110" s="58"/>
      <c r="OMW110" s="58"/>
      <c r="OMX110" s="58"/>
      <c r="OMY110" s="58"/>
      <c r="OMZ110" s="58"/>
      <c r="ONA110" s="58"/>
      <c r="ONB110" s="58"/>
      <c r="ONC110" s="58"/>
      <c r="OND110" s="58"/>
      <c r="ONE110" s="58"/>
      <c r="ONF110" s="58"/>
      <c r="ONG110" s="58"/>
      <c r="ONH110" s="58"/>
      <c r="ONI110" s="58"/>
      <c r="ONJ110" s="58"/>
      <c r="ONK110" s="58"/>
      <c r="ONL110" s="58"/>
      <c r="ONM110" s="58"/>
      <c r="ONN110" s="58"/>
      <c r="ONO110" s="58"/>
      <c r="ONP110" s="58"/>
      <c r="ONQ110" s="58"/>
      <c r="ONR110" s="58"/>
      <c r="ONS110" s="58"/>
      <c r="ONT110" s="58"/>
      <c r="ONU110" s="58"/>
      <c r="ONV110" s="58"/>
      <c r="ONW110" s="58"/>
      <c r="ONX110" s="58"/>
      <c r="ONY110" s="58"/>
      <c r="ONZ110" s="58"/>
      <c r="OOA110" s="58"/>
      <c r="OOB110" s="58"/>
      <c r="OOC110" s="58"/>
      <c r="OOD110" s="58"/>
      <c r="OOE110" s="58"/>
      <c r="OOF110" s="58"/>
      <c r="OOG110" s="58"/>
      <c r="OOH110" s="58"/>
      <c r="OOI110" s="58"/>
      <c r="OOJ110" s="58"/>
      <c r="OOK110" s="58"/>
      <c r="OOL110" s="58"/>
      <c r="OOM110" s="58"/>
      <c r="OON110" s="58"/>
      <c r="OOO110" s="58"/>
      <c r="OOP110" s="58"/>
      <c r="OOQ110" s="58"/>
      <c r="OOR110" s="58"/>
      <c r="OOS110" s="58"/>
      <c r="OOT110" s="58"/>
      <c r="OOU110" s="58"/>
      <c r="OOV110" s="58"/>
      <c r="OOW110" s="58"/>
      <c r="OOX110" s="58"/>
      <c r="OOY110" s="58"/>
      <c r="OOZ110" s="58"/>
      <c r="OPA110" s="58"/>
      <c r="OPB110" s="58"/>
      <c r="OPC110" s="58"/>
      <c r="OPD110" s="58"/>
      <c r="OPE110" s="58"/>
      <c r="OPF110" s="58"/>
      <c r="OPG110" s="58"/>
      <c r="OPH110" s="58"/>
      <c r="OPI110" s="58"/>
      <c r="OPJ110" s="58"/>
      <c r="OPK110" s="58"/>
      <c r="OPL110" s="58"/>
      <c r="OPM110" s="58"/>
      <c r="OPN110" s="58"/>
      <c r="OPO110" s="58"/>
      <c r="OPP110" s="58"/>
      <c r="OPQ110" s="58"/>
      <c r="OPR110" s="58"/>
      <c r="OPS110" s="58"/>
      <c r="OPT110" s="58"/>
      <c r="OPU110" s="58"/>
      <c r="OPV110" s="58"/>
      <c r="OPW110" s="58"/>
      <c r="OPX110" s="58"/>
      <c r="OPY110" s="58"/>
      <c r="OPZ110" s="58"/>
      <c r="OQA110" s="58"/>
      <c r="OQB110" s="58"/>
      <c r="OQC110" s="58"/>
      <c r="OQD110" s="58"/>
      <c r="OQE110" s="58"/>
      <c r="OQF110" s="58"/>
      <c r="OQG110" s="58"/>
      <c r="OQH110" s="58"/>
      <c r="OQI110" s="58"/>
      <c r="OQJ110" s="58"/>
      <c r="OQK110" s="58"/>
      <c r="OQL110" s="58"/>
      <c r="OQM110" s="58"/>
      <c r="OQN110" s="58"/>
      <c r="OQO110" s="58"/>
      <c r="OQP110" s="58"/>
      <c r="OQQ110" s="58"/>
      <c r="OQR110" s="58"/>
      <c r="OQS110" s="58"/>
      <c r="OQT110" s="58"/>
      <c r="OQU110" s="58"/>
      <c r="OQV110" s="58"/>
      <c r="OQW110" s="58"/>
      <c r="OQX110" s="58"/>
      <c r="OQY110" s="58"/>
      <c r="OQZ110" s="58"/>
      <c r="ORA110" s="58"/>
      <c r="ORB110" s="58"/>
      <c r="ORC110" s="58"/>
      <c r="ORD110" s="58"/>
      <c r="ORE110" s="58"/>
      <c r="ORF110" s="58"/>
      <c r="ORG110" s="58"/>
      <c r="ORH110" s="58"/>
      <c r="ORI110" s="58"/>
      <c r="ORJ110" s="58"/>
      <c r="ORK110" s="58"/>
      <c r="ORL110" s="58"/>
      <c r="ORM110" s="58"/>
      <c r="ORN110" s="58"/>
      <c r="ORO110" s="58"/>
      <c r="ORP110" s="58"/>
      <c r="ORQ110" s="58"/>
      <c r="ORR110" s="58"/>
      <c r="ORS110" s="58"/>
      <c r="ORT110" s="58"/>
      <c r="ORU110" s="58"/>
      <c r="ORV110" s="58"/>
      <c r="ORW110" s="58"/>
      <c r="ORX110" s="58"/>
      <c r="ORY110" s="58"/>
      <c r="ORZ110" s="58"/>
      <c r="OSA110" s="58"/>
      <c r="OSB110" s="58"/>
      <c r="OSC110" s="58"/>
      <c r="OSD110" s="58"/>
      <c r="OSE110" s="58"/>
      <c r="OSF110" s="58"/>
      <c r="OSG110" s="58"/>
      <c r="OSH110" s="58"/>
      <c r="OSI110" s="58"/>
      <c r="OSJ110" s="58"/>
      <c r="OSK110" s="58"/>
      <c r="OSL110" s="58"/>
      <c r="OSM110" s="58"/>
      <c r="OSN110" s="58"/>
      <c r="OSO110" s="58"/>
      <c r="OSP110" s="58"/>
      <c r="OSQ110" s="58"/>
      <c r="OSR110" s="58"/>
      <c r="OSS110" s="58"/>
      <c r="OST110" s="58"/>
      <c r="OSU110" s="58"/>
      <c r="OSV110" s="58"/>
      <c r="OSW110" s="58"/>
      <c r="OSX110" s="58"/>
      <c r="OSY110" s="58"/>
      <c r="OSZ110" s="58"/>
      <c r="OTA110" s="58"/>
      <c r="OTB110" s="58"/>
      <c r="OTC110" s="58"/>
      <c r="OTD110" s="58"/>
      <c r="OTE110" s="58"/>
      <c r="OTF110" s="58"/>
      <c r="OTG110" s="58"/>
      <c r="OTH110" s="58"/>
      <c r="OTI110" s="58"/>
      <c r="OTJ110" s="58"/>
      <c r="OTK110" s="58"/>
      <c r="OTL110" s="58"/>
      <c r="OTM110" s="58"/>
      <c r="OTN110" s="58"/>
      <c r="OTO110" s="58"/>
      <c r="OTP110" s="58"/>
      <c r="OTQ110" s="58"/>
      <c r="OTR110" s="58"/>
      <c r="OTS110" s="58"/>
      <c r="OTT110" s="58"/>
      <c r="OTU110" s="58"/>
      <c r="OTV110" s="58"/>
      <c r="OTW110" s="58"/>
      <c r="OTX110" s="58"/>
      <c r="OTY110" s="58"/>
      <c r="OTZ110" s="58"/>
      <c r="OUA110" s="58"/>
      <c r="OUB110" s="58"/>
      <c r="OUC110" s="58"/>
      <c r="OUD110" s="58"/>
      <c r="OUE110" s="58"/>
      <c r="OUF110" s="58"/>
      <c r="OUG110" s="58"/>
      <c r="OUH110" s="58"/>
      <c r="OUI110" s="58"/>
      <c r="OUJ110" s="58"/>
      <c r="OUK110" s="58"/>
      <c r="OUL110" s="58"/>
      <c r="OUM110" s="58"/>
      <c r="OUN110" s="58"/>
      <c r="OUO110" s="58"/>
      <c r="OUP110" s="58"/>
      <c r="OUQ110" s="58"/>
      <c r="OUR110" s="58"/>
      <c r="OUS110" s="58"/>
      <c r="OUT110" s="58"/>
      <c r="OUU110" s="58"/>
      <c r="OUV110" s="58"/>
      <c r="OUW110" s="58"/>
      <c r="OUX110" s="58"/>
      <c r="OUY110" s="58"/>
      <c r="OUZ110" s="58"/>
      <c r="OVA110" s="58"/>
      <c r="OVB110" s="58"/>
      <c r="OVC110" s="58"/>
      <c r="OVD110" s="58"/>
      <c r="OVE110" s="58"/>
      <c r="OVF110" s="58"/>
      <c r="OVG110" s="58"/>
      <c r="OVH110" s="58"/>
      <c r="OVI110" s="58"/>
      <c r="OVJ110" s="58"/>
      <c r="OVK110" s="58"/>
      <c r="OVL110" s="58"/>
      <c r="OVM110" s="58"/>
      <c r="OVN110" s="58"/>
      <c r="OVO110" s="58"/>
      <c r="OVP110" s="58"/>
      <c r="OVQ110" s="58"/>
      <c r="OVR110" s="58"/>
      <c r="OVS110" s="58"/>
      <c r="OVT110" s="58"/>
      <c r="OVU110" s="58"/>
      <c r="OVV110" s="58"/>
      <c r="OVW110" s="58"/>
      <c r="OVX110" s="58"/>
      <c r="OVY110" s="58"/>
      <c r="OVZ110" s="58"/>
      <c r="OWA110" s="58"/>
      <c r="OWB110" s="58"/>
      <c r="OWC110" s="58"/>
      <c r="OWD110" s="58"/>
      <c r="OWE110" s="58"/>
      <c r="OWF110" s="58"/>
      <c r="OWG110" s="58"/>
      <c r="OWH110" s="58"/>
      <c r="OWI110" s="58"/>
      <c r="OWJ110" s="58"/>
      <c r="OWK110" s="58"/>
      <c r="OWL110" s="58"/>
      <c r="OWM110" s="58"/>
      <c r="OWN110" s="58"/>
      <c r="OWO110" s="58"/>
      <c r="OWP110" s="58"/>
      <c r="OWQ110" s="58"/>
      <c r="OWR110" s="58"/>
      <c r="OWS110" s="58"/>
      <c r="OWT110" s="58"/>
      <c r="OWU110" s="58"/>
      <c r="OWV110" s="58"/>
      <c r="OWW110" s="58"/>
      <c r="OWX110" s="58"/>
      <c r="OWY110" s="58"/>
      <c r="OWZ110" s="58"/>
      <c r="OXA110" s="58"/>
      <c r="OXB110" s="58"/>
      <c r="OXC110" s="58"/>
      <c r="OXD110" s="58"/>
      <c r="OXE110" s="58"/>
      <c r="OXF110" s="58"/>
      <c r="OXG110" s="58"/>
      <c r="OXH110" s="58"/>
      <c r="OXI110" s="58"/>
      <c r="OXJ110" s="58"/>
      <c r="OXK110" s="58"/>
      <c r="OXL110" s="58"/>
      <c r="OXM110" s="58"/>
      <c r="OXN110" s="58"/>
      <c r="OXO110" s="58"/>
      <c r="OXP110" s="58"/>
      <c r="OXQ110" s="58"/>
      <c r="OXR110" s="58"/>
      <c r="OXS110" s="58"/>
      <c r="OXT110" s="58"/>
      <c r="OXU110" s="58"/>
      <c r="OXV110" s="58"/>
      <c r="OXW110" s="58"/>
      <c r="OXX110" s="58"/>
      <c r="OXY110" s="58"/>
      <c r="OXZ110" s="58"/>
      <c r="OYA110" s="58"/>
      <c r="OYB110" s="58"/>
      <c r="OYC110" s="58"/>
      <c r="OYD110" s="58"/>
      <c r="OYE110" s="58"/>
      <c r="OYF110" s="58"/>
      <c r="OYG110" s="58"/>
      <c r="OYH110" s="58"/>
      <c r="OYI110" s="58"/>
      <c r="OYJ110" s="58"/>
      <c r="OYK110" s="58"/>
      <c r="OYL110" s="58"/>
      <c r="OYM110" s="58"/>
      <c r="OYN110" s="58"/>
      <c r="OYO110" s="58"/>
      <c r="OYP110" s="58"/>
      <c r="OYQ110" s="58"/>
      <c r="OYR110" s="58"/>
      <c r="OYS110" s="58"/>
      <c r="OYT110" s="58"/>
      <c r="OYU110" s="58"/>
      <c r="OYV110" s="58"/>
      <c r="OYW110" s="58"/>
      <c r="OYX110" s="58"/>
      <c r="OYY110" s="58"/>
      <c r="OYZ110" s="58"/>
      <c r="OZA110" s="58"/>
      <c r="OZB110" s="58"/>
      <c r="OZC110" s="58"/>
      <c r="OZD110" s="58"/>
      <c r="OZE110" s="58"/>
      <c r="OZF110" s="58"/>
      <c r="OZG110" s="58"/>
      <c r="OZH110" s="58"/>
      <c r="OZI110" s="58"/>
      <c r="OZJ110" s="58"/>
      <c r="OZK110" s="58"/>
      <c r="OZL110" s="58"/>
      <c r="OZM110" s="58"/>
      <c r="OZN110" s="58"/>
      <c r="OZO110" s="58"/>
      <c r="OZP110" s="58"/>
      <c r="OZQ110" s="58"/>
      <c r="OZR110" s="58"/>
      <c r="OZS110" s="58"/>
      <c r="OZT110" s="58"/>
      <c r="OZU110" s="58"/>
      <c r="OZV110" s="58"/>
      <c r="OZW110" s="58"/>
      <c r="OZX110" s="58"/>
      <c r="OZY110" s="58"/>
      <c r="OZZ110" s="58"/>
      <c r="PAA110" s="58"/>
      <c r="PAB110" s="58"/>
      <c r="PAC110" s="58"/>
      <c r="PAD110" s="58"/>
      <c r="PAE110" s="58"/>
      <c r="PAF110" s="58"/>
      <c r="PAG110" s="58"/>
      <c r="PAH110" s="58"/>
      <c r="PAI110" s="58"/>
      <c r="PAJ110" s="58"/>
      <c r="PAK110" s="58"/>
      <c r="PAL110" s="58"/>
      <c r="PAM110" s="58"/>
      <c r="PAN110" s="58"/>
      <c r="PAO110" s="58"/>
      <c r="PAP110" s="58"/>
      <c r="PAQ110" s="58"/>
      <c r="PAR110" s="58"/>
      <c r="PAS110" s="58"/>
      <c r="PAT110" s="58"/>
      <c r="PAU110" s="58"/>
      <c r="PAV110" s="58"/>
      <c r="PAW110" s="58"/>
      <c r="PAX110" s="58"/>
      <c r="PAY110" s="58"/>
      <c r="PAZ110" s="58"/>
      <c r="PBA110" s="58"/>
      <c r="PBB110" s="58"/>
      <c r="PBC110" s="58"/>
      <c r="PBD110" s="58"/>
      <c r="PBE110" s="58"/>
      <c r="PBF110" s="58"/>
      <c r="PBG110" s="58"/>
      <c r="PBH110" s="58"/>
      <c r="PBI110" s="58"/>
      <c r="PBJ110" s="58"/>
      <c r="PBK110" s="58"/>
      <c r="PBL110" s="58"/>
      <c r="PBM110" s="58"/>
      <c r="PBN110" s="58"/>
      <c r="PBO110" s="58"/>
      <c r="PBP110" s="58"/>
      <c r="PBQ110" s="58"/>
      <c r="PBR110" s="58"/>
      <c r="PBS110" s="58"/>
      <c r="PBT110" s="58"/>
      <c r="PBU110" s="58"/>
      <c r="PBV110" s="58"/>
      <c r="PBW110" s="58"/>
      <c r="PBX110" s="58"/>
      <c r="PBY110" s="58"/>
      <c r="PBZ110" s="58"/>
      <c r="PCA110" s="58"/>
      <c r="PCB110" s="58"/>
      <c r="PCC110" s="58"/>
      <c r="PCD110" s="58"/>
      <c r="PCE110" s="58"/>
      <c r="PCF110" s="58"/>
      <c r="PCG110" s="58"/>
      <c r="PCH110" s="58"/>
      <c r="PCI110" s="58"/>
      <c r="PCJ110" s="58"/>
      <c r="PCK110" s="58"/>
      <c r="PCL110" s="58"/>
      <c r="PCM110" s="58"/>
      <c r="PCN110" s="58"/>
      <c r="PCO110" s="58"/>
      <c r="PCP110" s="58"/>
      <c r="PCQ110" s="58"/>
      <c r="PCR110" s="58"/>
      <c r="PCS110" s="58"/>
      <c r="PCT110" s="58"/>
      <c r="PCU110" s="58"/>
      <c r="PCV110" s="58"/>
      <c r="PCW110" s="58"/>
      <c r="PCX110" s="58"/>
      <c r="PCY110" s="58"/>
      <c r="PCZ110" s="58"/>
      <c r="PDA110" s="58"/>
      <c r="PDB110" s="58"/>
      <c r="PDC110" s="58"/>
      <c r="PDD110" s="58"/>
      <c r="PDE110" s="58"/>
      <c r="PDF110" s="58"/>
      <c r="PDG110" s="58"/>
      <c r="PDH110" s="58"/>
      <c r="PDI110" s="58"/>
      <c r="PDJ110" s="58"/>
      <c r="PDK110" s="58"/>
      <c r="PDL110" s="58"/>
      <c r="PDM110" s="58"/>
      <c r="PDN110" s="58"/>
      <c r="PDO110" s="58"/>
      <c r="PDP110" s="58"/>
      <c r="PDQ110" s="58"/>
      <c r="PDR110" s="58"/>
      <c r="PDS110" s="58"/>
      <c r="PDT110" s="58"/>
      <c r="PDU110" s="58"/>
      <c r="PDV110" s="58"/>
      <c r="PDW110" s="58"/>
      <c r="PDX110" s="58"/>
      <c r="PDY110" s="58"/>
      <c r="PDZ110" s="58"/>
      <c r="PEA110" s="58"/>
      <c r="PEB110" s="58"/>
      <c r="PEC110" s="58"/>
      <c r="PED110" s="58"/>
      <c r="PEE110" s="58"/>
      <c r="PEF110" s="58"/>
      <c r="PEG110" s="58"/>
      <c r="PEH110" s="58"/>
      <c r="PEI110" s="58"/>
      <c r="PEJ110" s="58"/>
      <c r="PEK110" s="58"/>
      <c r="PEL110" s="58"/>
      <c r="PEM110" s="58"/>
      <c r="PEN110" s="58"/>
      <c r="PEO110" s="58"/>
      <c r="PEP110" s="58"/>
      <c r="PEQ110" s="58"/>
      <c r="PER110" s="58"/>
      <c r="PES110" s="58"/>
      <c r="PET110" s="58"/>
      <c r="PEU110" s="58"/>
      <c r="PEV110" s="58"/>
      <c r="PEW110" s="58"/>
      <c r="PEX110" s="58"/>
      <c r="PEY110" s="58"/>
      <c r="PEZ110" s="58"/>
      <c r="PFA110" s="58"/>
      <c r="PFB110" s="58"/>
      <c r="PFC110" s="58"/>
      <c r="PFD110" s="58"/>
      <c r="PFE110" s="58"/>
      <c r="PFF110" s="58"/>
      <c r="PFG110" s="58"/>
      <c r="PFH110" s="58"/>
      <c r="PFI110" s="58"/>
      <c r="PFJ110" s="58"/>
      <c r="PFK110" s="58"/>
      <c r="PFL110" s="58"/>
      <c r="PFM110" s="58"/>
      <c r="PFN110" s="58"/>
      <c r="PFO110" s="58"/>
      <c r="PFP110" s="58"/>
      <c r="PFQ110" s="58"/>
      <c r="PFR110" s="58"/>
      <c r="PFS110" s="58"/>
      <c r="PFT110" s="58"/>
      <c r="PFU110" s="58"/>
      <c r="PFV110" s="58"/>
      <c r="PFW110" s="58"/>
      <c r="PFX110" s="58"/>
      <c r="PFY110" s="58"/>
      <c r="PFZ110" s="58"/>
      <c r="PGA110" s="58"/>
      <c r="PGB110" s="58"/>
      <c r="PGC110" s="58"/>
      <c r="PGD110" s="58"/>
      <c r="PGE110" s="58"/>
      <c r="PGF110" s="58"/>
      <c r="PGG110" s="58"/>
      <c r="PGH110" s="58"/>
      <c r="PGI110" s="58"/>
      <c r="PGJ110" s="58"/>
      <c r="PGK110" s="58"/>
      <c r="PGL110" s="58"/>
      <c r="PGM110" s="58"/>
      <c r="PGN110" s="58"/>
      <c r="PGO110" s="58"/>
      <c r="PGP110" s="58"/>
      <c r="PGQ110" s="58"/>
      <c r="PGR110" s="58"/>
      <c r="PGS110" s="58"/>
      <c r="PGT110" s="58"/>
      <c r="PGU110" s="58"/>
      <c r="PGV110" s="58"/>
      <c r="PGW110" s="58"/>
      <c r="PGX110" s="58"/>
      <c r="PGY110" s="58"/>
      <c r="PGZ110" s="58"/>
      <c r="PHA110" s="58"/>
      <c r="PHB110" s="58"/>
      <c r="PHC110" s="58"/>
      <c r="PHD110" s="58"/>
      <c r="PHE110" s="58"/>
      <c r="PHF110" s="58"/>
      <c r="PHG110" s="58"/>
      <c r="PHH110" s="58"/>
      <c r="PHI110" s="58"/>
      <c r="PHJ110" s="58"/>
      <c r="PHK110" s="58"/>
      <c r="PHL110" s="58"/>
      <c r="PHM110" s="58"/>
      <c r="PHN110" s="58"/>
      <c r="PHO110" s="58"/>
      <c r="PHP110" s="58"/>
      <c r="PHQ110" s="58"/>
      <c r="PHR110" s="58"/>
      <c r="PHS110" s="58"/>
      <c r="PHT110" s="58"/>
      <c r="PHU110" s="58"/>
      <c r="PHV110" s="58"/>
      <c r="PHW110" s="58"/>
      <c r="PHX110" s="58"/>
      <c r="PHY110" s="58"/>
      <c r="PHZ110" s="58"/>
      <c r="PIA110" s="58"/>
      <c r="PIB110" s="58"/>
      <c r="PIC110" s="58"/>
      <c r="PID110" s="58"/>
      <c r="PIE110" s="58"/>
      <c r="PIF110" s="58"/>
      <c r="PIG110" s="58"/>
      <c r="PIH110" s="58"/>
      <c r="PII110" s="58"/>
      <c r="PIJ110" s="58"/>
      <c r="PIK110" s="58"/>
      <c r="PIL110" s="58"/>
      <c r="PIM110" s="58"/>
      <c r="PIN110" s="58"/>
      <c r="PIO110" s="58"/>
      <c r="PIP110" s="58"/>
      <c r="PIQ110" s="58"/>
      <c r="PIR110" s="58"/>
      <c r="PIS110" s="58"/>
      <c r="PIT110" s="58"/>
      <c r="PIU110" s="58"/>
      <c r="PIV110" s="58"/>
      <c r="PIW110" s="58"/>
      <c r="PIX110" s="58"/>
      <c r="PIY110" s="58"/>
      <c r="PIZ110" s="58"/>
      <c r="PJA110" s="58"/>
      <c r="PJB110" s="58"/>
      <c r="PJC110" s="58"/>
      <c r="PJD110" s="58"/>
      <c r="PJE110" s="58"/>
      <c r="PJF110" s="58"/>
      <c r="PJG110" s="58"/>
      <c r="PJH110" s="58"/>
      <c r="PJI110" s="58"/>
      <c r="PJJ110" s="58"/>
      <c r="PJK110" s="58"/>
      <c r="PJL110" s="58"/>
      <c r="PJM110" s="58"/>
      <c r="PJN110" s="58"/>
      <c r="PJO110" s="58"/>
      <c r="PJP110" s="58"/>
      <c r="PJQ110" s="58"/>
      <c r="PJR110" s="58"/>
      <c r="PJS110" s="58"/>
      <c r="PJT110" s="58"/>
      <c r="PJU110" s="58"/>
      <c r="PJV110" s="58"/>
      <c r="PJW110" s="58"/>
      <c r="PJX110" s="58"/>
      <c r="PJY110" s="58"/>
      <c r="PJZ110" s="58"/>
      <c r="PKA110" s="58"/>
      <c r="PKB110" s="58"/>
      <c r="PKC110" s="58"/>
      <c r="PKD110" s="58"/>
      <c r="PKE110" s="58"/>
      <c r="PKF110" s="58"/>
      <c r="PKG110" s="58"/>
      <c r="PKH110" s="58"/>
      <c r="PKI110" s="58"/>
      <c r="PKJ110" s="58"/>
      <c r="PKK110" s="58"/>
      <c r="PKL110" s="58"/>
      <c r="PKM110" s="58"/>
      <c r="PKN110" s="58"/>
      <c r="PKO110" s="58"/>
      <c r="PKP110" s="58"/>
      <c r="PKQ110" s="58"/>
      <c r="PKR110" s="58"/>
      <c r="PKS110" s="58"/>
      <c r="PKT110" s="58"/>
      <c r="PKU110" s="58"/>
      <c r="PKV110" s="58"/>
      <c r="PKW110" s="58"/>
      <c r="PKX110" s="58"/>
      <c r="PKY110" s="58"/>
      <c r="PKZ110" s="58"/>
      <c r="PLA110" s="58"/>
      <c r="PLB110" s="58"/>
      <c r="PLC110" s="58"/>
      <c r="PLD110" s="58"/>
      <c r="PLE110" s="58"/>
      <c r="PLF110" s="58"/>
      <c r="PLG110" s="58"/>
      <c r="PLH110" s="58"/>
      <c r="PLI110" s="58"/>
      <c r="PLJ110" s="58"/>
      <c r="PLK110" s="58"/>
      <c r="PLL110" s="58"/>
      <c r="PLM110" s="58"/>
      <c r="PLN110" s="58"/>
      <c r="PLO110" s="58"/>
      <c r="PLP110" s="58"/>
      <c r="PLQ110" s="58"/>
      <c r="PLR110" s="58"/>
      <c r="PLS110" s="58"/>
      <c r="PLT110" s="58"/>
      <c r="PLU110" s="58"/>
      <c r="PLV110" s="58"/>
      <c r="PLW110" s="58"/>
      <c r="PLX110" s="58"/>
      <c r="PLY110" s="58"/>
      <c r="PLZ110" s="58"/>
      <c r="PMA110" s="58"/>
      <c r="PMB110" s="58"/>
      <c r="PMC110" s="58"/>
      <c r="PMD110" s="58"/>
      <c r="PME110" s="58"/>
      <c r="PMF110" s="58"/>
      <c r="PMG110" s="58"/>
      <c r="PMH110" s="58"/>
      <c r="PMI110" s="58"/>
      <c r="PMJ110" s="58"/>
      <c r="PMK110" s="58"/>
      <c r="PML110" s="58"/>
      <c r="PMM110" s="58"/>
      <c r="PMN110" s="58"/>
      <c r="PMO110" s="58"/>
      <c r="PMP110" s="58"/>
      <c r="PMQ110" s="58"/>
      <c r="PMR110" s="58"/>
      <c r="PMS110" s="58"/>
      <c r="PMT110" s="58"/>
      <c r="PMU110" s="58"/>
      <c r="PMV110" s="58"/>
      <c r="PMW110" s="58"/>
      <c r="PMX110" s="58"/>
      <c r="PMY110" s="58"/>
      <c r="PMZ110" s="58"/>
      <c r="PNA110" s="58"/>
      <c r="PNB110" s="58"/>
      <c r="PNC110" s="58"/>
      <c r="PND110" s="58"/>
      <c r="PNE110" s="58"/>
      <c r="PNF110" s="58"/>
      <c r="PNG110" s="58"/>
      <c r="PNH110" s="58"/>
      <c r="PNI110" s="58"/>
      <c r="PNJ110" s="58"/>
      <c r="PNK110" s="58"/>
      <c r="PNL110" s="58"/>
      <c r="PNM110" s="58"/>
      <c r="PNN110" s="58"/>
      <c r="PNO110" s="58"/>
      <c r="PNP110" s="58"/>
      <c r="PNQ110" s="58"/>
      <c r="PNR110" s="58"/>
      <c r="PNS110" s="58"/>
      <c r="PNT110" s="58"/>
      <c r="PNU110" s="58"/>
      <c r="PNV110" s="58"/>
      <c r="PNW110" s="58"/>
      <c r="PNX110" s="58"/>
      <c r="PNY110" s="58"/>
      <c r="PNZ110" s="58"/>
      <c r="POA110" s="58"/>
      <c r="POB110" s="58"/>
      <c r="POC110" s="58"/>
      <c r="POD110" s="58"/>
      <c r="POE110" s="58"/>
      <c r="POF110" s="58"/>
      <c r="POG110" s="58"/>
      <c r="POH110" s="58"/>
      <c r="POI110" s="58"/>
      <c r="POJ110" s="58"/>
      <c r="POK110" s="58"/>
      <c r="POL110" s="58"/>
      <c r="POM110" s="58"/>
      <c r="PON110" s="58"/>
      <c r="POO110" s="58"/>
      <c r="POP110" s="58"/>
      <c r="POQ110" s="58"/>
      <c r="POR110" s="58"/>
      <c r="POS110" s="58"/>
      <c r="POT110" s="58"/>
      <c r="POU110" s="58"/>
      <c r="POV110" s="58"/>
      <c r="POW110" s="58"/>
      <c r="POX110" s="58"/>
      <c r="POY110" s="58"/>
      <c r="POZ110" s="58"/>
      <c r="PPA110" s="58"/>
      <c r="PPB110" s="58"/>
      <c r="PPC110" s="58"/>
      <c r="PPD110" s="58"/>
      <c r="PPE110" s="58"/>
      <c r="PPF110" s="58"/>
      <c r="PPG110" s="58"/>
      <c r="PPH110" s="58"/>
      <c r="PPI110" s="58"/>
      <c r="PPJ110" s="58"/>
      <c r="PPK110" s="58"/>
      <c r="PPL110" s="58"/>
      <c r="PPM110" s="58"/>
      <c r="PPN110" s="58"/>
      <c r="PPO110" s="58"/>
      <c r="PPP110" s="58"/>
      <c r="PPQ110" s="58"/>
      <c r="PPR110" s="58"/>
      <c r="PPS110" s="58"/>
      <c r="PPT110" s="58"/>
      <c r="PPU110" s="58"/>
      <c r="PPV110" s="58"/>
      <c r="PPW110" s="58"/>
      <c r="PPX110" s="58"/>
      <c r="PPY110" s="58"/>
      <c r="PPZ110" s="58"/>
      <c r="PQA110" s="58"/>
      <c r="PQB110" s="58"/>
      <c r="PQC110" s="58"/>
      <c r="PQD110" s="58"/>
      <c r="PQE110" s="58"/>
      <c r="PQF110" s="58"/>
      <c r="PQG110" s="58"/>
      <c r="PQH110" s="58"/>
      <c r="PQI110" s="58"/>
      <c r="PQJ110" s="58"/>
      <c r="PQK110" s="58"/>
      <c r="PQL110" s="58"/>
      <c r="PQM110" s="58"/>
      <c r="PQN110" s="58"/>
      <c r="PQO110" s="58"/>
      <c r="PQP110" s="58"/>
      <c r="PQQ110" s="58"/>
      <c r="PQR110" s="58"/>
      <c r="PQS110" s="58"/>
      <c r="PQT110" s="58"/>
      <c r="PQU110" s="58"/>
      <c r="PQV110" s="58"/>
      <c r="PQW110" s="58"/>
      <c r="PQX110" s="58"/>
      <c r="PQY110" s="58"/>
      <c r="PQZ110" s="58"/>
      <c r="PRA110" s="58"/>
      <c r="PRB110" s="58"/>
      <c r="PRC110" s="58"/>
      <c r="PRD110" s="58"/>
      <c r="PRE110" s="58"/>
      <c r="PRF110" s="58"/>
      <c r="PRG110" s="58"/>
      <c r="PRH110" s="58"/>
      <c r="PRI110" s="58"/>
      <c r="PRJ110" s="58"/>
      <c r="PRK110" s="58"/>
      <c r="PRL110" s="58"/>
      <c r="PRM110" s="58"/>
      <c r="PRN110" s="58"/>
      <c r="PRO110" s="58"/>
      <c r="PRP110" s="58"/>
      <c r="PRQ110" s="58"/>
      <c r="PRR110" s="58"/>
      <c r="PRS110" s="58"/>
      <c r="PRT110" s="58"/>
      <c r="PRU110" s="58"/>
      <c r="PRV110" s="58"/>
      <c r="PRW110" s="58"/>
      <c r="PRX110" s="58"/>
      <c r="PRY110" s="58"/>
      <c r="PRZ110" s="58"/>
      <c r="PSA110" s="58"/>
      <c r="PSB110" s="58"/>
      <c r="PSC110" s="58"/>
      <c r="PSD110" s="58"/>
      <c r="PSE110" s="58"/>
      <c r="PSF110" s="58"/>
      <c r="PSG110" s="58"/>
      <c r="PSH110" s="58"/>
      <c r="PSI110" s="58"/>
      <c r="PSJ110" s="58"/>
      <c r="PSK110" s="58"/>
      <c r="PSL110" s="58"/>
      <c r="PSM110" s="58"/>
      <c r="PSN110" s="58"/>
      <c r="PSO110" s="58"/>
      <c r="PSP110" s="58"/>
      <c r="PSQ110" s="58"/>
      <c r="PSR110" s="58"/>
      <c r="PSS110" s="58"/>
      <c r="PST110" s="58"/>
      <c r="PSU110" s="58"/>
      <c r="PSV110" s="58"/>
      <c r="PSW110" s="58"/>
      <c r="PSX110" s="58"/>
      <c r="PSY110" s="58"/>
      <c r="PSZ110" s="58"/>
      <c r="PTA110" s="58"/>
      <c r="PTB110" s="58"/>
      <c r="PTC110" s="58"/>
      <c r="PTD110" s="58"/>
      <c r="PTE110" s="58"/>
      <c r="PTF110" s="58"/>
      <c r="PTG110" s="58"/>
      <c r="PTH110" s="58"/>
      <c r="PTI110" s="58"/>
      <c r="PTJ110" s="58"/>
      <c r="PTK110" s="58"/>
      <c r="PTL110" s="58"/>
      <c r="PTM110" s="58"/>
      <c r="PTN110" s="58"/>
      <c r="PTO110" s="58"/>
      <c r="PTP110" s="58"/>
      <c r="PTQ110" s="58"/>
      <c r="PTR110" s="58"/>
      <c r="PTS110" s="58"/>
      <c r="PTT110" s="58"/>
      <c r="PTU110" s="58"/>
      <c r="PTV110" s="58"/>
      <c r="PTW110" s="58"/>
      <c r="PTX110" s="58"/>
      <c r="PTY110" s="58"/>
      <c r="PTZ110" s="58"/>
      <c r="PUA110" s="58"/>
      <c r="PUB110" s="58"/>
      <c r="PUC110" s="58"/>
      <c r="PUD110" s="58"/>
      <c r="PUE110" s="58"/>
      <c r="PUF110" s="58"/>
      <c r="PUG110" s="58"/>
      <c r="PUH110" s="58"/>
      <c r="PUI110" s="58"/>
      <c r="PUJ110" s="58"/>
      <c r="PUK110" s="58"/>
      <c r="PUL110" s="58"/>
      <c r="PUM110" s="58"/>
      <c r="PUN110" s="58"/>
      <c r="PUO110" s="58"/>
      <c r="PUP110" s="58"/>
      <c r="PUQ110" s="58"/>
      <c r="PUR110" s="58"/>
      <c r="PUS110" s="58"/>
      <c r="PUT110" s="58"/>
      <c r="PUU110" s="58"/>
      <c r="PUV110" s="58"/>
      <c r="PUW110" s="58"/>
      <c r="PUX110" s="58"/>
      <c r="PUY110" s="58"/>
      <c r="PUZ110" s="58"/>
      <c r="PVA110" s="58"/>
      <c r="PVB110" s="58"/>
      <c r="PVC110" s="58"/>
      <c r="PVD110" s="58"/>
      <c r="PVE110" s="58"/>
      <c r="PVF110" s="58"/>
      <c r="PVG110" s="58"/>
      <c r="PVH110" s="58"/>
      <c r="PVI110" s="58"/>
      <c r="PVJ110" s="58"/>
      <c r="PVK110" s="58"/>
      <c r="PVL110" s="58"/>
      <c r="PVM110" s="58"/>
      <c r="PVN110" s="58"/>
      <c r="PVO110" s="58"/>
      <c r="PVP110" s="58"/>
      <c r="PVQ110" s="58"/>
      <c r="PVR110" s="58"/>
      <c r="PVS110" s="58"/>
      <c r="PVT110" s="58"/>
      <c r="PVU110" s="58"/>
      <c r="PVV110" s="58"/>
      <c r="PVW110" s="58"/>
      <c r="PVX110" s="58"/>
      <c r="PVY110" s="58"/>
      <c r="PVZ110" s="58"/>
      <c r="PWA110" s="58"/>
      <c r="PWB110" s="58"/>
      <c r="PWC110" s="58"/>
      <c r="PWD110" s="58"/>
      <c r="PWE110" s="58"/>
      <c r="PWF110" s="58"/>
      <c r="PWG110" s="58"/>
      <c r="PWH110" s="58"/>
      <c r="PWI110" s="58"/>
      <c r="PWJ110" s="58"/>
      <c r="PWK110" s="58"/>
      <c r="PWL110" s="58"/>
      <c r="PWM110" s="58"/>
      <c r="PWN110" s="58"/>
      <c r="PWO110" s="58"/>
      <c r="PWP110" s="58"/>
      <c r="PWQ110" s="58"/>
      <c r="PWR110" s="58"/>
      <c r="PWS110" s="58"/>
      <c r="PWT110" s="58"/>
      <c r="PWU110" s="58"/>
      <c r="PWV110" s="58"/>
      <c r="PWW110" s="58"/>
      <c r="PWX110" s="58"/>
      <c r="PWY110" s="58"/>
      <c r="PWZ110" s="58"/>
      <c r="PXA110" s="58"/>
      <c r="PXB110" s="58"/>
      <c r="PXC110" s="58"/>
      <c r="PXD110" s="58"/>
      <c r="PXE110" s="58"/>
      <c r="PXF110" s="58"/>
      <c r="PXG110" s="58"/>
      <c r="PXH110" s="58"/>
      <c r="PXI110" s="58"/>
      <c r="PXJ110" s="58"/>
      <c r="PXK110" s="58"/>
      <c r="PXL110" s="58"/>
      <c r="PXM110" s="58"/>
      <c r="PXN110" s="58"/>
      <c r="PXO110" s="58"/>
      <c r="PXP110" s="58"/>
      <c r="PXQ110" s="58"/>
      <c r="PXR110" s="58"/>
      <c r="PXS110" s="58"/>
      <c r="PXT110" s="58"/>
      <c r="PXU110" s="58"/>
      <c r="PXV110" s="58"/>
      <c r="PXW110" s="58"/>
      <c r="PXX110" s="58"/>
      <c r="PXY110" s="58"/>
      <c r="PXZ110" s="58"/>
      <c r="PYA110" s="58"/>
      <c r="PYB110" s="58"/>
      <c r="PYC110" s="58"/>
      <c r="PYD110" s="58"/>
      <c r="PYE110" s="58"/>
      <c r="PYF110" s="58"/>
      <c r="PYG110" s="58"/>
      <c r="PYH110" s="58"/>
      <c r="PYI110" s="58"/>
      <c r="PYJ110" s="58"/>
      <c r="PYK110" s="58"/>
      <c r="PYL110" s="58"/>
      <c r="PYM110" s="58"/>
      <c r="PYN110" s="58"/>
      <c r="PYO110" s="58"/>
      <c r="PYP110" s="58"/>
      <c r="PYQ110" s="58"/>
      <c r="PYR110" s="58"/>
      <c r="PYS110" s="58"/>
      <c r="PYT110" s="58"/>
      <c r="PYU110" s="58"/>
      <c r="PYV110" s="58"/>
      <c r="PYW110" s="58"/>
      <c r="PYX110" s="58"/>
      <c r="PYY110" s="58"/>
      <c r="PYZ110" s="58"/>
      <c r="PZA110" s="58"/>
      <c r="PZB110" s="58"/>
      <c r="PZC110" s="58"/>
      <c r="PZD110" s="58"/>
      <c r="PZE110" s="58"/>
      <c r="PZF110" s="58"/>
      <c r="PZG110" s="58"/>
      <c r="PZH110" s="58"/>
      <c r="PZI110" s="58"/>
      <c r="PZJ110" s="58"/>
      <c r="PZK110" s="58"/>
      <c r="PZL110" s="58"/>
      <c r="PZM110" s="58"/>
      <c r="PZN110" s="58"/>
      <c r="PZO110" s="58"/>
      <c r="PZP110" s="58"/>
      <c r="PZQ110" s="58"/>
      <c r="PZR110" s="58"/>
      <c r="PZS110" s="58"/>
      <c r="PZT110" s="58"/>
      <c r="PZU110" s="58"/>
      <c r="PZV110" s="58"/>
      <c r="PZW110" s="58"/>
      <c r="PZX110" s="58"/>
      <c r="PZY110" s="58"/>
      <c r="PZZ110" s="58"/>
      <c r="QAA110" s="58"/>
      <c r="QAB110" s="58"/>
      <c r="QAC110" s="58"/>
      <c r="QAD110" s="58"/>
      <c r="QAE110" s="58"/>
      <c r="QAF110" s="58"/>
      <c r="QAG110" s="58"/>
      <c r="QAH110" s="58"/>
      <c r="QAI110" s="58"/>
      <c r="QAJ110" s="58"/>
      <c r="QAK110" s="58"/>
      <c r="QAL110" s="58"/>
      <c r="QAM110" s="58"/>
      <c r="QAN110" s="58"/>
      <c r="QAO110" s="58"/>
      <c r="QAP110" s="58"/>
      <c r="QAQ110" s="58"/>
      <c r="QAR110" s="58"/>
      <c r="QAS110" s="58"/>
      <c r="QAT110" s="58"/>
      <c r="QAU110" s="58"/>
      <c r="QAV110" s="58"/>
      <c r="QAW110" s="58"/>
      <c r="QAX110" s="58"/>
      <c r="QAY110" s="58"/>
      <c r="QAZ110" s="58"/>
      <c r="QBA110" s="58"/>
      <c r="QBB110" s="58"/>
      <c r="QBC110" s="58"/>
      <c r="QBD110" s="58"/>
      <c r="QBE110" s="58"/>
      <c r="QBF110" s="58"/>
      <c r="QBG110" s="58"/>
      <c r="QBH110" s="58"/>
      <c r="QBI110" s="58"/>
      <c r="QBJ110" s="58"/>
      <c r="QBK110" s="58"/>
      <c r="QBL110" s="58"/>
      <c r="QBM110" s="58"/>
      <c r="QBN110" s="58"/>
      <c r="QBO110" s="58"/>
      <c r="QBP110" s="58"/>
      <c r="QBQ110" s="58"/>
      <c r="QBR110" s="58"/>
      <c r="QBS110" s="58"/>
      <c r="QBT110" s="58"/>
      <c r="QBU110" s="58"/>
      <c r="QBV110" s="58"/>
      <c r="QBW110" s="58"/>
      <c r="QBX110" s="58"/>
      <c r="QBY110" s="58"/>
      <c r="QBZ110" s="58"/>
      <c r="QCA110" s="58"/>
      <c r="QCB110" s="58"/>
      <c r="QCC110" s="58"/>
      <c r="QCD110" s="58"/>
      <c r="QCE110" s="58"/>
      <c r="QCF110" s="58"/>
      <c r="QCG110" s="58"/>
      <c r="QCH110" s="58"/>
      <c r="QCI110" s="58"/>
      <c r="QCJ110" s="58"/>
      <c r="QCK110" s="58"/>
      <c r="QCL110" s="58"/>
      <c r="QCM110" s="58"/>
      <c r="QCN110" s="58"/>
      <c r="QCO110" s="58"/>
      <c r="QCP110" s="58"/>
      <c r="QCQ110" s="58"/>
      <c r="QCR110" s="58"/>
      <c r="QCS110" s="58"/>
      <c r="QCT110" s="58"/>
      <c r="QCU110" s="58"/>
      <c r="QCV110" s="58"/>
      <c r="QCW110" s="58"/>
      <c r="QCX110" s="58"/>
      <c r="QCY110" s="58"/>
      <c r="QCZ110" s="58"/>
      <c r="QDA110" s="58"/>
      <c r="QDB110" s="58"/>
      <c r="QDC110" s="58"/>
      <c r="QDD110" s="58"/>
      <c r="QDE110" s="58"/>
      <c r="QDF110" s="58"/>
      <c r="QDG110" s="58"/>
      <c r="QDH110" s="58"/>
      <c r="QDI110" s="58"/>
      <c r="QDJ110" s="58"/>
      <c r="QDK110" s="58"/>
      <c r="QDL110" s="58"/>
      <c r="QDM110" s="58"/>
      <c r="QDN110" s="58"/>
      <c r="QDO110" s="58"/>
      <c r="QDP110" s="58"/>
      <c r="QDQ110" s="58"/>
      <c r="QDR110" s="58"/>
      <c r="QDS110" s="58"/>
      <c r="QDT110" s="58"/>
      <c r="QDU110" s="58"/>
      <c r="QDV110" s="58"/>
      <c r="QDW110" s="58"/>
      <c r="QDX110" s="58"/>
      <c r="QDY110" s="58"/>
      <c r="QDZ110" s="58"/>
      <c r="QEA110" s="58"/>
      <c r="QEB110" s="58"/>
      <c r="QEC110" s="58"/>
      <c r="QED110" s="58"/>
      <c r="QEE110" s="58"/>
      <c r="QEF110" s="58"/>
      <c r="QEG110" s="58"/>
      <c r="QEH110" s="58"/>
      <c r="QEI110" s="58"/>
      <c r="QEJ110" s="58"/>
      <c r="QEK110" s="58"/>
      <c r="QEL110" s="58"/>
      <c r="QEM110" s="58"/>
      <c r="QEN110" s="58"/>
      <c r="QEO110" s="58"/>
      <c r="QEP110" s="58"/>
      <c r="QEQ110" s="58"/>
      <c r="QER110" s="58"/>
      <c r="QES110" s="58"/>
      <c r="QET110" s="58"/>
      <c r="QEU110" s="58"/>
      <c r="QEV110" s="58"/>
      <c r="QEW110" s="58"/>
      <c r="QEX110" s="58"/>
      <c r="QEY110" s="58"/>
      <c r="QEZ110" s="58"/>
      <c r="QFA110" s="58"/>
      <c r="QFB110" s="58"/>
      <c r="QFC110" s="58"/>
      <c r="QFD110" s="58"/>
      <c r="QFE110" s="58"/>
      <c r="QFF110" s="58"/>
      <c r="QFG110" s="58"/>
      <c r="QFH110" s="58"/>
      <c r="QFI110" s="58"/>
      <c r="QFJ110" s="58"/>
      <c r="QFK110" s="58"/>
      <c r="QFL110" s="58"/>
      <c r="QFM110" s="58"/>
      <c r="QFN110" s="58"/>
      <c r="QFO110" s="58"/>
      <c r="QFP110" s="58"/>
      <c r="QFQ110" s="58"/>
      <c r="QFR110" s="58"/>
      <c r="QFS110" s="58"/>
      <c r="QFT110" s="58"/>
      <c r="QFU110" s="58"/>
      <c r="QFV110" s="58"/>
      <c r="QFW110" s="58"/>
      <c r="QFX110" s="58"/>
      <c r="QFY110" s="58"/>
      <c r="QFZ110" s="58"/>
      <c r="QGA110" s="58"/>
      <c r="QGB110" s="58"/>
      <c r="QGC110" s="58"/>
      <c r="QGD110" s="58"/>
      <c r="QGE110" s="58"/>
      <c r="QGF110" s="58"/>
      <c r="QGG110" s="58"/>
      <c r="QGH110" s="58"/>
      <c r="QGI110" s="58"/>
      <c r="QGJ110" s="58"/>
      <c r="QGK110" s="58"/>
      <c r="QGL110" s="58"/>
      <c r="QGM110" s="58"/>
      <c r="QGN110" s="58"/>
      <c r="QGO110" s="58"/>
      <c r="QGP110" s="58"/>
      <c r="QGQ110" s="58"/>
      <c r="QGR110" s="58"/>
      <c r="QGS110" s="58"/>
      <c r="QGT110" s="58"/>
      <c r="QGU110" s="58"/>
      <c r="QGV110" s="58"/>
      <c r="QGW110" s="58"/>
      <c r="QGX110" s="58"/>
      <c r="QGY110" s="58"/>
      <c r="QGZ110" s="58"/>
      <c r="QHA110" s="58"/>
      <c r="QHB110" s="58"/>
      <c r="QHC110" s="58"/>
      <c r="QHD110" s="58"/>
      <c r="QHE110" s="58"/>
      <c r="QHF110" s="58"/>
      <c r="QHG110" s="58"/>
      <c r="QHH110" s="58"/>
      <c r="QHI110" s="58"/>
      <c r="QHJ110" s="58"/>
      <c r="QHK110" s="58"/>
      <c r="QHL110" s="58"/>
      <c r="QHM110" s="58"/>
      <c r="QHN110" s="58"/>
      <c r="QHO110" s="58"/>
      <c r="QHP110" s="58"/>
      <c r="QHQ110" s="58"/>
      <c r="QHR110" s="58"/>
      <c r="QHS110" s="58"/>
      <c r="QHT110" s="58"/>
      <c r="QHU110" s="58"/>
      <c r="QHV110" s="58"/>
      <c r="QHW110" s="58"/>
      <c r="QHX110" s="58"/>
      <c r="QHY110" s="58"/>
      <c r="QHZ110" s="58"/>
      <c r="QIA110" s="58"/>
      <c r="QIB110" s="58"/>
      <c r="QIC110" s="58"/>
      <c r="QID110" s="58"/>
      <c r="QIE110" s="58"/>
      <c r="QIF110" s="58"/>
      <c r="QIG110" s="58"/>
      <c r="QIH110" s="58"/>
      <c r="QII110" s="58"/>
      <c r="QIJ110" s="58"/>
      <c r="QIK110" s="58"/>
      <c r="QIL110" s="58"/>
      <c r="QIM110" s="58"/>
      <c r="QIN110" s="58"/>
      <c r="QIO110" s="58"/>
      <c r="QIP110" s="58"/>
      <c r="QIQ110" s="58"/>
      <c r="QIR110" s="58"/>
      <c r="QIS110" s="58"/>
      <c r="QIT110" s="58"/>
      <c r="QIU110" s="58"/>
      <c r="QIV110" s="58"/>
      <c r="QIW110" s="58"/>
      <c r="QIX110" s="58"/>
      <c r="QIY110" s="58"/>
      <c r="QIZ110" s="58"/>
      <c r="QJA110" s="58"/>
      <c r="QJB110" s="58"/>
      <c r="QJC110" s="58"/>
      <c r="QJD110" s="58"/>
      <c r="QJE110" s="58"/>
      <c r="QJF110" s="58"/>
      <c r="QJG110" s="58"/>
      <c r="QJH110" s="58"/>
      <c r="QJI110" s="58"/>
      <c r="QJJ110" s="58"/>
      <c r="QJK110" s="58"/>
      <c r="QJL110" s="58"/>
      <c r="QJM110" s="58"/>
      <c r="QJN110" s="58"/>
      <c r="QJO110" s="58"/>
      <c r="QJP110" s="58"/>
      <c r="QJQ110" s="58"/>
      <c r="QJR110" s="58"/>
      <c r="QJS110" s="58"/>
      <c r="QJT110" s="58"/>
      <c r="QJU110" s="58"/>
      <c r="QJV110" s="58"/>
      <c r="QJW110" s="58"/>
      <c r="QJX110" s="58"/>
      <c r="QJY110" s="58"/>
      <c r="QJZ110" s="58"/>
      <c r="QKA110" s="58"/>
      <c r="QKB110" s="58"/>
      <c r="QKC110" s="58"/>
      <c r="QKD110" s="58"/>
      <c r="QKE110" s="58"/>
      <c r="QKF110" s="58"/>
      <c r="QKG110" s="58"/>
      <c r="QKH110" s="58"/>
      <c r="QKI110" s="58"/>
      <c r="QKJ110" s="58"/>
      <c r="QKK110" s="58"/>
      <c r="QKL110" s="58"/>
      <c r="QKM110" s="58"/>
      <c r="QKN110" s="58"/>
      <c r="QKO110" s="58"/>
      <c r="QKP110" s="58"/>
      <c r="QKQ110" s="58"/>
      <c r="QKR110" s="58"/>
      <c r="QKS110" s="58"/>
      <c r="QKT110" s="58"/>
      <c r="QKU110" s="58"/>
      <c r="QKV110" s="58"/>
      <c r="QKW110" s="58"/>
      <c r="QKX110" s="58"/>
      <c r="QKY110" s="58"/>
      <c r="QKZ110" s="58"/>
      <c r="QLA110" s="58"/>
      <c r="QLB110" s="58"/>
      <c r="QLC110" s="58"/>
      <c r="QLD110" s="58"/>
      <c r="QLE110" s="58"/>
      <c r="QLF110" s="58"/>
      <c r="QLG110" s="58"/>
      <c r="QLH110" s="58"/>
      <c r="QLI110" s="58"/>
      <c r="QLJ110" s="58"/>
      <c r="QLK110" s="58"/>
      <c r="QLL110" s="58"/>
      <c r="QLM110" s="58"/>
      <c r="QLN110" s="58"/>
      <c r="QLO110" s="58"/>
      <c r="QLP110" s="58"/>
      <c r="QLQ110" s="58"/>
      <c r="QLR110" s="58"/>
      <c r="QLS110" s="58"/>
      <c r="QLT110" s="58"/>
      <c r="QLU110" s="58"/>
      <c r="QLV110" s="58"/>
      <c r="QLW110" s="58"/>
      <c r="QLX110" s="58"/>
      <c r="QLY110" s="58"/>
      <c r="QLZ110" s="58"/>
      <c r="QMA110" s="58"/>
      <c r="QMB110" s="58"/>
      <c r="QMC110" s="58"/>
      <c r="QMD110" s="58"/>
      <c r="QME110" s="58"/>
      <c r="QMF110" s="58"/>
      <c r="QMG110" s="58"/>
      <c r="QMH110" s="58"/>
      <c r="QMI110" s="58"/>
      <c r="QMJ110" s="58"/>
      <c r="QMK110" s="58"/>
      <c r="QML110" s="58"/>
      <c r="QMM110" s="58"/>
      <c r="QMN110" s="58"/>
      <c r="QMO110" s="58"/>
      <c r="QMP110" s="58"/>
      <c r="QMQ110" s="58"/>
      <c r="QMR110" s="58"/>
      <c r="QMS110" s="58"/>
      <c r="QMT110" s="58"/>
      <c r="QMU110" s="58"/>
      <c r="QMV110" s="58"/>
      <c r="QMW110" s="58"/>
      <c r="QMX110" s="58"/>
      <c r="QMY110" s="58"/>
      <c r="QMZ110" s="58"/>
      <c r="QNA110" s="58"/>
      <c r="QNB110" s="58"/>
      <c r="QNC110" s="58"/>
      <c r="QND110" s="58"/>
      <c r="QNE110" s="58"/>
      <c r="QNF110" s="58"/>
      <c r="QNG110" s="58"/>
      <c r="QNH110" s="58"/>
      <c r="QNI110" s="58"/>
      <c r="QNJ110" s="58"/>
      <c r="QNK110" s="58"/>
      <c r="QNL110" s="58"/>
      <c r="QNM110" s="58"/>
      <c r="QNN110" s="58"/>
      <c r="QNO110" s="58"/>
      <c r="QNP110" s="58"/>
      <c r="QNQ110" s="58"/>
      <c r="QNR110" s="58"/>
      <c r="QNS110" s="58"/>
      <c r="QNT110" s="58"/>
      <c r="QNU110" s="58"/>
      <c r="QNV110" s="58"/>
      <c r="QNW110" s="58"/>
      <c r="QNX110" s="58"/>
      <c r="QNY110" s="58"/>
      <c r="QNZ110" s="58"/>
      <c r="QOA110" s="58"/>
      <c r="QOB110" s="58"/>
      <c r="QOC110" s="58"/>
      <c r="QOD110" s="58"/>
      <c r="QOE110" s="58"/>
      <c r="QOF110" s="58"/>
      <c r="QOG110" s="58"/>
      <c r="QOH110" s="58"/>
      <c r="QOI110" s="58"/>
      <c r="QOJ110" s="58"/>
      <c r="QOK110" s="58"/>
      <c r="QOL110" s="58"/>
      <c r="QOM110" s="58"/>
      <c r="QON110" s="58"/>
      <c r="QOO110" s="58"/>
      <c r="QOP110" s="58"/>
      <c r="QOQ110" s="58"/>
      <c r="QOR110" s="58"/>
      <c r="QOS110" s="58"/>
      <c r="QOT110" s="58"/>
      <c r="QOU110" s="58"/>
      <c r="QOV110" s="58"/>
      <c r="QOW110" s="58"/>
      <c r="QOX110" s="58"/>
      <c r="QOY110" s="58"/>
      <c r="QOZ110" s="58"/>
      <c r="QPA110" s="58"/>
      <c r="QPB110" s="58"/>
      <c r="QPC110" s="58"/>
      <c r="QPD110" s="58"/>
      <c r="QPE110" s="58"/>
      <c r="QPF110" s="58"/>
      <c r="QPG110" s="58"/>
      <c r="QPH110" s="58"/>
      <c r="QPI110" s="58"/>
      <c r="QPJ110" s="58"/>
      <c r="QPK110" s="58"/>
      <c r="QPL110" s="58"/>
      <c r="QPM110" s="58"/>
      <c r="QPN110" s="58"/>
      <c r="QPO110" s="58"/>
      <c r="QPP110" s="58"/>
      <c r="QPQ110" s="58"/>
      <c r="QPR110" s="58"/>
      <c r="QPS110" s="58"/>
      <c r="QPT110" s="58"/>
      <c r="QPU110" s="58"/>
      <c r="QPV110" s="58"/>
      <c r="QPW110" s="58"/>
      <c r="QPX110" s="58"/>
      <c r="QPY110" s="58"/>
      <c r="QPZ110" s="58"/>
      <c r="QQA110" s="58"/>
      <c r="QQB110" s="58"/>
      <c r="QQC110" s="58"/>
      <c r="QQD110" s="58"/>
      <c r="QQE110" s="58"/>
      <c r="QQF110" s="58"/>
      <c r="QQG110" s="58"/>
      <c r="QQH110" s="58"/>
      <c r="QQI110" s="58"/>
      <c r="QQJ110" s="58"/>
      <c r="QQK110" s="58"/>
      <c r="QQL110" s="58"/>
      <c r="QQM110" s="58"/>
      <c r="QQN110" s="58"/>
      <c r="QQO110" s="58"/>
      <c r="QQP110" s="58"/>
      <c r="QQQ110" s="58"/>
      <c r="QQR110" s="58"/>
      <c r="QQS110" s="58"/>
      <c r="QQT110" s="58"/>
      <c r="QQU110" s="58"/>
      <c r="QQV110" s="58"/>
      <c r="QQW110" s="58"/>
      <c r="QQX110" s="58"/>
      <c r="QQY110" s="58"/>
      <c r="QQZ110" s="58"/>
      <c r="QRA110" s="58"/>
      <c r="QRB110" s="58"/>
      <c r="QRC110" s="58"/>
      <c r="QRD110" s="58"/>
      <c r="QRE110" s="58"/>
      <c r="QRF110" s="58"/>
      <c r="QRG110" s="58"/>
      <c r="QRH110" s="58"/>
      <c r="QRI110" s="58"/>
      <c r="QRJ110" s="58"/>
      <c r="QRK110" s="58"/>
      <c r="QRL110" s="58"/>
      <c r="QRM110" s="58"/>
      <c r="QRN110" s="58"/>
      <c r="QRO110" s="58"/>
      <c r="QRP110" s="58"/>
      <c r="QRQ110" s="58"/>
      <c r="QRR110" s="58"/>
      <c r="QRS110" s="58"/>
      <c r="QRT110" s="58"/>
      <c r="QRU110" s="58"/>
      <c r="QRV110" s="58"/>
      <c r="QRW110" s="58"/>
      <c r="QRX110" s="58"/>
      <c r="QRY110" s="58"/>
      <c r="QRZ110" s="58"/>
      <c r="QSA110" s="58"/>
      <c r="QSB110" s="58"/>
      <c r="QSC110" s="58"/>
      <c r="QSD110" s="58"/>
      <c r="QSE110" s="58"/>
      <c r="QSF110" s="58"/>
      <c r="QSG110" s="58"/>
      <c r="QSH110" s="58"/>
      <c r="QSI110" s="58"/>
      <c r="QSJ110" s="58"/>
      <c r="QSK110" s="58"/>
      <c r="QSL110" s="58"/>
      <c r="QSM110" s="58"/>
      <c r="QSN110" s="58"/>
      <c r="QSO110" s="58"/>
      <c r="QSP110" s="58"/>
      <c r="QSQ110" s="58"/>
      <c r="QSR110" s="58"/>
      <c r="QSS110" s="58"/>
      <c r="QST110" s="58"/>
      <c r="QSU110" s="58"/>
      <c r="QSV110" s="58"/>
      <c r="QSW110" s="58"/>
      <c r="QSX110" s="58"/>
      <c r="QSY110" s="58"/>
      <c r="QSZ110" s="58"/>
      <c r="QTA110" s="58"/>
      <c r="QTB110" s="58"/>
      <c r="QTC110" s="58"/>
      <c r="QTD110" s="58"/>
      <c r="QTE110" s="58"/>
      <c r="QTF110" s="58"/>
      <c r="QTG110" s="58"/>
      <c r="QTH110" s="58"/>
      <c r="QTI110" s="58"/>
      <c r="QTJ110" s="58"/>
      <c r="QTK110" s="58"/>
      <c r="QTL110" s="58"/>
      <c r="QTM110" s="58"/>
      <c r="QTN110" s="58"/>
      <c r="QTO110" s="58"/>
      <c r="QTP110" s="58"/>
      <c r="QTQ110" s="58"/>
      <c r="QTR110" s="58"/>
      <c r="QTS110" s="58"/>
      <c r="QTT110" s="58"/>
      <c r="QTU110" s="58"/>
      <c r="QTV110" s="58"/>
      <c r="QTW110" s="58"/>
      <c r="QTX110" s="58"/>
      <c r="QTY110" s="58"/>
      <c r="QTZ110" s="58"/>
      <c r="QUA110" s="58"/>
      <c r="QUB110" s="58"/>
      <c r="QUC110" s="58"/>
      <c r="QUD110" s="58"/>
      <c r="QUE110" s="58"/>
      <c r="QUF110" s="58"/>
      <c r="QUG110" s="58"/>
      <c r="QUH110" s="58"/>
      <c r="QUI110" s="58"/>
      <c r="QUJ110" s="58"/>
      <c r="QUK110" s="58"/>
      <c r="QUL110" s="58"/>
      <c r="QUM110" s="58"/>
      <c r="QUN110" s="58"/>
      <c r="QUO110" s="58"/>
      <c r="QUP110" s="58"/>
      <c r="QUQ110" s="58"/>
      <c r="QUR110" s="58"/>
      <c r="QUS110" s="58"/>
      <c r="QUT110" s="58"/>
      <c r="QUU110" s="58"/>
      <c r="QUV110" s="58"/>
      <c r="QUW110" s="58"/>
      <c r="QUX110" s="58"/>
      <c r="QUY110" s="58"/>
      <c r="QUZ110" s="58"/>
      <c r="QVA110" s="58"/>
      <c r="QVB110" s="58"/>
      <c r="QVC110" s="58"/>
      <c r="QVD110" s="58"/>
      <c r="QVE110" s="58"/>
      <c r="QVF110" s="58"/>
      <c r="QVG110" s="58"/>
      <c r="QVH110" s="58"/>
      <c r="QVI110" s="58"/>
      <c r="QVJ110" s="58"/>
      <c r="QVK110" s="58"/>
      <c r="QVL110" s="58"/>
      <c r="QVM110" s="58"/>
      <c r="QVN110" s="58"/>
      <c r="QVO110" s="58"/>
      <c r="QVP110" s="58"/>
      <c r="QVQ110" s="58"/>
      <c r="QVR110" s="58"/>
      <c r="QVS110" s="58"/>
      <c r="QVT110" s="58"/>
      <c r="QVU110" s="58"/>
      <c r="QVV110" s="58"/>
      <c r="QVW110" s="58"/>
      <c r="QVX110" s="58"/>
      <c r="QVY110" s="58"/>
      <c r="QVZ110" s="58"/>
      <c r="QWA110" s="58"/>
      <c r="QWB110" s="58"/>
      <c r="QWC110" s="58"/>
      <c r="QWD110" s="58"/>
      <c r="QWE110" s="58"/>
      <c r="QWF110" s="58"/>
      <c r="QWG110" s="58"/>
      <c r="QWH110" s="58"/>
      <c r="QWI110" s="58"/>
      <c r="QWJ110" s="58"/>
      <c r="QWK110" s="58"/>
      <c r="QWL110" s="58"/>
      <c r="QWM110" s="58"/>
      <c r="QWN110" s="58"/>
      <c r="QWO110" s="58"/>
      <c r="QWP110" s="58"/>
      <c r="QWQ110" s="58"/>
      <c r="QWR110" s="58"/>
      <c r="QWS110" s="58"/>
      <c r="QWT110" s="58"/>
      <c r="QWU110" s="58"/>
      <c r="QWV110" s="58"/>
      <c r="QWW110" s="58"/>
      <c r="QWX110" s="58"/>
      <c r="QWY110" s="58"/>
      <c r="QWZ110" s="58"/>
      <c r="QXA110" s="58"/>
      <c r="QXB110" s="58"/>
      <c r="QXC110" s="58"/>
      <c r="QXD110" s="58"/>
      <c r="QXE110" s="58"/>
      <c r="QXF110" s="58"/>
      <c r="QXG110" s="58"/>
      <c r="QXH110" s="58"/>
      <c r="QXI110" s="58"/>
      <c r="QXJ110" s="58"/>
      <c r="QXK110" s="58"/>
      <c r="QXL110" s="58"/>
      <c r="QXM110" s="58"/>
      <c r="QXN110" s="58"/>
      <c r="QXO110" s="58"/>
      <c r="QXP110" s="58"/>
      <c r="QXQ110" s="58"/>
      <c r="QXR110" s="58"/>
      <c r="QXS110" s="58"/>
      <c r="QXT110" s="58"/>
      <c r="QXU110" s="58"/>
      <c r="QXV110" s="58"/>
      <c r="QXW110" s="58"/>
      <c r="QXX110" s="58"/>
      <c r="QXY110" s="58"/>
      <c r="QXZ110" s="58"/>
      <c r="QYA110" s="58"/>
      <c r="QYB110" s="58"/>
      <c r="QYC110" s="58"/>
      <c r="QYD110" s="58"/>
      <c r="QYE110" s="58"/>
      <c r="QYF110" s="58"/>
      <c r="QYG110" s="58"/>
      <c r="QYH110" s="58"/>
      <c r="QYI110" s="58"/>
      <c r="QYJ110" s="58"/>
      <c r="QYK110" s="58"/>
      <c r="QYL110" s="58"/>
      <c r="QYM110" s="58"/>
      <c r="QYN110" s="58"/>
      <c r="QYO110" s="58"/>
      <c r="QYP110" s="58"/>
      <c r="QYQ110" s="58"/>
      <c r="QYR110" s="58"/>
      <c r="QYS110" s="58"/>
      <c r="QYT110" s="58"/>
      <c r="QYU110" s="58"/>
      <c r="QYV110" s="58"/>
      <c r="QYW110" s="58"/>
      <c r="QYX110" s="58"/>
      <c r="QYY110" s="58"/>
      <c r="QYZ110" s="58"/>
      <c r="QZA110" s="58"/>
      <c r="QZB110" s="58"/>
      <c r="QZC110" s="58"/>
      <c r="QZD110" s="58"/>
      <c r="QZE110" s="58"/>
      <c r="QZF110" s="58"/>
      <c r="QZG110" s="58"/>
      <c r="QZH110" s="58"/>
      <c r="QZI110" s="58"/>
      <c r="QZJ110" s="58"/>
      <c r="QZK110" s="58"/>
      <c r="QZL110" s="58"/>
      <c r="QZM110" s="58"/>
      <c r="QZN110" s="58"/>
      <c r="QZO110" s="58"/>
      <c r="QZP110" s="58"/>
      <c r="QZQ110" s="58"/>
      <c r="QZR110" s="58"/>
      <c r="QZS110" s="58"/>
      <c r="QZT110" s="58"/>
      <c r="QZU110" s="58"/>
      <c r="QZV110" s="58"/>
      <c r="QZW110" s="58"/>
      <c r="QZX110" s="58"/>
      <c r="QZY110" s="58"/>
      <c r="QZZ110" s="58"/>
      <c r="RAA110" s="58"/>
      <c r="RAB110" s="58"/>
      <c r="RAC110" s="58"/>
      <c r="RAD110" s="58"/>
      <c r="RAE110" s="58"/>
      <c r="RAF110" s="58"/>
      <c r="RAG110" s="58"/>
      <c r="RAH110" s="58"/>
      <c r="RAI110" s="58"/>
      <c r="RAJ110" s="58"/>
      <c r="RAK110" s="58"/>
      <c r="RAL110" s="58"/>
      <c r="RAM110" s="58"/>
      <c r="RAN110" s="58"/>
      <c r="RAO110" s="58"/>
      <c r="RAP110" s="58"/>
      <c r="RAQ110" s="58"/>
      <c r="RAR110" s="58"/>
      <c r="RAS110" s="58"/>
      <c r="RAT110" s="58"/>
      <c r="RAU110" s="58"/>
      <c r="RAV110" s="58"/>
      <c r="RAW110" s="58"/>
      <c r="RAX110" s="58"/>
      <c r="RAY110" s="58"/>
      <c r="RAZ110" s="58"/>
      <c r="RBA110" s="58"/>
      <c r="RBB110" s="58"/>
      <c r="RBC110" s="58"/>
      <c r="RBD110" s="58"/>
      <c r="RBE110" s="58"/>
      <c r="RBF110" s="58"/>
      <c r="RBG110" s="58"/>
      <c r="RBH110" s="58"/>
      <c r="RBI110" s="58"/>
      <c r="RBJ110" s="58"/>
      <c r="RBK110" s="58"/>
      <c r="RBL110" s="58"/>
      <c r="RBM110" s="58"/>
      <c r="RBN110" s="58"/>
      <c r="RBO110" s="58"/>
      <c r="RBP110" s="58"/>
      <c r="RBQ110" s="58"/>
      <c r="RBR110" s="58"/>
      <c r="RBS110" s="58"/>
      <c r="RBT110" s="58"/>
      <c r="RBU110" s="58"/>
      <c r="RBV110" s="58"/>
      <c r="RBW110" s="58"/>
      <c r="RBX110" s="58"/>
      <c r="RBY110" s="58"/>
      <c r="RBZ110" s="58"/>
      <c r="RCA110" s="58"/>
      <c r="RCB110" s="58"/>
      <c r="RCC110" s="58"/>
      <c r="RCD110" s="58"/>
      <c r="RCE110" s="58"/>
      <c r="RCF110" s="58"/>
      <c r="RCG110" s="58"/>
      <c r="RCH110" s="58"/>
      <c r="RCI110" s="58"/>
      <c r="RCJ110" s="58"/>
      <c r="RCK110" s="58"/>
      <c r="RCL110" s="58"/>
      <c r="RCM110" s="58"/>
      <c r="RCN110" s="58"/>
      <c r="RCO110" s="58"/>
      <c r="RCP110" s="58"/>
      <c r="RCQ110" s="58"/>
      <c r="RCR110" s="58"/>
      <c r="RCS110" s="58"/>
      <c r="RCT110" s="58"/>
      <c r="RCU110" s="58"/>
      <c r="RCV110" s="58"/>
      <c r="RCW110" s="58"/>
      <c r="RCX110" s="58"/>
      <c r="RCY110" s="58"/>
      <c r="RCZ110" s="58"/>
      <c r="RDA110" s="58"/>
      <c r="RDB110" s="58"/>
      <c r="RDC110" s="58"/>
      <c r="RDD110" s="58"/>
      <c r="RDE110" s="58"/>
      <c r="RDF110" s="58"/>
      <c r="RDG110" s="58"/>
      <c r="RDH110" s="58"/>
      <c r="RDI110" s="58"/>
      <c r="RDJ110" s="58"/>
      <c r="RDK110" s="58"/>
      <c r="RDL110" s="58"/>
      <c r="RDM110" s="58"/>
      <c r="RDN110" s="58"/>
      <c r="RDO110" s="58"/>
      <c r="RDP110" s="58"/>
      <c r="RDQ110" s="58"/>
      <c r="RDR110" s="58"/>
      <c r="RDS110" s="58"/>
      <c r="RDT110" s="58"/>
      <c r="RDU110" s="58"/>
      <c r="RDV110" s="58"/>
      <c r="RDW110" s="58"/>
      <c r="RDX110" s="58"/>
      <c r="RDY110" s="58"/>
      <c r="RDZ110" s="58"/>
      <c r="REA110" s="58"/>
      <c r="REB110" s="58"/>
      <c r="REC110" s="58"/>
      <c r="RED110" s="58"/>
      <c r="REE110" s="58"/>
      <c r="REF110" s="58"/>
      <c r="REG110" s="58"/>
      <c r="REH110" s="58"/>
      <c r="REI110" s="58"/>
      <c r="REJ110" s="58"/>
      <c r="REK110" s="58"/>
      <c r="REL110" s="58"/>
      <c r="REM110" s="58"/>
      <c r="REN110" s="58"/>
      <c r="REO110" s="58"/>
      <c r="REP110" s="58"/>
      <c r="REQ110" s="58"/>
      <c r="RER110" s="58"/>
      <c r="RES110" s="58"/>
      <c r="RET110" s="58"/>
      <c r="REU110" s="58"/>
      <c r="REV110" s="58"/>
      <c r="REW110" s="58"/>
      <c r="REX110" s="58"/>
      <c r="REY110" s="58"/>
      <c r="REZ110" s="58"/>
      <c r="RFA110" s="58"/>
      <c r="RFB110" s="58"/>
      <c r="RFC110" s="58"/>
      <c r="RFD110" s="58"/>
      <c r="RFE110" s="58"/>
      <c r="RFF110" s="58"/>
      <c r="RFG110" s="58"/>
      <c r="RFH110" s="58"/>
      <c r="RFI110" s="58"/>
      <c r="RFJ110" s="58"/>
      <c r="RFK110" s="58"/>
      <c r="RFL110" s="58"/>
      <c r="RFM110" s="58"/>
      <c r="RFN110" s="58"/>
      <c r="RFO110" s="58"/>
      <c r="RFP110" s="58"/>
      <c r="RFQ110" s="58"/>
      <c r="RFR110" s="58"/>
      <c r="RFS110" s="58"/>
      <c r="RFT110" s="58"/>
      <c r="RFU110" s="58"/>
      <c r="RFV110" s="58"/>
      <c r="RFW110" s="58"/>
      <c r="RFX110" s="58"/>
      <c r="RFY110" s="58"/>
      <c r="RFZ110" s="58"/>
      <c r="RGA110" s="58"/>
      <c r="RGB110" s="58"/>
      <c r="RGC110" s="58"/>
      <c r="RGD110" s="58"/>
      <c r="RGE110" s="58"/>
      <c r="RGF110" s="58"/>
      <c r="RGG110" s="58"/>
      <c r="RGH110" s="58"/>
      <c r="RGI110" s="58"/>
      <c r="RGJ110" s="58"/>
      <c r="RGK110" s="58"/>
      <c r="RGL110" s="58"/>
      <c r="RGM110" s="58"/>
      <c r="RGN110" s="58"/>
      <c r="RGO110" s="58"/>
      <c r="RGP110" s="58"/>
      <c r="RGQ110" s="58"/>
      <c r="RGR110" s="58"/>
      <c r="RGS110" s="58"/>
      <c r="RGT110" s="58"/>
      <c r="RGU110" s="58"/>
      <c r="RGV110" s="58"/>
      <c r="RGW110" s="58"/>
      <c r="RGX110" s="58"/>
      <c r="RGY110" s="58"/>
      <c r="RGZ110" s="58"/>
      <c r="RHA110" s="58"/>
      <c r="RHB110" s="58"/>
      <c r="RHC110" s="58"/>
      <c r="RHD110" s="58"/>
      <c r="RHE110" s="58"/>
      <c r="RHF110" s="58"/>
      <c r="RHG110" s="58"/>
      <c r="RHH110" s="58"/>
      <c r="RHI110" s="58"/>
      <c r="RHJ110" s="58"/>
      <c r="RHK110" s="58"/>
      <c r="RHL110" s="58"/>
      <c r="RHM110" s="58"/>
      <c r="RHN110" s="58"/>
      <c r="RHO110" s="58"/>
      <c r="RHP110" s="58"/>
      <c r="RHQ110" s="58"/>
      <c r="RHR110" s="58"/>
      <c r="RHS110" s="58"/>
      <c r="RHT110" s="58"/>
      <c r="RHU110" s="58"/>
      <c r="RHV110" s="58"/>
      <c r="RHW110" s="58"/>
      <c r="RHX110" s="58"/>
      <c r="RHY110" s="58"/>
      <c r="RHZ110" s="58"/>
      <c r="RIA110" s="58"/>
      <c r="RIB110" s="58"/>
      <c r="RIC110" s="58"/>
      <c r="RID110" s="58"/>
      <c r="RIE110" s="58"/>
      <c r="RIF110" s="58"/>
      <c r="RIG110" s="58"/>
      <c r="RIH110" s="58"/>
      <c r="RII110" s="58"/>
      <c r="RIJ110" s="58"/>
      <c r="RIK110" s="58"/>
      <c r="RIL110" s="58"/>
      <c r="RIM110" s="58"/>
      <c r="RIN110" s="58"/>
      <c r="RIO110" s="58"/>
      <c r="RIP110" s="58"/>
      <c r="RIQ110" s="58"/>
      <c r="RIR110" s="58"/>
      <c r="RIS110" s="58"/>
      <c r="RIT110" s="58"/>
      <c r="RIU110" s="58"/>
      <c r="RIV110" s="58"/>
      <c r="RIW110" s="58"/>
      <c r="RIX110" s="58"/>
      <c r="RIY110" s="58"/>
      <c r="RIZ110" s="58"/>
      <c r="RJA110" s="58"/>
      <c r="RJB110" s="58"/>
      <c r="RJC110" s="58"/>
      <c r="RJD110" s="58"/>
      <c r="RJE110" s="58"/>
      <c r="RJF110" s="58"/>
      <c r="RJG110" s="58"/>
      <c r="RJH110" s="58"/>
      <c r="RJI110" s="58"/>
      <c r="RJJ110" s="58"/>
      <c r="RJK110" s="58"/>
      <c r="RJL110" s="58"/>
      <c r="RJM110" s="58"/>
      <c r="RJN110" s="58"/>
      <c r="RJO110" s="58"/>
      <c r="RJP110" s="58"/>
      <c r="RJQ110" s="58"/>
      <c r="RJR110" s="58"/>
      <c r="RJS110" s="58"/>
      <c r="RJT110" s="58"/>
      <c r="RJU110" s="58"/>
      <c r="RJV110" s="58"/>
      <c r="RJW110" s="58"/>
      <c r="RJX110" s="58"/>
      <c r="RJY110" s="58"/>
      <c r="RJZ110" s="58"/>
      <c r="RKA110" s="58"/>
      <c r="RKB110" s="58"/>
      <c r="RKC110" s="58"/>
      <c r="RKD110" s="58"/>
      <c r="RKE110" s="58"/>
      <c r="RKF110" s="58"/>
      <c r="RKG110" s="58"/>
      <c r="RKH110" s="58"/>
      <c r="RKI110" s="58"/>
      <c r="RKJ110" s="58"/>
      <c r="RKK110" s="58"/>
      <c r="RKL110" s="58"/>
      <c r="RKM110" s="58"/>
      <c r="RKN110" s="58"/>
      <c r="RKO110" s="58"/>
      <c r="RKP110" s="58"/>
      <c r="RKQ110" s="58"/>
      <c r="RKR110" s="58"/>
      <c r="RKS110" s="58"/>
      <c r="RKT110" s="58"/>
      <c r="RKU110" s="58"/>
      <c r="RKV110" s="58"/>
      <c r="RKW110" s="58"/>
      <c r="RKX110" s="58"/>
      <c r="RKY110" s="58"/>
      <c r="RKZ110" s="58"/>
      <c r="RLA110" s="58"/>
      <c r="RLB110" s="58"/>
      <c r="RLC110" s="58"/>
      <c r="RLD110" s="58"/>
      <c r="RLE110" s="58"/>
      <c r="RLF110" s="58"/>
      <c r="RLG110" s="58"/>
      <c r="RLH110" s="58"/>
      <c r="RLI110" s="58"/>
      <c r="RLJ110" s="58"/>
      <c r="RLK110" s="58"/>
      <c r="RLL110" s="58"/>
      <c r="RLM110" s="58"/>
      <c r="RLN110" s="58"/>
      <c r="RLO110" s="58"/>
      <c r="RLP110" s="58"/>
      <c r="RLQ110" s="58"/>
      <c r="RLR110" s="58"/>
      <c r="RLS110" s="58"/>
      <c r="RLT110" s="58"/>
      <c r="RLU110" s="58"/>
      <c r="RLV110" s="58"/>
      <c r="RLW110" s="58"/>
      <c r="RLX110" s="58"/>
      <c r="RLY110" s="58"/>
      <c r="RLZ110" s="58"/>
      <c r="RMA110" s="58"/>
      <c r="RMB110" s="58"/>
      <c r="RMC110" s="58"/>
      <c r="RMD110" s="58"/>
      <c r="RME110" s="58"/>
      <c r="RMF110" s="58"/>
      <c r="RMG110" s="58"/>
      <c r="RMH110" s="58"/>
      <c r="RMI110" s="58"/>
      <c r="RMJ110" s="58"/>
      <c r="RMK110" s="58"/>
      <c r="RML110" s="58"/>
      <c r="RMM110" s="58"/>
      <c r="RMN110" s="58"/>
      <c r="RMO110" s="58"/>
      <c r="RMP110" s="58"/>
      <c r="RMQ110" s="58"/>
      <c r="RMR110" s="58"/>
      <c r="RMS110" s="58"/>
      <c r="RMT110" s="58"/>
      <c r="RMU110" s="58"/>
      <c r="RMV110" s="58"/>
      <c r="RMW110" s="58"/>
      <c r="RMX110" s="58"/>
      <c r="RMY110" s="58"/>
      <c r="RMZ110" s="58"/>
      <c r="RNA110" s="58"/>
      <c r="RNB110" s="58"/>
      <c r="RNC110" s="58"/>
      <c r="RND110" s="58"/>
      <c r="RNE110" s="58"/>
      <c r="RNF110" s="58"/>
      <c r="RNG110" s="58"/>
      <c r="RNH110" s="58"/>
      <c r="RNI110" s="58"/>
      <c r="RNJ110" s="58"/>
      <c r="RNK110" s="58"/>
      <c r="RNL110" s="58"/>
      <c r="RNM110" s="58"/>
      <c r="RNN110" s="58"/>
      <c r="RNO110" s="58"/>
      <c r="RNP110" s="58"/>
      <c r="RNQ110" s="58"/>
      <c r="RNR110" s="58"/>
      <c r="RNS110" s="58"/>
      <c r="RNT110" s="58"/>
      <c r="RNU110" s="58"/>
      <c r="RNV110" s="58"/>
      <c r="RNW110" s="58"/>
      <c r="RNX110" s="58"/>
      <c r="RNY110" s="58"/>
      <c r="RNZ110" s="58"/>
      <c r="ROA110" s="58"/>
      <c r="ROB110" s="58"/>
      <c r="ROC110" s="58"/>
      <c r="ROD110" s="58"/>
      <c r="ROE110" s="58"/>
      <c r="ROF110" s="58"/>
      <c r="ROG110" s="58"/>
      <c r="ROH110" s="58"/>
      <c r="ROI110" s="58"/>
      <c r="ROJ110" s="58"/>
      <c r="ROK110" s="58"/>
      <c r="ROL110" s="58"/>
      <c r="ROM110" s="58"/>
      <c r="RON110" s="58"/>
      <c r="ROO110" s="58"/>
      <c r="ROP110" s="58"/>
      <c r="ROQ110" s="58"/>
      <c r="ROR110" s="58"/>
      <c r="ROS110" s="58"/>
      <c r="ROT110" s="58"/>
      <c r="ROU110" s="58"/>
      <c r="ROV110" s="58"/>
      <c r="ROW110" s="58"/>
      <c r="ROX110" s="58"/>
      <c r="ROY110" s="58"/>
      <c r="ROZ110" s="58"/>
      <c r="RPA110" s="58"/>
      <c r="RPB110" s="58"/>
      <c r="RPC110" s="58"/>
      <c r="RPD110" s="58"/>
      <c r="RPE110" s="58"/>
      <c r="RPF110" s="58"/>
      <c r="RPG110" s="58"/>
      <c r="RPH110" s="58"/>
      <c r="RPI110" s="58"/>
      <c r="RPJ110" s="58"/>
      <c r="RPK110" s="58"/>
      <c r="RPL110" s="58"/>
      <c r="RPM110" s="58"/>
      <c r="RPN110" s="58"/>
      <c r="RPO110" s="58"/>
      <c r="RPP110" s="58"/>
      <c r="RPQ110" s="58"/>
      <c r="RPR110" s="58"/>
      <c r="RPS110" s="58"/>
      <c r="RPT110" s="58"/>
      <c r="RPU110" s="58"/>
      <c r="RPV110" s="58"/>
      <c r="RPW110" s="58"/>
      <c r="RPX110" s="58"/>
      <c r="RPY110" s="58"/>
      <c r="RPZ110" s="58"/>
      <c r="RQA110" s="58"/>
      <c r="RQB110" s="58"/>
      <c r="RQC110" s="58"/>
      <c r="RQD110" s="58"/>
      <c r="RQE110" s="58"/>
      <c r="RQF110" s="58"/>
      <c r="RQG110" s="58"/>
      <c r="RQH110" s="58"/>
      <c r="RQI110" s="58"/>
      <c r="RQJ110" s="58"/>
      <c r="RQK110" s="58"/>
      <c r="RQL110" s="58"/>
      <c r="RQM110" s="58"/>
      <c r="RQN110" s="58"/>
      <c r="RQO110" s="58"/>
      <c r="RQP110" s="58"/>
      <c r="RQQ110" s="58"/>
      <c r="RQR110" s="58"/>
      <c r="RQS110" s="58"/>
      <c r="RQT110" s="58"/>
      <c r="RQU110" s="58"/>
      <c r="RQV110" s="58"/>
      <c r="RQW110" s="58"/>
      <c r="RQX110" s="58"/>
      <c r="RQY110" s="58"/>
      <c r="RQZ110" s="58"/>
      <c r="RRA110" s="58"/>
      <c r="RRB110" s="58"/>
      <c r="RRC110" s="58"/>
      <c r="RRD110" s="58"/>
      <c r="RRE110" s="58"/>
      <c r="RRF110" s="58"/>
      <c r="RRG110" s="58"/>
      <c r="RRH110" s="58"/>
      <c r="RRI110" s="58"/>
      <c r="RRJ110" s="58"/>
      <c r="RRK110" s="58"/>
      <c r="RRL110" s="58"/>
      <c r="RRM110" s="58"/>
      <c r="RRN110" s="58"/>
      <c r="RRO110" s="58"/>
      <c r="RRP110" s="58"/>
      <c r="RRQ110" s="58"/>
      <c r="RRR110" s="58"/>
      <c r="RRS110" s="58"/>
      <c r="RRT110" s="58"/>
      <c r="RRU110" s="58"/>
      <c r="RRV110" s="58"/>
      <c r="RRW110" s="58"/>
      <c r="RRX110" s="58"/>
      <c r="RRY110" s="58"/>
      <c r="RRZ110" s="58"/>
      <c r="RSA110" s="58"/>
      <c r="RSB110" s="58"/>
      <c r="RSC110" s="58"/>
      <c r="RSD110" s="58"/>
      <c r="RSE110" s="58"/>
      <c r="RSF110" s="58"/>
      <c r="RSG110" s="58"/>
      <c r="RSH110" s="58"/>
      <c r="RSI110" s="58"/>
      <c r="RSJ110" s="58"/>
      <c r="RSK110" s="58"/>
      <c r="RSL110" s="58"/>
      <c r="RSM110" s="58"/>
      <c r="RSN110" s="58"/>
      <c r="RSO110" s="58"/>
      <c r="RSP110" s="58"/>
      <c r="RSQ110" s="58"/>
      <c r="RSR110" s="58"/>
      <c r="RSS110" s="58"/>
      <c r="RST110" s="58"/>
      <c r="RSU110" s="58"/>
      <c r="RSV110" s="58"/>
      <c r="RSW110" s="58"/>
      <c r="RSX110" s="58"/>
      <c r="RSY110" s="58"/>
      <c r="RSZ110" s="58"/>
      <c r="RTA110" s="58"/>
      <c r="RTB110" s="58"/>
      <c r="RTC110" s="58"/>
      <c r="RTD110" s="58"/>
      <c r="RTE110" s="58"/>
      <c r="RTF110" s="58"/>
      <c r="RTG110" s="58"/>
      <c r="RTH110" s="58"/>
      <c r="RTI110" s="58"/>
      <c r="RTJ110" s="58"/>
      <c r="RTK110" s="58"/>
      <c r="RTL110" s="58"/>
      <c r="RTM110" s="58"/>
      <c r="RTN110" s="58"/>
      <c r="RTO110" s="58"/>
      <c r="RTP110" s="58"/>
      <c r="RTQ110" s="58"/>
      <c r="RTR110" s="58"/>
      <c r="RTS110" s="58"/>
      <c r="RTT110" s="58"/>
      <c r="RTU110" s="58"/>
      <c r="RTV110" s="58"/>
      <c r="RTW110" s="58"/>
      <c r="RTX110" s="58"/>
      <c r="RTY110" s="58"/>
      <c r="RTZ110" s="58"/>
      <c r="RUA110" s="58"/>
      <c r="RUB110" s="58"/>
      <c r="RUC110" s="58"/>
      <c r="RUD110" s="58"/>
      <c r="RUE110" s="58"/>
      <c r="RUF110" s="58"/>
      <c r="RUG110" s="58"/>
      <c r="RUH110" s="58"/>
      <c r="RUI110" s="58"/>
      <c r="RUJ110" s="58"/>
      <c r="RUK110" s="58"/>
      <c r="RUL110" s="58"/>
      <c r="RUM110" s="58"/>
      <c r="RUN110" s="58"/>
      <c r="RUO110" s="58"/>
      <c r="RUP110" s="58"/>
      <c r="RUQ110" s="58"/>
      <c r="RUR110" s="58"/>
      <c r="RUS110" s="58"/>
      <c r="RUT110" s="58"/>
      <c r="RUU110" s="58"/>
      <c r="RUV110" s="58"/>
      <c r="RUW110" s="58"/>
      <c r="RUX110" s="58"/>
      <c r="RUY110" s="58"/>
      <c r="RUZ110" s="58"/>
      <c r="RVA110" s="58"/>
      <c r="RVB110" s="58"/>
      <c r="RVC110" s="58"/>
      <c r="RVD110" s="58"/>
      <c r="RVE110" s="58"/>
      <c r="RVF110" s="58"/>
      <c r="RVG110" s="58"/>
      <c r="RVH110" s="58"/>
      <c r="RVI110" s="58"/>
      <c r="RVJ110" s="58"/>
      <c r="RVK110" s="58"/>
      <c r="RVL110" s="58"/>
      <c r="RVM110" s="58"/>
      <c r="RVN110" s="58"/>
      <c r="RVO110" s="58"/>
      <c r="RVP110" s="58"/>
      <c r="RVQ110" s="58"/>
      <c r="RVR110" s="58"/>
      <c r="RVS110" s="58"/>
      <c r="RVT110" s="58"/>
      <c r="RVU110" s="58"/>
      <c r="RVV110" s="58"/>
      <c r="RVW110" s="58"/>
      <c r="RVX110" s="58"/>
      <c r="RVY110" s="58"/>
      <c r="RVZ110" s="58"/>
      <c r="RWA110" s="58"/>
      <c r="RWB110" s="58"/>
      <c r="RWC110" s="58"/>
      <c r="RWD110" s="58"/>
      <c r="RWE110" s="58"/>
      <c r="RWF110" s="58"/>
      <c r="RWG110" s="58"/>
      <c r="RWH110" s="58"/>
      <c r="RWI110" s="58"/>
      <c r="RWJ110" s="58"/>
      <c r="RWK110" s="58"/>
      <c r="RWL110" s="58"/>
      <c r="RWM110" s="58"/>
      <c r="RWN110" s="58"/>
      <c r="RWO110" s="58"/>
      <c r="RWP110" s="58"/>
      <c r="RWQ110" s="58"/>
      <c r="RWR110" s="58"/>
      <c r="RWS110" s="58"/>
      <c r="RWT110" s="58"/>
      <c r="RWU110" s="58"/>
      <c r="RWV110" s="58"/>
      <c r="RWW110" s="58"/>
      <c r="RWX110" s="58"/>
      <c r="RWY110" s="58"/>
      <c r="RWZ110" s="58"/>
      <c r="RXA110" s="58"/>
      <c r="RXB110" s="58"/>
      <c r="RXC110" s="58"/>
      <c r="RXD110" s="58"/>
      <c r="RXE110" s="58"/>
      <c r="RXF110" s="58"/>
      <c r="RXG110" s="58"/>
      <c r="RXH110" s="58"/>
      <c r="RXI110" s="58"/>
      <c r="RXJ110" s="58"/>
      <c r="RXK110" s="58"/>
      <c r="RXL110" s="58"/>
      <c r="RXM110" s="58"/>
      <c r="RXN110" s="58"/>
      <c r="RXO110" s="58"/>
      <c r="RXP110" s="58"/>
      <c r="RXQ110" s="58"/>
      <c r="RXR110" s="58"/>
      <c r="RXS110" s="58"/>
      <c r="RXT110" s="58"/>
      <c r="RXU110" s="58"/>
      <c r="RXV110" s="58"/>
      <c r="RXW110" s="58"/>
      <c r="RXX110" s="58"/>
      <c r="RXY110" s="58"/>
      <c r="RXZ110" s="58"/>
      <c r="RYA110" s="58"/>
      <c r="RYB110" s="58"/>
      <c r="RYC110" s="58"/>
      <c r="RYD110" s="58"/>
      <c r="RYE110" s="58"/>
      <c r="RYF110" s="58"/>
      <c r="RYG110" s="58"/>
      <c r="RYH110" s="58"/>
      <c r="RYI110" s="58"/>
      <c r="RYJ110" s="58"/>
      <c r="RYK110" s="58"/>
      <c r="RYL110" s="58"/>
      <c r="RYM110" s="58"/>
      <c r="RYN110" s="58"/>
      <c r="RYO110" s="58"/>
      <c r="RYP110" s="58"/>
      <c r="RYQ110" s="58"/>
      <c r="RYR110" s="58"/>
      <c r="RYS110" s="58"/>
      <c r="RYT110" s="58"/>
      <c r="RYU110" s="58"/>
      <c r="RYV110" s="58"/>
      <c r="RYW110" s="58"/>
      <c r="RYX110" s="58"/>
      <c r="RYY110" s="58"/>
      <c r="RYZ110" s="58"/>
      <c r="RZA110" s="58"/>
      <c r="RZB110" s="58"/>
      <c r="RZC110" s="58"/>
      <c r="RZD110" s="58"/>
      <c r="RZE110" s="58"/>
      <c r="RZF110" s="58"/>
      <c r="RZG110" s="58"/>
      <c r="RZH110" s="58"/>
      <c r="RZI110" s="58"/>
      <c r="RZJ110" s="58"/>
      <c r="RZK110" s="58"/>
      <c r="RZL110" s="58"/>
      <c r="RZM110" s="58"/>
      <c r="RZN110" s="58"/>
      <c r="RZO110" s="58"/>
      <c r="RZP110" s="58"/>
      <c r="RZQ110" s="58"/>
      <c r="RZR110" s="58"/>
      <c r="RZS110" s="58"/>
      <c r="RZT110" s="58"/>
      <c r="RZU110" s="58"/>
      <c r="RZV110" s="58"/>
      <c r="RZW110" s="58"/>
      <c r="RZX110" s="58"/>
      <c r="RZY110" s="58"/>
      <c r="RZZ110" s="58"/>
      <c r="SAA110" s="58"/>
      <c r="SAB110" s="58"/>
      <c r="SAC110" s="58"/>
      <c r="SAD110" s="58"/>
      <c r="SAE110" s="58"/>
      <c r="SAF110" s="58"/>
      <c r="SAG110" s="58"/>
      <c r="SAH110" s="58"/>
      <c r="SAI110" s="58"/>
      <c r="SAJ110" s="58"/>
      <c r="SAK110" s="58"/>
      <c r="SAL110" s="58"/>
      <c r="SAM110" s="58"/>
      <c r="SAN110" s="58"/>
      <c r="SAO110" s="58"/>
      <c r="SAP110" s="58"/>
      <c r="SAQ110" s="58"/>
      <c r="SAR110" s="58"/>
      <c r="SAS110" s="58"/>
      <c r="SAT110" s="58"/>
      <c r="SAU110" s="58"/>
      <c r="SAV110" s="58"/>
      <c r="SAW110" s="58"/>
      <c r="SAX110" s="58"/>
      <c r="SAY110" s="58"/>
      <c r="SAZ110" s="58"/>
      <c r="SBA110" s="58"/>
      <c r="SBB110" s="58"/>
      <c r="SBC110" s="58"/>
      <c r="SBD110" s="58"/>
      <c r="SBE110" s="58"/>
      <c r="SBF110" s="58"/>
      <c r="SBG110" s="58"/>
      <c r="SBH110" s="58"/>
      <c r="SBI110" s="58"/>
      <c r="SBJ110" s="58"/>
      <c r="SBK110" s="58"/>
      <c r="SBL110" s="58"/>
      <c r="SBM110" s="58"/>
      <c r="SBN110" s="58"/>
      <c r="SBO110" s="58"/>
      <c r="SBP110" s="58"/>
      <c r="SBQ110" s="58"/>
      <c r="SBR110" s="58"/>
      <c r="SBS110" s="58"/>
      <c r="SBT110" s="58"/>
      <c r="SBU110" s="58"/>
      <c r="SBV110" s="58"/>
      <c r="SBW110" s="58"/>
      <c r="SBX110" s="58"/>
      <c r="SBY110" s="58"/>
      <c r="SBZ110" s="58"/>
      <c r="SCA110" s="58"/>
      <c r="SCB110" s="58"/>
      <c r="SCC110" s="58"/>
      <c r="SCD110" s="58"/>
      <c r="SCE110" s="58"/>
      <c r="SCF110" s="58"/>
      <c r="SCG110" s="58"/>
      <c r="SCH110" s="58"/>
      <c r="SCI110" s="58"/>
      <c r="SCJ110" s="58"/>
      <c r="SCK110" s="58"/>
      <c r="SCL110" s="58"/>
      <c r="SCM110" s="58"/>
      <c r="SCN110" s="58"/>
      <c r="SCO110" s="58"/>
      <c r="SCP110" s="58"/>
      <c r="SCQ110" s="58"/>
      <c r="SCR110" s="58"/>
      <c r="SCS110" s="58"/>
      <c r="SCT110" s="58"/>
      <c r="SCU110" s="58"/>
      <c r="SCV110" s="58"/>
      <c r="SCW110" s="58"/>
      <c r="SCX110" s="58"/>
      <c r="SCY110" s="58"/>
      <c r="SCZ110" s="58"/>
      <c r="SDA110" s="58"/>
      <c r="SDB110" s="58"/>
      <c r="SDC110" s="58"/>
      <c r="SDD110" s="58"/>
      <c r="SDE110" s="58"/>
      <c r="SDF110" s="58"/>
      <c r="SDG110" s="58"/>
      <c r="SDH110" s="58"/>
      <c r="SDI110" s="58"/>
      <c r="SDJ110" s="58"/>
      <c r="SDK110" s="58"/>
      <c r="SDL110" s="58"/>
      <c r="SDM110" s="58"/>
      <c r="SDN110" s="58"/>
      <c r="SDO110" s="58"/>
      <c r="SDP110" s="58"/>
      <c r="SDQ110" s="58"/>
      <c r="SDR110" s="58"/>
      <c r="SDS110" s="58"/>
      <c r="SDT110" s="58"/>
      <c r="SDU110" s="58"/>
      <c r="SDV110" s="58"/>
      <c r="SDW110" s="58"/>
      <c r="SDX110" s="58"/>
      <c r="SDY110" s="58"/>
      <c r="SDZ110" s="58"/>
      <c r="SEA110" s="58"/>
      <c r="SEB110" s="58"/>
      <c r="SEC110" s="58"/>
      <c r="SED110" s="58"/>
      <c r="SEE110" s="58"/>
      <c r="SEF110" s="58"/>
      <c r="SEG110" s="58"/>
      <c r="SEH110" s="58"/>
      <c r="SEI110" s="58"/>
      <c r="SEJ110" s="58"/>
      <c r="SEK110" s="58"/>
      <c r="SEL110" s="58"/>
      <c r="SEM110" s="58"/>
      <c r="SEN110" s="58"/>
      <c r="SEO110" s="58"/>
      <c r="SEP110" s="58"/>
      <c r="SEQ110" s="58"/>
      <c r="SER110" s="58"/>
      <c r="SES110" s="58"/>
      <c r="SET110" s="58"/>
      <c r="SEU110" s="58"/>
      <c r="SEV110" s="58"/>
      <c r="SEW110" s="58"/>
      <c r="SEX110" s="58"/>
      <c r="SEY110" s="58"/>
      <c r="SEZ110" s="58"/>
      <c r="SFA110" s="58"/>
      <c r="SFB110" s="58"/>
      <c r="SFC110" s="58"/>
      <c r="SFD110" s="58"/>
      <c r="SFE110" s="58"/>
      <c r="SFF110" s="58"/>
      <c r="SFG110" s="58"/>
      <c r="SFH110" s="58"/>
      <c r="SFI110" s="58"/>
      <c r="SFJ110" s="58"/>
      <c r="SFK110" s="58"/>
      <c r="SFL110" s="58"/>
      <c r="SFM110" s="58"/>
      <c r="SFN110" s="58"/>
      <c r="SFO110" s="58"/>
      <c r="SFP110" s="58"/>
      <c r="SFQ110" s="58"/>
      <c r="SFR110" s="58"/>
      <c r="SFS110" s="58"/>
      <c r="SFT110" s="58"/>
      <c r="SFU110" s="58"/>
      <c r="SFV110" s="58"/>
      <c r="SFW110" s="58"/>
      <c r="SFX110" s="58"/>
      <c r="SFY110" s="58"/>
      <c r="SFZ110" s="58"/>
      <c r="SGA110" s="58"/>
      <c r="SGB110" s="58"/>
      <c r="SGC110" s="58"/>
      <c r="SGD110" s="58"/>
      <c r="SGE110" s="58"/>
      <c r="SGF110" s="58"/>
      <c r="SGG110" s="58"/>
      <c r="SGH110" s="58"/>
      <c r="SGI110" s="58"/>
      <c r="SGJ110" s="58"/>
      <c r="SGK110" s="58"/>
      <c r="SGL110" s="58"/>
      <c r="SGM110" s="58"/>
      <c r="SGN110" s="58"/>
      <c r="SGO110" s="58"/>
      <c r="SGP110" s="58"/>
      <c r="SGQ110" s="58"/>
      <c r="SGR110" s="58"/>
      <c r="SGS110" s="58"/>
      <c r="SGT110" s="58"/>
      <c r="SGU110" s="58"/>
      <c r="SGV110" s="58"/>
      <c r="SGW110" s="58"/>
      <c r="SGX110" s="58"/>
      <c r="SGY110" s="58"/>
      <c r="SGZ110" s="58"/>
      <c r="SHA110" s="58"/>
      <c r="SHB110" s="58"/>
      <c r="SHC110" s="58"/>
      <c r="SHD110" s="58"/>
      <c r="SHE110" s="58"/>
      <c r="SHF110" s="58"/>
      <c r="SHG110" s="58"/>
      <c r="SHH110" s="58"/>
      <c r="SHI110" s="58"/>
      <c r="SHJ110" s="58"/>
      <c r="SHK110" s="58"/>
      <c r="SHL110" s="58"/>
      <c r="SHM110" s="58"/>
      <c r="SHN110" s="58"/>
      <c r="SHO110" s="58"/>
      <c r="SHP110" s="58"/>
      <c r="SHQ110" s="58"/>
      <c r="SHR110" s="58"/>
      <c r="SHS110" s="58"/>
      <c r="SHT110" s="58"/>
      <c r="SHU110" s="58"/>
      <c r="SHV110" s="58"/>
      <c r="SHW110" s="58"/>
      <c r="SHX110" s="58"/>
      <c r="SHY110" s="58"/>
      <c r="SHZ110" s="58"/>
      <c r="SIA110" s="58"/>
      <c r="SIB110" s="58"/>
      <c r="SIC110" s="58"/>
      <c r="SID110" s="58"/>
      <c r="SIE110" s="58"/>
      <c r="SIF110" s="58"/>
      <c r="SIG110" s="58"/>
      <c r="SIH110" s="58"/>
      <c r="SII110" s="58"/>
      <c r="SIJ110" s="58"/>
      <c r="SIK110" s="58"/>
      <c r="SIL110" s="58"/>
      <c r="SIM110" s="58"/>
      <c r="SIN110" s="58"/>
      <c r="SIO110" s="58"/>
      <c r="SIP110" s="58"/>
      <c r="SIQ110" s="58"/>
      <c r="SIR110" s="58"/>
      <c r="SIS110" s="58"/>
      <c r="SIT110" s="58"/>
      <c r="SIU110" s="58"/>
      <c r="SIV110" s="58"/>
      <c r="SIW110" s="58"/>
      <c r="SIX110" s="58"/>
      <c r="SIY110" s="58"/>
      <c r="SIZ110" s="58"/>
      <c r="SJA110" s="58"/>
      <c r="SJB110" s="58"/>
      <c r="SJC110" s="58"/>
      <c r="SJD110" s="58"/>
      <c r="SJE110" s="58"/>
      <c r="SJF110" s="58"/>
      <c r="SJG110" s="58"/>
      <c r="SJH110" s="58"/>
      <c r="SJI110" s="58"/>
      <c r="SJJ110" s="58"/>
      <c r="SJK110" s="58"/>
      <c r="SJL110" s="58"/>
      <c r="SJM110" s="58"/>
      <c r="SJN110" s="58"/>
      <c r="SJO110" s="58"/>
      <c r="SJP110" s="58"/>
      <c r="SJQ110" s="58"/>
      <c r="SJR110" s="58"/>
      <c r="SJS110" s="58"/>
      <c r="SJT110" s="58"/>
      <c r="SJU110" s="58"/>
      <c r="SJV110" s="58"/>
      <c r="SJW110" s="58"/>
      <c r="SJX110" s="58"/>
      <c r="SJY110" s="58"/>
      <c r="SJZ110" s="58"/>
      <c r="SKA110" s="58"/>
      <c r="SKB110" s="58"/>
      <c r="SKC110" s="58"/>
      <c r="SKD110" s="58"/>
      <c r="SKE110" s="58"/>
      <c r="SKF110" s="58"/>
      <c r="SKG110" s="58"/>
      <c r="SKH110" s="58"/>
      <c r="SKI110" s="58"/>
      <c r="SKJ110" s="58"/>
      <c r="SKK110" s="58"/>
      <c r="SKL110" s="58"/>
      <c r="SKM110" s="58"/>
      <c r="SKN110" s="58"/>
      <c r="SKO110" s="58"/>
      <c r="SKP110" s="58"/>
      <c r="SKQ110" s="58"/>
      <c r="SKR110" s="58"/>
      <c r="SKS110" s="58"/>
      <c r="SKT110" s="58"/>
      <c r="SKU110" s="58"/>
      <c r="SKV110" s="58"/>
      <c r="SKW110" s="58"/>
      <c r="SKX110" s="58"/>
      <c r="SKY110" s="58"/>
      <c r="SKZ110" s="58"/>
      <c r="SLA110" s="58"/>
      <c r="SLB110" s="58"/>
      <c r="SLC110" s="58"/>
      <c r="SLD110" s="58"/>
      <c r="SLE110" s="58"/>
      <c r="SLF110" s="58"/>
      <c r="SLG110" s="58"/>
      <c r="SLH110" s="58"/>
      <c r="SLI110" s="58"/>
      <c r="SLJ110" s="58"/>
      <c r="SLK110" s="58"/>
      <c r="SLL110" s="58"/>
      <c r="SLM110" s="58"/>
      <c r="SLN110" s="58"/>
      <c r="SLO110" s="58"/>
      <c r="SLP110" s="58"/>
      <c r="SLQ110" s="58"/>
      <c r="SLR110" s="58"/>
      <c r="SLS110" s="58"/>
      <c r="SLT110" s="58"/>
      <c r="SLU110" s="58"/>
      <c r="SLV110" s="58"/>
      <c r="SLW110" s="58"/>
      <c r="SLX110" s="58"/>
      <c r="SLY110" s="58"/>
      <c r="SLZ110" s="58"/>
      <c r="SMA110" s="58"/>
      <c r="SMB110" s="58"/>
      <c r="SMC110" s="58"/>
      <c r="SMD110" s="58"/>
      <c r="SME110" s="58"/>
      <c r="SMF110" s="58"/>
      <c r="SMG110" s="58"/>
      <c r="SMH110" s="58"/>
      <c r="SMI110" s="58"/>
      <c r="SMJ110" s="58"/>
      <c r="SMK110" s="58"/>
      <c r="SML110" s="58"/>
      <c r="SMM110" s="58"/>
      <c r="SMN110" s="58"/>
      <c r="SMO110" s="58"/>
      <c r="SMP110" s="58"/>
      <c r="SMQ110" s="58"/>
      <c r="SMR110" s="58"/>
      <c r="SMS110" s="58"/>
      <c r="SMT110" s="58"/>
      <c r="SMU110" s="58"/>
      <c r="SMV110" s="58"/>
      <c r="SMW110" s="58"/>
      <c r="SMX110" s="58"/>
      <c r="SMY110" s="58"/>
      <c r="SMZ110" s="58"/>
      <c r="SNA110" s="58"/>
      <c r="SNB110" s="58"/>
      <c r="SNC110" s="58"/>
      <c r="SND110" s="58"/>
      <c r="SNE110" s="58"/>
      <c r="SNF110" s="58"/>
      <c r="SNG110" s="58"/>
      <c r="SNH110" s="58"/>
      <c r="SNI110" s="58"/>
      <c r="SNJ110" s="58"/>
      <c r="SNK110" s="58"/>
      <c r="SNL110" s="58"/>
      <c r="SNM110" s="58"/>
      <c r="SNN110" s="58"/>
      <c r="SNO110" s="58"/>
      <c r="SNP110" s="58"/>
      <c r="SNQ110" s="58"/>
      <c r="SNR110" s="58"/>
      <c r="SNS110" s="58"/>
      <c r="SNT110" s="58"/>
      <c r="SNU110" s="58"/>
      <c r="SNV110" s="58"/>
      <c r="SNW110" s="58"/>
      <c r="SNX110" s="58"/>
      <c r="SNY110" s="58"/>
      <c r="SNZ110" s="58"/>
      <c r="SOA110" s="58"/>
      <c r="SOB110" s="58"/>
      <c r="SOC110" s="58"/>
      <c r="SOD110" s="58"/>
      <c r="SOE110" s="58"/>
      <c r="SOF110" s="58"/>
      <c r="SOG110" s="58"/>
      <c r="SOH110" s="58"/>
      <c r="SOI110" s="58"/>
      <c r="SOJ110" s="58"/>
      <c r="SOK110" s="58"/>
      <c r="SOL110" s="58"/>
      <c r="SOM110" s="58"/>
      <c r="SON110" s="58"/>
      <c r="SOO110" s="58"/>
      <c r="SOP110" s="58"/>
      <c r="SOQ110" s="58"/>
      <c r="SOR110" s="58"/>
      <c r="SOS110" s="58"/>
      <c r="SOT110" s="58"/>
      <c r="SOU110" s="58"/>
      <c r="SOV110" s="58"/>
      <c r="SOW110" s="58"/>
      <c r="SOX110" s="58"/>
      <c r="SOY110" s="58"/>
      <c r="SOZ110" s="58"/>
      <c r="SPA110" s="58"/>
      <c r="SPB110" s="58"/>
      <c r="SPC110" s="58"/>
      <c r="SPD110" s="58"/>
      <c r="SPE110" s="58"/>
      <c r="SPF110" s="58"/>
      <c r="SPG110" s="58"/>
      <c r="SPH110" s="58"/>
      <c r="SPI110" s="58"/>
      <c r="SPJ110" s="58"/>
      <c r="SPK110" s="58"/>
      <c r="SPL110" s="58"/>
      <c r="SPM110" s="58"/>
      <c r="SPN110" s="58"/>
      <c r="SPO110" s="58"/>
      <c r="SPP110" s="58"/>
      <c r="SPQ110" s="58"/>
      <c r="SPR110" s="58"/>
      <c r="SPS110" s="58"/>
      <c r="SPT110" s="58"/>
      <c r="SPU110" s="58"/>
      <c r="SPV110" s="58"/>
      <c r="SPW110" s="58"/>
      <c r="SPX110" s="58"/>
      <c r="SPY110" s="58"/>
      <c r="SPZ110" s="58"/>
      <c r="SQA110" s="58"/>
      <c r="SQB110" s="58"/>
      <c r="SQC110" s="58"/>
      <c r="SQD110" s="58"/>
      <c r="SQE110" s="58"/>
      <c r="SQF110" s="58"/>
      <c r="SQG110" s="58"/>
      <c r="SQH110" s="58"/>
      <c r="SQI110" s="58"/>
      <c r="SQJ110" s="58"/>
      <c r="SQK110" s="58"/>
      <c r="SQL110" s="58"/>
      <c r="SQM110" s="58"/>
      <c r="SQN110" s="58"/>
      <c r="SQO110" s="58"/>
      <c r="SQP110" s="58"/>
      <c r="SQQ110" s="58"/>
      <c r="SQR110" s="58"/>
      <c r="SQS110" s="58"/>
      <c r="SQT110" s="58"/>
      <c r="SQU110" s="58"/>
      <c r="SQV110" s="58"/>
      <c r="SQW110" s="58"/>
      <c r="SQX110" s="58"/>
      <c r="SQY110" s="58"/>
      <c r="SQZ110" s="58"/>
      <c r="SRA110" s="58"/>
      <c r="SRB110" s="58"/>
      <c r="SRC110" s="58"/>
      <c r="SRD110" s="58"/>
      <c r="SRE110" s="58"/>
      <c r="SRF110" s="58"/>
      <c r="SRG110" s="58"/>
      <c r="SRH110" s="58"/>
      <c r="SRI110" s="58"/>
      <c r="SRJ110" s="58"/>
      <c r="SRK110" s="58"/>
      <c r="SRL110" s="58"/>
      <c r="SRM110" s="58"/>
      <c r="SRN110" s="58"/>
      <c r="SRO110" s="58"/>
      <c r="SRP110" s="58"/>
      <c r="SRQ110" s="58"/>
      <c r="SRR110" s="58"/>
      <c r="SRS110" s="58"/>
      <c r="SRT110" s="58"/>
      <c r="SRU110" s="58"/>
      <c r="SRV110" s="58"/>
      <c r="SRW110" s="58"/>
      <c r="SRX110" s="58"/>
      <c r="SRY110" s="58"/>
      <c r="SRZ110" s="58"/>
      <c r="SSA110" s="58"/>
      <c r="SSB110" s="58"/>
      <c r="SSC110" s="58"/>
      <c r="SSD110" s="58"/>
      <c r="SSE110" s="58"/>
      <c r="SSF110" s="58"/>
      <c r="SSG110" s="58"/>
      <c r="SSH110" s="58"/>
      <c r="SSI110" s="58"/>
      <c r="SSJ110" s="58"/>
      <c r="SSK110" s="58"/>
      <c r="SSL110" s="58"/>
      <c r="SSM110" s="58"/>
      <c r="SSN110" s="58"/>
      <c r="SSO110" s="58"/>
      <c r="SSP110" s="58"/>
      <c r="SSQ110" s="58"/>
      <c r="SSR110" s="58"/>
      <c r="SSS110" s="58"/>
      <c r="SST110" s="58"/>
      <c r="SSU110" s="58"/>
      <c r="SSV110" s="58"/>
      <c r="SSW110" s="58"/>
      <c r="SSX110" s="58"/>
      <c r="SSY110" s="58"/>
      <c r="SSZ110" s="58"/>
      <c r="STA110" s="58"/>
      <c r="STB110" s="58"/>
      <c r="STC110" s="58"/>
      <c r="STD110" s="58"/>
      <c r="STE110" s="58"/>
      <c r="STF110" s="58"/>
      <c r="STG110" s="58"/>
      <c r="STH110" s="58"/>
      <c r="STI110" s="58"/>
      <c r="STJ110" s="58"/>
      <c r="STK110" s="58"/>
      <c r="STL110" s="58"/>
      <c r="STM110" s="58"/>
      <c r="STN110" s="58"/>
      <c r="STO110" s="58"/>
      <c r="STP110" s="58"/>
      <c r="STQ110" s="58"/>
      <c r="STR110" s="58"/>
      <c r="STS110" s="58"/>
      <c r="STT110" s="58"/>
      <c r="STU110" s="58"/>
      <c r="STV110" s="58"/>
      <c r="STW110" s="58"/>
      <c r="STX110" s="58"/>
      <c r="STY110" s="58"/>
      <c r="STZ110" s="58"/>
      <c r="SUA110" s="58"/>
      <c r="SUB110" s="58"/>
      <c r="SUC110" s="58"/>
      <c r="SUD110" s="58"/>
      <c r="SUE110" s="58"/>
      <c r="SUF110" s="58"/>
      <c r="SUG110" s="58"/>
      <c r="SUH110" s="58"/>
      <c r="SUI110" s="58"/>
      <c r="SUJ110" s="58"/>
      <c r="SUK110" s="58"/>
      <c r="SUL110" s="58"/>
      <c r="SUM110" s="58"/>
      <c r="SUN110" s="58"/>
      <c r="SUO110" s="58"/>
      <c r="SUP110" s="58"/>
      <c r="SUQ110" s="58"/>
      <c r="SUR110" s="58"/>
      <c r="SUS110" s="58"/>
      <c r="SUT110" s="58"/>
      <c r="SUU110" s="58"/>
      <c r="SUV110" s="58"/>
      <c r="SUW110" s="58"/>
      <c r="SUX110" s="58"/>
      <c r="SUY110" s="58"/>
      <c r="SUZ110" s="58"/>
      <c r="SVA110" s="58"/>
      <c r="SVB110" s="58"/>
      <c r="SVC110" s="58"/>
      <c r="SVD110" s="58"/>
      <c r="SVE110" s="58"/>
      <c r="SVF110" s="58"/>
      <c r="SVG110" s="58"/>
      <c r="SVH110" s="58"/>
      <c r="SVI110" s="58"/>
      <c r="SVJ110" s="58"/>
      <c r="SVK110" s="58"/>
      <c r="SVL110" s="58"/>
      <c r="SVM110" s="58"/>
      <c r="SVN110" s="58"/>
      <c r="SVO110" s="58"/>
      <c r="SVP110" s="58"/>
      <c r="SVQ110" s="58"/>
      <c r="SVR110" s="58"/>
      <c r="SVS110" s="58"/>
      <c r="SVT110" s="58"/>
      <c r="SVU110" s="58"/>
      <c r="SVV110" s="58"/>
      <c r="SVW110" s="58"/>
      <c r="SVX110" s="58"/>
      <c r="SVY110" s="58"/>
      <c r="SVZ110" s="58"/>
      <c r="SWA110" s="58"/>
      <c r="SWB110" s="58"/>
      <c r="SWC110" s="58"/>
      <c r="SWD110" s="58"/>
      <c r="SWE110" s="58"/>
      <c r="SWF110" s="58"/>
      <c r="SWG110" s="58"/>
      <c r="SWH110" s="58"/>
      <c r="SWI110" s="58"/>
      <c r="SWJ110" s="58"/>
      <c r="SWK110" s="58"/>
      <c r="SWL110" s="58"/>
      <c r="SWM110" s="58"/>
      <c r="SWN110" s="58"/>
      <c r="SWO110" s="58"/>
      <c r="SWP110" s="58"/>
      <c r="SWQ110" s="58"/>
      <c r="SWR110" s="58"/>
      <c r="SWS110" s="58"/>
      <c r="SWT110" s="58"/>
      <c r="SWU110" s="58"/>
      <c r="SWV110" s="58"/>
      <c r="SWW110" s="58"/>
      <c r="SWX110" s="58"/>
      <c r="SWY110" s="58"/>
      <c r="SWZ110" s="58"/>
      <c r="SXA110" s="58"/>
      <c r="SXB110" s="58"/>
      <c r="SXC110" s="58"/>
      <c r="SXD110" s="58"/>
      <c r="SXE110" s="58"/>
      <c r="SXF110" s="58"/>
      <c r="SXG110" s="58"/>
      <c r="SXH110" s="58"/>
      <c r="SXI110" s="58"/>
      <c r="SXJ110" s="58"/>
      <c r="SXK110" s="58"/>
      <c r="SXL110" s="58"/>
      <c r="SXM110" s="58"/>
      <c r="SXN110" s="58"/>
      <c r="SXO110" s="58"/>
      <c r="SXP110" s="58"/>
      <c r="SXQ110" s="58"/>
      <c r="SXR110" s="58"/>
      <c r="SXS110" s="58"/>
      <c r="SXT110" s="58"/>
      <c r="SXU110" s="58"/>
      <c r="SXV110" s="58"/>
      <c r="SXW110" s="58"/>
      <c r="SXX110" s="58"/>
      <c r="SXY110" s="58"/>
      <c r="SXZ110" s="58"/>
      <c r="SYA110" s="58"/>
      <c r="SYB110" s="58"/>
      <c r="SYC110" s="58"/>
      <c r="SYD110" s="58"/>
      <c r="SYE110" s="58"/>
      <c r="SYF110" s="58"/>
      <c r="SYG110" s="58"/>
      <c r="SYH110" s="58"/>
      <c r="SYI110" s="58"/>
      <c r="SYJ110" s="58"/>
      <c r="SYK110" s="58"/>
      <c r="SYL110" s="58"/>
      <c r="SYM110" s="58"/>
      <c r="SYN110" s="58"/>
      <c r="SYO110" s="58"/>
      <c r="SYP110" s="58"/>
      <c r="SYQ110" s="58"/>
      <c r="SYR110" s="58"/>
      <c r="SYS110" s="58"/>
      <c r="SYT110" s="58"/>
      <c r="SYU110" s="58"/>
      <c r="SYV110" s="58"/>
      <c r="SYW110" s="58"/>
      <c r="SYX110" s="58"/>
      <c r="SYY110" s="58"/>
      <c r="SYZ110" s="58"/>
      <c r="SZA110" s="58"/>
      <c r="SZB110" s="58"/>
      <c r="SZC110" s="58"/>
      <c r="SZD110" s="58"/>
      <c r="SZE110" s="58"/>
      <c r="SZF110" s="58"/>
      <c r="SZG110" s="58"/>
      <c r="SZH110" s="58"/>
      <c r="SZI110" s="58"/>
      <c r="SZJ110" s="58"/>
      <c r="SZK110" s="58"/>
      <c r="SZL110" s="58"/>
      <c r="SZM110" s="58"/>
      <c r="SZN110" s="58"/>
      <c r="SZO110" s="58"/>
      <c r="SZP110" s="58"/>
      <c r="SZQ110" s="58"/>
      <c r="SZR110" s="58"/>
      <c r="SZS110" s="58"/>
      <c r="SZT110" s="58"/>
      <c r="SZU110" s="58"/>
      <c r="SZV110" s="58"/>
      <c r="SZW110" s="58"/>
      <c r="SZX110" s="58"/>
      <c r="SZY110" s="58"/>
      <c r="SZZ110" s="58"/>
      <c r="TAA110" s="58"/>
      <c r="TAB110" s="58"/>
      <c r="TAC110" s="58"/>
      <c r="TAD110" s="58"/>
      <c r="TAE110" s="58"/>
      <c r="TAF110" s="58"/>
      <c r="TAG110" s="58"/>
      <c r="TAH110" s="58"/>
      <c r="TAI110" s="58"/>
      <c r="TAJ110" s="58"/>
      <c r="TAK110" s="58"/>
      <c r="TAL110" s="58"/>
      <c r="TAM110" s="58"/>
      <c r="TAN110" s="58"/>
      <c r="TAO110" s="58"/>
      <c r="TAP110" s="58"/>
      <c r="TAQ110" s="58"/>
      <c r="TAR110" s="58"/>
      <c r="TAS110" s="58"/>
      <c r="TAT110" s="58"/>
      <c r="TAU110" s="58"/>
      <c r="TAV110" s="58"/>
      <c r="TAW110" s="58"/>
      <c r="TAX110" s="58"/>
      <c r="TAY110" s="58"/>
      <c r="TAZ110" s="58"/>
      <c r="TBA110" s="58"/>
      <c r="TBB110" s="58"/>
      <c r="TBC110" s="58"/>
      <c r="TBD110" s="58"/>
      <c r="TBE110" s="58"/>
      <c r="TBF110" s="58"/>
      <c r="TBG110" s="58"/>
      <c r="TBH110" s="58"/>
      <c r="TBI110" s="58"/>
      <c r="TBJ110" s="58"/>
      <c r="TBK110" s="58"/>
      <c r="TBL110" s="58"/>
      <c r="TBM110" s="58"/>
      <c r="TBN110" s="58"/>
      <c r="TBO110" s="58"/>
      <c r="TBP110" s="58"/>
      <c r="TBQ110" s="58"/>
      <c r="TBR110" s="58"/>
      <c r="TBS110" s="58"/>
      <c r="TBT110" s="58"/>
      <c r="TBU110" s="58"/>
      <c r="TBV110" s="58"/>
      <c r="TBW110" s="58"/>
      <c r="TBX110" s="58"/>
      <c r="TBY110" s="58"/>
      <c r="TBZ110" s="58"/>
      <c r="TCA110" s="58"/>
      <c r="TCB110" s="58"/>
      <c r="TCC110" s="58"/>
      <c r="TCD110" s="58"/>
      <c r="TCE110" s="58"/>
      <c r="TCF110" s="58"/>
      <c r="TCG110" s="58"/>
      <c r="TCH110" s="58"/>
      <c r="TCI110" s="58"/>
      <c r="TCJ110" s="58"/>
      <c r="TCK110" s="58"/>
      <c r="TCL110" s="58"/>
      <c r="TCM110" s="58"/>
      <c r="TCN110" s="58"/>
      <c r="TCO110" s="58"/>
      <c r="TCP110" s="58"/>
      <c r="TCQ110" s="58"/>
      <c r="TCR110" s="58"/>
      <c r="TCS110" s="58"/>
      <c r="TCT110" s="58"/>
      <c r="TCU110" s="58"/>
      <c r="TCV110" s="58"/>
      <c r="TCW110" s="58"/>
      <c r="TCX110" s="58"/>
      <c r="TCY110" s="58"/>
      <c r="TCZ110" s="58"/>
      <c r="TDA110" s="58"/>
      <c r="TDB110" s="58"/>
      <c r="TDC110" s="58"/>
      <c r="TDD110" s="58"/>
      <c r="TDE110" s="58"/>
      <c r="TDF110" s="58"/>
      <c r="TDG110" s="58"/>
      <c r="TDH110" s="58"/>
      <c r="TDI110" s="58"/>
      <c r="TDJ110" s="58"/>
      <c r="TDK110" s="58"/>
      <c r="TDL110" s="58"/>
      <c r="TDM110" s="58"/>
      <c r="TDN110" s="58"/>
      <c r="TDO110" s="58"/>
      <c r="TDP110" s="58"/>
      <c r="TDQ110" s="58"/>
      <c r="TDR110" s="58"/>
      <c r="TDS110" s="58"/>
      <c r="TDT110" s="58"/>
      <c r="TDU110" s="58"/>
      <c r="TDV110" s="58"/>
      <c r="TDW110" s="58"/>
      <c r="TDX110" s="58"/>
      <c r="TDY110" s="58"/>
      <c r="TDZ110" s="58"/>
      <c r="TEA110" s="58"/>
      <c r="TEB110" s="58"/>
      <c r="TEC110" s="58"/>
      <c r="TED110" s="58"/>
      <c r="TEE110" s="58"/>
      <c r="TEF110" s="58"/>
      <c r="TEG110" s="58"/>
      <c r="TEH110" s="58"/>
      <c r="TEI110" s="58"/>
      <c r="TEJ110" s="58"/>
      <c r="TEK110" s="58"/>
      <c r="TEL110" s="58"/>
      <c r="TEM110" s="58"/>
      <c r="TEN110" s="58"/>
      <c r="TEO110" s="58"/>
      <c r="TEP110" s="58"/>
      <c r="TEQ110" s="58"/>
      <c r="TER110" s="58"/>
      <c r="TES110" s="58"/>
      <c r="TET110" s="58"/>
      <c r="TEU110" s="58"/>
      <c r="TEV110" s="58"/>
      <c r="TEW110" s="58"/>
      <c r="TEX110" s="58"/>
      <c r="TEY110" s="58"/>
      <c r="TEZ110" s="58"/>
      <c r="TFA110" s="58"/>
      <c r="TFB110" s="58"/>
      <c r="TFC110" s="58"/>
      <c r="TFD110" s="58"/>
      <c r="TFE110" s="58"/>
      <c r="TFF110" s="58"/>
      <c r="TFG110" s="58"/>
      <c r="TFH110" s="58"/>
      <c r="TFI110" s="58"/>
      <c r="TFJ110" s="58"/>
      <c r="TFK110" s="58"/>
      <c r="TFL110" s="58"/>
      <c r="TFM110" s="58"/>
      <c r="TFN110" s="58"/>
      <c r="TFO110" s="58"/>
      <c r="TFP110" s="58"/>
      <c r="TFQ110" s="58"/>
      <c r="TFR110" s="58"/>
      <c r="TFS110" s="58"/>
      <c r="TFT110" s="58"/>
      <c r="TFU110" s="58"/>
      <c r="TFV110" s="58"/>
      <c r="TFW110" s="58"/>
      <c r="TFX110" s="58"/>
      <c r="TFY110" s="58"/>
      <c r="TFZ110" s="58"/>
      <c r="TGA110" s="58"/>
      <c r="TGB110" s="58"/>
      <c r="TGC110" s="58"/>
      <c r="TGD110" s="58"/>
      <c r="TGE110" s="58"/>
      <c r="TGF110" s="58"/>
      <c r="TGG110" s="58"/>
      <c r="TGH110" s="58"/>
      <c r="TGI110" s="58"/>
      <c r="TGJ110" s="58"/>
      <c r="TGK110" s="58"/>
      <c r="TGL110" s="58"/>
      <c r="TGM110" s="58"/>
      <c r="TGN110" s="58"/>
      <c r="TGO110" s="58"/>
      <c r="TGP110" s="58"/>
      <c r="TGQ110" s="58"/>
      <c r="TGR110" s="58"/>
      <c r="TGS110" s="58"/>
      <c r="TGT110" s="58"/>
      <c r="TGU110" s="58"/>
      <c r="TGV110" s="58"/>
      <c r="TGW110" s="58"/>
      <c r="TGX110" s="58"/>
      <c r="TGY110" s="58"/>
      <c r="TGZ110" s="58"/>
      <c r="THA110" s="58"/>
      <c r="THB110" s="58"/>
      <c r="THC110" s="58"/>
      <c r="THD110" s="58"/>
      <c r="THE110" s="58"/>
      <c r="THF110" s="58"/>
      <c r="THG110" s="58"/>
      <c r="THH110" s="58"/>
      <c r="THI110" s="58"/>
      <c r="THJ110" s="58"/>
      <c r="THK110" s="58"/>
      <c r="THL110" s="58"/>
      <c r="THM110" s="58"/>
      <c r="THN110" s="58"/>
      <c r="THO110" s="58"/>
      <c r="THP110" s="58"/>
      <c r="THQ110" s="58"/>
      <c r="THR110" s="58"/>
      <c r="THS110" s="58"/>
      <c r="THT110" s="58"/>
      <c r="THU110" s="58"/>
      <c r="THV110" s="58"/>
      <c r="THW110" s="58"/>
      <c r="THX110" s="58"/>
      <c r="THY110" s="58"/>
      <c r="THZ110" s="58"/>
      <c r="TIA110" s="58"/>
      <c r="TIB110" s="58"/>
      <c r="TIC110" s="58"/>
      <c r="TID110" s="58"/>
      <c r="TIE110" s="58"/>
      <c r="TIF110" s="58"/>
      <c r="TIG110" s="58"/>
      <c r="TIH110" s="58"/>
      <c r="TII110" s="58"/>
      <c r="TIJ110" s="58"/>
      <c r="TIK110" s="58"/>
      <c r="TIL110" s="58"/>
      <c r="TIM110" s="58"/>
      <c r="TIN110" s="58"/>
      <c r="TIO110" s="58"/>
      <c r="TIP110" s="58"/>
      <c r="TIQ110" s="58"/>
      <c r="TIR110" s="58"/>
      <c r="TIS110" s="58"/>
      <c r="TIT110" s="58"/>
      <c r="TIU110" s="58"/>
      <c r="TIV110" s="58"/>
      <c r="TIW110" s="58"/>
      <c r="TIX110" s="58"/>
      <c r="TIY110" s="58"/>
      <c r="TIZ110" s="58"/>
      <c r="TJA110" s="58"/>
      <c r="TJB110" s="58"/>
      <c r="TJC110" s="58"/>
      <c r="TJD110" s="58"/>
      <c r="TJE110" s="58"/>
      <c r="TJF110" s="58"/>
      <c r="TJG110" s="58"/>
      <c r="TJH110" s="58"/>
      <c r="TJI110" s="58"/>
      <c r="TJJ110" s="58"/>
      <c r="TJK110" s="58"/>
      <c r="TJL110" s="58"/>
      <c r="TJM110" s="58"/>
      <c r="TJN110" s="58"/>
      <c r="TJO110" s="58"/>
      <c r="TJP110" s="58"/>
      <c r="TJQ110" s="58"/>
      <c r="TJR110" s="58"/>
      <c r="TJS110" s="58"/>
      <c r="TJT110" s="58"/>
      <c r="TJU110" s="58"/>
      <c r="TJV110" s="58"/>
      <c r="TJW110" s="58"/>
      <c r="TJX110" s="58"/>
      <c r="TJY110" s="58"/>
      <c r="TJZ110" s="58"/>
      <c r="TKA110" s="58"/>
      <c r="TKB110" s="58"/>
      <c r="TKC110" s="58"/>
      <c r="TKD110" s="58"/>
      <c r="TKE110" s="58"/>
      <c r="TKF110" s="58"/>
      <c r="TKG110" s="58"/>
      <c r="TKH110" s="58"/>
      <c r="TKI110" s="58"/>
      <c r="TKJ110" s="58"/>
      <c r="TKK110" s="58"/>
      <c r="TKL110" s="58"/>
      <c r="TKM110" s="58"/>
      <c r="TKN110" s="58"/>
      <c r="TKO110" s="58"/>
      <c r="TKP110" s="58"/>
      <c r="TKQ110" s="58"/>
      <c r="TKR110" s="58"/>
      <c r="TKS110" s="58"/>
      <c r="TKT110" s="58"/>
      <c r="TKU110" s="58"/>
      <c r="TKV110" s="58"/>
      <c r="TKW110" s="58"/>
      <c r="TKX110" s="58"/>
      <c r="TKY110" s="58"/>
      <c r="TKZ110" s="58"/>
      <c r="TLA110" s="58"/>
      <c r="TLB110" s="58"/>
      <c r="TLC110" s="58"/>
      <c r="TLD110" s="58"/>
      <c r="TLE110" s="58"/>
      <c r="TLF110" s="58"/>
      <c r="TLG110" s="58"/>
      <c r="TLH110" s="58"/>
      <c r="TLI110" s="58"/>
      <c r="TLJ110" s="58"/>
      <c r="TLK110" s="58"/>
      <c r="TLL110" s="58"/>
      <c r="TLM110" s="58"/>
      <c r="TLN110" s="58"/>
      <c r="TLO110" s="58"/>
      <c r="TLP110" s="58"/>
      <c r="TLQ110" s="58"/>
      <c r="TLR110" s="58"/>
      <c r="TLS110" s="58"/>
      <c r="TLT110" s="58"/>
      <c r="TLU110" s="58"/>
      <c r="TLV110" s="58"/>
      <c r="TLW110" s="58"/>
      <c r="TLX110" s="58"/>
      <c r="TLY110" s="58"/>
      <c r="TLZ110" s="58"/>
      <c r="TMA110" s="58"/>
      <c r="TMB110" s="58"/>
      <c r="TMC110" s="58"/>
      <c r="TMD110" s="58"/>
      <c r="TME110" s="58"/>
      <c r="TMF110" s="58"/>
      <c r="TMG110" s="58"/>
      <c r="TMH110" s="58"/>
      <c r="TMI110" s="58"/>
      <c r="TMJ110" s="58"/>
      <c r="TMK110" s="58"/>
      <c r="TML110" s="58"/>
      <c r="TMM110" s="58"/>
      <c r="TMN110" s="58"/>
      <c r="TMO110" s="58"/>
      <c r="TMP110" s="58"/>
      <c r="TMQ110" s="58"/>
      <c r="TMR110" s="58"/>
      <c r="TMS110" s="58"/>
      <c r="TMT110" s="58"/>
      <c r="TMU110" s="58"/>
      <c r="TMV110" s="58"/>
      <c r="TMW110" s="58"/>
      <c r="TMX110" s="58"/>
      <c r="TMY110" s="58"/>
      <c r="TMZ110" s="58"/>
      <c r="TNA110" s="58"/>
      <c r="TNB110" s="58"/>
      <c r="TNC110" s="58"/>
      <c r="TND110" s="58"/>
      <c r="TNE110" s="58"/>
      <c r="TNF110" s="58"/>
      <c r="TNG110" s="58"/>
      <c r="TNH110" s="58"/>
      <c r="TNI110" s="58"/>
      <c r="TNJ110" s="58"/>
      <c r="TNK110" s="58"/>
      <c r="TNL110" s="58"/>
      <c r="TNM110" s="58"/>
      <c r="TNN110" s="58"/>
      <c r="TNO110" s="58"/>
      <c r="TNP110" s="58"/>
      <c r="TNQ110" s="58"/>
      <c r="TNR110" s="58"/>
      <c r="TNS110" s="58"/>
      <c r="TNT110" s="58"/>
      <c r="TNU110" s="58"/>
      <c r="TNV110" s="58"/>
      <c r="TNW110" s="58"/>
      <c r="TNX110" s="58"/>
      <c r="TNY110" s="58"/>
      <c r="TNZ110" s="58"/>
      <c r="TOA110" s="58"/>
      <c r="TOB110" s="58"/>
      <c r="TOC110" s="58"/>
      <c r="TOD110" s="58"/>
      <c r="TOE110" s="58"/>
      <c r="TOF110" s="58"/>
      <c r="TOG110" s="58"/>
      <c r="TOH110" s="58"/>
      <c r="TOI110" s="58"/>
      <c r="TOJ110" s="58"/>
      <c r="TOK110" s="58"/>
      <c r="TOL110" s="58"/>
      <c r="TOM110" s="58"/>
      <c r="TON110" s="58"/>
      <c r="TOO110" s="58"/>
      <c r="TOP110" s="58"/>
      <c r="TOQ110" s="58"/>
      <c r="TOR110" s="58"/>
      <c r="TOS110" s="58"/>
      <c r="TOT110" s="58"/>
      <c r="TOU110" s="58"/>
      <c r="TOV110" s="58"/>
      <c r="TOW110" s="58"/>
      <c r="TOX110" s="58"/>
      <c r="TOY110" s="58"/>
      <c r="TOZ110" s="58"/>
      <c r="TPA110" s="58"/>
      <c r="TPB110" s="58"/>
      <c r="TPC110" s="58"/>
      <c r="TPD110" s="58"/>
      <c r="TPE110" s="58"/>
      <c r="TPF110" s="58"/>
      <c r="TPG110" s="58"/>
      <c r="TPH110" s="58"/>
      <c r="TPI110" s="58"/>
      <c r="TPJ110" s="58"/>
      <c r="TPK110" s="58"/>
      <c r="TPL110" s="58"/>
      <c r="TPM110" s="58"/>
      <c r="TPN110" s="58"/>
      <c r="TPO110" s="58"/>
      <c r="TPP110" s="58"/>
      <c r="TPQ110" s="58"/>
      <c r="TPR110" s="58"/>
      <c r="TPS110" s="58"/>
      <c r="TPT110" s="58"/>
      <c r="TPU110" s="58"/>
      <c r="TPV110" s="58"/>
      <c r="TPW110" s="58"/>
      <c r="TPX110" s="58"/>
      <c r="TPY110" s="58"/>
      <c r="TPZ110" s="58"/>
      <c r="TQA110" s="58"/>
      <c r="TQB110" s="58"/>
      <c r="TQC110" s="58"/>
      <c r="TQD110" s="58"/>
      <c r="TQE110" s="58"/>
      <c r="TQF110" s="58"/>
      <c r="TQG110" s="58"/>
      <c r="TQH110" s="58"/>
      <c r="TQI110" s="58"/>
      <c r="TQJ110" s="58"/>
      <c r="TQK110" s="58"/>
      <c r="TQL110" s="58"/>
      <c r="TQM110" s="58"/>
      <c r="TQN110" s="58"/>
      <c r="TQO110" s="58"/>
      <c r="TQP110" s="58"/>
      <c r="TQQ110" s="58"/>
      <c r="TQR110" s="58"/>
      <c r="TQS110" s="58"/>
      <c r="TQT110" s="58"/>
      <c r="TQU110" s="58"/>
      <c r="TQV110" s="58"/>
      <c r="TQW110" s="58"/>
      <c r="TQX110" s="58"/>
      <c r="TQY110" s="58"/>
      <c r="TQZ110" s="58"/>
      <c r="TRA110" s="58"/>
      <c r="TRB110" s="58"/>
      <c r="TRC110" s="58"/>
      <c r="TRD110" s="58"/>
      <c r="TRE110" s="58"/>
      <c r="TRF110" s="58"/>
      <c r="TRG110" s="58"/>
      <c r="TRH110" s="58"/>
      <c r="TRI110" s="58"/>
      <c r="TRJ110" s="58"/>
      <c r="TRK110" s="58"/>
      <c r="TRL110" s="58"/>
      <c r="TRM110" s="58"/>
      <c r="TRN110" s="58"/>
      <c r="TRO110" s="58"/>
      <c r="TRP110" s="58"/>
      <c r="TRQ110" s="58"/>
      <c r="TRR110" s="58"/>
      <c r="TRS110" s="58"/>
      <c r="TRT110" s="58"/>
      <c r="TRU110" s="58"/>
      <c r="TRV110" s="58"/>
      <c r="TRW110" s="58"/>
      <c r="TRX110" s="58"/>
      <c r="TRY110" s="58"/>
      <c r="TRZ110" s="58"/>
      <c r="TSA110" s="58"/>
      <c r="TSB110" s="58"/>
      <c r="TSC110" s="58"/>
      <c r="TSD110" s="58"/>
      <c r="TSE110" s="58"/>
      <c r="TSF110" s="58"/>
      <c r="TSG110" s="58"/>
      <c r="TSH110" s="58"/>
      <c r="TSI110" s="58"/>
      <c r="TSJ110" s="58"/>
      <c r="TSK110" s="58"/>
      <c r="TSL110" s="58"/>
      <c r="TSM110" s="58"/>
      <c r="TSN110" s="58"/>
      <c r="TSO110" s="58"/>
      <c r="TSP110" s="58"/>
      <c r="TSQ110" s="58"/>
      <c r="TSR110" s="58"/>
      <c r="TSS110" s="58"/>
      <c r="TST110" s="58"/>
      <c r="TSU110" s="58"/>
      <c r="TSV110" s="58"/>
      <c r="TSW110" s="58"/>
      <c r="TSX110" s="58"/>
      <c r="TSY110" s="58"/>
      <c r="TSZ110" s="58"/>
      <c r="TTA110" s="58"/>
      <c r="TTB110" s="58"/>
      <c r="TTC110" s="58"/>
      <c r="TTD110" s="58"/>
      <c r="TTE110" s="58"/>
      <c r="TTF110" s="58"/>
      <c r="TTG110" s="58"/>
      <c r="TTH110" s="58"/>
      <c r="TTI110" s="58"/>
      <c r="TTJ110" s="58"/>
      <c r="TTK110" s="58"/>
      <c r="TTL110" s="58"/>
      <c r="TTM110" s="58"/>
      <c r="TTN110" s="58"/>
      <c r="TTO110" s="58"/>
      <c r="TTP110" s="58"/>
      <c r="TTQ110" s="58"/>
      <c r="TTR110" s="58"/>
      <c r="TTS110" s="58"/>
      <c r="TTT110" s="58"/>
      <c r="TTU110" s="58"/>
      <c r="TTV110" s="58"/>
      <c r="TTW110" s="58"/>
      <c r="TTX110" s="58"/>
      <c r="TTY110" s="58"/>
      <c r="TTZ110" s="58"/>
      <c r="TUA110" s="58"/>
      <c r="TUB110" s="58"/>
      <c r="TUC110" s="58"/>
      <c r="TUD110" s="58"/>
      <c r="TUE110" s="58"/>
      <c r="TUF110" s="58"/>
      <c r="TUG110" s="58"/>
      <c r="TUH110" s="58"/>
      <c r="TUI110" s="58"/>
      <c r="TUJ110" s="58"/>
      <c r="TUK110" s="58"/>
      <c r="TUL110" s="58"/>
      <c r="TUM110" s="58"/>
      <c r="TUN110" s="58"/>
      <c r="TUO110" s="58"/>
      <c r="TUP110" s="58"/>
      <c r="TUQ110" s="58"/>
      <c r="TUR110" s="58"/>
      <c r="TUS110" s="58"/>
      <c r="TUT110" s="58"/>
      <c r="TUU110" s="58"/>
      <c r="TUV110" s="58"/>
      <c r="TUW110" s="58"/>
      <c r="TUX110" s="58"/>
      <c r="TUY110" s="58"/>
      <c r="TUZ110" s="58"/>
      <c r="TVA110" s="58"/>
      <c r="TVB110" s="58"/>
      <c r="TVC110" s="58"/>
      <c r="TVD110" s="58"/>
      <c r="TVE110" s="58"/>
      <c r="TVF110" s="58"/>
      <c r="TVG110" s="58"/>
      <c r="TVH110" s="58"/>
      <c r="TVI110" s="58"/>
      <c r="TVJ110" s="58"/>
      <c r="TVK110" s="58"/>
      <c r="TVL110" s="58"/>
      <c r="TVM110" s="58"/>
      <c r="TVN110" s="58"/>
      <c r="TVO110" s="58"/>
      <c r="TVP110" s="58"/>
      <c r="TVQ110" s="58"/>
      <c r="TVR110" s="58"/>
      <c r="TVS110" s="58"/>
      <c r="TVT110" s="58"/>
      <c r="TVU110" s="58"/>
      <c r="TVV110" s="58"/>
      <c r="TVW110" s="58"/>
      <c r="TVX110" s="58"/>
      <c r="TVY110" s="58"/>
      <c r="TVZ110" s="58"/>
      <c r="TWA110" s="58"/>
      <c r="TWB110" s="58"/>
      <c r="TWC110" s="58"/>
      <c r="TWD110" s="58"/>
      <c r="TWE110" s="58"/>
      <c r="TWF110" s="58"/>
      <c r="TWG110" s="58"/>
      <c r="TWH110" s="58"/>
      <c r="TWI110" s="58"/>
      <c r="TWJ110" s="58"/>
      <c r="TWK110" s="58"/>
      <c r="TWL110" s="58"/>
      <c r="TWM110" s="58"/>
      <c r="TWN110" s="58"/>
      <c r="TWO110" s="58"/>
      <c r="TWP110" s="58"/>
      <c r="TWQ110" s="58"/>
      <c r="TWR110" s="58"/>
      <c r="TWS110" s="58"/>
      <c r="TWT110" s="58"/>
      <c r="TWU110" s="58"/>
      <c r="TWV110" s="58"/>
      <c r="TWW110" s="58"/>
      <c r="TWX110" s="58"/>
      <c r="TWY110" s="58"/>
      <c r="TWZ110" s="58"/>
      <c r="TXA110" s="58"/>
      <c r="TXB110" s="58"/>
      <c r="TXC110" s="58"/>
      <c r="TXD110" s="58"/>
      <c r="TXE110" s="58"/>
      <c r="TXF110" s="58"/>
      <c r="TXG110" s="58"/>
      <c r="TXH110" s="58"/>
      <c r="TXI110" s="58"/>
      <c r="TXJ110" s="58"/>
      <c r="TXK110" s="58"/>
      <c r="TXL110" s="58"/>
      <c r="TXM110" s="58"/>
      <c r="TXN110" s="58"/>
      <c r="TXO110" s="58"/>
      <c r="TXP110" s="58"/>
      <c r="TXQ110" s="58"/>
      <c r="TXR110" s="58"/>
      <c r="TXS110" s="58"/>
      <c r="TXT110" s="58"/>
      <c r="TXU110" s="58"/>
      <c r="TXV110" s="58"/>
      <c r="TXW110" s="58"/>
      <c r="TXX110" s="58"/>
      <c r="TXY110" s="58"/>
      <c r="TXZ110" s="58"/>
      <c r="TYA110" s="58"/>
      <c r="TYB110" s="58"/>
      <c r="TYC110" s="58"/>
      <c r="TYD110" s="58"/>
      <c r="TYE110" s="58"/>
      <c r="TYF110" s="58"/>
      <c r="TYG110" s="58"/>
      <c r="TYH110" s="58"/>
      <c r="TYI110" s="58"/>
      <c r="TYJ110" s="58"/>
      <c r="TYK110" s="58"/>
      <c r="TYL110" s="58"/>
      <c r="TYM110" s="58"/>
      <c r="TYN110" s="58"/>
      <c r="TYO110" s="58"/>
      <c r="TYP110" s="58"/>
      <c r="TYQ110" s="58"/>
      <c r="TYR110" s="58"/>
      <c r="TYS110" s="58"/>
      <c r="TYT110" s="58"/>
      <c r="TYU110" s="58"/>
      <c r="TYV110" s="58"/>
      <c r="TYW110" s="58"/>
      <c r="TYX110" s="58"/>
      <c r="TYY110" s="58"/>
      <c r="TYZ110" s="58"/>
      <c r="TZA110" s="58"/>
      <c r="TZB110" s="58"/>
      <c r="TZC110" s="58"/>
      <c r="TZD110" s="58"/>
      <c r="TZE110" s="58"/>
      <c r="TZF110" s="58"/>
      <c r="TZG110" s="58"/>
      <c r="TZH110" s="58"/>
      <c r="TZI110" s="58"/>
      <c r="TZJ110" s="58"/>
      <c r="TZK110" s="58"/>
      <c r="TZL110" s="58"/>
      <c r="TZM110" s="58"/>
      <c r="TZN110" s="58"/>
      <c r="TZO110" s="58"/>
      <c r="TZP110" s="58"/>
      <c r="TZQ110" s="58"/>
      <c r="TZR110" s="58"/>
      <c r="TZS110" s="58"/>
      <c r="TZT110" s="58"/>
      <c r="TZU110" s="58"/>
      <c r="TZV110" s="58"/>
      <c r="TZW110" s="58"/>
      <c r="TZX110" s="58"/>
      <c r="TZY110" s="58"/>
      <c r="TZZ110" s="58"/>
      <c r="UAA110" s="58"/>
      <c r="UAB110" s="58"/>
      <c r="UAC110" s="58"/>
      <c r="UAD110" s="58"/>
      <c r="UAE110" s="58"/>
      <c r="UAF110" s="58"/>
      <c r="UAG110" s="58"/>
      <c r="UAH110" s="58"/>
      <c r="UAI110" s="58"/>
      <c r="UAJ110" s="58"/>
      <c r="UAK110" s="58"/>
      <c r="UAL110" s="58"/>
      <c r="UAM110" s="58"/>
      <c r="UAN110" s="58"/>
      <c r="UAO110" s="58"/>
      <c r="UAP110" s="58"/>
      <c r="UAQ110" s="58"/>
      <c r="UAR110" s="58"/>
      <c r="UAS110" s="58"/>
      <c r="UAT110" s="58"/>
      <c r="UAU110" s="58"/>
      <c r="UAV110" s="58"/>
      <c r="UAW110" s="58"/>
      <c r="UAX110" s="58"/>
      <c r="UAY110" s="58"/>
      <c r="UAZ110" s="58"/>
      <c r="UBA110" s="58"/>
      <c r="UBB110" s="58"/>
      <c r="UBC110" s="58"/>
      <c r="UBD110" s="58"/>
      <c r="UBE110" s="58"/>
      <c r="UBF110" s="58"/>
      <c r="UBG110" s="58"/>
      <c r="UBH110" s="58"/>
      <c r="UBI110" s="58"/>
      <c r="UBJ110" s="58"/>
      <c r="UBK110" s="58"/>
      <c r="UBL110" s="58"/>
      <c r="UBM110" s="58"/>
      <c r="UBN110" s="58"/>
      <c r="UBO110" s="58"/>
      <c r="UBP110" s="58"/>
      <c r="UBQ110" s="58"/>
      <c r="UBR110" s="58"/>
      <c r="UBS110" s="58"/>
      <c r="UBT110" s="58"/>
      <c r="UBU110" s="58"/>
      <c r="UBV110" s="58"/>
      <c r="UBW110" s="58"/>
      <c r="UBX110" s="58"/>
      <c r="UBY110" s="58"/>
      <c r="UBZ110" s="58"/>
      <c r="UCA110" s="58"/>
      <c r="UCB110" s="58"/>
      <c r="UCC110" s="58"/>
      <c r="UCD110" s="58"/>
      <c r="UCE110" s="58"/>
      <c r="UCF110" s="58"/>
      <c r="UCG110" s="58"/>
      <c r="UCH110" s="58"/>
      <c r="UCI110" s="58"/>
      <c r="UCJ110" s="58"/>
      <c r="UCK110" s="58"/>
      <c r="UCL110" s="58"/>
      <c r="UCM110" s="58"/>
      <c r="UCN110" s="58"/>
      <c r="UCO110" s="58"/>
      <c r="UCP110" s="58"/>
      <c r="UCQ110" s="58"/>
      <c r="UCR110" s="58"/>
      <c r="UCS110" s="58"/>
      <c r="UCT110" s="58"/>
      <c r="UCU110" s="58"/>
      <c r="UCV110" s="58"/>
      <c r="UCW110" s="58"/>
      <c r="UCX110" s="58"/>
      <c r="UCY110" s="58"/>
      <c r="UCZ110" s="58"/>
      <c r="UDA110" s="58"/>
      <c r="UDB110" s="58"/>
      <c r="UDC110" s="58"/>
      <c r="UDD110" s="58"/>
      <c r="UDE110" s="58"/>
      <c r="UDF110" s="58"/>
      <c r="UDG110" s="58"/>
      <c r="UDH110" s="58"/>
      <c r="UDI110" s="58"/>
      <c r="UDJ110" s="58"/>
      <c r="UDK110" s="58"/>
      <c r="UDL110" s="58"/>
      <c r="UDM110" s="58"/>
      <c r="UDN110" s="58"/>
      <c r="UDO110" s="58"/>
      <c r="UDP110" s="58"/>
      <c r="UDQ110" s="58"/>
      <c r="UDR110" s="58"/>
      <c r="UDS110" s="58"/>
      <c r="UDT110" s="58"/>
      <c r="UDU110" s="58"/>
      <c r="UDV110" s="58"/>
      <c r="UDW110" s="58"/>
      <c r="UDX110" s="58"/>
      <c r="UDY110" s="58"/>
      <c r="UDZ110" s="58"/>
      <c r="UEA110" s="58"/>
      <c r="UEB110" s="58"/>
      <c r="UEC110" s="58"/>
      <c r="UED110" s="58"/>
      <c r="UEE110" s="58"/>
      <c r="UEF110" s="58"/>
      <c r="UEG110" s="58"/>
      <c r="UEH110" s="58"/>
      <c r="UEI110" s="58"/>
      <c r="UEJ110" s="58"/>
      <c r="UEK110" s="58"/>
      <c r="UEL110" s="58"/>
      <c r="UEM110" s="58"/>
      <c r="UEN110" s="58"/>
      <c r="UEO110" s="58"/>
      <c r="UEP110" s="58"/>
      <c r="UEQ110" s="58"/>
      <c r="UER110" s="58"/>
      <c r="UES110" s="58"/>
      <c r="UET110" s="58"/>
      <c r="UEU110" s="58"/>
      <c r="UEV110" s="58"/>
      <c r="UEW110" s="58"/>
      <c r="UEX110" s="58"/>
      <c r="UEY110" s="58"/>
      <c r="UEZ110" s="58"/>
      <c r="UFA110" s="58"/>
      <c r="UFB110" s="58"/>
      <c r="UFC110" s="58"/>
      <c r="UFD110" s="58"/>
      <c r="UFE110" s="58"/>
      <c r="UFF110" s="58"/>
      <c r="UFG110" s="58"/>
      <c r="UFH110" s="58"/>
      <c r="UFI110" s="58"/>
      <c r="UFJ110" s="58"/>
      <c r="UFK110" s="58"/>
      <c r="UFL110" s="58"/>
      <c r="UFM110" s="58"/>
      <c r="UFN110" s="58"/>
      <c r="UFO110" s="58"/>
      <c r="UFP110" s="58"/>
      <c r="UFQ110" s="58"/>
      <c r="UFR110" s="58"/>
      <c r="UFS110" s="58"/>
      <c r="UFT110" s="58"/>
      <c r="UFU110" s="58"/>
      <c r="UFV110" s="58"/>
      <c r="UFW110" s="58"/>
      <c r="UFX110" s="58"/>
      <c r="UFY110" s="58"/>
      <c r="UFZ110" s="58"/>
      <c r="UGA110" s="58"/>
      <c r="UGB110" s="58"/>
      <c r="UGC110" s="58"/>
      <c r="UGD110" s="58"/>
      <c r="UGE110" s="58"/>
      <c r="UGF110" s="58"/>
      <c r="UGG110" s="58"/>
      <c r="UGH110" s="58"/>
      <c r="UGI110" s="58"/>
      <c r="UGJ110" s="58"/>
      <c r="UGK110" s="58"/>
      <c r="UGL110" s="58"/>
      <c r="UGM110" s="58"/>
      <c r="UGN110" s="58"/>
      <c r="UGO110" s="58"/>
      <c r="UGP110" s="58"/>
      <c r="UGQ110" s="58"/>
      <c r="UGR110" s="58"/>
      <c r="UGS110" s="58"/>
      <c r="UGT110" s="58"/>
      <c r="UGU110" s="58"/>
      <c r="UGV110" s="58"/>
      <c r="UGW110" s="58"/>
      <c r="UGX110" s="58"/>
      <c r="UGY110" s="58"/>
      <c r="UGZ110" s="58"/>
      <c r="UHA110" s="58"/>
      <c r="UHB110" s="58"/>
      <c r="UHC110" s="58"/>
      <c r="UHD110" s="58"/>
      <c r="UHE110" s="58"/>
      <c r="UHF110" s="58"/>
      <c r="UHG110" s="58"/>
      <c r="UHH110" s="58"/>
      <c r="UHI110" s="58"/>
      <c r="UHJ110" s="58"/>
      <c r="UHK110" s="58"/>
      <c r="UHL110" s="58"/>
      <c r="UHM110" s="58"/>
      <c r="UHN110" s="58"/>
      <c r="UHO110" s="58"/>
      <c r="UHP110" s="58"/>
      <c r="UHQ110" s="58"/>
      <c r="UHR110" s="58"/>
      <c r="UHS110" s="58"/>
      <c r="UHT110" s="58"/>
      <c r="UHU110" s="58"/>
      <c r="UHV110" s="58"/>
      <c r="UHW110" s="58"/>
      <c r="UHX110" s="58"/>
      <c r="UHY110" s="58"/>
      <c r="UHZ110" s="58"/>
      <c r="UIA110" s="58"/>
      <c r="UIB110" s="58"/>
      <c r="UIC110" s="58"/>
      <c r="UID110" s="58"/>
      <c r="UIE110" s="58"/>
      <c r="UIF110" s="58"/>
      <c r="UIG110" s="58"/>
      <c r="UIH110" s="58"/>
      <c r="UII110" s="58"/>
      <c r="UIJ110" s="58"/>
      <c r="UIK110" s="58"/>
      <c r="UIL110" s="58"/>
      <c r="UIM110" s="58"/>
      <c r="UIN110" s="58"/>
      <c r="UIO110" s="58"/>
      <c r="UIP110" s="58"/>
      <c r="UIQ110" s="58"/>
      <c r="UIR110" s="58"/>
      <c r="UIS110" s="58"/>
      <c r="UIT110" s="58"/>
      <c r="UIU110" s="58"/>
      <c r="UIV110" s="58"/>
      <c r="UIW110" s="58"/>
      <c r="UIX110" s="58"/>
      <c r="UIY110" s="58"/>
      <c r="UIZ110" s="58"/>
      <c r="UJA110" s="58"/>
      <c r="UJB110" s="58"/>
      <c r="UJC110" s="58"/>
      <c r="UJD110" s="58"/>
      <c r="UJE110" s="58"/>
      <c r="UJF110" s="58"/>
      <c r="UJG110" s="58"/>
      <c r="UJH110" s="58"/>
      <c r="UJI110" s="58"/>
      <c r="UJJ110" s="58"/>
      <c r="UJK110" s="58"/>
      <c r="UJL110" s="58"/>
      <c r="UJM110" s="58"/>
      <c r="UJN110" s="58"/>
      <c r="UJO110" s="58"/>
      <c r="UJP110" s="58"/>
      <c r="UJQ110" s="58"/>
      <c r="UJR110" s="58"/>
      <c r="UJS110" s="58"/>
      <c r="UJT110" s="58"/>
      <c r="UJU110" s="58"/>
      <c r="UJV110" s="58"/>
      <c r="UJW110" s="58"/>
      <c r="UJX110" s="58"/>
      <c r="UJY110" s="58"/>
      <c r="UJZ110" s="58"/>
      <c r="UKA110" s="58"/>
      <c r="UKB110" s="58"/>
      <c r="UKC110" s="58"/>
      <c r="UKD110" s="58"/>
      <c r="UKE110" s="58"/>
      <c r="UKF110" s="58"/>
      <c r="UKG110" s="58"/>
      <c r="UKH110" s="58"/>
      <c r="UKI110" s="58"/>
      <c r="UKJ110" s="58"/>
      <c r="UKK110" s="58"/>
      <c r="UKL110" s="58"/>
      <c r="UKM110" s="58"/>
      <c r="UKN110" s="58"/>
      <c r="UKO110" s="58"/>
      <c r="UKP110" s="58"/>
      <c r="UKQ110" s="58"/>
      <c r="UKR110" s="58"/>
      <c r="UKS110" s="58"/>
      <c r="UKT110" s="58"/>
      <c r="UKU110" s="58"/>
      <c r="UKV110" s="58"/>
      <c r="UKW110" s="58"/>
      <c r="UKX110" s="58"/>
      <c r="UKY110" s="58"/>
      <c r="UKZ110" s="58"/>
      <c r="ULA110" s="58"/>
      <c r="ULB110" s="58"/>
      <c r="ULC110" s="58"/>
      <c r="ULD110" s="58"/>
      <c r="ULE110" s="58"/>
      <c r="ULF110" s="58"/>
      <c r="ULG110" s="58"/>
      <c r="ULH110" s="58"/>
      <c r="ULI110" s="58"/>
      <c r="ULJ110" s="58"/>
      <c r="ULK110" s="58"/>
      <c r="ULL110" s="58"/>
      <c r="ULM110" s="58"/>
      <c r="ULN110" s="58"/>
      <c r="ULO110" s="58"/>
      <c r="ULP110" s="58"/>
      <c r="ULQ110" s="58"/>
      <c r="ULR110" s="58"/>
      <c r="ULS110" s="58"/>
      <c r="ULT110" s="58"/>
      <c r="ULU110" s="58"/>
      <c r="ULV110" s="58"/>
      <c r="ULW110" s="58"/>
      <c r="ULX110" s="58"/>
      <c r="ULY110" s="58"/>
      <c r="ULZ110" s="58"/>
      <c r="UMA110" s="58"/>
      <c r="UMB110" s="58"/>
      <c r="UMC110" s="58"/>
      <c r="UMD110" s="58"/>
      <c r="UME110" s="58"/>
      <c r="UMF110" s="58"/>
      <c r="UMG110" s="58"/>
      <c r="UMH110" s="58"/>
      <c r="UMI110" s="58"/>
      <c r="UMJ110" s="58"/>
      <c r="UMK110" s="58"/>
      <c r="UML110" s="58"/>
      <c r="UMM110" s="58"/>
      <c r="UMN110" s="58"/>
      <c r="UMO110" s="58"/>
      <c r="UMP110" s="58"/>
      <c r="UMQ110" s="58"/>
      <c r="UMR110" s="58"/>
      <c r="UMS110" s="58"/>
      <c r="UMT110" s="58"/>
      <c r="UMU110" s="58"/>
      <c r="UMV110" s="58"/>
      <c r="UMW110" s="58"/>
      <c r="UMX110" s="58"/>
      <c r="UMY110" s="58"/>
      <c r="UMZ110" s="58"/>
      <c r="UNA110" s="58"/>
      <c r="UNB110" s="58"/>
      <c r="UNC110" s="58"/>
      <c r="UND110" s="58"/>
      <c r="UNE110" s="58"/>
      <c r="UNF110" s="58"/>
      <c r="UNG110" s="58"/>
      <c r="UNH110" s="58"/>
      <c r="UNI110" s="58"/>
      <c r="UNJ110" s="58"/>
      <c r="UNK110" s="58"/>
      <c r="UNL110" s="58"/>
      <c r="UNM110" s="58"/>
      <c r="UNN110" s="58"/>
      <c r="UNO110" s="58"/>
      <c r="UNP110" s="58"/>
      <c r="UNQ110" s="58"/>
      <c r="UNR110" s="58"/>
      <c r="UNS110" s="58"/>
      <c r="UNT110" s="58"/>
      <c r="UNU110" s="58"/>
      <c r="UNV110" s="58"/>
      <c r="UNW110" s="58"/>
      <c r="UNX110" s="58"/>
      <c r="UNY110" s="58"/>
      <c r="UNZ110" s="58"/>
      <c r="UOA110" s="58"/>
      <c r="UOB110" s="58"/>
      <c r="UOC110" s="58"/>
      <c r="UOD110" s="58"/>
      <c r="UOE110" s="58"/>
      <c r="UOF110" s="58"/>
      <c r="UOG110" s="58"/>
      <c r="UOH110" s="58"/>
      <c r="UOI110" s="58"/>
      <c r="UOJ110" s="58"/>
      <c r="UOK110" s="58"/>
      <c r="UOL110" s="58"/>
      <c r="UOM110" s="58"/>
      <c r="UON110" s="58"/>
      <c r="UOO110" s="58"/>
      <c r="UOP110" s="58"/>
      <c r="UOQ110" s="58"/>
      <c r="UOR110" s="58"/>
      <c r="UOS110" s="58"/>
      <c r="UOT110" s="58"/>
      <c r="UOU110" s="58"/>
      <c r="UOV110" s="58"/>
      <c r="UOW110" s="58"/>
      <c r="UOX110" s="58"/>
      <c r="UOY110" s="58"/>
      <c r="UOZ110" s="58"/>
      <c r="UPA110" s="58"/>
      <c r="UPB110" s="58"/>
      <c r="UPC110" s="58"/>
      <c r="UPD110" s="58"/>
      <c r="UPE110" s="58"/>
      <c r="UPF110" s="58"/>
      <c r="UPG110" s="58"/>
      <c r="UPH110" s="58"/>
      <c r="UPI110" s="58"/>
      <c r="UPJ110" s="58"/>
      <c r="UPK110" s="58"/>
      <c r="UPL110" s="58"/>
      <c r="UPM110" s="58"/>
      <c r="UPN110" s="58"/>
      <c r="UPO110" s="58"/>
      <c r="UPP110" s="58"/>
      <c r="UPQ110" s="58"/>
      <c r="UPR110" s="58"/>
      <c r="UPS110" s="58"/>
      <c r="UPT110" s="58"/>
      <c r="UPU110" s="58"/>
      <c r="UPV110" s="58"/>
      <c r="UPW110" s="58"/>
      <c r="UPX110" s="58"/>
      <c r="UPY110" s="58"/>
      <c r="UPZ110" s="58"/>
      <c r="UQA110" s="58"/>
      <c r="UQB110" s="58"/>
      <c r="UQC110" s="58"/>
      <c r="UQD110" s="58"/>
      <c r="UQE110" s="58"/>
      <c r="UQF110" s="58"/>
      <c r="UQG110" s="58"/>
      <c r="UQH110" s="58"/>
      <c r="UQI110" s="58"/>
      <c r="UQJ110" s="58"/>
      <c r="UQK110" s="58"/>
      <c r="UQL110" s="58"/>
      <c r="UQM110" s="58"/>
      <c r="UQN110" s="58"/>
      <c r="UQO110" s="58"/>
      <c r="UQP110" s="58"/>
      <c r="UQQ110" s="58"/>
      <c r="UQR110" s="58"/>
      <c r="UQS110" s="58"/>
      <c r="UQT110" s="58"/>
      <c r="UQU110" s="58"/>
      <c r="UQV110" s="58"/>
      <c r="UQW110" s="58"/>
      <c r="UQX110" s="58"/>
      <c r="UQY110" s="58"/>
      <c r="UQZ110" s="58"/>
      <c r="URA110" s="58"/>
      <c r="URB110" s="58"/>
      <c r="URC110" s="58"/>
      <c r="URD110" s="58"/>
      <c r="URE110" s="58"/>
      <c r="URF110" s="58"/>
      <c r="URG110" s="58"/>
      <c r="URH110" s="58"/>
      <c r="URI110" s="58"/>
      <c r="URJ110" s="58"/>
      <c r="URK110" s="58"/>
      <c r="URL110" s="58"/>
      <c r="URM110" s="58"/>
      <c r="URN110" s="58"/>
      <c r="URO110" s="58"/>
      <c r="URP110" s="58"/>
      <c r="URQ110" s="58"/>
      <c r="URR110" s="58"/>
      <c r="URS110" s="58"/>
      <c r="URT110" s="58"/>
      <c r="URU110" s="58"/>
      <c r="URV110" s="58"/>
      <c r="URW110" s="58"/>
      <c r="URX110" s="58"/>
      <c r="URY110" s="58"/>
      <c r="URZ110" s="58"/>
      <c r="USA110" s="58"/>
      <c r="USB110" s="58"/>
      <c r="USC110" s="58"/>
      <c r="USD110" s="58"/>
      <c r="USE110" s="58"/>
      <c r="USF110" s="58"/>
      <c r="USG110" s="58"/>
      <c r="USH110" s="58"/>
      <c r="USI110" s="58"/>
      <c r="USJ110" s="58"/>
      <c r="USK110" s="58"/>
      <c r="USL110" s="58"/>
      <c r="USM110" s="58"/>
      <c r="USN110" s="58"/>
      <c r="USO110" s="58"/>
      <c r="USP110" s="58"/>
      <c r="USQ110" s="58"/>
      <c r="USR110" s="58"/>
      <c r="USS110" s="58"/>
      <c r="UST110" s="58"/>
      <c r="USU110" s="58"/>
      <c r="USV110" s="58"/>
      <c r="USW110" s="58"/>
      <c r="USX110" s="58"/>
      <c r="USY110" s="58"/>
      <c r="USZ110" s="58"/>
      <c r="UTA110" s="58"/>
      <c r="UTB110" s="58"/>
      <c r="UTC110" s="58"/>
      <c r="UTD110" s="58"/>
      <c r="UTE110" s="58"/>
      <c r="UTF110" s="58"/>
      <c r="UTG110" s="58"/>
      <c r="UTH110" s="58"/>
      <c r="UTI110" s="58"/>
      <c r="UTJ110" s="58"/>
      <c r="UTK110" s="58"/>
      <c r="UTL110" s="58"/>
      <c r="UTM110" s="58"/>
      <c r="UTN110" s="58"/>
      <c r="UTO110" s="58"/>
      <c r="UTP110" s="58"/>
      <c r="UTQ110" s="58"/>
      <c r="UTR110" s="58"/>
      <c r="UTS110" s="58"/>
      <c r="UTT110" s="58"/>
      <c r="UTU110" s="58"/>
      <c r="UTV110" s="58"/>
      <c r="UTW110" s="58"/>
      <c r="UTX110" s="58"/>
      <c r="UTY110" s="58"/>
      <c r="UTZ110" s="58"/>
      <c r="UUA110" s="58"/>
      <c r="UUB110" s="58"/>
      <c r="UUC110" s="58"/>
      <c r="UUD110" s="58"/>
      <c r="UUE110" s="58"/>
      <c r="UUF110" s="58"/>
      <c r="UUG110" s="58"/>
      <c r="UUH110" s="58"/>
      <c r="UUI110" s="58"/>
      <c r="UUJ110" s="58"/>
      <c r="UUK110" s="58"/>
      <c r="UUL110" s="58"/>
      <c r="UUM110" s="58"/>
      <c r="UUN110" s="58"/>
      <c r="UUO110" s="58"/>
      <c r="UUP110" s="58"/>
      <c r="UUQ110" s="58"/>
      <c r="UUR110" s="58"/>
      <c r="UUS110" s="58"/>
      <c r="UUT110" s="58"/>
      <c r="UUU110" s="58"/>
      <c r="UUV110" s="58"/>
      <c r="UUW110" s="58"/>
      <c r="UUX110" s="58"/>
      <c r="UUY110" s="58"/>
      <c r="UUZ110" s="58"/>
      <c r="UVA110" s="58"/>
      <c r="UVB110" s="58"/>
      <c r="UVC110" s="58"/>
      <c r="UVD110" s="58"/>
      <c r="UVE110" s="58"/>
      <c r="UVF110" s="58"/>
      <c r="UVG110" s="58"/>
      <c r="UVH110" s="58"/>
      <c r="UVI110" s="58"/>
      <c r="UVJ110" s="58"/>
      <c r="UVK110" s="58"/>
      <c r="UVL110" s="58"/>
      <c r="UVM110" s="58"/>
      <c r="UVN110" s="58"/>
      <c r="UVO110" s="58"/>
      <c r="UVP110" s="58"/>
      <c r="UVQ110" s="58"/>
      <c r="UVR110" s="58"/>
      <c r="UVS110" s="58"/>
      <c r="UVT110" s="58"/>
      <c r="UVU110" s="58"/>
      <c r="UVV110" s="58"/>
      <c r="UVW110" s="58"/>
      <c r="UVX110" s="58"/>
      <c r="UVY110" s="58"/>
      <c r="UVZ110" s="58"/>
      <c r="UWA110" s="58"/>
      <c r="UWB110" s="58"/>
      <c r="UWC110" s="58"/>
      <c r="UWD110" s="58"/>
      <c r="UWE110" s="58"/>
      <c r="UWF110" s="58"/>
      <c r="UWG110" s="58"/>
      <c r="UWH110" s="58"/>
      <c r="UWI110" s="58"/>
      <c r="UWJ110" s="58"/>
      <c r="UWK110" s="58"/>
      <c r="UWL110" s="58"/>
      <c r="UWM110" s="58"/>
      <c r="UWN110" s="58"/>
      <c r="UWO110" s="58"/>
      <c r="UWP110" s="58"/>
      <c r="UWQ110" s="58"/>
      <c r="UWR110" s="58"/>
      <c r="UWS110" s="58"/>
      <c r="UWT110" s="58"/>
      <c r="UWU110" s="58"/>
      <c r="UWV110" s="58"/>
      <c r="UWW110" s="58"/>
      <c r="UWX110" s="58"/>
      <c r="UWY110" s="58"/>
      <c r="UWZ110" s="58"/>
      <c r="UXA110" s="58"/>
      <c r="UXB110" s="58"/>
      <c r="UXC110" s="58"/>
      <c r="UXD110" s="58"/>
      <c r="UXE110" s="58"/>
      <c r="UXF110" s="58"/>
      <c r="UXG110" s="58"/>
      <c r="UXH110" s="58"/>
      <c r="UXI110" s="58"/>
      <c r="UXJ110" s="58"/>
      <c r="UXK110" s="58"/>
      <c r="UXL110" s="58"/>
      <c r="UXM110" s="58"/>
      <c r="UXN110" s="58"/>
      <c r="UXO110" s="58"/>
      <c r="UXP110" s="58"/>
      <c r="UXQ110" s="58"/>
      <c r="UXR110" s="58"/>
      <c r="UXS110" s="58"/>
      <c r="UXT110" s="58"/>
      <c r="UXU110" s="58"/>
      <c r="UXV110" s="58"/>
      <c r="UXW110" s="58"/>
      <c r="UXX110" s="58"/>
      <c r="UXY110" s="58"/>
      <c r="UXZ110" s="58"/>
      <c r="UYA110" s="58"/>
      <c r="UYB110" s="58"/>
      <c r="UYC110" s="58"/>
      <c r="UYD110" s="58"/>
      <c r="UYE110" s="58"/>
      <c r="UYF110" s="58"/>
      <c r="UYG110" s="58"/>
      <c r="UYH110" s="58"/>
      <c r="UYI110" s="58"/>
      <c r="UYJ110" s="58"/>
      <c r="UYK110" s="58"/>
      <c r="UYL110" s="58"/>
      <c r="UYM110" s="58"/>
      <c r="UYN110" s="58"/>
      <c r="UYO110" s="58"/>
      <c r="UYP110" s="58"/>
      <c r="UYQ110" s="58"/>
      <c r="UYR110" s="58"/>
      <c r="UYS110" s="58"/>
      <c r="UYT110" s="58"/>
      <c r="UYU110" s="58"/>
      <c r="UYV110" s="58"/>
      <c r="UYW110" s="58"/>
      <c r="UYX110" s="58"/>
      <c r="UYY110" s="58"/>
      <c r="UYZ110" s="58"/>
      <c r="UZA110" s="58"/>
      <c r="UZB110" s="58"/>
      <c r="UZC110" s="58"/>
      <c r="UZD110" s="58"/>
      <c r="UZE110" s="58"/>
      <c r="UZF110" s="58"/>
      <c r="UZG110" s="58"/>
      <c r="UZH110" s="58"/>
      <c r="UZI110" s="58"/>
      <c r="UZJ110" s="58"/>
      <c r="UZK110" s="58"/>
      <c r="UZL110" s="58"/>
      <c r="UZM110" s="58"/>
      <c r="UZN110" s="58"/>
      <c r="UZO110" s="58"/>
      <c r="UZP110" s="58"/>
      <c r="UZQ110" s="58"/>
      <c r="UZR110" s="58"/>
      <c r="UZS110" s="58"/>
      <c r="UZT110" s="58"/>
      <c r="UZU110" s="58"/>
      <c r="UZV110" s="58"/>
      <c r="UZW110" s="58"/>
      <c r="UZX110" s="58"/>
      <c r="UZY110" s="58"/>
      <c r="UZZ110" s="58"/>
      <c r="VAA110" s="58"/>
      <c r="VAB110" s="58"/>
      <c r="VAC110" s="58"/>
      <c r="VAD110" s="58"/>
      <c r="VAE110" s="58"/>
      <c r="VAF110" s="58"/>
      <c r="VAG110" s="58"/>
      <c r="VAH110" s="58"/>
      <c r="VAI110" s="58"/>
      <c r="VAJ110" s="58"/>
      <c r="VAK110" s="58"/>
      <c r="VAL110" s="58"/>
      <c r="VAM110" s="58"/>
      <c r="VAN110" s="58"/>
      <c r="VAO110" s="58"/>
      <c r="VAP110" s="58"/>
      <c r="VAQ110" s="58"/>
      <c r="VAR110" s="58"/>
      <c r="VAS110" s="58"/>
      <c r="VAT110" s="58"/>
      <c r="VAU110" s="58"/>
      <c r="VAV110" s="58"/>
      <c r="VAW110" s="58"/>
      <c r="VAX110" s="58"/>
      <c r="VAY110" s="58"/>
      <c r="VAZ110" s="58"/>
      <c r="VBA110" s="58"/>
      <c r="VBB110" s="58"/>
      <c r="VBC110" s="58"/>
      <c r="VBD110" s="58"/>
      <c r="VBE110" s="58"/>
      <c r="VBF110" s="58"/>
      <c r="VBG110" s="58"/>
      <c r="VBH110" s="58"/>
      <c r="VBI110" s="58"/>
      <c r="VBJ110" s="58"/>
      <c r="VBK110" s="58"/>
      <c r="VBL110" s="58"/>
      <c r="VBM110" s="58"/>
      <c r="VBN110" s="58"/>
      <c r="VBO110" s="58"/>
      <c r="VBP110" s="58"/>
      <c r="VBQ110" s="58"/>
      <c r="VBR110" s="58"/>
      <c r="VBS110" s="58"/>
      <c r="VBT110" s="58"/>
      <c r="VBU110" s="58"/>
      <c r="VBV110" s="58"/>
      <c r="VBW110" s="58"/>
      <c r="VBX110" s="58"/>
      <c r="VBY110" s="58"/>
      <c r="VBZ110" s="58"/>
      <c r="VCA110" s="58"/>
      <c r="VCB110" s="58"/>
      <c r="VCC110" s="58"/>
      <c r="VCD110" s="58"/>
      <c r="VCE110" s="58"/>
      <c r="VCF110" s="58"/>
      <c r="VCG110" s="58"/>
      <c r="VCH110" s="58"/>
      <c r="VCI110" s="58"/>
      <c r="VCJ110" s="58"/>
      <c r="VCK110" s="58"/>
      <c r="VCL110" s="58"/>
      <c r="VCM110" s="58"/>
      <c r="VCN110" s="58"/>
      <c r="VCO110" s="58"/>
      <c r="VCP110" s="58"/>
      <c r="VCQ110" s="58"/>
      <c r="VCR110" s="58"/>
      <c r="VCS110" s="58"/>
      <c r="VCT110" s="58"/>
      <c r="VCU110" s="58"/>
      <c r="VCV110" s="58"/>
      <c r="VCW110" s="58"/>
      <c r="VCX110" s="58"/>
      <c r="VCY110" s="58"/>
      <c r="VCZ110" s="58"/>
      <c r="VDA110" s="58"/>
      <c r="VDB110" s="58"/>
      <c r="VDC110" s="58"/>
      <c r="VDD110" s="58"/>
      <c r="VDE110" s="58"/>
      <c r="VDF110" s="58"/>
      <c r="VDG110" s="58"/>
      <c r="VDH110" s="58"/>
      <c r="VDI110" s="58"/>
      <c r="VDJ110" s="58"/>
      <c r="VDK110" s="58"/>
      <c r="VDL110" s="58"/>
      <c r="VDM110" s="58"/>
      <c r="VDN110" s="58"/>
      <c r="VDO110" s="58"/>
      <c r="VDP110" s="58"/>
      <c r="VDQ110" s="58"/>
      <c r="VDR110" s="58"/>
      <c r="VDS110" s="58"/>
      <c r="VDT110" s="58"/>
      <c r="VDU110" s="58"/>
      <c r="VDV110" s="58"/>
      <c r="VDW110" s="58"/>
      <c r="VDX110" s="58"/>
      <c r="VDY110" s="58"/>
      <c r="VDZ110" s="58"/>
      <c r="VEA110" s="58"/>
      <c r="VEB110" s="58"/>
      <c r="VEC110" s="58"/>
      <c r="VED110" s="58"/>
      <c r="VEE110" s="58"/>
      <c r="VEF110" s="58"/>
      <c r="VEG110" s="58"/>
      <c r="VEH110" s="58"/>
      <c r="VEI110" s="58"/>
      <c r="VEJ110" s="58"/>
      <c r="VEK110" s="58"/>
      <c r="VEL110" s="58"/>
      <c r="VEM110" s="58"/>
      <c r="VEN110" s="58"/>
      <c r="VEO110" s="58"/>
      <c r="VEP110" s="58"/>
      <c r="VEQ110" s="58"/>
      <c r="VER110" s="58"/>
      <c r="VES110" s="58"/>
      <c r="VET110" s="58"/>
      <c r="VEU110" s="58"/>
      <c r="VEV110" s="58"/>
      <c r="VEW110" s="58"/>
      <c r="VEX110" s="58"/>
      <c r="VEY110" s="58"/>
      <c r="VEZ110" s="58"/>
      <c r="VFA110" s="58"/>
      <c r="VFB110" s="58"/>
      <c r="VFC110" s="58"/>
      <c r="VFD110" s="58"/>
      <c r="VFE110" s="58"/>
      <c r="VFF110" s="58"/>
      <c r="VFG110" s="58"/>
      <c r="VFH110" s="58"/>
      <c r="VFI110" s="58"/>
      <c r="VFJ110" s="58"/>
      <c r="VFK110" s="58"/>
      <c r="VFL110" s="58"/>
      <c r="VFM110" s="58"/>
      <c r="VFN110" s="58"/>
      <c r="VFO110" s="58"/>
      <c r="VFP110" s="58"/>
      <c r="VFQ110" s="58"/>
      <c r="VFR110" s="58"/>
      <c r="VFS110" s="58"/>
      <c r="VFT110" s="58"/>
      <c r="VFU110" s="58"/>
      <c r="VFV110" s="58"/>
      <c r="VFW110" s="58"/>
      <c r="VFX110" s="58"/>
      <c r="VFY110" s="58"/>
      <c r="VFZ110" s="58"/>
      <c r="VGA110" s="58"/>
      <c r="VGB110" s="58"/>
      <c r="VGC110" s="58"/>
      <c r="VGD110" s="58"/>
      <c r="VGE110" s="58"/>
      <c r="VGF110" s="58"/>
      <c r="VGG110" s="58"/>
      <c r="VGH110" s="58"/>
      <c r="VGI110" s="58"/>
      <c r="VGJ110" s="58"/>
      <c r="VGK110" s="58"/>
      <c r="VGL110" s="58"/>
      <c r="VGM110" s="58"/>
      <c r="VGN110" s="58"/>
      <c r="VGO110" s="58"/>
      <c r="VGP110" s="58"/>
      <c r="VGQ110" s="58"/>
      <c r="VGR110" s="58"/>
      <c r="VGS110" s="58"/>
      <c r="VGT110" s="58"/>
      <c r="VGU110" s="58"/>
      <c r="VGV110" s="58"/>
      <c r="VGW110" s="58"/>
      <c r="VGX110" s="58"/>
      <c r="VGY110" s="58"/>
      <c r="VGZ110" s="58"/>
      <c r="VHA110" s="58"/>
      <c r="VHB110" s="58"/>
      <c r="VHC110" s="58"/>
      <c r="VHD110" s="58"/>
      <c r="VHE110" s="58"/>
      <c r="VHF110" s="58"/>
      <c r="VHG110" s="58"/>
      <c r="VHH110" s="58"/>
      <c r="VHI110" s="58"/>
      <c r="VHJ110" s="58"/>
      <c r="VHK110" s="58"/>
      <c r="VHL110" s="58"/>
      <c r="VHM110" s="58"/>
      <c r="VHN110" s="58"/>
      <c r="VHO110" s="58"/>
      <c r="VHP110" s="58"/>
      <c r="VHQ110" s="58"/>
      <c r="VHR110" s="58"/>
      <c r="VHS110" s="58"/>
      <c r="VHT110" s="58"/>
      <c r="VHU110" s="58"/>
      <c r="VHV110" s="58"/>
      <c r="VHW110" s="58"/>
      <c r="VHX110" s="58"/>
      <c r="VHY110" s="58"/>
      <c r="VHZ110" s="58"/>
      <c r="VIA110" s="58"/>
      <c r="VIB110" s="58"/>
      <c r="VIC110" s="58"/>
      <c r="VID110" s="58"/>
      <c r="VIE110" s="58"/>
      <c r="VIF110" s="58"/>
      <c r="VIG110" s="58"/>
      <c r="VIH110" s="58"/>
      <c r="VII110" s="58"/>
      <c r="VIJ110" s="58"/>
      <c r="VIK110" s="58"/>
      <c r="VIL110" s="58"/>
      <c r="VIM110" s="58"/>
      <c r="VIN110" s="58"/>
      <c r="VIO110" s="58"/>
      <c r="VIP110" s="58"/>
      <c r="VIQ110" s="58"/>
      <c r="VIR110" s="58"/>
      <c r="VIS110" s="58"/>
      <c r="VIT110" s="58"/>
      <c r="VIU110" s="58"/>
      <c r="VIV110" s="58"/>
      <c r="VIW110" s="58"/>
      <c r="VIX110" s="58"/>
      <c r="VIY110" s="58"/>
      <c r="VIZ110" s="58"/>
      <c r="VJA110" s="58"/>
      <c r="VJB110" s="58"/>
      <c r="VJC110" s="58"/>
      <c r="VJD110" s="58"/>
      <c r="VJE110" s="58"/>
      <c r="VJF110" s="58"/>
      <c r="VJG110" s="58"/>
      <c r="VJH110" s="58"/>
      <c r="VJI110" s="58"/>
      <c r="VJJ110" s="58"/>
      <c r="VJK110" s="58"/>
      <c r="VJL110" s="58"/>
      <c r="VJM110" s="58"/>
      <c r="VJN110" s="58"/>
      <c r="VJO110" s="58"/>
      <c r="VJP110" s="58"/>
      <c r="VJQ110" s="58"/>
      <c r="VJR110" s="58"/>
      <c r="VJS110" s="58"/>
      <c r="VJT110" s="58"/>
      <c r="VJU110" s="58"/>
      <c r="VJV110" s="58"/>
      <c r="VJW110" s="58"/>
      <c r="VJX110" s="58"/>
      <c r="VJY110" s="58"/>
      <c r="VJZ110" s="58"/>
      <c r="VKA110" s="58"/>
      <c r="VKB110" s="58"/>
      <c r="VKC110" s="58"/>
      <c r="VKD110" s="58"/>
      <c r="VKE110" s="58"/>
      <c r="VKF110" s="58"/>
      <c r="VKG110" s="58"/>
      <c r="VKH110" s="58"/>
      <c r="VKI110" s="58"/>
      <c r="VKJ110" s="58"/>
      <c r="VKK110" s="58"/>
      <c r="VKL110" s="58"/>
      <c r="VKM110" s="58"/>
      <c r="VKN110" s="58"/>
      <c r="VKO110" s="58"/>
      <c r="VKP110" s="58"/>
      <c r="VKQ110" s="58"/>
      <c r="VKR110" s="58"/>
      <c r="VKS110" s="58"/>
      <c r="VKT110" s="58"/>
      <c r="VKU110" s="58"/>
      <c r="VKV110" s="58"/>
      <c r="VKW110" s="58"/>
      <c r="VKX110" s="58"/>
      <c r="VKY110" s="58"/>
      <c r="VKZ110" s="58"/>
      <c r="VLA110" s="58"/>
      <c r="VLB110" s="58"/>
      <c r="VLC110" s="58"/>
      <c r="VLD110" s="58"/>
      <c r="VLE110" s="58"/>
      <c r="VLF110" s="58"/>
      <c r="VLG110" s="58"/>
      <c r="VLH110" s="58"/>
      <c r="VLI110" s="58"/>
      <c r="VLJ110" s="58"/>
      <c r="VLK110" s="58"/>
      <c r="VLL110" s="58"/>
      <c r="VLM110" s="58"/>
      <c r="VLN110" s="58"/>
      <c r="VLO110" s="58"/>
      <c r="VLP110" s="58"/>
      <c r="VLQ110" s="58"/>
      <c r="VLR110" s="58"/>
      <c r="VLS110" s="58"/>
      <c r="VLT110" s="58"/>
      <c r="VLU110" s="58"/>
      <c r="VLV110" s="58"/>
      <c r="VLW110" s="58"/>
      <c r="VLX110" s="58"/>
      <c r="VLY110" s="58"/>
      <c r="VLZ110" s="58"/>
      <c r="VMA110" s="58"/>
      <c r="VMB110" s="58"/>
      <c r="VMC110" s="58"/>
      <c r="VMD110" s="58"/>
      <c r="VME110" s="58"/>
      <c r="VMF110" s="58"/>
      <c r="VMG110" s="58"/>
      <c r="VMH110" s="58"/>
      <c r="VMI110" s="58"/>
      <c r="VMJ110" s="58"/>
      <c r="VMK110" s="58"/>
      <c r="VML110" s="58"/>
      <c r="VMM110" s="58"/>
      <c r="VMN110" s="58"/>
      <c r="VMO110" s="58"/>
      <c r="VMP110" s="58"/>
      <c r="VMQ110" s="58"/>
      <c r="VMR110" s="58"/>
      <c r="VMS110" s="58"/>
      <c r="VMT110" s="58"/>
      <c r="VMU110" s="58"/>
      <c r="VMV110" s="58"/>
      <c r="VMW110" s="58"/>
      <c r="VMX110" s="58"/>
      <c r="VMY110" s="58"/>
      <c r="VMZ110" s="58"/>
      <c r="VNA110" s="58"/>
      <c r="VNB110" s="58"/>
      <c r="VNC110" s="58"/>
      <c r="VND110" s="58"/>
      <c r="VNE110" s="58"/>
      <c r="VNF110" s="58"/>
      <c r="VNG110" s="58"/>
      <c r="VNH110" s="58"/>
      <c r="VNI110" s="58"/>
      <c r="VNJ110" s="58"/>
      <c r="VNK110" s="58"/>
      <c r="VNL110" s="58"/>
      <c r="VNM110" s="58"/>
      <c r="VNN110" s="58"/>
      <c r="VNO110" s="58"/>
      <c r="VNP110" s="58"/>
      <c r="VNQ110" s="58"/>
      <c r="VNR110" s="58"/>
      <c r="VNS110" s="58"/>
      <c r="VNT110" s="58"/>
      <c r="VNU110" s="58"/>
      <c r="VNV110" s="58"/>
      <c r="VNW110" s="58"/>
      <c r="VNX110" s="58"/>
      <c r="VNY110" s="58"/>
      <c r="VNZ110" s="58"/>
      <c r="VOA110" s="58"/>
      <c r="VOB110" s="58"/>
      <c r="VOC110" s="58"/>
      <c r="VOD110" s="58"/>
      <c r="VOE110" s="58"/>
      <c r="VOF110" s="58"/>
      <c r="VOG110" s="58"/>
      <c r="VOH110" s="58"/>
      <c r="VOI110" s="58"/>
      <c r="VOJ110" s="58"/>
      <c r="VOK110" s="58"/>
      <c r="VOL110" s="58"/>
      <c r="VOM110" s="58"/>
      <c r="VON110" s="58"/>
      <c r="VOO110" s="58"/>
      <c r="VOP110" s="58"/>
      <c r="VOQ110" s="58"/>
      <c r="VOR110" s="58"/>
      <c r="VOS110" s="58"/>
      <c r="VOT110" s="58"/>
      <c r="VOU110" s="58"/>
      <c r="VOV110" s="58"/>
      <c r="VOW110" s="58"/>
      <c r="VOX110" s="58"/>
      <c r="VOY110" s="58"/>
      <c r="VOZ110" s="58"/>
      <c r="VPA110" s="58"/>
      <c r="VPB110" s="58"/>
      <c r="VPC110" s="58"/>
      <c r="VPD110" s="58"/>
      <c r="VPE110" s="58"/>
      <c r="VPF110" s="58"/>
      <c r="VPG110" s="58"/>
      <c r="VPH110" s="58"/>
      <c r="VPI110" s="58"/>
      <c r="VPJ110" s="58"/>
      <c r="VPK110" s="58"/>
      <c r="VPL110" s="58"/>
      <c r="VPM110" s="58"/>
      <c r="VPN110" s="58"/>
      <c r="VPO110" s="58"/>
      <c r="VPP110" s="58"/>
      <c r="VPQ110" s="58"/>
      <c r="VPR110" s="58"/>
      <c r="VPS110" s="58"/>
      <c r="VPT110" s="58"/>
      <c r="VPU110" s="58"/>
      <c r="VPV110" s="58"/>
      <c r="VPW110" s="58"/>
      <c r="VPX110" s="58"/>
      <c r="VPY110" s="58"/>
      <c r="VPZ110" s="58"/>
      <c r="VQA110" s="58"/>
      <c r="VQB110" s="58"/>
      <c r="VQC110" s="58"/>
      <c r="VQD110" s="58"/>
      <c r="VQE110" s="58"/>
      <c r="VQF110" s="58"/>
      <c r="VQG110" s="58"/>
      <c r="VQH110" s="58"/>
      <c r="VQI110" s="58"/>
      <c r="VQJ110" s="58"/>
      <c r="VQK110" s="58"/>
      <c r="VQL110" s="58"/>
      <c r="VQM110" s="58"/>
      <c r="VQN110" s="58"/>
      <c r="VQO110" s="58"/>
      <c r="VQP110" s="58"/>
      <c r="VQQ110" s="58"/>
      <c r="VQR110" s="58"/>
      <c r="VQS110" s="58"/>
      <c r="VQT110" s="58"/>
      <c r="VQU110" s="58"/>
      <c r="VQV110" s="58"/>
      <c r="VQW110" s="58"/>
      <c r="VQX110" s="58"/>
      <c r="VQY110" s="58"/>
      <c r="VQZ110" s="58"/>
      <c r="VRA110" s="58"/>
      <c r="VRB110" s="58"/>
      <c r="VRC110" s="58"/>
      <c r="VRD110" s="58"/>
      <c r="VRE110" s="58"/>
      <c r="VRF110" s="58"/>
      <c r="VRG110" s="58"/>
      <c r="VRH110" s="58"/>
      <c r="VRI110" s="58"/>
      <c r="VRJ110" s="58"/>
      <c r="VRK110" s="58"/>
      <c r="VRL110" s="58"/>
      <c r="VRM110" s="58"/>
      <c r="VRN110" s="58"/>
      <c r="VRO110" s="58"/>
      <c r="VRP110" s="58"/>
      <c r="VRQ110" s="58"/>
      <c r="VRR110" s="58"/>
      <c r="VRS110" s="58"/>
      <c r="VRT110" s="58"/>
      <c r="VRU110" s="58"/>
      <c r="VRV110" s="58"/>
      <c r="VRW110" s="58"/>
      <c r="VRX110" s="58"/>
      <c r="VRY110" s="58"/>
      <c r="VRZ110" s="58"/>
      <c r="VSA110" s="58"/>
      <c r="VSB110" s="58"/>
      <c r="VSC110" s="58"/>
      <c r="VSD110" s="58"/>
      <c r="VSE110" s="58"/>
      <c r="VSF110" s="58"/>
      <c r="VSG110" s="58"/>
      <c r="VSH110" s="58"/>
      <c r="VSI110" s="58"/>
      <c r="VSJ110" s="58"/>
      <c r="VSK110" s="58"/>
      <c r="VSL110" s="58"/>
      <c r="VSM110" s="58"/>
      <c r="VSN110" s="58"/>
      <c r="VSO110" s="58"/>
      <c r="VSP110" s="58"/>
      <c r="VSQ110" s="58"/>
      <c r="VSR110" s="58"/>
      <c r="VSS110" s="58"/>
      <c r="VST110" s="58"/>
      <c r="VSU110" s="58"/>
      <c r="VSV110" s="58"/>
      <c r="VSW110" s="58"/>
      <c r="VSX110" s="58"/>
      <c r="VSY110" s="58"/>
      <c r="VSZ110" s="58"/>
      <c r="VTA110" s="58"/>
      <c r="VTB110" s="58"/>
      <c r="VTC110" s="58"/>
      <c r="VTD110" s="58"/>
      <c r="VTE110" s="58"/>
      <c r="VTF110" s="58"/>
      <c r="VTG110" s="58"/>
      <c r="VTH110" s="58"/>
      <c r="VTI110" s="58"/>
      <c r="VTJ110" s="58"/>
      <c r="VTK110" s="58"/>
      <c r="VTL110" s="58"/>
      <c r="VTM110" s="58"/>
      <c r="VTN110" s="58"/>
      <c r="VTO110" s="58"/>
      <c r="VTP110" s="58"/>
      <c r="VTQ110" s="58"/>
      <c r="VTR110" s="58"/>
      <c r="VTS110" s="58"/>
      <c r="VTT110" s="58"/>
      <c r="VTU110" s="58"/>
      <c r="VTV110" s="58"/>
      <c r="VTW110" s="58"/>
      <c r="VTX110" s="58"/>
      <c r="VTY110" s="58"/>
      <c r="VTZ110" s="58"/>
      <c r="VUA110" s="58"/>
      <c r="VUB110" s="58"/>
      <c r="VUC110" s="58"/>
      <c r="VUD110" s="58"/>
      <c r="VUE110" s="58"/>
      <c r="VUF110" s="58"/>
      <c r="VUG110" s="58"/>
      <c r="VUH110" s="58"/>
      <c r="VUI110" s="58"/>
      <c r="VUJ110" s="58"/>
      <c r="VUK110" s="58"/>
      <c r="VUL110" s="58"/>
      <c r="VUM110" s="58"/>
      <c r="VUN110" s="58"/>
      <c r="VUO110" s="58"/>
      <c r="VUP110" s="58"/>
      <c r="VUQ110" s="58"/>
      <c r="VUR110" s="58"/>
      <c r="VUS110" s="58"/>
      <c r="VUT110" s="58"/>
      <c r="VUU110" s="58"/>
      <c r="VUV110" s="58"/>
      <c r="VUW110" s="58"/>
      <c r="VUX110" s="58"/>
      <c r="VUY110" s="58"/>
      <c r="VUZ110" s="58"/>
      <c r="VVA110" s="58"/>
      <c r="VVB110" s="58"/>
      <c r="VVC110" s="58"/>
      <c r="VVD110" s="58"/>
      <c r="VVE110" s="58"/>
      <c r="VVF110" s="58"/>
      <c r="VVG110" s="58"/>
      <c r="VVH110" s="58"/>
      <c r="VVI110" s="58"/>
      <c r="VVJ110" s="58"/>
      <c r="VVK110" s="58"/>
      <c r="VVL110" s="58"/>
      <c r="VVM110" s="58"/>
      <c r="VVN110" s="58"/>
      <c r="VVO110" s="58"/>
      <c r="VVP110" s="58"/>
      <c r="VVQ110" s="58"/>
      <c r="VVR110" s="58"/>
      <c r="VVS110" s="58"/>
      <c r="VVT110" s="58"/>
      <c r="VVU110" s="58"/>
      <c r="VVV110" s="58"/>
      <c r="VVW110" s="58"/>
      <c r="VVX110" s="58"/>
      <c r="VVY110" s="58"/>
      <c r="VVZ110" s="58"/>
      <c r="VWA110" s="58"/>
      <c r="VWB110" s="58"/>
      <c r="VWC110" s="58"/>
      <c r="VWD110" s="58"/>
      <c r="VWE110" s="58"/>
      <c r="VWF110" s="58"/>
      <c r="VWG110" s="58"/>
      <c r="VWH110" s="58"/>
      <c r="VWI110" s="58"/>
      <c r="VWJ110" s="58"/>
      <c r="VWK110" s="58"/>
      <c r="VWL110" s="58"/>
      <c r="VWM110" s="58"/>
      <c r="VWN110" s="58"/>
      <c r="VWO110" s="58"/>
      <c r="VWP110" s="58"/>
      <c r="VWQ110" s="58"/>
      <c r="VWR110" s="58"/>
      <c r="VWS110" s="58"/>
      <c r="VWT110" s="58"/>
      <c r="VWU110" s="58"/>
      <c r="VWV110" s="58"/>
      <c r="VWW110" s="58"/>
      <c r="VWX110" s="58"/>
      <c r="VWY110" s="58"/>
      <c r="VWZ110" s="58"/>
      <c r="VXA110" s="58"/>
      <c r="VXB110" s="58"/>
      <c r="VXC110" s="58"/>
      <c r="VXD110" s="58"/>
      <c r="VXE110" s="58"/>
      <c r="VXF110" s="58"/>
      <c r="VXG110" s="58"/>
      <c r="VXH110" s="58"/>
      <c r="VXI110" s="58"/>
      <c r="VXJ110" s="58"/>
      <c r="VXK110" s="58"/>
      <c r="VXL110" s="58"/>
      <c r="VXM110" s="58"/>
      <c r="VXN110" s="58"/>
      <c r="VXO110" s="58"/>
      <c r="VXP110" s="58"/>
      <c r="VXQ110" s="58"/>
      <c r="VXR110" s="58"/>
      <c r="VXS110" s="58"/>
      <c r="VXT110" s="58"/>
      <c r="VXU110" s="58"/>
      <c r="VXV110" s="58"/>
      <c r="VXW110" s="58"/>
      <c r="VXX110" s="58"/>
      <c r="VXY110" s="58"/>
      <c r="VXZ110" s="58"/>
      <c r="VYA110" s="58"/>
      <c r="VYB110" s="58"/>
      <c r="VYC110" s="58"/>
      <c r="VYD110" s="58"/>
      <c r="VYE110" s="58"/>
      <c r="VYF110" s="58"/>
      <c r="VYG110" s="58"/>
      <c r="VYH110" s="58"/>
      <c r="VYI110" s="58"/>
      <c r="VYJ110" s="58"/>
      <c r="VYK110" s="58"/>
      <c r="VYL110" s="58"/>
      <c r="VYM110" s="58"/>
      <c r="VYN110" s="58"/>
      <c r="VYO110" s="58"/>
      <c r="VYP110" s="58"/>
      <c r="VYQ110" s="58"/>
      <c r="VYR110" s="58"/>
      <c r="VYS110" s="58"/>
      <c r="VYT110" s="58"/>
      <c r="VYU110" s="58"/>
      <c r="VYV110" s="58"/>
      <c r="VYW110" s="58"/>
      <c r="VYX110" s="58"/>
      <c r="VYY110" s="58"/>
      <c r="VYZ110" s="58"/>
      <c r="VZA110" s="58"/>
      <c r="VZB110" s="58"/>
      <c r="VZC110" s="58"/>
      <c r="VZD110" s="58"/>
      <c r="VZE110" s="58"/>
      <c r="VZF110" s="58"/>
      <c r="VZG110" s="58"/>
      <c r="VZH110" s="58"/>
      <c r="VZI110" s="58"/>
      <c r="VZJ110" s="58"/>
      <c r="VZK110" s="58"/>
      <c r="VZL110" s="58"/>
      <c r="VZM110" s="58"/>
      <c r="VZN110" s="58"/>
      <c r="VZO110" s="58"/>
      <c r="VZP110" s="58"/>
      <c r="VZQ110" s="58"/>
      <c r="VZR110" s="58"/>
      <c r="VZS110" s="58"/>
      <c r="VZT110" s="58"/>
      <c r="VZU110" s="58"/>
      <c r="VZV110" s="58"/>
      <c r="VZW110" s="58"/>
      <c r="VZX110" s="58"/>
      <c r="VZY110" s="58"/>
      <c r="VZZ110" s="58"/>
      <c r="WAA110" s="58"/>
      <c r="WAB110" s="58"/>
      <c r="WAC110" s="58"/>
      <c r="WAD110" s="58"/>
      <c r="WAE110" s="58"/>
      <c r="WAF110" s="58"/>
      <c r="WAG110" s="58"/>
      <c r="WAH110" s="58"/>
      <c r="WAI110" s="58"/>
      <c r="WAJ110" s="58"/>
      <c r="WAK110" s="58"/>
      <c r="WAL110" s="58"/>
      <c r="WAM110" s="58"/>
      <c r="WAN110" s="58"/>
      <c r="WAO110" s="58"/>
      <c r="WAP110" s="58"/>
      <c r="WAQ110" s="58"/>
      <c r="WAR110" s="58"/>
      <c r="WAS110" s="58"/>
      <c r="WAT110" s="58"/>
      <c r="WAU110" s="58"/>
      <c r="WAV110" s="58"/>
      <c r="WAW110" s="58"/>
      <c r="WAX110" s="58"/>
      <c r="WAY110" s="58"/>
      <c r="WAZ110" s="58"/>
      <c r="WBA110" s="58"/>
      <c r="WBB110" s="58"/>
      <c r="WBC110" s="58"/>
      <c r="WBD110" s="58"/>
      <c r="WBE110" s="58"/>
      <c r="WBF110" s="58"/>
      <c r="WBG110" s="58"/>
      <c r="WBH110" s="58"/>
      <c r="WBI110" s="58"/>
      <c r="WBJ110" s="58"/>
      <c r="WBK110" s="58"/>
      <c r="WBL110" s="58"/>
      <c r="WBM110" s="58"/>
      <c r="WBN110" s="58"/>
      <c r="WBO110" s="58"/>
      <c r="WBP110" s="58"/>
      <c r="WBQ110" s="58"/>
      <c r="WBR110" s="58"/>
      <c r="WBS110" s="58"/>
      <c r="WBT110" s="58"/>
      <c r="WBU110" s="58"/>
      <c r="WBV110" s="58"/>
      <c r="WBW110" s="58"/>
      <c r="WBX110" s="58"/>
      <c r="WBY110" s="58"/>
      <c r="WBZ110" s="58"/>
      <c r="WCA110" s="58"/>
      <c r="WCB110" s="58"/>
      <c r="WCC110" s="58"/>
      <c r="WCD110" s="58"/>
      <c r="WCE110" s="58"/>
      <c r="WCF110" s="58"/>
      <c r="WCG110" s="58"/>
      <c r="WCH110" s="58"/>
      <c r="WCI110" s="58"/>
      <c r="WCJ110" s="58"/>
      <c r="WCK110" s="58"/>
      <c r="WCL110" s="58"/>
      <c r="WCM110" s="58"/>
      <c r="WCN110" s="58"/>
      <c r="WCO110" s="58"/>
      <c r="WCP110" s="58"/>
      <c r="WCQ110" s="58"/>
      <c r="WCR110" s="58"/>
      <c r="WCS110" s="58"/>
      <c r="WCT110" s="58"/>
      <c r="WCU110" s="58"/>
      <c r="WCV110" s="58"/>
      <c r="WCW110" s="58"/>
      <c r="WCX110" s="58"/>
      <c r="WCY110" s="58"/>
      <c r="WCZ110" s="58"/>
      <c r="WDA110" s="58"/>
      <c r="WDB110" s="58"/>
      <c r="WDC110" s="58"/>
      <c r="WDD110" s="58"/>
      <c r="WDE110" s="58"/>
      <c r="WDF110" s="58"/>
      <c r="WDG110" s="58"/>
      <c r="WDH110" s="58"/>
      <c r="WDI110" s="58"/>
      <c r="WDJ110" s="58"/>
      <c r="WDK110" s="58"/>
      <c r="WDL110" s="58"/>
      <c r="WDM110" s="58"/>
      <c r="WDN110" s="58"/>
      <c r="WDO110" s="58"/>
      <c r="WDP110" s="58"/>
      <c r="WDQ110" s="58"/>
      <c r="WDR110" s="58"/>
      <c r="WDS110" s="58"/>
      <c r="WDT110" s="58"/>
      <c r="WDU110" s="58"/>
      <c r="WDV110" s="58"/>
      <c r="WDW110" s="58"/>
      <c r="WDX110" s="58"/>
      <c r="WDY110" s="58"/>
      <c r="WDZ110" s="58"/>
      <c r="WEA110" s="58"/>
      <c r="WEB110" s="58"/>
      <c r="WEC110" s="58"/>
      <c r="WED110" s="58"/>
      <c r="WEE110" s="58"/>
      <c r="WEF110" s="58"/>
      <c r="WEG110" s="58"/>
      <c r="WEH110" s="58"/>
      <c r="WEI110" s="58"/>
      <c r="WEJ110" s="58"/>
      <c r="WEK110" s="58"/>
      <c r="WEL110" s="58"/>
      <c r="WEM110" s="58"/>
      <c r="WEN110" s="58"/>
      <c r="WEO110" s="58"/>
      <c r="WEP110" s="58"/>
      <c r="WEQ110" s="58"/>
      <c r="WER110" s="58"/>
      <c r="WES110" s="58"/>
      <c r="WET110" s="58"/>
      <c r="WEU110" s="58"/>
      <c r="WEV110" s="58"/>
      <c r="WEW110" s="58"/>
      <c r="WEX110" s="58"/>
      <c r="WEY110" s="58"/>
      <c r="WEZ110" s="58"/>
      <c r="WFA110" s="58"/>
      <c r="WFB110" s="58"/>
      <c r="WFC110" s="58"/>
      <c r="WFD110" s="58"/>
      <c r="WFE110" s="58"/>
      <c r="WFF110" s="58"/>
      <c r="WFG110" s="58"/>
      <c r="WFH110" s="58"/>
      <c r="WFI110" s="58"/>
      <c r="WFJ110" s="58"/>
      <c r="WFK110" s="58"/>
      <c r="WFL110" s="58"/>
      <c r="WFM110" s="58"/>
      <c r="WFN110" s="58"/>
      <c r="WFO110" s="58"/>
      <c r="WFP110" s="58"/>
      <c r="WFQ110" s="58"/>
      <c r="WFR110" s="58"/>
      <c r="WFS110" s="58"/>
      <c r="WFT110" s="58"/>
      <c r="WFU110" s="58"/>
      <c r="WFV110" s="58"/>
      <c r="WFW110" s="58"/>
      <c r="WFX110" s="58"/>
      <c r="WFY110" s="58"/>
      <c r="WFZ110" s="58"/>
      <c r="WGA110" s="58"/>
      <c r="WGB110" s="58"/>
      <c r="WGC110" s="58"/>
      <c r="WGD110" s="58"/>
      <c r="WGE110" s="58"/>
      <c r="WGF110" s="58"/>
      <c r="WGG110" s="58"/>
      <c r="WGH110" s="58"/>
      <c r="WGI110" s="58"/>
      <c r="WGJ110" s="58"/>
      <c r="WGK110" s="58"/>
      <c r="WGL110" s="58"/>
      <c r="WGM110" s="58"/>
      <c r="WGN110" s="58"/>
      <c r="WGO110" s="58"/>
      <c r="WGP110" s="58"/>
      <c r="WGQ110" s="58"/>
      <c r="WGR110" s="58"/>
      <c r="WGS110" s="58"/>
      <c r="WGT110" s="58"/>
      <c r="WGU110" s="58"/>
      <c r="WGV110" s="58"/>
      <c r="WGW110" s="58"/>
      <c r="WGX110" s="58"/>
      <c r="WGY110" s="58"/>
      <c r="WGZ110" s="58"/>
      <c r="WHA110" s="58"/>
      <c r="WHB110" s="58"/>
      <c r="WHC110" s="58"/>
      <c r="WHD110" s="58"/>
      <c r="WHE110" s="58"/>
      <c r="WHF110" s="58"/>
      <c r="WHG110" s="58"/>
      <c r="WHH110" s="58"/>
      <c r="WHI110" s="58"/>
      <c r="WHJ110" s="58"/>
      <c r="WHK110" s="58"/>
      <c r="WHL110" s="58"/>
      <c r="WHM110" s="58"/>
      <c r="WHN110" s="58"/>
      <c r="WHO110" s="58"/>
      <c r="WHP110" s="58"/>
      <c r="WHQ110" s="58"/>
      <c r="WHR110" s="58"/>
      <c r="WHS110" s="58"/>
      <c r="WHT110" s="58"/>
      <c r="WHU110" s="58"/>
      <c r="WHV110" s="58"/>
      <c r="WHW110" s="58"/>
      <c r="WHX110" s="58"/>
      <c r="WHY110" s="58"/>
      <c r="WHZ110" s="58"/>
      <c r="WIA110" s="58"/>
      <c r="WIB110" s="58"/>
      <c r="WIC110" s="58"/>
      <c r="WID110" s="58"/>
      <c r="WIE110" s="58"/>
      <c r="WIF110" s="58"/>
      <c r="WIG110" s="58"/>
      <c r="WIH110" s="58"/>
      <c r="WII110" s="58"/>
      <c r="WIJ110" s="58"/>
      <c r="WIK110" s="58"/>
      <c r="WIL110" s="58"/>
      <c r="WIM110" s="58"/>
      <c r="WIN110" s="58"/>
      <c r="WIO110" s="58"/>
      <c r="WIP110" s="58"/>
      <c r="WIQ110" s="58"/>
      <c r="WIR110" s="58"/>
      <c r="WIS110" s="58"/>
      <c r="WIT110" s="58"/>
      <c r="WIU110" s="58"/>
      <c r="WIV110" s="58"/>
      <c r="WIW110" s="58"/>
      <c r="WIX110" s="58"/>
      <c r="WIY110" s="58"/>
      <c r="WIZ110" s="58"/>
      <c r="WJA110" s="58"/>
      <c r="WJB110" s="58"/>
      <c r="WJC110" s="58"/>
      <c r="WJD110" s="58"/>
      <c r="WJE110" s="58"/>
      <c r="WJF110" s="58"/>
      <c r="WJG110" s="58"/>
      <c r="WJH110" s="58"/>
      <c r="WJI110" s="58"/>
      <c r="WJJ110" s="58"/>
      <c r="WJK110" s="58"/>
      <c r="WJL110" s="58"/>
      <c r="WJM110" s="58"/>
      <c r="WJN110" s="58"/>
      <c r="WJO110" s="58"/>
      <c r="WJP110" s="58"/>
      <c r="WJQ110" s="58"/>
      <c r="WJR110" s="58"/>
      <c r="WJS110" s="58"/>
      <c r="WJT110" s="58"/>
      <c r="WJU110" s="58"/>
      <c r="WJV110" s="58"/>
      <c r="WJW110" s="58"/>
      <c r="WJX110" s="58"/>
      <c r="WJY110" s="58"/>
      <c r="WJZ110" s="58"/>
      <c r="WKA110" s="58"/>
      <c r="WKB110" s="58"/>
      <c r="WKC110" s="58"/>
      <c r="WKD110" s="58"/>
      <c r="WKE110" s="58"/>
      <c r="WKF110" s="58"/>
      <c r="WKG110" s="58"/>
      <c r="WKH110" s="58"/>
      <c r="WKI110" s="58"/>
      <c r="WKJ110" s="58"/>
      <c r="WKK110" s="58"/>
      <c r="WKL110" s="58"/>
      <c r="WKM110" s="58"/>
      <c r="WKN110" s="58"/>
      <c r="WKO110" s="58"/>
      <c r="WKP110" s="58"/>
      <c r="WKQ110" s="58"/>
      <c r="WKR110" s="58"/>
      <c r="WKS110" s="58"/>
      <c r="WKT110" s="58"/>
      <c r="WKU110" s="58"/>
      <c r="WKV110" s="58"/>
      <c r="WKW110" s="58"/>
      <c r="WKX110" s="58"/>
      <c r="WKY110" s="58"/>
      <c r="WKZ110" s="58"/>
      <c r="WLA110" s="58"/>
      <c r="WLB110" s="58"/>
      <c r="WLC110" s="58"/>
      <c r="WLD110" s="58"/>
      <c r="WLE110" s="58"/>
      <c r="WLF110" s="58"/>
      <c r="WLG110" s="58"/>
      <c r="WLH110" s="58"/>
      <c r="WLI110" s="58"/>
      <c r="WLJ110" s="58"/>
      <c r="WLK110" s="58"/>
      <c r="WLL110" s="58"/>
      <c r="WLM110" s="58"/>
      <c r="WLN110" s="58"/>
      <c r="WLO110" s="58"/>
      <c r="WLP110" s="58"/>
      <c r="WLQ110" s="58"/>
      <c r="WLR110" s="58"/>
      <c r="WLS110" s="58"/>
      <c r="WLT110" s="58"/>
      <c r="WLU110" s="58"/>
      <c r="WLV110" s="58"/>
      <c r="WLW110" s="58"/>
      <c r="WLX110" s="58"/>
      <c r="WLY110" s="58"/>
      <c r="WLZ110" s="58"/>
      <c r="WMA110" s="58"/>
      <c r="WMB110" s="58"/>
      <c r="WMC110" s="58"/>
      <c r="WMD110" s="58"/>
      <c r="WME110" s="58"/>
      <c r="WMF110" s="58"/>
      <c r="WMG110" s="58"/>
      <c r="WMH110" s="58"/>
      <c r="WMI110" s="58"/>
      <c r="WMJ110" s="58"/>
      <c r="WMK110" s="58"/>
      <c r="WML110" s="58"/>
      <c r="WMM110" s="58"/>
      <c r="WMN110" s="58"/>
      <c r="WMO110" s="58"/>
      <c r="WMP110" s="58"/>
      <c r="WMQ110" s="58"/>
      <c r="WMR110" s="58"/>
      <c r="WMS110" s="58"/>
      <c r="WMT110" s="58"/>
      <c r="WMU110" s="58"/>
      <c r="WMV110" s="58"/>
      <c r="WMW110" s="58"/>
      <c r="WMX110" s="58"/>
      <c r="WMY110" s="58"/>
      <c r="WMZ110" s="58"/>
      <c r="WNA110" s="58"/>
      <c r="WNB110" s="58"/>
      <c r="WNC110" s="58"/>
      <c r="WND110" s="58"/>
      <c r="WNE110" s="58"/>
      <c r="WNF110" s="58"/>
      <c r="WNG110" s="58"/>
      <c r="WNH110" s="58"/>
      <c r="WNI110" s="58"/>
      <c r="WNJ110" s="58"/>
      <c r="WNK110" s="58"/>
      <c r="WNL110" s="58"/>
      <c r="WNM110" s="58"/>
      <c r="WNN110" s="58"/>
      <c r="WNO110" s="58"/>
      <c r="WNP110" s="58"/>
      <c r="WNQ110" s="58"/>
      <c r="WNR110" s="58"/>
      <c r="WNS110" s="58"/>
      <c r="WNT110" s="58"/>
      <c r="WNU110" s="58"/>
      <c r="WNV110" s="58"/>
      <c r="WNW110" s="58"/>
      <c r="WNX110" s="58"/>
      <c r="WNY110" s="58"/>
      <c r="WNZ110" s="58"/>
      <c r="WOA110" s="58"/>
      <c r="WOB110" s="58"/>
      <c r="WOC110" s="58"/>
      <c r="WOD110" s="58"/>
      <c r="WOE110" s="58"/>
      <c r="WOF110" s="58"/>
      <c r="WOG110" s="58"/>
      <c r="WOH110" s="58"/>
      <c r="WOI110" s="58"/>
      <c r="WOJ110" s="58"/>
      <c r="WOK110" s="58"/>
      <c r="WOL110" s="58"/>
      <c r="WOM110" s="58"/>
      <c r="WON110" s="58"/>
      <c r="WOO110" s="58"/>
      <c r="WOP110" s="58"/>
      <c r="WOQ110" s="58"/>
      <c r="WOR110" s="58"/>
      <c r="WOS110" s="58"/>
      <c r="WOT110" s="58"/>
      <c r="WOU110" s="58"/>
      <c r="WOV110" s="58"/>
      <c r="WOW110" s="58"/>
      <c r="WOX110" s="58"/>
      <c r="WOY110" s="58"/>
      <c r="WOZ110" s="58"/>
      <c r="WPA110" s="58"/>
      <c r="WPB110" s="58"/>
      <c r="WPC110" s="58"/>
      <c r="WPD110" s="58"/>
      <c r="WPE110" s="58"/>
      <c r="WPF110" s="58"/>
      <c r="WPG110" s="58"/>
      <c r="WPH110" s="58"/>
      <c r="WPI110" s="58"/>
      <c r="WPJ110" s="58"/>
      <c r="WPK110" s="58"/>
      <c r="WPL110" s="58"/>
      <c r="WPM110" s="58"/>
      <c r="WPN110" s="58"/>
      <c r="WPO110" s="58"/>
      <c r="WPP110" s="58"/>
      <c r="WPQ110" s="58"/>
      <c r="WPR110" s="58"/>
      <c r="WPS110" s="58"/>
      <c r="WPT110" s="58"/>
      <c r="WPU110" s="58"/>
      <c r="WPV110" s="58"/>
      <c r="WPW110" s="58"/>
      <c r="WPX110" s="58"/>
      <c r="WPY110" s="58"/>
      <c r="WPZ110" s="58"/>
      <c r="WQA110" s="58"/>
      <c r="WQB110" s="58"/>
      <c r="WQC110" s="58"/>
      <c r="WQD110" s="58"/>
      <c r="WQE110" s="58"/>
      <c r="WQF110" s="58"/>
      <c r="WQG110" s="58"/>
      <c r="WQH110" s="58"/>
      <c r="WQI110" s="58"/>
      <c r="WQJ110" s="58"/>
      <c r="WQK110" s="58"/>
      <c r="WQL110" s="58"/>
      <c r="WQM110" s="58"/>
      <c r="WQN110" s="58"/>
      <c r="WQO110" s="58"/>
      <c r="WQP110" s="58"/>
      <c r="WQQ110" s="58"/>
      <c r="WQR110" s="58"/>
      <c r="WQS110" s="58"/>
      <c r="WQT110" s="58"/>
      <c r="WQU110" s="58"/>
      <c r="WQV110" s="58"/>
      <c r="WQW110" s="58"/>
      <c r="WQX110" s="58"/>
      <c r="WQY110" s="58"/>
      <c r="WQZ110" s="58"/>
      <c r="WRA110" s="58"/>
      <c r="WRB110" s="58"/>
      <c r="WRC110" s="58"/>
      <c r="WRD110" s="58"/>
      <c r="WRE110" s="58"/>
      <c r="WRF110" s="58"/>
      <c r="WRG110" s="58"/>
      <c r="WRH110" s="58"/>
      <c r="WRI110" s="58"/>
      <c r="WRJ110" s="58"/>
      <c r="WRK110" s="58"/>
      <c r="WRL110" s="58"/>
      <c r="WRM110" s="58"/>
      <c r="WRN110" s="58"/>
      <c r="WRO110" s="58"/>
      <c r="WRP110" s="58"/>
      <c r="WRQ110" s="58"/>
      <c r="WRR110" s="58"/>
      <c r="WRS110" s="58"/>
      <c r="WRT110" s="58"/>
      <c r="WRU110" s="58"/>
      <c r="WRV110" s="58"/>
      <c r="WRW110" s="58"/>
      <c r="WRX110" s="58"/>
      <c r="WRY110" s="58"/>
      <c r="WRZ110" s="58"/>
      <c r="WSA110" s="58"/>
      <c r="WSB110" s="58"/>
      <c r="WSC110" s="58"/>
      <c r="WSD110" s="58"/>
      <c r="WSE110" s="58"/>
      <c r="WSF110" s="58"/>
      <c r="WSG110" s="58"/>
      <c r="WSH110" s="58"/>
      <c r="WSI110" s="58"/>
      <c r="WSJ110" s="58"/>
      <c r="WSK110" s="58"/>
      <c r="WSL110" s="58"/>
      <c r="WSM110" s="58"/>
      <c r="WSN110" s="58"/>
      <c r="WSO110" s="58"/>
      <c r="WSP110" s="58"/>
      <c r="WSQ110" s="58"/>
      <c r="WSR110" s="58"/>
      <c r="WSS110" s="58"/>
      <c r="WST110" s="58"/>
      <c r="WSU110" s="58"/>
      <c r="WSV110" s="58"/>
      <c r="WSW110" s="58"/>
      <c r="WSX110" s="58"/>
      <c r="WSY110" s="58"/>
      <c r="WSZ110" s="58"/>
      <c r="WTA110" s="58"/>
      <c r="WTB110" s="58"/>
      <c r="WTC110" s="58"/>
      <c r="WTD110" s="58"/>
      <c r="WTE110" s="58"/>
      <c r="WTF110" s="58"/>
      <c r="WTG110" s="58"/>
      <c r="WTH110" s="58"/>
      <c r="WTI110" s="58"/>
      <c r="WTJ110" s="58"/>
      <c r="WTK110" s="58"/>
      <c r="WTL110" s="58"/>
      <c r="WTM110" s="58"/>
      <c r="WTN110" s="58"/>
      <c r="WTO110" s="58"/>
      <c r="WTP110" s="58"/>
      <c r="WTQ110" s="58"/>
      <c r="WTR110" s="58"/>
      <c r="WTS110" s="58"/>
      <c r="WTT110" s="58"/>
      <c r="WTU110" s="58"/>
      <c r="WTV110" s="58"/>
      <c r="WTW110" s="58"/>
      <c r="WTX110" s="58"/>
      <c r="WTY110" s="58"/>
      <c r="WTZ110" s="58"/>
      <c r="WUA110" s="58"/>
      <c r="WUB110" s="58"/>
      <c r="WUC110" s="58"/>
      <c r="WUD110" s="58"/>
      <c r="WUE110" s="58"/>
      <c r="WUF110" s="58"/>
      <c r="WUG110" s="58"/>
      <c r="WUH110" s="58"/>
      <c r="WUI110" s="58"/>
      <c r="WUJ110" s="58"/>
      <c r="WUK110" s="58"/>
      <c r="WUL110" s="58"/>
      <c r="WUM110" s="58"/>
      <c r="WUN110" s="58"/>
      <c r="WUO110" s="58"/>
      <c r="WUP110" s="58"/>
      <c r="WUQ110" s="58"/>
      <c r="WUR110" s="58"/>
      <c r="WUS110" s="58"/>
      <c r="WUT110" s="58"/>
      <c r="WUU110" s="58"/>
      <c r="WUV110" s="58"/>
      <c r="WUW110" s="58"/>
      <c r="WUX110" s="58"/>
      <c r="WUY110" s="58"/>
      <c r="WUZ110" s="58"/>
      <c r="WVA110" s="58"/>
      <c r="WVB110" s="58"/>
      <c r="WVC110" s="58"/>
      <c r="WVD110" s="58"/>
      <c r="WVE110" s="58"/>
      <c r="WVF110" s="58"/>
      <c r="WVG110" s="58"/>
      <c r="WVH110" s="58"/>
      <c r="WVI110" s="58"/>
      <c r="WVJ110" s="58"/>
      <c r="WVK110" s="58"/>
      <c r="WVL110" s="58"/>
      <c r="WVM110" s="58"/>
      <c r="WVN110" s="58"/>
      <c r="WVO110" s="58"/>
      <c r="WVP110" s="58"/>
      <c r="WVQ110" s="58"/>
      <c r="WVR110" s="58"/>
      <c r="WVS110" s="58"/>
      <c r="WVT110" s="58"/>
      <c r="WVU110" s="58"/>
      <c r="WVV110" s="58"/>
      <c r="WVW110" s="58"/>
      <c r="WVX110" s="58"/>
      <c r="WVY110" s="58"/>
      <c r="WVZ110" s="58"/>
      <c r="WWA110" s="58"/>
      <c r="WWB110" s="58"/>
      <c r="WWC110" s="58"/>
      <c r="WWD110" s="58"/>
      <c r="WWE110" s="58"/>
      <c r="WWF110" s="58"/>
      <c r="WWG110" s="58"/>
      <c r="WWH110" s="58"/>
      <c r="WWI110" s="58"/>
      <c r="WWJ110" s="58"/>
      <c r="WWK110" s="58"/>
      <c r="WWL110" s="58"/>
      <c r="WWM110" s="58"/>
      <c r="WWN110" s="58"/>
      <c r="WWO110" s="58"/>
      <c r="WWP110" s="58"/>
      <c r="WWQ110" s="58"/>
      <c r="WWR110" s="58"/>
      <c r="WWS110" s="58"/>
      <c r="WWT110" s="58"/>
      <c r="WWU110" s="58"/>
      <c r="WWV110" s="58"/>
      <c r="WWW110" s="58"/>
      <c r="WWX110" s="58"/>
      <c r="WWY110" s="58"/>
      <c r="WWZ110" s="58"/>
      <c r="WXA110" s="58"/>
      <c r="WXB110" s="58"/>
      <c r="WXC110" s="58"/>
      <c r="WXD110" s="58"/>
      <c r="WXE110" s="58"/>
      <c r="WXF110" s="58"/>
      <c r="WXG110" s="58"/>
      <c r="WXH110" s="58"/>
      <c r="WXI110" s="58"/>
      <c r="WXJ110" s="58"/>
      <c r="WXK110" s="58"/>
      <c r="WXL110" s="58"/>
      <c r="WXM110" s="58"/>
      <c r="WXN110" s="58"/>
      <c r="WXO110" s="58"/>
      <c r="WXP110" s="58"/>
      <c r="WXQ110" s="58"/>
      <c r="WXR110" s="58"/>
      <c r="WXS110" s="58"/>
      <c r="WXT110" s="58"/>
      <c r="WXU110" s="58"/>
      <c r="WXV110" s="58"/>
      <c r="WXW110" s="58"/>
      <c r="WXX110" s="58"/>
      <c r="WXY110" s="58"/>
      <c r="WXZ110" s="58"/>
      <c r="WYA110" s="58"/>
      <c r="WYB110" s="58"/>
      <c r="WYC110" s="58"/>
      <c r="WYD110" s="58"/>
      <c r="WYE110" s="58"/>
      <c r="WYF110" s="58"/>
      <c r="WYG110" s="58"/>
      <c r="WYH110" s="58"/>
      <c r="WYI110" s="58"/>
      <c r="WYJ110" s="58"/>
      <c r="WYK110" s="58"/>
      <c r="WYL110" s="58"/>
      <c r="WYM110" s="58"/>
      <c r="WYN110" s="58"/>
      <c r="WYO110" s="58"/>
      <c r="WYP110" s="58"/>
      <c r="WYQ110" s="58"/>
      <c r="WYR110" s="58"/>
      <c r="WYS110" s="58"/>
      <c r="WYT110" s="58"/>
      <c r="WYU110" s="58"/>
      <c r="WYV110" s="58"/>
      <c r="WYW110" s="58"/>
      <c r="WYX110" s="58"/>
      <c r="WYY110" s="58"/>
      <c r="WYZ110" s="58"/>
      <c r="WZA110" s="58"/>
      <c r="WZB110" s="58"/>
      <c r="WZC110" s="58"/>
      <c r="WZD110" s="58"/>
      <c r="WZE110" s="58"/>
      <c r="WZF110" s="58"/>
      <c r="WZG110" s="58"/>
      <c r="WZH110" s="58"/>
      <c r="WZI110" s="58"/>
      <c r="WZJ110" s="58"/>
      <c r="WZK110" s="58"/>
      <c r="WZL110" s="58"/>
      <c r="WZM110" s="58"/>
      <c r="WZN110" s="58"/>
      <c r="WZO110" s="58"/>
      <c r="WZP110" s="58"/>
      <c r="WZQ110" s="58"/>
      <c r="WZR110" s="58"/>
      <c r="WZS110" s="58"/>
      <c r="WZT110" s="58"/>
      <c r="WZU110" s="58"/>
      <c r="WZV110" s="58"/>
      <c r="WZW110" s="58"/>
      <c r="WZX110" s="58"/>
      <c r="WZY110" s="58"/>
      <c r="WZZ110" s="58"/>
      <c r="XAA110" s="58"/>
      <c r="XAB110" s="58"/>
      <c r="XAC110" s="58"/>
      <c r="XAD110" s="58"/>
      <c r="XAE110" s="58"/>
      <c r="XAF110" s="58"/>
      <c r="XAG110" s="58"/>
      <c r="XAH110" s="58"/>
      <c r="XAI110" s="58"/>
      <c r="XAJ110" s="58"/>
      <c r="XAK110" s="58"/>
      <c r="XAL110" s="58"/>
      <c r="XAM110" s="58"/>
      <c r="XAN110" s="58"/>
      <c r="XAO110" s="58"/>
      <c r="XAP110" s="58"/>
      <c r="XAQ110" s="58"/>
      <c r="XAR110" s="58"/>
      <c r="XAS110" s="58"/>
      <c r="XAT110" s="58"/>
      <c r="XAU110" s="58"/>
      <c r="XAV110" s="58"/>
      <c r="XAW110" s="58"/>
      <c r="XAX110" s="58"/>
      <c r="XAY110" s="58"/>
      <c r="XAZ110" s="58"/>
      <c r="XBA110" s="58"/>
      <c r="XBB110" s="58"/>
      <c r="XBC110" s="58"/>
      <c r="XBD110" s="58"/>
      <c r="XBE110" s="58"/>
      <c r="XBF110" s="58"/>
      <c r="XBG110" s="58"/>
      <c r="XBH110" s="58"/>
      <c r="XBI110" s="58"/>
      <c r="XBJ110" s="58"/>
      <c r="XBK110" s="58"/>
      <c r="XBL110" s="58"/>
      <c r="XBM110" s="58"/>
      <c r="XBN110" s="58"/>
      <c r="XBO110" s="58"/>
      <c r="XBP110" s="58"/>
      <c r="XBQ110" s="58"/>
      <c r="XBR110" s="58"/>
      <c r="XBS110" s="58"/>
      <c r="XBT110" s="58"/>
      <c r="XBU110" s="58"/>
      <c r="XBV110" s="58"/>
      <c r="XBW110" s="58"/>
      <c r="XBX110" s="58"/>
      <c r="XBY110" s="58"/>
      <c r="XBZ110" s="58"/>
      <c r="XCA110" s="58"/>
      <c r="XCB110" s="58"/>
      <c r="XCC110" s="58"/>
      <c r="XCD110" s="58"/>
      <c r="XCE110" s="58"/>
      <c r="XCF110" s="58"/>
      <c r="XCG110" s="58"/>
      <c r="XCH110" s="58"/>
      <c r="XCI110" s="58"/>
      <c r="XCJ110" s="58"/>
      <c r="XCK110" s="58"/>
      <c r="XCL110" s="58"/>
      <c r="XCM110" s="58"/>
      <c r="XCN110" s="58"/>
      <c r="XCO110" s="58"/>
      <c r="XCP110" s="58"/>
      <c r="XCQ110" s="58"/>
      <c r="XCR110" s="58"/>
      <c r="XCS110" s="58"/>
      <c r="XCT110" s="58"/>
      <c r="XCU110" s="58"/>
      <c r="XCV110" s="58"/>
      <c r="XCW110" s="58"/>
      <c r="XCX110" s="58"/>
      <c r="XCY110" s="58"/>
      <c r="XCZ110" s="58"/>
      <c r="XDA110" s="58"/>
      <c r="XDB110" s="58"/>
      <c r="XDC110" s="58"/>
      <c r="XDD110" s="58"/>
      <c r="XDE110" s="58"/>
      <c r="XDF110" s="58"/>
      <c r="XDG110" s="58"/>
      <c r="XDH110" s="58"/>
      <c r="XDI110" s="58"/>
      <c r="XDJ110" s="58"/>
      <c r="XDK110" s="58"/>
      <c r="XDL110" s="58"/>
      <c r="XDM110" s="58"/>
      <c r="XDN110" s="58"/>
      <c r="XDO110" s="58"/>
      <c r="XDP110" s="58"/>
      <c r="XDQ110" s="58"/>
      <c r="XDR110" s="58"/>
      <c r="XDS110" s="58"/>
      <c r="XDT110" s="58"/>
      <c r="XDU110" s="58"/>
      <c r="XDV110" s="58"/>
      <c r="XDW110" s="58"/>
      <c r="XDX110" s="58"/>
      <c r="XDY110" s="58"/>
      <c r="XDZ110" s="58"/>
      <c r="XEA110" s="58"/>
      <c r="XEB110" s="58"/>
      <c r="XEC110" s="58"/>
      <c r="XED110" s="58"/>
      <c r="XEE110" s="58"/>
    </row>
    <row r="111" spans="1:16359" ht="154" x14ac:dyDescent="0.15">
      <c r="A111" s="30" t="s">
        <v>121</v>
      </c>
      <c r="B111" s="30" t="s">
        <v>122</v>
      </c>
      <c r="C111" s="56" t="s">
        <v>1421</v>
      </c>
      <c r="D111" s="23">
        <v>0</v>
      </c>
      <c r="E111" s="23" t="s">
        <v>1420</v>
      </c>
      <c r="F111" s="23"/>
    </row>
    <row r="112" spans="1:16359" ht="70" x14ac:dyDescent="0.15">
      <c r="A112" s="30" t="s">
        <v>2091</v>
      </c>
      <c r="B112" s="30" t="s">
        <v>2092</v>
      </c>
      <c r="C112" s="56" t="s">
        <v>2337</v>
      </c>
      <c r="D112" s="23">
        <v>0</v>
      </c>
      <c r="E112" s="23" t="s">
        <v>2503</v>
      </c>
    </row>
    <row r="113" spans="1:23" ht="126" x14ac:dyDescent="0.15">
      <c r="A113" s="30" t="s">
        <v>2140</v>
      </c>
      <c r="B113" s="30" t="s">
        <v>2141</v>
      </c>
      <c r="C113" s="56" t="s">
        <v>2338</v>
      </c>
      <c r="D113" s="23">
        <v>0</v>
      </c>
    </row>
    <row r="114" spans="1:23" ht="84" x14ac:dyDescent="0.15">
      <c r="A114" s="30" t="s">
        <v>2218</v>
      </c>
      <c r="B114" s="30" t="s">
        <v>2219</v>
      </c>
      <c r="C114" s="56" t="s">
        <v>2339</v>
      </c>
      <c r="D114" s="23">
        <v>0</v>
      </c>
    </row>
    <row r="115" spans="1:23" ht="28" x14ac:dyDescent="0.15">
      <c r="A115" s="30" t="s">
        <v>1663</v>
      </c>
      <c r="B115" s="30" t="s">
        <v>1664</v>
      </c>
      <c r="C115" s="56" t="s">
        <v>1821</v>
      </c>
      <c r="D115" s="57">
        <v>0</v>
      </c>
      <c r="F115" s="30">
        <v>0</v>
      </c>
      <c r="G115" s="57"/>
    </row>
    <row r="116" spans="1:23" ht="42" x14ac:dyDescent="0.15">
      <c r="A116" s="30" t="s">
        <v>723</v>
      </c>
      <c r="B116" s="30" t="s">
        <v>724</v>
      </c>
      <c r="C116" s="25" t="s">
        <v>1100</v>
      </c>
      <c r="D116" s="24">
        <v>0</v>
      </c>
      <c r="E116" s="24" t="s">
        <v>923</v>
      </c>
      <c r="F116" s="24">
        <v>0</v>
      </c>
      <c r="G116" s="24" t="s">
        <v>1101</v>
      </c>
      <c r="H116" s="24"/>
    </row>
    <row r="117" spans="1:23" ht="84" x14ac:dyDescent="0.15">
      <c r="A117" s="30" t="s">
        <v>1933</v>
      </c>
      <c r="B117" s="30" t="s">
        <v>1934</v>
      </c>
      <c r="C117" s="56" t="s">
        <v>2340</v>
      </c>
      <c r="D117" s="23">
        <v>0</v>
      </c>
    </row>
    <row r="118" spans="1:23" ht="42" x14ac:dyDescent="0.15">
      <c r="A118" s="30" t="s">
        <v>321</v>
      </c>
      <c r="B118" s="30" t="s">
        <v>322</v>
      </c>
      <c r="C118" s="56" t="s">
        <v>1030</v>
      </c>
      <c r="D118" s="24">
        <v>0</v>
      </c>
      <c r="E118" s="24" t="s">
        <v>1031</v>
      </c>
      <c r="F118" s="24">
        <v>1</v>
      </c>
      <c r="G118" s="24">
        <v>2015</v>
      </c>
      <c r="H118" s="24">
        <v>0</v>
      </c>
      <c r="I118" s="24"/>
      <c r="J118" s="24"/>
      <c r="K118" s="24">
        <v>2</v>
      </c>
      <c r="L118" s="24"/>
    </row>
    <row r="119" spans="1:23" ht="28" x14ac:dyDescent="0.15">
      <c r="A119" s="30" t="s">
        <v>2046</v>
      </c>
      <c r="B119" s="30" t="s">
        <v>2047</v>
      </c>
      <c r="C119" s="56" t="s">
        <v>2341</v>
      </c>
      <c r="D119" s="23">
        <v>0</v>
      </c>
      <c r="E119" s="23" t="s">
        <v>2504</v>
      </c>
      <c r="F119" s="30">
        <v>0</v>
      </c>
      <c r="H119" s="30">
        <v>0</v>
      </c>
      <c r="K119" s="30">
        <v>2</v>
      </c>
    </row>
    <row r="120" spans="1:23" ht="154" x14ac:dyDescent="0.15">
      <c r="A120" s="30" t="s">
        <v>729</v>
      </c>
      <c r="B120" s="30" t="s">
        <v>730</v>
      </c>
      <c r="C120" s="25" t="s">
        <v>976</v>
      </c>
      <c r="D120" s="24">
        <v>0</v>
      </c>
      <c r="E120" s="24" t="s">
        <v>977</v>
      </c>
      <c r="F120" s="24">
        <v>0</v>
      </c>
      <c r="G120" s="24"/>
    </row>
    <row r="121" spans="1:23" ht="56" x14ac:dyDescent="0.15">
      <c r="A121" s="30" t="s">
        <v>41</v>
      </c>
      <c r="B121" s="30" t="s">
        <v>42</v>
      </c>
      <c r="C121" s="56" t="s">
        <v>1422</v>
      </c>
      <c r="D121" s="23">
        <v>0</v>
      </c>
      <c r="E121" s="23" t="s">
        <v>1424</v>
      </c>
      <c r="F121" s="23"/>
      <c r="G121" s="23"/>
    </row>
    <row r="122" spans="1:23" ht="56" x14ac:dyDescent="0.15">
      <c r="A122" s="30" t="s">
        <v>2192</v>
      </c>
      <c r="B122" s="30" t="s">
        <v>2193</v>
      </c>
      <c r="C122" s="56" t="s">
        <v>2342</v>
      </c>
      <c r="D122" s="23">
        <v>0</v>
      </c>
    </row>
    <row r="123" spans="1:23" ht="42" x14ac:dyDescent="0.15">
      <c r="A123" s="30" t="s">
        <v>169</v>
      </c>
      <c r="B123" s="30" t="s">
        <v>170</v>
      </c>
      <c r="C123" s="56" t="s">
        <v>928</v>
      </c>
      <c r="D123" s="24">
        <v>0</v>
      </c>
      <c r="E123" s="24" t="s">
        <v>923</v>
      </c>
      <c r="F123" s="24">
        <v>0</v>
      </c>
      <c r="G123" s="24">
        <v>2010</v>
      </c>
      <c r="H123" s="24">
        <v>1</v>
      </c>
      <c r="I123" s="24"/>
      <c r="J123" s="24"/>
      <c r="K123" s="24">
        <v>1</v>
      </c>
      <c r="L123" s="24"/>
    </row>
    <row r="124" spans="1:23" ht="84" x14ac:dyDescent="0.15">
      <c r="A124" s="30" t="s">
        <v>1755</v>
      </c>
      <c r="B124" s="30" t="s">
        <v>1756</v>
      </c>
      <c r="C124" s="56" t="s">
        <v>1867</v>
      </c>
      <c r="D124" s="57">
        <v>0</v>
      </c>
      <c r="E124" s="57" t="s">
        <v>1111</v>
      </c>
    </row>
    <row r="125" spans="1:23" ht="182" x14ac:dyDescent="0.15">
      <c r="A125" s="30" t="s">
        <v>462</v>
      </c>
      <c r="B125" s="30" t="s">
        <v>463</v>
      </c>
      <c r="C125" s="56" t="s">
        <v>929</v>
      </c>
      <c r="D125" s="24">
        <v>0</v>
      </c>
      <c r="E125" s="24" t="s">
        <v>930</v>
      </c>
      <c r="F125" s="24">
        <v>0</v>
      </c>
      <c r="G125" s="24"/>
    </row>
    <row r="126" spans="1:23" ht="56" x14ac:dyDescent="0.15">
      <c r="A126" s="30" t="s">
        <v>482</v>
      </c>
      <c r="B126" s="30" t="s">
        <v>483</v>
      </c>
      <c r="C126" s="56" t="s">
        <v>1423</v>
      </c>
      <c r="D126" s="23">
        <v>0</v>
      </c>
      <c r="E126" s="23" t="s">
        <v>1424</v>
      </c>
      <c r="F126" s="23"/>
      <c r="G126" s="23"/>
    </row>
    <row r="127" spans="1:23" ht="84" x14ac:dyDescent="0.15">
      <c r="A127" s="30" t="s">
        <v>1689</v>
      </c>
      <c r="B127" s="30" t="s">
        <v>1690</v>
      </c>
      <c r="C127" s="56" t="s">
        <v>1834</v>
      </c>
      <c r="D127" s="57">
        <v>1</v>
      </c>
      <c r="E127" s="57"/>
      <c r="F127" s="30">
        <v>1</v>
      </c>
      <c r="G127" s="30">
        <v>2015</v>
      </c>
      <c r="H127" s="30">
        <v>1</v>
      </c>
      <c r="I127" s="30">
        <v>0</v>
      </c>
      <c r="J127" s="30">
        <v>1</v>
      </c>
      <c r="K127" s="30">
        <v>1</v>
      </c>
      <c r="L127" s="30" t="s">
        <v>1903</v>
      </c>
      <c r="M127" s="30">
        <v>0</v>
      </c>
      <c r="N127" s="30">
        <v>1</v>
      </c>
      <c r="P127" s="30">
        <v>1</v>
      </c>
      <c r="R127" s="30">
        <v>1</v>
      </c>
      <c r="V127" s="30" t="s">
        <v>982</v>
      </c>
      <c r="W127" s="30" t="s">
        <v>1904</v>
      </c>
    </row>
    <row r="128" spans="1:23" ht="28" x14ac:dyDescent="0.15">
      <c r="A128" s="30" t="s">
        <v>689</v>
      </c>
      <c r="B128" s="30" t="s">
        <v>690</v>
      </c>
      <c r="C128" s="56" t="s">
        <v>1272</v>
      </c>
      <c r="D128" s="24">
        <v>0</v>
      </c>
      <c r="E128" s="24" t="s">
        <v>1020</v>
      </c>
      <c r="F128" s="24">
        <v>0</v>
      </c>
      <c r="G128" s="24"/>
      <c r="H128" s="24"/>
      <c r="I128" s="24"/>
      <c r="J128" s="24"/>
      <c r="K128" s="24"/>
      <c r="L128" s="24"/>
    </row>
    <row r="129" spans="1:16359" ht="28" x14ac:dyDescent="0.15">
      <c r="A129" s="30" t="s">
        <v>157</v>
      </c>
      <c r="B129" s="30" t="s">
        <v>158</v>
      </c>
      <c r="C129" s="56" t="s">
        <v>1102</v>
      </c>
      <c r="D129" s="24">
        <v>1</v>
      </c>
      <c r="E129" s="24" t="s">
        <v>1103</v>
      </c>
      <c r="F129" s="24">
        <v>1</v>
      </c>
      <c r="G129" s="24">
        <v>2016</v>
      </c>
      <c r="H129" s="24">
        <v>0</v>
      </c>
      <c r="I129" s="24"/>
      <c r="J129" s="24"/>
      <c r="K129" s="24">
        <v>1</v>
      </c>
      <c r="L129" s="24"/>
    </row>
    <row r="130" spans="1:16359" ht="28" x14ac:dyDescent="0.15">
      <c r="A130" s="30" t="s">
        <v>677</v>
      </c>
      <c r="B130" s="30" t="s">
        <v>678</v>
      </c>
      <c r="C130" s="56" t="s">
        <v>1273</v>
      </c>
      <c r="D130" s="24">
        <v>1</v>
      </c>
      <c r="E130" s="24"/>
      <c r="F130" s="24">
        <v>1</v>
      </c>
      <c r="G130" s="24" t="s">
        <v>1183</v>
      </c>
      <c r="H130" s="24">
        <v>0</v>
      </c>
      <c r="I130" s="24"/>
      <c r="J130" s="24"/>
      <c r="K130" s="24">
        <v>1</v>
      </c>
      <c r="L130" s="24"/>
    </row>
    <row r="131" spans="1:16359" s="58" customFormat="1" ht="42" x14ac:dyDescent="0.15">
      <c r="A131" s="58" t="s">
        <v>1691</v>
      </c>
      <c r="B131" s="58" t="s">
        <v>1692</v>
      </c>
      <c r="C131" s="55" t="s">
        <v>1835</v>
      </c>
      <c r="D131" s="59">
        <v>1</v>
      </c>
      <c r="E131" s="59"/>
      <c r="F131" s="24">
        <v>1</v>
      </c>
      <c r="G131" s="58">
        <v>2016</v>
      </c>
      <c r="H131" s="58">
        <v>1</v>
      </c>
      <c r="I131" s="58">
        <v>1</v>
      </c>
      <c r="J131" s="58">
        <v>1</v>
      </c>
      <c r="K131" s="58">
        <v>1</v>
      </c>
      <c r="L131" s="58" t="s">
        <v>2513</v>
      </c>
      <c r="M131" s="58">
        <v>1</v>
      </c>
      <c r="N131" s="58">
        <v>1</v>
      </c>
      <c r="O131" s="58">
        <v>2010</v>
      </c>
      <c r="P131" s="58">
        <v>1</v>
      </c>
      <c r="Q131" s="58">
        <v>2015</v>
      </c>
      <c r="R131" s="58">
        <v>1</v>
      </c>
      <c r="S131" s="58">
        <v>2018</v>
      </c>
      <c r="U131" s="58">
        <v>1</v>
      </c>
      <c r="V131" s="58" t="s">
        <v>1335</v>
      </c>
      <c r="W131" s="58" t="s">
        <v>2505</v>
      </c>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c r="GL131" s="30"/>
      <c r="GM131" s="30"/>
      <c r="GN131" s="30"/>
      <c r="GO131" s="30"/>
      <c r="GP131" s="30"/>
      <c r="GQ131" s="30"/>
      <c r="GR131" s="30"/>
      <c r="GS131" s="30"/>
      <c r="GT131" s="30"/>
      <c r="GU131" s="30"/>
      <c r="GV131" s="30"/>
      <c r="GW131" s="30"/>
      <c r="GX131" s="30"/>
      <c r="GY131" s="30"/>
      <c r="GZ131" s="30"/>
      <c r="HA131" s="30"/>
      <c r="HB131" s="30"/>
      <c r="HC131" s="30"/>
      <c r="HD131" s="30"/>
      <c r="HE131" s="30"/>
      <c r="HF131" s="30"/>
      <c r="HG131" s="30"/>
      <c r="HH131" s="30"/>
      <c r="HI131" s="30"/>
      <c r="HJ131" s="30"/>
      <c r="HK131" s="30"/>
      <c r="HL131" s="30"/>
      <c r="HM131" s="30"/>
      <c r="HN131" s="30"/>
      <c r="HO131" s="30"/>
      <c r="HP131" s="30"/>
      <c r="HQ131" s="30"/>
      <c r="HR131" s="30"/>
      <c r="HS131" s="30"/>
      <c r="HT131" s="30"/>
      <c r="HU131" s="30"/>
      <c r="HV131" s="30"/>
      <c r="HW131" s="30"/>
      <c r="HX131" s="30"/>
      <c r="HY131" s="30"/>
      <c r="HZ131" s="30"/>
      <c r="IA131" s="30"/>
      <c r="IB131" s="30"/>
      <c r="IC131" s="30"/>
      <c r="ID131" s="30"/>
      <c r="IE131" s="30"/>
      <c r="IF131" s="30"/>
      <c r="IG131" s="30"/>
      <c r="IH131" s="30"/>
      <c r="II131" s="30"/>
      <c r="IJ131" s="30"/>
      <c r="IK131" s="30"/>
      <c r="IL131" s="30"/>
      <c r="IM131" s="30"/>
      <c r="IN131" s="30"/>
      <c r="IO131" s="30"/>
      <c r="IP131" s="30"/>
      <c r="IQ131" s="30"/>
      <c r="IR131" s="30"/>
      <c r="IS131" s="30"/>
      <c r="IT131" s="30"/>
      <c r="IU131" s="30"/>
      <c r="IV131" s="30"/>
      <c r="IW131" s="30"/>
      <c r="IX131" s="30"/>
      <c r="IY131" s="30"/>
      <c r="IZ131" s="30"/>
      <c r="JA131" s="30"/>
      <c r="JB131" s="30"/>
      <c r="JC131" s="30"/>
      <c r="JD131" s="30"/>
      <c r="JE131" s="30"/>
      <c r="JF131" s="30"/>
      <c r="JG131" s="30"/>
      <c r="JH131" s="30"/>
      <c r="JI131" s="30"/>
      <c r="JJ131" s="30"/>
      <c r="JK131" s="30"/>
      <c r="JL131" s="30"/>
      <c r="JM131" s="30"/>
      <c r="JN131" s="30"/>
      <c r="JO131" s="30"/>
      <c r="JP131" s="30"/>
      <c r="JQ131" s="30"/>
      <c r="JR131" s="30"/>
      <c r="JS131" s="30"/>
      <c r="JT131" s="30"/>
      <c r="JU131" s="30"/>
      <c r="JV131" s="30"/>
      <c r="JW131" s="30"/>
      <c r="JX131" s="30"/>
      <c r="JY131" s="30"/>
      <c r="JZ131" s="30"/>
      <c r="KA131" s="30"/>
      <c r="KB131" s="30"/>
      <c r="KC131" s="30"/>
      <c r="KD131" s="30"/>
      <c r="KE131" s="30"/>
      <c r="KF131" s="30"/>
      <c r="KG131" s="30"/>
      <c r="KH131" s="30"/>
      <c r="KI131" s="30"/>
      <c r="KJ131" s="30"/>
      <c r="KK131" s="30"/>
      <c r="KL131" s="30"/>
      <c r="KM131" s="30"/>
      <c r="KN131" s="30"/>
      <c r="KO131" s="30"/>
      <c r="KP131" s="30"/>
      <c r="KQ131" s="30"/>
      <c r="KR131" s="30"/>
      <c r="KS131" s="30"/>
      <c r="KT131" s="30"/>
      <c r="KU131" s="30"/>
      <c r="KV131" s="30"/>
      <c r="KW131" s="30"/>
      <c r="KX131" s="30"/>
      <c r="KY131" s="30"/>
      <c r="KZ131" s="30"/>
      <c r="LA131" s="30"/>
      <c r="LB131" s="30"/>
      <c r="LC131" s="30"/>
      <c r="LD131" s="30"/>
      <c r="LE131" s="30"/>
      <c r="LF131" s="30"/>
      <c r="LG131" s="30"/>
      <c r="LH131" s="30"/>
      <c r="LI131" s="30"/>
      <c r="LJ131" s="30"/>
      <c r="LK131" s="30"/>
      <c r="LL131" s="30"/>
      <c r="LM131" s="30"/>
      <c r="LN131" s="30"/>
      <c r="LO131" s="30"/>
      <c r="LP131" s="30"/>
      <c r="LQ131" s="30"/>
      <c r="LR131" s="30"/>
      <c r="LS131" s="30"/>
      <c r="LT131" s="30"/>
      <c r="LU131" s="30"/>
      <c r="LV131" s="30"/>
      <c r="LW131" s="30"/>
      <c r="LX131" s="30"/>
      <c r="LY131" s="30"/>
      <c r="LZ131" s="30"/>
      <c r="MA131" s="30"/>
      <c r="MB131" s="30"/>
      <c r="MC131" s="30"/>
      <c r="MD131" s="30"/>
      <c r="ME131" s="30"/>
      <c r="MF131" s="30"/>
      <c r="MG131" s="30"/>
      <c r="MH131" s="30"/>
      <c r="MI131" s="30"/>
      <c r="MJ131" s="30"/>
      <c r="MK131" s="30"/>
      <c r="ML131" s="30"/>
      <c r="MM131" s="30"/>
      <c r="MN131" s="30"/>
      <c r="MO131" s="30"/>
      <c r="MP131" s="30"/>
      <c r="MQ131" s="30"/>
      <c r="MR131" s="30"/>
      <c r="MS131" s="30"/>
      <c r="MT131" s="30"/>
      <c r="MU131" s="30"/>
      <c r="MV131" s="30"/>
      <c r="MW131" s="30"/>
      <c r="MX131" s="30"/>
      <c r="MY131" s="30"/>
      <c r="MZ131" s="30"/>
      <c r="NA131" s="30"/>
      <c r="NB131" s="30"/>
      <c r="NC131" s="30"/>
      <c r="ND131" s="30"/>
      <c r="NE131" s="30"/>
      <c r="NF131" s="30"/>
      <c r="NG131" s="30"/>
      <c r="NH131" s="30"/>
      <c r="NI131" s="30"/>
      <c r="NJ131" s="30"/>
      <c r="NK131" s="30"/>
      <c r="NL131" s="30"/>
      <c r="NM131" s="30"/>
      <c r="NN131" s="30"/>
      <c r="NO131" s="30"/>
      <c r="NP131" s="30"/>
      <c r="NQ131" s="30"/>
      <c r="NR131" s="30"/>
      <c r="NS131" s="30"/>
      <c r="NT131" s="30"/>
      <c r="NU131" s="30"/>
      <c r="NV131" s="30"/>
      <c r="NW131" s="30"/>
      <c r="NX131" s="30"/>
      <c r="NY131" s="30"/>
      <c r="NZ131" s="30"/>
      <c r="OA131" s="30"/>
      <c r="OB131" s="30"/>
      <c r="OC131" s="30"/>
      <c r="OD131" s="30"/>
      <c r="OE131" s="30"/>
      <c r="OF131" s="30"/>
      <c r="OG131" s="30"/>
      <c r="OH131" s="30"/>
      <c r="OI131" s="30"/>
      <c r="OJ131" s="30"/>
      <c r="OK131" s="30"/>
      <c r="OL131" s="30"/>
      <c r="OM131" s="30"/>
      <c r="ON131" s="30"/>
      <c r="OO131" s="30"/>
      <c r="OP131" s="30"/>
      <c r="OQ131" s="30"/>
      <c r="OR131" s="30"/>
      <c r="OS131" s="30"/>
      <c r="OT131" s="30"/>
      <c r="OU131" s="30"/>
      <c r="OV131" s="30"/>
      <c r="OW131" s="30"/>
      <c r="OX131" s="30"/>
      <c r="OY131" s="30"/>
      <c r="OZ131" s="30"/>
      <c r="PA131" s="30"/>
      <c r="PB131" s="30"/>
      <c r="PC131" s="30"/>
      <c r="PD131" s="30"/>
      <c r="PE131" s="30"/>
      <c r="PF131" s="30"/>
      <c r="PG131" s="30"/>
      <c r="PH131" s="30"/>
      <c r="PI131" s="30"/>
      <c r="PJ131" s="30"/>
      <c r="PK131" s="30"/>
      <c r="PL131" s="30"/>
      <c r="PM131" s="30"/>
      <c r="PN131" s="30"/>
      <c r="PO131" s="30"/>
      <c r="PP131" s="30"/>
      <c r="PQ131" s="30"/>
      <c r="PR131" s="30"/>
      <c r="PS131" s="30"/>
      <c r="PT131" s="30"/>
      <c r="PU131" s="30"/>
      <c r="PV131" s="30"/>
      <c r="PW131" s="30"/>
      <c r="PX131" s="30"/>
      <c r="PY131" s="30"/>
      <c r="PZ131" s="30"/>
      <c r="QA131" s="30"/>
      <c r="QB131" s="30"/>
      <c r="QC131" s="30"/>
      <c r="QD131" s="30"/>
      <c r="QE131" s="30"/>
      <c r="QF131" s="30"/>
      <c r="QG131" s="30"/>
      <c r="QH131" s="30"/>
      <c r="QI131" s="30"/>
      <c r="QJ131" s="30"/>
      <c r="QK131" s="30"/>
      <c r="QL131" s="30"/>
      <c r="QM131" s="30"/>
      <c r="QN131" s="30"/>
      <c r="QO131" s="30"/>
      <c r="QP131" s="30"/>
      <c r="QQ131" s="30"/>
      <c r="QR131" s="30"/>
      <c r="QS131" s="30"/>
      <c r="QT131" s="30"/>
      <c r="QU131" s="30"/>
      <c r="QV131" s="30"/>
      <c r="QW131" s="30"/>
      <c r="QX131" s="30"/>
      <c r="QY131" s="30"/>
      <c r="QZ131" s="30"/>
      <c r="RA131" s="30"/>
      <c r="RB131" s="30"/>
      <c r="RC131" s="30"/>
      <c r="RD131" s="30"/>
      <c r="RE131" s="30"/>
      <c r="RF131" s="30"/>
      <c r="RG131" s="30"/>
      <c r="RH131" s="30"/>
      <c r="RI131" s="30"/>
      <c r="RJ131" s="30"/>
      <c r="RK131" s="30"/>
      <c r="RL131" s="30"/>
      <c r="RM131" s="30"/>
      <c r="RN131" s="30"/>
      <c r="RO131" s="30"/>
      <c r="RP131" s="30"/>
      <c r="RQ131" s="30"/>
      <c r="RR131" s="30"/>
      <c r="RS131" s="30"/>
      <c r="RT131" s="30"/>
      <c r="RU131" s="30"/>
      <c r="RV131" s="30"/>
      <c r="RW131" s="30"/>
      <c r="RX131" s="30"/>
      <c r="RY131" s="30"/>
      <c r="RZ131" s="30"/>
      <c r="SA131" s="30"/>
      <c r="SB131" s="30"/>
      <c r="SC131" s="30"/>
      <c r="SD131" s="30"/>
      <c r="SE131" s="30"/>
      <c r="SF131" s="30"/>
      <c r="SG131" s="30"/>
      <c r="SH131" s="30"/>
      <c r="SI131" s="30"/>
      <c r="SJ131" s="30"/>
      <c r="SK131" s="30"/>
      <c r="SL131" s="30"/>
      <c r="SM131" s="30"/>
      <c r="SN131" s="30"/>
      <c r="SO131" s="30"/>
      <c r="SP131" s="30"/>
      <c r="SQ131" s="30"/>
      <c r="SR131" s="30"/>
      <c r="SS131" s="30"/>
      <c r="ST131" s="30"/>
      <c r="SU131" s="30"/>
      <c r="SV131" s="30"/>
      <c r="SW131" s="30"/>
      <c r="SX131" s="30"/>
      <c r="SY131" s="30"/>
      <c r="SZ131" s="30"/>
      <c r="TA131" s="30"/>
      <c r="TB131" s="30"/>
      <c r="TC131" s="30"/>
      <c r="TD131" s="30"/>
      <c r="TE131" s="30"/>
      <c r="TF131" s="30"/>
      <c r="TG131" s="30"/>
      <c r="TH131" s="30"/>
      <c r="TI131" s="30"/>
      <c r="TJ131" s="30"/>
      <c r="TK131" s="30"/>
      <c r="TL131" s="30"/>
      <c r="TM131" s="30"/>
      <c r="TN131" s="30"/>
      <c r="TO131" s="30"/>
      <c r="TP131" s="30"/>
      <c r="TQ131" s="30"/>
      <c r="TR131" s="30"/>
      <c r="TS131" s="30"/>
      <c r="TT131" s="30"/>
      <c r="TU131" s="30"/>
      <c r="TV131" s="30"/>
      <c r="TW131" s="30"/>
      <c r="TX131" s="30"/>
      <c r="TY131" s="30"/>
      <c r="TZ131" s="30"/>
      <c r="UA131" s="30"/>
      <c r="UB131" s="30"/>
      <c r="UC131" s="30"/>
      <c r="UD131" s="30"/>
      <c r="UE131" s="30"/>
      <c r="UF131" s="30"/>
      <c r="UG131" s="30"/>
      <c r="UH131" s="30"/>
      <c r="UI131" s="30"/>
      <c r="UJ131" s="30"/>
      <c r="UK131" s="30"/>
      <c r="UL131" s="30"/>
      <c r="UM131" s="30"/>
      <c r="UN131" s="30"/>
      <c r="UO131" s="30"/>
      <c r="UP131" s="30"/>
      <c r="UQ131" s="30"/>
      <c r="UR131" s="30"/>
      <c r="US131" s="30"/>
      <c r="UT131" s="30"/>
      <c r="UU131" s="30"/>
      <c r="UV131" s="30"/>
      <c r="UW131" s="30"/>
      <c r="UX131" s="30"/>
      <c r="UY131" s="30"/>
      <c r="UZ131" s="30"/>
      <c r="VA131" s="30"/>
      <c r="VB131" s="30"/>
      <c r="VC131" s="30"/>
      <c r="VD131" s="30"/>
      <c r="VE131" s="30"/>
      <c r="VF131" s="30"/>
      <c r="VG131" s="30"/>
      <c r="VH131" s="30"/>
      <c r="VI131" s="30"/>
      <c r="VJ131" s="30"/>
      <c r="VK131" s="30"/>
      <c r="VL131" s="30"/>
      <c r="VM131" s="30"/>
      <c r="VN131" s="30"/>
      <c r="VO131" s="30"/>
      <c r="VP131" s="30"/>
      <c r="VQ131" s="30"/>
      <c r="VR131" s="30"/>
      <c r="VS131" s="30"/>
      <c r="VT131" s="30"/>
      <c r="VU131" s="30"/>
      <c r="VV131" s="30"/>
      <c r="VW131" s="30"/>
      <c r="VX131" s="30"/>
      <c r="VY131" s="30"/>
      <c r="VZ131" s="30"/>
      <c r="WA131" s="30"/>
      <c r="WB131" s="30"/>
      <c r="WC131" s="30"/>
      <c r="WD131" s="30"/>
      <c r="WE131" s="30"/>
      <c r="WF131" s="30"/>
      <c r="WG131" s="30"/>
      <c r="WH131" s="30"/>
      <c r="WI131" s="30"/>
      <c r="WJ131" s="30"/>
      <c r="WK131" s="30"/>
      <c r="WL131" s="30"/>
      <c r="WM131" s="30"/>
      <c r="WN131" s="30"/>
      <c r="WO131" s="30"/>
      <c r="WP131" s="30"/>
      <c r="WQ131" s="30"/>
      <c r="WR131" s="30"/>
      <c r="WS131" s="30"/>
      <c r="WT131" s="30"/>
      <c r="WU131" s="30"/>
      <c r="WV131" s="30"/>
      <c r="WW131" s="30"/>
      <c r="WX131" s="30"/>
      <c r="WY131" s="30"/>
      <c r="WZ131" s="30"/>
      <c r="XA131" s="30"/>
      <c r="XB131" s="30"/>
      <c r="XC131" s="30"/>
      <c r="XD131" s="30"/>
      <c r="XE131" s="30"/>
      <c r="XF131" s="30"/>
      <c r="XG131" s="30"/>
      <c r="XH131" s="30"/>
      <c r="XI131" s="30"/>
      <c r="XJ131" s="30"/>
      <c r="XK131" s="30"/>
      <c r="XL131" s="30"/>
      <c r="XM131" s="30"/>
      <c r="XN131" s="30"/>
      <c r="XO131" s="30"/>
      <c r="XP131" s="30"/>
      <c r="XQ131" s="30"/>
      <c r="XR131" s="30"/>
      <c r="XS131" s="30"/>
      <c r="XT131" s="30"/>
      <c r="XU131" s="30"/>
      <c r="XV131" s="30"/>
      <c r="XW131" s="30"/>
      <c r="XX131" s="30"/>
      <c r="XY131" s="30"/>
      <c r="XZ131" s="30"/>
      <c r="YA131" s="30"/>
      <c r="YB131" s="30"/>
      <c r="YC131" s="30"/>
      <c r="YD131" s="30"/>
      <c r="YE131" s="30"/>
      <c r="YF131" s="30"/>
      <c r="YG131" s="30"/>
      <c r="YH131" s="30"/>
      <c r="YI131" s="30"/>
      <c r="YJ131" s="30"/>
      <c r="YK131" s="30"/>
      <c r="YL131" s="30"/>
      <c r="YM131" s="30"/>
      <c r="YN131" s="30"/>
      <c r="YO131" s="30"/>
      <c r="YP131" s="30"/>
      <c r="YQ131" s="30"/>
      <c r="YR131" s="30"/>
      <c r="YS131" s="30"/>
      <c r="YT131" s="30"/>
      <c r="YU131" s="30"/>
      <c r="YV131" s="30"/>
      <c r="YW131" s="30"/>
      <c r="YX131" s="30"/>
      <c r="YY131" s="30"/>
      <c r="YZ131" s="30"/>
      <c r="ZA131" s="30"/>
      <c r="ZB131" s="30"/>
      <c r="ZC131" s="30"/>
      <c r="ZD131" s="30"/>
      <c r="ZE131" s="30"/>
      <c r="ZF131" s="30"/>
      <c r="ZG131" s="30"/>
      <c r="ZH131" s="30"/>
      <c r="ZI131" s="30"/>
      <c r="ZJ131" s="30"/>
      <c r="ZK131" s="30"/>
      <c r="ZL131" s="30"/>
      <c r="ZM131" s="30"/>
      <c r="ZN131" s="30"/>
      <c r="ZO131" s="30"/>
      <c r="ZP131" s="30"/>
      <c r="ZQ131" s="30"/>
      <c r="ZR131" s="30"/>
      <c r="ZS131" s="30"/>
      <c r="ZT131" s="30"/>
      <c r="ZU131" s="30"/>
      <c r="ZV131" s="30"/>
      <c r="ZW131" s="30"/>
      <c r="ZX131" s="30"/>
      <c r="ZY131" s="30"/>
      <c r="ZZ131" s="30"/>
      <c r="AAA131" s="30"/>
      <c r="AAB131" s="30"/>
      <c r="AAC131" s="30"/>
      <c r="AAD131" s="30"/>
      <c r="AAE131" s="30"/>
      <c r="AAF131" s="30"/>
      <c r="AAG131" s="30"/>
      <c r="AAH131" s="30"/>
      <c r="AAI131" s="30"/>
      <c r="AAJ131" s="30"/>
      <c r="AAK131" s="30"/>
      <c r="AAL131" s="30"/>
      <c r="AAM131" s="30"/>
      <c r="AAN131" s="30"/>
      <c r="AAO131" s="30"/>
      <c r="AAP131" s="30"/>
      <c r="AAQ131" s="30"/>
      <c r="AAR131" s="30"/>
      <c r="AAS131" s="30"/>
      <c r="AAT131" s="30"/>
      <c r="AAU131" s="30"/>
      <c r="AAV131" s="30"/>
      <c r="AAW131" s="30"/>
      <c r="AAX131" s="30"/>
      <c r="AAY131" s="30"/>
      <c r="AAZ131" s="30"/>
      <c r="ABA131" s="30"/>
      <c r="ABB131" s="30"/>
      <c r="ABC131" s="30"/>
      <c r="ABD131" s="30"/>
      <c r="ABE131" s="30"/>
      <c r="ABF131" s="30"/>
      <c r="ABG131" s="30"/>
      <c r="ABH131" s="30"/>
      <c r="ABI131" s="30"/>
      <c r="ABJ131" s="30"/>
      <c r="ABK131" s="30"/>
      <c r="ABL131" s="30"/>
      <c r="ABM131" s="30"/>
      <c r="ABN131" s="30"/>
      <c r="ABO131" s="30"/>
      <c r="ABP131" s="30"/>
      <c r="ABQ131" s="30"/>
      <c r="ABR131" s="30"/>
      <c r="ABS131" s="30"/>
      <c r="ABT131" s="30"/>
      <c r="ABU131" s="30"/>
      <c r="ABV131" s="30"/>
      <c r="ABW131" s="30"/>
      <c r="ABX131" s="30"/>
      <c r="ABY131" s="30"/>
      <c r="ABZ131" s="30"/>
      <c r="ACA131" s="30"/>
      <c r="ACB131" s="30"/>
      <c r="ACC131" s="30"/>
      <c r="ACD131" s="30"/>
      <c r="ACE131" s="30"/>
      <c r="ACF131" s="30"/>
      <c r="ACG131" s="30"/>
      <c r="ACH131" s="30"/>
      <c r="ACI131" s="30"/>
      <c r="ACJ131" s="30"/>
      <c r="ACK131" s="30"/>
      <c r="ACL131" s="30"/>
      <c r="ACM131" s="30"/>
      <c r="ACN131" s="30"/>
      <c r="ACO131" s="30"/>
      <c r="ACP131" s="30"/>
      <c r="ACQ131" s="30"/>
      <c r="ACR131" s="30"/>
      <c r="ACS131" s="30"/>
      <c r="ACT131" s="30"/>
      <c r="ACU131" s="30"/>
      <c r="ACV131" s="30"/>
      <c r="ACW131" s="30"/>
      <c r="ACX131" s="30"/>
      <c r="ACY131" s="30"/>
      <c r="ACZ131" s="30"/>
      <c r="ADA131" s="30"/>
      <c r="ADB131" s="30"/>
      <c r="ADC131" s="30"/>
      <c r="ADD131" s="30"/>
      <c r="ADE131" s="30"/>
      <c r="ADF131" s="30"/>
      <c r="ADG131" s="30"/>
      <c r="ADH131" s="30"/>
      <c r="ADI131" s="30"/>
      <c r="ADJ131" s="30"/>
      <c r="ADK131" s="30"/>
      <c r="ADL131" s="30"/>
      <c r="ADM131" s="30"/>
      <c r="ADN131" s="30"/>
      <c r="ADO131" s="30"/>
      <c r="ADP131" s="30"/>
      <c r="ADQ131" s="30"/>
      <c r="ADR131" s="30"/>
      <c r="ADS131" s="30"/>
      <c r="ADT131" s="30"/>
      <c r="ADU131" s="30"/>
      <c r="ADV131" s="30"/>
      <c r="ADW131" s="30"/>
      <c r="ADX131" s="30"/>
      <c r="ADY131" s="30"/>
      <c r="ADZ131" s="30"/>
      <c r="AEA131" s="30"/>
      <c r="AEB131" s="30"/>
      <c r="AEC131" s="30"/>
      <c r="AED131" s="30"/>
      <c r="AEE131" s="30"/>
      <c r="AEF131" s="30"/>
      <c r="AEG131" s="30"/>
      <c r="AEH131" s="30"/>
      <c r="AEI131" s="30"/>
      <c r="AEJ131" s="30"/>
      <c r="AEK131" s="30"/>
      <c r="AEL131" s="30"/>
      <c r="AEM131" s="30"/>
      <c r="AEN131" s="30"/>
      <c r="AEO131" s="30"/>
      <c r="AEP131" s="30"/>
      <c r="AEQ131" s="30"/>
      <c r="AER131" s="30"/>
      <c r="AES131" s="30"/>
      <c r="AET131" s="30"/>
      <c r="AEU131" s="30"/>
      <c r="AEV131" s="30"/>
      <c r="AEW131" s="30"/>
      <c r="AEX131" s="30"/>
      <c r="AEY131" s="30"/>
      <c r="AEZ131" s="30"/>
      <c r="AFA131" s="30"/>
      <c r="AFB131" s="30"/>
      <c r="AFC131" s="30"/>
      <c r="AFD131" s="30"/>
      <c r="AFE131" s="30"/>
      <c r="AFF131" s="30"/>
      <c r="AFG131" s="30"/>
      <c r="AFH131" s="30"/>
      <c r="AFI131" s="30"/>
      <c r="AFJ131" s="30"/>
      <c r="AFK131" s="30"/>
      <c r="AFL131" s="30"/>
      <c r="AFM131" s="30"/>
      <c r="AFN131" s="30"/>
      <c r="AFO131" s="30"/>
      <c r="AFP131" s="30"/>
      <c r="AFQ131" s="30"/>
      <c r="AFR131" s="30"/>
      <c r="AFS131" s="30"/>
      <c r="AFT131" s="30"/>
      <c r="AFU131" s="30"/>
      <c r="AFV131" s="30"/>
      <c r="AFW131" s="30"/>
      <c r="AFX131" s="30"/>
      <c r="AFY131" s="30"/>
      <c r="AFZ131" s="30"/>
      <c r="AGA131" s="30"/>
      <c r="AGB131" s="30"/>
      <c r="AGC131" s="30"/>
      <c r="AGD131" s="30"/>
      <c r="AGE131" s="30"/>
      <c r="AGF131" s="30"/>
      <c r="AGG131" s="30"/>
      <c r="AGH131" s="30"/>
      <c r="AGI131" s="30"/>
      <c r="AGJ131" s="30"/>
      <c r="AGK131" s="30"/>
      <c r="AGL131" s="30"/>
      <c r="AGM131" s="30"/>
      <c r="AGN131" s="30"/>
      <c r="AGO131" s="30"/>
      <c r="AGP131" s="30"/>
      <c r="AGQ131" s="30"/>
      <c r="AGR131" s="30"/>
      <c r="AGS131" s="30"/>
      <c r="AGT131" s="30"/>
      <c r="AGU131" s="30"/>
      <c r="AGV131" s="30"/>
      <c r="AGW131" s="30"/>
      <c r="AGX131" s="30"/>
      <c r="AGY131" s="30"/>
      <c r="AGZ131" s="30"/>
      <c r="AHA131" s="30"/>
      <c r="AHB131" s="30"/>
      <c r="AHC131" s="30"/>
      <c r="AHD131" s="30"/>
      <c r="AHE131" s="30"/>
      <c r="AHF131" s="30"/>
      <c r="AHG131" s="30"/>
      <c r="AHH131" s="30"/>
      <c r="AHI131" s="30"/>
      <c r="AHJ131" s="30"/>
      <c r="AHK131" s="30"/>
      <c r="AHL131" s="30"/>
      <c r="AHM131" s="30"/>
      <c r="AHN131" s="30"/>
      <c r="AHO131" s="30"/>
      <c r="AHP131" s="30"/>
      <c r="AHQ131" s="30"/>
      <c r="AHR131" s="30"/>
      <c r="AHS131" s="30"/>
      <c r="AHT131" s="30"/>
      <c r="AHU131" s="30"/>
      <c r="AHV131" s="30"/>
      <c r="AHW131" s="30"/>
      <c r="AHX131" s="30"/>
      <c r="AHY131" s="30"/>
      <c r="AHZ131" s="30"/>
      <c r="AIA131" s="30"/>
      <c r="AIB131" s="30"/>
      <c r="AIC131" s="30"/>
      <c r="AID131" s="30"/>
      <c r="AIE131" s="30"/>
      <c r="AIF131" s="30"/>
      <c r="AIG131" s="30"/>
      <c r="AIH131" s="30"/>
      <c r="AII131" s="30"/>
      <c r="AIJ131" s="30"/>
      <c r="AIK131" s="30"/>
      <c r="AIL131" s="30"/>
      <c r="AIM131" s="30"/>
      <c r="AIN131" s="30"/>
      <c r="AIO131" s="30"/>
      <c r="AIP131" s="30"/>
      <c r="AIQ131" s="30"/>
      <c r="AIR131" s="30"/>
      <c r="AIS131" s="30"/>
      <c r="AIT131" s="30"/>
      <c r="AIU131" s="30"/>
      <c r="AIV131" s="30"/>
      <c r="AIW131" s="30"/>
      <c r="AIX131" s="30"/>
      <c r="AIY131" s="30"/>
      <c r="AIZ131" s="30"/>
      <c r="AJA131" s="30"/>
      <c r="AJB131" s="30"/>
      <c r="AJC131" s="30"/>
      <c r="AJD131" s="30"/>
      <c r="AJE131" s="30"/>
      <c r="AJF131" s="30"/>
      <c r="AJG131" s="30"/>
      <c r="AJH131" s="30"/>
      <c r="AJI131" s="30"/>
      <c r="AJJ131" s="30"/>
      <c r="AJK131" s="30"/>
      <c r="AJL131" s="30"/>
      <c r="AJM131" s="30"/>
      <c r="AJN131" s="30"/>
      <c r="AJO131" s="30"/>
      <c r="AJP131" s="30"/>
      <c r="AJQ131" s="30"/>
      <c r="AJR131" s="30"/>
      <c r="AJS131" s="30"/>
      <c r="AJT131" s="30"/>
      <c r="AJU131" s="30"/>
      <c r="AJV131" s="30"/>
      <c r="AJW131" s="30"/>
      <c r="AJX131" s="30"/>
      <c r="AJY131" s="30"/>
      <c r="AJZ131" s="30"/>
      <c r="AKA131" s="30"/>
      <c r="AKB131" s="30"/>
      <c r="AKC131" s="30"/>
      <c r="AKD131" s="30"/>
      <c r="AKE131" s="30"/>
      <c r="AKF131" s="30"/>
      <c r="AKG131" s="30"/>
      <c r="AKH131" s="30"/>
      <c r="AKI131" s="30"/>
      <c r="AKJ131" s="30"/>
      <c r="AKK131" s="30"/>
      <c r="AKL131" s="30"/>
      <c r="AKM131" s="30"/>
      <c r="AKN131" s="30"/>
      <c r="AKO131" s="30"/>
      <c r="AKP131" s="30"/>
      <c r="AKQ131" s="30"/>
      <c r="AKR131" s="30"/>
      <c r="AKS131" s="30"/>
      <c r="AKT131" s="30"/>
      <c r="AKU131" s="30"/>
      <c r="AKV131" s="30"/>
      <c r="AKW131" s="30"/>
      <c r="AKX131" s="30"/>
      <c r="AKY131" s="30"/>
      <c r="AKZ131" s="30"/>
      <c r="ALA131" s="30"/>
      <c r="ALB131" s="30"/>
      <c r="ALC131" s="30"/>
      <c r="ALD131" s="30"/>
      <c r="ALE131" s="30"/>
      <c r="ALF131" s="30"/>
      <c r="ALG131" s="30"/>
      <c r="ALH131" s="30"/>
      <c r="ALI131" s="30"/>
      <c r="ALJ131" s="30"/>
      <c r="ALK131" s="30"/>
      <c r="ALL131" s="30"/>
      <c r="ALM131" s="30"/>
      <c r="ALN131" s="30"/>
      <c r="ALO131" s="30"/>
      <c r="ALP131" s="30"/>
      <c r="ALQ131" s="30"/>
      <c r="ALR131" s="30"/>
      <c r="ALS131" s="30"/>
      <c r="ALT131" s="30"/>
      <c r="ALU131" s="30"/>
      <c r="ALV131" s="30"/>
      <c r="ALW131" s="30"/>
      <c r="ALX131" s="30"/>
      <c r="ALY131" s="30"/>
      <c r="ALZ131" s="30"/>
      <c r="AMA131" s="30"/>
      <c r="AMB131" s="30"/>
      <c r="AMC131" s="30"/>
      <c r="AMD131" s="30"/>
      <c r="AME131" s="30"/>
      <c r="AMF131" s="30"/>
      <c r="AMG131" s="30"/>
      <c r="AMH131" s="30"/>
      <c r="AMI131" s="30"/>
      <c r="AMJ131" s="30"/>
      <c r="AMK131" s="30"/>
      <c r="AML131" s="30"/>
      <c r="AMM131" s="30"/>
      <c r="AMN131" s="30"/>
      <c r="AMO131" s="30"/>
      <c r="AMP131" s="30"/>
      <c r="AMQ131" s="30"/>
      <c r="AMR131" s="30"/>
      <c r="AMS131" s="30"/>
      <c r="AMT131" s="30"/>
      <c r="AMU131" s="30"/>
      <c r="AMV131" s="30"/>
      <c r="AMW131" s="30"/>
      <c r="AMX131" s="30"/>
      <c r="AMY131" s="30"/>
      <c r="AMZ131" s="30"/>
      <c r="ANA131" s="30"/>
      <c r="ANB131" s="30"/>
      <c r="ANC131" s="30"/>
      <c r="AND131" s="30"/>
      <c r="ANE131" s="30"/>
      <c r="ANF131" s="30"/>
      <c r="ANG131" s="30"/>
      <c r="ANH131" s="30"/>
      <c r="ANI131" s="30"/>
      <c r="ANJ131" s="30"/>
      <c r="ANK131" s="30"/>
      <c r="ANL131" s="30"/>
      <c r="ANM131" s="30"/>
      <c r="ANN131" s="30"/>
      <c r="ANO131" s="30"/>
      <c r="ANP131" s="30"/>
      <c r="ANQ131" s="30"/>
      <c r="ANR131" s="30"/>
      <c r="ANS131" s="30"/>
      <c r="ANT131" s="30"/>
      <c r="ANU131" s="30"/>
      <c r="ANV131" s="30"/>
      <c r="ANW131" s="30"/>
      <c r="ANX131" s="30"/>
      <c r="ANY131" s="30"/>
      <c r="ANZ131" s="30"/>
      <c r="AOA131" s="30"/>
      <c r="AOB131" s="30"/>
      <c r="AOC131" s="30"/>
      <c r="AOD131" s="30"/>
      <c r="AOE131" s="30"/>
      <c r="AOF131" s="30"/>
      <c r="AOG131" s="30"/>
      <c r="AOH131" s="30"/>
      <c r="AOI131" s="30"/>
      <c r="AOJ131" s="30"/>
      <c r="AOK131" s="30"/>
      <c r="AOL131" s="30"/>
      <c r="AOM131" s="30"/>
      <c r="AON131" s="30"/>
      <c r="AOO131" s="30"/>
      <c r="AOP131" s="30"/>
      <c r="AOQ131" s="30"/>
      <c r="AOR131" s="30"/>
      <c r="AOS131" s="30"/>
      <c r="AOT131" s="30"/>
      <c r="AOU131" s="30"/>
      <c r="AOV131" s="30"/>
      <c r="AOW131" s="30"/>
      <c r="AOX131" s="30"/>
      <c r="AOY131" s="30"/>
      <c r="AOZ131" s="30"/>
      <c r="APA131" s="30"/>
      <c r="APB131" s="30"/>
      <c r="APC131" s="30"/>
      <c r="APD131" s="30"/>
      <c r="APE131" s="30"/>
      <c r="APF131" s="30"/>
      <c r="APG131" s="30"/>
      <c r="APH131" s="30"/>
      <c r="API131" s="30"/>
      <c r="APJ131" s="30"/>
      <c r="APK131" s="30"/>
      <c r="APL131" s="30"/>
      <c r="APM131" s="30"/>
      <c r="APN131" s="30"/>
      <c r="APO131" s="30"/>
      <c r="APP131" s="30"/>
      <c r="APQ131" s="30"/>
      <c r="APR131" s="30"/>
      <c r="APS131" s="30"/>
      <c r="APT131" s="30"/>
      <c r="APU131" s="30"/>
      <c r="APV131" s="30"/>
      <c r="APW131" s="30"/>
      <c r="APX131" s="30"/>
      <c r="APY131" s="30"/>
      <c r="APZ131" s="30"/>
      <c r="AQA131" s="30"/>
      <c r="AQB131" s="30"/>
      <c r="AQC131" s="30"/>
      <c r="AQD131" s="30"/>
      <c r="AQE131" s="30"/>
      <c r="AQF131" s="30"/>
      <c r="AQG131" s="30"/>
      <c r="AQH131" s="30"/>
      <c r="AQI131" s="30"/>
      <c r="AQJ131" s="30"/>
      <c r="AQK131" s="30"/>
      <c r="AQL131" s="30"/>
      <c r="AQM131" s="30"/>
      <c r="AQN131" s="30"/>
      <c r="AQO131" s="30"/>
      <c r="AQP131" s="30"/>
      <c r="AQQ131" s="30"/>
      <c r="AQR131" s="30"/>
      <c r="AQS131" s="30"/>
      <c r="AQT131" s="30"/>
      <c r="AQU131" s="30"/>
      <c r="AQV131" s="30"/>
      <c r="AQW131" s="30"/>
      <c r="AQX131" s="30"/>
      <c r="AQY131" s="30"/>
      <c r="AQZ131" s="30"/>
      <c r="ARA131" s="30"/>
      <c r="ARB131" s="30"/>
      <c r="ARC131" s="30"/>
      <c r="ARD131" s="30"/>
      <c r="ARE131" s="30"/>
      <c r="ARF131" s="30"/>
      <c r="ARG131" s="30"/>
      <c r="ARH131" s="30"/>
      <c r="ARI131" s="30"/>
      <c r="ARJ131" s="30"/>
      <c r="ARK131" s="30"/>
      <c r="ARL131" s="30"/>
      <c r="ARM131" s="30"/>
      <c r="ARN131" s="30"/>
      <c r="ARO131" s="30"/>
      <c r="ARP131" s="30"/>
      <c r="ARQ131" s="30"/>
      <c r="ARR131" s="30"/>
      <c r="ARS131" s="30"/>
      <c r="ART131" s="30"/>
      <c r="ARU131" s="30"/>
      <c r="ARV131" s="30"/>
      <c r="ARW131" s="30"/>
      <c r="ARX131" s="30"/>
      <c r="ARY131" s="30"/>
      <c r="ARZ131" s="30"/>
      <c r="ASA131" s="30"/>
      <c r="ASB131" s="30"/>
      <c r="ASC131" s="30"/>
      <c r="ASD131" s="30"/>
      <c r="ASE131" s="30"/>
      <c r="ASF131" s="30"/>
      <c r="ASG131" s="30"/>
      <c r="ASH131" s="30"/>
      <c r="ASI131" s="30"/>
      <c r="ASJ131" s="30"/>
      <c r="ASK131" s="30"/>
      <c r="ASL131" s="30"/>
      <c r="ASM131" s="30"/>
      <c r="ASN131" s="30"/>
      <c r="ASO131" s="30"/>
      <c r="ASP131" s="30"/>
      <c r="ASQ131" s="30"/>
      <c r="ASR131" s="30"/>
      <c r="ASS131" s="30"/>
      <c r="AST131" s="30"/>
      <c r="ASU131" s="30"/>
      <c r="ASV131" s="30"/>
      <c r="ASW131" s="30"/>
      <c r="ASX131" s="30"/>
      <c r="ASY131" s="30"/>
      <c r="ASZ131" s="30"/>
      <c r="ATA131" s="30"/>
      <c r="ATB131" s="30"/>
      <c r="ATC131" s="30"/>
      <c r="ATD131" s="30"/>
      <c r="ATE131" s="30"/>
      <c r="ATF131" s="30"/>
      <c r="ATG131" s="30"/>
      <c r="ATH131" s="30"/>
      <c r="ATI131" s="30"/>
      <c r="ATJ131" s="30"/>
      <c r="ATK131" s="30"/>
      <c r="ATL131" s="30"/>
      <c r="ATM131" s="30"/>
      <c r="ATN131" s="30"/>
      <c r="ATO131" s="30"/>
      <c r="ATP131" s="30"/>
      <c r="ATQ131" s="30"/>
      <c r="ATR131" s="30"/>
      <c r="ATS131" s="30"/>
      <c r="ATT131" s="30"/>
      <c r="ATU131" s="30"/>
      <c r="ATV131" s="30"/>
      <c r="ATW131" s="30"/>
      <c r="ATX131" s="30"/>
      <c r="ATY131" s="30"/>
      <c r="ATZ131" s="30"/>
      <c r="AUA131" s="30"/>
      <c r="AUB131" s="30"/>
      <c r="AUC131" s="30"/>
      <c r="AUD131" s="30"/>
      <c r="AUE131" s="30"/>
      <c r="AUF131" s="30"/>
      <c r="AUG131" s="30"/>
      <c r="AUH131" s="30"/>
      <c r="AUI131" s="30"/>
      <c r="AUJ131" s="30"/>
      <c r="AUK131" s="30"/>
      <c r="AUL131" s="30"/>
      <c r="AUM131" s="30"/>
      <c r="AUN131" s="30"/>
      <c r="AUO131" s="30"/>
      <c r="AUP131" s="30"/>
      <c r="AUQ131" s="30"/>
      <c r="AUR131" s="30"/>
      <c r="AUS131" s="30"/>
      <c r="AUT131" s="30"/>
      <c r="AUU131" s="30"/>
      <c r="AUV131" s="30"/>
      <c r="AUW131" s="30"/>
      <c r="AUX131" s="30"/>
      <c r="AUY131" s="30"/>
      <c r="AUZ131" s="30"/>
      <c r="AVA131" s="30"/>
      <c r="AVB131" s="30"/>
      <c r="AVC131" s="30"/>
      <c r="AVD131" s="30"/>
      <c r="AVE131" s="30"/>
      <c r="AVF131" s="30"/>
      <c r="AVG131" s="30"/>
      <c r="AVH131" s="30"/>
      <c r="AVI131" s="30"/>
      <c r="AVJ131" s="30"/>
      <c r="AVK131" s="30"/>
      <c r="AVL131" s="30"/>
      <c r="AVM131" s="30"/>
      <c r="AVN131" s="30"/>
      <c r="AVO131" s="30"/>
      <c r="AVP131" s="30"/>
      <c r="AVQ131" s="30"/>
      <c r="AVR131" s="30"/>
      <c r="AVS131" s="30"/>
      <c r="AVT131" s="30"/>
      <c r="AVU131" s="30"/>
      <c r="AVV131" s="30"/>
      <c r="AVW131" s="30"/>
      <c r="AVX131" s="30"/>
      <c r="AVY131" s="30"/>
      <c r="AVZ131" s="30"/>
      <c r="AWA131" s="30"/>
      <c r="AWB131" s="30"/>
      <c r="AWC131" s="30"/>
      <c r="AWD131" s="30"/>
      <c r="AWE131" s="30"/>
      <c r="AWF131" s="30"/>
      <c r="AWG131" s="30"/>
      <c r="AWH131" s="30"/>
      <c r="AWI131" s="30"/>
      <c r="AWJ131" s="30"/>
      <c r="AWK131" s="30"/>
      <c r="AWL131" s="30"/>
      <c r="AWM131" s="30"/>
      <c r="AWN131" s="30"/>
      <c r="AWO131" s="30"/>
      <c r="AWP131" s="30"/>
      <c r="AWQ131" s="30"/>
      <c r="AWR131" s="30"/>
      <c r="AWS131" s="30"/>
      <c r="AWT131" s="30"/>
      <c r="AWU131" s="30"/>
      <c r="AWV131" s="30"/>
      <c r="AWW131" s="30"/>
      <c r="AWX131" s="30"/>
      <c r="AWY131" s="30"/>
      <c r="AWZ131" s="30"/>
      <c r="AXA131" s="30"/>
      <c r="AXB131" s="30"/>
      <c r="AXC131" s="30"/>
      <c r="AXD131" s="30"/>
      <c r="AXE131" s="30"/>
      <c r="AXF131" s="30"/>
      <c r="AXG131" s="30"/>
      <c r="AXH131" s="30"/>
      <c r="AXI131" s="30"/>
      <c r="AXJ131" s="30"/>
      <c r="AXK131" s="30"/>
      <c r="AXL131" s="30"/>
      <c r="AXM131" s="30"/>
      <c r="AXN131" s="30"/>
      <c r="AXO131" s="30"/>
      <c r="AXP131" s="30"/>
      <c r="AXQ131" s="30"/>
      <c r="AXR131" s="30"/>
      <c r="AXS131" s="30"/>
      <c r="AXT131" s="30"/>
      <c r="AXU131" s="30"/>
      <c r="AXV131" s="30"/>
      <c r="AXW131" s="30"/>
      <c r="AXX131" s="30"/>
      <c r="AXY131" s="30"/>
      <c r="AXZ131" s="30"/>
      <c r="AYA131" s="30"/>
      <c r="AYB131" s="30"/>
      <c r="AYC131" s="30"/>
      <c r="AYD131" s="30"/>
      <c r="AYE131" s="30"/>
      <c r="AYF131" s="30"/>
      <c r="AYG131" s="30"/>
      <c r="AYH131" s="30"/>
      <c r="AYI131" s="30"/>
      <c r="AYJ131" s="30"/>
      <c r="AYK131" s="30"/>
      <c r="AYL131" s="30"/>
      <c r="AYM131" s="30"/>
      <c r="AYN131" s="30"/>
      <c r="AYO131" s="30"/>
      <c r="AYP131" s="30"/>
      <c r="AYQ131" s="30"/>
      <c r="AYR131" s="30"/>
      <c r="AYS131" s="30"/>
      <c r="AYT131" s="30"/>
      <c r="AYU131" s="30"/>
      <c r="AYV131" s="30"/>
      <c r="AYW131" s="30"/>
      <c r="AYX131" s="30"/>
      <c r="AYY131" s="30"/>
      <c r="AYZ131" s="30"/>
      <c r="AZA131" s="30"/>
      <c r="AZB131" s="30"/>
      <c r="AZC131" s="30"/>
      <c r="AZD131" s="30"/>
      <c r="AZE131" s="30"/>
      <c r="AZF131" s="30"/>
      <c r="AZG131" s="30"/>
      <c r="AZH131" s="30"/>
      <c r="AZI131" s="30"/>
      <c r="AZJ131" s="30"/>
      <c r="AZK131" s="30"/>
      <c r="AZL131" s="30"/>
      <c r="AZM131" s="30"/>
      <c r="AZN131" s="30"/>
      <c r="AZO131" s="30"/>
      <c r="AZP131" s="30"/>
      <c r="AZQ131" s="30"/>
      <c r="AZR131" s="30"/>
      <c r="AZS131" s="30"/>
      <c r="AZT131" s="30"/>
      <c r="AZU131" s="30"/>
      <c r="AZV131" s="30"/>
      <c r="AZW131" s="30"/>
      <c r="AZX131" s="30"/>
      <c r="AZY131" s="30"/>
      <c r="AZZ131" s="30"/>
      <c r="BAA131" s="30"/>
      <c r="BAB131" s="30"/>
      <c r="BAC131" s="30"/>
      <c r="BAD131" s="30"/>
      <c r="BAE131" s="30"/>
      <c r="BAF131" s="30"/>
      <c r="BAG131" s="30"/>
      <c r="BAH131" s="30"/>
      <c r="BAI131" s="30"/>
      <c r="BAJ131" s="30"/>
      <c r="BAK131" s="30"/>
      <c r="BAL131" s="30"/>
      <c r="BAM131" s="30"/>
      <c r="BAN131" s="30"/>
      <c r="BAO131" s="30"/>
      <c r="BAP131" s="30"/>
      <c r="BAQ131" s="30"/>
      <c r="BAR131" s="30"/>
      <c r="BAS131" s="30"/>
      <c r="BAT131" s="30"/>
      <c r="BAU131" s="30"/>
      <c r="BAV131" s="30"/>
      <c r="BAW131" s="30"/>
      <c r="BAX131" s="30"/>
      <c r="BAY131" s="30"/>
      <c r="BAZ131" s="30"/>
      <c r="BBA131" s="30"/>
      <c r="BBB131" s="30"/>
      <c r="BBC131" s="30"/>
      <c r="BBD131" s="30"/>
      <c r="BBE131" s="30"/>
      <c r="BBF131" s="30"/>
      <c r="BBG131" s="30"/>
      <c r="BBH131" s="30"/>
      <c r="BBI131" s="30"/>
      <c r="BBJ131" s="30"/>
      <c r="BBK131" s="30"/>
      <c r="BBL131" s="30"/>
      <c r="BBM131" s="30"/>
      <c r="BBN131" s="30"/>
      <c r="BBO131" s="30"/>
      <c r="BBP131" s="30"/>
      <c r="BBQ131" s="30"/>
      <c r="BBR131" s="30"/>
      <c r="BBS131" s="30"/>
      <c r="BBT131" s="30"/>
      <c r="BBU131" s="30"/>
      <c r="BBV131" s="30"/>
      <c r="BBW131" s="30"/>
      <c r="BBX131" s="30"/>
      <c r="BBY131" s="30"/>
      <c r="BBZ131" s="30"/>
      <c r="BCA131" s="30"/>
      <c r="BCB131" s="30"/>
      <c r="BCC131" s="30"/>
      <c r="BCD131" s="30"/>
      <c r="BCE131" s="30"/>
      <c r="BCF131" s="30"/>
      <c r="BCG131" s="30"/>
      <c r="BCH131" s="30"/>
      <c r="BCI131" s="30"/>
      <c r="BCJ131" s="30"/>
      <c r="BCK131" s="30"/>
      <c r="BCL131" s="30"/>
      <c r="BCM131" s="30"/>
      <c r="BCN131" s="30"/>
      <c r="BCO131" s="30"/>
      <c r="BCP131" s="30"/>
      <c r="BCQ131" s="30"/>
      <c r="BCR131" s="30"/>
      <c r="BCS131" s="30"/>
      <c r="BCT131" s="30"/>
      <c r="BCU131" s="30"/>
      <c r="BCV131" s="30"/>
      <c r="BCW131" s="30"/>
      <c r="BCX131" s="30"/>
      <c r="BCY131" s="30"/>
      <c r="BCZ131" s="30"/>
      <c r="BDA131" s="30"/>
      <c r="BDB131" s="30"/>
      <c r="BDC131" s="30"/>
      <c r="BDD131" s="30"/>
      <c r="BDE131" s="30"/>
      <c r="BDF131" s="30"/>
      <c r="BDG131" s="30"/>
      <c r="BDH131" s="30"/>
      <c r="BDI131" s="30"/>
      <c r="BDJ131" s="30"/>
      <c r="BDK131" s="30"/>
      <c r="BDL131" s="30"/>
      <c r="BDM131" s="30"/>
      <c r="BDN131" s="30"/>
      <c r="BDO131" s="30"/>
      <c r="BDP131" s="30"/>
      <c r="BDQ131" s="30"/>
      <c r="BDR131" s="30"/>
      <c r="BDS131" s="30"/>
      <c r="BDT131" s="30"/>
      <c r="BDU131" s="30"/>
      <c r="BDV131" s="30"/>
      <c r="BDW131" s="30"/>
      <c r="BDX131" s="30"/>
      <c r="BDY131" s="30"/>
      <c r="BDZ131" s="30"/>
      <c r="BEA131" s="30"/>
      <c r="BEB131" s="30"/>
      <c r="BEC131" s="30"/>
      <c r="BED131" s="30"/>
      <c r="BEE131" s="30"/>
      <c r="BEF131" s="30"/>
      <c r="BEG131" s="30"/>
      <c r="BEH131" s="30"/>
      <c r="BEI131" s="30"/>
      <c r="BEJ131" s="30"/>
      <c r="BEK131" s="30"/>
      <c r="BEL131" s="30"/>
      <c r="BEM131" s="30"/>
      <c r="BEN131" s="30"/>
      <c r="BEO131" s="30"/>
      <c r="BEP131" s="30"/>
      <c r="BEQ131" s="30"/>
      <c r="BER131" s="30"/>
      <c r="BES131" s="30"/>
      <c r="BET131" s="30"/>
      <c r="BEU131" s="30"/>
      <c r="BEV131" s="30"/>
      <c r="BEW131" s="30"/>
      <c r="BEX131" s="30"/>
      <c r="BEY131" s="30"/>
      <c r="BEZ131" s="30"/>
      <c r="BFA131" s="30"/>
      <c r="BFB131" s="30"/>
      <c r="BFC131" s="30"/>
      <c r="BFD131" s="30"/>
      <c r="BFE131" s="30"/>
      <c r="BFF131" s="30"/>
      <c r="BFG131" s="30"/>
      <c r="BFH131" s="30"/>
      <c r="BFI131" s="30"/>
      <c r="BFJ131" s="30"/>
      <c r="BFK131" s="30"/>
      <c r="BFL131" s="30"/>
      <c r="BFM131" s="30"/>
      <c r="BFN131" s="30"/>
      <c r="BFO131" s="30"/>
      <c r="BFP131" s="30"/>
      <c r="BFQ131" s="30"/>
      <c r="BFR131" s="30"/>
      <c r="BFS131" s="30"/>
      <c r="BFT131" s="30"/>
      <c r="BFU131" s="30"/>
      <c r="BFV131" s="30"/>
      <c r="BFW131" s="30"/>
      <c r="BFX131" s="30"/>
      <c r="BFY131" s="30"/>
      <c r="BFZ131" s="30"/>
      <c r="BGA131" s="30"/>
      <c r="BGB131" s="30"/>
      <c r="BGC131" s="30"/>
      <c r="BGD131" s="30"/>
      <c r="BGE131" s="30"/>
      <c r="BGF131" s="30"/>
      <c r="BGG131" s="30"/>
      <c r="BGH131" s="30"/>
      <c r="BGI131" s="30"/>
      <c r="BGJ131" s="30"/>
      <c r="BGK131" s="30"/>
      <c r="BGL131" s="30"/>
      <c r="BGM131" s="30"/>
      <c r="BGN131" s="30"/>
      <c r="BGO131" s="30"/>
      <c r="BGP131" s="30"/>
      <c r="BGQ131" s="30"/>
      <c r="BGR131" s="30"/>
      <c r="BGS131" s="30"/>
      <c r="BGT131" s="30"/>
      <c r="BGU131" s="30"/>
      <c r="BGV131" s="30"/>
      <c r="BGW131" s="30"/>
      <c r="BGX131" s="30"/>
      <c r="BGY131" s="30"/>
      <c r="BGZ131" s="30"/>
      <c r="BHA131" s="30"/>
      <c r="BHB131" s="30"/>
      <c r="BHC131" s="30"/>
      <c r="BHD131" s="30"/>
      <c r="BHE131" s="30"/>
      <c r="BHF131" s="30"/>
      <c r="BHG131" s="30"/>
      <c r="BHH131" s="30"/>
      <c r="BHI131" s="30"/>
      <c r="BHJ131" s="30"/>
      <c r="BHK131" s="30"/>
      <c r="BHL131" s="30"/>
      <c r="BHM131" s="30"/>
      <c r="BHN131" s="30"/>
      <c r="BHO131" s="30"/>
      <c r="BHP131" s="30"/>
      <c r="BHQ131" s="30"/>
      <c r="BHR131" s="30"/>
      <c r="BHS131" s="30"/>
      <c r="BHT131" s="30"/>
      <c r="BHU131" s="30"/>
      <c r="BHV131" s="30"/>
      <c r="BHW131" s="30"/>
      <c r="BHX131" s="30"/>
      <c r="BHY131" s="30"/>
      <c r="BHZ131" s="30"/>
      <c r="BIA131" s="30"/>
      <c r="BIB131" s="30"/>
      <c r="BIC131" s="30"/>
      <c r="BID131" s="30"/>
      <c r="BIE131" s="30"/>
      <c r="BIF131" s="30"/>
      <c r="BIG131" s="30"/>
      <c r="BIH131" s="30"/>
      <c r="BII131" s="30"/>
      <c r="BIJ131" s="30"/>
      <c r="BIK131" s="30"/>
      <c r="BIL131" s="30"/>
      <c r="BIM131" s="30"/>
      <c r="BIN131" s="30"/>
      <c r="BIO131" s="30"/>
      <c r="BIP131" s="30"/>
      <c r="BIQ131" s="30"/>
      <c r="BIR131" s="30"/>
      <c r="BIS131" s="30"/>
      <c r="BIT131" s="30"/>
      <c r="BIU131" s="30"/>
      <c r="BIV131" s="30"/>
      <c r="BIW131" s="30"/>
      <c r="BIX131" s="30"/>
      <c r="BIY131" s="30"/>
      <c r="BIZ131" s="30"/>
      <c r="BJA131" s="30"/>
      <c r="BJB131" s="30"/>
      <c r="BJC131" s="30"/>
      <c r="BJD131" s="30"/>
      <c r="BJE131" s="30"/>
      <c r="BJF131" s="30"/>
      <c r="BJG131" s="30"/>
      <c r="BJH131" s="30"/>
      <c r="BJI131" s="30"/>
      <c r="BJJ131" s="30"/>
      <c r="BJK131" s="30"/>
      <c r="BJL131" s="30"/>
      <c r="BJM131" s="30"/>
      <c r="BJN131" s="30"/>
      <c r="BJO131" s="30"/>
      <c r="BJP131" s="30"/>
      <c r="BJQ131" s="30"/>
      <c r="BJR131" s="30"/>
      <c r="BJS131" s="30"/>
      <c r="BJT131" s="30"/>
      <c r="BJU131" s="30"/>
      <c r="BJV131" s="30"/>
      <c r="BJW131" s="30"/>
      <c r="BJX131" s="30"/>
      <c r="BJY131" s="30"/>
      <c r="BJZ131" s="30"/>
      <c r="BKA131" s="30"/>
      <c r="BKB131" s="30"/>
      <c r="BKC131" s="30"/>
      <c r="BKD131" s="30"/>
      <c r="BKE131" s="30"/>
      <c r="BKF131" s="30"/>
      <c r="BKG131" s="30"/>
      <c r="BKH131" s="30"/>
      <c r="BKI131" s="30"/>
      <c r="BKJ131" s="30"/>
      <c r="BKK131" s="30"/>
      <c r="BKL131" s="30"/>
      <c r="BKM131" s="30"/>
      <c r="BKN131" s="30"/>
      <c r="BKO131" s="30"/>
      <c r="BKP131" s="30"/>
      <c r="BKQ131" s="30"/>
      <c r="BKR131" s="30"/>
      <c r="BKS131" s="30"/>
      <c r="BKT131" s="30"/>
      <c r="BKU131" s="30"/>
      <c r="BKV131" s="30"/>
      <c r="BKW131" s="30"/>
      <c r="BKX131" s="30"/>
      <c r="BKY131" s="30"/>
      <c r="BKZ131" s="30"/>
      <c r="BLA131" s="30"/>
      <c r="BLB131" s="30"/>
      <c r="BLC131" s="30"/>
      <c r="BLD131" s="30"/>
      <c r="BLE131" s="30"/>
      <c r="BLF131" s="30"/>
      <c r="BLG131" s="30"/>
      <c r="BLH131" s="30"/>
      <c r="BLI131" s="30"/>
      <c r="BLJ131" s="30"/>
      <c r="BLK131" s="30"/>
      <c r="BLL131" s="30"/>
      <c r="BLM131" s="30"/>
      <c r="BLN131" s="30"/>
      <c r="BLO131" s="30"/>
      <c r="BLP131" s="30"/>
      <c r="BLQ131" s="30"/>
      <c r="BLR131" s="30"/>
      <c r="BLS131" s="30"/>
      <c r="BLT131" s="30"/>
      <c r="BLU131" s="30"/>
      <c r="BLV131" s="30"/>
      <c r="BLW131" s="30"/>
      <c r="BLX131" s="30"/>
      <c r="BLY131" s="30"/>
      <c r="BLZ131" s="30"/>
      <c r="BMA131" s="30"/>
      <c r="BMB131" s="30"/>
      <c r="BMC131" s="30"/>
      <c r="BMD131" s="30"/>
      <c r="BME131" s="30"/>
      <c r="BMF131" s="30"/>
      <c r="BMG131" s="30"/>
      <c r="BMH131" s="30"/>
      <c r="BMI131" s="30"/>
      <c r="BMJ131" s="30"/>
      <c r="BMK131" s="30"/>
      <c r="BML131" s="30"/>
      <c r="BMM131" s="30"/>
      <c r="BMN131" s="30"/>
      <c r="BMO131" s="30"/>
      <c r="BMP131" s="30"/>
      <c r="BMQ131" s="30"/>
      <c r="BMR131" s="30"/>
      <c r="BMS131" s="30"/>
      <c r="BMT131" s="30"/>
      <c r="BMU131" s="30"/>
      <c r="BMV131" s="30"/>
      <c r="BMW131" s="30"/>
      <c r="BMX131" s="30"/>
      <c r="BMY131" s="30"/>
      <c r="BMZ131" s="30"/>
      <c r="BNA131" s="30"/>
      <c r="BNB131" s="30"/>
      <c r="BNC131" s="30"/>
      <c r="BND131" s="30"/>
      <c r="BNE131" s="30"/>
      <c r="BNF131" s="30"/>
      <c r="BNG131" s="30"/>
      <c r="BNH131" s="30"/>
      <c r="BNI131" s="30"/>
      <c r="BNJ131" s="30"/>
      <c r="BNK131" s="30"/>
      <c r="BNL131" s="30"/>
      <c r="BNM131" s="30"/>
      <c r="BNN131" s="30"/>
      <c r="BNO131" s="30"/>
      <c r="BNP131" s="30"/>
      <c r="BNQ131" s="30"/>
      <c r="BNR131" s="30"/>
      <c r="BNS131" s="30"/>
      <c r="BNT131" s="30"/>
      <c r="BNU131" s="30"/>
      <c r="BNV131" s="30"/>
      <c r="BNW131" s="30"/>
      <c r="BNX131" s="30"/>
      <c r="BNY131" s="30"/>
      <c r="BNZ131" s="30"/>
      <c r="BOA131" s="30"/>
      <c r="BOB131" s="30"/>
      <c r="BOC131" s="30"/>
      <c r="BOD131" s="30"/>
      <c r="BOE131" s="30"/>
      <c r="BOF131" s="30"/>
      <c r="BOG131" s="30"/>
      <c r="BOH131" s="30"/>
      <c r="BOI131" s="30"/>
      <c r="BOJ131" s="30"/>
      <c r="BOK131" s="30"/>
      <c r="BOL131" s="30"/>
      <c r="BOM131" s="30"/>
      <c r="BON131" s="30"/>
      <c r="BOO131" s="30"/>
      <c r="BOP131" s="30"/>
      <c r="BOQ131" s="30"/>
      <c r="BOR131" s="30"/>
      <c r="BOS131" s="30"/>
      <c r="BOT131" s="30"/>
      <c r="BOU131" s="30"/>
      <c r="BOV131" s="30"/>
      <c r="BOW131" s="30"/>
      <c r="BOX131" s="30"/>
      <c r="BOY131" s="30"/>
      <c r="BOZ131" s="30"/>
      <c r="BPA131" s="30"/>
      <c r="BPB131" s="30"/>
      <c r="BPC131" s="30"/>
      <c r="BPD131" s="30"/>
      <c r="BPE131" s="30"/>
      <c r="BPF131" s="30"/>
      <c r="BPG131" s="30"/>
      <c r="BPH131" s="30"/>
      <c r="BPI131" s="30"/>
      <c r="BPJ131" s="30"/>
      <c r="BPK131" s="30"/>
      <c r="BPL131" s="30"/>
      <c r="BPM131" s="30"/>
      <c r="BPN131" s="30"/>
      <c r="BPO131" s="30"/>
      <c r="BPP131" s="30"/>
      <c r="BPQ131" s="30"/>
      <c r="BPR131" s="30"/>
      <c r="BPS131" s="30"/>
      <c r="BPT131" s="30"/>
      <c r="BPU131" s="30"/>
      <c r="BPV131" s="30"/>
      <c r="BPW131" s="30"/>
      <c r="BPX131" s="30"/>
      <c r="BPY131" s="30"/>
      <c r="BPZ131" s="30"/>
      <c r="BQA131" s="30"/>
      <c r="BQB131" s="30"/>
      <c r="BQC131" s="30"/>
      <c r="BQD131" s="30"/>
      <c r="BQE131" s="30"/>
      <c r="BQF131" s="30"/>
      <c r="BQG131" s="30"/>
      <c r="BQH131" s="30"/>
      <c r="BQI131" s="30"/>
      <c r="BQJ131" s="30"/>
      <c r="BQK131" s="30"/>
      <c r="BQL131" s="30"/>
      <c r="BQM131" s="30"/>
      <c r="BQN131" s="30"/>
      <c r="BQO131" s="30"/>
      <c r="BQP131" s="30"/>
      <c r="BQQ131" s="30"/>
      <c r="BQR131" s="30"/>
      <c r="BQS131" s="30"/>
      <c r="BQT131" s="30"/>
      <c r="BQU131" s="30"/>
      <c r="BQV131" s="30"/>
      <c r="BQW131" s="30"/>
      <c r="BQX131" s="30"/>
      <c r="BQY131" s="30"/>
      <c r="BQZ131" s="30"/>
      <c r="BRA131" s="30"/>
      <c r="BRB131" s="30"/>
      <c r="BRC131" s="30"/>
      <c r="BRD131" s="30"/>
      <c r="BRE131" s="30"/>
      <c r="BRF131" s="30"/>
      <c r="BRG131" s="30"/>
      <c r="BRH131" s="30"/>
      <c r="BRI131" s="30"/>
      <c r="BRJ131" s="30"/>
      <c r="BRK131" s="30"/>
      <c r="BRL131" s="30"/>
      <c r="BRM131" s="30"/>
      <c r="BRN131" s="30"/>
      <c r="BRO131" s="30"/>
      <c r="BRP131" s="30"/>
      <c r="BRQ131" s="30"/>
      <c r="BRR131" s="30"/>
      <c r="BRS131" s="30"/>
      <c r="BRT131" s="30"/>
      <c r="BRU131" s="30"/>
      <c r="BRV131" s="30"/>
      <c r="BRW131" s="30"/>
      <c r="BRX131" s="30"/>
      <c r="BRY131" s="30"/>
      <c r="BRZ131" s="30"/>
      <c r="BSA131" s="30"/>
      <c r="BSB131" s="30"/>
      <c r="BSC131" s="30"/>
      <c r="BSD131" s="30"/>
      <c r="BSE131" s="30"/>
      <c r="BSF131" s="30"/>
      <c r="BSG131" s="30"/>
      <c r="BSH131" s="30"/>
      <c r="BSI131" s="30"/>
      <c r="BSJ131" s="30"/>
      <c r="BSK131" s="30"/>
      <c r="BSL131" s="30"/>
      <c r="BSM131" s="30"/>
      <c r="BSN131" s="30"/>
      <c r="BSO131" s="30"/>
      <c r="BSP131" s="30"/>
      <c r="BSQ131" s="30"/>
      <c r="BSR131" s="30"/>
      <c r="BSS131" s="30"/>
      <c r="BST131" s="30"/>
      <c r="BSU131" s="30"/>
      <c r="BSV131" s="30"/>
      <c r="BSW131" s="30"/>
      <c r="BSX131" s="30"/>
      <c r="BSY131" s="30"/>
      <c r="BSZ131" s="30"/>
      <c r="BTA131" s="30"/>
      <c r="BTB131" s="30"/>
      <c r="BTC131" s="30"/>
      <c r="BTD131" s="30"/>
      <c r="BTE131" s="30"/>
      <c r="BTF131" s="30"/>
      <c r="BTG131" s="30"/>
      <c r="BTH131" s="30"/>
      <c r="BTI131" s="30"/>
      <c r="BTJ131" s="30"/>
      <c r="BTK131" s="30"/>
      <c r="BTL131" s="30"/>
      <c r="BTM131" s="30"/>
      <c r="BTN131" s="30"/>
      <c r="BTO131" s="30"/>
      <c r="BTP131" s="30"/>
      <c r="BTQ131" s="30"/>
      <c r="BTR131" s="30"/>
      <c r="BTS131" s="30"/>
      <c r="BTT131" s="30"/>
      <c r="BTU131" s="30"/>
      <c r="BTV131" s="30"/>
      <c r="BTW131" s="30"/>
      <c r="BTX131" s="30"/>
      <c r="BTY131" s="30"/>
      <c r="BTZ131" s="30"/>
      <c r="BUA131" s="30"/>
      <c r="BUB131" s="30"/>
      <c r="BUC131" s="30"/>
      <c r="BUD131" s="30"/>
      <c r="BUE131" s="30"/>
      <c r="BUF131" s="30"/>
      <c r="BUG131" s="30"/>
      <c r="BUH131" s="30"/>
      <c r="BUI131" s="30"/>
      <c r="BUJ131" s="30"/>
      <c r="BUK131" s="30"/>
      <c r="BUL131" s="30"/>
      <c r="BUM131" s="30"/>
      <c r="BUN131" s="30"/>
      <c r="BUO131" s="30"/>
      <c r="BUP131" s="30"/>
      <c r="BUQ131" s="30"/>
      <c r="BUR131" s="30"/>
      <c r="BUS131" s="30"/>
      <c r="BUT131" s="30"/>
      <c r="BUU131" s="30"/>
      <c r="BUV131" s="30"/>
      <c r="BUW131" s="30"/>
      <c r="BUX131" s="30"/>
      <c r="BUY131" s="30"/>
      <c r="BUZ131" s="30"/>
      <c r="BVA131" s="30"/>
      <c r="BVB131" s="30"/>
      <c r="BVC131" s="30"/>
      <c r="BVD131" s="30"/>
      <c r="BVE131" s="30"/>
      <c r="BVF131" s="30"/>
      <c r="BVG131" s="30"/>
      <c r="BVH131" s="30"/>
      <c r="BVI131" s="30"/>
      <c r="BVJ131" s="30"/>
      <c r="BVK131" s="30"/>
      <c r="BVL131" s="30"/>
      <c r="BVM131" s="30"/>
      <c r="BVN131" s="30"/>
      <c r="BVO131" s="30"/>
      <c r="BVP131" s="30"/>
      <c r="BVQ131" s="30"/>
      <c r="BVR131" s="30"/>
      <c r="BVS131" s="30"/>
      <c r="BVT131" s="30"/>
      <c r="BVU131" s="30"/>
      <c r="BVV131" s="30"/>
      <c r="BVW131" s="30"/>
      <c r="BVX131" s="30"/>
      <c r="BVY131" s="30"/>
      <c r="BVZ131" s="30"/>
      <c r="BWA131" s="30"/>
      <c r="BWB131" s="30"/>
      <c r="BWC131" s="30"/>
      <c r="BWD131" s="30"/>
      <c r="BWE131" s="30"/>
      <c r="BWF131" s="30"/>
      <c r="BWG131" s="30"/>
      <c r="BWH131" s="30"/>
      <c r="BWI131" s="30"/>
      <c r="BWJ131" s="30"/>
      <c r="BWK131" s="30"/>
      <c r="BWL131" s="30"/>
      <c r="BWM131" s="30"/>
      <c r="BWN131" s="30"/>
      <c r="BWO131" s="30"/>
      <c r="BWP131" s="30"/>
      <c r="BWQ131" s="30"/>
      <c r="BWR131" s="30"/>
      <c r="BWS131" s="30"/>
      <c r="BWT131" s="30"/>
      <c r="BWU131" s="30"/>
      <c r="BWV131" s="30"/>
      <c r="BWW131" s="30"/>
      <c r="BWX131" s="30"/>
      <c r="BWY131" s="30"/>
      <c r="BWZ131" s="30"/>
      <c r="BXA131" s="30"/>
      <c r="BXB131" s="30"/>
      <c r="BXC131" s="30"/>
      <c r="BXD131" s="30"/>
      <c r="BXE131" s="30"/>
      <c r="BXF131" s="30"/>
      <c r="BXG131" s="30"/>
      <c r="BXH131" s="30"/>
      <c r="BXI131" s="30"/>
      <c r="BXJ131" s="30"/>
      <c r="BXK131" s="30"/>
      <c r="BXL131" s="30"/>
      <c r="BXM131" s="30"/>
      <c r="BXN131" s="30"/>
      <c r="BXO131" s="30"/>
      <c r="BXP131" s="30"/>
      <c r="BXQ131" s="30"/>
      <c r="BXR131" s="30"/>
      <c r="BXS131" s="30"/>
      <c r="BXT131" s="30"/>
      <c r="BXU131" s="30"/>
      <c r="BXV131" s="30"/>
      <c r="BXW131" s="30"/>
      <c r="BXX131" s="30"/>
      <c r="BXY131" s="30"/>
      <c r="BXZ131" s="30"/>
      <c r="BYA131" s="30"/>
      <c r="BYB131" s="30"/>
      <c r="BYC131" s="30"/>
      <c r="BYD131" s="30"/>
      <c r="BYE131" s="30"/>
      <c r="BYF131" s="30"/>
      <c r="BYG131" s="30"/>
      <c r="BYH131" s="30"/>
      <c r="BYI131" s="30"/>
      <c r="BYJ131" s="30"/>
      <c r="BYK131" s="30"/>
      <c r="BYL131" s="30"/>
      <c r="BYM131" s="30"/>
      <c r="BYN131" s="30"/>
      <c r="BYO131" s="30"/>
      <c r="BYP131" s="30"/>
      <c r="BYQ131" s="30"/>
      <c r="BYR131" s="30"/>
      <c r="BYS131" s="30"/>
      <c r="BYT131" s="30"/>
      <c r="BYU131" s="30"/>
      <c r="BYV131" s="30"/>
      <c r="BYW131" s="30"/>
      <c r="BYX131" s="30"/>
      <c r="BYY131" s="30"/>
      <c r="BYZ131" s="30"/>
      <c r="BZA131" s="30"/>
      <c r="BZB131" s="30"/>
      <c r="BZC131" s="30"/>
      <c r="BZD131" s="30"/>
      <c r="BZE131" s="30"/>
      <c r="BZF131" s="30"/>
      <c r="BZG131" s="30"/>
      <c r="BZH131" s="30"/>
      <c r="BZI131" s="30"/>
      <c r="BZJ131" s="30"/>
      <c r="BZK131" s="30"/>
      <c r="BZL131" s="30"/>
      <c r="BZM131" s="30"/>
      <c r="BZN131" s="30"/>
      <c r="BZO131" s="30"/>
      <c r="BZP131" s="30"/>
      <c r="BZQ131" s="30"/>
      <c r="BZR131" s="30"/>
      <c r="BZS131" s="30"/>
      <c r="BZT131" s="30"/>
      <c r="BZU131" s="30"/>
      <c r="BZV131" s="30"/>
      <c r="BZW131" s="30"/>
      <c r="BZX131" s="30"/>
      <c r="BZY131" s="30"/>
      <c r="BZZ131" s="30"/>
      <c r="CAA131" s="30"/>
      <c r="CAB131" s="30"/>
      <c r="CAC131" s="30"/>
      <c r="CAD131" s="30"/>
      <c r="CAE131" s="30"/>
      <c r="CAF131" s="30"/>
      <c r="CAG131" s="30"/>
      <c r="CAH131" s="30"/>
      <c r="CAI131" s="30"/>
      <c r="CAJ131" s="30"/>
      <c r="CAK131" s="30"/>
      <c r="CAL131" s="30"/>
      <c r="CAM131" s="30"/>
      <c r="CAN131" s="30"/>
      <c r="CAO131" s="30"/>
      <c r="CAP131" s="30"/>
      <c r="CAQ131" s="30"/>
      <c r="CAR131" s="30"/>
      <c r="CAS131" s="30"/>
      <c r="CAT131" s="30"/>
      <c r="CAU131" s="30"/>
      <c r="CAV131" s="30"/>
      <c r="CAW131" s="30"/>
      <c r="CAX131" s="30"/>
      <c r="CAY131" s="30"/>
      <c r="CAZ131" s="30"/>
      <c r="CBA131" s="30"/>
      <c r="CBB131" s="30"/>
      <c r="CBC131" s="30"/>
      <c r="CBD131" s="30"/>
      <c r="CBE131" s="30"/>
      <c r="CBF131" s="30"/>
      <c r="CBG131" s="30"/>
      <c r="CBH131" s="30"/>
      <c r="CBI131" s="30"/>
      <c r="CBJ131" s="30"/>
      <c r="CBK131" s="30"/>
      <c r="CBL131" s="30"/>
      <c r="CBM131" s="30"/>
      <c r="CBN131" s="30"/>
      <c r="CBO131" s="30"/>
      <c r="CBP131" s="30"/>
      <c r="CBQ131" s="30"/>
      <c r="CBR131" s="30"/>
      <c r="CBS131" s="30"/>
      <c r="CBT131" s="30"/>
      <c r="CBU131" s="30"/>
      <c r="CBV131" s="30"/>
      <c r="CBW131" s="30"/>
      <c r="CBX131" s="30"/>
      <c r="CBY131" s="30"/>
      <c r="CBZ131" s="30"/>
      <c r="CCA131" s="30"/>
      <c r="CCB131" s="30"/>
      <c r="CCC131" s="30"/>
      <c r="CCD131" s="30"/>
      <c r="CCE131" s="30"/>
      <c r="CCF131" s="30"/>
      <c r="CCG131" s="30"/>
      <c r="CCH131" s="30"/>
      <c r="CCI131" s="30"/>
      <c r="CCJ131" s="30"/>
      <c r="CCK131" s="30"/>
      <c r="CCL131" s="30"/>
      <c r="CCM131" s="30"/>
      <c r="CCN131" s="30"/>
      <c r="CCO131" s="30"/>
      <c r="CCP131" s="30"/>
      <c r="CCQ131" s="30"/>
      <c r="CCR131" s="30"/>
      <c r="CCS131" s="30"/>
      <c r="CCT131" s="30"/>
      <c r="CCU131" s="30"/>
      <c r="CCV131" s="30"/>
      <c r="CCW131" s="30"/>
      <c r="CCX131" s="30"/>
      <c r="CCY131" s="30"/>
      <c r="CCZ131" s="30"/>
      <c r="CDA131" s="30"/>
      <c r="CDB131" s="30"/>
      <c r="CDC131" s="30"/>
      <c r="CDD131" s="30"/>
      <c r="CDE131" s="30"/>
      <c r="CDF131" s="30"/>
      <c r="CDG131" s="30"/>
      <c r="CDH131" s="30"/>
      <c r="CDI131" s="30"/>
      <c r="CDJ131" s="30"/>
      <c r="CDK131" s="30"/>
      <c r="CDL131" s="30"/>
      <c r="CDM131" s="30"/>
      <c r="CDN131" s="30"/>
      <c r="CDO131" s="30"/>
      <c r="CDP131" s="30"/>
      <c r="CDQ131" s="30"/>
      <c r="CDR131" s="30"/>
      <c r="CDS131" s="30"/>
      <c r="CDT131" s="30"/>
      <c r="CDU131" s="30"/>
      <c r="CDV131" s="30"/>
      <c r="CDW131" s="30"/>
      <c r="CDX131" s="30"/>
      <c r="CDY131" s="30"/>
      <c r="CDZ131" s="30"/>
      <c r="CEA131" s="30"/>
      <c r="CEB131" s="30"/>
      <c r="CEC131" s="30"/>
      <c r="CED131" s="30"/>
      <c r="CEE131" s="30"/>
      <c r="CEF131" s="30"/>
      <c r="CEG131" s="30"/>
      <c r="CEH131" s="30"/>
      <c r="CEI131" s="30"/>
      <c r="CEJ131" s="30"/>
      <c r="CEK131" s="30"/>
      <c r="CEL131" s="30"/>
      <c r="CEM131" s="30"/>
      <c r="CEN131" s="30"/>
      <c r="CEO131" s="30"/>
      <c r="CEP131" s="30"/>
      <c r="CEQ131" s="30"/>
      <c r="CER131" s="30"/>
      <c r="CES131" s="30"/>
      <c r="CET131" s="30"/>
      <c r="CEU131" s="30"/>
      <c r="CEV131" s="30"/>
      <c r="CEW131" s="30"/>
      <c r="CEX131" s="30"/>
      <c r="CEY131" s="30"/>
      <c r="CEZ131" s="30"/>
      <c r="CFA131" s="30"/>
      <c r="CFB131" s="30"/>
      <c r="CFC131" s="30"/>
      <c r="CFD131" s="30"/>
      <c r="CFE131" s="30"/>
      <c r="CFF131" s="30"/>
      <c r="CFG131" s="30"/>
      <c r="CFH131" s="30"/>
      <c r="CFI131" s="30"/>
      <c r="CFJ131" s="30"/>
      <c r="CFK131" s="30"/>
      <c r="CFL131" s="30"/>
      <c r="CFM131" s="30"/>
      <c r="CFN131" s="30"/>
      <c r="CFO131" s="30"/>
      <c r="CFP131" s="30"/>
      <c r="CFQ131" s="30"/>
      <c r="CFR131" s="30"/>
      <c r="CFS131" s="30"/>
      <c r="CFT131" s="30"/>
      <c r="CFU131" s="30"/>
      <c r="CFV131" s="30"/>
      <c r="CFW131" s="30"/>
      <c r="CFX131" s="30"/>
      <c r="CFY131" s="30"/>
      <c r="CFZ131" s="30"/>
      <c r="CGA131" s="30"/>
      <c r="CGB131" s="30"/>
      <c r="CGC131" s="30"/>
      <c r="CGD131" s="30"/>
      <c r="CGE131" s="30"/>
      <c r="CGF131" s="30"/>
      <c r="CGG131" s="30"/>
      <c r="CGH131" s="30"/>
      <c r="CGI131" s="30"/>
      <c r="CGJ131" s="30"/>
      <c r="CGK131" s="30"/>
      <c r="CGL131" s="30"/>
      <c r="CGM131" s="30"/>
      <c r="CGN131" s="30"/>
      <c r="CGO131" s="30"/>
      <c r="CGP131" s="30"/>
      <c r="CGQ131" s="30"/>
      <c r="CGR131" s="30"/>
      <c r="CGS131" s="30"/>
      <c r="CGT131" s="30"/>
      <c r="CGU131" s="30"/>
      <c r="CGV131" s="30"/>
      <c r="CGW131" s="30"/>
      <c r="CGX131" s="30"/>
      <c r="CGY131" s="30"/>
      <c r="CGZ131" s="30"/>
      <c r="CHA131" s="30"/>
      <c r="CHB131" s="30"/>
      <c r="CHC131" s="30"/>
      <c r="CHD131" s="30"/>
      <c r="CHE131" s="30"/>
      <c r="CHF131" s="30"/>
      <c r="CHG131" s="30"/>
      <c r="CHH131" s="30"/>
      <c r="CHI131" s="30"/>
      <c r="CHJ131" s="30"/>
      <c r="CHK131" s="30"/>
      <c r="CHL131" s="30"/>
      <c r="CHM131" s="30"/>
      <c r="CHN131" s="30"/>
      <c r="CHO131" s="30"/>
      <c r="CHP131" s="30"/>
      <c r="CHQ131" s="30"/>
      <c r="CHR131" s="30"/>
      <c r="CHS131" s="30"/>
      <c r="CHT131" s="30"/>
      <c r="CHU131" s="30"/>
      <c r="CHV131" s="30"/>
      <c r="CHW131" s="30"/>
      <c r="CHX131" s="30"/>
      <c r="CHY131" s="30"/>
      <c r="CHZ131" s="30"/>
      <c r="CIA131" s="30"/>
      <c r="CIB131" s="30"/>
      <c r="CIC131" s="30"/>
      <c r="CID131" s="30"/>
      <c r="CIE131" s="30"/>
      <c r="CIF131" s="30"/>
      <c r="CIG131" s="30"/>
      <c r="CIH131" s="30"/>
      <c r="CII131" s="30"/>
      <c r="CIJ131" s="30"/>
      <c r="CIK131" s="30"/>
      <c r="CIL131" s="30"/>
      <c r="CIM131" s="30"/>
      <c r="CIN131" s="30"/>
      <c r="CIO131" s="30"/>
      <c r="CIP131" s="30"/>
      <c r="CIQ131" s="30"/>
      <c r="CIR131" s="30"/>
      <c r="CIS131" s="30"/>
      <c r="CIT131" s="30"/>
      <c r="CIU131" s="30"/>
      <c r="CIV131" s="30"/>
      <c r="CIW131" s="30"/>
      <c r="CIX131" s="30"/>
      <c r="CIY131" s="30"/>
      <c r="CIZ131" s="30"/>
      <c r="CJA131" s="30"/>
      <c r="CJB131" s="30"/>
      <c r="CJC131" s="30"/>
      <c r="CJD131" s="30"/>
      <c r="CJE131" s="30"/>
      <c r="CJF131" s="30"/>
      <c r="CJG131" s="30"/>
      <c r="CJH131" s="30"/>
      <c r="CJI131" s="30"/>
      <c r="CJJ131" s="30"/>
      <c r="CJK131" s="30"/>
      <c r="CJL131" s="30"/>
      <c r="CJM131" s="30"/>
      <c r="CJN131" s="30"/>
      <c r="CJO131" s="30"/>
      <c r="CJP131" s="30"/>
      <c r="CJQ131" s="30"/>
      <c r="CJR131" s="30"/>
      <c r="CJS131" s="30"/>
      <c r="CJT131" s="30"/>
      <c r="CJU131" s="30"/>
      <c r="CJV131" s="30"/>
      <c r="CJW131" s="30"/>
      <c r="CJX131" s="30"/>
      <c r="CJY131" s="30"/>
      <c r="CJZ131" s="30"/>
      <c r="CKA131" s="30"/>
      <c r="CKB131" s="30"/>
      <c r="CKC131" s="30"/>
      <c r="CKD131" s="30"/>
      <c r="CKE131" s="30"/>
      <c r="CKF131" s="30"/>
      <c r="CKG131" s="30"/>
      <c r="CKH131" s="30"/>
      <c r="CKI131" s="30"/>
      <c r="CKJ131" s="30"/>
      <c r="CKK131" s="30"/>
      <c r="CKL131" s="30"/>
      <c r="CKM131" s="30"/>
      <c r="CKN131" s="30"/>
      <c r="CKO131" s="30"/>
      <c r="CKP131" s="30"/>
      <c r="CKQ131" s="30"/>
      <c r="CKR131" s="30"/>
      <c r="CKS131" s="30"/>
      <c r="CKT131" s="30"/>
      <c r="CKU131" s="30"/>
      <c r="CKV131" s="30"/>
      <c r="CKW131" s="30"/>
      <c r="CKX131" s="30"/>
      <c r="CKY131" s="30"/>
      <c r="CKZ131" s="30"/>
      <c r="CLA131" s="30"/>
      <c r="CLB131" s="30"/>
      <c r="CLC131" s="30"/>
      <c r="CLD131" s="30"/>
      <c r="CLE131" s="30"/>
      <c r="CLF131" s="30"/>
      <c r="CLG131" s="30"/>
      <c r="CLH131" s="30"/>
      <c r="CLI131" s="30"/>
      <c r="CLJ131" s="30"/>
      <c r="CLK131" s="30"/>
      <c r="CLL131" s="30"/>
      <c r="CLM131" s="30"/>
      <c r="CLN131" s="30"/>
      <c r="CLO131" s="30"/>
      <c r="CLP131" s="30"/>
      <c r="CLQ131" s="30"/>
      <c r="CLR131" s="30"/>
      <c r="CLS131" s="30"/>
      <c r="CLT131" s="30"/>
      <c r="CLU131" s="30"/>
      <c r="CLV131" s="30"/>
      <c r="CLW131" s="30"/>
      <c r="CLX131" s="30"/>
      <c r="CLY131" s="30"/>
      <c r="CLZ131" s="30"/>
      <c r="CMA131" s="30"/>
      <c r="CMB131" s="30"/>
      <c r="CMC131" s="30"/>
      <c r="CMD131" s="30"/>
      <c r="CME131" s="30"/>
      <c r="CMF131" s="30"/>
      <c r="CMG131" s="30"/>
      <c r="CMH131" s="30"/>
      <c r="CMI131" s="30"/>
      <c r="CMJ131" s="30"/>
      <c r="CMK131" s="30"/>
      <c r="CML131" s="30"/>
      <c r="CMM131" s="30"/>
      <c r="CMN131" s="30"/>
      <c r="CMO131" s="30"/>
      <c r="CMP131" s="30"/>
      <c r="CMQ131" s="30"/>
      <c r="CMR131" s="30"/>
      <c r="CMS131" s="30"/>
      <c r="CMT131" s="30"/>
      <c r="CMU131" s="30"/>
      <c r="CMV131" s="30"/>
      <c r="CMW131" s="30"/>
      <c r="CMX131" s="30"/>
      <c r="CMY131" s="30"/>
      <c r="CMZ131" s="30"/>
      <c r="CNA131" s="30"/>
      <c r="CNB131" s="30"/>
      <c r="CNC131" s="30"/>
      <c r="CND131" s="30"/>
      <c r="CNE131" s="30"/>
      <c r="CNF131" s="30"/>
      <c r="CNG131" s="30"/>
      <c r="CNH131" s="30"/>
      <c r="CNI131" s="30"/>
      <c r="CNJ131" s="30"/>
      <c r="CNK131" s="30"/>
      <c r="CNL131" s="30"/>
      <c r="CNM131" s="30"/>
      <c r="CNN131" s="30"/>
      <c r="CNO131" s="30"/>
      <c r="CNP131" s="30"/>
      <c r="CNQ131" s="30"/>
      <c r="CNR131" s="30"/>
      <c r="CNS131" s="30"/>
      <c r="CNT131" s="30"/>
      <c r="CNU131" s="30"/>
      <c r="CNV131" s="30"/>
      <c r="CNW131" s="30"/>
      <c r="CNX131" s="30"/>
      <c r="CNY131" s="30"/>
      <c r="CNZ131" s="30"/>
      <c r="COA131" s="30"/>
      <c r="COB131" s="30"/>
      <c r="COC131" s="30"/>
      <c r="COD131" s="30"/>
      <c r="COE131" s="30"/>
      <c r="COF131" s="30"/>
      <c r="COG131" s="30"/>
      <c r="COH131" s="30"/>
      <c r="COI131" s="30"/>
      <c r="COJ131" s="30"/>
      <c r="COK131" s="30"/>
      <c r="COL131" s="30"/>
      <c r="COM131" s="30"/>
      <c r="CON131" s="30"/>
      <c r="COO131" s="30"/>
      <c r="COP131" s="30"/>
      <c r="COQ131" s="30"/>
      <c r="COR131" s="30"/>
      <c r="COS131" s="30"/>
      <c r="COT131" s="30"/>
      <c r="COU131" s="30"/>
      <c r="COV131" s="30"/>
      <c r="COW131" s="30"/>
      <c r="COX131" s="30"/>
      <c r="COY131" s="30"/>
      <c r="COZ131" s="30"/>
      <c r="CPA131" s="30"/>
      <c r="CPB131" s="30"/>
      <c r="CPC131" s="30"/>
      <c r="CPD131" s="30"/>
      <c r="CPE131" s="30"/>
      <c r="CPF131" s="30"/>
      <c r="CPG131" s="30"/>
      <c r="CPH131" s="30"/>
      <c r="CPI131" s="30"/>
      <c r="CPJ131" s="30"/>
      <c r="CPK131" s="30"/>
      <c r="CPL131" s="30"/>
      <c r="CPM131" s="30"/>
      <c r="CPN131" s="30"/>
      <c r="CPO131" s="30"/>
      <c r="CPP131" s="30"/>
      <c r="CPQ131" s="30"/>
      <c r="CPR131" s="30"/>
      <c r="CPS131" s="30"/>
      <c r="CPT131" s="30"/>
      <c r="CPU131" s="30"/>
      <c r="CPV131" s="30"/>
      <c r="CPW131" s="30"/>
      <c r="CPX131" s="30"/>
      <c r="CPY131" s="30"/>
      <c r="CPZ131" s="30"/>
      <c r="CQA131" s="30"/>
      <c r="CQB131" s="30"/>
      <c r="CQC131" s="30"/>
      <c r="CQD131" s="30"/>
      <c r="CQE131" s="30"/>
      <c r="CQF131" s="30"/>
      <c r="CQG131" s="30"/>
      <c r="CQH131" s="30"/>
      <c r="CQI131" s="30"/>
      <c r="CQJ131" s="30"/>
      <c r="CQK131" s="30"/>
      <c r="CQL131" s="30"/>
      <c r="CQM131" s="30"/>
      <c r="CQN131" s="30"/>
      <c r="CQO131" s="30"/>
      <c r="CQP131" s="30"/>
      <c r="CQQ131" s="30"/>
      <c r="CQR131" s="30"/>
      <c r="CQS131" s="30"/>
      <c r="CQT131" s="30"/>
      <c r="CQU131" s="30"/>
      <c r="CQV131" s="30"/>
      <c r="CQW131" s="30"/>
      <c r="CQX131" s="30"/>
      <c r="CQY131" s="30"/>
      <c r="CQZ131" s="30"/>
      <c r="CRA131" s="30"/>
      <c r="CRB131" s="30"/>
      <c r="CRC131" s="30"/>
      <c r="CRD131" s="30"/>
      <c r="CRE131" s="30"/>
      <c r="CRF131" s="30"/>
      <c r="CRG131" s="30"/>
      <c r="CRH131" s="30"/>
      <c r="CRI131" s="30"/>
      <c r="CRJ131" s="30"/>
      <c r="CRK131" s="30"/>
      <c r="CRL131" s="30"/>
      <c r="CRM131" s="30"/>
      <c r="CRN131" s="30"/>
      <c r="CRO131" s="30"/>
      <c r="CRP131" s="30"/>
      <c r="CRQ131" s="30"/>
      <c r="CRR131" s="30"/>
      <c r="CRS131" s="30"/>
      <c r="CRT131" s="30"/>
      <c r="CRU131" s="30"/>
      <c r="CRV131" s="30"/>
      <c r="CRW131" s="30"/>
      <c r="CRX131" s="30"/>
      <c r="CRY131" s="30"/>
      <c r="CRZ131" s="30"/>
      <c r="CSA131" s="30"/>
      <c r="CSB131" s="30"/>
      <c r="CSC131" s="30"/>
      <c r="CSD131" s="30"/>
      <c r="CSE131" s="30"/>
      <c r="CSF131" s="30"/>
      <c r="CSG131" s="30"/>
      <c r="CSH131" s="30"/>
      <c r="CSI131" s="30"/>
      <c r="CSJ131" s="30"/>
      <c r="CSK131" s="30"/>
      <c r="CSL131" s="30"/>
      <c r="CSM131" s="30"/>
      <c r="CSN131" s="30"/>
      <c r="CSO131" s="30"/>
      <c r="CSP131" s="30"/>
      <c r="CSQ131" s="30"/>
      <c r="CSR131" s="30"/>
      <c r="CSS131" s="30"/>
      <c r="CST131" s="30"/>
      <c r="CSU131" s="30"/>
      <c r="CSV131" s="30"/>
      <c r="CSW131" s="30"/>
      <c r="CSX131" s="30"/>
      <c r="CSY131" s="30"/>
      <c r="CSZ131" s="30"/>
      <c r="CTA131" s="30"/>
      <c r="CTB131" s="30"/>
      <c r="CTC131" s="30"/>
      <c r="CTD131" s="30"/>
      <c r="CTE131" s="30"/>
      <c r="CTF131" s="30"/>
      <c r="CTG131" s="30"/>
      <c r="CTH131" s="30"/>
      <c r="CTI131" s="30"/>
      <c r="CTJ131" s="30"/>
      <c r="CTK131" s="30"/>
      <c r="CTL131" s="30"/>
      <c r="CTM131" s="30"/>
      <c r="CTN131" s="30"/>
      <c r="CTO131" s="30"/>
      <c r="CTP131" s="30"/>
      <c r="CTQ131" s="30"/>
      <c r="CTR131" s="30"/>
      <c r="CTS131" s="30"/>
      <c r="CTT131" s="30"/>
      <c r="CTU131" s="30"/>
      <c r="CTV131" s="30"/>
      <c r="CTW131" s="30"/>
      <c r="CTX131" s="30"/>
      <c r="CTY131" s="30"/>
      <c r="CTZ131" s="30"/>
      <c r="CUA131" s="30"/>
      <c r="CUB131" s="30"/>
      <c r="CUC131" s="30"/>
      <c r="CUD131" s="30"/>
      <c r="CUE131" s="30"/>
      <c r="CUF131" s="30"/>
      <c r="CUG131" s="30"/>
      <c r="CUH131" s="30"/>
      <c r="CUI131" s="30"/>
      <c r="CUJ131" s="30"/>
      <c r="CUK131" s="30"/>
      <c r="CUL131" s="30"/>
      <c r="CUM131" s="30"/>
      <c r="CUN131" s="30"/>
      <c r="CUO131" s="30"/>
      <c r="CUP131" s="30"/>
      <c r="CUQ131" s="30"/>
      <c r="CUR131" s="30"/>
      <c r="CUS131" s="30"/>
      <c r="CUT131" s="30"/>
      <c r="CUU131" s="30"/>
      <c r="CUV131" s="30"/>
      <c r="CUW131" s="30"/>
      <c r="CUX131" s="30"/>
      <c r="CUY131" s="30"/>
      <c r="CUZ131" s="30"/>
      <c r="CVA131" s="30"/>
      <c r="CVB131" s="30"/>
      <c r="CVC131" s="30"/>
      <c r="CVD131" s="30"/>
      <c r="CVE131" s="30"/>
      <c r="CVF131" s="30"/>
      <c r="CVG131" s="30"/>
      <c r="CVH131" s="30"/>
      <c r="CVI131" s="30"/>
      <c r="CVJ131" s="30"/>
      <c r="CVK131" s="30"/>
      <c r="CVL131" s="30"/>
      <c r="CVM131" s="30"/>
      <c r="CVN131" s="30"/>
      <c r="CVO131" s="30"/>
      <c r="CVP131" s="30"/>
      <c r="CVQ131" s="30"/>
      <c r="CVR131" s="30"/>
      <c r="CVS131" s="30"/>
      <c r="CVT131" s="30"/>
      <c r="CVU131" s="30"/>
      <c r="CVV131" s="30"/>
      <c r="CVW131" s="30"/>
      <c r="CVX131" s="30"/>
      <c r="CVY131" s="30"/>
      <c r="CVZ131" s="30"/>
      <c r="CWA131" s="30"/>
      <c r="CWB131" s="30"/>
      <c r="CWC131" s="30"/>
      <c r="CWD131" s="30"/>
      <c r="CWE131" s="30"/>
      <c r="CWF131" s="30"/>
      <c r="CWG131" s="30"/>
      <c r="CWH131" s="30"/>
      <c r="CWI131" s="30"/>
      <c r="CWJ131" s="30"/>
      <c r="CWK131" s="30"/>
      <c r="CWL131" s="30"/>
      <c r="CWM131" s="30"/>
      <c r="CWN131" s="30"/>
      <c r="CWO131" s="30"/>
      <c r="CWP131" s="30"/>
      <c r="CWQ131" s="30"/>
      <c r="CWR131" s="30"/>
      <c r="CWS131" s="30"/>
      <c r="CWT131" s="30"/>
      <c r="CWU131" s="30"/>
      <c r="CWV131" s="30"/>
      <c r="CWW131" s="30"/>
      <c r="CWX131" s="30"/>
      <c r="CWY131" s="30"/>
      <c r="CWZ131" s="30"/>
      <c r="CXA131" s="30"/>
      <c r="CXB131" s="30"/>
      <c r="CXC131" s="30"/>
      <c r="CXD131" s="30"/>
      <c r="CXE131" s="30"/>
      <c r="CXF131" s="30"/>
      <c r="CXG131" s="30"/>
      <c r="CXH131" s="30"/>
      <c r="CXI131" s="30"/>
      <c r="CXJ131" s="30"/>
      <c r="CXK131" s="30"/>
      <c r="CXL131" s="30"/>
      <c r="CXM131" s="30"/>
      <c r="CXN131" s="30"/>
      <c r="CXO131" s="30"/>
      <c r="CXP131" s="30"/>
      <c r="CXQ131" s="30"/>
      <c r="CXR131" s="30"/>
      <c r="CXS131" s="30"/>
      <c r="CXT131" s="30"/>
      <c r="CXU131" s="30"/>
      <c r="CXV131" s="30"/>
      <c r="CXW131" s="30"/>
      <c r="CXX131" s="30"/>
      <c r="CXY131" s="30"/>
      <c r="CXZ131" s="30"/>
      <c r="CYA131" s="30"/>
      <c r="CYB131" s="30"/>
      <c r="CYC131" s="30"/>
      <c r="CYD131" s="30"/>
      <c r="CYE131" s="30"/>
      <c r="CYF131" s="30"/>
      <c r="CYG131" s="30"/>
      <c r="CYH131" s="30"/>
      <c r="CYI131" s="30"/>
      <c r="CYJ131" s="30"/>
      <c r="CYK131" s="30"/>
      <c r="CYL131" s="30"/>
      <c r="CYM131" s="30"/>
      <c r="CYN131" s="30"/>
      <c r="CYO131" s="30"/>
      <c r="CYP131" s="30"/>
      <c r="CYQ131" s="30"/>
      <c r="CYR131" s="30"/>
      <c r="CYS131" s="30"/>
      <c r="CYT131" s="30"/>
      <c r="CYU131" s="30"/>
      <c r="CYV131" s="30"/>
      <c r="CYW131" s="30"/>
      <c r="CYX131" s="30"/>
      <c r="CYY131" s="30"/>
      <c r="CYZ131" s="30"/>
      <c r="CZA131" s="30"/>
      <c r="CZB131" s="30"/>
      <c r="CZC131" s="30"/>
      <c r="CZD131" s="30"/>
      <c r="CZE131" s="30"/>
      <c r="CZF131" s="30"/>
      <c r="CZG131" s="30"/>
      <c r="CZH131" s="30"/>
      <c r="CZI131" s="30"/>
      <c r="CZJ131" s="30"/>
      <c r="CZK131" s="30"/>
      <c r="CZL131" s="30"/>
      <c r="CZM131" s="30"/>
      <c r="CZN131" s="30"/>
      <c r="CZO131" s="30"/>
      <c r="CZP131" s="30"/>
      <c r="CZQ131" s="30"/>
      <c r="CZR131" s="30"/>
      <c r="CZS131" s="30"/>
      <c r="CZT131" s="30"/>
      <c r="CZU131" s="30"/>
      <c r="CZV131" s="30"/>
      <c r="CZW131" s="30"/>
      <c r="CZX131" s="30"/>
      <c r="CZY131" s="30"/>
      <c r="CZZ131" s="30"/>
      <c r="DAA131" s="30"/>
      <c r="DAB131" s="30"/>
      <c r="DAC131" s="30"/>
      <c r="DAD131" s="30"/>
      <c r="DAE131" s="30"/>
      <c r="DAF131" s="30"/>
      <c r="DAG131" s="30"/>
      <c r="DAH131" s="30"/>
      <c r="DAI131" s="30"/>
      <c r="DAJ131" s="30"/>
      <c r="DAK131" s="30"/>
      <c r="DAL131" s="30"/>
      <c r="DAM131" s="30"/>
      <c r="DAN131" s="30"/>
      <c r="DAO131" s="30"/>
      <c r="DAP131" s="30"/>
      <c r="DAQ131" s="30"/>
      <c r="DAR131" s="30"/>
      <c r="DAS131" s="30"/>
      <c r="DAT131" s="30"/>
      <c r="DAU131" s="30"/>
      <c r="DAV131" s="30"/>
      <c r="DAW131" s="30"/>
      <c r="DAX131" s="30"/>
      <c r="DAY131" s="30"/>
      <c r="DAZ131" s="30"/>
      <c r="DBA131" s="30"/>
      <c r="DBB131" s="30"/>
      <c r="DBC131" s="30"/>
      <c r="DBD131" s="30"/>
      <c r="DBE131" s="30"/>
      <c r="DBF131" s="30"/>
      <c r="DBG131" s="30"/>
      <c r="DBH131" s="30"/>
      <c r="DBI131" s="30"/>
      <c r="DBJ131" s="30"/>
      <c r="DBK131" s="30"/>
      <c r="DBL131" s="30"/>
      <c r="DBM131" s="30"/>
      <c r="DBN131" s="30"/>
      <c r="DBO131" s="30"/>
      <c r="DBP131" s="30"/>
      <c r="DBQ131" s="30"/>
      <c r="DBR131" s="30"/>
      <c r="DBS131" s="30"/>
      <c r="DBT131" s="30"/>
      <c r="DBU131" s="30"/>
      <c r="DBV131" s="30"/>
      <c r="DBW131" s="30"/>
      <c r="DBX131" s="30"/>
      <c r="DBY131" s="30"/>
      <c r="DBZ131" s="30"/>
      <c r="DCA131" s="30"/>
      <c r="DCB131" s="30"/>
      <c r="DCC131" s="30"/>
      <c r="DCD131" s="30"/>
      <c r="DCE131" s="30"/>
      <c r="DCF131" s="30"/>
      <c r="DCG131" s="30"/>
      <c r="DCH131" s="30"/>
      <c r="DCI131" s="30"/>
      <c r="DCJ131" s="30"/>
      <c r="DCK131" s="30"/>
      <c r="DCL131" s="30"/>
      <c r="DCM131" s="30"/>
      <c r="DCN131" s="30"/>
      <c r="DCO131" s="30"/>
      <c r="DCP131" s="30"/>
      <c r="DCQ131" s="30"/>
      <c r="DCR131" s="30"/>
      <c r="DCS131" s="30"/>
      <c r="DCT131" s="30"/>
      <c r="DCU131" s="30"/>
      <c r="DCV131" s="30"/>
      <c r="DCW131" s="30"/>
      <c r="DCX131" s="30"/>
      <c r="DCY131" s="30"/>
      <c r="DCZ131" s="30"/>
      <c r="DDA131" s="30"/>
      <c r="DDB131" s="30"/>
      <c r="DDC131" s="30"/>
      <c r="DDD131" s="30"/>
      <c r="DDE131" s="30"/>
      <c r="DDF131" s="30"/>
      <c r="DDG131" s="30"/>
      <c r="DDH131" s="30"/>
      <c r="DDI131" s="30"/>
      <c r="DDJ131" s="30"/>
      <c r="DDK131" s="30"/>
      <c r="DDL131" s="30"/>
      <c r="DDM131" s="30"/>
      <c r="DDN131" s="30"/>
      <c r="DDO131" s="30"/>
      <c r="DDP131" s="30"/>
      <c r="DDQ131" s="30"/>
      <c r="DDR131" s="30"/>
      <c r="DDS131" s="30"/>
      <c r="DDT131" s="30"/>
      <c r="DDU131" s="30"/>
      <c r="DDV131" s="30"/>
      <c r="DDW131" s="30"/>
      <c r="DDX131" s="30"/>
      <c r="DDY131" s="30"/>
      <c r="DDZ131" s="30"/>
      <c r="DEA131" s="30"/>
      <c r="DEB131" s="30"/>
      <c r="DEC131" s="30"/>
      <c r="DED131" s="30"/>
      <c r="DEE131" s="30"/>
      <c r="DEF131" s="30"/>
      <c r="DEG131" s="30"/>
      <c r="DEH131" s="30"/>
      <c r="DEI131" s="30"/>
      <c r="DEJ131" s="30"/>
      <c r="DEK131" s="30"/>
      <c r="DEL131" s="30"/>
      <c r="DEM131" s="30"/>
      <c r="DEN131" s="30"/>
      <c r="DEO131" s="30"/>
      <c r="DEP131" s="30"/>
      <c r="DEQ131" s="30"/>
      <c r="DER131" s="30"/>
      <c r="DES131" s="30"/>
      <c r="DET131" s="30"/>
      <c r="DEU131" s="30"/>
      <c r="DEV131" s="30"/>
      <c r="DEW131" s="30"/>
      <c r="DEX131" s="30"/>
      <c r="DEY131" s="30"/>
      <c r="DEZ131" s="30"/>
      <c r="DFA131" s="30"/>
      <c r="DFB131" s="30"/>
      <c r="DFC131" s="30"/>
      <c r="DFD131" s="30"/>
      <c r="DFE131" s="30"/>
      <c r="DFF131" s="30"/>
      <c r="DFG131" s="30"/>
      <c r="DFH131" s="30"/>
      <c r="DFI131" s="30"/>
      <c r="DFJ131" s="30"/>
      <c r="DFK131" s="30"/>
      <c r="DFL131" s="30"/>
      <c r="DFM131" s="30"/>
      <c r="DFN131" s="30"/>
      <c r="DFO131" s="30"/>
      <c r="DFP131" s="30"/>
      <c r="DFQ131" s="30"/>
      <c r="DFR131" s="30"/>
      <c r="DFS131" s="30"/>
      <c r="DFT131" s="30"/>
      <c r="DFU131" s="30"/>
      <c r="DFV131" s="30"/>
      <c r="DFW131" s="30"/>
      <c r="DFX131" s="30"/>
      <c r="DFY131" s="30"/>
      <c r="DFZ131" s="30"/>
      <c r="DGA131" s="30"/>
      <c r="DGB131" s="30"/>
      <c r="DGC131" s="30"/>
      <c r="DGD131" s="30"/>
      <c r="DGE131" s="30"/>
      <c r="DGF131" s="30"/>
      <c r="DGG131" s="30"/>
      <c r="DGH131" s="30"/>
      <c r="DGI131" s="30"/>
      <c r="DGJ131" s="30"/>
      <c r="DGK131" s="30"/>
      <c r="DGL131" s="30"/>
      <c r="DGM131" s="30"/>
      <c r="DGN131" s="30"/>
      <c r="DGO131" s="30"/>
      <c r="DGP131" s="30"/>
      <c r="DGQ131" s="30"/>
      <c r="DGR131" s="30"/>
      <c r="DGS131" s="30"/>
      <c r="DGT131" s="30"/>
      <c r="DGU131" s="30"/>
      <c r="DGV131" s="30"/>
      <c r="DGW131" s="30"/>
      <c r="DGX131" s="30"/>
      <c r="DGY131" s="30"/>
      <c r="DGZ131" s="30"/>
      <c r="DHA131" s="30"/>
      <c r="DHB131" s="30"/>
      <c r="DHC131" s="30"/>
      <c r="DHD131" s="30"/>
      <c r="DHE131" s="30"/>
      <c r="DHF131" s="30"/>
      <c r="DHG131" s="30"/>
      <c r="DHH131" s="30"/>
      <c r="DHI131" s="30"/>
      <c r="DHJ131" s="30"/>
      <c r="DHK131" s="30"/>
      <c r="DHL131" s="30"/>
      <c r="DHM131" s="30"/>
      <c r="DHN131" s="30"/>
      <c r="DHO131" s="30"/>
      <c r="DHP131" s="30"/>
      <c r="DHQ131" s="30"/>
      <c r="DHR131" s="30"/>
      <c r="DHS131" s="30"/>
      <c r="DHT131" s="30"/>
      <c r="DHU131" s="30"/>
      <c r="DHV131" s="30"/>
      <c r="DHW131" s="30"/>
      <c r="DHX131" s="30"/>
      <c r="DHY131" s="30"/>
      <c r="DHZ131" s="30"/>
      <c r="DIA131" s="30"/>
      <c r="DIB131" s="30"/>
      <c r="DIC131" s="30"/>
      <c r="DID131" s="30"/>
      <c r="DIE131" s="30"/>
      <c r="DIF131" s="30"/>
      <c r="DIG131" s="30"/>
      <c r="DIH131" s="30"/>
      <c r="DII131" s="30"/>
      <c r="DIJ131" s="30"/>
      <c r="DIK131" s="30"/>
      <c r="DIL131" s="30"/>
      <c r="DIM131" s="30"/>
      <c r="DIN131" s="30"/>
      <c r="DIO131" s="30"/>
      <c r="DIP131" s="30"/>
      <c r="DIQ131" s="30"/>
      <c r="DIR131" s="30"/>
      <c r="DIS131" s="30"/>
      <c r="DIT131" s="30"/>
      <c r="DIU131" s="30"/>
      <c r="DIV131" s="30"/>
      <c r="DIW131" s="30"/>
      <c r="DIX131" s="30"/>
      <c r="DIY131" s="30"/>
      <c r="DIZ131" s="30"/>
      <c r="DJA131" s="30"/>
      <c r="DJB131" s="30"/>
      <c r="DJC131" s="30"/>
      <c r="DJD131" s="30"/>
      <c r="DJE131" s="30"/>
      <c r="DJF131" s="30"/>
      <c r="DJG131" s="30"/>
      <c r="DJH131" s="30"/>
      <c r="DJI131" s="30"/>
      <c r="DJJ131" s="30"/>
      <c r="DJK131" s="30"/>
      <c r="DJL131" s="30"/>
      <c r="DJM131" s="30"/>
      <c r="DJN131" s="30"/>
      <c r="DJO131" s="30"/>
      <c r="DJP131" s="30"/>
      <c r="DJQ131" s="30"/>
      <c r="DJR131" s="30"/>
      <c r="DJS131" s="30"/>
      <c r="DJT131" s="30"/>
      <c r="DJU131" s="30"/>
      <c r="DJV131" s="30"/>
      <c r="DJW131" s="30"/>
      <c r="DJX131" s="30"/>
      <c r="DJY131" s="30"/>
      <c r="DJZ131" s="30"/>
      <c r="DKA131" s="30"/>
      <c r="DKB131" s="30"/>
      <c r="DKC131" s="30"/>
      <c r="DKD131" s="30"/>
      <c r="DKE131" s="30"/>
      <c r="DKF131" s="30"/>
      <c r="DKG131" s="30"/>
      <c r="DKH131" s="30"/>
      <c r="DKI131" s="30"/>
      <c r="DKJ131" s="30"/>
      <c r="DKK131" s="30"/>
      <c r="DKL131" s="30"/>
      <c r="DKM131" s="30"/>
      <c r="DKN131" s="30"/>
      <c r="DKO131" s="30"/>
      <c r="DKP131" s="30"/>
      <c r="DKQ131" s="30"/>
      <c r="DKR131" s="30"/>
      <c r="DKS131" s="30"/>
      <c r="DKT131" s="30"/>
      <c r="DKU131" s="30"/>
      <c r="DKV131" s="30"/>
      <c r="DKW131" s="30"/>
      <c r="DKX131" s="30"/>
      <c r="DKY131" s="30"/>
      <c r="DKZ131" s="30"/>
      <c r="DLA131" s="30"/>
      <c r="DLB131" s="30"/>
      <c r="DLC131" s="30"/>
      <c r="DLD131" s="30"/>
      <c r="DLE131" s="30"/>
      <c r="DLF131" s="30"/>
      <c r="DLG131" s="30"/>
      <c r="DLH131" s="30"/>
      <c r="DLI131" s="30"/>
      <c r="DLJ131" s="30"/>
      <c r="DLK131" s="30"/>
      <c r="DLL131" s="30"/>
      <c r="DLM131" s="30"/>
      <c r="DLN131" s="30"/>
      <c r="DLO131" s="30"/>
      <c r="DLP131" s="30"/>
      <c r="DLQ131" s="30"/>
      <c r="DLR131" s="30"/>
      <c r="DLS131" s="30"/>
      <c r="DLT131" s="30"/>
      <c r="DLU131" s="30"/>
      <c r="DLV131" s="30"/>
      <c r="DLW131" s="30"/>
      <c r="DLX131" s="30"/>
      <c r="DLY131" s="30"/>
      <c r="DLZ131" s="30"/>
      <c r="DMA131" s="30"/>
      <c r="DMB131" s="30"/>
      <c r="DMC131" s="30"/>
      <c r="DMD131" s="30"/>
      <c r="DME131" s="30"/>
      <c r="DMF131" s="30"/>
      <c r="DMG131" s="30"/>
      <c r="DMH131" s="30"/>
      <c r="DMI131" s="30"/>
      <c r="DMJ131" s="30"/>
      <c r="DMK131" s="30"/>
      <c r="DML131" s="30"/>
      <c r="DMM131" s="30"/>
      <c r="DMN131" s="30"/>
      <c r="DMO131" s="30"/>
      <c r="DMP131" s="30"/>
      <c r="DMQ131" s="30"/>
      <c r="DMR131" s="30"/>
      <c r="DMS131" s="30"/>
      <c r="DMT131" s="30"/>
      <c r="DMU131" s="30"/>
      <c r="DMV131" s="30"/>
      <c r="DMW131" s="30"/>
      <c r="DMX131" s="30"/>
      <c r="DMY131" s="30"/>
      <c r="DMZ131" s="30"/>
      <c r="DNA131" s="30"/>
      <c r="DNB131" s="30"/>
      <c r="DNC131" s="30"/>
      <c r="DND131" s="30"/>
      <c r="DNE131" s="30"/>
      <c r="DNF131" s="30"/>
      <c r="DNG131" s="30"/>
      <c r="DNH131" s="30"/>
      <c r="DNI131" s="30"/>
      <c r="DNJ131" s="30"/>
      <c r="DNK131" s="30"/>
      <c r="DNL131" s="30"/>
      <c r="DNM131" s="30"/>
      <c r="DNN131" s="30"/>
      <c r="DNO131" s="30"/>
      <c r="DNP131" s="30"/>
      <c r="DNQ131" s="30"/>
      <c r="DNR131" s="30"/>
      <c r="DNS131" s="30"/>
      <c r="DNT131" s="30"/>
      <c r="DNU131" s="30"/>
      <c r="DNV131" s="30"/>
      <c r="DNW131" s="30"/>
      <c r="DNX131" s="30"/>
      <c r="DNY131" s="30"/>
      <c r="DNZ131" s="30"/>
      <c r="DOA131" s="30"/>
      <c r="DOB131" s="30"/>
      <c r="DOC131" s="30"/>
      <c r="DOD131" s="30"/>
      <c r="DOE131" s="30"/>
      <c r="DOF131" s="30"/>
      <c r="DOG131" s="30"/>
      <c r="DOH131" s="30"/>
      <c r="DOI131" s="30"/>
      <c r="DOJ131" s="30"/>
      <c r="DOK131" s="30"/>
      <c r="DOL131" s="30"/>
      <c r="DOM131" s="30"/>
      <c r="DON131" s="30"/>
      <c r="DOO131" s="30"/>
      <c r="DOP131" s="30"/>
      <c r="DOQ131" s="30"/>
      <c r="DOR131" s="30"/>
      <c r="DOS131" s="30"/>
      <c r="DOT131" s="30"/>
      <c r="DOU131" s="30"/>
      <c r="DOV131" s="30"/>
      <c r="DOW131" s="30"/>
      <c r="DOX131" s="30"/>
      <c r="DOY131" s="30"/>
      <c r="DOZ131" s="30"/>
      <c r="DPA131" s="30"/>
      <c r="DPB131" s="30"/>
      <c r="DPC131" s="30"/>
      <c r="DPD131" s="30"/>
      <c r="DPE131" s="30"/>
      <c r="DPF131" s="30"/>
      <c r="DPG131" s="30"/>
      <c r="DPH131" s="30"/>
      <c r="DPI131" s="30"/>
      <c r="DPJ131" s="30"/>
      <c r="DPK131" s="30"/>
      <c r="DPL131" s="30"/>
      <c r="DPM131" s="30"/>
      <c r="DPN131" s="30"/>
      <c r="DPO131" s="30"/>
      <c r="DPP131" s="30"/>
      <c r="DPQ131" s="30"/>
      <c r="DPR131" s="30"/>
      <c r="DPS131" s="30"/>
      <c r="DPT131" s="30"/>
      <c r="DPU131" s="30"/>
      <c r="DPV131" s="30"/>
      <c r="DPW131" s="30"/>
      <c r="DPX131" s="30"/>
      <c r="DPY131" s="30"/>
      <c r="DPZ131" s="30"/>
      <c r="DQA131" s="30"/>
      <c r="DQB131" s="30"/>
      <c r="DQC131" s="30"/>
      <c r="DQD131" s="30"/>
      <c r="DQE131" s="30"/>
      <c r="DQF131" s="30"/>
      <c r="DQG131" s="30"/>
      <c r="DQH131" s="30"/>
      <c r="DQI131" s="30"/>
      <c r="DQJ131" s="30"/>
      <c r="DQK131" s="30"/>
      <c r="DQL131" s="30"/>
      <c r="DQM131" s="30"/>
      <c r="DQN131" s="30"/>
      <c r="DQO131" s="30"/>
      <c r="DQP131" s="30"/>
      <c r="DQQ131" s="30"/>
      <c r="DQR131" s="30"/>
      <c r="DQS131" s="30"/>
      <c r="DQT131" s="30"/>
      <c r="DQU131" s="30"/>
      <c r="DQV131" s="30"/>
      <c r="DQW131" s="30"/>
      <c r="DQX131" s="30"/>
      <c r="DQY131" s="30"/>
      <c r="DQZ131" s="30"/>
      <c r="DRA131" s="30"/>
      <c r="DRB131" s="30"/>
      <c r="DRC131" s="30"/>
      <c r="DRD131" s="30"/>
      <c r="DRE131" s="30"/>
      <c r="DRF131" s="30"/>
      <c r="DRG131" s="30"/>
      <c r="DRH131" s="30"/>
      <c r="DRI131" s="30"/>
      <c r="DRJ131" s="30"/>
      <c r="DRK131" s="30"/>
      <c r="DRL131" s="30"/>
      <c r="DRM131" s="30"/>
      <c r="DRN131" s="30"/>
      <c r="DRO131" s="30"/>
      <c r="DRP131" s="30"/>
      <c r="DRQ131" s="30"/>
      <c r="DRR131" s="30"/>
      <c r="DRS131" s="30"/>
      <c r="DRT131" s="30"/>
      <c r="DRU131" s="30"/>
      <c r="DRV131" s="30"/>
      <c r="DRW131" s="30"/>
      <c r="DRX131" s="30"/>
      <c r="DRY131" s="30"/>
      <c r="DRZ131" s="30"/>
      <c r="DSA131" s="30"/>
      <c r="DSB131" s="30"/>
      <c r="DSC131" s="30"/>
      <c r="DSD131" s="30"/>
      <c r="DSE131" s="30"/>
      <c r="DSF131" s="30"/>
      <c r="DSG131" s="30"/>
      <c r="DSH131" s="30"/>
      <c r="DSI131" s="30"/>
      <c r="DSJ131" s="30"/>
      <c r="DSK131" s="30"/>
      <c r="DSL131" s="30"/>
      <c r="DSM131" s="30"/>
      <c r="DSN131" s="30"/>
      <c r="DSO131" s="30"/>
      <c r="DSP131" s="30"/>
      <c r="DSQ131" s="30"/>
      <c r="DSR131" s="30"/>
      <c r="DSS131" s="30"/>
      <c r="DST131" s="30"/>
      <c r="DSU131" s="30"/>
      <c r="DSV131" s="30"/>
      <c r="DSW131" s="30"/>
      <c r="DSX131" s="30"/>
      <c r="DSY131" s="30"/>
      <c r="DSZ131" s="30"/>
      <c r="DTA131" s="30"/>
      <c r="DTB131" s="30"/>
      <c r="DTC131" s="30"/>
      <c r="DTD131" s="30"/>
      <c r="DTE131" s="30"/>
      <c r="DTF131" s="30"/>
      <c r="DTG131" s="30"/>
      <c r="DTH131" s="30"/>
      <c r="DTI131" s="30"/>
      <c r="DTJ131" s="30"/>
      <c r="DTK131" s="30"/>
      <c r="DTL131" s="30"/>
      <c r="DTM131" s="30"/>
      <c r="DTN131" s="30"/>
      <c r="DTO131" s="30"/>
      <c r="DTP131" s="30"/>
      <c r="DTQ131" s="30"/>
      <c r="DTR131" s="30"/>
      <c r="DTS131" s="30"/>
      <c r="DTT131" s="30"/>
      <c r="DTU131" s="30"/>
      <c r="DTV131" s="30"/>
      <c r="DTW131" s="30"/>
      <c r="DTX131" s="30"/>
      <c r="DTY131" s="30"/>
      <c r="DTZ131" s="30"/>
      <c r="DUA131" s="30"/>
      <c r="DUB131" s="30"/>
      <c r="DUC131" s="30"/>
      <c r="DUD131" s="30"/>
      <c r="DUE131" s="30"/>
      <c r="DUF131" s="30"/>
      <c r="DUG131" s="30"/>
      <c r="DUH131" s="30"/>
      <c r="DUI131" s="30"/>
      <c r="DUJ131" s="30"/>
      <c r="DUK131" s="30"/>
      <c r="DUL131" s="30"/>
      <c r="DUM131" s="30"/>
      <c r="DUN131" s="30"/>
      <c r="DUO131" s="30"/>
      <c r="DUP131" s="30"/>
      <c r="DUQ131" s="30"/>
      <c r="DUR131" s="30"/>
      <c r="DUS131" s="30"/>
      <c r="DUT131" s="30"/>
      <c r="DUU131" s="30"/>
      <c r="DUV131" s="30"/>
      <c r="DUW131" s="30"/>
      <c r="DUX131" s="30"/>
      <c r="DUY131" s="30"/>
      <c r="DUZ131" s="30"/>
      <c r="DVA131" s="30"/>
      <c r="DVB131" s="30"/>
      <c r="DVC131" s="30"/>
      <c r="DVD131" s="30"/>
      <c r="DVE131" s="30"/>
      <c r="DVF131" s="30"/>
      <c r="DVG131" s="30"/>
      <c r="DVH131" s="30"/>
      <c r="DVI131" s="30"/>
      <c r="DVJ131" s="30"/>
      <c r="DVK131" s="30"/>
      <c r="DVL131" s="30"/>
      <c r="DVM131" s="30"/>
      <c r="DVN131" s="30"/>
      <c r="DVO131" s="30"/>
      <c r="DVP131" s="30"/>
      <c r="DVQ131" s="30"/>
      <c r="DVR131" s="30"/>
      <c r="DVS131" s="30"/>
      <c r="DVT131" s="30"/>
      <c r="DVU131" s="30"/>
      <c r="DVV131" s="30"/>
      <c r="DVW131" s="30"/>
      <c r="DVX131" s="30"/>
      <c r="DVY131" s="30"/>
      <c r="DVZ131" s="30"/>
      <c r="DWA131" s="30"/>
      <c r="DWB131" s="30"/>
      <c r="DWC131" s="30"/>
      <c r="DWD131" s="30"/>
      <c r="DWE131" s="30"/>
      <c r="DWF131" s="30"/>
      <c r="DWG131" s="30"/>
      <c r="DWH131" s="30"/>
      <c r="DWI131" s="30"/>
      <c r="DWJ131" s="30"/>
      <c r="DWK131" s="30"/>
      <c r="DWL131" s="30"/>
      <c r="DWM131" s="30"/>
      <c r="DWN131" s="30"/>
      <c r="DWO131" s="30"/>
      <c r="DWP131" s="30"/>
      <c r="DWQ131" s="30"/>
      <c r="DWR131" s="30"/>
      <c r="DWS131" s="30"/>
      <c r="DWT131" s="30"/>
      <c r="DWU131" s="30"/>
      <c r="DWV131" s="30"/>
      <c r="DWW131" s="30"/>
      <c r="DWX131" s="30"/>
      <c r="DWY131" s="30"/>
      <c r="DWZ131" s="30"/>
      <c r="DXA131" s="30"/>
      <c r="DXB131" s="30"/>
      <c r="DXC131" s="30"/>
      <c r="DXD131" s="30"/>
      <c r="DXE131" s="30"/>
      <c r="DXF131" s="30"/>
      <c r="DXG131" s="30"/>
      <c r="DXH131" s="30"/>
      <c r="DXI131" s="30"/>
      <c r="DXJ131" s="30"/>
      <c r="DXK131" s="30"/>
      <c r="DXL131" s="30"/>
      <c r="DXM131" s="30"/>
      <c r="DXN131" s="30"/>
      <c r="DXO131" s="30"/>
      <c r="DXP131" s="30"/>
      <c r="DXQ131" s="30"/>
      <c r="DXR131" s="30"/>
      <c r="DXS131" s="30"/>
      <c r="DXT131" s="30"/>
      <c r="DXU131" s="30"/>
      <c r="DXV131" s="30"/>
      <c r="DXW131" s="30"/>
      <c r="DXX131" s="30"/>
      <c r="DXY131" s="30"/>
      <c r="DXZ131" s="30"/>
      <c r="DYA131" s="30"/>
      <c r="DYB131" s="30"/>
      <c r="DYC131" s="30"/>
      <c r="DYD131" s="30"/>
      <c r="DYE131" s="30"/>
      <c r="DYF131" s="30"/>
      <c r="DYG131" s="30"/>
      <c r="DYH131" s="30"/>
      <c r="DYI131" s="30"/>
      <c r="DYJ131" s="30"/>
      <c r="DYK131" s="30"/>
      <c r="DYL131" s="30"/>
      <c r="DYM131" s="30"/>
      <c r="DYN131" s="30"/>
      <c r="DYO131" s="30"/>
      <c r="DYP131" s="30"/>
      <c r="DYQ131" s="30"/>
      <c r="DYR131" s="30"/>
      <c r="DYS131" s="30"/>
      <c r="DYT131" s="30"/>
      <c r="DYU131" s="30"/>
      <c r="DYV131" s="30"/>
      <c r="DYW131" s="30"/>
      <c r="DYX131" s="30"/>
      <c r="DYY131" s="30"/>
      <c r="DYZ131" s="30"/>
      <c r="DZA131" s="30"/>
      <c r="DZB131" s="30"/>
      <c r="DZC131" s="30"/>
      <c r="DZD131" s="30"/>
      <c r="DZE131" s="30"/>
      <c r="DZF131" s="30"/>
      <c r="DZG131" s="30"/>
      <c r="DZH131" s="30"/>
      <c r="DZI131" s="30"/>
      <c r="DZJ131" s="30"/>
      <c r="DZK131" s="30"/>
      <c r="DZL131" s="30"/>
      <c r="DZM131" s="30"/>
      <c r="DZN131" s="30"/>
      <c r="DZO131" s="30"/>
      <c r="DZP131" s="30"/>
      <c r="DZQ131" s="30"/>
      <c r="DZR131" s="30"/>
      <c r="DZS131" s="30"/>
      <c r="DZT131" s="30"/>
      <c r="DZU131" s="30"/>
      <c r="DZV131" s="30"/>
      <c r="DZW131" s="30"/>
      <c r="DZX131" s="30"/>
      <c r="DZY131" s="30"/>
      <c r="DZZ131" s="30"/>
      <c r="EAA131" s="30"/>
      <c r="EAB131" s="30"/>
      <c r="EAC131" s="30"/>
      <c r="EAD131" s="30"/>
      <c r="EAE131" s="30"/>
      <c r="EAF131" s="30"/>
      <c r="EAG131" s="30"/>
      <c r="EAH131" s="30"/>
      <c r="EAI131" s="30"/>
      <c r="EAJ131" s="30"/>
      <c r="EAK131" s="30"/>
      <c r="EAL131" s="30"/>
      <c r="EAM131" s="30"/>
      <c r="EAN131" s="30"/>
      <c r="EAO131" s="30"/>
      <c r="EAP131" s="30"/>
      <c r="EAQ131" s="30"/>
      <c r="EAR131" s="30"/>
      <c r="EAS131" s="30"/>
      <c r="EAT131" s="30"/>
      <c r="EAU131" s="30"/>
      <c r="EAV131" s="30"/>
      <c r="EAW131" s="30"/>
      <c r="EAX131" s="30"/>
      <c r="EAY131" s="30"/>
      <c r="EAZ131" s="30"/>
      <c r="EBA131" s="30"/>
      <c r="EBB131" s="30"/>
      <c r="EBC131" s="30"/>
      <c r="EBD131" s="30"/>
      <c r="EBE131" s="30"/>
      <c r="EBF131" s="30"/>
      <c r="EBG131" s="30"/>
      <c r="EBH131" s="30"/>
      <c r="EBI131" s="30"/>
      <c r="EBJ131" s="30"/>
      <c r="EBK131" s="30"/>
      <c r="EBL131" s="30"/>
      <c r="EBM131" s="30"/>
      <c r="EBN131" s="30"/>
      <c r="EBO131" s="30"/>
      <c r="EBP131" s="30"/>
      <c r="EBQ131" s="30"/>
      <c r="EBR131" s="30"/>
      <c r="EBS131" s="30"/>
      <c r="EBT131" s="30"/>
      <c r="EBU131" s="30"/>
      <c r="EBV131" s="30"/>
      <c r="EBW131" s="30"/>
      <c r="EBX131" s="30"/>
      <c r="EBY131" s="30"/>
      <c r="EBZ131" s="30"/>
      <c r="ECA131" s="30"/>
      <c r="ECB131" s="30"/>
      <c r="ECC131" s="30"/>
      <c r="ECD131" s="30"/>
      <c r="ECE131" s="30"/>
      <c r="ECF131" s="30"/>
      <c r="ECG131" s="30"/>
      <c r="ECH131" s="30"/>
      <c r="ECI131" s="30"/>
      <c r="ECJ131" s="30"/>
      <c r="ECK131" s="30"/>
      <c r="ECL131" s="30"/>
      <c r="ECM131" s="30"/>
      <c r="ECN131" s="30"/>
      <c r="ECO131" s="30"/>
      <c r="ECP131" s="30"/>
      <c r="ECQ131" s="30"/>
      <c r="ECR131" s="30"/>
      <c r="ECS131" s="30"/>
      <c r="ECT131" s="30"/>
      <c r="ECU131" s="30"/>
      <c r="ECV131" s="30"/>
      <c r="ECW131" s="30"/>
      <c r="ECX131" s="30"/>
      <c r="ECY131" s="30"/>
      <c r="ECZ131" s="30"/>
      <c r="EDA131" s="30"/>
      <c r="EDB131" s="30"/>
      <c r="EDC131" s="30"/>
      <c r="EDD131" s="30"/>
      <c r="EDE131" s="30"/>
      <c r="EDF131" s="30"/>
      <c r="EDG131" s="30"/>
      <c r="EDH131" s="30"/>
      <c r="EDI131" s="30"/>
      <c r="EDJ131" s="30"/>
      <c r="EDK131" s="30"/>
      <c r="EDL131" s="30"/>
      <c r="EDM131" s="30"/>
      <c r="EDN131" s="30"/>
      <c r="EDO131" s="30"/>
      <c r="EDP131" s="30"/>
      <c r="EDQ131" s="30"/>
      <c r="EDR131" s="30"/>
      <c r="EDS131" s="30"/>
      <c r="EDT131" s="30"/>
      <c r="EDU131" s="30"/>
      <c r="EDV131" s="30"/>
      <c r="EDW131" s="30"/>
      <c r="EDX131" s="30"/>
      <c r="EDY131" s="30"/>
      <c r="EDZ131" s="30"/>
      <c r="EEA131" s="30"/>
      <c r="EEB131" s="30"/>
      <c r="EEC131" s="30"/>
      <c r="EED131" s="30"/>
      <c r="EEE131" s="30"/>
      <c r="EEF131" s="30"/>
      <c r="EEG131" s="30"/>
      <c r="EEH131" s="30"/>
      <c r="EEI131" s="30"/>
      <c r="EEJ131" s="30"/>
      <c r="EEK131" s="30"/>
      <c r="EEL131" s="30"/>
      <c r="EEM131" s="30"/>
      <c r="EEN131" s="30"/>
      <c r="EEO131" s="30"/>
      <c r="EEP131" s="30"/>
      <c r="EEQ131" s="30"/>
      <c r="EER131" s="30"/>
      <c r="EES131" s="30"/>
      <c r="EET131" s="30"/>
      <c r="EEU131" s="30"/>
      <c r="EEV131" s="30"/>
      <c r="EEW131" s="30"/>
      <c r="EEX131" s="30"/>
      <c r="EEY131" s="30"/>
      <c r="EEZ131" s="30"/>
      <c r="EFA131" s="30"/>
      <c r="EFB131" s="30"/>
      <c r="EFC131" s="30"/>
      <c r="EFD131" s="30"/>
      <c r="EFE131" s="30"/>
      <c r="EFF131" s="30"/>
      <c r="EFG131" s="30"/>
      <c r="EFH131" s="30"/>
      <c r="EFI131" s="30"/>
      <c r="EFJ131" s="30"/>
      <c r="EFK131" s="30"/>
      <c r="EFL131" s="30"/>
      <c r="EFM131" s="30"/>
      <c r="EFN131" s="30"/>
      <c r="EFO131" s="30"/>
      <c r="EFP131" s="30"/>
      <c r="EFQ131" s="30"/>
      <c r="EFR131" s="30"/>
      <c r="EFS131" s="30"/>
      <c r="EFT131" s="30"/>
      <c r="EFU131" s="30"/>
      <c r="EFV131" s="30"/>
      <c r="EFW131" s="30"/>
      <c r="EFX131" s="30"/>
      <c r="EFY131" s="30"/>
      <c r="EFZ131" s="30"/>
      <c r="EGA131" s="30"/>
      <c r="EGB131" s="30"/>
      <c r="EGC131" s="30"/>
      <c r="EGD131" s="30"/>
      <c r="EGE131" s="30"/>
      <c r="EGF131" s="30"/>
      <c r="EGG131" s="30"/>
      <c r="EGH131" s="30"/>
      <c r="EGI131" s="30"/>
      <c r="EGJ131" s="30"/>
      <c r="EGK131" s="30"/>
      <c r="EGL131" s="30"/>
      <c r="EGM131" s="30"/>
      <c r="EGN131" s="30"/>
      <c r="EGO131" s="30"/>
      <c r="EGP131" s="30"/>
      <c r="EGQ131" s="30"/>
      <c r="EGR131" s="30"/>
      <c r="EGS131" s="30"/>
      <c r="EGT131" s="30"/>
      <c r="EGU131" s="30"/>
      <c r="EGV131" s="30"/>
      <c r="EGW131" s="30"/>
      <c r="EGX131" s="30"/>
      <c r="EGY131" s="30"/>
      <c r="EGZ131" s="30"/>
      <c r="EHA131" s="30"/>
      <c r="EHB131" s="30"/>
      <c r="EHC131" s="30"/>
      <c r="EHD131" s="30"/>
      <c r="EHE131" s="30"/>
      <c r="EHF131" s="30"/>
      <c r="EHG131" s="30"/>
      <c r="EHH131" s="30"/>
      <c r="EHI131" s="30"/>
      <c r="EHJ131" s="30"/>
      <c r="EHK131" s="30"/>
      <c r="EHL131" s="30"/>
      <c r="EHM131" s="30"/>
      <c r="EHN131" s="30"/>
      <c r="EHO131" s="30"/>
      <c r="EHP131" s="30"/>
      <c r="EHQ131" s="30"/>
      <c r="EHR131" s="30"/>
      <c r="EHS131" s="30"/>
      <c r="EHT131" s="30"/>
      <c r="EHU131" s="30"/>
      <c r="EHV131" s="30"/>
      <c r="EHW131" s="30"/>
      <c r="EHX131" s="30"/>
      <c r="EHY131" s="30"/>
      <c r="EHZ131" s="30"/>
      <c r="EIA131" s="30"/>
      <c r="EIB131" s="30"/>
      <c r="EIC131" s="30"/>
      <c r="EID131" s="30"/>
      <c r="EIE131" s="30"/>
      <c r="EIF131" s="30"/>
      <c r="EIG131" s="30"/>
      <c r="EIH131" s="30"/>
      <c r="EII131" s="30"/>
      <c r="EIJ131" s="30"/>
      <c r="EIK131" s="30"/>
      <c r="EIL131" s="30"/>
      <c r="EIM131" s="30"/>
      <c r="EIN131" s="30"/>
      <c r="EIO131" s="30"/>
      <c r="EIP131" s="30"/>
      <c r="EIQ131" s="30"/>
      <c r="EIR131" s="30"/>
      <c r="EIS131" s="30"/>
      <c r="EIT131" s="30"/>
      <c r="EIU131" s="30"/>
      <c r="EIV131" s="30"/>
      <c r="EIW131" s="30"/>
      <c r="EIX131" s="30"/>
      <c r="EIY131" s="30"/>
      <c r="EIZ131" s="30"/>
      <c r="EJA131" s="30"/>
      <c r="EJB131" s="30"/>
      <c r="EJC131" s="30"/>
      <c r="EJD131" s="30"/>
      <c r="EJE131" s="30"/>
      <c r="EJF131" s="30"/>
      <c r="EJG131" s="30"/>
      <c r="EJH131" s="30"/>
      <c r="EJI131" s="30"/>
      <c r="EJJ131" s="30"/>
      <c r="EJK131" s="30"/>
      <c r="EJL131" s="30"/>
      <c r="EJM131" s="30"/>
      <c r="EJN131" s="30"/>
      <c r="EJO131" s="30"/>
      <c r="EJP131" s="30"/>
      <c r="EJQ131" s="30"/>
      <c r="EJR131" s="30"/>
      <c r="EJS131" s="30"/>
      <c r="EJT131" s="30"/>
      <c r="EJU131" s="30"/>
      <c r="EJV131" s="30"/>
      <c r="EJW131" s="30"/>
      <c r="EJX131" s="30"/>
      <c r="EJY131" s="30"/>
      <c r="EJZ131" s="30"/>
      <c r="EKA131" s="30"/>
      <c r="EKB131" s="30"/>
      <c r="EKC131" s="30"/>
      <c r="EKD131" s="30"/>
      <c r="EKE131" s="30"/>
      <c r="EKF131" s="30"/>
      <c r="EKG131" s="30"/>
      <c r="EKH131" s="30"/>
      <c r="EKI131" s="30"/>
      <c r="EKJ131" s="30"/>
      <c r="EKK131" s="30"/>
      <c r="EKL131" s="30"/>
      <c r="EKM131" s="30"/>
      <c r="EKN131" s="30"/>
      <c r="EKO131" s="30"/>
      <c r="EKP131" s="30"/>
      <c r="EKQ131" s="30"/>
      <c r="EKR131" s="30"/>
      <c r="EKS131" s="30"/>
      <c r="EKT131" s="30"/>
      <c r="EKU131" s="30"/>
      <c r="EKV131" s="30"/>
      <c r="EKW131" s="30"/>
      <c r="EKX131" s="30"/>
      <c r="EKY131" s="30"/>
      <c r="EKZ131" s="30"/>
      <c r="ELA131" s="30"/>
      <c r="ELB131" s="30"/>
      <c r="ELC131" s="30"/>
      <c r="ELD131" s="30"/>
      <c r="ELE131" s="30"/>
      <c r="ELF131" s="30"/>
      <c r="ELG131" s="30"/>
      <c r="ELH131" s="30"/>
      <c r="ELI131" s="30"/>
      <c r="ELJ131" s="30"/>
      <c r="ELK131" s="30"/>
      <c r="ELL131" s="30"/>
      <c r="ELM131" s="30"/>
      <c r="ELN131" s="30"/>
      <c r="ELO131" s="30"/>
      <c r="ELP131" s="30"/>
      <c r="ELQ131" s="30"/>
      <c r="ELR131" s="30"/>
      <c r="ELS131" s="30"/>
      <c r="ELT131" s="30"/>
      <c r="ELU131" s="30"/>
      <c r="ELV131" s="30"/>
      <c r="ELW131" s="30"/>
      <c r="ELX131" s="30"/>
      <c r="ELY131" s="30"/>
      <c r="ELZ131" s="30"/>
      <c r="EMA131" s="30"/>
      <c r="EMB131" s="30"/>
      <c r="EMC131" s="30"/>
      <c r="EMD131" s="30"/>
      <c r="EME131" s="30"/>
      <c r="EMF131" s="30"/>
      <c r="EMG131" s="30"/>
      <c r="EMH131" s="30"/>
      <c r="EMI131" s="30"/>
      <c r="EMJ131" s="30"/>
      <c r="EMK131" s="30"/>
      <c r="EML131" s="30"/>
      <c r="EMM131" s="30"/>
      <c r="EMN131" s="30"/>
      <c r="EMO131" s="30"/>
      <c r="EMP131" s="30"/>
      <c r="EMQ131" s="30"/>
      <c r="EMR131" s="30"/>
      <c r="EMS131" s="30"/>
      <c r="EMT131" s="30"/>
      <c r="EMU131" s="30"/>
      <c r="EMV131" s="30"/>
      <c r="EMW131" s="30"/>
      <c r="EMX131" s="30"/>
      <c r="EMY131" s="30"/>
      <c r="EMZ131" s="30"/>
      <c r="ENA131" s="30"/>
      <c r="ENB131" s="30"/>
      <c r="ENC131" s="30"/>
      <c r="END131" s="30"/>
      <c r="ENE131" s="30"/>
      <c r="ENF131" s="30"/>
      <c r="ENG131" s="30"/>
      <c r="ENH131" s="30"/>
      <c r="ENI131" s="30"/>
      <c r="ENJ131" s="30"/>
      <c r="ENK131" s="30"/>
      <c r="ENL131" s="30"/>
      <c r="ENM131" s="30"/>
      <c r="ENN131" s="30"/>
      <c r="ENO131" s="30"/>
      <c r="ENP131" s="30"/>
      <c r="ENQ131" s="30"/>
      <c r="ENR131" s="30"/>
      <c r="ENS131" s="30"/>
      <c r="ENT131" s="30"/>
      <c r="ENU131" s="30"/>
      <c r="ENV131" s="30"/>
      <c r="ENW131" s="30"/>
      <c r="ENX131" s="30"/>
      <c r="ENY131" s="30"/>
      <c r="ENZ131" s="30"/>
      <c r="EOA131" s="30"/>
      <c r="EOB131" s="30"/>
      <c r="EOC131" s="30"/>
      <c r="EOD131" s="30"/>
      <c r="EOE131" s="30"/>
      <c r="EOF131" s="30"/>
      <c r="EOG131" s="30"/>
      <c r="EOH131" s="30"/>
      <c r="EOI131" s="30"/>
      <c r="EOJ131" s="30"/>
      <c r="EOK131" s="30"/>
      <c r="EOL131" s="30"/>
      <c r="EOM131" s="30"/>
      <c r="EON131" s="30"/>
      <c r="EOO131" s="30"/>
      <c r="EOP131" s="30"/>
      <c r="EOQ131" s="30"/>
      <c r="EOR131" s="30"/>
      <c r="EOS131" s="30"/>
      <c r="EOT131" s="30"/>
      <c r="EOU131" s="30"/>
      <c r="EOV131" s="30"/>
      <c r="EOW131" s="30"/>
      <c r="EOX131" s="30"/>
      <c r="EOY131" s="30"/>
      <c r="EOZ131" s="30"/>
      <c r="EPA131" s="30"/>
      <c r="EPB131" s="30"/>
      <c r="EPC131" s="30"/>
      <c r="EPD131" s="30"/>
      <c r="EPE131" s="30"/>
      <c r="EPF131" s="30"/>
      <c r="EPG131" s="30"/>
      <c r="EPH131" s="30"/>
      <c r="EPI131" s="30"/>
      <c r="EPJ131" s="30"/>
      <c r="EPK131" s="30"/>
      <c r="EPL131" s="30"/>
      <c r="EPM131" s="30"/>
      <c r="EPN131" s="30"/>
      <c r="EPO131" s="30"/>
      <c r="EPP131" s="30"/>
      <c r="EPQ131" s="30"/>
      <c r="EPR131" s="30"/>
      <c r="EPS131" s="30"/>
      <c r="EPT131" s="30"/>
      <c r="EPU131" s="30"/>
      <c r="EPV131" s="30"/>
      <c r="EPW131" s="30"/>
      <c r="EPX131" s="30"/>
      <c r="EPY131" s="30"/>
      <c r="EPZ131" s="30"/>
      <c r="EQA131" s="30"/>
      <c r="EQB131" s="30"/>
      <c r="EQC131" s="30"/>
      <c r="EQD131" s="30"/>
      <c r="EQE131" s="30"/>
      <c r="EQF131" s="30"/>
      <c r="EQG131" s="30"/>
      <c r="EQH131" s="30"/>
      <c r="EQI131" s="30"/>
      <c r="EQJ131" s="30"/>
      <c r="EQK131" s="30"/>
      <c r="EQL131" s="30"/>
      <c r="EQM131" s="30"/>
      <c r="EQN131" s="30"/>
      <c r="EQO131" s="30"/>
      <c r="EQP131" s="30"/>
      <c r="EQQ131" s="30"/>
      <c r="EQR131" s="30"/>
      <c r="EQS131" s="30"/>
      <c r="EQT131" s="30"/>
      <c r="EQU131" s="30"/>
      <c r="EQV131" s="30"/>
      <c r="EQW131" s="30"/>
      <c r="EQX131" s="30"/>
      <c r="EQY131" s="30"/>
      <c r="EQZ131" s="30"/>
      <c r="ERA131" s="30"/>
      <c r="ERB131" s="30"/>
      <c r="ERC131" s="30"/>
      <c r="ERD131" s="30"/>
      <c r="ERE131" s="30"/>
      <c r="ERF131" s="30"/>
      <c r="ERG131" s="30"/>
      <c r="ERH131" s="30"/>
      <c r="ERI131" s="30"/>
      <c r="ERJ131" s="30"/>
      <c r="ERK131" s="30"/>
      <c r="ERL131" s="30"/>
      <c r="ERM131" s="30"/>
      <c r="ERN131" s="30"/>
      <c r="ERO131" s="30"/>
      <c r="ERP131" s="30"/>
      <c r="ERQ131" s="30"/>
      <c r="ERR131" s="30"/>
      <c r="ERS131" s="30"/>
      <c r="ERT131" s="30"/>
      <c r="ERU131" s="30"/>
      <c r="ERV131" s="30"/>
      <c r="ERW131" s="30"/>
      <c r="ERX131" s="30"/>
      <c r="ERY131" s="30"/>
      <c r="ERZ131" s="30"/>
      <c r="ESA131" s="30"/>
      <c r="ESB131" s="30"/>
      <c r="ESC131" s="30"/>
      <c r="ESD131" s="30"/>
      <c r="ESE131" s="30"/>
      <c r="ESF131" s="30"/>
      <c r="ESG131" s="30"/>
      <c r="ESH131" s="30"/>
      <c r="ESI131" s="30"/>
      <c r="ESJ131" s="30"/>
      <c r="ESK131" s="30"/>
      <c r="ESL131" s="30"/>
      <c r="ESM131" s="30"/>
      <c r="ESN131" s="30"/>
      <c r="ESO131" s="30"/>
      <c r="ESP131" s="30"/>
      <c r="ESQ131" s="30"/>
      <c r="ESR131" s="30"/>
      <c r="ESS131" s="30"/>
      <c r="EST131" s="30"/>
      <c r="ESU131" s="30"/>
      <c r="ESV131" s="30"/>
      <c r="ESW131" s="30"/>
      <c r="ESX131" s="30"/>
      <c r="ESY131" s="30"/>
      <c r="ESZ131" s="30"/>
      <c r="ETA131" s="30"/>
      <c r="ETB131" s="30"/>
      <c r="ETC131" s="30"/>
      <c r="ETD131" s="30"/>
      <c r="ETE131" s="30"/>
      <c r="ETF131" s="30"/>
      <c r="ETG131" s="30"/>
      <c r="ETH131" s="30"/>
      <c r="ETI131" s="30"/>
      <c r="ETJ131" s="30"/>
      <c r="ETK131" s="30"/>
      <c r="ETL131" s="30"/>
      <c r="ETM131" s="30"/>
      <c r="ETN131" s="30"/>
      <c r="ETO131" s="30"/>
      <c r="ETP131" s="30"/>
      <c r="ETQ131" s="30"/>
      <c r="ETR131" s="30"/>
      <c r="ETS131" s="30"/>
      <c r="ETT131" s="30"/>
      <c r="ETU131" s="30"/>
      <c r="ETV131" s="30"/>
      <c r="ETW131" s="30"/>
      <c r="ETX131" s="30"/>
      <c r="ETY131" s="30"/>
      <c r="ETZ131" s="30"/>
      <c r="EUA131" s="30"/>
      <c r="EUB131" s="30"/>
      <c r="EUC131" s="30"/>
      <c r="EUD131" s="30"/>
      <c r="EUE131" s="30"/>
      <c r="EUF131" s="30"/>
      <c r="EUG131" s="30"/>
      <c r="EUH131" s="30"/>
      <c r="EUI131" s="30"/>
      <c r="EUJ131" s="30"/>
      <c r="EUK131" s="30"/>
      <c r="EUL131" s="30"/>
      <c r="EUM131" s="30"/>
      <c r="EUN131" s="30"/>
      <c r="EUO131" s="30"/>
      <c r="EUP131" s="30"/>
      <c r="EUQ131" s="30"/>
      <c r="EUR131" s="30"/>
      <c r="EUS131" s="30"/>
      <c r="EUT131" s="30"/>
      <c r="EUU131" s="30"/>
      <c r="EUV131" s="30"/>
      <c r="EUW131" s="30"/>
      <c r="EUX131" s="30"/>
      <c r="EUY131" s="30"/>
      <c r="EUZ131" s="30"/>
      <c r="EVA131" s="30"/>
      <c r="EVB131" s="30"/>
      <c r="EVC131" s="30"/>
      <c r="EVD131" s="30"/>
      <c r="EVE131" s="30"/>
      <c r="EVF131" s="30"/>
      <c r="EVG131" s="30"/>
      <c r="EVH131" s="30"/>
      <c r="EVI131" s="30"/>
      <c r="EVJ131" s="30"/>
      <c r="EVK131" s="30"/>
      <c r="EVL131" s="30"/>
      <c r="EVM131" s="30"/>
      <c r="EVN131" s="30"/>
      <c r="EVO131" s="30"/>
      <c r="EVP131" s="30"/>
      <c r="EVQ131" s="30"/>
      <c r="EVR131" s="30"/>
      <c r="EVS131" s="30"/>
      <c r="EVT131" s="30"/>
      <c r="EVU131" s="30"/>
      <c r="EVV131" s="30"/>
      <c r="EVW131" s="30"/>
      <c r="EVX131" s="30"/>
      <c r="EVY131" s="30"/>
      <c r="EVZ131" s="30"/>
      <c r="EWA131" s="30"/>
      <c r="EWB131" s="30"/>
      <c r="EWC131" s="30"/>
      <c r="EWD131" s="30"/>
      <c r="EWE131" s="30"/>
      <c r="EWF131" s="30"/>
      <c r="EWG131" s="30"/>
      <c r="EWH131" s="30"/>
      <c r="EWI131" s="30"/>
      <c r="EWJ131" s="30"/>
      <c r="EWK131" s="30"/>
      <c r="EWL131" s="30"/>
      <c r="EWM131" s="30"/>
      <c r="EWN131" s="30"/>
      <c r="EWO131" s="30"/>
      <c r="EWP131" s="30"/>
      <c r="EWQ131" s="30"/>
      <c r="EWR131" s="30"/>
      <c r="EWS131" s="30"/>
      <c r="EWT131" s="30"/>
      <c r="EWU131" s="30"/>
      <c r="EWV131" s="30"/>
      <c r="EWW131" s="30"/>
      <c r="EWX131" s="30"/>
      <c r="EWY131" s="30"/>
      <c r="EWZ131" s="30"/>
      <c r="EXA131" s="30"/>
      <c r="EXB131" s="30"/>
      <c r="EXC131" s="30"/>
      <c r="EXD131" s="30"/>
      <c r="EXE131" s="30"/>
      <c r="EXF131" s="30"/>
      <c r="EXG131" s="30"/>
      <c r="EXH131" s="30"/>
      <c r="EXI131" s="30"/>
      <c r="EXJ131" s="30"/>
      <c r="EXK131" s="30"/>
      <c r="EXL131" s="30"/>
      <c r="EXM131" s="30"/>
      <c r="EXN131" s="30"/>
      <c r="EXO131" s="30"/>
      <c r="EXP131" s="30"/>
      <c r="EXQ131" s="30"/>
      <c r="EXR131" s="30"/>
      <c r="EXS131" s="30"/>
      <c r="EXT131" s="30"/>
      <c r="EXU131" s="30"/>
      <c r="EXV131" s="30"/>
      <c r="EXW131" s="30"/>
      <c r="EXX131" s="30"/>
      <c r="EXY131" s="30"/>
      <c r="EXZ131" s="30"/>
      <c r="EYA131" s="30"/>
      <c r="EYB131" s="30"/>
      <c r="EYC131" s="30"/>
      <c r="EYD131" s="30"/>
      <c r="EYE131" s="30"/>
      <c r="EYF131" s="30"/>
      <c r="EYG131" s="30"/>
      <c r="EYH131" s="30"/>
      <c r="EYI131" s="30"/>
      <c r="EYJ131" s="30"/>
      <c r="EYK131" s="30"/>
      <c r="EYL131" s="30"/>
      <c r="EYM131" s="30"/>
      <c r="EYN131" s="30"/>
      <c r="EYO131" s="30"/>
      <c r="EYP131" s="30"/>
      <c r="EYQ131" s="30"/>
      <c r="EYR131" s="30"/>
      <c r="EYS131" s="30"/>
      <c r="EYT131" s="30"/>
      <c r="EYU131" s="30"/>
      <c r="EYV131" s="30"/>
      <c r="EYW131" s="30"/>
      <c r="EYX131" s="30"/>
      <c r="EYY131" s="30"/>
      <c r="EYZ131" s="30"/>
      <c r="EZA131" s="30"/>
      <c r="EZB131" s="30"/>
      <c r="EZC131" s="30"/>
      <c r="EZD131" s="30"/>
      <c r="EZE131" s="30"/>
      <c r="EZF131" s="30"/>
      <c r="EZG131" s="30"/>
      <c r="EZH131" s="30"/>
      <c r="EZI131" s="30"/>
      <c r="EZJ131" s="30"/>
      <c r="EZK131" s="30"/>
      <c r="EZL131" s="30"/>
      <c r="EZM131" s="30"/>
      <c r="EZN131" s="30"/>
      <c r="EZO131" s="30"/>
      <c r="EZP131" s="30"/>
      <c r="EZQ131" s="30"/>
      <c r="EZR131" s="30"/>
      <c r="EZS131" s="30"/>
      <c r="EZT131" s="30"/>
      <c r="EZU131" s="30"/>
      <c r="EZV131" s="30"/>
      <c r="EZW131" s="30"/>
      <c r="EZX131" s="30"/>
      <c r="EZY131" s="30"/>
      <c r="EZZ131" s="30"/>
      <c r="FAA131" s="30"/>
      <c r="FAB131" s="30"/>
      <c r="FAC131" s="30"/>
      <c r="FAD131" s="30"/>
      <c r="FAE131" s="30"/>
      <c r="FAF131" s="30"/>
      <c r="FAG131" s="30"/>
      <c r="FAH131" s="30"/>
      <c r="FAI131" s="30"/>
      <c r="FAJ131" s="30"/>
      <c r="FAK131" s="30"/>
      <c r="FAL131" s="30"/>
      <c r="FAM131" s="30"/>
      <c r="FAN131" s="30"/>
      <c r="FAO131" s="30"/>
      <c r="FAP131" s="30"/>
      <c r="FAQ131" s="30"/>
      <c r="FAR131" s="30"/>
      <c r="FAS131" s="30"/>
      <c r="FAT131" s="30"/>
      <c r="FAU131" s="30"/>
      <c r="FAV131" s="30"/>
      <c r="FAW131" s="30"/>
      <c r="FAX131" s="30"/>
      <c r="FAY131" s="30"/>
      <c r="FAZ131" s="30"/>
      <c r="FBA131" s="30"/>
      <c r="FBB131" s="30"/>
      <c r="FBC131" s="30"/>
      <c r="FBD131" s="30"/>
      <c r="FBE131" s="30"/>
      <c r="FBF131" s="30"/>
      <c r="FBG131" s="30"/>
      <c r="FBH131" s="30"/>
      <c r="FBI131" s="30"/>
      <c r="FBJ131" s="30"/>
      <c r="FBK131" s="30"/>
      <c r="FBL131" s="30"/>
      <c r="FBM131" s="30"/>
      <c r="FBN131" s="30"/>
      <c r="FBO131" s="30"/>
      <c r="FBP131" s="30"/>
      <c r="FBQ131" s="30"/>
      <c r="FBR131" s="30"/>
      <c r="FBS131" s="30"/>
      <c r="FBT131" s="30"/>
      <c r="FBU131" s="30"/>
      <c r="FBV131" s="30"/>
      <c r="FBW131" s="30"/>
      <c r="FBX131" s="30"/>
      <c r="FBY131" s="30"/>
      <c r="FBZ131" s="30"/>
      <c r="FCA131" s="30"/>
      <c r="FCB131" s="30"/>
      <c r="FCC131" s="30"/>
      <c r="FCD131" s="30"/>
      <c r="FCE131" s="30"/>
      <c r="FCF131" s="30"/>
      <c r="FCG131" s="30"/>
      <c r="FCH131" s="30"/>
      <c r="FCI131" s="30"/>
      <c r="FCJ131" s="30"/>
      <c r="FCK131" s="30"/>
      <c r="FCL131" s="30"/>
      <c r="FCM131" s="30"/>
      <c r="FCN131" s="30"/>
      <c r="FCO131" s="30"/>
      <c r="FCP131" s="30"/>
      <c r="FCQ131" s="30"/>
      <c r="FCR131" s="30"/>
      <c r="FCS131" s="30"/>
      <c r="FCT131" s="30"/>
      <c r="FCU131" s="30"/>
      <c r="FCV131" s="30"/>
      <c r="FCW131" s="30"/>
      <c r="FCX131" s="30"/>
      <c r="FCY131" s="30"/>
      <c r="FCZ131" s="30"/>
      <c r="FDA131" s="30"/>
      <c r="FDB131" s="30"/>
      <c r="FDC131" s="30"/>
      <c r="FDD131" s="30"/>
      <c r="FDE131" s="30"/>
      <c r="FDF131" s="30"/>
      <c r="FDG131" s="30"/>
      <c r="FDH131" s="30"/>
      <c r="FDI131" s="30"/>
      <c r="FDJ131" s="30"/>
      <c r="FDK131" s="30"/>
      <c r="FDL131" s="30"/>
      <c r="FDM131" s="30"/>
      <c r="FDN131" s="30"/>
      <c r="FDO131" s="30"/>
      <c r="FDP131" s="30"/>
      <c r="FDQ131" s="30"/>
      <c r="FDR131" s="30"/>
      <c r="FDS131" s="30"/>
      <c r="FDT131" s="30"/>
      <c r="FDU131" s="30"/>
      <c r="FDV131" s="30"/>
      <c r="FDW131" s="30"/>
      <c r="FDX131" s="30"/>
      <c r="FDY131" s="30"/>
      <c r="FDZ131" s="30"/>
      <c r="FEA131" s="30"/>
      <c r="FEB131" s="30"/>
      <c r="FEC131" s="30"/>
      <c r="FED131" s="30"/>
      <c r="FEE131" s="30"/>
      <c r="FEF131" s="30"/>
      <c r="FEG131" s="30"/>
      <c r="FEH131" s="30"/>
      <c r="FEI131" s="30"/>
      <c r="FEJ131" s="30"/>
      <c r="FEK131" s="30"/>
      <c r="FEL131" s="30"/>
      <c r="FEM131" s="30"/>
      <c r="FEN131" s="30"/>
      <c r="FEO131" s="30"/>
      <c r="FEP131" s="30"/>
      <c r="FEQ131" s="30"/>
      <c r="FER131" s="30"/>
      <c r="FES131" s="30"/>
      <c r="FET131" s="30"/>
      <c r="FEU131" s="30"/>
      <c r="FEV131" s="30"/>
      <c r="FEW131" s="30"/>
      <c r="FEX131" s="30"/>
      <c r="FEY131" s="30"/>
      <c r="FEZ131" s="30"/>
      <c r="FFA131" s="30"/>
      <c r="FFB131" s="30"/>
      <c r="FFC131" s="30"/>
      <c r="FFD131" s="30"/>
      <c r="FFE131" s="30"/>
      <c r="FFF131" s="30"/>
      <c r="FFG131" s="30"/>
      <c r="FFH131" s="30"/>
      <c r="FFI131" s="30"/>
      <c r="FFJ131" s="30"/>
      <c r="FFK131" s="30"/>
      <c r="FFL131" s="30"/>
      <c r="FFM131" s="30"/>
      <c r="FFN131" s="30"/>
      <c r="FFO131" s="30"/>
      <c r="FFP131" s="30"/>
      <c r="FFQ131" s="30"/>
      <c r="FFR131" s="30"/>
      <c r="FFS131" s="30"/>
      <c r="FFT131" s="30"/>
      <c r="FFU131" s="30"/>
      <c r="FFV131" s="30"/>
      <c r="FFW131" s="30"/>
      <c r="FFX131" s="30"/>
      <c r="FFY131" s="30"/>
      <c r="FFZ131" s="30"/>
      <c r="FGA131" s="30"/>
      <c r="FGB131" s="30"/>
      <c r="FGC131" s="30"/>
      <c r="FGD131" s="30"/>
      <c r="FGE131" s="30"/>
      <c r="FGF131" s="30"/>
      <c r="FGG131" s="30"/>
      <c r="FGH131" s="30"/>
      <c r="FGI131" s="30"/>
      <c r="FGJ131" s="30"/>
      <c r="FGK131" s="30"/>
      <c r="FGL131" s="30"/>
      <c r="FGM131" s="30"/>
      <c r="FGN131" s="30"/>
      <c r="FGO131" s="30"/>
      <c r="FGP131" s="30"/>
      <c r="FGQ131" s="30"/>
      <c r="FGR131" s="30"/>
      <c r="FGS131" s="30"/>
      <c r="FGT131" s="30"/>
      <c r="FGU131" s="30"/>
      <c r="FGV131" s="30"/>
      <c r="FGW131" s="30"/>
      <c r="FGX131" s="30"/>
      <c r="FGY131" s="30"/>
      <c r="FGZ131" s="30"/>
      <c r="FHA131" s="30"/>
      <c r="FHB131" s="30"/>
      <c r="FHC131" s="30"/>
      <c r="FHD131" s="30"/>
      <c r="FHE131" s="30"/>
      <c r="FHF131" s="30"/>
      <c r="FHG131" s="30"/>
      <c r="FHH131" s="30"/>
      <c r="FHI131" s="30"/>
      <c r="FHJ131" s="30"/>
      <c r="FHK131" s="30"/>
      <c r="FHL131" s="30"/>
      <c r="FHM131" s="30"/>
      <c r="FHN131" s="30"/>
      <c r="FHO131" s="30"/>
      <c r="FHP131" s="30"/>
      <c r="FHQ131" s="30"/>
      <c r="FHR131" s="30"/>
      <c r="FHS131" s="30"/>
      <c r="FHT131" s="30"/>
      <c r="FHU131" s="30"/>
      <c r="FHV131" s="30"/>
      <c r="FHW131" s="30"/>
      <c r="FHX131" s="30"/>
      <c r="FHY131" s="30"/>
      <c r="FHZ131" s="30"/>
      <c r="FIA131" s="30"/>
      <c r="FIB131" s="30"/>
      <c r="FIC131" s="30"/>
      <c r="FID131" s="30"/>
      <c r="FIE131" s="30"/>
      <c r="FIF131" s="30"/>
      <c r="FIG131" s="30"/>
      <c r="FIH131" s="30"/>
      <c r="FII131" s="30"/>
      <c r="FIJ131" s="30"/>
      <c r="FIK131" s="30"/>
      <c r="FIL131" s="30"/>
      <c r="FIM131" s="30"/>
      <c r="FIN131" s="30"/>
      <c r="FIO131" s="30"/>
      <c r="FIP131" s="30"/>
      <c r="FIQ131" s="30"/>
      <c r="FIR131" s="30"/>
      <c r="FIS131" s="30"/>
      <c r="FIT131" s="30"/>
      <c r="FIU131" s="30"/>
      <c r="FIV131" s="30"/>
      <c r="FIW131" s="30"/>
      <c r="FIX131" s="30"/>
      <c r="FIY131" s="30"/>
      <c r="FIZ131" s="30"/>
      <c r="FJA131" s="30"/>
      <c r="FJB131" s="30"/>
      <c r="FJC131" s="30"/>
      <c r="FJD131" s="30"/>
      <c r="FJE131" s="30"/>
      <c r="FJF131" s="30"/>
      <c r="FJG131" s="30"/>
      <c r="FJH131" s="30"/>
      <c r="FJI131" s="30"/>
      <c r="FJJ131" s="30"/>
      <c r="FJK131" s="30"/>
      <c r="FJL131" s="30"/>
      <c r="FJM131" s="30"/>
      <c r="FJN131" s="30"/>
      <c r="FJO131" s="30"/>
      <c r="FJP131" s="30"/>
      <c r="FJQ131" s="30"/>
      <c r="FJR131" s="30"/>
      <c r="FJS131" s="30"/>
      <c r="FJT131" s="30"/>
      <c r="FJU131" s="30"/>
      <c r="FJV131" s="30"/>
      <c r="FJW131" s="30"/>
      <c r="FJX131" s="30"/>
      <c r="FJY131" s="30"/>
      <c r="FJZ131" s="30"/>
      <c r="FKA131" s="30"/>
      <c r="FKB131" s="30"/>
      <c r="FKC131" s="30"/>
      <c r="FKD131" s="30"/>
      <c r="FKE131" s="30"/>
      <c r="FKF131" s="30"/>
      <c r="FKG131" s="30"/>
      <c r="FKH131" s="30"/>
      <c r="FKI131" s="30"/>
      <c r="FKJ131" s="30"/>
      <c r="FKK131" s="30"/>
      <c r="FKL131" s="30"/>
      <c r="FKM131" s="30"/>
      <c r="FKN131" s="30"/>
      <c r="FKO131" s="30"/>
      <c r="FKP131" s="30"/>
      <c r="FKQ131" s="30"/>
      <c r="FKR131" s="30"/>
      <c r="FKS131" s="30"/>
      <c r="FKT131" s="30"/>
      <c r="FKU131" s="30"/>
      <c r="FKV131" s="30"/>
      <c r="FKW131" s="30"/>
      <c r="FKX131" s="30"/>
      <c r="FKY131" s="30"/>
      <c r="FKZ131" s="30"/>
      <c r="FLA131" s="30"/>
      <c r="FLB131" s="30"/>
      <c r="FLC131" s="30"/>
      <c r="FLD131" s="30"/>
      <c r="FLE131" s="30"/>
      <c r="FLF131" s="30"/>
      <c r="FLG131" s="30"/>
      <c r="FLH131" s="30"/>
      <c r="FLI131" s="30"/>
      <c r="FLJ131" s="30"/>
      <c r="FLK131" s="30"/>
      <c r="FLL131" s="30"/>
      <c r="FLM131" s="30"/>
      <c r="FLN131" s="30"/>
      <c r="FLO131" s="30"/>
      <c r="FLP131" s="30"/>
      <c r="FLQ131" s="30"/>
      <c r="FLR131" s="30"/>
      <c r="FLS131" s="30"/>
      <c r="FLT131" s="30"/>
      <c r="FLU131" s="30"/>
      <c r="FLV131" s="30"/>
      <c r="FLW131" s="30"/>
      <c r="FLX131" s="30"/>
      <c r="FLY131" s="30"/>
      <c r="FLZ131" s="30"/>
      <c r="FMA131" s="30"/>
      <c r="FMB131" s="30"/>
      <c r="FMC131" s="30"/>
      <c r="FMD131" s="30"/>
      <c r="FME131" s="30"/>
      <c r="FMF131" s="30"/>
      <c r="FMG131" s="30"/>
      <c r="FMH131" s="30"/>
      <c r="FMI131" s="30"/>
      <c r="FMJ131" s="30"/>
      <c r="FMK131" s="30"/>
      <c r="FML131" s="30"/>
      <c r="FMM131" s="30"/>
      <c r="FMN131" s="30"/>
      <c r="FMO131" s="30"/>
      <c r="FMP131" s="30"/>
      <c r="FMQ131" s="30"/>
      <c r="FMR131" s="30"/>
      <c r="FMS131" s="30"/>
      <c r="FMT131" s="30"/>
      <c r="FMU131" s="30"/>
      <c r="FMV131" s="30"/>
      <c r="FMW131" s="30"/>
      <c r="FMX131" s="30"/>
      <c r="FMY131" s="30"/>
      <c r="FMZ131" s="30"/>
      <c r="FNA131" s="30"/>
      <c r="FNB131" s="30"/>
      <c r="FNC131" s="30"/>
      <c r="FND131" s="30"/>
      <c r="FNE131" s="30"/>
      <c r="FNF131" s="30"/>
      <c r="FNG131" s="30"/>
      <c r="FNH131" s="30"/>
      <c r="FNI131" s="30"/>
      <c r="FNJ131" s="30"/>
      <c r="FNK131" s="30"/>
      <c r="FNL131" s="30"/>
      <c r="FNM131" s="30"/>
      <c r="FNN131" s="30"/>
      <c r="FNO131" s="30"/>
      <c r="FNP131" s="30"/>
      <c r="FNQ131" s="30"/>
      <c r="FNR131" s="30"/>
      <c r="FNS131" s="30"/>
      <c r="FNT131" s="30"/>
      <c r="FNU131" s="30"/>
      <c r="FNV131" s="30"/>
      <c r="FNW131" s="30"/>
      <c r="FNX131" s="30"/>
      <c r="FNY131" s="30"/>
      <c r="FNZ131" s="30"/>
      <c r="FOA131" s="30"/>
      <c r="FOB131" s="30"/>
      <c r="FOC131" s="30"/>
      <c r="FOD131" s="30"/>
      <c r="FOE131" s="30"/>
      <c r="FOF131" s="30"/>
      <c r="FOG131" s="30"/>
      <c r="FOH131" s="30"/>
      <c r="FOI131" s="30"/>
      <c r="FOJ131" s="30"/>
      <c r="FOK131" s="30"/>
      <c r="FOL131" s="30"/>
      <c r="FOM131" s="30"/>
      <c r="FON131" s="30"/>
      <c r="FOO131" s="30"/>
      <c r="FOP131" s="30"/>
      <c r="FOQ131" s="30"/>
      <c r="FOR131" s="30"/>
      <c r="FOS131" s="30"/>
      <c r="FOT131" s="30"/>
      <c r="FOU131" s="30"/>
      <c r="FOV131" s="30"/>
      <c r="FOW131" s="30"/>
      <c r="FOX131" s="30"/>
      <c r="FOY131" s="30"/>
      <c r="FOZ131" s="30"/>
      <c r="FPA131" s="30"/>
      <c r="FPB131" s="30"/>
      <c r="FPC131" s="30"/>
      <c r="FPD131" s="30"/>
      <c r="FPE131" s="30"/>
      <c r="FPF131" s="30"/>
      <c r="FPG131" s="30"/>
      <c r="FPH131" s="30"/>
      <c r="FPI131" s="30"/>
      <c r="FPJ131" s="30"/>
      <c r="FPK131" s="30"/>
      <c r="FPL131" s="30"/>
      <c r="FPM131" s="30"/>
      <c r="FPN131" s="30"/>
      <c r="FPO131" s="30"/>
      <c r="FPP131" s="30"/>
      <c r="FPQ131" s="30"/>
      <c r="FPR131" s="30"/>
      <c r="FPS131" s="30"/>
      <c r="FPT131" s="30"/>
      <c r="FPU131" s="30"/>
      <c r="FPV131" s="30"/>
      <c r="FPW131" s="30"/>
      <c r="FPX131" s="30"/>
      <c r="FPY131" s="30"/>
      <c r="FPZ131" s="30"/>
      <c r="FQA131" s="30"/>
      <c r="FQB131" s="30"/>
      <c r="FQC131" s="30"/>
      <c r="FQD131" s="30"/>
      <c r="FQE131" s="30"/>
      <c r="FQF131" s="30"/>
      <c r="FQG131" s="30"/>
      <c r="FQH131" s="30"/>
      <c r="FQI131" s="30"/>
      <c r="FQJ131" s="30"/>
      <c r="FQK131" s="30"/>
      <c r="FQL131" s="30"/>
      <c r="FQM131" s="30"/>
      <c r="FQN131" s="30"/>
      <c r="FQO131" s="30"/>
      <c r="FQP131" s="30"/>
      <c r="FQQ131" s="30"/>
      <c r="FQR131" s="30"/>
      <c r="FQS131" s="30"/>
      <c r="FQT131" s="30"/>
      <c r="FQU131" s="30"/>
      <c r="FQV131" s="30"/>
      <c r="FQW131" s="30"/>
      <c r="FQX131" s="30"/>
      <c r="FQY131" s="30"/>
      <c r="FQZ131" s="30"/>
      <c r="FRA131" s="30"/>
      <c r="FRB131" s="30"/>
      <c r="FRC131" s="30"/>
      <c r="FRD131" s="30"/>
      <c r="FRE131" s="30"/>
      <c r="FRF131" s="30"/>
      <c r="FRG131" s="30"/>
      <c r="FRH131" s="30"/>
      <c r="FRI131" s="30"/>
      <c r="FRJ131" s="30"/>
      <c r="FRK131" s="30"/>
      <c r="FRL131" s="30"/>
      <c r="FRM131" s="30"/>
      <c r="FRN131" s="30"/>
      <c r="FRO131" s="30"/>
      <c r="FRP131" s="30"/>
      <c r="FRQ131" s="30"/>
      <c r="FRR131" s="30"/>
      <c r="FRS131" s="30"/>
      <c r="FRT131" s="30"/>
      <c r="FRU131" s="30"/>
      <c r="FRV131" s="30"/>
      <c r="FRW131" s="30"/>
      <c r="FRX131" s="30"/>
      <c r="FRY131" s="30"/>
      <c r="FRZ131" s="30"/>
      <c r="FSA131" s="30"/>
      <c r="FSB131" s="30"/>
      <c r="FSC131" s="30"/>
      <c r="FSD131" s="30"/>
      <c r="FSE131" s="30"/>
      <c r="FSF131" s="30"/>
      <c r="FSG131" s="30"/>
      <c r="FSH131" s="30"/>
      <c r="FSI131" s="30"/>
      <c r="FSJ131" s="30"/>
      <c r="FSK131" s="30"/>
      <c r="FSL131" s="30"/>
      <c r="FSM131" s="30"/>
      <c r="FSN131" s="30"/>
      <c r="FSO131" s="30"/>
      <c r="FSP131" s="30"/>
      <c r="FSQ131" s="30"/>
      <c r="FSR131" s="30"/>
      <c r="FSS131" s="30"/>
      <c r="FST131" s="30"/>
      <c r="FSU131" s="30"/>
      <c r="FSV131" s="30"/>
      <c r="FSW131" s="30"/>
      <c r="FSX131" s="30"/>
      <c r="FSY131" s="30"/>
      <c r="FSZ131" s="30"/>
      <c r="FTA131" s="30"/>
      <c r="FTB131" s="30"/>
      <c r="FTC131" s="30"/>
      <c r="FTD131" s="30"/>
      <c r="FTE131" s="30"/>
      <c r="FTF131" s="30"/>
      <c r="FTG131" s="30"/>
      <c r="FTH131" s="30"/>
      <c r="FTI131" s="30"/>
      <c r="FTJ131" s="30"/>
      <c r="FTK131" s="30"/>
      <c r="FTL131" s="30"/>
      <c r="FTM131" s="30"/>
      <c r="FTN131" s="30"/>
      <c r="FTO131" s="30"/>
      <c r="FTP131" s="30"/>
      <c r="FTQ131" s="30"/>
      <c r="FTR131" s="30"/>
      <c r="FTS131" s="30"/>
      <c r="FTT131" s="30"/>
      <c r="FTU131" s="30"/>
      <c r="FTV131" s="30"/>
      <c r="FTW131" s="30"/>
      <c r="FTX131" s="30"/>
      <c r="FTY131" s="30"/>
      <c r="FTZ131" s="30"/>
      <c r="FUA131" s="30"/>
      <c r="FUB131" s="30"/>
      <c r="FUC131" s="30"/>
      <c r="FUD131" s="30"/>
      <c r="FUE131" s="30"/>
      <c r="FUF131" s="30"/>
      <c r="FUG131" s="30"/>
      <c r="FUH131" s="30"/>
      <c r="FUI131" s="30"/>
      <c r="FUJ131" s="30"/>
      <c r="FUK131" s="30"/>
      <c r="FUL131" s="30"/>
      <c r="FUM131" s="30"/>
      <c r="FUN131" s="30"/>
      <c r="FUO131" s="30"/>
      <c r="FUP131" s="30"/>
      <c r="FUQ131" s="30"/>
      <c r="FUR131" s="30"/>
      <c r="FUS131" s="30"/>
      <c r="FUT131" s="30"/>
      <c r="FUU131" s="30"/>
      <c r="FUV131" s="30"/>
      <c r="FUW131" s="30"/>
      <c r="FUX131" s="30"/>
      <c r="FUY131" s="30"/>
      <c r="FUZ131" s="30"/>
      <c r="FVA131" s="30"/>
      <c r="FVB131" s="30"/>
      <c r="FVC131" s="30"/>
      <c r="FVD131" s="30"/>
      <c r="FVE131" s="30"/>
      <c r="FVF131" s="30"/>
      <c r="FVG131" s="30"/>
      <c r="FVH131" s="30"/>
      <c r="FVI131" s="30"/>
      <c r="FVJ131" s="30"/>
      <c r="FVK131" s="30"/>
      <c r="FVL131" s="30"/>
      <c r="FVM131" s="30"/>
      <c r="FVN131" s="30"/>
      <c r="FVO131" s="30"/>
      <c r="FVP131" s="30"/>
      <c r="FVQ131" s="30"/>
      <c r="FVR131" s="30"/>
      <c r="FVS131" s="30"/>
      <c r="FVT131" s="30"/>
      <c r="FVU131" s="30"/>
      <c r="FVV131" s="30"/>
      <c r="FVW131" s="30"/>
      <c r="FVX131" s="30"/>
      <c r="FVY131" s="30"/>
      <c r="FVZ131" s="30"/>
      <c r="FWA131" s="30"/>
      <c r="FWB131" s="30"/>
      <c r="FWC131" s="30"/>
      <c r="FWD131" s="30"/>
      <c r="FWE131" s="30"/>
      <c r="FWF131" s="30"/>
      <c r="FWG131" s="30"/>
      <c r="FWH131" s="30"/>
      <c r="FWI131" s="30"/>
      <c r="FWJ131" s="30"/>
      <c r="FWK131" s="30"/>
      <c r="FWL131" s="30"/>
      <c r="FWM131" s="30"/>
      <c r="FWN131" s="30"/>
      <c r="FWO131" s="30"/>
      <c r="FWP131" s="30"/>
      <c r="FWQ131" s="30"/>
      <c r="FWR131" s="30"/>
      <c r="FWS131" s="30"/>
      <c r="FWT131" s="30"/>
      <c r="FWU131" s="30"/>
      <c r="FWV131" s="30"/>
      <c r="FWW131" s="30"/>
      <c r="FWX131" s="30"/>
      <c r="FWY131" s="30"/>
      <c r="FWZ131" s="30"/>
      <c r="FXA131" s="30"/>
      <c r="FXB131" s="30"/>
      <c r="FXC131" s="30"/>
      <c r="FXD131" s="30"/>
      <c r="FXE131" s="30"/>
      <c r="FXF131" s="30"/>
      <c r="FXG131" s="30"/>
      <c r="FXH131" s="30"/>
      <c r="FXI131" s="30"/>
      <c r="FXJ131" s="30"/>
      <c r="FXK131" s="30"/>
      <c r="FXL131" s="30"/>
      <c r="FXM131" s="30"/>
      <c r="FXN131" s="30"/>
      <c r="FXO131" s="30"/>
      <c r="FXP131" s="30"/>
      <c r="FXQ131" s="30"/>
      <c r="FXR131" s="30"/>
      <c r="FXS131" s="30"/>
      <c r="FXT131" s="30"/>
      <c r="FXU131" s="30"/>
      <c r="FXV131" s="30"/>
      <c r="FXW131" s="30"/>
      <c r="FXX131" s="30"/>
      <c r="FXY131" s="30"/>
      <c r="FXZ131" s="30"/>
      <c r="FYA131" s="30"/>
      <c r="FYB131" s="30"/>
      <c r="FYC131" s="30"/>
      <c r="FYD131" s="30"/>
      <c r="FYE131" s="30"/>
      <c r="FYF131" s="30"/>
      <c r="FYG131" s="30"/>
      <c r="FYH131" s="30"/>
      <c r="FYI131" s="30"/>
      <c r="FYJ131" s="30"/>
      <c r="FYK131" s="30"/>
      <c r="FYL131" s="30"/>
      <c r="FYM131" s="30"/>
      <c r="FYN131" s="30"/>
      <c r="FYO131" s="30"/>
      <c r="FYP131" s="30"/>
      <c r="FYQ131" s="30"/>
      <c r="FYR131" s="30"/>
      <c r="FYS131" s="30"/>
      <c r="FYT131" s="30"/>
      <c r="FYU131" s="30"/>
      <c r="FYV131" s="30"/>
      <c r="FYW131" s="30"/>
      <c r="FYX131" s="30"/>
      <c r="FYY131" s="30"/>
      <c r="FYZ131" s="30"/>
      <c r="FZA131" s="30"/>
      <c r="FZB131" s="30"/>
      <c r="FZC131" s="30"/>
      <c r="FZD131" s="30"/>
      <c r="FZE131" s="30"/>
      <c r="FZF131" s="30"/>
      <c r="FZG131" s="30"/>
      <c r="FZH131" s="30"/>
      <c r="FZI131" s="30"/>
      <c r="FZJ131" s="30"/>
      <c r="FZK131" s="30"/>
      <c r="FZL131" s="30"/>
      <c r="FZM131" s="30"/>
      <c r="FZN131" s="30"/>
      <c r="FZO131" s="30"/>
      <c r="FZP131" s="30"/>
      <c r="FZQ131" s="30"/>
      <c r="FZR131" s="30"/>
      <c r="FZS131" s="30"/>
      <c r="FZT131" s="30"/>
      <c r="FZU131" s="30"/>
      <c r="FZV131" s="30"/>
      <c r="FZW131" s="30"/>
      <c r="FZX131" s="30"/>
      <c r="FZY131" s="30"/>
      <c r="FZZ131" s="30"/>
      <c r="GAA131" s="30"/>
      <c r="GAB131" s="30"/>
      <c r="GAC131" s="30"/>
      <c r="GAD131" s="30"/>
      <c r="GAE131" s="30"/>
      <c r="GAF131" s="30"/>
      <c r="GAG131" s="30"/>
      <c r="GAH131" s="30"/>
      <c r="GAI131" s="30"/>
      <c r="GAJ131" s="30"/>
      <c r="GAK131" s="30"/>
      <c r="GAL131" s="30"/>
      <c r="GAM131" s="30"/>
      <c r="GAN131" s="30"/>
      <c r="GAO131" s="30"/>
      <c r="GAP131" s="30"/>
      <c r="GAQ131" s="30"/>
      <c r="GAR131" s="30"/>
      <c r="GAS131" s="30"/>
      <c r="GAT131" s="30"/>
      <c r="GAU131" s="30"/>
      <c r="GAV131" s="30"/>
      <c r="GAW131" s="30"/>
      <c r="GAX131" s="30"/>
      <c r="GAY131" s="30"/>
      <c r="GAZ131" s="30"/>
      <c r="GBA131" s="30"/>
      <c r="GBB131" s="30"/>
      <c r="GBC131" s="30"/>
      <c r="GBD131" s="30"/>
      <c r="GBE131" s="30"/>
      <c r="GBF131" s="30"/>
      <c r="GBG131" s="30"/>
      <c r="GBH131" s="30"/>
      <c r="GBI131" s="30"/>
      <c r="GBJ131" s="30"/>
      <c r="GBK131" s="30"/>
      <c r="GBL131" s="30"/>
      <c r="GBM131" s="30"/>
      <c r="GBN131" s="30"/>
      <c r="GBO131" s="30"/>
      <c r="GBP131" s="30"/>
      <c r="GBQ131" s="30"/>
      <c r="GBR131" s="30"/>
      <c r="GBS131" s="30"/>
      <c r="GBT131" s="30"/>
      <c r="GBU131" s="30"/>
      <c r="GBV131" s="30"/>
      <c r="GBW131" s="30"/>
      <c r="GBX131" s="30"/>
      <c r="GBY131" s="30"/>
      <c r="GBZ131" s="30"/>
      <c r="GCA131" s="30"/>
      <c r="GCB131" s="30"/>
      <c r="GCC131" s="30"/>
      <c r="GCD131" s="30"/>
      <c r="GCE131" s="30"/>
      <c r="GCF131" s="30"/>
      <c r="GCG131" s="30"/>
      <c r="GCH131" s="30"/>
      <c r="GCI131" s="30"/>
      <c r="GCJ131" s="30"/>
      <c r="GCK131" s="30"/>
      <c r="GCL131" s="30"/>
      <c r="GCM131" s="30"/>
      <c r="GCN131" s="30"/>
      <c r="GCO131" s="30"/>
      <c r="GCP131" s="30"/>
      <c r="GCQ131" s="30"/>
      <c r="GCR131" s="30"/>
      <c r="GCS131" s="30"/>
      <c r="GCT131" s="30"/>
      <c r="GCU131" s="30"/>
      <c r="GCV131" s="30"/>
      <c r="GCW131" s="30"/>
      <c r="GCX131" s="30"/>
      <c r="GCY131" s="30"/>
      <c r="GCZ131" s="30"/>
      <c r="GDA131" s="30"/>
      <c r="GDB131" s="30"/>
      <c r="GDC131" s="30"/>
      <c r="GDD131" s="30"/>
      <c r="GDE131" s="30"/>
      <c r="GDF131" s="30"/>
      <c r="GDG131" s="30"/>
      <c r="GDH131" s="30"/>
      <c r="GDI131" s="30"/>
      <c r="GDJ131" s="30"/>
      <c r="GDK131" s="30"/>
      <c r="GDL131" s="30"/>
      <c r="GDM131" s="30"/>
      <c r="GDN131" s="30"/>
      <c r="GDO131" s="30"/>
      <c r="GDP131" s="30"/>
      <c r="GDQ131" s="30"/>
      <c r="GDR131" s="30"/>
      <c r="GDS131" s="30"/>
      <c r="GDT131" s="30"/>
      <c r="GDU131" s="30"/>
      <c r="GDV131" s="30"/>
      <c r="GDW131" s="30"/>
      <c r="GDX131" s="30"/>
      <c r="GDY131" s="30"/>
      <c r="GDZ131" s="30"/>
      <c r="GEA131" s="30"/>
      <c r="GEB131" s="30"/>
      <c r="GEC131" s="30"/>
      <c r="GED131" s="30"/>
      <c r="GEE131" s="30"/>
      <c r="GEF131" s="30"/>
      <c r="GEG131" s="30"/>
      <c r="GEH131" s="30"/>
      <c r="GEI131" s="30"/>
      <c r="GEJ131" s="30"/>
      <c r="GEK131" s="30"/>
      <c r="GEL131" s="30"/>
      <c r="GEM131" s="30"/>
      <c r="GEN131" s="30"/>
      <c r="GEO131" s="30"/>
      <c r="GEP131" s="30"/>
      <c r="GEQ131" s="30"/>
      <c r="GER131" s="30"/>
      <c r="GES131" s="30"/>
      <c r="GET131" s="30"/>
      <c r="GEU131" s="30"/>
      <c r="GEV131" s="30"/>
      <c r="GEW131" s="30"/>
      <c r="GEX131" s="30"/>
      <c r="GEY131" s="30"/>
      <c r="GEZ131" s="30"/>
      <c r="GFA131" s="30"/>
      <c r="GFB131" s="30"/>
      <c r="GFC131" s="30"/>
      <c r="GFD131" s="30"/>
      <c r="GFE131" s="30"/>
      <c r="GFF131" s="30"/>
      <c r="GFG131" s="30"/>
      <c r="GFH131" s="30"/>
      <c r="GFI131" s="30"/>
      <c r="GFJ131" s="30"/>
      <c r="GFK131" s="30"/>
      <c r="GFL131" s="30"/>
      <c r="GFM131" s="30"/>
      <c r="GFN131" s="30"/>
      <c r="GFO131" s="30"/>
      <c r="GFP131" s="30"/>
      <c r="GFQ131" s="30"/>
      <c r="GFR131" s="30"/>
      <c r="GFS131" s="30"/>
      <c r="GFT131" s="30"/>
      <c r="GFU131" s="30"/>
      <c r="GFV131" s="30"/>
      <c r="GFW131" s="30"/>
      <c r="GFX131" s="30"/>
      <c r="GFY131" s="30"/>
      <c r="GFZ131" s="30"/>
      <c r="GGA131" s="30"/>
      <c r="GGB131" s="30"/>
      <c r="GGC131" s="30"/>
      <c r="GGD131" s="30"/>
      <c r="GGE131" s="30"/>
      <c r="GGF131" s="30"/>
      <c r="GGG131" s="30"/>
      <c r="GGH131" s="30"/>
      <c r="GGI131" s="30"/>
      <c r="GGJ131" s="30"/>
      <c r="GGK131" s="30"/>
      <c r="GGL131" s="30"/>
      <c r="GGM131" s="30"/>
      <c r="GGN131" s="30"/>
      <c r="GGO131" s="30"/>
      <c r="GGP131" s="30"/>
      <c r="GGQ131" s="30"/>
      <c r="GGR131" s="30"/>
      <c r="GGS131" s="30"/>
      <c r="GGT131" s="30"/>
      <c r="GGU131" s="30"/>
      <c r="GGV131" s="30"/>
      <c r="GGW131" s="30"/>
      <c r="GGX131" s="30"/>
      <c r="GGY131" s="30"/>
      <c r="GGZ131" s="30"/>
      <c r="GHA131" s="30"/>
      <c r="GHB131" s="30"/>
      <c r="GHC131" s="30"/>
      <c r="GHD131" s="30"/>
      <c r="GHE131" s="30"/>
      <c r="GHF131" s="30"/>
      <c r="GHG131" s="30"/>
      <c r="GHH131" s="30"/>
      <c r="GHI131" s="30"/>
      <c r="GHJ131" s="30"/>
      <c r="GHK131" s="30"/>
      <c r="GHL131" s="30"/>
      <c r="GHM131" s="30"/>
      <c r="GHN131" s="30"/>
      <c r="GHO131" s="30"/>
      <c r="GHP131" s="30"/>
      <c r="GHQ131" s="30"/>
      <c r="GHR131" s="30"/>
      <c r="GHS131" s="30"/>
      <c r="GHT131" s="30"/>
      <c r="GHU131" s="30"/>
      <c r="GHV131" s="30"/>
      <c r="GHW131" s="30"/>
      <c r="GHX131" s="30"/>
      <c r="GHY131" s="30"/>
      <c r="GHZ131" s="30"/>
      <c r="GIA131" s="30"/>
      <c r="GIB131" s="30"/>
      <c r="GIC131" s="30"/>
      <c r="GID131" s="30"/>
      <c r="GIE131" s="30"/>
      <c r="GIF131" s="30"/>
      <c r="GIG131" s="30"/>
      <c r="GIH131" s="30"/>
      <c r="GII131" s="30"/>
      <c r="GIJ131" s="30"/>
      <c r="GIK131" s="30"/>
      <c r="GIL131" s="30"/>
      <c r="GIM131" s="30"/>
      <c r="GIN131" s="30"/>
      <c r="GIO131" s="30"/>
      <c r="GIP131" s="30"/>
      <c r="GIQ131" s="30"/>
      <c r="GIR131" s="30"/>
      <c r="GIS131" s="30"/>
      <c r="GIT131" s="30"/>
      <c r="GIU131" s="30"/>
      <c r="GIV131" s="30"/>
      <c r="GIW131" s="30"/>
      <c r="GIX131" s="30"/>
      <c r="GIY131" s="30"/>
      <c r="GIZ131" s="30"/>
      <c r="GJA131" s="30"/>
      <c r="GJB131" s="30"/>
      <c r="GJC131" s="30"/>
      <c r="GJD131" s="30"/>
      <c r="GJE131" s="30"/>
      <c r="GJF131" s="30"/>
      <c r="GJG131" s="30"/>
      <c r="GJH131" s="30"/>
      <c r="GJI131" s="30"/>
      <c r="GJJ131" s="30"/>
      <c r="GJK131" s="30"/>
      <c r="GJL131" s="30"/>
      <c r="GJM131" s="30"/>
      <c r="GJN131" s="30"/>
      <c r="GJO131" s="30"/>
      <c r="GJP131" s="30"/>
      <c r="GJQ131" s="30"/>
      <c r="GJR131" s="30"/>
      <c r="GJS131" s="30"/>
      <c r="GJT131" s="30"/>
      <c r="GJU131" s="30"/>
      <c r="GJV131" s="30"/>
      <c r="GJW131" s="30"/>
      <c r="GJX131" s="30"/>
      <c r="GJY131" s="30"/>
      <c r="GJZ131" s="30"/>
      <c r="GKA131" s="30"/>
      <c r="GKB131" s="30"/>
      <c r="GKC131" s="30"/>
      <c r="GKD131" s="30"/>
      <c r="GKE131" s="30"/>
      <c r="GKF131" s="30"/>
      <c r="GKG131" s="30"/>
      <c r="GKH131" s="30"/>
      <c r="GKI131" s="30"/>
      <c r="GKJ131" s="30"/>
      <c r="GKK131" s="30"/>
      <c r="GKL131" s="30"/>
      <c r="GKM131" s="30"/>
      <c r="GKN131" s="30"/>
      <c r="GKO131" s="30"/>
      <c r="GKP131" s="30"/>
      <c r="GKQ131" s="30"/>
      <c r="GKR131" s="30"/>
      <c r="GKS131" s="30"/>
      <c r="GKT131" s="30"/>
      <c r="GKU131" s="30"/>
      <c r="GKV131" s="30"/>
      <c r="GKW131" s="30"/>
      <c r="GKX131" s="30"/>
      <c r="GKY131" s="30"/>
      <c r="GKZ131" s="30"/>
      <c r="GLA131" s="30"/>
      <c r="GLB131" s="30"/>
      <c r="GLC131" s="30"/>
      <c r="GLD131" s="30"/>
      <c r="GLE131" s="30"/>
      <c r="GLF131" s="30"/>
      <c r="GLG131" s="30"/>
      <c r="GLH131" s="30"/>
      <c r="GLI131" s="30"/>
      <c r="GLJ131" s="30"/>
      <c r="GLK131" s="30"/>
      <c r="GLL131" s="30"/>
      <c r="GLM131" s="30"/>
      <c r="GLN131" s="30"/>
      <c r="GLO131" s="30"/>
      <c r="GLP131" s="30"/>
      <c r="GLQ131" s="30"/>
      <c r="GLR131" s="30"/>
      <c r="GLS131" s="30"/>
      <c r="GLT131" s="30"/>
      <c r="GLU131" s="30"/>
      <c r="GLV131" s="30"/>
      <c r="GLW131" s="30"/>
      <c r="GLX131" s="30"/>
      <c r="GLY131" s="30"/>
      <c r="GLZ131" s="30"/>
      <c r="GMA131" s="30"/>
      <c r="GMB131" s="30"/>
      <c r="GMC131" s="30"/>
      <c r="GMD131" s="30"/>
      <c r="GME131" s="30"/>
      <c r="GMF131" s="30"/>
      <c r="GMG131" s="30"/>
      <c r="GMH131" s="30"/>
      <c r="GMI131" s="30"/>
      <c r="GMJ131" s="30"/>
      <c r="GMK131" s="30"/>
      <c r="GML131" s="30"/>
      <c r="GMM131" s="30"/>
      <c r="GMN131" s="30"/>
      <c r="GMO131" s="30"/>
      <c r="GMP131" s="30"/>
      <c r="GMQ131" s="30"/>
      <c r="GMR131" s="30"/>
      <c r="GMS131" s="30"/>
      <c r="GMT131" s="30"/>
      <c r="GMU131" s="30"/>
      <c r="GMV131" s="30"/>
      <c r="GMW131" s="30"/>
      <c r="GMX131" s="30"/>
      <c r="GMY131" s="30"/>
      <c r="GMZ131" s="30"/>
      <c r="GNA131" s="30"/>
      <c r="GNB131" s="30"/>
      <c r="GNC131" s="30"/>
      <c r="GND131" s="30"/>
      <c r="GNE131" s="30"/>
      <c r="GNF131" s="30"/>
      <c r="GNG131" s="30"/>
      <c r="GNH131" s="30"/>
      <c r="GNI131" s="30"/>
      <c r="GNJ131" s="30"/>
      <c r="GNK131" s="30"/>
      <c r="GNL131" s="30"/>
      <c r="GNM131" s="30"/>
      <c r="GNN131" s="30"/>
      <c r="GNO131" s="30"/>
      <c r="GNP131" s="30"/>
      <c r="GNQ131" s="30"/>
      <c r="GNR131" s="30"/>
      <c r="GNS131" s="30"/>
      <c r="GNT131" s="30"/>
      <c r="GNU131" s="30"/>
      <c r="GNV131" s="30"/>
      <c r="GNW131" s="30"/>
      <c r="GNX131" s="30"/>
      <c r="GNY131" s="30"/>
      <c r="GNZ131" s="30"/>
      <c r="GOA131" s="30"/>
      <c r="GOB131" s="30"/>
      <c r="GOC131" s="30"/>
      <c r="GOD131" s="30"/>
      <c r="GOE131" s="30"/>
      <c r="GOF131" s="30"/>
      <c r="GOG131" s="30"/>
      <c r="GOH131" s="30"/>
      <c r="GOI131" s="30"/>
      <c r="GOJ131" s="30"/>
      <c r="GOK131" s="30"/>
      <c r="GOL131" s="30"/>
      <c r="GOM131" s="30"/>
      <c r="GON131" s="30"/>
      <c r="GOO131" s="30"/>
      <c r="GOP131" s="30"/>
      <c r="GOQ131" s="30"/>
      <c r="GOR131" s="30"/>
      <c r="GOS131" s="30"/>
      <c r="GOT131" s="30"/>
      <c r="GOU131" s="30"/>
      <c r="GOV131" s="30"/>
      <c r="GOW131" s="30"/>
      <c r="GOX131" s="30"/>
      <c r="GOY131" s="30"/>
      <c r="GOZ131" s="30"/>
      <c r="GPA131" s="30"/>
      <c r="GPB131" s="30"/>
      <c r="GPC131" s="30"/>
      <c r="GPD131" s="30"/>
      <c r="GPE131" s="30"/>
      <c r="GPF131" s="30"/>
      <c r="GPG131" s="30"/>
      <c r="GPH131" s="30"/>
      <c r="GPI131" s="30"/>
      <c r="GPJ131" s="30"/>
      <c r="GPK131" s="30"/>
      <c r="GPL131" s="30"/>
      <c r="GPM131" s="30"/>
      <c r="GPN131" s="30"/>
      <c r="GPO131" s="30"/>
      <c r="GPP131" s="30"/>
      <c r="GPQ131" s="30"/>
      <c r="GPR131" s="30"/>
      <c r="GPS131" s="30"/>
      <c r="GPT131" s="30"/>
      <c r="GPU131" s="30"/>
      <c r="GPV131" s="30"/>
      <c r="GPW131" s="30"/>
      <c r="GPX131" s="30"/>
      <c r="GPY131" s="30"/>
      <c r="GPZ131" s="30"/>
      <c r="GQA131" s="30"/>
      <c r="GQB131" s="30"/>
      <c r="GQC131" s="30"/>
      <c r="GQD131" s="30"/>
      <c r="GQE131" s="30"/>
      <c r="GQF131" s="30"/>
      <c r="GQG131" s="30"/>
      <c r="GQH131" s="30"/>
      <c r="GQI131" s="30"/>
      <c r="GQJ131" s="30"/>
      <c r="GQK131" s="30"/>
      <c r="GQL131" s="30"/>
      <c r="GQM131" s="30"/>
      <c r="GQN131" s="30"/>
      <c r="GQO131" s="30"/>
      <c r="GQP131" s="30"/>
      <c r="GQQ131" s="30"/>
      <c r="GQR131" s="30"/>
      <c r="GQS131" s="30"/>
      <c r="GQT131" s="30"/>
      <c r="GQU131" s="30"/>
      <c r="GQV131" s="30"/>
      <c r="GQW131" s="30"/>
      <c r="GQX131" s="30"/>
      <c r="GQY131" s="30"/>
      <c r="GQZ131" s="30"/>
      <c r="GRA131" s="30"/>
      <c r="GRB131" s="30"/>
      <c r="GRC131" s="30"/>
      <c r="GRD131" s="30"/>
      <c r="GRE131" s="30"/>
      <c r="GRF131" s="30"/>
      <c r="GRG131" s="30"/>
      <c r="GRH131" s="30"/>
      <c r="GRI131" s="30"/>
      <c r="GRJ131" s="30"/>
      <c r="GRK131" s="30"/>
      <c r="GRL131" s="30"/>
      <c r="GRM131" s="30"/>
      <c r="GRN131" s="30"/>
      <c r="GRO131" s="30"/>
      <c r="GRP131" s="30"/>
      <c r="GRQ131" s="30"/>
      <c r="GRR131" s="30"/>
      <c r="GRS131" s="30"/>
      <c r="GRT131" s="30"/>
      <c r="GRU131" s="30"/>
      <c r="GRV131" s="30"/>
      <c r="GRW131" s="30"/>
      <c r="GRX131" s="30"/>
      <c r="GRY131" s="30"/>
      <c r="GRZ131" s="30"/>
      <c r="GSA131" s="30"/>
      <c r="GSB131" s="30"/>
      <c r="GSC131" s="30"/>
      <c r="GSD131" s="30"/>
      <c r="GSE131" s="30"/>
      <c r="GSF131" s="30"/>
      <c r="GSG131" s="30"/>
      <c r="GSH131" s="30"/>
      <c r="GSI131" s="30"/>
      <c r="GSJ131" s="30"/>
      <c r="GSK131" s="30"/>
      <c r="GSL131" s="30"/>
      <c r="GSM131" s="30"/>
      <c r="GSN131" s="30"/>
      <c r="GSO131" s="30"/>
      <c r="GSP131" s="30"/>
      <c r="GSQ131" s="30"/>
      <c r="GSR131" s="30"/>
      <c r="GSS131" s="30"/>
      <c r="GST131" s="30"/>
      <c r="GSU131" s="30"/>
      <c r="GSV131" s="30"/>
      <c r="GSW131" s="30"/>
      <c r="GSX131" s="30"/>
      <c r="GSY131" s="30"/>
      <c r="GSZ131" s="30"/>
      <c r="GTA131" s="30"/>
      <c r="GTB131" s="30"/>
      <c r="GTC131" s="30"/>
      <c r="GTD131" s="30"/>
      <c r="GTE131" s="30"/>
      <c r="GTF131" s="30"/>
      <c r="GTG131" s="30"/>
      <c r="GTH131" s="30"/>
      <c r="GTI131" s="30"/>
      <c r="GTJ131" s="30"/>
      <c r="GTK131" s="30"/>
      <c r="GTL131" s="30"/>
      <c r="GTM131" s="30"/>
      <c r="GTN131" s="30"/>
      <c r="GTO131" s="30"/>
      <c r="GTP131" s="30"/>
      <c r="GTQ131" s="30"/>
      <c r="GTR131" s="30"/>
      <c r="GTS131" s="30"/>
      <c r="GTT131" s="30"/>
      <c r="GTU131" s="30"/>
      <c r="GTV131" s="30"/>
      <c r="GTW131" s="30"/>
      <c r="GTX131" s="30"/>
      <c r="GTY131" s="30"/>
      <c r="GTZ131" s="30"/>
      <c r="GUA131" s="30"/>
      <c r="GUB131" s="30"/>
      <c r="GUC131" s="30"/>
      <c r="GUD131" s="30"/>
      <c r="GUE131" s="30"/>
      <c r="GUF131" s="30"/>
      <c r="GUG131" s="30"/>
      <c r="GUH131" s="30"/>
      <c r="GUI131" s="30"/>
      <c r="GUJ131" s="30"/>
      <c r="GUK131" s="30"/>
      <c r="GUL131" s="30"/>
      <c r="GUM131" s="30"/>
      <c r="GUN131" s="30"/>
      <c r="GUO131" s="30"/>
      <c r="GUP131" s="30"/>
      <c r="GUQ131" s="30"/>
      <c r="GUR131" s="30"/>
      <c r="GUS131" s="30"/>
      <c r="GUT131" s="30"/>
      <c r="GUU131" s="30"/>
      <c r="GUV131" s="30"/>
      <c r="GUW131" s="30"/>
      <c r="GUX131" s="30"/>
      <c r="GUY131" s="30"/>
      <c r="GUZ131" s="30"/>
      <c r="GVA131" s="30"/>
      <c r="GVB131" s="30"/>
      <c r="GVC131" s="30"/>
      <c r="GVD131" s="30"/>
      <c r="GVE131" s="30"/>
      <c r="GVF131" s="30"/>
      <c r="GVG131" s="30"/>
      <c r="GVH131" s="30"/>
      <c r="GVI131" s="30"/>
      <c r="GVJ131" s="30"/>
      <c r="GVK131" s="30"/>
      <c r="GVL131" s="30"/>
      <c r="GVM131" s="30"/>
      <c r="GVN131" s="30"/>
      <c r="GVO131" s="30"/>
      <c r="GVP131" s="30"/>
      <c r="GVQ131" s="30"/>
      <c r="GVR131" s="30"/>
      <c r="GVS131" s="30"/>
      <c r="GVT131" s="30"/>
      <c r="GVU131" s="30"/>
      <c r="GVV131" s="30"/>
      <c r="GVW131" s="30"/>
      <c r="GVX131" s="30"/>
      <c r="GVY131" s="30"/>
      <c r="GVZ131" s="30"/>
      <c r="GWA131" s="30"/>
      <c r="GWB131" s="30"/>
      <c r="GWC131" s="30"/>
      <c r="GWD131" s="30"/>
      <c r="GWE131" s="30"/>
      <c r="GWF131" s="30"/>
      <c r="GWG131" s="30"/>
      <c r="GWH131" s="30"/>
      <c r="GWI131" s="30"/>
      <c r="GWJ131" s="30"/>
      <c r="GWK131" s="30"/>
      <c r="GWL131" s="30"/>
      <c r="GWM131" s="30"/>
      <c r="GWN131" s="30"/>
      <c r="GWO131" s="30"/>
      <c r="GWP131" s="30"/>
      <c r="GWQ131" s="30"/>
      <c r="GWR131" s="30"/>
      <c r="GWS131" s="30"/>
      <c r="GWT131" s="30"/>
      <c r="GWU131" s="30"/>
      <c r="GWV131" s="30"/>
      <c r="GWW131" s="30"/>
      <c r="GWX131" s="30"/>
      <c r="GWY131" s="30"/>
      <c r="GWZ131" s="30"/>
      <c r="GXA131" s="30"/>
      <c r="GXB131" s="30"/>
      <c r="GXC131" s="30"/>
      <c r="GXD131" s="30"/>
      <c r="GXE131" s="30"/>
      <c r="GXF131" s="30"/>
      <c r="GXG131" s="30"/>
      <c r="GXH131" s="30"/>
      <c r="GXI131" s="30"/>
      <c r="GXJ131" s="30"/>
      <c r="GXK131" s="30"/>
      <c r="GXL131" s="30"/>
      <c r="GXM131" s="30"/>
      <c r="GXN131" s="30"/>
      <c r="GXO131" s="30"/>
      <c r="GXP131" s="30"/>
      <c r="GXQ131" s="30"/>
      <c r="GXR131" s="30"/>
      <c r="GXS131" s="30"/>
      <c r="GXT131" s="30"/>
      <c r="GXU131" s="30"/>
      <c r="GXV131" s="30"/>
      <c r="GXW131" s="30"/>
      <c r="GXX131" s="30"/>
      <c r="GXY131" s="30"/>
      <c r="GXZ131" s="30"/>
      <c r="GYA131" s="30"/>
      <c r="GYB131" s="30"/>
      <c r="GYC131" s="30"/>
      <c r="GYD131" s="30"/>
      <c r="GYE131" s="30"/>
      <c r="GYF131" s="30"/>
      <c r="GYG131" s="30"/>
      <c r="GYH131" s="30"/>
      <c r="GYI131" s="30"/>
      <c r="GYJ131" s="30"/>
      <c r="GYK131" s="30"/>
      <c r="GYL131" s="30"/>
      <c r="GYM131" s="30"/>
      <c r="GYN131" s="30"/>
      <c r="GYO131" s="30"/>
      <c r="GYP131" s="30"/>
      <c r="GYQ131" s="30"/>
      <c r="GYR131" s="30"/>
      <c r="GYS131" s="30"/>
      <c r="GYT131" s="30"/>
      <c r="GYU131" s="30"/>
      <c r="GYV131" s="30"/>
      <c r="GYW131" s="30"/>
      <c r="GYX131" s="30"/>
      <c r="GYY131" s="30"/>
      <c r="GYZ131" s="30"/>
      <c r="GZA131" s="30"/>
      <c r="GZB131" s="30"/>
      <c r="GZC131" s="30"/>
      <c r="GZD131" s="30"/>
      <c r="GZE131" s="30"/>
      <c r="GZF131" s="30"/>
      <c r="GZG131" s="30"/>
      <c r="GZH131" s="30"/>
      <c r="GZI131" s="30"/>
      <c r="GZJ131" s="30"/>
      <c r="GZK131" s="30"/>
      <c r="GZL131" s="30"/>
      <c r="GZM131" s="30"/>
      <c r="GZN131" s="30"/>
      <c r="GZO131" s="30"/>
      <c r="GZP131" s="30"/>
      <c r="GZQ131" s="30"/>
      <c r="GZR131" s="30"/>
      <c r="GZS131" s="30"/>
      <c r="GZT131" s="30"/>
      <c r="GZU131" s="30"/>
      <c r="GZV131" s="30"/>
      <c r="GZW131" s="30"/>
      <c r="GZX131" s="30"/>
      <c r="GZY131" s="30"/>
      <c r="GZZ131" s="30"/>
      <c r="HAA131" s="30"/>
      <c r="HAB131" s="30"/>
      <c r="HAC131" s="30"/>
      <c r="HAD131" s="30"/>
      <c r="HAE131" s="30"/>
      <c r="HAF131" s="30"/>
      <c r="HAG131" s="30"/>
      <c r="HAH131" s="30"/>
      <c r="HAI131" s="30"/>
      <c r="HAJ131" s="30"/>
      <c r="HAK131" s="30"/>
      <c r="HAL131" s="30"/>
      <c r="HAM131" s="30"/>
      <c r="HAN131" s="30"/>
      <c r="HAO131" s="30"/>
      <c r="HAP131" s="30"/>
      <c r="HAQ131" s="30"/>
      <c r="HAR131" s="30"/>
      <c r="HAS131" s="30"/>
      <c r="HAT131" s="30"/>
      <c r="HAU131" s="30"/>
      <c r="HAV131" s="30"/>
      <c r="HAW131" s="30"/>
      <c r="HAX131" s="30"/>
      <c r="HAY131" s="30"/>
      <c r="HAZ131" s="30"/>
      <c r="HBA131" s="30"/>
      <c r="HBB131" s="30"/>
      <c r="HBC131" s="30"/>
      <c r="HBD131" s="30"/>
      <c r="HBE131" s="30"/>
      <c r="HBF131" s="30"/>
      <c r="HBG131" s="30"/>
      <c r="HBH131" s="30"/>
      <c r="HBI131" s="30"/>
      <c r="HBJ131" s="30"/>
      <c r="HBK131" s="30"/>
      <c r="HBL131" s="30"/>
      <c r="HBM131" s="30"/>
      <c r="HBN131" s="30"/>
      <c r="HBO131" s="30"/>
      <c r="HBP131" s="30"/>
      <c r="HBQ131" s="30"/>
      <c r="HBR131" s="30"/>
      <c r="HBS131" s="30"/>
      <c r="HBT131" s="30"/>
      <c r="HBU131" s="30"/>
      <c r="HBV131" s="30"/>
      <c r="HBW131" s="30"/>
      <c r="HBX131" s="30"/>
      <c r="HBY131" s="30"/>
      <c r="HBZ131" s="30"/>
      <c r="HCA131" s="30"/>
      <c r="HCB131" s="30"/>
      <c r="HCC131" s="30"/>
      <c r="HCD131" s="30"/>
      <c r="HCE131" s="30"/>
      <c r="HCF131" s="30"/>
      <c r="HCG131" s="30"/>
      <c r="HCH131" s="30"/>
      <c r="HCI131" s="30"/>
      <c r="HCJ131" s="30"/>
      <c r="HCK131" s="30"/>
      <c r="HCL131" s="30"/>
      <c r="HCM131" s="30"/>
      <c r="HCN131" s="30"/>
      <c r="HCO131" s="30"/>
      <c r="HCP131" s="30"/>
      <c r="HCQ131" s="30"/>
      <c r="HCR131" s="30"/>
      <c r="HCS131" s="30"/>
      <c r="HCT131" s="30"/>
      <c r="HCU131" s="30"/>
      <c r="HCV131" s="30"/>
      <c r="HCW131" s="30"/>
      <c r="HCX131" s="30"/>
      <c r="HCY131" s="30"/>
      <c r="HCZ131" s="30"/>
      <c r="HDA131" s="30"/>
      <c r="HDB131" s="30"/>
      <c r="HDC131" s="30"/>
      <c r="HDD131" s="30"/>
      <c r="HDE131" s="30"/>
      <c r="HDF131" s="30"/>
      <c r="HDG131" s="30"/>
      <c r="HDH131" s="30"/>
      <c r="HDI131" s="30"/>
      <c r="HDJ131" s="30"/>
      <c r="HDK131" s="30"/>
      <c r="HDL131" s="30"/>
      <c r="HDM131" s="30"/>
      <c r="HDN131" s="30"/>
      <c r="HDO131" s="30"/>
      <c r="HDP131" s="30"/>
      <c r="HDQ131" s="30"/>
      <c r="HDR131" s="30"/>
      <c r="HDS131" s="30"/>
      <c r="HDT131" s="30"/>
      <c r="HDU131" s="30"/>
      <c r="HDV131" s="30"/>
      <c r="HDW131" s="30"/>
      <c r="HDX131" s="30"/>
      <c r="HDY131" s="30"/>
      <c r="HDZ131" s="30"/>
      <c r="HEA131" s="30"/>
      <c r="HEB131" s="30"/>
      <c r="HEC131" s="30"/>
      <c r="HED131" s="30"/>
      <c r="HEE131" s="30"/>
      <c r="HEF131" s="30"/>
      <c r="HEG131" s="30"/>
      <c r="HEH131" s="30"/>
      <c r="HEI131" s="30"/>
      <c r="HEJ131" s="30"/>
      <c r="HEK131" s="30"/>
      <c r="HEL131" s="30"/>
      <c r="HEM131" s="30"/>
      <c r="HEN131" s="30"/>
      <c r="HEO131" s="30"/>
      <c r="HEP131" s="30"/>
      <c r="HEQ131" s="30"/>
      <c r="HER131" s="30"/>
      <c r="HES131" s="30"/>
      <c r="HET131" s="30"/>
      <c r="HEU131" s="30"/>
      <c r="HEV131" s="30"/>
      <c r="HEW131" s="30"/>
      <c r="HEX131" s="30"/>
      <c r="HEY131" s="30"/>
      <c r="HEZ131" s="30"/>
      <c r="HFA131" s="30"/>
      <c r="HFB131" s="30"/>
      <c r="HFC131" s="30"/>
      <c r="HFD131" s="30"/>
      <c r="HFE131" s="30"/>
      <c r="HFF131" s="30"/>
      <c r="HFG131" s="30"/>
      <c r="HFH131" s="30"/>
      <c r="HFI131" s="30"/>
      <c r="HFJ131" s="30"/>
      <c r="HFK131" s="30"/>
      <c r="HFL131" s="30"/>
      <c r="HFM131" s="30"/>
      <c r="HFN131" s="30"/>
      <c r="HFO131" s="30"/>
      <c r="HFP131" s="30"/>
      <c r="HFQ131" s="30"/>
      <c r="HFR131" s="30"/>
      <c r="HFS131" s="30"/>
      <c r="HFT131" s="30"/>
      <c r="HFU131" s="30"/>
      <c r="HFV131" s="30"/>
      <c r="HFW131" s="30"/>
      <c r="HFX131" s="30"/>
      <c r="HFY131" s="30"/>
      <c r="HFZ131" s="30"/>
      <c r="HGA131" s="30"/>
      <c r="HGB131" s="30"/>
      <c r="HGC131" s="30"/>
      <c r="HGD131" s="30"/>
      <c r="HGE131" s="30"/>
      <c r="HGF131" s="30"/>
      <c r="HGG131" s="30"/>
      <c r="HGH131" s="30"/>
      <c r="HGI131" s="30"/>
      <c r="HGJ131" s="30"/>
      <c r="HGK131" s="30"/>
      <c r="HGL131" s="30"/>
      <c r="HGM131" s="30"/>
      <c r="HGN131" s="30"/>
      <c r="HGO131" s="30"/>
      <c r="HGP131" s="30"/>
      <c r="HGQ131" s="30"/>
      <c r="HGR131" s="30"/>
      <c r="HGS131" s="30"/>
      <c r="HGT131" s="30"/>
      <c r="HGU131" s="30"/>
      <c r="HGV131" s="30"/>
      <c r="HGW131" s="30"/>
      <c r="HGX131" s="30"/>
      <c r="HGY131" s="30"/>
      <c r="HGZ131" s="30"/>
      <c r="HHA131" s="30"/>
      <c r="HHB131" s="30"/>
      <c r="HHC131" s="30"/>
      <c r="HHD131" s="30"/>
      <c r="HHE131" s="30"/>
      <c r="HHF131" s="30"/>
      <c r="HHG131" s="30"/>
      <c r="HHH131" s="30"/>
      <c r="HHI131" s="30"/>
      <c r="HHJ131" s="30"/>
      <c r="HHK131" s="30"/>
      <c r="HHL131" s="30"/>
      <c r="HHM131" s="30"/>
      <c r="HHN131" s="30"/>
      <c r="HHO131" s="30"/>
      <c r="HHP131" s="30"/>
      <c r="HHQ131" s="30"/>
      <c r="HHR131" s="30"/>
      <c r="HHS131" s="30"/>
      <c r="HHT131" s="30"/>
      <c r="HHU131" s="30"/>
      <c r="HHV131" s="30"/>
      <c r="HHW131" s="30"/>
      <c r="HHX131" s="30"/>
      <c r="HHY131" s="30"/>
      <c r="HHZ131" s="30"/>
      <c r="HIA131" s="30"/>
      <c r="HIB131" s="30"/>
      <c r="HIC131" s="30"/>
      <c r="HID131" s="30"/>
      <c r="HIE131" s="30"/>
      <c r="HIF131" s="30"/>
      <c r="HIG131" s="30"/>
      <c r="HIH131" s="30"/>
      <c r="HII131" s="30"/>
      <c r="HIJ131" s="30"/>
      <c r="HIK131" s="30"/>
      <c r="HIL131" s="30"/>
      <c r="HIM131" s="30"/>
      <c r="HIN131" s="30"/>
      <c r="HIO131" s="30"/>
      <c r="HIP131" s="30"/>
      <c r="HIQ131" s="30"/>
      <c r="HIR131" s="30"/>
      <c r="HIS131" s="30"/>
      <c r="HIT131" s="30"/>
      <c r="HIU131" s="30"/>
      <c r="HIV131" s="30"/>
      <c r="HIW131" s="30"/>
      <c r="HIX131" s="30"/>
      <c r="HIY131" s="30"/>
      <c r="HIZ131" s="30"/>
      <c r="HJA131" s="30"/>
      <c r="HJB131" s="30"/>
      <c r="HJC131" s="30"/>
      <c r="HJD131" s="30"/>
      <c r="HJE131" s="30"/>
      <c r="HJF131" s="30"/>
      <c r="HJG131" s="30"/>
      <c r="HJH131" s="30"/>
      <c r="HJI131" s="30"/>
      <c r="HJJ131" s="30"/>
      <c r="HJK131" s="30"/>
      <c r="HJL131" s="30"/>
      <c r="HJM131" s="30"/>
      <c r="HJN131" s="30"/>
      <c r="HJO131" s="30"/>
      <c r="HJP131" s="30"/>
      <c r="HJQ131" s="30"/>
      <c r="HJR131" s="30"/>
      <c r="HJS131" s="30"/>
      <c r="HJT131" s="30"/>
      <c r="HJU131" s="30"/>
      <c r="HJV131" s="30"/>
      <c r="HJW131" s="30"/>
      <c r="HJX131" s="30"/>
      <c r="HJY131" s="30"/>
      <c r="HJZ131" s="30"/>
      <c r="HKA131" s="30"/>
      <c r="HKB131" s="30"/>
      <c r="HKC131" s="30"/>
      <c r="HKD131" s="30"/>
      <c r="HKE131" s="30"/>
      <c r="HKF131" s="30"/>
      <c r="HKG131" s="30"/>
      <c r="HKH131" s="30"/>
      <c r="HKI131" s="30"/>
      <c r="HKJ131" s="30"/>
      <c r="HKK131" s="30"/>
      <c r="HKL131" s="30"/>
      <c r="HKM131" s="30"/>
      <c r="HKN131" s="30"/>
      <c r="HKO131" s="30"/>
      <c r="HKP131" s="30"/>
      <c r="HKQ131" s="30"/>
      <c r="HKR131" s="30"/>
      <c r="HKS131" s="30"/>
      <c r="HKT131" s="30"/>
      <c r="HKU131" s="30"/>
      <c r="HKV131" s="30"/>
      <c r="HKW131" s="30"/>
      <c r="HKX131" s="30"/>
      <c r="HKY131" s="30"/>
      <c r="HKZ131" s="30"/>
      <c r="HLA131" s="30"/>
      <c r="HLB131" s="30"/>
      <c r="HLC131" s="30"/>
      <c r="HLD131" s="30"/>
      <c r="HLE131" s="30"/>
      <c r="HLF131" s="30"/>
      <c r="HLG131" s="30"/>
      <c r="HLH131" s="30"/>
      <c r="HLI131" s="30"/>
      <c r="HLJ131" s="30"/>
      <c r="HLK131" s="30"/>
      <c r="HLL131" s="30"/>
      <c r="HLM131" s="30"/>
      <c r="HLN131" s="30"/>
      <c r="HLO131" s="30"/>
      <c r="HLP131" s="30"/>
      <c r="HLQ131" s="30"/>
      <c r="HLR131" s="30"/>
      <c r="HLS131" s="30"/>
      <c r="HLT131" s="30"/>
      <c r="HLU131" s="30"/>
      <c r="HLV131" s="30"/>
      <c r="HLW131" s="30"/>
      <c r="HLX131" s="30"/>
      <c r="HLY131" s="30"/>
      <c r="HLZ131" s="30"/>
      <c r="HMA131" s="30"/>
      <c r="HMB131" s="30"/>
      <c r="HMC131" s="30"/>
      <c r="HMD131" s="30"/>
      <c r="HME131" s="30"/>
      <c r="HMF131" s="30"/>
      <c r="HMG131" s="30"/>
      <c r="HMH131" s="30"/>
      <c r="HMI131" s="30"/>
      <c r="HMJ131" s="30"/>
      <c r="HMK131" s="30"/>
      <c r="HML131" s="30"/>
      <c r="HMM131" s="30"/>
      <c r="HMN131" s="30"/>
      <c r="HMO131" s="30"/>
      <c r="HMP131" s="30"/>
      <c r="HMQ131" s="30"/>
      <c r="HMR131" s="30"/>
      <c r="HMS131" s="30"/>
      <c r="HMT131" s="30"/>
      <c r="HMU131" s="30"/>
      <c r="HMV131" s="30"/>
      <c r="HMW131" s="30"/>
      <c r="HMX131" s="30"/>
      <c r="HMY131" s="30"/>
      <c r="HMZ131" s="30"/>
      <c r="HNA131" s="30"/>
      <c r="HNB131" s="30"/>
      <c r="HNC131" s="30"/>
      <c r="HND131" s="30"/>
      <c r="HNE131" s="30"/>
      <c r="HNF131" s="30"/>
      <c r="HNG131" s="30"/>
      <c r="HNH131" s="30"/>
      <c r="HNI131" s="30"/>
      <c r="HNJ131" s="30"/>
      <c r="HNK131" s="30"/>
      <c r="HNL131" s="30"/>
      <c r="HNM131" s="30"/>
      <c r="HNN131" s="30"/>
      <c r="HNO131" s="30"/>
      <c r="HNP131" s="30"/>
      <c r="HNQ131" s="30"/>
      <c r="HNR131" s="30"/>
      <c r="HNS131" s="30"/>
      <c r="HNT131" s="30"/>
      <c r="HNU131" s="30"/>
      <c r="HNV131" s="30"/>
      <c r="HNW131" s="30"/>
      <c r="HNX131" s="30"/>
      <c r="HNY131" s="30"/>
      <c r="HNZ131" s="30"/>
      <c r="HOA131" s="30"/>
      <c r="HOB131" s="30"/>
      <c r="HOC131" s="30"/>
      <c r="HOD131" s="30"/>
      <c r="HOE131" s="30"/>
      <c r="HOF131" s="30"/>
      <c r="HOG131" s="30"/>
      <c r="HOH131" s="30"/>
      <c r="HOI131" s="30"/>
      <c r="HOJ131" s="30"/>
      <c r="HOK131" s="30"/>
      <c r="HOL131" s="30"/>
      <c r="HOM131" s="30"/>
      <c r="HON131" s="30"/>
      <c r="HOO131" s="30"/>
      <c r="HOP131" s="30"/>
      <c r="HOQ131" s="30"/>
      <c r="HOR131" s="30"/>
      <c r="HOS131" s="30"/>
      <c r="HOT131" s="30"/>
      <c r="HOU131" s="30"/>
      <c r="HOV131" s="30"/>
      <c r="HOW131" s="30"/>
      <c r="HOX131" s="30"/>
      <c r="HOY131" s="30"/>
      <c r="HOZ131" s="30"/>
      <c r="HPA131" s="30"/>
      <c r="HPB131" s="30"/>
      <c r="HPC131" s="30"/>
      <c r="HPD131" s="30"/>
      <c r="HPE131" s="30"/>
      <c r="HPF131" s="30"/>
      <c r="HPG131" s="30"/>
      <c r="HPH131" s="30"/>
      <c r="HPI131" s="30"/>
      <c r="HPJ131" s="30"/>
      <c r="HPK131" s="30"/>
      <c r="HPL131" s="30"/>
      <c r="HPM131" s="30"/>
      <c r="HPN131" s="30"/>
      <c r="HPO131" s="30"/>
      <c r="HPP131" s="30"/>
      <c r="HPQ131" s="30"/>
      <c r="HPR131" s="30"/>
      <c r="HPS131" s="30"/>
      <c r="HPT131" s="30"/>
      <c r="HPU131" s="30"/>
      <c r="HPV131" s="30"/>
      <c r="HPW131" s="30"/>
      <c r="HPX131" s="30"/>
      <c r="HPY131" s="30"/>
      <c r="HPZ131" s="30"/>
      <c r="HQA131" s="30"/>
      <c r="HQB131" s="30"/>
      <c r="HQC131" s="30"/>
      <c r="HQD131" s="30"/>
      <c r="HQE131" s="30"/>
      <c r="HQF131" s="30"/>
      <c r="HQG131" s="30"/>
      <c r="HQH131" s="30"/>
      <c r="HQI131" s="30"/>
      <c r="HQJ131" s="30"/>
      <c r="HQK131" s="30"/>
      <c r="HQL131" s="30"/>
      <c r="HQM131" s="30"/>
      <c r="HQN131" s="30"/>
      <c r="HQO131" s="30"/>
      <c r="HQP131" s="30"/>
      <c r="HQQ131" s="30"/>
      <c r="HQR131" s="30"/>
      <c r="HQS131" s="30"/>
      <c r="HQT131" s="30"/>
      <c r="HQU131" s="30"/>
      <c r="HQV131" s="30"/>
      <c r="HQW131" s="30"/>
      <c r="HQX131" s="30"/>
      <c r="HQY131" s="30"/>
      <c r="HQZ131" s="30"/>
      <c r="HRA131" s="30"/>
      <c r="HRB131" s="30"/>
      <c r="HRC131" s="30"/>
      <c r="HRD131" s="30"/>
      <c r="HRE131" s="30"/>
      <c r="HRF131" s="30"/>
      <c r="HRG131" s="30"/>
      <c r="HRH131" s="30"/>
      <c r="HRI131" s="30"/>
      <c r="HRJ131" s="30"/>
      <c r="HRK131" s="30"/>
      <c r="HRL131" s="30"/>
      <c r="HRM131" s="30"/>
      <c r="HRN131" s="30"/>
      <c r="HRO131" s="30"/>
      <c r="HRP131" s="30"/>
      <c r="HRQ131" s="30"/>
      <c r="HRR131" s="30"/>
      <c r="HRS131" s="30"/>
      <c r="HRT131" s="30"/>
      <c r="HRU131" s="30"/>
      <c r="HRV131" s="30"/>
      <c r="HRW131" s="30"/>
      <c r="HRX131" s="30"/>
      <c r="HRY131" s="30"/>
      <c r="HRZ131" s="30"/>
      <c r="HSA131" s="30"/>
      <c r="HSB131" s="30"/>
      <c r="HSC131" s="30"/>
      <c r="HSD131" s="30"/>
      <c r="HSE131" s="30"/>
      <c r="HSF131" s="30"/>
      <c r="HSG131" s="30"/>
      <c r="HSH131" s="30"/>
      <c r="HSI131" s="30"/>
      <c r="HSJ131" s="30"/>
      <c r="HSK131" s="30"/>
      <c r="HSL131" s="30"/>
      <c r="HSM131" s="30"/>
      <c r="HSN131" s="30"/>
      <c r="HSO131" s="30"/>
      <c r="HSP131" s="30"/>
      <c r="HSQ131" s="30"/>
      <c r="HSR131" s="30"/>
      <c r="HSS131" s="30"/>
      <c r="HST131" s="30"/>
      <c r="HSU131" s="30"/>
      <c r="HSV131" s="30"/>
      <c r="HSW131" s="30"/>
      <c r="HSX131" s="30"/>
      <c r="HSY131" s="30"/>
      <c r="HSZ131" s="30"/>
      <c r="HTA131" s="30"/>
      <c r="HTB131" s="30"/>
      <c r="HTC131" s="30"/>
      <c r="HTD131" s="30"/>
      <c r="HTE131" s="30"/>
      <c r="HTF131" s="30"/>
      <c r="HTG131" s="30"/>
      <c r="HTH131" s="30"/>
      <c r="HTI131" s="30"/>
      <c r="HTJ131" s="30"/>
      <c r="HTK131" s="30"/>
      <c r="HTL131" s="30"/>
      <c r="HTM131" s="30"/>
      <c r="HTN131" s="30"/>
      <c r="HTO131" s="30"/>
      <c r="HTP131" s="30"/>
      <c r="HTQ131" s="30"/>
      <c r="HTR131" s="30"/>
      <c r="HTS131" s="30"/>
      <c r="HTT131" s="30"/>
      <c r="HTU131" s="30"/>
      <c r="HTV131" s="30"/>
      <c r="HTW131" s="30"/>
      <c r="HTX131" s="30"/>
      <c r="HTY131" s="30"/>
      <c r="HTZ131" s="30"/>
      <c r="HUA131" s="30"/>
      <c r="HUB131" s="30"/>
      <c r="HUC131" s="30"/>
      <c r="HUD131" s="30"/>
      <c r="HUE131" s="30"/>
      <c r="HUF131" s="30"/>
      <c r="HUG131" s="30"/>
      <c r="HUH131" s="30"/>
      <c r="HUI131" s="30"/>
      <c r="HUJ131" s="30"/>
      <c r="HUK131" s="30"/>
      <c r="HUL131" s="30"/>
      <c r="HUM131" s="30"/>
      <c r="HUN131" s="30"/>
      <c r="HUO131" s="30"/>
      <c r="HUP131" s="30"/>
      <c r="HUQ131" s="30"/>
      <c r="HUR131" s="30"/>
      <c r="HUS131" s="30"/>
      <c r="HUT131" s="30"/>
      <c r="HUU131" s="30"/>
      <c r="HUV131" s="30"/>
      <c r="HUW131" s="30"/>
      <c r="HUX131" s="30"/>
      <c r="HUY131" s="30"/>
      <c r="HUZ131" s="30"/>
      <c r="HVA131" s="30"/>
      <c r="HVB131" s="30"/>
      <c r="HVC131" s="30"/>
      <c r="HVD131" s="30"/>
      <c r="HVE131" s="30"/>
      <c r="HVF131" s="30"/>
      <c r="HVG131" s="30"/>
      <c r="HVH131" s="30"/>
      <c r="HVI131" s="30"/>
      <c r="HVJ131" s="30"/>
      <c r="HVK131" s="30"/>
      <c r="HVL131" s="30"/>
      <c r="HVM131" s="30"/>
      <c r="HVN131" s="30"/>
      <c r="HVO131" s="30"/>
      <c r="HVP131" s="30"/>
      <c r="HVQ131" s="30"/>
      <c r="HVR131" s="30"/>
      <c r="HVS131" s="30"/>
      <c r="HVT131" s="30"/>
      <c r="HVU131" s="30"/>
      <c r="HVV131" s="30"/>
      <c r="HVW131" s="30"/>
      <c r="HVX131" s="30"/>
      <c r="HVY131" s="30"/>
      <c r="HVZ131" s="30"/>
      <c r="HWA131" s="30"/>
      <c r="HWB131" s="30"/>
      <c r="HWC131" s="30"/>
      <c r="HWD131" s="30"/>
      <c r="HWE131" s="30"/>
      <c r="HWF131" s="30"/>
      <c r="HWG131" s="30"/>
      <c r="HWH131" s="30"/>
      <c r="HWI131" s="30"/>
      <c r="HWJ131" s="30"/>
      <c r="HWK131" s="30"/>
      <c r="HWL131" s="30"/>
      <c r="HWM131" s="30"/>
      <c r="HWN131" s="30"/>
      <c r="HWO131" s="30"/>
      <c r="HWP131" s="30"/>
      <c r="HWQ131" s="30"/>
      <c r="HWR131" s="30"/>
      <c r="HWS131" s="30"/>
      <c r="HWT131" s="30"/>
      <c r="HWU131" s="30"/>
      <c r="HWV131" s="30"/>
      <c r="HWW131" s="30"/>
      <c r="HWX131" s="30"/>
      <c r="HWY131" s="30"/>
      <c r="HWZ131" s="30"/>
      <c r="HXA131" s="30"/>
      <c r="HXB131" s="30"/>
      <c r="HXC131" s="30"/>
      <c r="HXD131" s="30"/>
      <c r="HXE131" s="30"/>
      <c r="HXF131" s="30"/>
      <c r="HXG131" s="30"/>
      <c r="HXH131" s="30"/>
      <c r="HXI131" s="30"/>
      <c r="HXJ131" s="30"/>
      <c r="HXK131" s="30"/>
      <c r="HXL131" s="30"/>
      <c r="HXM131" s="30"/>
      <c r="HXN131" s="30"/>
      <c r="HXO131" s="30"/>
      <c r="HXP131" s="30"/>
      <c r="HXQ131" s="30"/>
      <c r="HXR131" s="30"/>
      <c r="HXS131" s="30"/>
      <c r="HXT131" s="30"/>
      <c r="HXU131" s="30"/>
      <c r="HXV131" s="30"/>
      <c r="HXW131" s="30"/>
      <c r="HXX131" s="30"/>
      <c r="HXY131" s="30"/>
      <c r="HXZ131" s="30"/>
      <c r="HYA131" s="30"/>
      <c r="HYB131" s="30"/>
      <c r="HYC131" s="30"/>
      <c r="HYD131" s="30"/>
      <c r="HYE131" s="30"/>
      <c r="HYF131" s="30"/>
      <c r="HYG131" s="30"/>
      <c r="HYH131" s="30"/>
      <c r="HYI131" s="30"/>
      <c r="HYJ131" s="30"/>
      <c r="HYK131" s="30"/>
      <c r="HYL131" s="30"/>
      <c r="HYM131" s="30"/>
      <c r="HYN131" s="30"/>
      <c r="HYO131" s="30"/>
      <c r="HYP131" s="30"/>
      <c r="HYQ131" s="30"/>
      <c r="HYR131" s="30"/>
      <c r="HYS131" s="30"/>
      <c r="HYT131" s="30"/>
      <c r="HYU131" s="30"/>
      <c r="HYV131" s="30"/>
      <c r="HYW131" s="30"/>
      <c r="HYX131" s="30"/>
      <c r="HYY131" s="30"/>
      <c r="HYZ131" s="30"/>
      <c r="HZA131" s="30"/>
      <c r="HZB131" s="30"/>
      <c r="HZC131" s="30"/>
      <c r="HZD131" s="30"/>
      <c r="HZE131" s="30"/>
      <c r="HZF131" s="30"/>
      <c r="HZG131" s="30"/>
      <c r="HZH131" s="30"/>
      <c r="HZI131" s="30"/>
      <c r="HZJ131" s="30"/>
      <c r="HZK131" s="30"/>
      <c r="HZL131" s="30"/>
      <c r="HZM131" s="30"/>
      <c r="HZN131" s="30"/>
      <c r="HZO131" s="30"/>
      <c r="HZP131" s="30"/>
      <c r="HZQ131" s="30"/>
      <c r="HZR131" s="30"/>
      <c r="HZS131" s="30"/>
      <c r="HZT131" s="30"/>
      <c r="HZU131" s="30"/>
      <c r="HZV131" s="30"/>
      <c r="HZW131" s="30"/>
      <c r="HZX131" s="30"/>
      <c r="HZY131" s="30"/>
      <c r="HZZ131" s="30"/>
      <c r="IAA131" s="30"/>
      <c r="IAB131" s="30"/>
      <c r="IAC131" s="30"/>
      <c r="IAD131" s="30"/>
      <c r="IAE131" s="30"/>
      <c r="IAF131" s="30"/>
      <c r="IAG131" s="30"/>
      <c r="IAH131" s="30"/>
      <c r="IAI131" s="30"/>
      <c r="IAJ131" s="30"/>
      <c r="IAK131" s="30"/>
      <c r="IAL131" s="30"/>
      <c r="IAM131" s="30"/>
      <c r="IAN131" s="30"/>
      <c r="IAO131" s="30"/>
      <c r="IAP131" s="30"/>
      <c r="IAQ131" s="30"/>
      <c r="IAR131" s="30"/>
      <c r="IAS131" s="30"/>
      <c r="IAT131" s="30"/>
      <c r="IAU131" s="30"/>
      <c r="IAV131" s="30"/>
      <c r="IAW131" s="30"/>
      <c r="IAX131" s="30"/>
      <c r="IAY131" s="30"/>
      <c r="IAZ131" s="30"/>
      <c r="IBA131" s="30"/>
      <c r="IBB131" s="30"/>
      <c r="IBC131" s="30"/>
      <c r="IBD131" s="30"/>
      <c r="IBE131" s="30"/>
      <c r="IBF131" s="30"/>
      <c r="IBG131" s="30"/>
      <c r="IBH131" s="30"/>
      <c r="IBI131" s="30"/>
      <c r="IBJ131" s="30"/>
      <c r="IBK131" s="30"/>
      <c r="IBL131" s="30"/>
      <c r="IBM131" s="30"/>
      <c r="IBN131" s="30"/>
      <c r="IBO131" s="30"/>
      <c r="IBP131" s="30"/>
      <c r="IBQ131" s="30"/>
      <c r="IBR131" s="30"/>
      <c r="IBS131" s="30"/>
      <c r="IBT131" s="30"/>
      <c r="IBU131" s="30"/>
      <c r="IBV131" s="30"/>
      <c r="IBW131" s="30"/>
      <c r="IBX131" s="30"/>
      <c r="IBY131" s="30"/>
      <c r="IBZ131" s="30"/>
      <c r="ICA131" s="30"/>
      <c r="ICB131" s="30"/>
      <c r="ICC131" s="30"/>
      <c r="ICD131" s="30"/>
      <c r="ICE131" s="30"/>
      <c r="ICF131" s="30"/>
      <c r="ICG131" s="30"/>
      <c r="ICH131" s="30"/>
      <c r="ICI131" s="30"/>
      <c r="ICJ131" s="30"/>
      <c r="ICK131" s="30"/>
      <c r="ICL131" s="30"/>
      <c r="ICM131" s="30"/>
      <c r="ICN131" s="30"/>
      <c r="ICO131" s="30"/>
      <c r="ICP131" s="30"/>
      <c r="ICQ131" s="30"/>
      <c r="ICR131" s="30"/>
      <c r="ICS131" s="30"/>
      <c r="ICT131" s="30"/>
      <c r="ICU131" s="30"/>
      <c r="ICV131" s="30"/>
      <c r="ICW131" s="30"/>
      <c r="ICX131" s="30"/>
      <c r="ICY131" s="30"/>
      <c r="ICZ131" s="30"/>
      <c r="IDA131" s="30"/>
      <c r="IDB131" s="30"/>
      <c r="IDC131" s="30"/>
      <c r="IDD131" s="30"/>
      <c r="IDE131" s="30"/>
      <c r="IDF131" s="30"/>
      <c r="IDG131" s="30"/>
      <c r="IDH131" s="30"/>
      <c r="IDI131" s="30"/>
      <c r="IDJ131" s="30"/>
      <c r="IDK131" s="30"/>
      <c r="IDL131" s="30"/>
      <c r="IDM131" s="30"/>
      <c r="IDN131" s="30"/>
      <c r="IDO131" s="30"/>
      <c r="IDP131" s="30"/>
      <c r="IDQ131" s="30"/>
      <c r="IDR131" s="30"/>
      <c r="IDS131" s="30"/>
      <c r="IDT131" s="30"/>
      <c r="IDU131" s="30"/>
      <c r="IDV131" s="30"/>
      <c r="IDW131" s="30"/>
      <c r="IDX131" s="30"/>
      <c r="IDY131" s="30"/>
      <c r="IDZ131" s="30"/>
      <c r="IEA131" s="30"/>
      <c r="IEB131" s="30"/>
      <c r="IEC131" s="30"/>
      <c r="IED131" s="30"/>
      <c r="IEE131" s="30"/>
      <c r="IEF131" s="30"/>
      <c r="IEG131" s="30"/>
      <c r="IEH131" s="30"/>
      <c r="IEI131" s="30"/>
      <c r="IEJ131" s="30"/>
      <c r="IEK131" s="30"/>
      <c r="IEL131" s="30"/>
      <c r="IEM131" s="30"/>
      <c r="IEN131" s="30"/>
      <c r="IEO131" s="30"/>
      <c r="IEP131" s="30"/>
      <c r="IEQ131" s="30"/>
      <c r="IER131" s="30"/>
      <c r="IES131" s="30"/>
      <c r="IET131" s="30"/>
      <c r="IEU131" s="30"/>
      <c r="IEV131" s="30"/>
      <c r="IEW131" s="30"/>
      <c r="IEX131" s="30"/>
      <c r="IEY131" s="30"/>
      <c r="IEZ131" s="30"/>
      <c r="IFA131" s="30"/>
      <c r="IFB131" s="30"/>
      <c r="IFC131" s="30"/>
      <c r="IFD131" s="30"/>
      <c r="IFE131" s="30"/>
      <c r="IFF131" s="30"/>
      <c r="IFG131" s="30"/>
      <c r="IFH131" s="30"/>
      <c r="IFI131" s="30"/>
      <c r="IFJ131" s="30"/>
      <c r="IFK131" s="30"/>
      <c r="IFL131" s="30"/>
      <c r="IFM131" s="30"/>
      <c r="IFN131" s="30"/>
      <c r="IFO131" s="30"/>
      <c r="IFP131" s="30"/>
      <c r="IFQ131" s="30"/>
      <c r="IFR131" s="30"/>
      <c r="IFS131" s="30"/>
      <c r="IFT131" s="30"/>
      <c r="IFU131" s="30"/>
      <c r="IFV131" s="30"/>
      <c r="IFW131" s="30"/>
      <c r="IFX131" s="30"/>
      <c r="IFY131" s="30"/>
      <c r="IFZ131" s="30"/>
      <c r="IGA131" s="30"/>
      <c r="IGB131" s="30"/>
      <c r="IGC131" s="30"/>
      <c r="IGD131" s="30"/>
      <c r="IGE131" s="30"/>
      <c r="IGF131" s="30"/>
      <c r="IGG131" s="30"/>
      <c r="IGH131" s="30"/>
      <c r="IGI131" s="30"/>
      <c r="IGJ131" s="30"/>
      <c r="IGK131" s="30"/>
      <c r="IGL131" s="30"/>
      <c r="IGM131" s="30"/>
      <c r="IGN131" s="30"/>
      <c r="IGO131" s="30"/>
      <c r="IGP131" s="30"/>
      <c r="IGQ131" s="30"/>
      <c r="IGR131" s="30"/>
      <c r="IGS131" s="30"/>
      <c r="IGT131" s="30"/>
      <c r="IGU131" s="30"/>
      <c r="IGV131" s="30"/>
      <c r="IGW131" s="30"/>
      <c r="IGX131" s="30"/>
      <c r="IGY131" s="30"/>
      <c r="IGZ131" s="30"/>
      <c r="IHA131" s="30"/>
      <c r="IHB131" s="30"/>
      <c r="IHC131" s="30"/>
      <c r="IHD131" s="30"/>
      <c r="IHE131" s="30"/>
      <c r="IHF131" s="30"/>
      <c r="IHG131" s="30"/>
      <c r="IHH131" s="30"/>
      <c r="IHI131" s="30"/>
      <c r="IHJ131" s="30"/>
      <c r="IHK131" s="30"/>
      <c r="IHL131" s="30"/>
      <c r="IHM131" s="30"/>
      <c r="IHN131" s="30"/>
      <c r="IHO131" s="30"/>
      <c r="IHP131" s="30"/>
      <c r="IHQ131" s="30"/>
      <c r="IHR131" s="30"/>
      <c r="IHS131" s="30"/>
      <c r="IHT131" s="30"/>
      <c r="IHU131" s="30"/>
      <c r="IHV131" s="30"/>
      <c r="IHW131" s="30"/>
      <c r="IHX131" s="30"/>
      <c r="IHY131" s="30"/>
      <c r="IHZ131" s="30"/>
      <c r="IIA131" s="30"/>
      <c r="IIB131" s="30"/>
      <c r="IIC131" s="30"/>
      <c r="IID131" s="30"/>
      <c r="IIE131" s="30"/>
      <c r="IIF131" s="30"/>
      <c r="IIG131" s="30"/>
      <c r="IIH131" s="30"/>
      <c r="III131" s="30"/>
      <c r="IIJ131" s="30"/>
      <c r="IIK131" s="30"/>
      <c r="IIL131" s="30"/>
      <c r="IIM131" s="30"/>
      <c r="IIN131" s="30"/>
      <c r="IIO131" s="30"/>
      <c r="IIP131" s="30"/>
      <c r="IIQ131" s="30"/>
      <c r="IIR131" s="30"/>
      <c r="IIS131" s="30"/>
      <c r="IIT131" s="30"/>
      <c r="IIU131" s="30"/>
      <c r="IIV131" s="30"/>
      <c r="IIW131" s="30"/>
      <c r="IIX131" s="30"/>
      <c r="IIY131" s="30"/>
      <c r="IIZ131" s="30"/>
      <c r="IJA131" s="30"/>
      <c r="IJB131" s="30"/>
      <c r="IJC131" s="30"/>
      <c r="IJD131" s="30"/>
      <c r="IJE131" s="30"/>
      <c r="IJF131" s="30"/>
      <c r="IJG131" s="30"/>
      <c r="IJH131" s="30"/>
      <c r="IJI131" s="30"/>
      <c r="IJJ131" s="30"/>
      <c r="IJK131" s="30"/>
      <c r="IJL131" s="30"/>
      <c r="IJM131" s="30"/>
      <c r="IJN131" s="30"/>
      <c r="IJO131" s="30"/>
      <c r="IJP131" s="30"/>
      <c r="IJQ131" s="30"/>
      <c r="IJR131" s="30"/>
      <c r="IJS131" s="30"/>
      <c r="IJT131" s="30"/>
      <c r="IJU131" s="30"/>
      <c r="IJV131" s="30"/>
      <c r="IJW131" s="30"/>
      <c r="IJX131" s="30"/>
      <c r="IJY131" s="30"/>
      <c r="IJZ131" s="30"/>
      <c r="IKA131" s="30"/>
      <c r="IKB131" s="30"/>
      <c r="IKC131" s="30"/>
      <c r="IKD131" s="30"/>
      <c r="IKE131" s="30"/>
      <c r="IKF131" s="30"/>
      <c r="IKG131" s="30"/>
      <c r="IKH131" s="30"/>
      <c r="IKI131" s="30"/>
      <c r="IKJ131" s="30"/>
      <c r="IKK131" s="30"/>
      <c r="IKL131" s="30"/>
      <c r="IKM131" s="30"/>
      <c r="IKN131" s="30"/>
      <c r="IKO131" s="30"/>
      <c r="IKP131" s="30"/>
      <c r="IKQ131" s="30"/>
      <c r="IKR131" s="30"/>
      <c r="IKS131" s="30"/>
      <c r="IKT131" s="30"/>
      <c r="IKU131" s="30"/>
      <c r="IKV131" s="30"/>
      <c r="IKW131" s="30"/>
      <c r="IKX131" s="30"/>
      <c r="IKY131" s="30"/>
      <c r="IKZ131" s="30"/>
      <c r="ILA131" s="30"/>
      <c r="ILB131" s="30"/>
      <c r="ILC131" s="30"/>
      <c r="ILD131" s="30"/>
      <c r="ILE131" s="30"/>
      <c r="ILF131" s="30"/>
      <c r="ILG131" s="30"/>
      <c r="ILH131" s="30"/>
      <c r="ILI131" s="30"/>
      <c r="ILJ131" s="30"/>
      <c r="ILK131" s="30"/>
      <c r="ILL131" s="30"/>
      <c r="ILM131" s="30"/>
      <c r="ILN131" s="30"/>
      <c r="ILO131" s="30"/>
      <c r="ILP131" s="30"/>
      <c r="ILQ131" s="30"/>
      <c r="ILR131" s="30"/>
      <c r="ILS131" s="30"/>
      <c r="ILT131" s="30"/>
      <c r="ILU131" s="30"/>
      <c r="ILV131" s="30"/>
      <c r="ILW131" s="30"/>
      <c r="ILX131" s="30"/>
      <c r="ILY131" s="30"/>
      <c r="ILZ131" s="30"/>
      <c r="IMA131" s="30"/>
      <c r="IMB131" s="30"/>
      <c r="IMC131" s="30"/>
      <c r="IMD131" s="30"/>
      <c r="IME131" s="30"/>
      <c r="IMF131" s="30"/>
      <c r="IMG131" s="30"/>
      <c r="IMH131" s="30"/>
      <c r="IMI131" s="30"/>
      <c r="IMJ131" s="30"/>
      <c r="IMK131" s="30"/>
      <c r="IML131" s="30"/>
      <c r="IMM131" s="30"/>
      <c r="IMN131" s="30"/>
      <c r="IMO131" s="30"/>
      <c r="IMP131" s="30"/>
      <c r="IMQ131" s="30"/>
      <c r="IMR131" s="30"/>
      <c r="IMS131" s="30"/>
      <c r="IMT131" s="30"/>
      <c r="IMU131" s="30"/>
      <c r="IMV131" s="30"/>
      <c r="IMW131" s="30"/>
      <c r="IMX131" s="30"/>
      <c r="IMY131" s="30"/>
      <c r="IMZ131" s="30"/>
      <c r="INA131" s="30"/>
      <c r="INB131" s="30"/>
      <c r="INC131" s="30"/>
      <c r="IND131" s="30"/>
      <c r="INE131" s="30"/>
      <c r="INF131" s="30"/>
      <c r="ING131" s="30"/>
      <c r="INH131" s="30"/>
      <c r="INI131" s="30"/>
      <c r="INJ131" s="30"/>
      <c r="INK131" s="30"/>
      <c r="INL131" s="30"/>
      <c r="INM131" s="30"/>
      <c r="INN131" s="30"/>
      <c r="INO131" s="30"/>
      <c r="INP131" s="30"/>
      <c r="INQ131" s="30"/>
      <c r="INR131" s="30"/>
      <c r="INS131" s="30"/>
      <c r="INT131" s="30"/>
      <c r="INU131" s="30"/>
      <c r="INV131" s="30"/>
      <c r="INW131" s="30"/>
      <c r="INX131" s="30"/>
      <c r="INY131" s="30"/>
      <c r="INZ131" s="30"/>
      <c r="IOA131" s="30"/>
      <c r="IOB131" s="30"/>
      <c r="IOC131" s="30"/>
      <c r="IOD131" s="30"/>
      <c r="IOE131" s="30"/>
      <c r="IOF131" s="30"/>
      <c r="IOG131" s="30"/>
      <c r="IOH131" s="30"/>
      <c r="IOI131" s="30"/>
      <c r="IOJ131" s="30"/>
      <c r="IOK131" s="30"/>
      <c r="IOL131" s="30"/>
      <c r="IOM131" s="30"/>
      <c r="ION131" s="30"/>
      <c r="IOO131" s="30"/>
      <c r="IOP131" s="30"/>
      <c r="IOQ131" s="30"/>
      <c r="IOR131" s="30"/>
      <c r="IOS131" s="30"/>
      <c r="IOT131" s="30"/>
      <c r="IOU131" s="30"/>
      <c r="IOV131" s="30"/>
      <c r="IOW131" s="30"/>
      <c r="IOX131" s="30"/>
      <c r="IOY131" s="30"/>
      <c r="IOZ131" s="30"/>
      <c r="IPA131" s="30"/>
      <c r="IPB131" s="30"/>
      <c r="IPC131" s="30"/>
      <c r="IPD131" s="30"/>
      <c r="IPE131" s="30"/>
      <c r="IPF131" s="30"/>
      <c r="IPG131" s="30"/>
      <c r="IPH131" s="30"/>
      <c r="IPI131" s="30"/>
      <c r="IPJ131" s="30"/>
      <c r="IPK131" s="30"/>
      <c r="IPL131" s="30"/>
      <c r="IPM131" s="30"/>
      <c r="IPN131" s="30"/>
      <c r="IPO131" s="30"/>
      <c r="IPP131" s="30"/>
      <c r="IPQ131" s="30"/>
      <c r="IPR131" s="30"/>
      <c r="IPS131" s="30"/>
      <c r="IPT131" s="30"/>
      <c r="IPU131" s="30"/>
      <c r="IPV131" s="30"/>
      <c r="IPW131" s="30"/>
      <c r="IPX131" s="30"/>
      <c r="IPY131" s="30"/>
      <c r="IPZ131" s="30"/>
      <c r="IQA131" s="30"/>
      <c r="IQB131" s="30"/>
      <c r="IQC131" s="30"/>
      <c r="IQD131" s="30"/>
      <c r="IQE131" s="30"/>
      <c r="IQF131" s="30"/>
      <c r="IQG131" s="30"/>
      <c r="IQH131" s="30"/>
      <c r="IQI131" s="30"/>
      <c r="IQJ131" s="30"/>
      <c r="IQK131" s="30"/>
      <c r="IQL131" s="30"/>
      <c r="IQM131" s="30"/>
      <c r="IQN131" s="30"/>
      <c r="IQO131" s="30"/>
      <c r="IQP131" s="30"/>
      <c r="IQQ131" s="30"/>
      <c r="IQR131" s="30"/>
      <c r="IQS131" s="30"/>
      <c r="IQT131" s="30"/>
      <c r="IQU131" s="30"/>
      <c r="IQV131" s="30"/>
      <c r="IQW131" s="30"/>
      <c r="IQX131" s="30"/>
      <c r="IQY131" s="30"/>
      <c r="IQZ131" s="30"/>
      <c r="IRA131" s="30"/>
      <c r="IRB131" s="30"/>
      <c r="IRC131" s="30"/>
      <c r="IRD131" s="30"/>
      <c r="IRE131" s="30"/>
      <c r="IRF131" s="30"/>
      <c r="IRG131" s="30"/>
      <c r="IRH131" s="30"/>
      <c r="IRI131" s="30"/>
      <c r="IRJ131" s="30"/>
      <c r="IRK131" s="30"/>
      <c r="IRL131" s="30"/>
      <c r="IRM131" s="30"/>
      <c r="IRN131" s="30"/>
      <c r="IRO131" s="30"/>
      <c r="IRP131" s="30"/>
      <c r="IRQ131" s="30"/>
      <c r="IRR131" s="30"/>
      <c r="IRS131" s="30"/>
      <c r="IRT131" s="30"/>
      <c r="IRU131" s="30"/>
      <c r="IRV131" s="30"/>
      <c r="IRW131" s="30"/>
      <c r="IRX131" s="30"/>
      <c r="IRY131" s="30"/>
      <c r="IRZ131" s="30"/>
      <c r="ISA131" s="30"/>
      <c r="ISB131" s="30"/>
      <c r="ISC131" s="30"/>
      <c r="ISD131" s="30"/>
      <c r="ISE131" s="30"/>
      <c r="ISF131" s="30"/>
      <c r="ISG131" s="30"/>
      <c r="ISH131" s="30"/>
      <c r="ISI131" s="30"/>
      <c r="ISJ131" s="30"/>
      <c r="ISK131" s="30"/>
      <c r="ISL131" s="30"/>
      <c r="ISM131" s="30"/>
      <c r="ISN131" s="30"/>
      <c r="ISO131" s="30"/>
      <c r="ISP131" s="30"/>
      <c r="ISQ131" s="30"/>
      <c r="ISR131" s="30"/>
      <c r="ISS131" s="30"/>
      <c r="IST131" s="30"/>
      <c r="ISU131" s="30"/>
      <c r="ISV131" s="30"/>
      <c r="ISW131" s="30"/>
      <c r="ISX131" s="30"/>
      <c r="ISY131" s="30"/>
      <c r="ISZ131" s="30"/>
      <c r="ITA131" s="30"/>
      <c r="ITB131" s="30"/>
      <c r="ITC131" s="30"/>
      <c r="ITD131" s="30"/>
      <c r="ITE131" s="30"/>
      <c r="ITF131" s="30"/>
      <c r="ITG131" s="30"/>
      <c r="ITH131" s="30"/>
      <c r="ITI131" s="30"/>
      <c r="ITJ131" s="30"/>
      <c r="ITK131" s="30"/>
      <c r="ITL131" s="30"/>
      <c r="ITM131" s="30"/>
      <c r="ITN131" s="30"/>
      <c r="ITO131" s="30"/>
      <c r="ITP131" s="30"/>
      <c r="ITQ131" s="30"/>
      <c r="ITR131" s="30"/>
      <c r="ITS131" s="30"/>
      <c r="ITT131" s="30"/>
      <c r="ITU131" s="30"/>
      <c r="ITV131" s="30"/>
      <c r="ITW131" s="30"/>
      <c r="ITX131" s="30"/>
      <c r="ITY131" s="30"/>
      <c r="ITZ131" s="30"/>
      <c r="IUA131" s="30"/>
      <c r="IUB131" s="30"/>
      <c r="IUC131" s="30"/>
      <c r="IUD131" s="30"/>
      <c r="IUE131" s="30"/>
      <c r="IUF131" s="30"/>
      <c r="IUG131" s="30"/>
      <c r="IUH131" s="30"/>
      <c r="IUI131" s="30"/>
      <c r="IUJ131" s="30"/>
      <c r="IUK131" s="30"/>
      <c r="IUL131" s="30"/>
      <c r="IUM131" s="30"/>
      <c r="IUN131" s="30"/>
      <c r="IUO131" s="30"/>
      <c r="IUP131" s="30"/>
      <c r="IUQ131" s="30"/>
      <c r="IUR131" s="30"/>
      <c r="IUS131" s="30"/>
      <c r="IUT131" s="30"/>
      <c r="IUU131" s="30"/>
      <c r="IUV131" s="30"/>
      <c r="IUW131" s="30"/>
      <c r="IUX131" s="30"/>
      <c r="IUY131" s="30"/>
      <c r="IUZ131" s="30"/>
      <c r="IVA131" s="30"/>
      <c r="IVB131" s="30"/>
      <c r="IVC131" s="30"/>
      <c r="IVD131" s="30"/>
      <c r="IVE131" s="30"/>
      <c r="IVF131" s="30"/>
      <c r="IVG131" s="30"/>
      <c r="IVH131" s="30"/>
      <c r="IVI131" s="30"/>
      <c r="IVJ131" s="30"/>
      <c r="IVK131" s="30"/>
      <c r="IVL131" s="30"/>
      <c r="IVM131" s="30"/>
      <c r="IVN131" s="30"/>
      <c r="IVO131" s="30"/>
      <c r="IVP131" s="30"/>
      <c r="IVQ131" s="30"/>
      <c r="IVR131" s="30"/>
      <c r="IVS131" s="30"/>
      <c r="IVT131" s="30"/>
      <c r="IVU131" s="30"/>
      <c r="IVV131" s="30"/>
      <c r="IVW131" s="30"/>
      <c r="IVX131" s="30"/>
      <c r="IVY131" s="30"/>
      <c r="IVZ131" s="30"/>
      <c r="IWA131" s="30"/>
      <c r="IWB131" s="30"/>
      <c r="IWC131" s="30"/>
      <c r="IWD131" s="30"/>
      <c r="IWE131" s="30"/>
      <c r="IWF131" s="30"/>
      <c r="IWG131" s="30"/>
      <c r="IWH131" s="30"/>
      <c r="IWI131" s="30"/>
      <c r="IWJ131" s="30"/>
      <c r="IWK131" s="30"/>
      <c r="IWL131" s="30"/>
      <c r="IWM131" s="30"/>
      <c r="IWN131" s="30"/>
      <c r="IWO131" s="30"/>
      <c r="IWP131" s="30"/>
      <c r="IWQ131" s="30"/>
      <c r="IWR131" s="30"/>
      <c r="IWS131" s="30"/>
      <c r="IWT131" s="30"/>
      <c r="IWU131" s="30"/>
      <c r="IWV131" s="30"/>
      <c r="IWW131" s="30"/>
      <c r="IWX131" s="30"/>
      <c r="IWY131" s="30"/>
      <c r="IWZ131" s="30"/>
      <c r="IXA131" s="30"/>
      <c r="IXB131" s="30"/>
      <c r="IXC131" s="30"/>
      <c r="IXD131" s="30"/>
      <c r="IXE131" s="30"/>
      <c r="IXF131" s="30"/>
      <c r="IXG131" s="30"/>
      <c r="IXH131" s="30"/>
      <c r="IXI131" s="30"/>
      <c r="IXJ131" s="30"/>
      <c r="IXK131" s="30"/>
      <c r="IXL131" s="30"/>
      <c r="IXM131" s="30"/>
      <c r="IXN131" s="30"/>
      <c r="IXO131" s="30"/>
      <c r="IXP131" s="30"/>
      <c r="IXQ131" s="30"/>
      <c r="IXR131" s="30"/>
      <c r="IXS131" s="30"/>
      <c r="IXT131" s="30"/>
      <c r="IXU131" s="30"/>
      <c r="IXV131" s="30"/>
      <c r="IXW131" s="30"/>
      <c r="IXX131" s="30"/>
      <c r="IXY131" s="30"/>
      <c r="IXZ131" s="30"/>
      <c r="IYA131" s="30"/>
      <c r="IYB131" s="30"/>
      <c r="IYC131" s="30"/>
      <c r="IYD131" s="30"/>
      <c r="IYE131" s="30"/>
      <c r="IYF131" s="30"/>
      <c r="IYG131" s="30"/>
      <c r="IYH131" s="30"/>
      <c r="IYI131" s="30"/>
      <c r="IYJ131" s="30"/>
      <c r="IYK131" s="30"/>
      <c r="IYL131" s="30"/>
      <c r="IYM131" s="30"/>
      <c r="IYN131" s="30"/>
      <c r="IYO131" s="30"/>
      <c r="IYP131" s="30"/>
      <c r="IYQ131" s="30"/>
      <c r="IYR131" s="30"/>
      <c r="IYS131" s="30"/>
      <c r="IYT131" s="30"/>
      <c r="IYU131" s="30"/>
      <c r="IYV131" s="30"/>
      <c r="IYW131" s="30"/>
      <c r="IYX131" s="30"/>
      <c r="IYY131" s="30"/>
      <c r="IYZ131" s="30"/>
      <c r="IZA131" s="30"/>
      <c r="IZB131" s="30"/>
      <c r="IZC131" s="30"/>
      <c r="IZD131" s="30"/>
      <c r="IZE131" s="30"/>
      <c r="IZF131" s="30"/>
      <c r="IZG131" s="30"/>
      <c r="IZH131" s="30"/>
      <c r="IZI131" s="30"/>
      <c r="IZJ131" s="30"/>
      <c r="IZK131" s="30"/>
      <c r="IZL131" s="30"/>
      <c r="IZM131" s="30"/>
      <c r="IZN131" s="30"/>
      <c r="IZO131" s="30"/>
      <c r="IZP131" s="30"/>
      <c r="IZQ131" s="30"/>
      <c r="IZR131" s="30"/>
      <c r="IZS131" s="30"/>
      <c r="IZT131" s="30"/>
      <c r="IZU131" s="30"/>
      <c r="IZV131" s="30"/>
      <c r="IZW131" s="30"/>
      <c r="IZX131" s="30"/>
      <c r="IZY131" s="30"/>
      <c r="IZZ131" s="30"/>
      <c r="JAA131" s="30"/>
      <c r="JAB131" s="30"/>
      <c r="JAC131" s="30"/>
      <c r="JAD131" s="30"/>
      <c r="JAE131" s="30"/>
      <c r="JAF131" s="30"/>
      <c r="JAG131" s="30"/>
      <c r="JAH131" s="30"/>
      <c r="JAI131" s="30"/>
      <c r="JAJ131" s="30"/>
      <c r="JAK131" s="30"/>
      <c r="JAL131" s="30"/>
      <c r="JAM131" s="30"/>
      <c r="JAN131" s="30"/>
      <c r="JAO131" s="30"/>
      <c r="JAP131" s="30"/>
      <c r="JAQ131" s="30"/>
      <c r="JAR131" s="30"/>
      <c r="JAS131" s="30"/>
      <c r="JAT131" s="30"/>
      <c r="JAU131" s="30"/>
      <c r="JAV131" s="30"/>
      <c r="JAW131" s="30"/>
      <c r="JAX131" s="30"/>
      <c r="JAY131" s="30"/>
      <c r="JAZ131" s="30"/>
      <c r="JBA131" s="30"/>
      <c r="JBB131" s="30"/>
      <c r="JBC131" s="30"/>
      <c r="JBD131" s="30"/>
      <c r="JBE131" s="30"/>
      <c r="JBF131" s="30"/>
      <c r="JBG131" s="30"/>
      <c r="JBH131" s="30"/>
      <c r="JBI131" s="30"/>
      <c r="JBJ131" s="30"/>
      <c r="JBK131" s="30"/>
      <c r="JBL131" s="30"/>
      <c r="JBM131" s="30"/>
      <c r="JBN131" s="30"/>
      <c r="JBO131" s="30"/>
      <c r="JBP131" s="30"/>
      <c r="JBQ131" s="30"/>
      <c r="JBR131" s="30"/>
      <c r="JBS131" s="30"/>
      <c r="JBT131" s="30"/>
      <c r="JBU131" s="30"/>
      <c r="JBV131" s="30"/>
      <c r="JBW131" s="30"/>
      <c r="JBX131" s="30"/>
      <c r="JBY131" s="30"/>
      <c r="JBZ131" s="30"/>
      <c r="JCA131" s="30"/>
      <c r="JCB131" s="30"/>
      <c r="JCC131" s="30"/>
      <c r="JCD131" s="30"/>
      <c r="JCE131" s="30"/>
      <c r="JCF131" s="30"/>
      <c r="JCG131" s="30"/>
      <c r="JCH131" s="30"/>
      <c r="JCI131" s="30"/>
      <c r="JCJ131" s="30"/>
      <c r="JCK131" s="30"/>
      <c r="JCL131" s="30"/>
      <c r="JCM131" s="30"/>
      <c r="JCN131" s="30"/>
      <c r="JCO131" s="30"/>
      <c r="JCP131" s="30"/>
      <c r="JCQ131" s="30"/>
      <c r="JCR131" s="30"/>
      <c r="JCS131" s="30"/>
      <c r="JCT131" s="30"/>
      <c r="JCU131" s="30"/>
      <c r="JCV131" s="30"/>
      <c r="JCW131" s="30"/>
      <c r="JCX131" s="30"/>
      <c r="JCY131" s="30"/>
      <c r="JCZ131" s="30"/>
      <c r="JDA131" s="30"/>
      <c r="JDB131" s="30"/>
      <c r="JDC131" s="30"/>
      <c r="JDD131" s="30"/>
      <c r="JDE131" s="30"/>
      <c r="JDF131" s="30"/>
      <c r="JDG131" s="30"/>
      <c r="JDH131" s="30"/>
      <c r="JDI131" s="30"/>
      <c r="JDJ131" s="30"/>
      <c r="JDK131" s="30"/>
      <c r="JDL131" s="30"/>
      <c r="JDM131" s="30"/>
      <c r="JDN131" s="30"/>
      <c r="JDO131" s="30"/>
      <c r="JDP131" s="30"/>
      <c r="JDQ131" s="30"/>
      <c r="JDR131" s="30"/>
      <c r="JDS131" s="30"/>
      <c r="JDT131" s="30"/>
      <c r="JDU131" s="30"/>
      <c r="JDV131" s="30"/>
      <c r="JDW131" s="30"/>
      <c r="JDX131" s="30"/>
      <c r="JDY131" s="30"/>
      <c r="JDZ131" s="30"/>
      <c r="JEA131" s="30"/>
      <c r="JEB131" s="30"/>
      <c r="JEC131" s="30"/>
      <c r="JED131" s="30"/>
      <c r="JEE131" s="30"/>
      <c r="JEF131" s="30"/>
      <c r="JEG131" s="30"/>
      <c r="JEH131" s="30"/>
      <c r="JEI131" s="30"/>
      <c r="JEJ131" s="30"/>
      <c r="JEK131" s="30"/>
      <c r="JEL131" s="30"/>
      <c r="JEM131" s="30"/>
      <c r="JEN131" s="30"/>
      <c r="JEO131" s="30"/>
      <c r="JEP131" s="30"/>
      <c r="JEQ131" s="30"/>
      <c r="JER131" s="30"/>
      <c r="JES131" s="30"/>
      <c r="JET131" s="30"/>
      <c r="JEU131" s="30"/>
      <c r="JEV131" s="30"/>
      <c r="JEW131" s="30"/>
      <c r="JEX131" s="30"/>
      <c r="JEY131" s="30"/>
      <c r="JEZ131" s="30"/>
      <c r="JFA131" s="30"/>
      <c r="JFB131" s="30"/>
      <c r="JFC131" s="30"/>
      <c r="JFD131" s="30"/>
      <c r="JFE131" s="30"/>
      <c r="JFF131" s="30"/>
      <c r="JFG131" s="30"/>
      <c r="JFH131" s="30"/>
      <c r="JFI131" s="30"/>
      <c r="JFJ131" s="30"/>
      <c r="JFK131" s="30"/>
      <c r="JFL131" s="30"/>
      <c r="JFM131" s="30"/>
      <c r="JFN131" s="30"/>
      <c r="JFO131" s="30"/>
      <c r="JFP131" s="30"/>
      <c r="JFQ131" s="30"/>
      <c r="JFR131" s="30"/>
      <c r="JFS131" s="30"/>
      <c r="JFT131" s="30"/>
      <c r="JFU131" s="30"/>
      <c r="JFV131" s="30"/>
      <c r="JFW131" s="30"/>
      <c r="JFX131" s="30"/>
      <c r="JFY131" s="30"/>
      <c r="JFZ131" s="30"/>
      <c r="JGA131" s="30"/>
      <c r="JGB131" s="30"/>
      <c r="JGC131" s="30"/>
      <c r="JGD131" s="30"/>
      <c r="JGE131" s="30"/>
      <c r="JGF131" s="30"/>
      <c r="JGG131" s="30"/>
      <c r="JGH131" s="30"/>
      <c r="JGI131" s="30"/>
      <c r="JGJ131" s="30"/>
      <c r="JGK131" s="30"/>
      <c r="JGL131" s="30"/>
      <c r="JGM131" s="30"/>
      <c r="JGN131" s="30"/>
      <c r="JGO131" s="30"/>
      <c r="JGP131" s="30"/>
      <c r="JGQ131" s="30"/>
      <c r="JGR131" s="30"/>
      <c r="JGS131" s="30"/>
      <c r="JGT131" s="30"/>
      <c r="JGU131" s="30"/>
      <c r="JGV131" s="30"/>
      <c r="JGW131" s="30"/>
      <c r="JGX131" s="30"/>
      <c r="JGY131" s="30"/>
      <c r="JGZ131" s="30"/>
      <c r="JHA131" s="30"/>
      <c r="JHB131" s="30"/>
      <c r="JHC131" s="30"/>
      <c r="JHD131" s="30"/>
      <c r="JHE131" s="30"/>
      <c r="JHF131" s="30"/>
      <c r="JHG131" s="30"/>
      <c r="JHH131" s="30"/>
      <c r="JHI131" s="30"/>
      <c r="JHJ131" s="30"/>
      <c r="JHK131" s="30"/>
      <c r="JHL131" s="30"/>
      <c r="JHM131" s="30"/>
      <c r="JHN131" s="30"/>
      <c r="JHO131" s="30"/>
      <c r="JHP131" s="30"/>
      <c r="JHQ131" s="30"/>
      <c r="JHR131" s="30"/>
      <c r="JHS131" s="30"/>
      <c r="JHT131" s="30"/>
      <c r="JHU131" s="30"/>
      <c r="JHV131" s="30"/>
      <c r="JHW131" s="30"/>
      <c r="JHX131" s="30"/>
      <c r="JHY131" s="30"/>
      <c r="JHZ131" s="30"/>
      <c r="JIA131" s="30"/>
      <c r="JIB131" s="30"/>
      <c r="JIC131" s="30"/>
      <c r="JID131" s="30"/>
      <c r="JIE131" s="30"/>
      <c r="JIF131" s="30"/>
      <c r="JIG131" s="30"/>
      <c r="JIH131" s="30"/>
      <c r="JII131" s="30"/>
      <c r="JIJ131" s="30"/>
      <c r="JIK131" s="30"/>
      <c r="JIL131" s="30"/>
      <c r="JIM131" s="30"/>
      <c r="JIN131" s="30"/>
      <c r="JIO131" s="30"/>
      <c r="JIP131" s="30"/>
      <c r="JIQ131" s="30"/>
      <c r="JIR131" s="30"/>
      <c r="JIS131" s="30"/>
      <c r="JIT131" s="30"/>
      <c r="JIU131" s="30"/>
      <c r="JIV131" s="30"/>
      <c r="JIW131" s="30"/>
      <c r="JIX131" s="30"/>
      <c r="JIY131" s="30"/>
      <c r="JIZ131" s="30"/>
      <c r="JJA131" s="30"/>
      <c r="JJB131" s="30"/>
      <c r="JJC131" s="30"/>
      <c r="JJD131" s="30"/>
      <c r="JJE131" s="30"/>
      <c r="JJF131" s="30"/>
      <c r="JJG131" s="30"/>
      <c r="JJH131" s="30"/>
      <c r="JJI131" s="30"/>
      <c r="JJJ131" s="30"/>
      <c r="JJK131" s="30"/>
      <c r="JJL131" s="30"/>
      <c r="JJM131" s="30"/>
      <c r="JJN131" s="30"/>
      <c r="JJO131" s="30"/>
      <c r="JJP131" s="30"/>
      <c r="JJQ131" s="30"/>
      <c r="JJR131" s="30"/>
      <c r="JJS131" s="30"/>
      <c r="JJT131" s="30"/>
      <c r="JJU131" s="30"/>
      <c r="JJV131" s="30"/>
      <c r="JJW131" s="30"/>
      <c r="JJX131" s="30"/>
      <c r="JJY131" s="30"/>
      <c r="JJZ131" s="30"/>
      <c r="JKA131" s="30"/>
      <c r="JKB131" s="30"/>
      <c r="JKC131" s="30"/>
      <c r="JKD131" s="30"/>
      <c r="JKE131" s="30"/>
      <c r="JKF131" s="30"/>
      <c r="JKG131" s="30"/>
      <c r="JKH131" s="30"/>
      <c r="JKI131" s="30"/>
      <c r="JKJ131" s="30"/>
      <c r="JKK131" s="30"/>
      <c r="JKL131" s="30"/>
      <c r="JKM131" s="30"/>
      <c r="JKN131" s="30"/>
      <c r="JKO131" s="30"/>
      <c r="JKP131" s="30"/>
      <c r="JKQ131" s="30"/>
      <c r="JKR131" s="30"/>
      <c r="JKS131" s="30"/>
      <c r="JKT131" s="30"/>
      <c r="JKU131" s="30"/>
      <c r="JKV131" s="30"/>
      <c r="JKW131" s="30"/>
      <c r="JKX131" s="30"/>
      <c r="JKY131" s="30"/>
      <c r="JKZ131" s="30"/>
      <c r="JLA131" s="30"/>
      <c r="JLB131" s="30"/>
      <c r="JLC131" s="30"/>
      <c r="JLD131" s="30"/>
      <c r="JLE131" s="30"/>
      <c r="JLF131" s="30"/>
      <c r="JLG131" s="30"/>
      <c r="JLH131" s="30"/>
      <c r="JLI131" s="30"/>
      <c r="JLJ131" s="30"/>
      <c r="JLK131" s="30"/>
      <c r="JLL131" s="30"/>
      <c r="JLM131" s="30"/>
      <c r="JLN131" s="30"/>
      <c r="JLO131" s="30"/>
      <c r="JLP131" s="30"/>
      <c r="JLQ131" s="30"/>
      <c r="JLR131" s="30"/>
      <c r="JLS131" s="30"/>
      <c r="JLT131" s="30"/>
      <c r="JLU131" s="30"/>
      <c r="JLV131" s="30"/>
      <c r="JLW131" s="30"/>
      <c r="JLX131" s="30"/>
      <c r="JLY131" s="30"/>
      <c r="JLZ131" s="30"/>
      <c r="JMA131" s="30"/>
      <c r="JMB131" s="30"/>
      <c r="JMC131" s="30"/>
      <c r="JMD131" s="30"/>
      <c r="JME131" s="30"/>
      <c r="JMF131" s="30"/>
      <c r="JMG131" s="30"/>
      <c r="JMH131" s="30"/>
      <c r="JMI131" s="30"/>
      <c r="JMJ131" s="30"/>
      <c r="JMK131" s="30"/>
      <c r="JML131" s="30"/>
      <c r="JMM131" s="30"/>
      <c r="JMN131" s="30"/>
      <c r="JMO131" s="30"/>
      <c r="JMP131" s="30"/>
      <c r="JMQ131" s="30"/>
      <c r="JMR131" s="30"/>
      <c r="JMS131" s="30"/>
      <c r="JMT131" s="30"/>
      <c r="JMU131" s="30"/>
      <c r="JMV131" s="30"/>
      <c r="JMW131" s="30"/>
      <c r="JMX131" s="30"/>
      <c r="JMY131" s="30"/>
      <c r="JMZ131" s="30"/>
      <c r="JNA131" s="30"/>
      <c r="JNB131" s="30"/>
      <c r="JNC131" s="30"/>
      <c r="JND131" s="30"/>
      <c r="JNE131" s="30"/>
      <c r="JNF131" s="30"/>
      <c r="JNG131" s="30"/>
      <c r="JNH131" s="30"/>
      <c r="JNI131" s="30"/>
      <c r="JNJ131" s="30"/>
      <c r="JNK131" s="30"/>
      <c r="JNL131" s="30"/>
      <c r="JNM131" s="30"/>
      <c r="JNN131" s="30"/>
      <c r="JNO131" s="30"/>
      <c r="JNP131" s="30"/>
      <c r="JNQ131" s="30"/>
      <c r="JNR131" s="30"/>
      <c r="JNS131" s="30"/>
      <c r="JNT131" s="30"/>
      <c r="JNU131" s="30"/>
      <c r="JNV131" s="30"/>
      <c r="JNW131" s="30"/>
      <c r="JNX131" s="30"/>
      <c r="JNY131" s="30"/>
      <c r="JNZ131" s="30"/>
      <c r="JOA131" s="30"/>
      <c r="JOB131" s="30"/>
      <c r="JOC131" s="30"/>
      <c r="JOD131" s="30"/>
      <c r="JOE131" s="30"/>
      <c r="JOF131" s="30"/>
      <c r="JOG131" s="30"/>
      <c r="JOH131" s="30"/>
      <c r="JOI131" s="30"/>
      <c r="JOJ131" s="30"/>
      <c r="JOK131" s="30"/>
      <c r="JOL131" s="30"/>
      <c r="JOM131" s="30"/>
      <c r="JON131" s="30"/>
      <c r="JOO131" s="30"/>
      <c r="JOP131" s="30"/>
      <c r="JOQ131" s="30"/>
      <c r="JOR131" s="30"/>
      <c r="JOS131" s="30"/>
      <c r="JOT131" s="30"/>
      <c r="JOU131" s="30"/>
      <c r="JOV131" s="30"/>
      <c r="JOW131" s="30"/>
      <c r="JOX131" s="30"/>
      <c r="JOY131" s="30"/>
      <c r="JOZ131" s="30"/>
      <c r="JPA131" s="30"/>
      <c r="JPB131" s="30"/>
      <c r="JPC131" s="30"/>
      <c r="JPD131" s="30"/>
      <c r="JPE131" s="30"/>
      <c r="JPF131" s="30"/>
      <c r="JPG131" s="30"/>
      <c r="JPH131" s="30"/>
      <c r="JPI131" s="30"/>
      <c r="JPJ131" s="30"/>
      <c r="JPK131" s="30"/>
      <c r="JPL131" s="30"/>
      <c r="JPM131" s="30"/>
      <c r="JPN131" s="30"/>
      <c r="JPO131" s="30"/>
      <c r="JPP131" s="30"/>
      <c r="JPQ131" s="30"/>
      <c r="JPR131" s="30"/>
      <c r="JPS131" s="30"/>
      <c r="JPT131" s="30"/>
      <c r="JPU131" s="30"/>
      <c r="JPV131" s="30"/>
      <c r="JPW131" s="30"/>
      <c r="JPX131" s="30"/>
      <c r="JPY131" s="30"/>
      <c r="JPZ131" s="30"/>
      <c r="JQA131" s="30"/>
      <c r="JQB131" s="30"/>
      <c r="JQC131" s="30"/>
      <c r="JQD131" s="30"/>
      <c r="JQE131" s="30"/>
      <c r="JQF131" s="30"/>
      <c r="JQG131" s="30"/>
      <c r="JQH131" s="30"/>
      <c r="JQI131" s="30"/>
      <c r="JQJ131" s="30"/>
      <c r="JQK131" s="30"/>
      <c r="JQL131" s="30"/>
      <c r="JQM131" s="30"/>
      <c r="JQN131" s="30"/>
      <c r="JQO131" s="30"/>
      <c r="JQP131" s="30"/>
      <c r="JQQ131" s="30"/>
      <c r="JQR131" s="30"/>
      <c r="JQS131" s="30"/>
      <c r="JQT131" s="30"/>
      <c r="JQU131" s="30"/>
      <c r="JQV131" s="30"/>
      <c r="JQW131" s="30"/>
      <c r="JQX131" s="30"/>
      <c r="JQY131" s="30"/>
      <c r="JQZ131" s="30"/>
      <c r="JRA131" s="30"/>
      <c r="JRB131" s="30"/>
      <c r="JRC131" s="30"/>
      <c r="JRD131" s="30"/>
      <c r="JRE131" s="30"/>
      <c r="JRF131" s="30"/>
      <c r="JRG131" s="30"/>
      <c r="JRH131" s="30"/>
      <c r="JRI131" s="30"/>
      <c r="JRJ131" s="30"/>
      <c r="JRK131" s="30"/>
      <c r="JRL131" s="30"/>
      <c r="JRM131" s="30"/>
      <c r="JRN131" s="30"/>
      <c r="JRO131" s="30"/>
      <c r="JRP131" s="30"/>
      <c r="JRQ131" s="30"/>
      <c r="JRR131" s="30"/>
      <c r="JRS131" s="30"/>
      <c r="JRT131" s="30"/>
      <c r="JRU131" s="30"/>
      <c r="JRV131" s="30"/>
      <c r="JRW131" s="30"/>
      <c r="JRX131" s="30"/>
      <c r="JRY131" s="30"/>
      <c r="JRZ131" s="30"/>
      <c r="JSA131" s="30"/>
      <c r="JSB131" s="30"/>
      <c r="JSC131" s="30"/>
      <c r="JSD131" s="30"/>
      <c r="JSE131" s="30"/>
      <c r="JSF131" s="30"/>
      <c r="JSG131" s="30"/>
      <c r="JSH131" s="30"/>
      <c r="JSI131" s="30"/>
      <c r="JSJ131" s="30"/>
      <c r="JSK131" s="30"/>
      <c r="JSL131" s="30"/>
      <c r="JSM131" s="30"/>
      <c r="JSN131" s="30"/>
      <c r="JSO131" s="30"/>
      <c r="JSP131" s="30"/>
      <c r="JSQ131" s="30"/>
      <c r="JSR131" s="30"/>
      <c r="JSS131" s="30"/>
      <c r="JST131" s="30"/>
      <c r="JSU131" s="30"/>
      <c r="JSV131" s="30"/>
      <c r="JSW131" s="30"/>
      <c r="JSX131" s="30"/>
      <c r="JSY131" s="30"/>
      <c r="JSZ131" s="30"/>
      <c r="JTA131" s="30"/>
      <c r="JTB131" s="30"/>
      <c r="JTC131" s="30"/>
      <c r="JTD131" s="30"/>
      <c r="JTE131" s="30"/>
      <c r="JTF131" s="30"/>
      <c r="JTG131" s="30"/>
      <c r="JTH131" s="30"/>
      <c r="JTI131" s="30"/>
      <c r="JTJ131" s="30"/>
      <c r="JTK131" s="30"/>
      <c r="JTL131" s="30"/>
      <c r="JTM131" s="30"/>
      <c r="JTN131" s="30"/>
      <c r="JTO131" s="30"/>
      <c r="JTP131" s="30"/>
      <c r="JTQ131" s="30"/>
      <c r="JTR131" s="30"/>
      <c r="JTS131" s="30"/>
      <c r="JTT131" s="30"/>
      <c r="JTU131" s="30"/>
      <c r="JTV131" s="30"/>
      <c r="JTW131" s="30"/>
      <c r="JTX131" s="30"/>
      <c r="JTY131" s="30"/>
      <c r="JTZ131" s="30"/>
      <c r="JUA131" s="30"/>
      <c r="JUB131" s="30"/>
      <c r="JUC131" s="30"/>
      <c r="JUD131" s="30"/>
      <c r="JUE131" s="30"/>
      <c r="JUF131" s="30"/>
      <c r="JUG131" s="30"/>
      <c r="JUH131" s="30"/>
      <c r="JUI131" s="30"/>
      <c r="JUJ131" s="30"/>
      <c r="JUK131" s="30"/>
      <c r="JUL131" s="30"/>
      <c r="JUM131" s="30"/>
      <c r="JUN131" s="30"/>
      <c r="JUO131" s="30"/>
      <c r="JUP131" s="30"/>
      <c r="JUQ131" s="30"/>
      <c r="JUR131" s="30"/>
      <c r="JUS131" s="30"/>
      <c r="JUT131" s="30"/>
      <c r="JUU131" s="30"/>
      <c r="JUV131" s="30"/>
      <c r="JUW131" s="30"/>
      <c r="JUX131" s="30"/>
      <c r="JUY131" s="30"/>
      <c r="JUZ131" s="30"/>
      <c r="JVA131" s="30"/>
      <c r="JVB131" s="30"/>
      <c r="JVC131" s="30"/>
      <c r="JVD131" s="30"/>
      <c r="JVE131" s="30"/>
      <c r="JVF131" s="30"/>
      <c r="JVG131" s="30"/>
      <c r="JVH131" s="30"/>
      <c r="JVI131" s="30"/>
      <c r="JVJ131" s="30"/>
      <c r="JVK131" s="30"/>
      <c r="JVL131" s="30"/>
      <c r="JVM131" s="30"/>
      <c r="JVN131" s="30"/>
      <c r="JVO131" s="30"/>
      <c r="JVP131" s="30"/>
      <c r="JVQ131" s="30"/>
      <c r="JVR131" s="30"/>
      <c r="JVS131" s="30"/>
      <c r="JVT131" s="30"/>
      <c r="JVU131" s="30"/>
      <c r="JVV131" s="30"/>
      <c r="JVW131" s="30"/>
      <c r="JVX131" s="30"/>
      <c r="JVY131" s="30"/>
      <c r="JVZ131" s="30"/>
      <c r="JWA131" s="30"/>
      <c r="JWB131" s="30"/>
      <c r="JWC131" s="30"/>
      <c r="JWD131" s="30"/>
      <c r="JWE131" s="30"/>
      <c r="JWF131" s="30"/>
      <c r="JWG131" s="30"/>
      <c r="JWH131" s="30"/>
      <c r="JWI131" s="30"/>
      <c r="JWJ131" s="30"/>
      <c r="JWK131" s="30"/>
      <c r="JWL131" s="30"/>
      <c r="JWM131" s="30"/>
      <c r="JWN131" s="30"/>
      <c r="JWO131" s="30"/>
      <c r="JWP131" s="30"/>
      <c r="JWQ131" s="30"/>
      <c r="JWR131" s="30"/>
      <c r="JWS131" s="30"/>
      <c r="JWT131" s="30"/>
      <c r="JWU131" s="30"/>
      <c r="JWV131" s="30"/>
      <c r="JWW131" s="30"/>
      <c r="JWX131" s="30"/>
      <c r="JWY131" s="30"/>
      <c r="JWZ131" s="30"/>
      <c r="JXA131" s="30"/>
      <c r="JXB131" s="30"/>
      <c r="JXC131" s="30"/>
      <c r="JXD131" s="30"/>
      <c r="JXE131" s="30"/>
      <c r="JXF131" s="30"/>
      <c r="JXG131" s="30"/>
      <c r="JXH131" s="30"/>
      <c r="JXI131" s="30"/>
      <c r="JXJ131" s="30"/>
      <c r="JXK131" s="30"/>
      <c r="JXL131" s="30"/>
      <c r="JXM131" s="30"/>
      <c r="JXN131" s="30"/>
      <c r="JXO131" s="30"/>
      <c r="JXP131" s="30"/>
      <c r="JXQ131" s="30"/>
      <c r="JXR131" s="30"/>
      <c r="JXS131" s="30"/>
      <c r="JXT131" s="30"/>
      <c r="JXU131" s="30"/>
      <c r="JXV131" s="30"/>
      <c r="JXW131" s="30"/>
      <c r="JXX131" s="30"/>
      <c r="JXY131" s="30"/>
      <c r="JXZ131" s="30"/>
      <c r="JYA131" s="30"/>
      <c r="JYB131" s="30"/>
      <c r="JYC131" s="30"/>
      <c r="JYD131" s="30"/>
      <c r="JYE131" s="30"/>
      <c r="JYF131" s="30"/>
      <c r="JYG131" s="30"/>
      <c r="JYH131" s="30"/>
      <c r="JYI131" s="30"/>
      <c r="JYJ131" s="30"/>
      <c r="JYK131" s="30"/>
      <c r="JYL131" s="30"/>
      <c r="JYM131" s="30"/>
      <c r="JYN131" s="30"/>
      <c r="JYO131" s="30"/>
      <c r="JYP131" s="30"/>
      <c r="JYQ131" s="30"/>
      <c r="JYR131" s="30"/>
      <c r="JYS131" s="30"/>
      <c r="JYT131" s="30"/>
      <c r="JYU131" s="30"/>
      <c r="JYV131" s="30"/>
      <c r="JYW131" s="30"/>
      <c r="JYX131" s="30"/>
      <c r="JYY131" s="30"/>
      <c r="JYZ131" s="30"/>
      <c r="JZA131" s="30"/>
      <c r="JZB131" s="30"/>
      <c r="JZC131" s="30"/>
      <c r="JZD131" s="30"/>
      <c r="JZE131" s="30"/>
      <c r="JZF131" s="30"/>
      <c r="JZG131" s="30"/>
      <c r="JZH131" s="30"/>
      <c r="JZI131" s="30"/>
      <c r="JZJ131" s="30"/>
      <c r="JZK131" s="30"/>
      <c r="JZL131" s="30"/>
      <c r="JZM131" s="30"/>
      <c r="JZN131" s="30"/>
      <c r="JZO131" s="30"/>
      <c r="JZP131" s="30"/>
      <c r="JZQ131" s="30"/>
      <c r="JZR131" s="30"/>
      <c r="JZS131" s="30"/>
      <c r="JZT131" s="30"/>
      <c r="JZU131" s="30"/>
      <c r="JZV131" s="30"/>
      <c r="JZW131" s="30"/>
      <c r="JZX131" s="30"/>
      <c r="JZY131" s="30"/>
      <c r="JZZ131" s="30"/>
      <c r="KAA131" s="30"/>
      <c r="KAB131" s="30"/>
      <c r="KAC131" s="30"/>
      <c r="KAD131" s="30"/>
      <c r="KAE131" s="30"/>
      <c r="KAF131" s="30"/>
      <c r="KAG131" s="30"/>
      <c r="KAH131" s="30"/>
      <c r="KAI131" s="30"/>
      <c r="KAJ131" s="30"/>
      <c r="KAK131" s="30"/>
      <c r="KAL131" s="30"/>
      <c r="KAM131" s="30"/>
      <c r="KAN131" s="30"/>
      <c r="KAO131" s="30"/>
      <c r="KAP131" s="30"/>
      <c r="KAQ131" s="30"/>
      <c r="KAR131" s="30"/>
      <c r="KAS131" s="30"/>
      <c r="KAT131" s="30"/>
      <c r="KAU131" s="30"/>
      <c r="KAV131" s="30"/>
      <c r="KAW131" s="30"/>
      <c r="KAX131" s="30"/>
      <c r="KAY131" s="30"/>
      <c r="KAZ131" s="30"/>
      <c r="KBA131" s="30"/>
      <c r="KBB131" s="30"/>
      <c r="KBC131" s="30"/>
      <c r="KBD131" s="30"/>
      <c r="KBE131" s="30"/>
      <c r="KBF131" s="30"/>
      <c r="KBG131" s="30"/>
      <c r="KBH131" s="30"/>
      <c r="KBI131" s="30"/>
      <c r="KBJ131" s="30"/>
      <c r="KBK131" s="30"/>
      <c r="KBL131" s="30"/>
      <c r="KBM131" s="30"/>
      <c r="KBN131" s="30"/>
      <c r="KBO131" s="30"/>
      <c r="KBP131" s="30"/>
      <c r="KBQ131" s="30"/>
      <c r="KBR131" s="30"/>
      <c r="KBS131" s="30"/>
      <c r="KBT131" s="30"/>
      <c r="KBU131" s="30"/>
      <c r="KBV131" s="30"/>
      <c r="KBW131" s="30"/>
      <c r="KBX131" s="30"/>
      <c r="KBY131" s="30"/>
      <c r="KBZ131" s="30"/>
      <c r="KCA131" s="30"/>
      <c r="KCB131" s="30"/>
      <c r="KCC131" s="30"/>
      <c r="KCD131" s="30"/>
      <c r="KCE131" s="30"/>
      <c r="KCF131" s="30"/>
      <c r="KCG131" s="30"/>
      <c r="KCH131" s="30"/>
      <c r="KCI131" s="30"/>
      <c r="KCJ131" s="30"/>
      <c r="KCK131" s="30"/>
      <c r="KCL131" s="30"/>
      <c r="KCM131" s="30"/>
      <c r="KCN131" s="30"/>
      <c r="KCO131" s="30"/>
      <c r="KCP131" s="30"/>
      <c r="KCQ131" s="30"/>
      <c r="KCR131" s="30"/>
      <c r="KCS131" s="30"/>
      <c r="KCT131" s="30"/>
      <c r="KCU131" s="30"/>
      <c r="KCV131" s="30"/>
      <c r="KCW131" s="30"/>
      <c r="KCX131" s="30"/>
      <c r="KCY131" s="30"/>
      <c r="KCZ131" s="30"/>
      <c r="KDA131" s="30"/>
      <c r="KDB131" s="30"/>
      <c r="KDC131" s="30"/>
      <c r="KDD131" s="30"/>
      <c r="KDE131" s="30"/>
      <c r="KDF131" s="30"/>
      <c r="KDG131" s="30"/>
      <c r="KDH131" s="30"/>
      <c r="KDI131" s="30"/>
      <c r="KDJ131" s="30"/>
      <c r="KDK131" s="30"/>
      <c r="KDL131" s="30"/>
      <c r="KDM131" s="30"/>
      <c r="KDN131" s="30"/>
      <c r="KDO131" s="30"/>
      <c r="KDP131" s="30"/>
      <c r="KDQ131" s="30"/>
      <c r="KDR131" s="30"/>
      <c r="KDS131" s="30"/>
      <c r="KDT131" s="30"/>
      <c r="KDU131" s="30"/>
      <c r="KDV131" s="30"/>
      <c r="KDW131" s="30"/>
      <c r="KDX131" s="30"/>
      <c r="KDY131" s="30"/>
      <c r="KDZ131" s="30"/>
      <c r="KEA131" s="30"/>
      <c r="KEB131" s="30"/>
      <c r="KEC131" s="30"/>
      <c r="KED131" s="30"/>
      <c r="KEE131" s="30"/>
      <c r="KEF131" s="30"/>
      <c r="KEG131" s="30"/>
      <c r="KEH131" s="30"/>
      <c r="KEI131" s="30"/>
      <c r="KEJ131" s="30"/>
      <c r="KEK131" s="30"/>
      <c r="KEL131" s="30"/>
      <c r="KEM131" s="30"/>
      <c r="KEN131" s="30"/>
      <c r="KEO131" s="30"/>
      <c r="KEP131" s="30"/>
      <c r="KEQ131" s="30"/>
      <c r="KER131" s="30"/>
      <c r="KES131" s="30"/>
      <c r="KET131" s="30"/>
      <c r="KEU131" s="30"/>
      <c r="KEV131" s="30"/>
      <c r="KEW131" s="30"/>
      <c r="KEX131" s="30"/>
      <c r="KEY131" s="30"/>
      <c r="KEZ131" s="30"/>
      <c r="KFA131" s="30"/>
      <c r="KFB131" s="30"/>
      <c r="KFC131" s="30"/>
      <c r="KFD131" s="30"/>
      <c r="KFE131" s="30"/>
      <c r="KFF131" s="30"/>
      <c r="KFG131" s="30"/>
      <c r="KFH131" s="30"/>
      <c r="KFI131" s="30"/>
      <c r="KFJ131" s="30"/>
      <c r="KFK131" s="30"/>
      <c r="KFL131" s="30"/>
      <c r="KFM131" s="30"/>
      <c r="KFN131" s="30"/>
      <c r="KFO131" s="30"/>
      <c r="KFP131" s="30"/>
      <c r="KFQ131" s="30"/>
      <c r="KFR131" s="30"/>
      <c r="KFS131" s="30"/>
      <c r="KFT131" s="30"/>
      <c r="KFU131" s="30"/>
      <c r="KFV131" s="30"/>
      <c r="KFW131" s="30"/>
      <c r="KFX131" s="30"/>
      <c r="KFY131" s="30"/>
      <c r="KFZ131" s="30"/>
      <c r="KGA131" s="30"/>
      <c r="KGB131" s="30"/>
      <c r="KGC131" s="30"/>
      <c r="KGD131" s="30"/>
      <c r="KGE131" s="30"/>
      <c r="KGF131" s="30"/>
      <c r="KGG131" s="30"/>
      <c r="KGH131" s="30"/>
      <c r="KGI131" s="30"/>
      <c r="KGJ131" s="30"/>
      <c r="KGK131" s="30"/>
      <c r="KGL131" s="30"/>
      <c r="KGM131" s="30"/>
      <c r="KGN131" s="30"/>
      <c r="KGO131" s="30"/>
      <c r="KGP131" s="30"/>
      <c r="KGQ131" s="30"/>
      <c r="KGR131" s="30"/>
      <c r="KGS131" s="30"/>
      <c r="KGT131" s="30"/>
      <c r="KGU131" s="30"/>
      <c r="KGV131" s="30"/>
      <c r="KGW131" s="30"/>
      <c r="KGX131" s="30"/>
      <c r="KGY131" s="30"/>
      <c r="KGZ131" s="30"/>
      <c r="KHA131" s="30"/>
      <c r="KHB131" s="30"/>
      <c r="KHC131" s="30"/>
      <c r="KHD131" s="30"/>
      <c r="KHE131" s="30"/>
      <c r="KHF131" s="30"/>
      <c r="KHG131" s="30"/>
      <c r="KHH131" s="30"/>
      <c r="KHI131" s="30"/>
      <c r="KHJ131" s="30"/>
      <c r="KHK131" s="30"/>
      <c r="KHL131" s="30"/>
      <c r="KHM131" s="30"/>
      <c r="KHN131" s="30"/>
      <c r="KHO131" s="30"/>
      <c r="KHP131" s="30"/>
      <c r="KHQ131" s="30"/>
      <c r="KHR131" s="30"/>
      <c r="KHS131" s="30"/>
      <c r="KHT131" s="30"/>
      <c r="KHU131" s="30"/>
      <c r="KHV131" s="30"/>
      <c r="KHW131" s="30"/>
      <c r="KHX131" s="30"/>
      <c r="KHY131" s="30"/>
      <c r="KHZ131" s="30"/>
      <c r="KIA131" s="30"/>
      <c r="KIB131" s="30"/>
      <c r="KIC131" s="30"/>
      <c r="KID131" s="30"/>
      <c r="KIE131" s="30"/>
      <c r="KIF131" s="30"/>
      <c r="KIG131" s="30"/>
      <c r="KIH131" s="30"/>
      <c r="KII131" s="30"/>
      <c r="KIJ131" s="30"/>
      <c r="KIK131" s="30"/>
      <c r="KIL131" s="30"/>
      <c r="KIM131" s="30"/>
      <c r="KIN131" s="30"/>
      <c r="KIO131" s="30"/>
      <c r="KIP131" s="30"/>
      <c r="KIQ131" s="30"/>
      <c r="KIR131" s="30"/>
      <c r="KIS131" s="30"/>
      <c r="KIT131" s="30"/>
      <c r="KIU131" s="30"/>
      <c r="KIV131" s="30"/>
      <c r="KIW131" s="30"/>
      <c r="KIX131" s="30"/>
      <c r="KIY131" s="30"/>
      <c r="KIZ131" s="30"/>
      <c r="KJA131" s="30"/>
      <c r="KJB131" s="30"/>
      <c r="KJC131" s="30"/>
      <c r="KJD131" s="30"/>
      <c r="KJE131" s="30"/>
      <c r="KJF131" s="30"/>
      <c r="KJG131" s="30"/>
      <c r="KJH131" s="30"/>
      <c r="KJI131" s="30"/>
      <c r="KJJ131" s="30"/>
      <c r="KJK131" s="30"/>
      <c r="KJL131" s="30"/>
      <c r="KJM131" s="30"/>
      <c r="KJN131" s="30"/>
      <c r="KJO131" s="30"/>
      <c r="KJP131" s="30"/>
      <c r="KJQ131" s="30"/>
      <c r="KJR131" s="30"/>
      <c r="KJS131" s="30"/>
      <c r="KJT131" s="30"/>
      <c r="KJU131" s="30"/>
      <c r="KJV131" s="30"/>
      <c r="KJW131" s="30"/>
      <c r="KJX131" s="30"/>
      <c r="KJY131" s="30"/>
      <c r="KJZ131" s="30"/>
      <c r="KKA131" s="30"/>
      <c r="KKB131" s="30"/>
      <c r="KKC131" s="30"/>
      <c r="KKD131" s="30"/>
      <c r="KKE131" s="30"/>
      <c r="KKF131" s="30"/>
      <c r="KKG131" s="30"/>
      <c r="KKH131" s="30"/>
      <c r="KKI131" s="30"/>
      <c r="KKJ131" s="30"/>
      <c r="KKK131" s="30"/>
      <c r="KKL131" s="30"/>
      <c r="KKM131" s="30"/>
      <c r="KKN131" s="30"/>
      <c r="KKO131" s="30"/>
      <c r="KKP131" s="30"/>
      <c r="KKQ131" s="30"/>
      <c r="KKR131" s="30"/>
      <c r="KKS131" s="30"/>
      <c r="KKT131" s="30"/>
      <c r="KKU131" s="30"/>
      <c r="KKV131" s="30"/>
      <c r="KKW131" s="30"/>
      <c r="KKX131" s="30"/>
      <c r="KKY131" s="30"/>
      <c r="KKZ131" s="30"/>
      <c r="KLA131" s="30"/>
      <c r="KLB131" s="30"/>
      <c r="KLC131" s="30"/>
      <c r="KLD131" s="30"/>
      <c r="KLE131" s="30"/>
      <c r="KLF131" s="30"/>
      <c r="KLG131" s="30"/>
      <c r="KLH131" s="30"/>
      <c r="KLI131" s="30"/>
      <c r="KLJ131" s="30"/>
      <c r="KLK131" s="30"/>
      <c r="KLL131" s="30"/>
      <c r="KLM131" s="30"/>
      <c r="KLN131" s="30"/>
      <c r="KLO131" s="30"/>
      <c r="KLP131" s="30"/>
      <c r="KLQ131" s="30"/>
      <c r="KLR131" s="30"/>
      <c r="KLS131" s="30"/>
      <c r="KLT131" s="30"/>
      <c r="KLU131" s="30"/>
      <c r="KLV131" s="30"/>
      <c r="KLW131" s="30"/>
      <c r="KLX131" s="30"/>
      <c r="KLY131" s="30"/>
      <c r="KLZ131" s="30"/>
      <c r="KMA131" s="30"/>
      <c r="KMB131" s="30"/>
      <c r="KMC131" s="30"/>
      <c r="KMD131" s="30"/>
      <c r="KME131" s="30"/>
      <c r="KMF131" s="30"/>
      <c r="KMG131" s="30"/>
      <c r="KMH131" s="30"/>
      <c r="KMI131" s="30"/>
      <c r="KMJ131" s="30"/>
      <c r="KMK131" s="30"/>
      <c r="KML131" s="30"/>
      <c r="KMM131" s="30"/>
      <c r="KMN131" s="30"/>
      <c r="KMO131" s="30"/>
      <c r="KMP131" s="30"/>
      <c r="KMQ131" s="30"/>
      <c r="KMR131" s="30"/>
      <c r="KMS131" s="30"/>
      <c r="KMT131" s="30"/>
      <c r="KMU131" s="30"/>
      <c r="KMV131" s="30"/>
      <c r="KMW131" s="30"/>
      <c r="KMX131" s="30"/>
      <c r="KMY131" s="30"/>
      <c r="KMZ131" s="30"/>
      <c r="KNA131" s="30"/>
      <c r="KNB131" s="30"/>
      <c r="KNC131" s="30"/>
      <c r="KND131" s="30"/>
      <c r="KNE131" s="30"/>
      <c r="KNF131" s="30"/>
      <c r="KNG131" s="30"/>
      <c r="KNH131" s="30"/>
      <c r="KNI131" s="30"/>
      <c r="KNJ131" s="30"/>
      <c r="KNK131" s="30"/>
      <c r="KNL131" s="30"/>
      <c r="KNM131" s="30"/>
      <c r="KNN131" s="30"/>
      <c r="KNO131" s="30"/>
      <c r="KNP131" s="30"/>
      <c r="KNQ131" s="30"/>
      <c r="KNR131" s="30"/>
      <c r="KNS131" s="30"/>
      <c r="KNT131" s="30"/>
      <c r="KNU131" s="30"/>
      <c r="KNV131" s="30"/>
      <c r="KNW131" s="30"/>
      <c r="KNX131" s="30"/>
      <c r="KNY131" s="30"/>
      <c r="KNZ131" s="30"/>
      <c r="KOA131" s="30"/>
      <c r="KOB131" s="30"/>
      <c r="KOC131" s="30"/>
      <c r="KOD131" s="30"/>
      <c r="KOE131" s="30"/>
      <c r="KOF131" s="30"/>
      <c r="KOG131" s="30"/>
      <c r="KOH131" s="30"/>
      <c r="KOI131" s="30"/>
      <c r="KOJ131" s="30"/>
      <c r="KOK131" s="30"/>
      <c r="KOL131" s="30"/>
      <c r="KOM131" s="30"/>
      <c r="KON131" s="30"/>
      <c r="KOO131" s="30"/>
      <c r="KOP131" s="30"/>
      <c r="KOQ131" s="30"/>
      <c r="KOR131" s="30"/>
      <c r="KOS131" s="30"/>
      <c r="KOT131" s="30"/>
      <c r="KOU131" s="30"/>
      <c r="KOV131" s="30"/>
      <c r="KOW131" s="30"/>
      <c r="KOX131" s="30"/>
      <c r="KOY131" s="30"/>
      <c r="KOZ131" s="30"/>
      <c r="KPA131" s="30"/>
      <c r="KPB131" s="30"/>
      <c r="KPC131" s="30"/>
      <c r="KPD131" s="30"/>
      <c r="KPE131" s="30"/>
      <c r="KPF131" s="30"/>
      <c r="KPG131" s="30"/>
      <c r="KPH131" s="30"/>
      <c r="KPI131" s="30"/>
      <c r="KPJ131" s="30"/>
      <c r="KPK131" s="30"/>
      <c r="KPL131" s="30"/>
      <c r="KPM131" s="30"/>
      <c r="KPN131" s="30"/>
      <c r="KPO131" s="30"/>
      <c r="KPP131" s="30"/>
      <c r="KPQ131" s="30"/>
      <c r="KPR131" s="30"/>
      <c r="KPS131" s="30"/>
      <c r="KPT131" s="30"/>
      <c r="KPU131" s="30"/>
      <c r="KPV131" s="30"/>
      <c r="KPW131" s="30"/>
      <c r="KPX131" s="30"/>
      <c r="KPY131" s="30"/>
      <c r="KPZ131" s="30"/>
      <c r="KQA131" s="30"/>
      <c r="KQB131" s="30"/>
      <c r="KQC131" s="30"/>
      <c r="KQD131" s="30"/>
      <c r="KQE131" s="30"/>
      <c r="KQF131" s="30"/>
      <c r="KQG131" s="30"/>
      <c r="KQH131" s="30"/>
      <c r="KQI131" s="30"/>
      <c r="KQJ131" s="30"/>
      <c r="KQK131" s="30"/>
      <c r="KQL131" s="30"/>
      <c r="KQM131" s="30"/>
      <c r="KQN131" s="30"/>
      <c r="KQO131" s="30"/>
      <c r="KQP131" s="30"/>
      <c r="KQQ131" s="30"/>
      <c r="KQR131" s="30"/>
      <c r="KQS131" s="30"/>
      <c r="KQT131" s="30"/>
      <c r="KQU131" s="30"/>
      <c r="KQV131" s="30"/>
      <c r="KQW131" s="30"/>
      <c r="KQX131" s="30"/>
      <c r="KQY131" s="30"/>
      <c r="KQZ131" s="30"/>
      <c r="KRA131" s="30"/>
      <c r="KRB131" s="30"/>
      <c r="KRC131" s="30"/>
      <c r="KRD131" s="30"/>
      <c r="KRE131" s="30"/>
      <c r="KRF131" s="30"/>
      <c r="KRG131" s="30"/>
      <c r="KRH131" s="30"/>
      <c r="KRI131" s="30"/>
      <c r="KRJ131" s="30"/>
      <c r="KRK131" s="30"/>
      <c r="KRL131" s="30"/>
      <c r="KRM131" s="30"/>
      <c r="KRN131" s="30"/>
      <c r="KRO131" s="30"/>
      <c r="KRP131" s="30"/>
      <c r="KRQ131" s="30"/>
      <c r="KRR131" s="30"/>
      <c r="KRS131" s="30"/>
      <c r="KRT131" s="30"/>
      <c r="KRU131" s="30"/>
      <c r="KRV131" s="30"/>
      <c r="KRW131" s="30"/>
      <c r="KRX131" s="30"/>
      <c r="KRY131" s="30"/>
      <c r="KRZ131" s="30"/>
      <c r="KSA131" s="30"/>
      <c r="KSB131" s="30"/>
      <c r="KSC131" s="30"/>
      <c r="KSD131" s="30"/>
      <c r="KSE131" s="30"/>
      <c r="KSF131" s="30"/>
      <c r="KSG131" s="30"/>
      <c r="KSH131" s="30"/>
      <c r="KSI131" s="30"/>
      <c r="KSJ131" s="30"/>
      <c r="KSK131" s="30"/>
      <c r="KSL131" s="30"/>
      <c r="KSM131" s="30"/>
      <c r="KSN131" s="30"/>
      <c r="KSO131" s="30"/>
      <c r="KSP131" s="30"/>
      <c r="KSQ131" s="30"/>
      <c r="KSR131" s="30"/>
      <c r="KSS131" s="30"/>
      <c r="KST131" s="30"/>
      <c r="KSU131" s="30"/>
      <c r="KSV131" s="30"/>
      <c r="KSW131" s="30"/>
      <c r="KSX131" s="30"/>
      <c r="KSY131" s="30"/>
      <c r="KSZ131" s="30"/>
      <c r="KTA131" s="30"/>
      <c r="KTB131" s="30"/>
      <c r="KTC131" s="30"/>
      <c r="KTD131" s="30"/>
      <c r="KTE131" s="30"/>
      <c r="KTF131" s="30"/>
      <c r="KTG131" s="30"/>
      <c r="KTH131" s="30"/>
      <c r="KTI131" s="30"/>
      <c r="KTJ131" s="30"/>
      <c r="KTK131" s="30"/>
      <c r="KTL131" s="30"/>
      <c r="KTM131" s="30"/>
      <c r="KTN131" s="30"/>
      <c r="KTO131" s="30"/>
      <c r="KTP131" s="30"/>
      <c r="KTQ131" s="30"/>
      <c r="KTR131" s="30"/>
      <c r="KTS131" s="30"/>
      <c r="KTT131" s="30"/>
      <c r="KTU131" s="30"/>
      <c r="KTV131" s="30"/>
      <c r="KTW131" s="30"/>
      <c r="KTX131" s="30"/>
      <c r="KTY131" s="30"/>
      <c r="KTZ131" s="30"/>
      <c r="KUA131" s="30"/>
      <c r="KUB131" s="30"/>
      <c r="KUC131" s="30"/>
      <c r="KUD131" s="30"/>
      <c r="KUE131" s="30"/>
      <c r="KUF131" s="30"/>
      <c r="KUG131" s="30"/>
      <c r="KUH131" s="30"/>
      <c r="KUI131" s="30"/>
      <c r="KUJ131" s="30"/>
      <c r="KUK131" s="30"/>
      <c r="KUL131" s="30"/>
      <c r="KUM131" s="30"/>
      <c r="KUN131" s="30"/>
      <c r="KUO131" s="30"/>
      <c r="KUP131" s="30"/>
      <c r="KUQ131" s="30"/>
      <c r="KUR131" s="30"/>
      <c r="KUS131" s="30"/>
      <c r="KUT131" s="30"/>
      <c r="KUU131" s="30"/>
      <c r="KUV131" s="30"/>
      <c r="KUW131" s="30"/>
      <c r="KUX131" s="30"/>
      <c r="KUY131" s="30"/>
      <c r="KUZ131" s="30"/>
      <c r="KVA131" s="30"/>
      <c r="KVB131" s="30"/>
      <c r="KVC131" s="30"/>
      <c r="KVD131" s="30"/>
      <c r="KVE131" s="30"/>
      <c r="KVF131" s="30"/>
      <c r="KVG131" s="30"/>
      <c r="KVH131" s="30"/>
      <c r="KVI131" s="30"/>
      <c r="KVJ131" s="30"/>
      <c r="KVK131" s="30"/>
      <c r="KVL131" s="30"/>
      <c r="KVM131" s="30"/>
      <c r="KVN131" s="30"/>
      <c r="KVO131" s="30"/>
      <c r="KVP131" s="30"/>
      <c r="KVQ131" s="30"/>
      <c r="KVR131" s="30"/>
      <c r="KVS131" s="30"/>
      <c r="KVT131" s="30"/>
      <c r="KVU131" s="30"/>
      <c r="KVV131" s="30"/>
      <c r="KVW131" s="30"/>
      <c r="KVX131" s="30"/>
      <c r="KVY131" s="30"/>
      <c r="KVZ131" s="30"/>
      <c r="KWA131" s="30"/>
      <c r="KWB131" s="30"/>
      <c r="KWC131" s="30"/>
      <c r="KWD131" s="30"/>
      <c r="KWE131" s="30"/>
      <c r="KWF131" s="30"/>
      <c r="KWG131" s="30"/>
      <c r="KWH131" s="30"/>
      <c r="KWI131" s="30"/>
      <c r="KWJ131" s="30"/>
      <c r="KWK131" s="30"/>
      <c r="KWL131" s="30"/>
      <c r="KWM131" s="30"/>
      <c r="KWN131" s="30"/>
      <c r="KWO131" s="30"/>
      <c r="KWP131" s="30"/>
      <c r="KWQ131" s="30"/>
      <c r="KWR131" s="30"/>
      <c r="KWS131" s="30"/>
      <c r="KWT131" s="30"/>
      <c r="KWU131" s="30"/>
      <c r="KWV131" s="30"/>
      <c r="KWW131" s="30"/>
      <c r="KWX131" s="30"/>
      <c r="KWY131" s="30"/>
      <c r="KWZ131" s="30"/>
      <c r="KXA131" s="30"/>
      <c r="KXB131" s="30"/>
      <c r="KXC131" s="30"/>
      <c r="KXD131" s="30"/>
      <c r="KXE131" s="30"/>
      <c r="KXF131" s="30"/>
      <c r="KXG131" s="30"/>
      <c r="KXH131" s="30"/>
      <c r="KXI131" s="30"/>
      <c r="KXJ131" s="30"/>
      <c r="KXK131" s="30"/>
      <c r="KXL131" s="30"/>
      <c r="KXM131" s="30"/>
      <c r="KXN131" s="30"/>
      <c r="KXO131" s="30"/>
      <c r="KXP131" s="30"/>
      <c r="KXQ131" s="30"/>
      <c r="KXR131" s="30"/>
      <c r="KXS131" s="30"/>
      <c r="KXT131" s="30"/>
      <c r="KXU131" s="30"/>
      <c r="KXV131" s="30"/>
      <c r="KXW131" s="30"/>
      <c r="KXX131" s="30"/>
      <c r="KXY131" s="30"/>
      <c r="KXZ131" s="30"/>
      <c r="KYA131" s="30"/>
      <c r="KYB131" s="30"/>
      <c r="KYC131" s="30"/>
      <c r="KYD131" s="30"/>
      <c r="KYE131" s="30"/>
      <c r="KYF131" s="30"/>
      <c r="KYG131" s="30"/>
      <c r="KYH131" s="30"/>
      <c r="KYI131" s="30"/>
      <c r="KYJ131" s="30"/>
      <c r="KYK131" s="30"/>
      <c r="KYL131" s="30"/>
      <c r="KYM131" s="30"/>
      <c r="KYN131" s="30"/>
      <c r="KYO131" s="30"/>
      <c r="KYP131" s="30"/>
      <c r="KYQ131" s="30"/>
      <c r="KYR131" s="30"/>
      <c r="KYS131" s="30"/>
      <c r="KYT131" s="30"/>
      <c r="KYU131" s="30"/>
      <c r="KYV131" s="30"/>
      <c r="KYW131" s="30"/>
      <c r="KYX131" s="30"/>
      <c r="KYY131" s="30"/>
      <c r="KYZ131" s="30"/>
      <c r="KZA131" s="30"/>
      <c r="KZB131" s="30"/>
      <c r="KZC131" s="30"/>
      <c r="KZD131" s="30"/>
      <c r="KZE131" s="30"/>
      <c r="KZF131" s="30"/>
      <c r="KZG131" s="30"/>
      <c r="KZH131" s="30"/>
      <c r="KZI131" s="30"/>
      <c r="KZJ131" s="30"/>
      <c r="KZK131" s="30"/>
      <c r="KZL131" s="30"/>
      <c r="KZM131" s="30"/>
      <c r="KZN131" s="30"/>
      <c r="KZO131" s="30"/>
      <c r="KZP131" s="30"/>
      <c r="KZQ131" s="30"/>
      <c r="KZR131" s="30"/>
      <c r="KZS131" s="30"/>
      <c r="KZT131" s="30"/>
      <c r="KZU131" s="30"/>
      <c r="KZV131" s="30"/>
      <c r="KZW131" s="30"/>
      <c r="KZX131" s="30"/>
      <c r="KZY131" s="30"/>
      <c r="KZZ131" s="30"/>
      <c r="LAA131" s="30"/>
      <c r="LAB131" s="30"/>
      <c r="LAC131" s="30"/>
      <c r="LAD131" s="30"/>
      <c r="LAE131" s="30"/>
      <c r="LAF131" s="30"/>
      <c r="LAG131" s="30"/>
      <c r="LAH131" s="30"/>
      <c r="LAI131" s="30"/>
      <c r="LAJ131" s="30"/>
      <c r="LAK131" s="30"/>
      <c r="LAL131" s="30"/>
      <c r="LAM131" s="30"/>
      <c r="LAN131" s="30"/>
      <c r="LAO131" s="30"/>
      <c r="LAP131" s="30"/>
      <c r="LAQ131" s="30"/>
      <c r="LAR131" s="30"/>
      <c r="LAS131" s="30"/>
      <c r="LAT131" s="30"/>
      <c r="LAU131" s="30"/>
      <c r="LAV131" s="30"/>
      <c r="LAW131" s="30"/>
      <c r="LAX131" s="30"/>
      <c r="LAY131" s="30"/>
      <c r="LAZ131" s="30"/>
      <c r="LBA131" s="30"/>
      <c r="LBB131" s="30"/>
      <c r="LBC131" s="30"/>
      <c r="LBD131" s="30"/>
      <c r="LBE131" s="30"/>
      <c r="LBF131" s="30"/>
      <c r="LBG131" s="30"/>
      <c r="LBH131" s="30"/>
      <c r="LBI131" s="30"/>
      <c r="LBJ131" s="30"/>
      <c r="LBK131" s="30"/>
      <c r="LBL131" s="30"/>
      <c r="LBM131" s="30"/>
      <c r="LBN131" s="30"/>
      <c r="LBO131" s="30"/>
      <c r="LBP131" s="30"/>
      <c r="LBQ131" s="30"/>
      <c r="LBR131" s="30"/>
      <c r="LBS131" s="30"/>
      <c r="LBT131" s="30"/>
      <c r="LBU131" s="30"/>
      <c r="LBV131" s="30"/>
      <c r="LBW131" s="30"/>
      <c r="LBX131" s="30"/>
      <c r="LBY131" s="30"/>
      <c r="LBZ131" s="30"/>
      <c r="LCA131" s="30"/>
      <c r="LCB131" s="30"/>
      <c r="LCC131" s="30"/>
      <c r="LCD131" s="30"/>
      <c r="LCE131" s="30"/>
      <c r="LCF131" s="30"/>
      <c r="LCG131" s="30"/>
      <c r="LCH131" s="30"/>
      <c r="LCI131" s="30"/>
      <c r="LCJ131" s="30"/>
      <c r="LCK131" s="30"/>
      <c r="LCL131" s="30"/>
      <c r="LCM131" s="30"/>
      <c r="LCN131" s="30"/>
      <c r="LCO131" s="30"/>
      <c r="LCP131" s="30"/>
      <c r="LCQ131" s="30"/>
      <c r="LCR131" s="30"/>
      <c r="LCS131" s="30"/>
      <c r="LCT131" s="30"/>
      <c r="LCU131" s="30"/>
      <c r="LCV131" s="30"/>
      <c r="LCW131" s="30"/>
      <c r="LCX131" s="30"/>
      <c r="LCY131" s="30"/>
      <c r="LCZ131" s="30"/>
      <c r="LDA131" s="30"/>
      <c r="LDB131" s="30"/>
      <c r="LDC131" s="30"/>
      <c r="LDD131" s="30"/>
      <c r="LDE131" s="30"/>
      <c r="LDF131" s="30"/>
      <c r="LDG131" s="30"/>
      <c r="LDH131" s="30"/>
      <c r="LDI131" s="30"/>
      <c r="LDJ131" s="30"/>
      <c r="LDK131" s="30"/>
      <c r="LDL131" s="30"/>
      <c r="LDM131" s="30"/>
      <c r="LDN131" s="30"/>
      <c r="LDO131" s="30"/>
      <c r="LDP131" s="30"/>
      <c r="LDQ131" s="30"/>
      <c r="LDR131" s="30"/>
      <c r="LDS131" s="30"/>
      <c r="LDT131" s="30"/>
      <c r="LDU131" s="30"/>
      <c r="LDV131" s="30"/>
      <c r="LDW131" s="30"/>
      <c r="LDX131" s="30"/>
      <c r="LDY131" s="30"/>
      <c r="LDZ131" s="30"/>
      <c r="LEA131" s="30"/>
      <c r="LEB131" s="30"/>
      <c r="LEC131" s="30"/>
      <c r="LED131" s="30"/>
      <c r="LEE131" s="30"/>
      <c r="LEF131" s="30"/>
      <c r="LEG131" s="30"/>
      <c r="LEH131" s="30"/>
      <c r="LEI131" s="30"/>
      <c r="LEJ131" s="30"/>
      <c r="LEK131" s="30"/>
      <c r="LEL131" s="30"/>
      <c r="LEM131" s="30"/>
      <c r="LEN131" s="30"/>
      <c r="LEO131" s="30"/>
      <c r="LEP131" s="30"/>
      <c r="LEQ131" s="30"/>
      <c r="LER131" s="30"/>
      <c r="LES131" s="30"/>
      <c r="LET131" s="30"/>
      <c r="LEU131" s="30"/>
      <c r="LEV131" s="30"/>
      <c r="LEW131" s="30"/>
      <c r="LEX131" s="30"/>
      <c r="LEY131" s="30"/>
      <c r="LEZ131" s="30"/>
      <c r="LFA131" s="30"/>
      <c r="LFB131" s="30"/>
      <c r="LFC131" s="30"/>
      <c r="LFD131" s="30"/>
      <c r="LFE131" s="30"/>
      <c r="LFF131" s="30"/>
      <c r="LFG131" s="30"/>
      <c r="LFH131" s="30"/>
      <c r="LFI131" s="30"/>
      <c r="LFJ131" s="30"/>
      <c r="LFK131" s="30"/>
      <c r="LFL131" s="30"/>
      <c r="LFM131" s="30"/>
      <c r="LFN131" s="30"/>
      <c r="LFO131" s="30"/>
      <c r="LFP131" s="30"/>
      <c r="LFQ131" s="30"/>
      <c r="LFR131" s="30"/>
      <c r="LFS131" s="30"/>
      <c r="LFT131" s="30"/>
      <c r="LFU131" s="30"/>
      <c r="LFV131" s="30"/>
      <c r="LFW131" s="30"/>
      <c r="LFX131" s="30"/>
      <c r="LFY131" s="30"/>
      <c r="LFZ131" s="30"/>
      <c r="LGA131" s="30"/>
      <c r="LGB131" s="30"/>
      <c r="LGC131" s="30"/>
      <c r="LGD131" s="30"/>
      <c r="LGE131" s="30"/>
      <c r="LGF131" s="30"/>
      <c r="LGG131" s="30"/>
      <c r="LGH131" s="30"/>
      <c r="LGI131" s="30"/>
      <c r="LGJ131" s="30"/>
      <c r="LGK131" s="30"/>
      <c r="LGL131" s="30"/>
      <c r="LGM131" s="30"/>
      <c r="LGN131" s="30"/>
      <c r="LGO131" s="30"/>
      <c r="LGP131" s="30"/>
      <c r="LGQ131" s="30"/>
      <c r="LGR131" s="30"/>
      <c r="LGS131" s="30"/>
      <c r="LGT131" s="30"/>
      <c r="LGU131" s="30"/>
      <c r="LGV131" s="30"/>
      <c r="LGW131" s="30"/>
      <c r="LGX131" s="30"/>
      <c r="LGY131" s="30"/>
      <c r="LGZ131" s="30"/>
      <c r="LHA131" s="30"/>
      <c r="LHB131" s="30"/>
      <c r="LHC131" s="30"/>
      <c r="LHD131" s="30"/>
      <c r="LHE131" s="30"/>
      <c r="LHF131" s="30"/>
      <c r="LHG131" s="30"/>
      <c r="LHH131" s="30"/>
      <c r="LHI131" s="30"/>
      <c r="LHJ131" s="30"/>
      <c r="LHK131" s="30"/>
      <c r="LHL131" s="30"/>
      <c r="LHM131" s="30"/>
      <c r="LHN131" s="30"/>
      <c r="LHO131" s="30"/>
      <c r="LHP131" s="30"/>
      <c r="LHQ131" s="30"/>
      <c r="LHR131" s="30"/>
      <c r="LHS131" s="30"/>
      <c r="LHT131" s="30"/>
      <c r="LHU131" s="30"/>
      <c r="LHV131" s="30"/>
      <c r="LHW131" s="30"/>
      <c r="LHX131" s="30"/>
      <c r="LHY131" s="30"/>
      <c r="LHZ131" s="30"/>
      <c r="LIA131" s="30"/>
      <c r="LIB131" s="30"/>
      <c r="LIC131" s="30"/>
      <c r="LID131" s="30"/>
      <c r="LIE131" s="30"/>
      <c r="LIF131" s="30"/>
      <c r="LIG131" s="30"/>
      <c r="LIH131" s="30"/>
      <c r="LII131" s="30"/>
      <c r="LIJ131" s="30"/>
      <c r="LIK131" s="30"/>
      <c r="LIL131" s="30"/>
      <c r="LIM131" s="30"/>
      <c r="LIN131" s="30"/>
      <c r="LIO131" s="30"/>
      <c r="LIP131" s="30"/>
      <c r="LIQ131" s="30"/>
      <c r="LIR131" s="30"/>
      <c r="LIS131" s="30"/>
      <c r="LIT131" s="30"/>
      <c r="LIU131" s="30"/>
      <c r="LIV131" s="30"/>
      <c r="LIW131" s="30"/>
      <c r="LIX131" s="30"/>
      <c r="LIY131" s="30"/>
      <c r="LIZ131" s="30"/>
      <c r="LJA131" s="30"/>
      <c r="LJB131" s="30"/>
      <c r="LJC131" s="30"/>
      <c r="LJD131" s="30"/>
      <c r="LJE131" s="30"/>
      <c r="LJF131" s="30"/>
      <c r="LJG131" s="30"/>
      <c r="LJH131" s="30"/>
      <c r="LJI131" s="30"/>
      <c r="LJJ131" s="30"/>
      <c r="LJK131" s="30"/>
      <c r="LJL131" s="30"/>
      <c r="LJM131" s="30"/>
      <c r="LJN131" s="30"/>
      <c r="LJO131" s="30"/>
      <c r="LJP131" s="30"/>
      <c r="LJQ131" s="30"/>
      <c r="LJR131" s="30"/>
      <c r="LJS131" s="30"/>
      <c r="LJT131" s="30"/>
      <c r="LJU131" s="30"/>
      <c r="LJV131" s="30"/>
      <c r="LJW131" s="30"/>
      <c r="LJX131" s="30"/>
      <c r="LJY131" s="30"/>
      <c r="LJZ131" s="30"/>
      <c r="LKA131" s="30"/>
      <c r="LKB131" s="30"/>
      <c r="LKC131" s="30"/>
      <c r="LKD131" s="30"/>
      <c r="LKE131" s="30"/>
      <c r="LKF131" s="30"/>
      <c r="LKG131" s="30"/>
      <c r="LKH131" s="30"/>
      <c r="LKI131" s="30"/>
      <c r="LKJ131" s="30"/>
      <c r="LKK131" s="30"/>
      <c r="LKL131" s="30"/>
      <c r="LKM131" s="30"/>
      <c r="LKN131" s="30"/>
      <c r="LKO131" s="30"/>
      <c r="LKP131" s="30"/>
      <c r="LKQ131" s="30"/>
      <c r="LKR131" s="30"/>
      <c r="LKS131" s="30"/>
      <c r="LKT131" s="30"/>
      <c r="LKU131" s="30"/>
      <c r="LKV131" s="30"/>
      <c r="LKW131" s="30"/>
      <c r="LKX131" s="30"/>
      <c r="LKY131" s="30"/>
      <c r="LKZ131" s="30"/>
      <c r="LLA131" s="30"/>
      <c r="LLB131" s="30"/>
      <c r="LLC131" s="30"/>
      <c r="LLD131" s="30"/>
      <c r="LLE131" s="30"/>
      <c r="LLF131" s="30"/>
      <c r="LLG131" s="30"/>
      <c r="LLH131" s="30"/>
      <c r="LLI131" s="30"/>
      <c r="LLJ131" s="30"/>
      <c r="LLK131" s="30"/>
      <c r="LLL131" s="30"/>
      <c r="LLM131" s="30"/>
      <c r="LLN131" s="30"/>
      <c r="LLO131" s="30"/>
      <c r="LLP131" s="30"/>
      <c r="LLQ131" s="30"/>
      <c r="LLR131" s="30"/>
      <c r="LLS131" s="30"/>
      <c r="LLT131" s="30"/>
      <c r="LLU131" s="30"/>
      <c r="LLV131" s="30"/>
      <c r="LLW131" s="30"/>
      <c r="LLX131" s="30"/>
      <c r="LLY131" s="30"/>
      <c r="LLZ131" s="30"/>
      <c r="LMA131" s="30"/>
      <c r="LMB131" s="30"/>
      <c r="LMC131" s="30"/>
      <c r="LMD131" s="30"/>
      <c r="LME131" s="30"/>
      <c r="LMF131" s="30"/>
      <c r="LMG131" s="30"/>
      <c r="LMH131" s="30"/>
      <c r="LMI131" s="30"/>
      <c r="LMJ131" s="30"/>
      <c r="LMK131" s="30"/>
      <c r="LML131" s="30"/>
      <c r="LMM131" s="30"/>
      <c r="LMN131" s="30"/>
      <c r="LMO131" s="30"/>
      <c r="LMP131" s="30"/>
      <c r="LMQ131" s="30"/>
      <c r="LMR131" s="30"/>
      <c r="LMS131" s="30"/>
      <c r="LMT131" s="30"/>
      <c r="LMU131" s="30"/>
      <c r="LMV131" s="30"/>
      <c r="LMW131" s="30"/>
      <c r="LMX131" s="30"/>
      <c r="LMY131" s="30"/>
      <c r="LMZ131" s="30"/>
      <c r="LNA131" s="30"/>
      <c r="LNB131" s="30"/>
      <c r="LNC131" s="30"/>
      <c r="LND131" s="30"/>
      <c r="LNE131" s="30"/>
      <c r="LNF131" s="30"/>
      <c r="LNG131" s="30"/>
      <c r="LNH131" s="30"/>
      <c r="LNI131" s="30"/>
      <c r="LNJ131" s="30"/>
      <c r="LNK131" s="30"/>
      <c r="LNL131" s="30"/>
      <c r="LNM131" s="30"/>
      <c r="LNN131" s="30"/>
      <c r="LNO131" s="30"/>
      <c r="LNP131" s="30"/>
      <c r="LNQ131" s="30"/>
      <c r="LNR131" s="30"/>
      <c r="LNS131" s="30"/>
      <c r="LNT131" s="30"/>
      <c r="LNU131" s="30"/>
      <c r="LNV131" s="30"/>
      <c r="LNW131" s="30"/>
      <c r="LNX131" s="30"/>
      <c r="LNY131" s="30"/>
      <c r="LNZ131" s="30"/>
      <c r="LOA131" s="30"/>
      <c r="LOB131" s="30"/>
      <c r="LOC131" s="30"/>
      <c r="LOD131" s="30"/>
      <c r="LOE131" s="30"/>
      <c r="LOF131" s="30"/>
      <c r="LOG131" s="30"/>
      <c r="LOH131" s="30"/>
      <c r="LOI131" s="30"/>
      <c r="LOJ131" s="30"/>
      <c r="LOK131" s="30"/>
      <c r="LOL131" s="30"/>
      <c r="LOM131" s="30"/>
      <c r="LON131" s="30"/>
      <c r="LOO131" s="30"/>
      <c r="LOP131" s="30"/>
      <c r="LOQ131" s="30"/>
      <c r="LOR131" s="30"/>
      <c r="LOS131" s="30"/>
      <c r="LOT131" s="30"/>
      <c r="LOU131" s="30"/>
      <c r="LOV131" s="30"/>
      <c r="LOW131" s="30"/>
      <c r="LOX131" s="30"/>
      <c r="LOY131" s="30"/>
      <c r="LOZ131" s="30"/>
      <c r="LPA131" s="30"/>
      <c r="LPB131" s="30"/>
      <c r="LPC131" s="30"/>
      <c r="LPD131" s="30"/>
      <c r="LPE131" s="30"/>
      <c r="LPF131" s="30"/>
      <c r="LPG131" s="30"/>
      <c r="LPH131" s="30"/>
      <c r="LPI131" s="30"/>
      <c r="LPJ131" s="30"/>
      <c r="LPK131" s="30"/>
      <c r="LPL131" s="30"/>
      <c r="LPM131" s="30"/>
      <c r="LPN131" s="30"/>
      <c r="LPO131" s="30"/>
      <c r="LPP131" s="30"/>
      <c r="LPQ131" s="30"/>
      <c r="LPR131" s="30"/>
      <c r="LPS131" s="30"/>
      <c r="LPT131" s="30"/>
      <c r="LPU131" s="30"/>
      <c r="LPV131" s="30"/>
      <c r="LPW131" s="30"/>
      <c r="LPX131" s="30"/>
      <c r="LPY131" s="30"/>
      <c r="LPZ131" s="30"/>
      <c r="LQA131" s="30"/>
      <c r="LQB131" s="30"/>
      <c r="LQC131" s="30"/>
      <c r="LQD131" s="30"/>
      <c r="LQE131" s="30"/>
      <c r="LQF131" s="30"/>
      <c r="LQG131" s="30"/>
      <c r="LQH131" s="30"/>
      <c r="LQI131" s="30"/>
      <c r="LQJ131" s="30"/>
      <c r="LQK131" s="30"/>
      <c r="LQL131" s="30"/>
      <c r="LQM131" s="30"/>
      <c r="LQN131" s="30"/>
      <c r="LQO131" s="30"/>
      <c r="LQP131" s="30"/>
      <c r="LQQ131" s="30"/>
      <c r="LQR131" s="30"/>
      <c r="LQS131" s="30"/>
      <c r="LQT131" s="30"/>
      <c r="LQU131" s="30"/>
      <c r="LQV131" s="30"/>
      <c r="LQW131" s="30"/>
      <c r="LQX131" s="30"/>
      <c r="LQY131" s="30"/>
      <c r="LQZ131" s="30"/>
      <c r="LRA131" s="30"/>
      <c r="LRB131" s="30"/>
      <c r="LRC131" s="30"/>
      <c r="LRD131" s="30"/>
      <c r="LRE131" s="30"/>
      <c r="LRF131" s="30"/>
      <c r="LRG131" s="30"/>
      <c r="LRH131" s="30"/>
      <c r="LRI131" s="30"/>
      <c r="LRJ131" s="30"/>
      <c r="LRK131" s="30"/>
      <c r="LRL131" s="30"/>
      <c r="LRM131" s="30"/>
      <c r="LRN131" s="30"/>
      <c r="LRO131" s="30"/>
      <c r="LRP131" s="30"/>
      <c r="LRQ131" s="30"/>
      <c r="LRR131" s="30"/>
      <c r="LRS131" s="30"/>
      <c r="LRT131" s="30"/>
      <c r="LRU131" s="30"/>
      <c r="LRV131" s="30"/>
      <c r="LRW131" s="30"/>
      <c r="LRX131" s="30"/>
      <c r="LRY131" s="30"/>
      <c r="LRZ131" s="30"/>
      <c r="LSA131" s="30"/>
      <c r="LSB131" s="30"/>
      <c r="LSC131" s="30"/>
      <c r="LSD131" s="30"/>
      <c r="LSE131" s="30"/>
      <c r="LSF131" s="30"/>
      <c r="LSG131" s="30"/>
      <c r="LSH131" s="30"/>
      <c r="LSI131" s="30"/>
      <c r="LSJ131" s="30"/>
      <c r="LSK131" s="30"/>
      <c r="LSL131" s="30"/>
      <c r="LSM131" s="30"/>
      <c r="LSN131" s="30"/>
      <c r="LSO131" s="30"/>
      <c r="LSP131" s="30"/>
      <c r="LSQ131" s="30"/>
      <c r="LSR131" s="30"/>
      <c r="LSS131" s="30"/>
      <c r="LST131" s="30"/>
      <c r="LSU131" s="30"/>
      <c r="LSV131" s="30"/>
      <c r="LSW131" s="30"/>
      <c r="LSX131" s="30"/>
      <c r="LSY131" s="30"/>
      <c r="LSZ131" s="30"/>
      <c r="LTA131" s="30"/>
      <c r="LTB131" s="30"/>
      <c r="LTC131" s="30"/>
      <c r="LTD131" s="30"/>
      <c r="LTE131" s="30"/>
      <c r="LTF131" s="30"/>
      <c r="LTG131" s="30"/>
      <c r="LTH131" s="30"/>
      <c r="LTI131" s="30"/>
      <c r="LTJ131" s="30"/>
      <c r="LTK131" s="30"/>
      <c r="LTL131" s="30"/>
      <c r="LTM131" s="30"/>
      <c r="LTN131" s="30"/>
      <c r="LTO131" s="30"/>
      <c r="LTP131" s="30"/>
      <c r="LTQ131" s="30"/>
      <c r="LTR131" s="30"/>
      <c r="LTS131" s="30"/>
      <c r="LTT131" s="30"/>
      <c r="LTU131" s="30"/>
      <c r="LTV131" s="30"/>
      <c r="LTW131" s="30"/>
      <c r="LTX131" s="30"/>
      <c r="LTY131" s="30"/>
      <c r="LTZ131" s="30"/>
      <c r="LUA131" s="30"/>
      <c r="LUB131" s="30"/>
      <c r="LUC131" s="30"/>
      <c r="LUD131" s="30"/>
      <c r="LUE131" s="30"/>
      <c r="LUF131" s="30"/>
      <c r="LUG131" s="30"/>
      <c r="LUH131" s="30"/>
      <c r="LUI131" s="30"/>
      <c r="LUJ131" s="30"/>
      <c r="LUK131" s="30"/>
      <c r="LUL131" s="30"/>
      <c r="LUM131" s="30"/>
      <c r="LUN131" s="30"/>
      <c r="LUO131" s="30"/>
      <c r="LUP131" s="30"/>
      <c r="LUQ131" s="30"/>
      <c r="LUR131" s="30"/>
      <c r="LUS131" s="30"/>
      <c r="LUT131" s="30"/>
      <c r="LUU131" s="30"/>
      <c r="LUV131" s="30"/>
      <c r="LUW131" s="30"/>
      <c r="LUX131" s="30"/>
      <c r="LUY131" s="30"/>
      <c r="LUZ131" s="30"/>
      <c r="LVA131" s="30"/>
      <c r="LVB131" s="30"/>
      <c r="LVC131" s="30"/>
      <c r="LVD131" s="30"/>
      <c r="LVE131" s="30"/>
      <c r="LVF131" s="30"/>
      <c r="LVG131" s="30"/>
      <c r="LVH131" s="30"/>
      <c r="LVI131" s="30"/>
      <c r="LVJ131" s="30"/>
      <c r="LVK131" s="30"/>
      <c r="LVL131" s="30"/>
      <c r="LVM131" s="30"/>
      <c r="LVN131" s="30"/>
      <c r="LVO131" s="30"/>
      <c r="LVP131" s="30"/>
      <c r="LVQ131" s="30"/>
      <c r="LVR131" s="30"/>
      <c r="LVS131" s="30"/>
      <c r="LVT131" s="30"/>
      <c r="LVU131" s="30"/>
      <c r="LVV131" s="30"/>
      <c r="LVW131" s="30"/>
      <c r="LVX131" s="30"/>
      <c r="LVY131" s="30"/>
      <c r="LVZ131" s="30"/>
      <c r="LWA131" s="30"/>
      <c r="LWB131" s="30"/>
      <c r="LWC131" s="30"/>
      <c r="LWD131" s="30"/>
      <c r="LWE131" s="30"/>
      <c r="LWF131" s="30"/>
      <c r="LWG131" s="30"/>
      <c r="LWH131" s="30"/>
      <c r="LWI131" s="30"/>
      <c r="LWJ131" s="30"/>
      <c r="LWK131" s="30"/>
      <c r="LWL131" s="30"/>
      <c r="LWM131" s="30"/>
      <c r="LWN131" s="30"/>
      <c r="LWO131" s="30"/>
      <c r="LWP131" s="30"/>
      <c r="LWQ131" s="30"/>
      <c r="LWR131" s="30"/>
      <c r="LWS131" s="30"/>
      <c r="LWT131" s="30"/>
      <c r="LWU131" s="30"/>
      <c r="LWV131" s="30"/>
      <c r="LWW131" s="30"/>
      <c r="LWX131" s="30"/>
      <c r="LWY131" s="30"/>
      <c r="LWZ131" s="30"/>
      <c r="LXA131" s="30"/>
      <c r="LXB131" s="30"/>
      <c r="LXC131" s="30"/>
      <c r="LXD131" s="30"/>
      <c r="LXE131" s="30"/>
      <c r="LXF131" s="30"/>
      <c r="LXG131" s="30"/>
      <c r="LXH131" s="30"/>
      <c r="LXI131" s="30"/>
      <c r="LXJ131" s="30"/>
      <c r="LXK131" s="30"/>
      <c r="LXL131" s="30"/>
      <c r="LXM131" s="30"/>
      <c r="LXN131" s="30"/>
      <c r="LXO131" s="30"/>
      <c r="LXP131" s="30"/>
      <c r="LXQ131" s="30"/>
      <c r="LXR131" s="30"/>
      <c r="LXS131" s="30"/>
      <c r="LXT131" s="30"/>
      <c r="LXU131" s="30"/>
      <c r="LXV131" s="30"/>
      <c r="LXW131" s="30"/>
      <c r="LXX131" s="30"/>
      <c r="LXY131" s="30"/>
      <c r="LXZ131" s="30"/>
      <c r="LYA131" s="30"/>
      <c r="LYB131" s="30"/>
      <c r="LYC131" s="30"/>
      <c r="LYD131" s="30"/>
      <c r="LYE131" s="30"/>
      <c r="LYF131" s="30"/>
      <c r="LYG131" s="30"/>
      <c r="LYH131" s="30"/>
      <c r="LYI131" s="30"/>
      <c r="LYJ131" s="30"/>
      <c r="LYK131" s="30"/>
      <c r="LYL131" s="30"/>
      <c r="LYM131" s="30"/>
      <c r="LYN131" s="30"/>
      <c r="LYO131" s="30"/>
      <c r="LYP131" s="30"/>
      <c r="LYQ131" s="30"/>
      <c r="LYR131" s="30"/>
      <c r="LYS131" s="30"/>
      <c r="LYT131" s="30"/>
      <c r="LYU131" s="30"/>
      <c r="LYV131" s="30"/>
      <c r="LYW131" s="30"/>
      <c r="LYX131" s="30"/>
      <c r="LYY131" s="30"/>
      <c r="LYZ131" s="30"/>
      <c r="LZA131" s="30"/>
      <c r="LZB131" s="30"/>
      <c r="LZC131" s="30"/>
      <c r="LZD131" s="30"/>
      <c r="LZE131" s="30"/>
      <c r="LZF131" s="30"/>
      <c r="LZG131" s="30"/>
      <c r="LZH131" s="30"/>
      <c r="LZI131" s="30"/>
      <c r="LZJ131" s="30"/>
      <c r="LZK131" s="30"/>
      <c r="LZL131" s="30"/>
      <c r="LZM131" s="30"/>
      <c r="LZN131" s="30"/>
      <c r="LZO131" s="30"/>
      <c r="LZP131" s="30"/>
      <c r="LZQ131" s="30"/>
      <c r="LZR131" s="30"/>
      <c r="LZS131" s="30"/>
      <c r="LZT131" s="30"/>
      <c r="LZU131" s="30"/>
      <c r="LZV131" s="30"/>
      <c r="LZW131" s="30"/>
      <c r="LZX131" s="30"/>
      <c r="LZY131" s="30"/>
      <c r="LZZ131" s="30"/>
      <c r="MAA131" s="30"/>
      <c r="MAB131" s="30"/>
      <c r="MAC131" s="30"/>
      <c r="MAD131" s="30"/>
      <c r="MAE131" s="30"/>
      <c r="MAF131" s="30"/>
      <c r="MAG131" s="30"/>
      <c r="MAH131" s="30"/>
      <c r="MAI131" s="30"/>
      <c r="MAJ131" s="30"/>
      <c r="MAK131" s="30"/>
      <c r="MAL131" s="30"/>
      <c r="MAM131" s="30"/>
      <c r="MAN131" s="30"/>
      <c r="MAO131" s="30"/>
      <c r="MAP131" s="30"/>
      <c r="MAQ131" s="30"/>
      <c r="MAR131" s="30"/>
      <c r="MAS131" s="30"/>
      <c r="MAT131" s="30"/>
      <c r="MAU131" s="30"/>
      <c r="MAV131" s="30"/>
      <c r="MAW131" s="30"/>
      <c r="MAX131" s="30"/>
      <c r="MAY131" s="30"/>
      <c r="MAZ131" s="30"/>
      <c r="MBA131" s="30"/>
      <c r="MBB131" s="30"/>
      <c r="MBC131" s="30"/>
      <c r="MBD131" s="30"/>
      <c r="MBE131" s="30"/>
      <c r="MBF131" s="30"/>
      <c r="MBG131" s="30"/>
      <c r="MBH131" s="30"/>
      <c r="MBI131" s="30"/>
      <c r="MBJ131" s="30"/>
      <c r="MBK131" s="30"/>
      <c r="MBL131" s="30"/>
      <c r="MBM131" s="30"/>
      <c r="MBN131" s="30"/>
      <c r="MBO131" s="30"/>
      <c r="MBP131" s="30"/>
      <c r="MBQ131" s="30"/>
      <c r="MBR131" s="30"/>
      <c r="MBS131" s="30"/>
      <c r="MBT131" s="30"/>
      <c r="MBU131" s="30"/>
      <c r="MBV131" s="30"/>
      <c r="MBW131" s="30"/>
      <c r="MBX131" s="30"/>
      <c r="MBY131" s="30"/>
      <c r="MBZ131" s="30"/>
      <c r="MCA131" s="30"/>
      <c r="MCB131" s="30"/>
      <c r="MCC131" s="30"/>
      <c r="MCD131" s="30"/>
      <c r="MCE131" s="30"/>
      <c r="MCF131" s="30"/>
      <c r="MCG131" s="30"/>
      <c r="MCH131" s="30"/>
      <c r="MCI131" s="30"/>
      <c r="MCJ131" s="30"/>
      <c r="MCK131" s="30"/>
      <c r="MCL131" s="30"/>
      <c r="MCM131" s="30"/>
      <c r="MCN131" s="30"/>
      <c r="MCO131" s="30"/>
      <c r="MCP131" s="30"/>
      <c r="MCQ131" s="30"/>
      <c r="MCR131" s="30"/>
      <c r="MCS131" s="30"/>
      <c r="MCT131" s="30"/>
      <c r="MCU131" s="30"/>
      <c r="MCV131" s="30"/>
      <c r="MCW131" s="30"/>
      <c r="MCX131" s="30"/>
      <c r="MCY131" s="30"/>
      <c r="MCZ131" s="30"/>
      <c r="MDA131" s="30"/>
      <c r="MDB131" s="30"/>
      <c r="MDC131" s="30"/>
      <c r="MDD131" s="30"/>
      <c r="MDE131" s="30"/>
      <c r="MDF131" s="30"/>
      <c r="MDG131" s="30"/>
      <c r="MDH131" s="30"/>
      <c r="MDI131" s="30"/>
      <c r="MDJ131" s="30"/>
      <c r="MDK131" s="30"/>
      <c r="MDL131" s="30"/>
      <c r="MDM131" s="30"/>
      <c r="MDN131" s="30"/>
      <c r="MDO131" s="30"/>
      <c r="MDP131" s="30"/>
      <c r="MDQ131" s="30"/>
      <c r="MDR131" s="30"/>
      <c r="MDS131" s="30"/>
      <c r="MDT131" s="30"/>
      <c r="MDU131" s="30"/>
      <c r="MDV131" s="30"/>
      <c r="MDW131" s="30"/>
      <c r="MDX131" s="30"/>
      <c r="MDY131" s="30"/>
      <c r="MDZ131" s="30"/>
      <c r="MEA131" s="30"/>
      <c r="MEB131" s="30"/>
      <c r="MEC131" s="30"/>
      <c r="MED131" s="30"/>
      <c r="MEE131" s="30"/>
      <c r="MEF131" s="30"/>
      <c r="MEG131" s="30"/>
      <c r="MEH131" s="30"/>
      <c r="MEI131" s="30"/>
      <c r="MEJ131" s="30"/>
      <c r="MEK131" s="30"/>
      <c r="MEL131" s="30"/>
      <c r="MEM131" s="30"/>
      <c r="MEN131" s="30"/>
      <c r="MEO131" s="30"/>
      <c r="MEP131" s="30"/>
      <c r="MEQ131" s="30"/>
      <c r="MER131" s="30"/>
      <c r="MES131" s="30"/>
      <c r="MET131" s="30"/>
      <c r="MEU131" s="30"/>
      <c r="MEV131" s="30"/>
      <c r="MEW131" s="30"/>
      <c r="MEX131" s="30"/>
      <c r="MEY131" s="30"/>
      <c r="MEZ131" s="30"/>
      <c r="MFA131" s="30"/>
      <c r="MFB131" s="30"/>
      <c r="MFC131" s="30"/>
      <c r="MFD131" s="30"/>
      <c r="MFE131" s="30"/>
      <c r="MFF131" s="30"/>
      <c r="MFG131" s="30"/>
      <c r="MFH131" s="30"/>
      <c r="MFI131" s="30"/>
      <c r="MFJ131" s="30"/>
      <c r="MFK131" s="30"/>
      <c r="MFL131" s="30"/>
      <c r="MFM131" s="30"/>
      <c r="MFN131" s="30"/>
      <c r="MFO131" s="30"/>
      <c r="MFP131" s="30"/>
      <c r="MFQ131" s="30"/>
      <c r="MFR131" s="30"/>
      <c r="MFS131" s="30"/>
      <c r="MFT131" s="30"/>
      <c r="MFU131" s="30"/>
      <c r="MFV131" s="30"/>
      <c r="MFW131" s="30"/>
      <c r="MFX131" s="30"/>
      <c r="MFY131" s="30"/>
      <c r="MFZ131" s="30"/>
      <c r="MGA131" s="30"/>
      <c r="MGB131" s="30"/>
      <c r="MGC131" s="30"/>
      <c r="MGD131" s="30"/>
      <c r="MGE131" s="30"/>
      <c r="MGF131" s="30"/>
      <c r="MGG131" s="30"/>
      <c r="MGH131" s="30"/>
      <c r="MGI131" s="30"/>
      <c r="MGJ131" s="30"/>
      <c r="MGK131" s="30"/>
      <c r="MGL131" s="30"/>
      <c r="MGM131" s="30"/>
      <c r="MGN131" s="30"/>
      <c r="MGO131" s="30"/>
      <c r="MGP131" s="30"/>
      <c r="MGQ131" s="30"/>
      <c r="MGR131" s="30"/>
      <c r="MGS131" s="30"/>
      <c r="MGT131" s="30"/>
      <c r="MGU131" s="30"/>
      <c r="MGV131" s="30"/>
      <c r="MGW131" s="30"/>
      <c r="MGX131" s="30"/>
      <c r="MGY131" s="30"/>
      <c r="MGZ131" s="30"/>
      <c r="MHA131" s="30"/>
      <c r="MHB131" s="30"/>
      <c r="MHC131" s="30"/>
      <c r="MHD131" s="30"/>
      <c r="MHE131" s="30"/>
      <c r="MHF131" s="30"/>
      <c r="MHG131" s="30"/>
      <c r="MHH131" s="30"/>
      <c r="MHI131" s="30"/>
      <c r="MHJ131" s="30"/>
      <c r="MHK131" s="30"/>
      <c r="MHL131" s="30"/>
      <c r="MHM131" s="30"/>
      <c r="MHN131" s="30"/>
      <c r="MHO131" s="30"/>
      <c r="MHP131" s="30"/>
      <c r="MHQ131" s="30"/>
      <c r="MHR131" s="30"/>
      <c r="MHS131" s="30"/>
      <c r="MHT131" s="30"/>
      <c r="MHU131" s="30"/>
      <c r="MHV131" s="30"/>
      <c r="MHW131" s="30"/>
      <c r="MHX131" s="30"/>
      <c r="MHY131" s="30"/>
      <c r="MHZ131" s="30"/>
      <c r="MIA131" s="30"/>
      <c r="MIB131" s="30"/>
      <c r="MIC131" s="30"/>
      <c r="MID131" s="30"/>
      <c r="MIE131" s="30"/>
      <c r="MIF131" s="30"/>
      <c r="MIG131" s="30"/>
      <c r="MIH131" s="30"/>
      <c r="MII131" s="30"/>
      <c r="MIJ131" s="30"/>
      <c r="MIK131" s="30"/>
      <c r="MIL131" s="30"/>
      <c r="MIM131" s="30"/>
      <c r="MIN131" s="30"/>
      <c r="MIO131" s="30"/>
      <c r="MIP131" s="30"/>
      <c r="MIQ131" s="30"/>
      <c r="MIR131" s="30"/>
      <c r="MIS131" s="30"/>
      <c r="MIT131" s="30"/>
      <c r="MIU131" s="30"/>
      <c r="MIV131" s="30"/>
      <c r="MIW131" s="30"/>
      <c r="MIX131" s="30"/>
      <c r="MIY131" s="30"/>
      <c r="MIZ131" s="30"/>
      <c r="MJA131" s="30"/>
      <c r="MJB131" s="30"/>
      <c r="MJC131" s="30"/>
      <c r="MJD131" s="30"/>
      <c r="MJE131" s="30"/>
      <c r="MJF131" s="30"/>
      <c r="MJG131" s="30"/>
      <c r="MJH131" s="30"/>
      <c r="MJI131" s="30"/>
      <c r="MJJ131" s="30"/>
      <c r="MJK131" s="30"/>
      <c r="MJL131" s="30"/>
      <c r="MJM131" s="30"/>
      <c r="MJN131" s="30"/>
      <c r="MJO131" s="30"/>
      <c r="MJP131" s="30"/>
      <c r="MJQ131" s="30"/>
      <c r="MJR131" s="30"/>
      <c r="MJS131" s="30"/>
      <c r="MJT131" s="30"/>
      <c r="MJU131" s="30"/>
      <c r="MJV131" s="30"/>
      <c r="MJW131" s="30"/>
      <c r="MJX131" s="30"/>
      <c r="MJY131" s="30"/>
      <c r="MJZ131" s="30"/>
      <c r="MKA131" s="30"/>
      <c r="MKB131" s="30"/>
      <c r="MKC131" s="30"/>
      <c r="MKD131" s="30"/>
      <c r="MKE131" s="30"/>
      <c r="MKF131" s="30"/>
      <c r="MKG131" s="30"/>
      <c r="MKH131" s="30"/>
      <c r="MKI131" s="30"/>
      <c r="MKJ131" s="30"/>
      <c r="MKK131" s="30"/>
      <c r="MKL131" s="30"/>
      <c r="MKM131" s="30"/>
      <c r="MKN131" s="30"/>
      <c r="MKO131" s="30"/>
      <c r="MKP131" s="30"/>
      <c r="MKQ131" s="30"/>
      <c r="MKR131" s="30"/>
      <c r="MKS131" s="30"/>
      <c r="MKT131" s="30"/>
      <c r="MKU131" s="30"/>
      <c r="MKV131" s="30"/>
      <c r="MKW131" s="30"/>
      <c r="MKX131" s="30"/>
      <c r="MKY131" s="30"/>
      <c r="MKZ131" s="30"/>
      <c r="MLA131" s="30"/>
      <c r="MLB131" s="30"/>
      <c r="MLC131" s="30"/>
      <c r="MLD131" s="30"/>
      <c r="MLE131" s="30"/>
      <c r="MLF131" s="30"/>
      <c r="MLG131" s="30"/>
      <c r="MLH131" s="30"/>
      <c r="MLI131" s="30"/>
      <c r="MLJ131" s="30"/>
      <c r="MLK131" s="30"/>
      <c r="MLL131" s="30"/>
      <c r="MLM131" s="30"/>
      <c r="MLN131" s="30"/>
      <c r="MLO131" s="30"/>
      <c r="MLP131" s="30"/>
      <c r="MLQ131" s="30"/>
      <c r="MLR131" s="30"/>
      <c r="MLS131" s="30"/>
      <c r="MLT131" s="30"/>
      <c r="MLU131" s="30"/>
      <c r="MLV131" s="30"/>
      <c r="MLW131" s="30"/>
      <c r="MLX131" s="30"/>
      <c r="MLY131" s="30"/>
      <c r="MLZ131" s="30"/>
      <c r="MMA131" s="30"/>
      <c r="MMB131" s="30"/>
      <c r="MMC131" s="30"/>
      <c r="MMD131" s="30"/>
      <c r="MME131" s="30"/>
      <c r="MMF131" s="30"/>
      <c r="MMG131" s="30"/>
      <c r="MMH131" s="30"/>
      <c r="MMI131" s="30"/>
      <c r="MMJ131" s="30"/>
      <c r="MMK131" s="30"/>
      <c r="MML131" s="30"/>
      <c r="MMM131" s="30"/>
      <c r="MMN131" s="30"/>
      <c r="MMO131" s="30"/>
      <c r="MMP131" s="30"/>
      <c r="MMQ131" s="30"/>
      <c r="MMR131" s="30"/>
      <c r="MMS131" s="30"/>
      <c r="MMT131" s="30"/>
      <c r="MMU131" s="30"/>
      <c r="MMV131" s="30"/>
      <c r="MMW131" s="30"/>
      <c r="MMX131" s="30"/>
      <c r="MMY131" s="30"/>
      <c r="MMZ131" s="30"/>
      <c r="MNA131" s="30"/>
      <c r="MNB131" s="30"/>
      <c r="MNC131" s="30"/>
      <c r="MND131" s="30"/>
      <c r="MNE131" s="30"/>
      <c r="MNF131" s="30"/>
      <c r="MNG131" s="30"/>
      <c r="MNH131" s="30"/>
      <c r="MNI131" s="30"/>
      <c r="MNJ131" s="30"/>
      <c r="MNK131" s="30"/>
      <c r="MNL131" s="30"/>
      <c r="MNM131" s="30"/>
      <c r="MNN131" s="30"/>
      <c r="MNO131" s="30"/>
      <c r="MNP131" s="30"/>
      <c r="MNQ131" s="30"/>
      <c r="MNR131" s="30"/>
      <c r="MNS131" s="30"/>
      <c r="MNT131" s="30"/>
      <c r="MNU131" s="30"/>
      <c r="MNV131" s="30"/>
      <c r="MNW131" s="30"/>
      <c r="MNX131" s="30"/>
      <c r="MNY131" s="30"/>
      <c r="MNZ131" s="30"/>
      <c r="MOA131" s="30"/>
      <c r="MOB131" s="30"/>
      <c r="MOC131" s="30"/>
      <c r="MOD131" s="30"/>
      <c r="MOE131" s="30"/>
      <c r="MOF131" s="30"/>
      <c r="MOG131" s="30"/>
      <c r="MOH131" s="30"/>
      <c r="MOI131" s="30"/>
      <c r="MOJ131" s="30"/>
      <c r="MOK131" s="30"/>
      <c r="MOL131" s="30"/>
      <c r="MOM131" s="30"/>
      <c r="MON131" s="30"/>
      <c r="MOO131" s="30"/>
      <c r="MOP131" s="30"/>
      <c r="MOQ131" s="30"/>
      <c r="MOR131" s="30"/>
      <c r="MOS131" s="30"/>
      <c r="MOT131" s="30"/>
      <c r="MOU131" s="30"/>
      <c r="MOV131" s="30"/>
      <c r="MOW131" s="30"/>
      <c r="MOX131" s="30"/>
      <c r="MOY131" s="30"/>
      <c r="MOZ131" s="30"/>
      <c r="MPA131" s="30"/>
      <c r="MPB131" s="30"/>
      <c r="MPC131" s="30"/>
      <c r="MPD131" s="30"/>
      <c r="MPE131" s="30"/>
      <c r="MPF131" s="30"/>
      <c r="MPG131" s="30"/>
      <c r="MPH131" s="30"/>
      <c r="MPI131" s="30"/>
      <c r="MPJ131" s="30"/>
      <c r="MPK131" s="30"/>
      <c r="MPL131" s="30"/>
      <c r="MPM131" s="30"/>
      <c r="MPN131" s="30"/>
      <c r="MPO131" s="30"/>
      <c r="MPP131" s="30"/>
      <c r="MPQ131" s="30"/>
      <c r="MPR131" s="30"/>
      <c r="MPS131" s="30"/>
      <c r="MPT131" s="30"/>
      <c r="MPU131" s="30"/>
      <c r="MPV131" s="30"/>
      <c r="MPW131" s="30"/>
      <c r="MPX131" s="30"/>
      <c r="MPY131" s="30"/>
      <c r="MPZ131" s="30"/>
      <c r="MQA131" s="30"/>
      <c r="MQB131" s="30"/>
      <c r="MQC131" s="30"/>
      <c r="MQD131" s="30"/>
      <c r="MQE131" s="30"/>
      <c r="MQF131" s="30"/>
      <c r="MQG131" s="30"/>
      <c r="MQH131" s="30"/>
      <c r="MQI131" s="30"/>
      <c r="MQJ131" s="30"/>
      <c r="MQK131" s="30"/>
      <c r="MQL131" s="30"/>
      <c r="MQM131" s="30"/>
      <c r="MQN131" s="30"/>
      <c r="MQO131" s="30"/>
      <c r="MQP131" s="30"/>
      <c r="MQQ131" s="30"/>
      <c r="MQR131" s="30"/>
      <c r="MQS131" s="30"/>
      <c r="MQT131" s="30"/>
      <c r="MQU131" s="30"/>
      <c r="MQV131" s="30"/>
      <c r="MQW131" s="30"/>
      <c r="MQX131" s="30"/>
      <c r="MQY131" s="30"/>
      <c r="MQZ131" s="30"/>
      <c r="MRA131" s="30"/>
      <c r="MRB131" s="30"/>
      <c r="MRC131" s="30"/>
      <c r="MRD131" s="30"/>
      <c r="MRE131" s="30"/>
      <c r="MRF131" s="30"/>
      <c r="MRG131" s="30"/>
      <c r="MRH131" s="30"/>
      <c r="MRI131" s="30"/>
      <c r="MRJ131" s="30"/>
      <c r="MRK131" s="30"/>
      <c r="MRL131" s="30"/>
      <c r="MRM131" s="30"/>
      <c r="MRN131" s="30"/>
      <c r="MRO131" s="30"/>
      <c r="MRP131" s="30"/>
      <c r="MRQ131" s="30"/>
      <c r="MRR131" s="30"/>
      <c r="MRS131" s="30"/>
      <c r="MRT131" s="30"/>
      <c r="MRU131" s="30"/>
      <c r="MRV131" s="30"/>
      <c r="MRW131" s="30"/>
      <c r="MRX131" s="30"/>
      <c r="MRY131" s="30"/>
      <c r="MRZ131" s="30"/>
      <c r="MSA131" s="30"/>
      <c r="MSB131" s="30"/>
      <c r="MSC131" s="30"/>
      <c r="MSD131" s="30"/>
      <c r="MSE131" s="30"/>
      <c r="MSF131" s="30"/>
      <c r="MSG131" s="30"/>
      <c r="MSH131" s="30"/>
      <c r="MSI131" s="30"/>
      <c r="MSJ131" s="30"/>
      <c r="MSK131" s="30"/>
      <c r="MSL131" s="30"/>
      <c r="MSM131" s="30"/>
      <c r="MSN131" s="30"/>
      <c r="MSO131" s="30"/>
      <c r="MSP131" s="30"/>
      <c r="MSQ131" s="30"/>
      <c r="MSR131" s="30"/>
      <c r="MSS131" s="30"/>
      <c r="MST131" s="30"/>
      <c r="MSU131" s="30"/>
      <c r="MSV131" s="30"/>
      <c r="MSW131" s="30"/>
      <c r="MSX131" s="30"/>
      <c r="MSY131" s="30"/>
      <c r="MSZ131" s="30"/>
      <c r="MTA131" s="30"/>
      <c r="MTB131" s="30"/>
      <c r="MTC131" s="30"/>
      <c r="MTD131" s="30"/>
      <c r="MTE131" s="30"/>
      <c r="MTF131" s="30"/>
      <c r="MTG131" s="30"/>
      <c r="MTH131" s="30"/>
      <c r="MTI131" s="30"/>
      <c r="MTJ131" s="30"/>
      <c r="MTK131" s="30"/>
      <c r="MTL131" s="30"/>
      <c r="MTM131" s="30"/>
      <c r="MTN131" s="30"/>
      <c r="MTO131" s="30"/>
      <c r="MTP131" s="30"/>
      <c r="MTQ131" s="30"/>
      <c r="MTR131" s="30"/>
      <c r="MTS131" s="30"/>
      <c r="MTT131" s="30"/>
      <c r="MTU131" s="30"/>
      <c r="MTV131" s="30"/>
      <c r="MTW131" s="30"/>
      <c r="MTX131" s="30"/>
      <c r="MTY131" s="30"/>
      <c r="MTZ131" s="30"/>
      <c r="MUA131" s="30"/>
      <c r="MUB131" s="30"/>
      <c r="MUC131" s="30"/>
      <c r="MUD131" s="30"/>
      <c r="MUE131" s="30"/>
      <c r="MUF131" s="30"/>
      <c r="MUG131" s="30"/>
      <c r="MUH131" s="30"/>
      <c r="MUI131" s="30"/>
      <c r="MUJ131" s="30"/>
      <c r="MUK131" s="30"/>
      <c r="MUL131" s="30"/>
      <c r="MUM131" s="30"/>
      <c r="MUN131" s="30"/>
      <c r="MUO131" s="30"/>
      <c r="MUP131" s="30"/>
      <c r="MUQ131" s="30"/>
      <c r="MUR131" s="30"/>
      <c r="MUS131" s="30"/>
      <c r="MUT131" s="30"/>
      <c r="MUU131" s="30"/>
      <c r="MUV131" s="30"/>
      <c r="MUW131" s="30"/>
      <c r="MUX131" s="30"/>
      <c r="MUY131" s="30"/>
      <c r="MUZ131" s="30"/>
      <c r="MVA131" s="30"/>
      <c r="MVB131" s="30"/>
      <c r="MVC131" s="30"/>
      <c r="MVD131" s="30"/>
      <c r="MVE131" s="30"/>
      <c r="MVF131" s="30"/>
      <c r="MVG131" s="30"/>
      <c r="MVH131" s="30"/>
      <c r="MVI131" s="30"/>
      <c r="MVJ131" s="30"/>
      <c r="MVK131" s="30"/>
      <c r="MVL131" s="30"/>
      <c r="MVM131" s="30"/>
      <c r="MVN131" s="30"/>
      <c r="MVO131" s="30"/>
      <c r="MVP131" s="30"/>
      <c r="MVQ131" s="30"/>
      <c r="MVR131" s="30"/>
      <c r="MVS131" s="30"/>
      <c r="MVT131" s="30"/>
      <c r="MVU131" s="30"/>
      <c r="MVV131" s="30"/>
      <c r="MVW131" s="30"/>
      <c r="MVX131" s="30"/>
      <c r="MVY131" s="30"/>
      <c r="MVZ131" s="30"/>
      <c r="MWA131" s="30"/>
      <c r="MWB131" s="30"/>
      <c r="MWC131" s="30"/>
      <c r="MWD131" s="30"/>
      <c r="MWE131" s="30"/>
      <c r="MWF131" s="30"/>
      <c r="MWG131" s="30"/>
      <c r="MWH131" s="30"/>
      <c r="MWI131" s="30"/>
      <c r="MWJ131" s="30"/>
      <c r="MWK131" s="30"/>
      <c r="MWL131" s="30"/>
      <c r="MWM131" s="30"/>
      <c r="MWN131" s="30"/>
      <c r="MWO131" s="30"/>
      <c r="MWP131" s="30"/>
      <c r="MWQ131" s="30"/>
      <c r="MWR131" s="30"/>
      <c r="MWS131" s="30"/>
      <c r="MWT131" s="30"/>
      <c r="MWU131" s="30"/>
      <c r="MWV131" s="30"/>
      <c r="MWW131" s="30"/>
      <c r="MWX131" s="30"/>
      <c r="MWY131" s="30"/>
      <c r="MWZ131" s="30"/>
      <c r="MXA131" s="30"/>
      <c r="MXB131" s="30"/>
      <c r="MXC131" s="30"/>
      <c r="MXD131" s="30"/>
      <c r="MXE131" s="30"/>
      <c r="MXF131" s="30"/>
      <c r="MXG131" s="30"/>
      <c r="MXH131" s="30"/>
      <c r="MXI131" s="30"/>
      <c r="MXJ131" s="30"/>
      <c r="MXK131" s="30"/>
      <c r="MXL131" s="30"/>
      <c r="MXM131" s="30"/>
      <c r="MXN131" s="30"/>
      <c r="MXO131" s="30"/>
      <c r="MXP131" s="30"/>
      <c r="MXQ131" s="30"/>
      <c r="MXR131" s="30"/>
      <c r="MXS131" s="30"/>
      <c r="MXT131" s="30"/>
      <c r="MXU131" s="30"/>
      <c r="MXV131" s="30"/>
      <c r="MXW131" s="30"/>
      <c r="MXX131" s="30"/>
      <c r="MXY131" s="30"/>
      <c r="MXZ131" s="30"/>
      <c r="MYA131" s="30"/>
      <c r="MYB131" s="30"/>
      <c r="MYC131" s="30"/>
      <c r="MYD131" s="30"/>
      <c r="MYE131" s="30"/>
      <c r="MYF131" s="30"/>
      <c r="MYG131" s="30"/>
      <c r="MYH131" s="30"/>
      <c r="MYI131" s="30"/>
      <c r="MYJ131" s="30"/>
      <c r="MYK131" s="30"/>
      <c r="MYL131" s="30"/>
      <c r="MYM131" s="30"/>
      <c r="MYN131" s="30"/>
      <c r="MYO131" s="30"/>
      <c r="MYP131" s="30"/>
      <c r="MYQ131" s="30"/>
      <c r="MYR131" s="30"/>
      <c r="MYS131" s="30"/>
      <c r="MYT131" s="30"/>
      <c r="MYU131" s="30"/>
      <c r="MYV131" s="30"/>
      <c r="MYW131" s="30"/>
      <c r="MYX131" s="30"/>
      <c r="MYY131" s="30"/>
      <c r="MYZ131" s="30"/>
      <c r="MZA131" s="30"/>
      <c r="MZB131" s="30"/>
      <c r="MZC131" s="30"/>
      <c r="MZD131" s="30"/>
      <c r="MZE131" s="30"/>
      <c r="MZF131" s="30"/>
      <c r="MZG131" s="30"/>
      <c r="MZH131" s="30"/>
      <c r="MZI131" s="30"/>
      <c r="MZJ131" s="30"/>
      <c r="MZK131" s="30"/>
      <c r="MZL131" s="30"/>
      <c r="MZM131" s="30"/>
      <c r="MZN131" s="30"/>
      <c r="MZO131" s="30"/>
      <c r="MZP131" s="30"/>
      <c r="MZQ131" s="30"/>
      <c r="MZR131" s="30"/>
      <c r="MZS131" s="30"/>
      <c r="MZT131" s="30"/>
      <c r="MZU131" s="30"/>
      <c r="MZV131" s="30"/>
      <c r="MZW131" s="30"/>
      <c r="MZX131" s="30"/>
      <c r="MZY131" s="30"/>
      <c r="MZZ131" s="30"/>
      <c r="NAA131" s="30"/>
      <c r="NAB131" s="30"/>
      <c r="NAC131" s="30"/>
      <c r="NAD131" s="30"/>
      <c r="NAE131" s="30"/>
      <c r="NAF131" s="30"/>
      <c r="NAG131" s="30"/>
      <c r="NAH131" s="30"/>
      <c r="NAI131" s="30"/>
      <c r="NAJ131" s="30"/>
      <c r="NAK131" s="30"/>
      <c r="NAL131" s="30"/>
      <c r="NAM131" s="30"/>
      <c r="NAN131" s="30"/>
      <c r="NAO131" s="30"/>
      <c r="NAP131" s="30"/>
      <c r="NAQ131" s="30"/>
      <c r="NAR131" s="30"/>
      <c r="NAS131" s="30"/>
      <c r="NAT131" s="30"/>
      <c r="NAU131" s="30"/>
      <c r="NAV131" s="30"/>
      <c r="NAW131" s="30"/>
      <c r="NAX131" s="30"/>
      <c r="NAY131" s="30"/>
      <c r="NAZ131" s="30"/>
      <c r="NBA131" s="30"/>
      <c r="NBB131" s="30"/>
      <c r="NBC131" s="30"/>
      <c r="NBD131" s="30"/>
      <c r="NBE131" s="30"/>
      <c r="NBF131" s="30"/>
      <c r="NBG131" s="30"/>
      <c r="NBH131" s="30"/>
      <c r="NBI131" s="30"/>
      <c r="NBJ131" s="30"/>
      <c r="NBK131" s="30"/>
      <c r="NBL131" s="30"/>
      <c r="NBM131" s="30"/>
      <c r="NBN131" s="30"/>
      <c r="NBO131" s="30"/>
      <c r="NBP131" s="30"/>
      <c r="NBQ131" s="30"/>
      <c r="NBR131" s="30"/>
      <c r="NBS131" s="30"/>
      <c r="NBT131" s="30"/>
      <c r="NBU131" s="30"/>
      <c r="NBV131" s="30"/>
      <c r="NBW131" s="30"/>
      <c r="NBX131" s="30"/>
      <c r="NBY131" s="30"/>
      <c r="NBZ131" s="30"/>
      <c r="NCA131" s="30"/>
      <c r="NCB131" s="30"/>
      <c r="NCC131" s="30"/>
      <c r="NCD131" s="30"/>
      <c r="NCE131" s="30"/>
      <c r="NCF131" s="30"/>
      <c r="NCG131" s="30"/>
      <c r="NCH131" s="30"/>
      <c r="NCI131" s="30"/>
      <c r="NCJ131" s="30"/>
      <c r="NCK131" s="30"/>
      <c r="NCL131" s="30"/>
      <c r="NCM131" s="30"/>
      <c r="NCN131" s="30"/>
      <c r="NCO131" s="30"/>
      <c r="NCP131" s="30"/>
      <c r="NCQ131" s="30"/>
      <c r="NCR131" s="30"/>
      <c r="NCS131" s="30"/>
      <c r="NCT131" s="30"/>
      <c r="NCU131" s="30"/>
      <c r="NCV131" s="30"/>
      <c r="NCW131" s="30"/>
      <c r="NCX131" s="30"/>
      <c r="NCY131" s="30"/>
      <c r="NCZ131" s="30"/>
      <c r="NDA131" s="30"/>
      <c r="NDB131" s="30"/>
      <c r="NDC131" s="30"/>
      <c r="NDD131" s="30"/>
      <c r="NDE131" s="30"/>
      <c r="NDF131" s="30"/>
      <c r="NDG131" s="30"/>
      <c r="NDH131" s="30"/>
      <c r="NDI131" s="30"/>
      <c r="NDJ131" s="30"/>
      <c r="NDK131" s="30"/>
      <c r="NDL131" s="30"/>
      <c r="NDM131" s="30"/>
      <c r="NDN131" s="30"/>
      <c r="NDO131" s="30"/>
      <c r="NDP131" s="30"/>
      <c r="NDQ131" s="30"/>
      <c r="NDR131" s="30"/>
      <c r="NDS131" s="30"/>
      <c r="NDT131" s="30"/>
      <c r="NDU131" s="30"/>
      <c r="NDV131" s="30"/>
      <c r="NDW131" s="30"/>
      <c r="NDX131" s="30"/>
      <c r="NDY131" s="30"/>
      <c r="NDZ131" s="30"/>
      <c r="NEA131" s="30"/>
      <c r="NEB131" s="30"/>
      <c r="NEC131" s="30"/>
      <c r="NED131" s="30"/>
      <c r="NEE131" s="30"/>
      <c r="NEF131" s="30"/>
      <c r="NEG131" s="30"/>
      <c r="NEH131" s="30"/>
      <c r="NEI131" s="30"/>
      <c r="NEJ131" s="30"/>
      <c r="NEK131" s="30"/>
      <c r="NEL131" s="30"/>
      <c r="NEM131" s="30"/>
      <c r="NEN131" s="30"/>
      <c r="NEO131" s="30"/>
      <c r="NEP131" s="30"/>
      <c r="NEQ131" s="30"/>
      <c r="NER131" s="30"/>
      <c r="NES131" s="30"/>
      <c r="NET131" s="30"/>
      <c r="NEU131" s="30"/>
      <c r="NEV131" s="30"/>
      <c r="NEW131" s="30"/>
      <c r="NEX131" s="30"/>
      <c r="NEY131" s="30"/>
      <c r="NEZ131" s="30"/>
      <c r="NFA131" s="30"/>
      <c r="NFB131" s="30"/>
      <c r="NFC131" s="30"/>
      <c r="NFD131" s="30"/>
      <c r="NFE131" s="30"/>
      <c r="NFF131" s="30"/>
      <c r="NFG131" s="30"/>
      <c r="NFH131" s="30"/>
      <c r="NFI131" s="30"/>
      <c r="NFJ131" s="30"/>
      <c r="NFK131" s="30"/>
      <c r="NFL131" s="30"/>
      <c r="NFM131" s="30"/>
      <c r="NFN131" s="30"/>
      <c r="NFO131" s="30"/>
      <c r="NFP131" s="30"/>
      <c r="NFQ131" s="30"/>
      <c r="NFR131" s="30"/>
      <c r="NFS131" s="30"/>
      <c r="NFT131" s="30"/>
      <c r="NFU131" s="30"/>
      <c r="NFV131" s="30"/>
      <c r="NFW131" s="30"/>
      <c r="NFX131" s="30"/>
      <c r="NFY131" s="30"/>
      <c r="NFZ131" s="30"/>
      <c r="NGA131" s="30"/>
      <c r="NGB131" s="30"/>
      <c r="NGC131" s="30"/>
      <c r="NGD131" s="30"/>
      <c r="NGE131" s="30"/>
      <c r="NGF131" s="30"/>
      <c r="NGG131" s="30"/>
      <c r="NGH131" s="30"/>
      <c r="NGI131" s="30"/>
      <c r="NGJ131" s="30"/>
      <c r="NGK131" s="30"/>
      <c r="NGL131" s="30"/>
      <c r="NGM131" s="30"/>
      <c r="NGN131" s="30"/>
      <c r="NGO131" s="30"/>
      <c r="NGP131" s="30"/>
      <c r="NGQ131" s="30"/>
      <c r="NGR131" s="30"/>
      <c r="NGS131" s="30"/>
      <c r="NGT131" s="30"/>
      <c r="NGU131" s="30"/>
      <c r="NGV131" s="30"/>
      <c r="NGW131" s="30"/>
      <c r="NGX131" s="30"/>
      <c r="NGY131" s="30"/>
      <c r="NGZ131" s="30"/>
      <c r="NHA131" s="30"/>
      <c r="NHB131" s="30"/>
      <c r="NHC131" s="30"/>
      <c r="NHD131" s="30"/>
      <c r="NHE131" s="30"/>
      <c r="NHF131" s="30"/>
      <c r="NHG131" s="30"/>
      <c r="NHH131" s="30"/>
      <c r="NHI131" s="30"/>
      <c r="NHJ131" s="30"/>
      <c r="NHK131" s="30"/>
      <c r="NHL131" s="30"/>
      <c r="NHM131" s="30"/>
      <c r="NHN131" s="30"/>
      <c r="NHO131" s="30"/>
      <c r="NHP131" s="30"/>
      <c r="NHQ131" s="30"/>
      <c r="NHR131" s="30"/>
      <c r="NHS131" s="30"/>
      <c r="NHT131" s="30"/>
      <c r="NHU131" s="30"/>
      <c r="NHV131" s="30"/>
      <c r="NHW131" s="30"/>
      <c r="NHX131" s="30"/>
      <c r="NHY131" s="30"/>
      <c r="NHZ131" s="30"/>
      <c r="NIA131" s="30"/>
      <c r="NIB131" s="30"/>
      <c r="NIC131" s="30"/>
      <c r="NID131" s="30"/>
      <c r="NIE131" s="30"/>
      <c r="NIF131" s="30"/>
      <c r="NIG131" s="30"/>
      <c r="NIH131" s="30"/>
      <c r="NII131" s="30"/>
      <c r="NIJ131" s="30"/>
      <c r="NIK131" s="30"/>
      <c r="NIL131" s="30"/>
      <c r="NIM131" s="30"/>
      <c r="NIN131" s="30"/>
      <c r="NIO131" s="30"/>
      <c r="NIP131" s="30"/>
      <c r="NIQ131" s="30"/>
      <c r="NIR131" s="30"/>
      <c r="NIS131" s="30"/>
      <c r="NIT131" s="30"/>
      <c r="NIU131" s="30"/>
      <c r="NIV131" s="30"/>
      <c r="NIW131" s="30"/>
      <c r="NIX131" s="30"/>
      <c r="NIY131" s="30"/>
      <c r="NIZ131" s="30"/>
      <c r="NJA131" s="30"/>
      <c r="NJB131" s="30"/>
      <c r="NJC131" s="30"/>
      <c r="NJD131" s="30"/>
      <c r="NJE131" s="30"/>
      <c r="NJF131" s="30"/>
      <c r="NJG131" s="30"/>
      <c r="NJH131" s="30"/>
      <c r="NJI131" s="30"/>
      <c r="NJJ131" s="30"/>
      <c r="NJK131" s="30"/>
      <c r="NJL131" s="30"/>
      <c r="NJM131" s="30"/>
      <c r="NJN131" s="30"/>
      <c r="NJO131" s="30"/>
      <c r="NJP131" s="30"/>
      <c r="NJQ131" s="30"/>
      <c r="NJR131" s="30"/>
      <c r="NJS131" s="30"/>
      <c r="NJT131" s="30"/>
      <c r="NJU131" s="30"/>
      <c r="NJV131" s="30"/>
      <c r="NJW131" s="30"/>
      <c r="NJX131" s="30"/>
      <c r="NJY131" s="30"/>
      <c r="NJZ131" s="30"/>
      <c r="NKA131" s="30"/>
      <c r="NKB131" s="30"/>
      <c r="NKC131" s="30"/>
      <c r="NKD131" s="30"/>
      <c r="NKE131" s="30"/>
      <c r="NKF131" s="30"/>
      <c r="NKG131" s="30"/>
      <c r="NKH131" s="30"/>
      <c r="NKI131" s="30"/>
      <c r="NKJ131" s="30"/>
      <c r="NKK131" s="30"/>
      <c r="NKL131" s="30"/>
      <c r="NKM131" s="30"/>
      <c r="NKN131" s="30"/>
      <c r="NKO131" s="30"/>
      <c r="NKP131" s="30"/>
      <c r="NKQ131" s="30"/>
      <c r="NKR131" s="30"/>
      <c r="NKS131" s="30"/>
      <c r="NKT131" s="30"/>
      <c r="NKU131" s="30"/>
      <c r="NKV131" s="30"/>
      <c r="NKW131" s="30"/>
      <c r="NKX131" s="30"/>
      <c r="NKY131" s="30"/>
      <c r="NKZ131" s="30"/>
      <c r="NLA131" s="30"/>
      <c r="NLB131" s="30"/>
      <c r="NLC131" s="30"/>
      <c r="NLD131" s="30"/>
      <c r="NLE131" s="30"/>
      <c r="NLF131" s="30"/>
      <c r="NLG131" s="30"/>
      <c r="NLH131" s="30"/>
      <c r="NLI131" s="30"/>
      <c r="NLJ131" s="30"/>
      <c r="NLK131" s="30"/>
      <c r="NLL131" s="30"/>
      <c r="NLM131" s="30"/>
      <c r="NLN131" s="30"/>
      <c r="NLO131" s="30"/>
      <c r="NLP131" s="30"/>
      <c r="NLQ131" s="30"/>
      <c r="NLR131" s="30"/>
      <c r="NLS131" s="30"/>
      <c r="NLT131" s="30"/>
      <c r="NLU131" s="30"/>
      <c r="NLV131" s="30"/>
      <c r="NLW131" s="30"/>
      <c r="NLX131" s="30"/>
      <c r="NLY131" s="30"/>
      <c r="NLZ131" s="30"/>
      <c r="NMA131" s="30"/>
      <c r="NMB131" s="30"/>
      <c r="NMC131" s="30"/>
      <c r="NMD131" s="30"/>
      <c r="NME131" s="30"/>
      <c r="NMF131" s="30"/>
      <c r="NMG131" s="30"/>
      <c r="NMH131" s="30"/>
      <c r="NMI131" s="30"/>
      <c r="NMJ131" s="30"/>
      <c r="NMK131" s="30"/>
      <c r="NML131" s="30"/>
      <c r="NMM131" s="30"/>
      <c r="NMN131" s="30"/>
      <c r="NMO131" s="30"/>
      <c r="NMP131" s="30"/>
      <c r="NMQ131" s="30"/>
      <c r="NMR131" s="30"/>
      <c r="NMS131" s="30"/>
      <c r="NMT131" s="30"/>
      <c r="NMU131" s="30"/>
      <c r="NMV131" s="30"/>
      <c r="NMW131" s="30"/>
      <c r="NMX131" s="30"/>
      <c r="NMY131" s="30"/>
      <c r="NMZ131" s="30"/>
      <c r="NNA131" s="30"/>
      <c r="NNB131" s="30"/>
      <c r="NNC131" s="30"/>
      <c r="NND131" s="30"/>
      <c r="NNE131" s="30"/>
      <c r="NNF131" s="30"/>
      <c r="NNG131" s="30"/>
      <c r="NNH131" s="30"/>
      <c r="NNI131" s="30"/>
      <c r="NNJ131" s="30"/>
      <c r="NNK131" s="30"/>
      <c r="NNL131" s="30"/>
      <c r="NNM131" s="30"/>
      <c r="NNN131" s="30"/>
      <c r="NNO131" s="30"/>
      <c r="NNP131" s="30"/>
      <c r="NNQ131" s="30"/>
      <c r="NNR131" s="30"/>
      <c r="NNS131" s="30"/>
      <c r="NNT131" s="30"/>
      <c r="NNU131" s="30"/>
      <c r="NNV131" s="30"/>
      <c r="NNW131" s="30"/>
      <c r="NNX131" s="30"/>
      <c r="NNY131" s="30"/>
      <c r="NNZ131" s="30"/>
      <c r="NOA131" s="30"/>
      <c r="NOB131" s="30"/>
      <c r="NOC131" s="30"/>
      <c r="NOD131" s="30"/>
      <c r="NOE131" s="30"/>
      <c r="NOF131" s="30"/>
      <c r="NOG131" s="30"/>
      <c r="NOH131" s="30"/>
      <c r="NOI131" s="30"/>
      <c r="NOJ131" s="30"/>
      <c r="NOK131" s="30"/>
      <c r="NOL131" s="30"/>
      <c r="NOM131" s="30"/>
      <c r="NON131" s="30"/>
      <c r="NOO131" s="30"/>
      <c r="NOP131" s="30"/>
      <c r="NOQ131" s="30"/>
      <c r="NOR131" s="30"/>
      <c r="NOS131" s="30"/>
      <c r="NOT131" s="30"/>
      <c r="NOU131" s="30"/>
      <c r="NOV131" s="30"/>
      <c r="NOW131" s="30"/>
      <c r="NOX131" s="30"/>
      <c r="NOY131" s="30"/>
      <c r="NOZ131" s="30"/>
      <c r="NPA131" s="30"/>
      <c r="NPB131" s="30"/>
      <c r="NPC131" s="30"/>
      <c r="NPD131" s="30"/>
      <c r="NPE131" s="30"/>
      <c r="NPF131" s="30"/>
      <c r="NPG131" s="30"/>
      <c r="NPH131" s="30"/>
      <c r="NPI131" s="30"/>
      <c r="NPJ131" s="30"/>
      <c r="NPK131" s="30"/>
      <c r="NPL131" s="30"/>
      <c r="NPM131" s="30"/>
      <c r="NPN131" s="30"/>
      <c r="NPO131" s="30"/>
      <c r="NPP131" s="30"/>
      <c r="NPQ131" s="30"/>
      <c r="NPR131" s="30"/>
      <c r="NPS131" s="30"/>
      <c r="NPT131" s="30"/>
      <c r="NPU131" s="30"/>
      <c r="NPV131" s="30"/>
      <c r="NPW131" s="30"/>
      <c r="NPX131" s="30"/>
      <c r="NPY131" s="30"/>
      <c r="NPZ131" s="30"/>
      <c r="NQA131" s="30"/>
      <c r="NQB131" s="30"/>
      <c r="NQC131" s="30"/>
      <c r="NQD131" s="30"/>
      <c r="NQE131" s="30"/>
      <c r="NQF131" s="30"/>
      <c r="NQG131" s="30"/>
      <c r="NQH131" s="30"/>
      <c r="NQI131" s="30"/>
      <c r="NQJ131" s="30"/>
      <c r="NQK131" s="30"/>
      <c r="NQL131" s="30"/>
      <c r="NQM131" s="30"/>
      <c r="NQN131" s="30"/>
      <c r="NQO131" s="30"/>
      <c r="NQP131" s="30"/>
      <c r="NQQ131" s="30"/>
      <c r="NQR131" s="30"/>
      <c r="NQS131" s="30"/>
      <c r="NQT131" s="30"/>
      <c r="NQU131" s="30"/>
      <c r="NQV131" s="30"/>
      <c r="NQW131" s="30"/>
      <c r="NQX131" s="30"/>
      <c r="NQY131" s="30"/>
      <c r="NQZ131" s="30"/>
      <c r="NRA131" s="30"/>
      <c r="NRB131" s="30"/>
      <c r="NRC131" s="30"/>
      <c r="NRD131" s="30"/>
      <c r="NRE131" s="30"/>
      <c r="NRF131" s="30"/>
      <c r="NRG131" s="30"/>
      <c r="NRH131" s="30"/>
      <c r="NRI131" s="30"/>
      <c r="NRJ131" s="30"/>
      <c r="NRK131" s="30"/>
      <c r="NRL131" s="30"/>
      <c r="NRM131" s="30"/>
      <c r="NRN131" s="30"/>
      <c r="NRO131" s="30"/>
      <c r="NRP131" s="30"/>
      <c r="NRQ131" s="30"/>
      <c r="NRR131" s="30"/>
      <c r="NRS131" s="30"/>
      <c r="NRT131" s="30"/>
      <c r="NRU131" s="30"/>
      <c r="NRV131" s="30"/>
      <c r="NRW131" s="30"/>
      <c r="NRX131" s="30"/>
      <c r="NRY131" s="30"/>
      <c r="NRZ131" s="30"/>
      <c r="NSA131" s="30"/>
      <c r="NSB131" s="30"/>
      <c r="NSC131" s="30"/>
      <c r="NSD131" s="30"/>
      <c r="NSE131" s="30"/>
      <c r="NSF131" s="30"/>
      <c r="NSG131" s="30"/>
      <c r="NSH131" s="30"/>
      <c r="NSI131" s="30"/>
      <c r="NSJ131" s="30"/>
      <c r="NSK131" s="30"/>
      <c r="NSL131" s="30"/>
      <c r="NSM131" s="30"/>
      <c r="NSN131" s="30"/>
      <c r="NSO131" s="30"/>
      <c r="NSP131" s="30"/>
      <c r="NSQ131" s="30"/>
      <c r="NSR131" s="30"/>
      <c r="NSS131" s="30"/>
      <c r="NST131" s="30"/>
      <c r="NSU131" s="30"/>
      <c r="NSV131" s="30"/>
      <c r="NSW131" s="30"/>
      <c r="NSX131" s="30"/>
      <c r="NSY131" s="30"/>
      <c r="NSZ131" s="30"/>
      <c r="NTA131" s="30"/>
      <c r="NTB131" s="30"/>
      <c r="NTC131" s="30"/>
      <c r="NTD131" s="30"/>
      <c r="NTE131" s="30"/>
      <c r="NTF131" s="30"/>
      <c r="NTG131" s="30"/>
      <c r="NTH131" s="30"/>
      <c r="NTI131" s="30"/>
      <c r="NTJ131" s="30"/>
      <c r="NTK131" s="30"/>
      <c r="NTL131" s="30"/>
      <c r="NTM131" s="30"/>
      <c r="NTN131" s="30"/>
      <c r="NTO131" s="30"/>
      <c r="NTP131" s="30"/>
      <c r="NTQ131" s="30"/>
      <c r="NTR131" s="30"/>
      <c r="NTS131" s="30"/>
      <c r="NTT131" s="30"/>
      <c r="NTU131" s="30"/>
      <c r="NTV131" s="30"/>
      <c r="NTW131" s="30"/>
      <c r="NTX131" s="30"/>
      <c r="NTY131" s="30"/>
      <c r="NTZ131" s="30"/>
      <c r="NUA131" s="30"/>
      <c r="NUB131" s="30"/>
      <c r="NUC131" s="30"/>
      <c r="NUD131" s="30"/>
      <c r="NUE131" s="30"/>
      <c r="NUF131" s="30"/>
      <c r="NUG131" s="30"/>
      <c r="NUH131" s="30"/>
      <c r="NUI131" s="30"/>
      <c r="NUJ131" s="30"/>
      <c r="NUK131" s="30"/>
      <c r="NUL131" s="30"/>
      <c r="NUM131" s="30"/>
      <c r="NUN131" s="30"/>
      <c r="NUO131" s="30"/>
      <c r="NUP131" s="30"/>
      <c r="NUQ131" s="30"/>
      <c r="NUR131" s="30"/>
      <c r="NUS131" s="30"/>
      <c r="NUT131" s="30"/>
      <c r="NUU131" s="30"/>
      <c r="NUV131" s="30"/>
      <c r="NUW131" s="30"/>
      <c r="NUX131" s="30"/>
      <c r="NUY131" s="30"/>
      <c r="NUZ131" s="30"/>
      <c r="NVA131" s="30"/>
      <c r="NVB131" s="30"/>
      <c r="NVC131" s="30"/>
      <c r="NVD131" s="30"/>
      <c r="NVE131" s="30"/>
      <c r="NVF131" s="30"/>
      <c r="NVG131" s="30"/>
      <c r="NVH131" s="30"/>
      <c r="NVI131" s="30"/>
      <c r="NVJ131" s="30"/>
      <c r="NVK131" s="30"/>
      <c r="NVL131" s="30"/>
      <c r="NVM131" s="30"/>
      <c r="NVN131" s="30"/>
      <c r="NVO131" s="30"/>
      <c r="NVP131" s="30"/>
      <c r="NVQ131" s="30"/>
      <c r="NVR131" s="30"/>
      <c r="NVS131" s="30"/>
      <c r="NVT131" s="30"/>
      <c r="NVU131" s="30"/>
      <c r="NVV131" s="30"/>
      <c r="NVW131" s="30"/>
      <c r="NVX131" s="30"/>
      <c r="NVY131" s="30"/>
      <c r="NVZ131" s="30"/>
      <c r="NWA131" s="30"/>
      <c r="NWB131" s="30"/>
      <c r="NWC131" s="30"/>
      <c r="NWD131" s="30"/>
      <c r="NWE131" s="30"/>
      <c r="NWF131" s="30"/>
      <c r="NWG131" s="30"/>
      <c r="NWH131" s="30"/>
      <c r="NWI131" s="30"/>
      <c r="NWJ131" s="30"/>
      <c r="NWK131" s="30"/>
      <c r="NWL131" s="30"/>
      <c r="NWM131" s="30"/>
      <c r="NWN131" s="30"/>
      <c r="NWO131" s="30"/>
      <c r="NWP131" s="30"/>
      <c r="NWQ131" s="30"/>
      <c r="NWR131" s="30"/>
      <c r="NWS131" s="30"/>
      <c r="NWT131" s="30"/>
      <c r="NWU131" s="30"/>
      <c r="NWV131" s="30"/>
      <c r="NWW131" s="30"/>
      <c r="NWX131" s="30"/>
      <c r="NWY131" s="30"/>
      <c r="NWZ131" s="30"/>
      <c r="NXA131" s="30"/>
      <c r="NXB131" s="30"/>
      <c r="NXC131" s="30"/>
      <c r="NXD131" s="30"/>
      <c r="NXE131" s="30"/>
      <c r="NXF131" s="30"/>
      <c r="NXG131" s="30"/>
      <c r="NXH131" s="30"/>
      <c r="NXI131" s="30"/>
      <c r="NXJ131" s="30"/>
      <c r="NXK131" s="30"/>
      <c r="NXL131" s="30"/>
      <c r="NXM131" s="30"/>
      <c r="NXN131" s="30"/>
      <c r="NXO131" s="30"/>
      <c r="NXP131" s="30"/>
      <c r="NXQ131" s="30"/>
      <c r="NXR131" s="30"/>
      <c r="NXS131" s="30"/>
      <c r="NXT131" s="30"/>
      <c r="NXU131" s="30"/>
      <c r="NXV131" s="30"/>
      <c r="NXW131" s="30"/>
      <c r="NXX131" s="30"/>
      <c r="NXY131" s="30"/>
      <c r="NXZ131" s="30"/>
      <c r="NYA131" s="30"/>
      <c r="NYB131" s="30"/>
      <c r="NYC131" s="30"/>
      <c r="NYD131" s="30"/>
      <c r="NYE131" s="30"/>
      <c r="NYF131" s="30"/>
      <c r="NYG131" s="30"/>
      <c r="NYH131" s="30"/>
      <c r="NYI131" s="30"/>
      <c r="NYJ131" s="30"/>
      <c r="NYK131" s="30"/>
      <c r="NYL131" s="30"/>
      <c r="NYM131" s="30"/>
      <c r="NYN131" s="30"/>
      <c r="NYO131" s="30"/>
      <c r="NYP131" s="30"/>
      <c r="NYQ131" s="30"/>
      <c r="NYR131" s="30"/>
      <c r="NYS131" s="30"/>
      <c r="NYT131" s="30"/>
      <c r="NYU131" s="30"/>
      <c r="NYV131" s="30"/>
      <c r="NYW131" s="30"/>
      <c r="NYX131" s="30"/>
      <c r="NYY131" s="30"/>
      <c r="NYZ131" s="30"/>
      <c r="NZA131" s="30"/>
      <c r="NZB131" s="30"/>
      <c r="NZC131" s="30"/>
      <c r="NZD131" s="30"/>
      <c r="NZE131" s="30"/>
      <c r="NZF131" s="30"/>
      <c r="NZG131" s="30"/>
      <c r="NZH131" s="30"/>
      <c r="NZI131" s="30"/>
      <c r="NZJ131" s="30"/>
      <c r="NZK131" s="30"/>
      <c r="NZL131" s="30"/>
      <c r="NZM131" s="30"/>
      <c r="NZN131" s="30"/>
      <c r="NZO131" s="30"/>
      <c r="NZP131" s="30"/>
      <c r="NZQ131" s="30"/>
      <c r="NZR131" s="30"/>
      <c r="NZS131" s="30"/>
      <c r="NZT131" s="30"/>
      <c r="NZU131" s="30"/>
      <c r="NZV131" s="30"/>
      <c r="NZW131" s="30"/>
      <c r="NZX131" s="30"/>
      <c r="NZY131" s="30"/>
      <c r="NZZ131" s="30"/>
      <c r="OAA131" s="30"/>
      <c r="OAB131" s="30"/>
      <c r="OAC131" s="30"/>
      <c r="OAD131" s="30"/>
      <c r="OAE131" s="30"/>
      <c r="OAF131" s="30"/>
      <c r="OAG131" s="30"/>
      <c r="OAH131" s="30"/>
      <c r="OAI131" s="30"/>
      <c r="OAJ131" s="30"/>
      <c r="OAK131" s="30"/>
      <c r="OAL131" s="30"/>
      <c r="OAM131" s="30"/>
      <c r="OAN131" s="30"/>
      <c r="OAO131" s="30"/>
      <c r="OAP131" s="30"/>
      <c r="OAQ131" s="30"/>
      <c r="OAR131" s="30"/>
      <c r="OAS131" s="30"/>
      <c r="OAT131" s="30"/>
      <c r="OAU131" s="30"/>
      <c r="OAV131" s="30"/>
      <c r="OAW131" s="30"/>
      <c r="OAX131" s="30"/>
      <c r="OAY131" s="30"/>
      <c r="OAZ131" s="30"/>
      <c r="OBA131" s="30"/>
      <c r="OBB131" s="30"/>
      <c r="OBC131" s="30"/>
      <c r="OBD131" s="30"/>
      <c r="OBE131" s="30"/>
      <c r="OBF131" s="30"/>
      <c r="OBG131" s="30"/>
      <c r="OBH131" s="30"/>
      <c r="OBI131" s="30"/>
      <c r="OBJ131" s="30"/>
      <c r="OBK131" s="30"/>
      <c r="OBL131" s="30"/>
      <c r="OBM131" s="30"/>
      <c r="OBN131" s="30"/>
      <c r="OBO131" s="30"/>
      <c r="OBP131" s="30"/>
      <c r="OBQ131" s="30"/>
      <c r="OBR131" s="30"/>
      <c r="OBS131" s="30"/>
      <c r="OBT131" s="30"/>
      <c r="OBU131" s="30"/>
      <c r="OBV131" s="30"/>
      <c r="OBW131" s="30"/>
      <c r="OBX131" s="30"/>
      <c r="OBY131" s="30"/>
      <c r="OBZ131" s="30"/>
      <c r="OCA131" s="30"/>
      <c r="OCB131" s="30"/>
      <c r="OCC131" s="30"/>
      <c r="OCD131" s="30"/>
      <c r="OCE131" s="30"/>
      <c r="OCF131" s="30"/>
      <c r="OCG131" s="30"/>
      <c r="OCH131" s="30"/>
      <c r="OCI131" s="30"/>
      <c r="OCJ131" s="30"/>
      <c r="OCK131" s="30"/>
      <c r="OCL131" s="30"/>
      <c r="OCM131" s="30"/>
      <c r="OCN131" s="30"/>
      <c r="OCO131" s="30"/>
      <c r="OCP131" s="30"/>
      <c r="OCQ131" s="30"/>
      <c r="OCR131" s="30"/>
      <c r="OCS131" s="30"/>
      <c r="OCT131" s="30"/>
      <c r="OCU131" s="30"/>
      <c r="OCV131" s="30"/>
      <c r="OCW131" s="30"/>
      <c r="OCX131" s="30"/>
      <c r="OCY131" s="30"/>
      <c r="OCZ131" s="30"/>
      <c r="ODA131" s="30"/>
      <c r="ODB131" s="30"/>
      <c r="ODC131" s="30"/>
      <c r="ODD131" s="30"/>
      <c r="ODE131" s="30"/>
      <c r="ODF131" s="30"/>
      <c r="ODG131" s="30"/>
      <c r="ODH131" s="30"/>
      <c r="ODI131" s="30"/>
      <c r="ODJ131" s="30"/>
      <c r="ODK131" s="30"/>
      <c r="ODL131" s="30"/>
      <c r="ODM131" s="30"/>
      <c r="ODN131" s="30"/>
      <c r="ODO131" s="30"/>
      <c r="ODP131" s="30"/>
      <c r="ODQ131" s="30"/>
      <c r="ODR131" s="30"/>
      <c r="ODS131" s="30"/>
      <c r="ODT131" s="30"/>
      <c r="ODU131" s="30"/>
      <c r="ODV131" s="30"/>
      <c r="ODW131" s="30"/>
      <c r="ODX131" s="30"/>
      <c r="ODY131" s="30"/>
      <c r="ODZ131" s="30"/>
      <c r="OEA131" s="30"/>
      <c r="OEB131" s="30"/>
      <c r="OEC131" s="30"/>
      <c r="OED131" s="30"/>
      <c r="OEE131" s="30"/>
      <c r="OEF131" s="30"/>
      <c r="OEG131" s="30"/>
      <c r="OEH131" s="30"/>
      <c r="OEI131" s="30"/>
      <c r="OEJ131" s="30"/>
      <c r="OEK131" s="30"/>
      <c r="OEL131" s="30"/>
      <c r="OEM131" s="30"/>
      <c r="OEN131" s="30"/>
      <c r="OEO131" s="30"/>
      <c r="OEP131" s="30"/>
      <c r="OEQ131" s="30"/>
      <c r="OER131" s="30"/>
      <c r="OES131" s="30"/>
      <c r="OET131" s="30"/>
      <c r="OEU131" s="30"/>
      <c r="OEV131" s="30"/>
      <c r="OEW131" s="30"/>
      <c r="OEX131" s="30"/>
      <c r="OEY131" s="30"/>
      <c r="OEZ131" s="30"/>
      <c r="OFA131" s="30"/>
      <c r="OFB131" s="30"/>
      <c r="OFC131" s="30"/>
      <c r="OFD131" s="30"/>
      <c r="OFE131" s="30"/>
      <c r="OFF131" s="30"/>
      <c r="OFG131" s="30"/>
      <c r="OFH131" s="30"/>
      <c r="OFI131" s="30"/>
      <c r="OFJ131" s="30"/>
      <c r="OFK131" s="30"/>
      <c r="OFL131" s="30"/>
      <c r="OFM131" s="30"/>
      <c r="OFN131" s="30"/>
      <c r="OFO131" s="30"/>
      <c r="OFP131" s="30"/>
      <c r="OFQ131" s="30"/>
      <c r="OFR131" s="30"/>
      <c r="OFS131" s="30"/>
      <c r="OFT131" s="30"/>
      <c r="OFU131" s="30"/>
      <c r="OFV131" s="30"/>
      <c r="OFW131" s="30"/>
      <c r="OFX131" s="30"/>
      <c r="OFY131" s="30"/>
      <c r="OFZ131" s="30"/>
      <c r="OGA131" s="30"/>
      <c r="OGB131" s="30"/>
      <c r="OGC131" s="30"/>
      <c r="OGD131" s="30"/>
      <c r="OGE131" s="30"/>
      <c r="OGF131" s="30"/>
      <c r="OGG131" s="30"/>
      <c r="OGH131" s="30"/>
      <c r="OGI131" s="30"/>
      <c r="OGJ131" s="30"/>
      <c r="OGK131" s="30"/>
      <c r="OGL131" s="30"/>
      <c r="OGM131" s="30"/>
      <c r="OGN131" s="30"/>
      <c r="OGO131" s="30"/>
      <c r="OGP131" s="30"/>
      <c r="OGQ131" s="30"/>
      <c r="OGR131" s="30"/>
      <c r="OGS131" s="30"/>
      <c r="OGT131" s="30"/>
      <c r="OGU131" s="30"/>
      <c r="OGV131" s="30"/>
      <c r="OGW131" s="30"/>
      <c r="OGX131" s="30"/>
      <c r="OGY131" s="30"/>
      <c r="OGZ131" s="30"/>
      <c r="OHA131" s="30"/>
      <c r="OHB131" s="30"/>
      <c r="OHC131" s="30"/>
      <c r="OHD131" s="30"/>
      <c r="OHE131" s="30"/>
      <c r="OHF131" s="30"/>
      <c r="OHG131" s="30"/>
      <c r="OHH131" s="30"/>
      <c r="OHI131" s="30"/>
      <c r="OHJ131" s="30"/>
      <c r="OHK131" s="30"/>
      <c r="OHL131" s="30"/>
      <c r="OHM131" s="30"/>
      <c r="OHN131" s="30"/>
      <c r="OHO131" s="30"/>
      <c r="OHP131" s="30"/>
      <c r="OHQ131" s="30"/>
      <c r="OHR131" s="30"/>
      <c r="OHS131" s="30"/>
      <c r="OHT131" s="30"/>
      <c r="OHU131" s="30"/>
      <c r="OHV131" s="30"/>
      <c r="OHW131" s="30"/>
      <c r="OHX131" s="30"/>
      <c r="OHY131" s="30"/>
      <c r="OHZ131" s="30"/>
      <c r="OIA131" s="30"/>
      <c r="OIB131" s="30"/>
      <c r="OIC131" s="30"/>
      <c r="OID131" s="30"/>
      <c r="OIE131" s="30"/>
      <c r="OIF131" s="30"/>
      <c r="OIG131" s="30"/>
      <c r="OIH131" s="30"/>
      <c r="OII131" s="30"/>
      <c r="OIJ131" s="30"/>
      <c r="OIK131" s="30"/>
      <c r="OIL131" s="30"/>
      <c r="OIM131" s="30"/>
      <c r="OIN131" s="30"/>
      <c r="OIO131" s="30"/>
      <c r="OIP131" s="30"/>
      <c r="OIQ131" s="30"/>
      <c r="OIR131" s="30"/>
      <c r="OIS131" s="30"/>
      <c r="OIT131" s="30"/>
      <c r="OIU131" s="30"/>
      <c r="OIV131" s="30"/>
      <c r="OIW131" s="30"/>
      <c r="OIX131" s="30"/>
      <c r="OIY131" s="30"/>
      <c r="OIZ131" s="30"/>
      <c r="OJA131" s="30"/>
      <c r="OJB131" s="30"/>
      <c r="OJC131" s="30"/>
      <c r="OJD131" s="30"/>
      <c r="OJE131" s="30"/>
      <c r="OJF131" s="30"/>
      <c r="OJG131" s="30"/>
      <c r="OJH131" s="30"/>
      <c r="OJI131" s="30"/>
      <c r="OJJ131" s="30"/>
      <c r="OJK131" s="30"/>
      <c r="OJL131" s="30"/>
      <c r="OJM131" s="30"/>
      <c r="OJN131" s="30"/>
      <c r="OJO131" s="30"/>
      <c r="OJP131" s="30"/>
      <c r="OJQ131" s="30"/>
      <c r="OJR131" s="30"/>
      <c r="OJS131" s="30"/>
      <c r="OJT131" s="30"/>
      <c r="OJU131" s="30"/>
      <c r="OJV131" s="30"/>
      <c r="OJW131" s="30"/>
      <c r="OJX131" s="30"/>
      <c r="OJY131" s="30"/>
      <c r="OJZ131" s="30"/>
      <c r="OKA131" s="30"/>
      <c r="OKB131" s="30"/>
      <c r="OKC131" s="30"/>
      <c r="OKD131" s="30"/>
      <c r="OKE131" s="30"/>
      <c r="OKF131" s="30"/>
      <c r="OKG131" s="30"/>
      <c r="OKH131" s="30"/>
      <c r="OKI131" s="30"/>
      <c r="OKJ131" s="30"/>
      <c r="OKK131" s="30"/>
      <c r="OKL131" s="30"/>
      <c r="OKM131" s="30"/>
      <c r="OKN131" s="30"/>
      <c r="OKO131" s="30"/>
      <c r="OKP131" s="30"/>
      <c r="OKQ131" s="30"/>
      <c r="OKR131" s="30"/>
      <c r="OKS131" s="30"/>
      <c r="OKT131" s="30"/>
      <c r="OKU131" s="30"/>
      <c r="OKV131" s="30"/>
      <c r="OKW131" s="30"/>
      <c r="OKX131" s="30"/>
      <c r="OKY131" s="30"/>
      <c r="OKZ131" s="30"/>
      <c r="OLA131" s="30"/>
      <c r="OLB131" s="30"/>
      <c r="OLC131" s="30"/>
      <c r="OLD131" s="30"/>
      <c r="OLE131" s="30"/>
      <c r="OLF131" s="30"/>
      <c r="OLG131" s="30"/>
      <c r="OLH131" s="30"/>
      <c r="OLI131" s="30"/>
      <c r="OLJ131" s="30"/>
      <c r="OLK131" s="30"/>
      <c r="OLL131" s="30"/>
      <c r="OLM131" s="30"/>
      <c r="OLN131" s="30"/>
      <c r="OLO131" s="30"/>
      <c r="OLP131" s="30"/>
      <c r="OLQ131" s="30"/>
      <c r="OLR131" s="30"/>
      <c r="OLS131" s="30"/>
      <c r="OLT131" s="30"/>
      <c r="OLU131" s="30"/>
      <c r="OLV131" s="30"/>
      <c r="OLW131" s="30"/>
      <c r="OLX131" s="30"/>
      <c r="OLY131" s="30"/>
      <c r="OLZ131" s="30"/>
      <c r="OMA131" s="30"/>
      <c r="OMB131" s="30"/>
      <c r="OMC131" s="30"/>
      <c r="OMD131" s="30"/>
      <c r="OME131" s="30"/>
      <c r="OMF131" s="30"/>
      <c r="OMG131" s="30"/>
      <c r="OMH131" s="30"/>
      <c r="OMI131" s="30"/>
      <c r="OMJ131" s="30"/>
      <c r="OMK131" s="30"/>
      <c r="OML131" s="30"/>
      <c r="OMM131" s="30"/>
      <c r="OMN131" s="30"/>
      <c r="OMO131" s="30"/>
      <c r="OMP131" s="30"/>
      <c r="OMQ131" s="30"/>
      <c r="OMR131" s="30"/>
      <c r="OMS131" s="30"/>
      <c r="OMT131" s="30"/>
      <c r="OMU131" s="30"/>
      <c r="OMV131" s="30"/>
      <c r="OMW131" s="30"/>
      <c r="OMX131" s="30"/>
      <c r="OMY131" s="30"/>
      <c r="OMZ131" s="30"/>
      <c r="ONA131" s="30"/>
      <c r="ONB131" s="30"/>
      <c r="ONC131" s="30"/>
      <c r="OND131" s="30"/>
      <c r="ONE131" s="30"/>
      <c r="ONF131" s="30"/>
      <c r="ONG131" s="30"/>
      <c r="ONH131" s="30"/>
      <c r="ONI131" s="30"/>
      <c r="ONJ131" s="30"/>
      <c r="ONK131" s="30"/>
      <c r="ONL131" s="30"/>
      <c r="ONM131" s="30"/>
      <c r="ONN131" s="30"/>
      <c r="ONO131" s="30"/>
      <c r="ONP131" s="30"/>
      <c r="ONQ131" s="30"/>
      <c r="ONR131" s="30"/>
      <c r="ONS131" s="30"/>
      <c r="ONT131" s="30"/>
      <c r="ONU131" s="30"/>
      <c r="ONV131" s="30"/>
      <c r="ONW131" s="30"/>
      <c r="ONX131" s="30"/>
      <c r="ONY131" s="30"/>
      <c r="ONZ131" s="30"/>
      <c r="OOA131" s="30"/>
      <c r="OOB131" s="30"/>
      <c r="OOC131" s="30"/>
      <c r="OOD131" s="30"/>
      <c r="OOE131" s="30"/>
      <c r="OOF131" s="30"/>
      <c r="OOG131" s="30"/>
      <c r="OOH131" s="30"/>
      <c r="OOI131" s="30"/>
      <c r="OOJ131" s="30"/>
      <c r="OOK131" s="30"/>
      <c r="OOL131" s="30"/>
      <c r="OOM131" s="30"/>
      <c r="OON131" s="30"/>
      <c r="OOO131" s="30"/>
      <c r="OOP131" s="30"/>
      <c r="OOQ131" s="30"/>
      <c r="OOR131" s="30"/>
      <c r="OOS131" s="30"/>
      <c r="OOT131" s="30"/>
      <c r="OOU131" s="30"/>
      <c r="OOV131" s="30"/>
      <c r="OOW131" s="30"/>
      <c r="OOX131" s="30"/>
      <c r="OOY131" s="30"/>
      <c r="OOZ131" s="30"/>
      <c r="OPA131" s="30"/>
      <c r="OPB131" s="30"/>
      <c r="OPC131" s="30"/>
      <c r="OPD131" s="30"/>
      <c r="OPE131" s="30"/>
      <c r="OPF131" s="30"/>
      <c r="OPG131" s="30"/>
      <c r="OPH131" s="30"/>
      <c r="OPI131" s="30"/>
      <c r="OPJ131" s="30"/>
      <c r="OPK131" s="30"/>
      <c r="OPL131" s="30"/>
      <c r="OPM131" s="30"/>
      <c r="OPN131" s="30"/>
      <c r="OPO131" s="30"/>
      <c r="OPP131" s="30"/>
      <c r="OPQ131" s="30"/>
      <c r="OPR131" s="30"/>
      <c r="OPS131" s="30"/>
      <c r="OPT131" s="30"/>
      <c r="OPU131" s="30"/>
      <c r="OPV131" s="30"/>
      <c r="OPW131" s="30"/>
      <c r="OPX131" s="30"/>
      <c r="OPY131" s="30"/>
      <c r="OPZ131" s="30"/>
      <c r="OQA131" s="30"/>
      <c r="OQB131" s="30"/>
      <c r="OQC131" s="30"/>
      <c r="OQD131" s="30"/>
      <c r="OQE131" s="30"/>
      <c r="OQF131" s="30"/>
      <c r="OQG131" s="30"/>
      <c r="OQH131" s="30"/>
      <c r="OQI131" s="30"/>
      <c r="OQJ131" s="30"/>
      <c r="OQK131" s="30"/>
      <c r="OQL131" s="30"/>
      <c r="OQM131" s="30"/>
      <c r="OQN131" s="30"/>
      <c r="OQO131" s="30"/>
      <c r="OQP131" s="30"/>
      <c r="OQQ131" s="30"/>
      <c r="OQR131" s="30"/>
      <c r="OQS131" s="30"/>
      <c r="OQT131" s="30"/>
      <c r="OQU131" s="30"/>
      <c r="OQV131" s="30"/>
      <c r="OQW131" s="30"/>
      <c r="OQX131" s="30"/>
      <c r="OQY131" s="30"/>
      <c r="OQZ131" s="30"/>
      <c r="ORA131" s="30"/>
      <c r="ORB131" s="30"/>
      <c r="ORC131" s="30"/>
      <c r="ORD131" s="30"/>
      <c r="ORE131" s="30"/>
      <c r="ORF131" s="30"/>
      <c r="ORG131" s="30"/>
      <c r="ORH131" s="30"/>
      <c r="ORI131" s="30"/>
      <c r="ORJ131" s="30"/>
      <c r="ORK131" s="30"/>
      <c r="ORL131" s="30"/>
      <c r="ORM131" s="30"/>
      <c r="ORN131" s="30"/>
      <c r="ORO131" s="30"/>
      <c r="ORP131" s="30"/>
      <c r="ORQ131" s="30"/>
      <c r="ORR131" s="30"/>
      <c r="ORS131" s="30"/>
      <c r="ORT131" s="30"/>
      <c r="ORU131" s="30"/>
      <c r="ORV131" s="30"/>
      <c r="ORW131" s="30"/>
      <c r="ORX131" s="30"/>
      <c r="ORY131" s="30"/>
      <c r="ORZ131" s="30"/>
      <c r="OSA131" s="30"/>
      <c r="OSB131" s="30"/>
      <c r="OSC131" s="30"/>
      <c r="OSD131" s="30"/>
      <c r="OSE131" s="30"/>
      <c r="OSF131" s="30"/>
      <c r="OSG131" s="30"/>
      <c r="OSH131" s="30"/>
      <c r="OSI131" s="30"/>
      <c r="OSJ131" s="30"/>
      <c r="OSK131" s="30"/>
      <c r="OSL131" s="30"/>
      <c r="OSM131" s="30"/>
      <c r="OSN131" s="30"/>
      <c r="OSO131" s="30"/>
      <c r="OSP131" s="30"/>
      <c r="OSQ131" s="30"/>
      <c r="OSR131" s="30"/>
      <c r="OSS131" s="30"/>
      <c r="OST131" s="30"/>
      <c r="OSU131" s="30"/>
      <c r="OSV131" s="30"/>
      <c r="OSW131" s="30"/>
      <c r="OSX131" s="30"/>
      <c r="OSY131" s="30"/>
      <c r="OSZ131" s="30"/>
      <c r="OTA131" s="30"/>
      <c r="OTB131" s="30"/>
      <c r="OTC131" s="30"/>
      <c r="OTD131" s="30"/>
      <c r="OTE131" s="30"/>
      <c r="OTF131" s="30"/>
      <c r="OTG131" s="30"/>
      <c r="OTH131" s="30"/>
      <c r="OTI131" s="30"/>
      <c r="OTJ131" s="30"/>
      <c r="OTK131" s="30"/>
      <c r="OTL131" s="30"/>
      <c r="OTM131" s="30"/>
      <c r="OTN131" s="30"/>
      <c r="OTO131" s="30"/>
      <c r="OTP131" s="30"/>
      <c r="OTQ131" s="30"/>
      <c r="OTR131" s="30"/>
      <c r="OTS131" s="30"/>
      <c r="OTT131" s="30"/>
      <c r="OTU131" s="30"/>
      <c r="OTV131" s="30"/>
      <c r="OTW131" s="30"/>
      <c r="OTX131" s="30"/>
      <c r="OTY131" s="30"/>
      <c r="OTZ131" s="30"/>
      <c r="OUA131" s="30"/>
      <c r="OUB131" s="30"/>
      <c r="OUC131" s="30"/>
      <c r="OUD131" s="30"/>
      <c r="OUE131" s="30"/>
      <c r="OUF131" s="30"/>
      <c r="OUG131" s="30"/>
      <c r="OUH131" s="30"/>
      <c r="OUI131" s="30"/>
      <c r="OUJ131" s="30"/>
      <c r="OUK131" s="30"/>
      <c r="OUL131" s="30"/>
      <c r="OUM131" s="30"/>
      <c r="OUN131" s="30"/>
      <c r="OUO131" s="30"/>
      <c r="OUP131" s="30"/>
      <c r="OUQ131" s="30"/>
      <c r="OUR131" s="30"/>
      <c r="OUS131" s="30"/>
      <c r="OUT131" s="30"/>
      <c r="OUU131" s="30"/>
      <c r="OUV131" s="30"/>
      <c r="OUW131" s="30"/>
      <c r="OUX131" s="30"/>
      <c r="OUY131" s="30"/>
      <c r="OUZ131" s="30"/>
      <c r="OVA131" s="30"/>
      <c r="OVB131" s="30"/>
      <c r="OVC131" s="30"/>
      <c r="OVD131" s="30"/>
      <c r="OVE131" s="30"/>
      <c r="OVF131" s="30"/>
      <c r="OVG131" s="30"/>
      <c r="OVH131" s="30"/>
      <c r="OVI131" s="30"/>
      <c r="OVJ131" s="30"/>
      <c r="OVK131" s="30"/>
      <c r="OVL131" s="30"/>
      <c r="OVM131" s="30"/>
      <c r="OVN131" s="30"/>
      <c r="OVO131" s="30"/>
      <c r="OVP131" s="30"/>
      <c r="OVQ131" s="30"/>
      <c r="OVR131" s="30"/>
      <c r="OVS131" s="30"/>
      <c r="OVT131" s="30"/>
      <c r="OVU131" s="30"/>
      <c r="OVV131" s="30"/>
      <c r="OVW131" s="30"/>
      <c r="OVX131" s="30"/>
      <c r="OVY131" s="30"/>
      <c r="OVZ131" s="30"/>
      <c r="OWA131" s="30"/>
      <c r="OWB131" s="30"/>
      <c r="OWC131" s="30"/>
      <c r="OWD131" s="30"/>
      <c r="OWE131" s="30"/>
      <c r="OWF131" s="30"/>
      <c r="OWG131" s="30"/>
      <c r="OWH131" s="30"/>
      <c r="OWI131" s="30"/>
      <c r="OWJ131" s="30"/>
      <c r="OWK131" s="30"/>
      <c r="OWL131" s="30"/>
      <c r="OWM131" s="30"/>
      <c r="OWN131" s="30"/>
      <c r="OWO131" s="30"/>
      <c r="OWP131" s="30"/>
      <c r="OWQ131" s="30"/>
      <c r="OWR131" s="30"/>
      <c r="OWS131" s="30"/>
      <c r="OWT131" s="30"/>
      <c r="OWU131" s="30"/>
      <c r="OWV131" s="30"/>
      <c r="OWW131" s="30"/>
      <c r="OWX131" s="30"/>
      <c r="OWY131" s="30"/>
      <c r="OWZ131" s="30"/>
      <c r="OXA131" s="30"/>
      <c r="OXB131" s="30"/>
      <c r="OXC131" s="30"/>
      <c r="OXD131" s="30"/>
      <c r="OXE131" s="30"/>
      <c r="OXF131" s="30"/>
      <c r="OXG131" s="30"/>
      <c r="OXH131" s="30"/>
      <c r="OXI131" s="30"/>
      <c r="OXJ131" s="30"/>
      <c r="OXK131" s="30"/>
      <c r="OXL131" s="30"/>
      <c r="OXM131" s="30"/>
      <c r="OXN131" s="30"/>
      <c r="OXO131" s="30"/>
      <c r="OXP131" s="30"/>
      <c r="OXQ131" s="30"/>
      <c r="OXR131" s="30"/>
      <c r="OXS131" s="30"/>
      <c r="OXT131" s="30"/>
      <c r="OXU131" s="30"/>
      <c r="OXV131" s="30"/>
      <c r="OXW131" s="30"/>
      <c r="OXX131" s="30"/>
      <c r="OXY131" s="30"/>
      <c r="OXZ131" s="30"/>
      <c r="OYA131" s="30"/>
      <c r="OYB131" s="30"/>
      <c r="OYC131" s="30"/>
      <c r="OYD131" s="30"/>
      <c r="OYE131" s="30"/>
      <c r="OYF131" s="30"/>
      <c r="OYG131" s="30"/>
      <c r="OYH131" s="30"/>
      <c r="OYI131" s="30"/>
      <c r="OYJ131" s="30"/>
      <c r="OYK131" s="30"/>
      <c r="OYL131" s="30"/>
      <c r="OYM131" s="30"/>
      <c r="OYN131" s="30"/>
      <c r="OYO131" s="30"/>
      <c r="OYP131" s="30"/>
      <c r="OYQ131" s="30"/>
      <c r="OYR131" s="30"/>
      <c r="OYS131" s="30"/>
      <c r="OYT131" s="30"/>
      <c r="OYU131" s="30"/>
      <c r="OYV131" s="30"/>
      <c r="OYW131" s="30"/>
      <c r="OYX131" s="30"/>
      <c r="OYY131" s="30"/>
      <c r="OYZ131" s="30"/>
      <c r="OZA131" s="30"/>
      <c r="OZB131" s="30"/>
      <c r="OZC131" s="30"/>
      <c r="OZD131" s="30"/>
      <c r="OZE131" s="30"/>
      <c r="OZF131" s="30"/>
      <c r="OZG131" s="30"/>
      <c r="OZH131" s="30"/>
      <c r="OZI131" s="30"/>
      <c r="OZJ131" s="30"/>
      <c r="OZK131" s="30"/>
      <c r="OZL131" s="30"/>
      <c r="OZM131" s="30"/>
      <c r="OZN131" s="30"/>
      <c r="OZO131" s="30"/>
      <c r="OZP131" s="30"/>
      <c r="OZQ131" s="30"/>
      <c r="OZR131" s="30"/>
      <c r="OZS131" s="30"/>
      <c r="OZT131" s="30"/>
      <c r="OZU131" s="30"/>
      <c r="OZV131" s="30"/>
      <c r="OZW131" s="30"/>
      <c r="OZX131" s="30"/>
      <c r="OZY131" s="30"/>
      <c r="OZZ131" s="30"/>
      <c r="PAA131" s="30"/>
      <c r="PAB131" s="30"/>
      <c r="PAC131" s="30"/>
      <c r="PAD131" s="30"/>
      <c r="PAE131" s="30"/>
      <c r="PAF131" s="30"/>
      <c r="PAG131" s="30"/>
      <c r="PAH131" s="30"/>
      <c r="PAI131" s="30"/>
      <c r="PAJ131" s="30"/>
      <c r="PAK131" s="30"/>
      <c r="PAL131" s="30"/>
      <c r="PAM131" s="30"/>
      <c r="PAN131" s="30"/>
      <c r="PAO131" s="30"/>
      <c r="PAP131" s="30"/>
      <c r="PAQ131" s="30"/>
      <c r="PAR131" s="30"/>
      <c r="PAS131" s="30"/>
      <c r="PAT131" s="30"/>
      <c r="PAU131" s="30"/>
      <c r="PAV131" s="30"/>
      <c r="PAW131" s="30"/>
      <c r="PAX131" s="30"/>
      <c r="PAY131" s="30"/>
      <c r="PAZ131" s="30"/>
      <c r="PBA131" s="30"/>
      <c r="PBB131" s="30"/>
      <c r="PBC131" s="30"/>
      <c r="PBD131" s="30"/>
      <c r="PBE131" s="30"/>
      <c r="PBF131" s="30"/>
      <c r="PBG131" s="30"/>
      <c r="PBH131" s="30"/>
      <c r="PBI131" s="30"/>
      <c r="PBJ131" s="30"/>
      <c r="PBK131" s="30"/>
      <c r="PBL131" s="30"/>
      <c r="PBM131" s="30"/>
      <c r="PBN131" s="30"/>
      <c r="PBO131" s="30"/>
      <c r="PBP131" s="30"/>
      <c r="PBQ131" s="30"/>
      <c r="PBR131" s="30"/>
      <c r="PBS131" s="30"/>
      <c r="PBT131" s="30"/>
      <c r="PBU131" s="30"/>
      <c r="PBV131" s="30"/>
      <c r="PBW131" s="30"/>
      <c r="PBX131" s="30"/>
      <c r="PBY131" s="30"/>
      <c r="PBZ131" s="30"/>
      <c r="PCA131" s="30"/>
      <c r="PCB131" s="30"/>
      <c r="PCC131" s="30"/>
      <c r="PCD131" s="30"/>
      <c r="PCE131" s="30"/>
      <c r="PCF131" s="30"/>
      <c r="PCG131" s="30"/>
      <c r="PCH131" s="30"/>
      <c r="PCI131" s="30"/>
      <c r="PCJ131" s="30"/>
      <c r="PCK131" s="30"/>
      <c r="PCL131" s="30"/>
      <c r="PCM131" s="30"/>
      <c r="PCN131" s="30"/>
      <c r="PCO131" s="30"/>
      <c r="PCP131" s="30"/>
      <c r="PCQ131" s="30"/>
      <c r="PCR131" s="30"/>
      <c r="PCS131" s="30"/>
      <c r="PCT131" s="30"/>
      <c r="PCU131" s="30"/>
      <c r="PCV131" s="30"/>
      <c r="PCW131" s="30"/>
      <c r="PCX131" s="30"/>
      <c r="PCY131" s="30"/>
      <c r="PCZ131" s="30"/>
      <c r="PDA131" s="30"/>
      <c r="PDB131" s="30"/>
      <c r="PDC131" s="30"/>
      <c r="PDD131" s="30"/>
      <c r="PDE131" s="30"/>
      <c r="PDF131" s="30"/>
      <c r="PDG131" s="30"/>
      <c r="PDH131" s="30"/>
      <c r="PDI131" s="30"/>
      <c r="PDJ131" s="30"/>
      <c r="PDK131" s="30"/>
      <c r="PDL131" s="30"/>
      <c r="PDM131" s="30"/>
      <c r="PDN131" s="30"/>
      <c r="PDO131" s="30"/>
      <c r="PDP131" s="30"/>
      <c r="PDQ131" s="30"/>
      <c r="PDR131" s="30"/>
      <c r="PDS131" s="30"/>
      <c r="PDT131" s="30"/>
      <c r="PDU131" s="30"/>
      <c r="PDV131" s="30"/>
      <c r="PDW131" s="30"/>
      <c r="PDX131" s="30"/>
      <c r="PDY131" s="30"/>
      <c r="PDZ131" s="30"/>
      <c r="PEA131" s="30"/>
      <c r="PEB131" s="30"/>
      <c r="PEC131" s="30"/>
      <c r="PED131" s="30"/>
      <c r="PEE131" s="30"/>
      <c r="PEF131" s="30"/>
      <c r="PEG131" s="30"/>
      <c r="PEH131" s="30"/>
      <c r="PEI131" s="30"/>
      <c r="PEJ131" s="30"/>
      <c r="PEK131" s="30"/>
      <c r="PEL131" s="30"/>
      <c r="PEM131" s="30"/>
      <c r="PEN131" s="30"/>
      <c r="PEO131" s="30"/>
      <c r="PEP131" s="30"/>
      <c r="PEQ131" s="30"/>
      <c r="PER131" s="30"/>
      <c r="PES131" s="30"/>
      <c r="PET131" s="30"/>
      <c r="PEU131" s="30"/>
      <c r="PEV131" s="30"/>
      <c r="PEW131" s="30"/>
      <c r="PEX131" s="30"/>
      <c r="PEY131" s="30"/>
      <c r="PEZ131" s="30"/>
      <c r="PFA131" s="30"/>
      <c r="PFB131" s="30"/>
      <c r="PFC131" s="30"/>
      <c r="PFD131" s="30"/>
      <c r="PFE131" s="30"/>
      <c r="PFF131" s="30"/>
      <c r="PFG131" s="30"/>
      <c r="PFH131" s="30"/>
      <c r="PFI131" s="30"/>
      <c r="PFJ131" s="30"/>
      <c r="PFK131" s="30"/>
      <c r="PFL131" s="30"/>
      <c r="PFM131" s="30"/>
      <c r="PFN131" s="30"/>
      <c r="PFO131" s="30"/>
      <c r="PFP131" s="30"/>
      <c r="PFQ131" s="30"/>
      <c r="PFR131" s="30"/>
      <c r="PFS131" s="30"/>
      <c r="PFT131" s="30"/>
      <c r="PFU131" s="30"/>
      <c r="PFV131" s="30"/>
      <c r="PFW131" s="30"/>
      <c r="PFX131" s="30"/>
      <c r="PFY131" s="30"/>
      <c r="PFZ131" s="30"/>
      <c r="PGA131" s="30"/>
      <c r="PGB131" s="30"/>
      <c r="PGC131" s="30"/>
      <c r="PGD131" s="30"/>
      <c r="PGE131" s="30"/>
      <c r="PGF131" s="30"/>
      <c r="PGG131" s="30"/>
      <c r="PGH131" s="30"/>
      <c r="PGI131" s="30"/>
      <c r="PGJ131" s="30"/>
      <c r="PGK131" s="30"/>
      <c r="PGL131" s="30"/>
      <c r="PGM131" s="30"/>
      <c r="PGN131" s="30"/>
      <c r="PGO131" s="30"/>
      <c r="PGP131" s="30"/>
      <c r="PGQ131" s="30"/>
      <c r="PGR131" s="30"/>
      <c r="PGS131" s="30"/>
      <c r="PGT131" s="30"/>
      <c r="PGU131" s="30"/>
      <c r="PGV131" s="30"/>
      <c r="PGW131" s="30"/>
      <c r="PGX131" s="30"/>
      <c r="PGY131" s="30"/>
      <c r="PGZ131" s="30"/>
      <c r="PHA131" s="30"/>
      <c r="PHB131" s="30"/>
      <c r="PHC131" s="30"/>
      <c r="PHD131" s="30"/>
      <c r="PHE131" s="30"/>
      <c r="PHF131" s="30"/>
      <c r="PHG131" s="30"/>
      <c r="PHH131" s="30"/>
      <c r="PHI131" s="30"/>
      <c r="PHJ131" s="30"/>
      <c r="PHK131" s="30"/>
      <c r="PHL131" s="30"/>
      <c r="PHM131" s="30"/>
      <c r="PHN131" s="30"/>
      <c r="PHO131" s="30"/>
      <c r="PHP131" s="30"/>
      <c r="PHQ131" s="30"/>
      <c r="PHR131" s="30"/>
      <c r="PHS131" s="30"/>
      <c r="PHT131" s="30"/>
      <c r="PHU131" s="30"/>
      <c r="PHV131" s="30"/>
      <c r="PHW131" s="30"/>
      <c r="PHX131" s="30"/>
      <c r="PHY131" s="30"/>
      <c r="PHZ131" s="30"/>
      <c r="PIA131" s="30"/>
      <c r="PIB131" s="30"/>
      <c r="PIC131" s="30"/>
      <c r="PID131" s="30"/>
      <c r="PIE131" s="30"/>
      <c r="PIF131" s="30"/>
      <c r="PIG131" s="30"/>
      <c r="PIH131" s="30"/>
      <c r="PII131" s="30"/>
      <c r="PIJ131" s="30"/>
      <c r="PIK131" s="30"/>
      <c r="PIL131" s="30"/>
      <c r="PIM131" s="30"/>
      <c r="PIN131" s="30"/>
      <c r="PIO131" s="30"/>
      <c r="PIP131" s="30"/>
      <c r="PIQ131" s="30"/>
      <c r="PIR131" s="30"/>
      <c r="PIS131" s="30"/>
      <c r="PIT131" s="30"/>
      <c r="PIU131" s="30"/>
      <c r="PIV131" s="30"/>
      <c r="PIW131" s="30"/>
      <c r="PIX131" s="30"/>
      <c r="PIY131" s="30"/>
      <c r="PIZ131" s="30"/>
      <c r="PJA131" s="30"/>
      <c r="PJB131" s="30"/>
      <c r="PJC131" s="30"/>
      <c r="PJD131" s="30"/>
      <c r="PJE131" s="30"/>
      <c r="PJF131" s="30"/>
      <c r="PJG131" s="30"/>
      <c r="PJH131" s="30"/>
      <c r="PJI131" s="30"/>
      <c r="PJJ131" s="30"/>
      <c r="PJK131" s="30"/>
      <c r="PJL131" s="30"/>
      <c r="PJM131" s="30"/>
      <c r="PJN131" s="30"/>
      <c r="PJO131" s="30"/>
      <c r="PJP131" s="30"/>
      <c r="PJQ131" s="30"/>
      <c r="PJR131" s="30"/>
      <c r="PJS131" s="30"/>
      <c r="PJT131" s="30"/>
      <c r="PJU131" s="30"/>
      <c r="PJV131" s="30"/>
      <c r="PJW131" s="30"/>
      <c r="PJX131" s="30"/>
      <c r="PJY131" s="30"/>
      <c r="PJZ131" s="30"/>
      <c r="PKA131" s="30"/>
      <c r="PKB131" s="30"/>
      <c r="PKC131" s="30"/>
      <c r="PKD131" s="30"/>
      <c r="PKE131" s="30"/>
      <c r="PKF131" s="30"/>
      <c r="PKG131" s="30"/>
      <c r="PKH131" s="30"/>
      <c r="PKI131" s="30"/>
      <c r="PKJ131" s="30"/>
      <c r="PKK131" s="30"/>
      <c r="PKL131" s="30"/>
      <c r="PKM131" s="30"/>
      <c r="PKN131" s="30"/>
      <c r="PKO131" s="30"/>
      <c r="PKP131" s="30"/>
      <c r="PKQ131" s="30"/>
      <c r="PKR131" s="30"/>
      <c r="PKS131" s="30"/>
      <c r="PKT131" s="30"/>
      <c r="PKU131" s="30"/>
      <c r="PKV131" s="30"/>
      <c r="PKW131" s="30"/>
      <c r="PKX131" s="30"/>
      <c r="PKY131" s="30"/>
      <c r="PKZ131" s="30"/>
      <c r="PLA131" s="30"/>
      <c r="PLB131" s="30"/>
      <c r="PLC131" s="30"/>
      <c r="PLD131" s="30"/>
      <c r="PLE131" s="30"/>
      <c r="PLF131" s="30"/>
      <c r="PLG131" s="30"/>
      <c r="PLH131" s="30"/>
      <c r="PLI131" s="30"/>
      <c r="PLJ131" s="30"/>
      <c r="PLK131" s="30"/>
      <c r="PLL131" s="30"/>
      <c r="PLM131" s="30"/>
      <c r="PLN131" s="30"/>
      <c r="PLO131" s="30"/>
      <c r="PLP131" s="30"/>
      <c r="PLQ131" s="30"/>
      <c r="PLR131" s="30"/>
      <c r="PLS131" s="30"/>
      <c r="PLT131" s="30"/>
      <c r="PLU131" s="30"/>
      <c r="PLV131" s="30"/>
      <c r="PLW131" s="30"/>
      <c r="PLX131" s="30"/>
      <c r="PLY131" s="30"/>
      <c r="PLZ131" s="30"/>
      <c r="PMA131" s="30"/>
      <c r="PMB131" s="30"/>
      <c r="PMC131" s="30"/>
      <c r="PMD131" s="30"/>
      <c r="PME131" s="30"/>
      <c r="PMF131" s="30"/>
      <c r="PMG131" s="30"/>
      <c r="PMH131" s="30"/>
      <c r="PMI131" s="30"/>
      <c r="PMJ131" s="30"/>
      <c r="PMK131" s="30"/>
      <c r="PML131" s="30"/>
      <c r="PMM131" s="30"/>
      <c r="PMN131" s="30"/>
      <c r="PMO131" s="30"/>
      <c r="PMP131" s="30"/>
      <c r="PMQ131" s="30"/>
      <c r="PMR131" s="30"/>
      <c r="PMS131" s="30"/>
      <c r="PMT131" s="30"/>
      <c r="PMU131" s="30"/>
      <c r="PMV131" s="30"/>
      <c r="PMW131" s="30"/>
      <c r="PMX131" s="30"/>
      <c r="PMY131" s="30"/>
      <c r="PMZ131" s="30"/>
      <c r="PNA131" s="30"/>
      <c r="PNB131" s="30"/>
      <c r="PNC131" s="30"/>
      <c r="PND131" s="30"/>
      <c r="PNE131" s="30"/>
      <c r="PNF131" s="30"/>
      <c r="PNG131" s="30"/>
      <c r="PNH131" s="30"/>
      <c r="PNI131" s="30"/>
      <c r="PNJ131" s="30"/>
      <c r="PNK131" s="30"/>
      <c r="PNL131" s="30"/>
      <c r="PNM131" s="30"/>
      <c r="PNN131" s="30"/>
      <c r="PNO131" s="30"/>
      <c r="PNP131" s="30"/>
      <c r="PNQ131" s="30"/>
      <c r="PNR131" s="30"/>
      <c r="PNS131" s="30"/>
      <c r="PNT131" s="30"/>
      <c r="PNU131" s="30"/>
      <c r="PNV131" s="30"/>
      <c r="PNW131" s="30"/>
      <c r="PNX131" s="30"/>
      <c r="PNY131" s="30"/>
      <c r="PNZ131" s="30"/>
      <c r="POA131" s="30"/>
      <c r="POB131" s="30"/>
      <c r="POC131" s="30"/>
      <c r="POD131" s="30"/>
      <c r="POE131" s="30"/>
      <c r="POF131" s="30"/>
      <c r="POG131" s="30"/>
      <c r="POH131" s="30"/>
      <c r="POI131" s="30"/>
      <c r="POJ131" s="30"/>
      <c r="POK131" s="30"/>
      <c r="POL131" s="30"/>
      <c r="POM131" s="30"/>
      <c r="PON131" s="30"/>
      <c r="POO131" s="30"/>
      <c r="POP131" s="30"/>
      <c r="POQ131" s="30"/>
      <c r="POR131" s="30"/>
      <c r="POS131" s="30"/>
      <c r="POT131" s="30"/>
      <c r="POU131" s="30"/>
      <c r="POV131" s="30"/>
      <c r="POW131" s="30"/>
      <c r="POX131" s="30"/>
      <c r="POY131" s="30"/>
      <c r="POZ131" s="30"/>
      <c r="PPA131" s="30"/>
      <c r="PPB131" s="30"/>
      <c r="PPC131" s="30"/>
      <c r="PPD131" s="30"/>
      <c r="PPE131" s="30"/>
      <c r="PPF131" s="30"/>
      <c r="PPG131" s="30"/>
      <c r="PPH131" s="30"/>
      <c r="PPI131" s="30"/>
      <c r="PPJ131" s="30"/>
      <c r="PPK131" s="30"/>
      <c r="PPL131" s="30"/>
      <c r="PPM131" s="30"/>
      <c r="PPN131" s="30"/>
      <c r="PPO131" s="30"/>
      <c r="PPP131" s="30"/>
      <c r="PPQ131" s="30"/>
      <c r="PPR131" s="30"/>
      <c r="PPS131" s="30"/>
      <c r="PPT131" s="30"/>
      <c r="PPU131" s="30"/>
      <c r="PPV131" s="30"/>
      <c r="PPW131" s="30"/>
      <c r="PPX131" s="30"/>
      <c r="PPY131" s="30"/>
      <c r="PPZ131" s="30"/>
      <c r="PQA131" s="30"/>
      <c r="PQB131" s="30"/>
      <c r="PQC131" s="30"/>
      <c r="PQD131" s="30"/>
      <c r="PQE131" s="30"/>
      <c r="PQF131" s="30"/>
      <c r="PQG131" s="30"/>
      <c r="PQH131" s="30"/>
      <c r="PQI131" s="30"/>
      <c r="PQJ131" s="30"/>
      <c r="PQK131" s="30"/>
      <c r="PQL131" s="30"/>
      <c r="PQM131" s="30"/>
      <c r="PQN131" s="30"/>
      <c r="PQO131" s="30"/>
      <c r="PQP131" s="30"/>
      <c r="PQQ131" s="30"/>
      <c r="PQR131" s="30"/>
      <c r="PQS131" s="30"/>
      <c r="PQT131" s="30"/>
      <c r="PQU131" s="30"/>
      <c r="PQV131" s="30"/>
      <c r="PQW131" s="30"/>
      <c r="PQX131" s="30"/>
      <c r="PQY131" s="30"/>
      <c r="PQZ131" s="30"/>
      <c r="PRA131" s="30"/>
      <c r="PRB131" s="30"/>
      <c r="PRC131" s="30"/>
      <c r="PRD131" s="30"/>
      <c r="PRE131" s="30"/>
      <c r="PRF131" s="30"/>
      <c r="PRG131" s="30"/>
      <c r="PRH131" s="30"/>
      <c r="PRI131" s="30"/>
      <c r="PRJ131" s="30"/>
      <c r="PRK131" s="30"/>
      <c r="PRL131" s="30"/>
      <c r="PRM131" s="30"/>
      <c r="PRN131" s="30"/>
      <c r="PRO131" s="30"/>
      <c r="PRP131" s="30"/>
      <c r="PRQ131" s="30"/>
      <c r="PRR131" s="30"/>
      <c r="PRS131" s="30"/>
      <c r="PRT131" s="30"/>
      <c r="PRU131" s="30"/>
      <c r="PRV131" s="30"/>
      <c r="PRW131" s="30"/>
      <c r="PRX131" s="30"/>
      <c r="PRY131" s="30"/>
      <c r="PRZ131" s="30"/>
      <c r="PSA131" s="30"/>
      <c r="PSB131" s="30"/>
      <c r="PSC131" s="30"/>
      <c r="PSD131" s="30"/>
      <c r="PSE131" s="30"/>
      <c r="PSF131" s="30"/>
      <c r="PSG131" s="30"/>
      <c r="PSH131" s="30"/>
      <c r="PSI131" s="30"/>
      <c r="PSJ131" s="30"/>
      <c r="PSK131" s="30"/>
      <c r="PSL131" s="30"/>
      <c r="PSM131" s="30"/>
      <c r="PSN131" s="30"/>
      <c r="PSO131" s="30"/>
      <c r="PSP131" s="30"/>
      <c r="PSQ131" s="30"/>
      <c r="PSR131" s="30"/>
      <c r="PSS131" s="30"/>
      <c r="PST131" s="30"/>
      <c r="PSU131" s="30"/>
      <c r="PSV131" s="30"/>
      <c r="PSW131" s="30"/>
      <c r="PSX131" s="30"/>
      <c r="PSY131" s="30"/>
      <c r="PSZ131" s="30"/>
      <c r="PTA131" s="30"/>
      <c r="PTB131" s="30"/>
      <c r="PTC131" s="30"/>
      <c r="PTD131" s="30"/>
      <c r="PTE131" s="30"/>
      <c r="PTF131" s="30"/>
      <c r="PTG131" s="30"/>
      <c r="PTH131" s="30"/>
      <c r="PTI131" s="30"/>
      <c r="PTJ131" s="30"/>
      <c r="PTK131" s="30"/>
      <c r="PTL131" s="30"/>
      <c r="PTM131" s="30"/>
      <c r="PTN131" s="30"/>
      <c r="PTO131" s="30"/>
      <c r="PTP131" s="30"/>
      <c r="PTQ131" s="30"/>
      <c r="PTR131" s="30"/>
      <c r="PTS131" s="30"/>
      <c r="PTT131" s="30"/>
      <c r="PTU131" s="30"/>
      <c r="PTV131" s="30"/>
      <c r="PTW131" s="30"/>
      <c r="PTX131" s="30"/>
      <c r="PTY131" s="30"/>
      <c r="PTZ131" s="30"/>
      <c r="PUA131" s="30"/>
      <c r="PUB131" s="30"/>
      <c r="PUC131" s="30"/>
      <c r="PUD131" s="30"/>
      <c r="PUE131" s="30"/>
      <c r="PUF131" s="30"/>
      <c r="PUG131" s="30"/>
      <c r="PUH131" s="30"/>
      <c r="PUI131" s="30"/>
      <c r="PUJ131" s="30"/>
      <c r="PUK131" s="30"/>
      <c r="PUL131" s="30"/>
      <c r="PUM131" s="30"/>
      <c r="PUN131" s="30"/>
      <c r="PUO131" s="30"/>
      <c r="PUP131" s="30"/>
      <c r="PUQ131" s="30"/>
      <c r="PUR131" s="30"/>
      <c r="PUS131" s="30"/>
      <c r="PUT131" s="30"/>
      <c r="PUU131" s="30"/>
      <c r="PUV131" s="30"/>
      <c r="PUW131" s="30"/>
      <c r="PUX131" s="30"/>
      <c r="PUY131" s="30"/>
      <c r="PUZ131" s="30"/>
      <c r="PVA131" s="30"/>
      <c r="PVB131" s="30"/>
      <c r="PVC131" s="30"/>
      <c r="PVD131" s="30"/>
      <c r="PVE131" s="30"/>
      <c r="PVF131" s="30"/>
      <c r="PVG131" s="30"/>
      <c r="PVH131" s="30"/>
      <c r="PVI131" s="30"/>
      <c r="PVJ131" s="30"/>
      <c r="PVK131" s="30"/>
      <c r="PVL131" s="30"/>
      <c r="PVM131" s="30"/>
      <c r="PVN131" s="30"/>
      <c r="PVO131" s="30"/>
      <c r="PVP131" s="30"/>
      <c r="PVQ131" s="30"/>
      <c r="PVR131" s="30"/>
      <c r="PVS131" s="30"/>
      <c r="PVT131" s="30"/>
      <c r="PVU131" s="30"/>
      <c r="PVV131" s="30"/>
      <c r="PVW131" s="30"/>
      <c r="PVX131" s="30"/>
      <c r="PVY131" s="30"/>
      <c r="PVZ131" s="30"/>
      <c r="PWA131" s="30"/>
      <c r="PWB131" s="30"/>
      <c r="PWC131" s="30"/>
      <c r="PWD131" s="30"/>
      <c r="PWE131" s="30"/>
      <c r="PWF131" s="30"/>
      <c r="PWG131" s="30"/>
      <c r="PWH131" s="30"/>
      <c r="PWI131" s="30"/>
      <c r="PWJ131" s="30"/>
      <c r="PWK131" s="30"/>
      <c r="PWL131" s="30"/>
      <c r="PWM131" s="30"/>
      <c r="PWN131" s="30"/>
      <c r="PWO131" s="30"/>
      <c r="PWP131" s="30"/>
      <c r="PWQ131" s="30"/>
      <c r="PWR131" s="30"/>
      <c r="PWS131" s="30"/>
      <c r="PWT131" s="30"/>
      <c r="PWU131" s="30"/>
      <c r="PWV131" s="30"/>
      <c r="PWW131" s="30"/>
      <c r="PWX131" s="30"/>
      <c r="PWY131" s="30"/>
      <c r="PWZ131" s="30"/>
      <c r="PXA131" s="30"/>
      <c r="PXB131" s="30"/>
      <c r="PXC131" s="30"/>
      <c r="PXD131" s="30"/>
      <c r="PXE131" s="30"/>
      <c r="PXF131" s="30"/>
      <c r="PXG131" s="30"/>
      <c r="PXH131" s="30"/>
      <c r="PXI131" s="30"/>
      <c r="PXJ131" s="30"/>
      <c r="PXK131" s="30"/>
      <c r="PXL131" s="30"/>
      <c r="PXM131" s="30"/>
      <c r="PXN131" s="30"/>
      <c r="PXO131" s="30"/>
      <c r="PXP131" s="30"/>
      <c r="PXQ131" s="30"/>
      <c r="PXR131" s="30"/>
      <c r="PXS131" s="30"/>
      <c r="PXT131" s="30"/>
      <c r="PXU131" s="30"/>
      <c r="PXV131" s="30"/>
      <c r="PXW131" s="30"/>
      <c r="PXX131" s="30"/>
      <c r="PXY131" s="30"/>
      <c r="PXZ131" s="30"/>
      <c r="PYA131" s="30"/>
      <c r="PYB131" s="30"/>
      <c r="PYC131" s="30"/>
      <c r="PYD131" s="30"/>
      <c r="PYE131" s="30"/>
      <c r="PYF131" s="30"/>
      <c r="PYG131" s="30"/>
      <c r="PYH131" s="30"/>
      <c r="PYI131" s="30"/>
      <c r="PYJ131" s="30"/>
      <c r="PYK131" s="30"/>
      <c r="PYL131" s="30"/>
      <c r="PYM131" s="30"/>
      <c r="PYN131" s="30"/>
      <c r="PYO131" s="30"/>
      <c r="PYP131" s="30"/>
      <c r="PYQ131" s="30"/>
      <c r="PYR131" s="30"/>
      <c r="PYS131" s="30"/>
      <c r="PYT131" s="30"/>
      <c r="PYU131" s="30"/>
      <c r="PYV131" s="30"/>
      <c r="PYW131" s="30"/>
      <c r="PYX131" s="30"/>
      <c r="PYY131" s="30"/>
      <c r="PYZ131" s="30"/>
      <c r="PZA131" s="30"/>
      <c r="PZB131" s="30"/>
      <c r="PZC131" s="30"/>
      <c r="PZD131" s="30"/>
      <c r="PZE131" s="30"/>
      <c r="PZF131" s="30"/>
      <c r="PZG131" s="30"/>
      <c r="PZH131" s="30"/>
      <c r="PZI131" s="30"/>
      <c r="PZJ131" s="30"/>
      <c r="PZK131" s="30"/>
      <c r="PZL131" s="30"/>
      <c r="PZM131" s="30"/>
      <c r="PZN131" s="30"/>
      <c r="PZO131" s="30"/>
      <c r="PZP131" s="30"/>
      <c r="PZQ131" s="30"/>
      <c r="PZR131" s="30"/>
      <c r="PZS131" s="30"/>
      <c r="PZT131" s="30"/>
      <c r="PZU131" s="30"/>
      <c r="PZV131" s="30"/>
      <c r="PZW131" s="30"/>
      <c r="PZX131" s="30"/>
      <c r="PZY131" s="30"/>
      <c r="PZZ131" s="30"/>
      <c r="QAA131" s="30"/>
      <c r="QAB131" s="30"/>
      <c r="QAC131" s="30"/>
      <c r="QAD131" s="30"/>
      <c r="QAE131" s="30"/>
      <c r="QAF131" s="30"/>
      <c r="QAG131" s="30"/>
      <c r="QAH131" s="30"/>
      <c r="QAI131" s="30"/>
      <c r="QAJ131" s="30"/>
      <c r="QAK131" s="30"/>
      <c r="QAL131" s="30"/>
      <c r="QAM131" s="30"/>
      <c r="QAN131" s="30"/>
      <c r="QAO131" s="30"/>
      <c r="QAP131" s="30"/>
      <c r="QAQ131" s="30"/>
      <c r="QAR131" s="30"/>
      <c r="QAS131" s="30"/>
      <c r="QAT131" s="30"/>
      <c r="QAU131" s="30"/>
      <c r="QAV131" s="30"/>
      <c r="QAW131" s="30"/>
      <c r="QAX131" s="30"/>
      <c r="QAY131" s="30"/>
      <c r="QAZ131" s="30"/>
      <c r="QBA131" s="30"/>
      <c r="QBB131" s="30"/>
      <c r="QBC131" s="30"/>
      <c r="QBD131" s="30"/>
      <c r="QBE131" s="30"/>
      <c r="QBF131" s="30"/>
      <c r="QBG131" s="30"/>
      <c r="QBH131" s="30"/>
      <c r="QBI131" s="30"/>
      <c r="QBJ131" s="30"/>
      <c r="QBK131" s="30"/>
      <c r="QBL131" s="30"/>
      <c r="QBM131" s="30"/>
      <c r="QBN131" s="30"/>
      <c r="QBO131" s="30"/>
      <c r="QBP131" s="30"/>
      <c r="QBQ131" s="30"/>
      <c r="QBR131" s="30"/>
      <c r="QBS131" s="30"/>
      <c r="QBT131" s="30"/>
      <c r="QBU131" s="30"/>
      <c r="QBV131" s="30"/>
      <c r="QBW131" s="30"/>
      <c r="QBX131" s="30"/>
      <c r="QBY131" s="30"/>
      <c r="QBZ131" s="30"/>
      <c r="QCA131" s="30"/>
      <c r="QCB131" s="30"/>
      <c r="QCC131" s="30"/>
      <c r="QCD131" s="30"/>
      <c r="QCE131" s="30"/>
      <c r="QCF131" s="30"/>
      <c r="QCG131" s="30"/>
      <c r="QCH131" s="30"/>
      <c r="QCI131" s="30"/>
      <c r="QCJ131" s="30"/>
      <c r="QCK131" s="30"/>
      <c r="QCL131" s="30"/>
      <c r="QCM131" s="30"/>
      <c r="QCN131" s="30"/>
      <c r="QCO131" s="30"/>
      <c r="QCP131" s="30"/>
      <c r="QCQ131" s="30"/>
      <c r="QCR131" s="30"/>
      <c r="QCS131" s="30"/>
      <c r="QCT131" s="30"/>
      <c r="QCU131" s="30"/>
      <c r="QCV131" s="30"/>
      <c r="QCW131" s="30"/>
      <c r="QCX131" s="30"/>
      <c r="QCY131" s="30"/>
      <c r="QCZ131" s="30"/>
      <c r="QDA131" s="30"/>
      <c r="QDB131" s="30"/>
      <c r="QDC131" s="30"/>
      <c r="QDD131" s="30"/>
      <c r="QDE131" s="30"/>
      <c r="QDF131" s="30"/>
      <c r="QDG131" s="30"/>
      <c r="QDH131" s="30"/>
      <c r="QDI131" s="30"/>
      <c r="QDJ131" s="30"/>
      <c r="QDK131" s="30"/>
      <c r="QDL131" s="30"/>
      <c r="QDM131" s="30"/>
      <c r="QDN131" s="30"/>
      <c r="QDO131" s="30"/>
      <c r="QDP131" s="30"/>
      <c r="QDQ131" s="30"/>
      <c r="QDR131" s="30"/>
      <c r="QDS131" s="30"/>
      <c r="QDT131" s="30"/>
      <c r="QDU131" s="30"/>
      <c r="QDV131" s="30"/>
      <c r="QDW131" s="30"/>
      <c r="QDX131" s="30"/>
      <c r="QDY131" s="30"/>
      <c r="QDZ131" s="30"/>
      <c r="QEA131" s="30"/>
      <c r="QEB131" s="30"/>
      <c r="QEC131" s="30"/>
      <c r="QED131" s="30"/>
      <c r="QEE131" s="30"/>
      <c r="QEF131" s="30"/>
      <c r="QEG131" s="30"/>
      <c r="QEH131" s="30"/>
      <c r="QEI131" s="30"/>
      <c r="QEJ131" s="30"/>
      <c r="QEK131" s="30"/>
      <c r="QEL131" s="30"/>
      <c r="QEM131" s="30"/>
      <c r="QEN131" s="30"/>
      <c r="QEO131" s="30"/>
      <c r="QEP131" s="30"/>
      <c r="QEQ131" s="30"/>
      <c r="QER131" s="30"/>
      <c r="QES131" s="30"/>
      <c r="QET131" s="30"/>
      <c r="QEU131" s="30"/>
      <c r="QEV131" s="30"/>
      <c r="QEW131" s="30"/>
      <c r="QEX131" s="30"/>
      <c r="QEY131" s="30"/>
      <c r="QEZ131" s="30"/>
      <c r="QFA131" s="30"/>
      <c r="QFB131" s="30"/>
      <c r="QFC131" s="30"/>
      <c r="QFD131" s="30"/>
      <c r="QFE131" s="30"/>
      <c r="QFF131" s="30"/>
      <c r="QFG131" s="30"/>
      <c r="QFH131" s="30"/>
      <c r="QFI131" s="30"/>
      <c r="QFJ131" s="30"/>
      <c r="QFK131" s="30"/>
      <c r="QFL131" s="30"/>
      <c r="QFM131" s="30"/>
      <c r="QFN131" s="30"/>
      <c r="QFO131" s="30"/>
      <c r="QFP131" s="30"/>
      <c r="QFQ131" s="30"/>
      <c r="QFR131" s="30"/>
      <c r="QFS131" s="30"/>
      <c r="QFT131" s="30"/>
      <c r="QFU131" s="30"/>
      <c r="QFV131" s="30"/>
      <c r="QFW131" s="30"/>
      <c r="QFX131" s="30"/>
      <c r="QFY131" s="30"/>
      <c r="QFZ131" s="30"/>
      <c r="QGA131" s="30"/>
      <c r="QGB131" s="30"/>
      <c r="QGC131" s="30"/>
      <c r="QGD131" s="30"/>
      <c r="QGE131" s="30"/>
      <c r="QGF131" s="30"/>
      <c r="QGG131" s="30"/>
      <c r="QGH131" s="30"/>
      <c r="QGI131" s="30"/>
      <c r="QGJ131" s="30"/>
      <c r="QGK131" s="30"/>
      <c r="QGL131" s="30"/>
      <c r="QGM131" s="30"/>
      <c r="QGN131" s="30"/>
      <c r="QGO131" s="30"/>
      <c r="QGP131" s="30"/>
      <c r="QGQ131" s="30"/>
      <c r="QGR131" s="30"/>
      <c r="QGS131" s="30"/>
      <c r="QGT131" s="30"/>
      <c r="QGU131" s="30"/>
      <c r="QGV131" s="30"/>
      <c r="QGW131" s="30"/>
      <c r="QGX131" s="30"/>
      <c r="QGY131" s="30"/>
      <c r="QGZ131" s="30"/>
      <c r="QHA131" s="30"/>
      <c r="QHB131" s="30"/>
      <c r="QHC131" s="30"/>
      <c r="QHD131" s="30"/>
      <c r="QHE131" s="30"/>
      <c r="QHF131" s="30"/>
      <c r="QHG131" s="30"/>
      <c r="QHH131" s="30"/>
      <c r="QHI131" s="30"/>
      <c r="QHJ131" s="30"/>
      <c r="QHK131" s="30"/>
      <c r="QHL131" s="30"/>
      <c r="QHM131" s="30"/>
      <c r="QHN131" s="30"/>
      <c r="QHO131" s="30"/>
      <c r="QHP131" s="30"/>
      <c r="QHQ131" s="30"/>
      <c r="QHR131" s="30"/>
      <c r="QHS131" s="30"/>
      <c r="QHT131" s="30"/>
      <c r="QHU131" s="30"/>
      <c r="QHV131" s="30"/>
      <c r="QHW131" s="30"/>
      <c r="QHX131" s="30"/>
      <c r="QHY131" s="30"/>
      <c r="QHZ131" s="30"/>
      <c r="QIA131" s="30"/>
      <c r="QIB131" s="30"/>
      <c r="QIC131" s="30"/>
      <c r="QID131" s="30"/>
      <c r="QIE131" s="30"/>
      <c r="QIF131" s="30"/>
      <c r="QIG131" s="30"/>
      <c r="QIH131" s="30"/>
      <c r="QII131" s="30"/>
      <c r="QIJ131" s="30"/>
      <c r="QIK131" s="30"/>
      <c r="QIL131" s="30"/>
      <c r="QIM131" s="30"/>
      <c r="QIN131" s="30"/>
      <c r="QIO131" s="30"/>
      <c r="QIP131" s="30"/>
      <c r="QIQ131" s="30"/>
      <c r="QIR131" s="30"/>
      <c r="QIS131" s="30"/>
      <c r="QIT131" s="30"/>
      <c r="QIU131" s="30"/>
      <c r="QIV131" s="30"/>
      <c r="QIW131" s="30"/>
      <c r="QIX131" s="30"/>
      <c r="QIY131" s="30"/>
      <c r="QIZ131" s="30"/>
      <c r="QJA131" s="30"/>
      <c r="QJB131" s="30"/>
      <c r="QJC131" s="30"/>
      <c r="QJD131" s="30"/>
      <c r="QJE131" s="30"/>
      <c r="QJF131" s="30"/>
      <c r="QJG131" s="30"/>
      <c r="QJH131" s="30"/>
      <c r="QJI131" s="30"/>
      <c r="QJJ131" s="30"/>
      <c r="QJK131" s="30"/>
      <c r="QJL131" s="30"/>
      <c r="QJM131" s="30"/>
      <c r="QJN131" s="30"/>
      <c r="QJO131" s="30"/>
      <c r="QJP131" s="30"/>
      <c r="QJQ131" s="30"/>
      <c r="QJR131" s="30"/>
      <c r="QJS131" s="30"/>
      <c r="QJT131" s="30"/>
      <c r="QJU131" s="30"/>
      <c r="QJV131" s="30"/>
      <c r="QJW131" s="30"/>
      <c r="QJX131" s="30"/>
      <c r="QJY131" s="30"/>
      <c r="QJZ131" s="30"/>
      <c r="QKA131" s="30"/>
      <c r="QKB131" s="30"/>
      <c r="QKC131" s="30"/>
      <c r="QKD131" s="30"/>
      <c r="QKE131" s="30"/>
      <c r="QKF131" s="30"/>
      <c r="QKG131" s="30"/>
      <c r="QKH131" s="30"/>
      <c r="QKI131" s="30"/>
      <c r="QKJ131" s="30"/>
      <c r="QKK131" s="30"/>
      <c r="QKL131" s="30"/>
      <c r="QKM131" s="30"/>
      <c r="QKN131" s="30"/>
      <c r="QKO131" s="30"/>
      <c r="QKP131" s="30"/>
      <c r="QKQ131" s="30"/>
      <c r="QKR131" s="30"/>
      <c r="QKS131" s="30"/>
      <c r="QKT131" s="30"/>
      <c r="QKU131" s="30"/>
      <c r="QKV131" s="30"/>
      <c r="QKW131" s="30"/>
      <c r="QKX131" s="30"/>
      <c r="QKY131" s="30"/>
      <c r="QKZ131" s="30"/>
      <c r="QLA131" s="30"/>
      <c r="QLB131" s="30"/>
      <c r="QLC131" s="30"/>
      <c r="QLD131" s="30"/>
      <c r="QLE131" s="30"/>
      <c r="QLF131" s="30"/>
      <c r="QLG131" s="30"/>
      <c r="QLH131" s="30"/>
      <c r="QLI131" s="30"/>
      <c r="QLJ131" s="30"/>
      <c r="QLK131" s="30"/>
      <c r="QLL131" s="30"/>
      <c r="QLM131" s="30"/>
      <c r="QLN131" s="30"/>
      <c r="QLO131" s="30"/>
      <c r="QLP131" s="30"/>
      <c r="QLQ131" s="30"/>
      <c r="QLR131" s="30"/>
      <c r="QLS131" s="30"/>
      <c r="QLT131" s="30"/>
      <c r="QLU131" s="30"/>
      <c r="QLV131" s="30"/>
      <c r="QLW131" s="30"/>
      <c r="QLX131" s="30"/>
      <c r="QLY131" s="30"/>
      <c r="QLZ131" s="30"/>
      <c r="QMA131" s="30"/>
      <c r="QMB131" s="30"/>
      <c r="QMC131" s="30"/>
      <c r="QMD131" s="30"/>
      <c r="QME131" s="30"/>
      <c r="QMF131" s="30"/>
      <c r="QMG131" s="30"/>
      <c r="QMH131" s="30"/>
      <c r="QMI131" s="30"/>
      <c r="QMJ131" s="30"/>
      <c r="QMK131" s="30"/>
      <c r="QML131" s="30"/>
      <c r="QMM131" s="30"/>
      <c r="QMN131" s="30"/>
      <c r="QMO131" s="30"/>
      <c r="QMP131" s="30"/>
      <c r="QMQ131" s="30"/>
      <c r="QMR131" s="30"/>
      <c r="QMS131" s="30"/>
      <c r="QMT131" s="30"/>
      <c r="QMU131" s="30"/>
      <c r="QMV131" s="30"/>
      <c r="QMW131" s="30"/>
      <c r="QMX131" s="30"/>
      <c r="QMY131" s="30"/>
      <c r="QMZ131" s="30"/>
      <c r="QNA131" s="30"/>
      <c r="QNB131" s="30"/>
      <c r="QNC131" s="30"/>
      <c r="QND131" s="30"/>
      <c r="QNE131" s="30"/>
      <c r="QNF131" s="30"/>
      <c r="QNG131" s="30"/>
      <c r="QNH131" s="30"/>
      <c r="QNI131" s="30"/>
      <c r="QNJ131" s="30"/>
      <c r="QNK131" s="30"/>
      <c r="QNL131" s="30"/>
      <c r="QNM131" s="30"/>
      <c r="QNN131" s="30"/>
      <c r="QNO131" s="30"/>
      <c r="QNP131" s="30"/>
      <c r="QNQ131" s="30"/>
      <c r="QNR131" s="30"/>
      <c r="QNS131" s="30"/>
      <c r="QNT131" s="30"/>
      <c r="QNU131" s="30"/>
      <c r="QNV131" s="30"/>
      <c r="QNW131" s="30"/>
      <c r="QNX131" s="30"/>
      <c r="QNY131" s="30"/>
      <c r="QNZ131" s="30"/>
      <c r="QOA131" s="30"/>
      <c r="QOB131" s="30"/>
      <c r="QOC131" s="30"/>
      <c r="QOD131" s="30"/>
      <c r="QOE131" s="30"/>
      <c r="QOF131" s="30"/>
      <c r="QOG131" s="30"/>
      <c r="QOH131" s="30"/>
      <c r="QOI131" s="30"/>
      <c r="QOJ131" s="30"/>
      <c r="QOK131" s="30"/>
      <c r="QOL131" s="30"/>
      <c r="QOM131" s="30"/>
      <c r="QON131" s="30"/>
      <c r="QOO131" s="30"/>
      <c r="QOP131" s="30"/>
      <c r="QOQ131" s="30"/>
      <c r="QOR131" s="30"/>
      <c r="QOS131" s="30"/>
      <c r="QOT131" s="30"/>
      <c r="QOU131" s="30"/>
      <c r="QOV131" s="30"/>
      <c r="QOW131" s="30"/>
      <c r="QOX131" s="30"/>
      <c r="QOY131" s="30"/>
      <c r="QOZ131" s="30"/>
      <c r="QPA131" s="30"/>
      <c r="QPB131" s="30"/>
      <c r="QPC131" s="30"/>
      <c r="QPD131" s="30"/>
      <c r="QPE131" s="30"/>
      <c r="QPF131" s="30"/>
      <c r="QPG131" s="30"/>
      <c r="QPH131" s="30"/>
      <c r="QPI131" s="30"/>
      <c r="QPJ131" s="30"/>
      <c r="QPK131" s="30"/>
      <c r="QPL131" s="30"/>
      <c r="QPM131" s="30"/>
      <c r="QPN131" s="30"/>
      <c r="QPO131" s="30"/>
      <c r="QPP131" s="30"/>
      <c r="QPQ131" s="30"/>
      <c r="QPR131" s="30"/>
      <c r="QPS131" s="30"/>
      <c r="QPT131" s="30"/>
      <c r="QPU131" s="30"/>
      <c r="QPV131" s="30"/>
      <c r="QPW131" s="30"/>
      <c r="QPX131" s="30"/>
      <c r="QPY131" s="30"/>
      <c r="QPZ131" s="30"/>
      <c r="QQA131" s="30"/>
      <c r="QQB131" s="30"/>
      <c r="QQC131" s="30"/>
      <c r="QQD131" s="30"/>
      <c r="QQE131" s="30"/>
      <c r="QQF131" s="30"/>
      <c r="QQG131" s="30"/>
      <c r="QQH131" s="30"/>
      <c r="QQI131" s="30"/>
      <c r="QQJ131" s="30"/>
      <c r="QQK131" s="30"/>
      <c r="QQL131" s="30"/>
      <c r="QQM131" s="30"/>
      <c r="QQN131" s="30"/>
      <c r="QQO131" s="30"/>
      <c r="QQP131" s="30"/>
      <c r="QQQ131" s="30"/>
      <c r="QQR131" s="30"/>
      <c r="QQS131" s="30"/>
      <c r="QQT131" s="30"/>
      <c r="QQU131" s="30"/>
      <c r="QQV131" s="30"/>
      <c r="QQW131" s="30"/>
      <c r="QQX131" s="30"/>
      <c r="QQY131" s="30"/>
      <c r="QQZ131" s="30"/>
      <c r="QRA131" s="30"/>
      <c r="QRB131" s="30"/>
      <c r="QRC131" s="30"/>
      <c r="QRD131" s="30"/>
      <c r="QRE131" s="30"/>
      <c r="QRF131" s="30"/>
      <c r="QRG131" s="30"/>
      <c r="QRH131" s="30"/>
      <c r="QRI131" s="30"/>
      <c r="QRJ131" s="30"/>
      <c r="QRK131" s="30"/>
      <c r="QRL131" s="30"/>
      <c r="QRM131" s="30"/>
      <c r="QRN131" s="30"/>
      <c r="QRO131" s="30"/>
      <c r="QRP131" s="30"/>
      <c r="QRQ131" s="30"/>
      <c r="QRR131" s="30"/>
      <c r="QRS131" s="30"/>
      <c r="QRT131" s="30"/>
      <c r="QRU131" s="30"/>
      <c r="QRV131" s="30"/>
      <c r="QRW131" s="30"/>
      <c r="QRX131" s="30"/>
      <c r="QRY131" s="30"/>
      <c r="QRZ131" s="30"/>
      <c r="QSA131" s="30"/>
      <c r="QSB131" s="30"/>
      <c r="QSC131" s="30"/>
      <c r="QSD131" s="30"/>
      <c r="QSE131" s="30"/>
      <c r="QSF131" s="30"/>
      <c r="QSG131" s="30"/>
      <c r="QSH131" s="30"/>
      <c r="QSI131" s="30"/>
      <c r="QSJ131" s="30"/>
      <c r="QSK131" s="30"/>
      <c r="QSL131" s="30"/>
      <c r="QSM131" s="30"/>
      <c r="QSN131" s="30"/>
      <c r="QSO131" s="30"/>
      <c r="QSP131" s="30"/>
      <c r="QSQ131" s="30"/>
      <c r="QSR131" s="30"/>
      <c r="QSS131" s="30"/>
      <c r="QST131" s="30"/>
      <c r="QSU131" s="30"/>
      <c r="QSV131" s="30"/>
      <c r="QSW131" s="30"/>
      <c r="QSX131" s="30"/>
      <c r="QSY131" s="30"/>
      <c r="QSZ131" s="30"/>
      <c r="QTA131" s="30"/>
      <c r="QTB131" s="30"/>
      <c r="QTC131" s="30"/>
      <c r="QTD131" s="30"/>
      <c r="QTE131" s="30"/>
      <c r="QTF131" s="30"/>
      <c r="QTG131" s="30"/>
      <c r="QTH131" s="30"/>
      <c r="QTI131" s="30"/>
      <c r="QTJ131" s="30"/>
      <c r="QTK131" s="30"/>
      <c r="QTL131" s="30"/>
      <c r="QTM131" s="30"/>
      <c r="QTN131" s="30"/>
      <c r="QTO131" s="30"/>
      <c r="QTP131" s="30"/>
      <c r="QTQ131" s="30"/>
      <c r="QTR131" s="30"/>
      <c r="QTS131" s="30"/>
      <c r="QTT131" s="30"/>
      <c r="QTU131" s="30"/>
      <c r="QTV131" s="30"/>
      <c r="QTW131" s="30"/>
      <c r="QTX131" s="30"/>
      <c r="QTY131" s="30"/>
      <c r="QTZ131" s="30"/>
      <c r="QUA131" s="30"/>
      <c r="QUB131" s="30"/>
      <c r="QUC131" s="30"/>
      <c r="QUD131" s="30"/>
      <c r="QUE131" s="30"/>
      <c r="QUF131" s="30"/>
      <c r="QUG131" s="30"/>
      <c r="QUH131" s="30"/>
      <c r="QUI131" s="30"/>
      <c r="QUJ131" s="30"/>
      <c r="QUK131" s="30"/>
      <c r="QUL131" s="30"/>
      <c r="QUM131" s="30"/>
      <c r="QUN131" s="30"/>
      <c r="QUO131" s="30"/>
      <c r="QUP131" s="30"/>
      <c r="QUQ131" s="30"/>
      <c r="QUR131" s="30"/>
      <c r="QUS131" s="30"/>
      <c r="QUT131" s="30"/>
      <c r="QUU131" s="30"/>
      <c r="QUV131" s="30"/>
      <c r="QUW131" s="30"/>
      <c r="QUX131" s="30"/>
      <c r="QUY131" s="30"/>
      <c r="QUZ131" s="30"/>
      <c r="QVA131" s="30"/>
      <c r="QVB131" s="30"/>
      <c r="QVC131" s="30"/>
      <c r="QVD131" s="30"/>
      <c r="QVE131" s="30"/>
      <c r="QVF131" s="30"/>
      <c r="QVG131" s="30"/>
      <c r="QVH131" s="30"/>
      <c r="QVI131" s="30"/>
      <c r="QVJ131" s="30"/>
      <c r="QVK131" s="30"/>
      <c r="QVL131" s="30"/>
      <c r="QVM131" s="30"/>
      <c r="QVN131" s="30"/>
      <c r="QVO131" s="30"/>
      <c r="QVP131" s="30"/>
      <c r="QVQ131" s="30"/>
      <c r="QVR131" s="30"/>
      <c r="QVS131" s="30"/>
      <c r="QVT131" s="30"/>
      <c r="QVU131" s="30"/>
      <c r="QVV131" s="30"/>
      <c r="QVW131" s="30"/>
      <c r="QVX131" s="30"/>
      <c r="QVY131" s="30"/>
      <c r="QVZ131" s="30"/>
      <c r="QWA131" s="30"/>
      <c r="QWB131" s="30"/>
      <c r="QWC131" s="30"/>
      <c r="QWD131" s="30"/>
      <c r="QWE131" s="30"/>
      <c r="QWF131" s="30"/>
      <c r="QWG131" s="30"/>
      <c r="QWH131" s="30"/>
      <c r="QWI131" s="30"/>
      <c r="QWJ131" s="30"/>
      <c r="QWK131" s="30"/>
      <c r="QWL131" s="30"/>
      <c r="QWM131" s="30"/>
      <c r="QWN131" s="30"/>
      <c r="QWO131" s="30"/>
      <c r="QWP131" s="30"/>
      <c r="QWQ131" s="30"/>
      <c r="QWR131" s="30"/>
      <c r="QWS131" s="30"/>
      <c r="QWT131" s="30"/>
      <c r="QWU131" s="30"/>
      <c r="QWV131" s="30"/>
      <c r="QWW131" s="30"/>
      <c r="QWX131" s="30"/>
      <c r="QWY131" s="30"/>
      <c r="QWZ131" s="30"/>
      <c r="QXA131" s="30"/>
      <c r="QXB131" s="30"/>
      <c r="QXC131" s="30"/>
      <c r="QXD131" s="30"/>
      <c r="QXE131" s="30"/>
      <c r="QXF131" s="30"/>
      <c r="QXG131" s="30"/>
      <c r="QXH131" s="30"/>
      <c r="QXI131" s="30"/>
      <c r="QXJ131" s="30"/>
      <c r="QXK131" s="30"/>
      <c r="QXL131" s="30"/>
      <c r="QXM131" s="30"/>
      <c r="QXN131" s="30"/>
      <c r="QXO131" s="30"/>
      <c r="QXP131" s="30"/>
      <c r="QXQ131" s="30"/>
      <c r="QXR131" s="30"/>
      <c r="QXS131" s="30"/>
      <c r="QXT131" s="30"/>
      <c r="QXU131" s="30"/>
      <c r="QXV131" s="30"/>
      <c r="QXW131" s="30"/>
      <c r="QXX131" s="30"/>
      <c r="QXY131" s="30"/>
      <c r="QXZ131" s="30"/>
      <c r="QYA131" s="30"/>
      <c r="QYB131" s="30"/>
      <c r="QYC131" s="30"/>
      <c r="QYD131" s="30"/>
      <c r="QYE131" s="30"/>
      <c r="QYF131" s="30"/>
      <c r="QYG131" s="30"/>
      <c r="QYH131" s="30"/>
      <c r="QYI131" s="30"/>
      <c r="QYJ131" s="30"/>
      <c r="QYK131" s="30"/>
      <c r="QYL131" s="30"/>
      <c r="QYM131" s="30"/>
      <c r="QYN131" s="30"/>
      <c r="QYO131" s="30"/>
      <c r="QYP131" s="30"/>
      <c r="QYQ131" s="30"/>
      <c r="QYR131" s="30"/>
      <c r="QYS131" s="30"/>
      <c r="QYT131" s="30"/>
      <c r="QYU131" s="30"/>
      <c r="QYV131" s="30"/>
      <c r="QYW131" s="30"/>
      <c r="QYX131" s="30"/>
      <c r="QYY131" s="30"/>
      <c r="QYZ131" s="30"/>
      <c r="QZA131" s="30"/>
      <c r="QZB131" s="30"/>
      <c r="QZC131" s="30"/>
      <c r="QZD131" s="30"/>
      <c r="QZE131" s="30"/>
      <c r="QZF131" s="30"/>
      <c r="QZG131" s="30"/>
      <c r="QZH131" s="30"/>
      <c r="QZI131" s="30"/>
      <c r="QZJ131" s="30"/>
      <c r="QZK131" s="30"/>
      <c r="QZL131" s="30"/>
      <c r="QZM131" s="30"/>
      <c r="QZN131" s="30"/>
      <c r="QZO131" s="30"/>
      <c r="QZP131" s="30"/>
      <c r="QZQ131" s="30"/>
      <c r="QZR131" s="30"/>
      <c r="QZS131" s="30"/>
      <c r="QZT131" s="30"/>
      <c r="QZU131" s="30"/>
      <c r="QZV131" s="30"/>
      <c r="QZW131" s="30"/>
      <c r="QZX131" s="30"/>
      <c r="QZY131" s="30"/>
      <c r="QZZ131" s="30"/>
      <c r="RAA131" s="30"/>
      <c r="RAB131" s="30"/>
      <c r="RAC131" s="30"/>
      <c r="RAD131" s="30"/>
      <c r="RAE131" s="30"/>
      <c r="RAF131" s="30"/>
      <c r="RAG131" s="30"/>
      <c r="RAH131" s="30"/>
      <c r="RAI131" s="30"/>
      <c r="RAJ131" s="30"/>
      <c r="RAK131" s="30"/>
      <c r="RAL131" s="30"/>
      <c r="RAM131" s="30"/>
      <c r="RAN131" s="30"/>
      <c r="RAO131" s="30"/>
      <c r="RAP131" s="30"/>
      <c r="RAQ131" s="30"/>
      <c r="RAR131" s="30"/>
      <c r="RAS131" s="30"/>
      <c r="RAT131" s="30"/>
      <c r="RAU131" s="30"/>
      <c r="RAV131" s="30"/>
      <c r="RAW131" s="30"/>
      <c r="RAX131" s="30"/>
      <c r="RAY131" s="30"/>
      <c r="RAZ131" s="30"/>
      <c r="RBA131" s="30"/>
      <c r="RBB131" s="30"/>
      <c r="RBC131" s="30"/>
      <c r="RBD131" s="30"/>
      <c r="RBE131" s="30"/>
      <c r="RBF131" s="30"/>
      <c r="RBG131" s="30"/>
      <c r="RBH131" s="30"/>
      <c r="RBI131" s="30"/>
      <c r="RBJ131" s="30"/>
      <c r="RBK131" s="30"/>
      <c r="RBL131" s="30"/>
      <c r="RBM131" s="30"/>
      <c r="RBN131" s="30"/>
      <c r="RBO131" s="30"/>
      <c r="RBP131" s="30"/>
      <c r="RBQ131" s="30"/>
      <c r="RBR131" s="30"/>
      <c r="RBS131" s="30"/>
      <c r="RBT131" s="30"/>
      <c r="RBU131" s="30"/>
      <c r="RBV131" s="30"/>
      <c r="RBW131" s="30"/>
      <c r="RBX131" s="30"/>
      <c r="RBY131" s="30"/>
      <c r="RBZ131" s="30"/>
      <c r="RCA131" s="30"/>
      <c r="RCB131" s="30"/>
      <c r="RCC131" s="30"/>
      <c r="RCD131" s="30"/>
      <c r="RCE131" s="30"/>
      <c r="RCF131" s="30"/>
      <c r="RCG131" s="30"/>
      <c r="RCH131" s="30"/>
      <c r="RCI131" s="30"/>
      <c r="RCJ131" s="30"/>
      <c r="RCK131" s="30"/>
      <c r="RCL131" s="30"/>
      <c r="RCM131" s="30"/>
      <c r="RCN131" s="30"/>
      <c r="RCO131" s="30"/>
      <c r="RCP131" s="30"/>
      <c r="RCQ131" s="30"/>
      <c r="RCR131" s="30"/>
      <c r="RCS131" s="30"/>
      <c r="RCT131" s="30"/>
      <c r="RCU131" s="30"/>
      <c r="RCV131" s="30"/>
      <c r="RCW131" s="30"/>
      <c r="RCX131" s="30"/>
      <c r="RCY131" s="30"/>
      <c r="RCZ131" s="30"/>
      <c r="RDA131" s="30"/>
      <c r="RDB131" s="30"/>
      <c r="RDC131" s="30"/>
      <c r="RDD131" s="30"/>
      <c r="RDE131" s="30"/>
      <c r="RDF131" s="30"/>
      <c r="RDG131" s="30"/>
      <c r="RDH131" s="30"/>
      <c r="RDI131" s="30"/>
      <c r="RDJ131" s="30"/>
      <c r="RDK131" s="30"/>
      <c r="RDL131" s="30"/>
      <c r="RDM131" s="30"/>
      <c r="RDN131" s="30"/>
      <c r="RDO131" s="30"/>
      <c r="RDP131" s="30"/>
      <c r="RDQ131" s="30"/>
      <c r="RDR131" s="30"/>
      <c r="RDS131" s="30"/>
      <c r="RDT131" s="30"/>
      <c r="RDU131" s="30"/>
      <c r="RDV131" s="30"/>
      <c r="RDW131" s="30"/>
      <c r="RDX131" s="30"/>
      <c r="RDY131" s="30"/>
      <c r="RDZ131" s="30"/>
      <c r="REA131" s="30"/>
      <c r="REB131" s="30"/>
      <c r="REC131" s="30"/>
      <c r="RED131" s="30"/>
      <c r="REE131" s="30"/>
      <c r="REF131" s="30"/>
      <c r="REG131" s="30"/>
      <c r="REH131" s="30"/>
      <c r="REI131" s="30"/>
      <c r="REJ131" s="30"/>
      <c r="REK131" s="30"/>
      <c r="REL131" s="30"/>
      <c r="REM131" s="30"/>
      <c r="REN131" s="30"/>
      <c r="REO131" s="30"/>
      <c r="REP131" s="30"/>
      <c r="REQ131" s="30"/>
      <c r="RER131" s="30"/>
      <c r="RES131" s="30"/>
      <c r="RET131" s="30"/>
      <c r="REU131" s="30"/>
      <c r="REV131" s="30"/>
      <c r="REW131" s="30"/>
      <c r="REX131" s="30"/>
      <c r="REY131" s="30"/>
      <c r="REZ131" s="30"/>
      <c r="RFA131" s="30"/>
      <c r="RFB131" s="30"/>
      <c r="RFC131" s="30"/>
      <c r="RFD131" s="30"/>
      <c r="RFE131" s="30"/>
      <c r="RFF131" s="30"/>
      <c r="RFG131" s="30"/>
      <c r="RFH131" s="30"/>
      <c r="RFI131" s="30"/>
      <c r="RFJ131" s="30"/>
      <c r="RFK131" s="30"/>
      <c r="RFL131" s="30"/>
      <c r="RFM131" s="30"/>
      <c r="RFN131" s="30"/>
      <c r="RFO131" s="30"/>
      <c r="RFP131" s="30"/>
      <c r="RFQ131" s="30"/>
      <c r="RFR131" s="30"/>
      <c r="RFS131" s="30"/>
      <c r="RFT131" s="30"/>
      <c r="RFU131" s="30"/>
      <c r="RFV131" s="30"/>
      <c r="RFW131" s="30"/>
      <c r="RFX131" s="30"/>
      <c r="RFY131" s="30"/>
      <c r="RFZ131" s="30"/>
      <c r="RGA131" s="30"/>
      <c r="RGB131" s="30"/>
      <c r="RGC131" s="30"/>
      <c r="RGD131" s="30"/>
      <c r="RGE131" s="30"/>
      <c r="RGF131" s="30"/>
      <c r="RGG131" s="30"/>
      <c r="RGH131" s="30"/>
      <c r="RGI131" s="30"/>
      <c r="RGJ131" s="30"/>
      <c r="RGK131" s="30"/>
      <c r="RGL131" s="30"/>
      <c r="RGM131" s="30"/>
      <c r="RGN131" s="30"/>
      <c r="RGO131" s="30"/>
      <c r="RGP131" s="30"/>
      <c r="RGQ131" s="30"/>
      <c r="RGR131" s="30"/>
      <c r="RGS131" s="30"/>
      <c r="RGT131" s="30"/>
      <c r="RGU131" s="30"/>
      <c r="RGV131" s="30"/>
      <c r="RGW131" s="30"/>
      <c r="RGX131" s="30"/>
      <c r="RGY131" s="30"/>
      <c r="RGZ131" s="30"/>
      <c r="RHA131" s="30"/>
      <c r="RHB131" s="30"/>
      <c r="RHC131" s="30"/>
      <c r="RHD131" s="30"/>
      <c r="RHE131" s="30"/>
      <c r="RHF131" s="30"/>
      <c r="RHG131" s="30"/>
      <c r="RHH131" s="30"/>
      <c r="RHI131" s="30"/>
      <c r="RHJ131" s="30"/>
      <c r="RHK131" s="30"/>
      <c r="RHL131" s="30"/>
      <c r="RHM131" s="30"/>
      <c r="RHN131" s="30"/>
      <c r="RHO131" s="30"/>
      <c r="RHP131" s="30"/>
      <c r="RHQ131" s="30"/>
      <c r="RHR131" s="30"/>
      <c r="RHS131" s="30"/>
      <c r="RHT131" s="30"/>
      <c r="RHU131" s="30"/>
      <c r="RHV131" s="30"/>
      <c r="RHW131" s="30"/>
      <c r="RHX131" s="30"/>
      <c r="RHY131" s="30"/>
      <c r="RHZ131" s="30"/>
      <c r="RIA131" s="30"/>
      <c r="RIB131" s="30"/>
      <c r="RIC131" s="30"/>
      <c r="RID131" s="30"/>
      <c r="RIE131" s="30"/>
      <c r="RIF131" s="30"/>
      <c r="RIG131" s="30"/>
      <c r="RIH131" s="30"/>
      <c r="RII131" s="30"/>
      <c r="RIJ131" s="30"/>
      <c r="RIK131" s="30"/>
      <c r="RIL131" s="30"/>
      <c r="RIM131" s="30"/>
      <c r="RIN131" s="30"/>
      <c r="RIO131" s="30"/>
      <c r="RIP131" s="30"/>
      <c r="RIQ131" s="30"/>
      <c r="RIR131" s="30"/>
      <c r="RIS131" s="30"/>
      <c r="RIT131" s="30"/>
      <c r="RIU131" s="30"/>
      <c r="RIV131" s="30"/>
      <c r="RIW131" s="30"/>
      <c r="RIX131" s="30"/>
      <c r="RIY131" s="30"/>
      <c r="RIZ131" s="30"/>
      <c r="RJA131" s="30"/>
      <c r="RJB131" s="30"/>
      <c r="RJC131" s="30"/>
      <c r="RJD131" s="30"/>
      <c r="RJE131" s="30"/>
      <c r="RJF131" s="30"/>
      <c r="RJG131" s="30"/>
      <c r="RJH131" s="30"/>
      <c r="RJI131" s="30"/>
      <c r="RJJ131" s="30"/>
      <c r="RJK131" s="30"/>
      <c r="RJL131" s="30"/>
      <c r="RJM131" s="30"/>
      <c r="RJN131" s="30"/>
      <c r="RJO131" s="30"/>
      <c r="RJP131" s="30"/>
      <c r="RJQ131" s="30"/>
      <c r="RJR131" s="30"/>
      <c r="RJS131" s="30"/>
      <c r="RJT131" s="30"/>
      <c r="RJU131" s="30"/>
      <c r="RJV131" s="30"/>
      <c r="RJW131" s="30"/>
      <c r="RJX131" s="30"/>
      <c r="RJY131" s="30"/>
      <c r="RJZ131" s="30"/>
      <c r="RKA131" s="30"/>
      <c r="RKB131" s="30"/>
      <c r="RKC131" s="30"/>
      <c r="RKD131" s="30"/>
      <c r="RKE131" s="30"/>
      <c r="RKF131" s="30"/>
      <c r="RKG131" s="30"/>
      <c r="RKH131" s="30"/>
      <c r="RKI131" s="30"/>
      <c r="RKJ131" s="30"/>
      <c r="RKK131" s="30"/>
      <c r="RKL131" s="30"/>
      <c r="RKM131" s="30"/>
      <c r="RKN131" s="30"/>
      <c r="RKO131" s="30"/>
      <c r="RKP131" s="30"/>
      <c r="RKQ131" s="30"/>
      <c r="RKR131" s="30"/>
      <c r="RKS131" s="30"/>
      <c r="RKT131" s="30"/>
      <c r="RKU131" s="30"/>
      <c r="RKV131" s="30"/>
      <c r="RKW131" s="30"/>
      <c r="RKX131" s="30"/>
      <c r="RKY131" s="30"/>
      <c r="RKZ131" s="30"/>
      <c r="RLA131" s="30"/>
      <c r="RLB131" s="30"/>
      <c r="RLC131" s="30"/>
      <c r="RLD131" s="30"/>
      <c r="RLE131" s="30"/>
      <c r="RLF131" s="30"/>
      <c r="RLG131" s="30"/>
      <c r="RLH131" s="30"/>
      <c r="RLI131" s="30"/>
      <c r="RLJ131" s="30"/>
      <c r="RLK131" s="30"/>
      <c r="RLL131" s="30"/>
      <c r="RLM131" s="30"/>
      <c r="RLN131" s="30"/>
      <c r="RLO131" s="30"/>
      <c r="RLP131" s="30"/>
      <c r="RLQ131" s="30"/>
      <c r="RLR131" s="30"/>
      <c r="RLS131" s="30"/>
      <c r="RLT131" s="30"/>
      <c r="RLU131" s="30"/>
      <c r="RLV131" s="30"/>
      <c r="RLW131" s="30"/>
      <c r="RLX131" s="30"/>
      <c r="RLY131" s="30"/>
      <c r="RLZ131" s="30"/>
      <c r="RMA131" s="30"/>
      <c r="RMB131" s="30"/>
      <c r="RMC131" s="30"/>
      <c r="RMD131" s="30"/>
      <c r="RME131" s="30"/>
      <c r="RMF131" s="30"/>
      <c r="RMG131" s="30"/>
      <c r="RMH131" s="30"/>
      <c r="RMI131" s="30"/>
      <c r="RMJ131" s="30"/>
      <c r="RMK131" s="30"/>
      <c r="RML131" s="30"/>
      <c r="RMM131" s="30"/>
      <c r="RMN131" s="30"/>
      <c r="RMO131" s="30"/>
      <c r="RMP131" s="30"/>
      <c r="RMQ131" s="30"/>
      <c r="RMR131" s="30"/>
      <c r="RMS131" s="30"/>
      <c r="RMT131" s="30"/>
      <c r="RMU131" s="30"/>
      <c r="RMV131" s="30"/>
      <c r="RMW131" s="30"/>
      <c r="RMX131" s="30"/>
      <c r="RMY131" s="30"/>
      <c r="RMZ131" s="30"/>
      <c r="RNA131" s="30"/>
      <c r="RNB131" s="30"/>
      <c r="RNC131" s="30"/>
      <c r="RND131" s="30"/>
      <c r="RNE131" s="30"/>
      <c r="RNF131" s="30"/>
      <c r="RNG131" s="30"/>
      <c r="RNH131" s="30"/>
      <c r="RNI131" s="30"/>
      <c r="RNJ131" s="30"/>
      <c r="RNK131" s="30"/>
      <c r="RNL131" s="30"/>
      <c r="RNM131" s="30"/>
      <c r="RNN131" s="30"/>
      <c r="RNO131" s="30"/>
      <c r="RNP131" s="30"/>
      <c r="RNQ131" s="30"/>
      <c r="RNR131" s="30"/>
      <c r="RNS131" s="30"/>
      <c r="RNT131" s="30"/>
      <c r="RNU131" s="30"/>
      <c r="RNV131" s="30"/>
      <c r="RNW131" s="30"/>
      <c r="RNX131" s="30"/>
      <c r="RNY131" s="30"/>
      <c r="RNZ131" s="30"/>
      <c r="ROA131" s="30"/>
      <c r="ROB131" s="30"/>
      <c r="ROC131" s="30"/>
      <c r="ROD131" s="30"/>
      <c r="ROE131" s="30"/>
      <c r="ROF131" s="30"/>
      <c r="ROG131" s="30"/>
      <c r="ROH131" s="30"/>
      <c r="ROI131" s="30"/>
      <c r="ROJ131" s="30"/>
      <c r="ROK131" s="30"/>
      <c r="ROL131" s="30"/>
      <c r="ROM131" s="30"/>
      <c r="RON131" s="30"/>
      <c r="ROO131" s="30"/>
      <c r="ROP131" s="30"/>
      <c r="ROQ131" s="30"/>
      <c r="ROR131" s="30"/>
      <c r="ROS131" s="30"/>
      <c r="ROT131" s="30"/>
      <c r="ROU131" s="30"/>
      <c r="ROV131" s="30"/>
      <c r="ROW131" s="30"/>
      <c r="ROX131" s="30"/>
      <c r="ROY131" s="30"/>
      <c r="ROZ131" s="30"/>
      <c r="RPA131" s="30"/>
      <c r="RPB131" s="30"/>
      <c r="RPC131" s="30"/>
      <c r="RPD131" s="30"/>
      <c r="RPE131" s="30"/>
      <c r="RPF131" s="30"/>
      <c r="RPG131" s="30"/>
      <c r="RPH131" s="30"/>
      <c r="RPI131" s="30"/>
      <c r="RPJ131" s="30"/>
      <c r="RPK131" s="30"/>
      <c r="RPL131" s="30"/>
      <c r="RPM131" s="30"/>
      <c r="RPN131" s="30"/>
      <c r="RPO131" s="30"/>
      <c r="RPP131" s="30"/>
      <c r="RPQ131" s="30"/>
      <c r="RPR131" s="30"/>
      <c r="RPS131" s="30"/>
      <c r="RPT131" s="30"/>
      <c r="RPU131" s="30"/>
      <c r="RPV131" s="30"/>
      <c r="RPW131" s="30"/>
      <c r="RPX131" s="30"/>
      <c r="RPY131" s="30"/>
      <c r="RPZ131" s="30"/>
      <c r="RQA131" s="30"/>
      <c r="RQB131" s="30"/>
      <c r="RQC131" s="30"/>
      <c r="RQD131" s="30"/>
      <c r="RQE131" s="30"/>
      <c r="RQF131" s="30"/>
      <c r="RQG131" s="30"/>
      <c r="RQH131" s="30"/>
      <c r="RQI131" s="30"/>
      <c r="RQJ131" s="30"/>
      <c r="RQK131" s="30"/>
      <c r="RQL131" s="30"/>
      <c r="RQM131" s="30"/>
      <c r="RQN131" s="30"/>
      <c r="RQO131" s="30"/>
      <c r="RQP131" s="30"/>
      <c r="RQQ131" s="30"/>
      <c r="RQR131" s="30"/>
      <c r="RQS131" s="30"/>
      <c r="RQT131" s="30"/>
      <c r="RQU131" s="30"/>
      <c r="RQV131" s="30"/>
      <c r="RQW131" s="30"/>
      <c r="RQX131" s="30"/>
      <c r="RQY131" s="30"/>
      <c r="RQZ131" s="30"/>
      <c r="RRA131" s="30"/>
      <c r="RRB131" s="30"/>
      <c r="RRC131" s="30"/>
      <c r="RRD131" s="30"/>
      <c r="RRE131" s="30"/>
      <c r="RRF131" s="30"/>
      <c r="RRG131" s="30"/>
      <c r="RRH131" s="30"/>
      <c r="RRI131" s="30"/>
      <c r="RRJ131" s="30"/>
      <c r="RRK131" s="30"/>
      <c r="RRL131" s="30"/>
      <c r="RRM131" s="30"/>
      <c r="RRN131" s="30"/>
      <c r="RRO131" s="30"/>
      <c r="RRP131" s="30"/>
      <c r="RRQ131" s="30"/>
      <c r="RRR131" s="30"/>
      <c r="RRS131" s="30"/>
      <c r="RRT131" s="30"/>
      <c r="RRU131" s="30"/>
      <c r="RRV131" s="30"/>
      <c r="RRW131" s="30"/>
      <c r="RRX131" s="30"/>
      <c r="RRY131" s="30"/>
      <c r="RRZ131" s="30"/>
      <c r="RSA131" s="30"/>
      <c r="RSB131" s="30"/>
      <c r="RSC131" s="30"/>
      <c r="RSD131" s="30"/>
      <c r="RSE131" s="30"/>
      <c r="RSF131" s="30"/>
      <c r="RSG131" s="30"/>
      <c r="RSH131" s="30"/>
      <c r="RSI131" s="30"/>
      <c r="RSJ131" s="30"/>
      <c r="RSK131" s="30"/>
      <c r="RSL131" s="30"/>
      <c r="RSM131" s="30"/>
      <c r="RSN131" s="30"/>
      <c r="RSO131" s="30"/>
      <c r="RSP131" s="30"/>
      <c r="RSQ131" s="30"/>
      <c r="RSR131" s="30"/>
      <c r="RSS131" s="30"/>
      <c r="RST131" s="30"/>
      <c r="RSU131" s="30"/>
      <c r="RSV131" s="30"/>
      <c r="RSW131" s="30"/>
      <c r="RSX131" s="30"/>
      <c r="RSY131" s="30"/>
      <c r="RSZ131" s="30"/>
      <c r="RTA131" s="30"/>
      <c r="RTB131" s="30"/>
      <c r="RTC131" s="30"/>
      <c r="RTD131" s="30"/>
      <c r="RTE131" s="30"/>
      <c r="RTF131" s="30"/>
      <c r="RTG131" s="30"/>
      <c r="RTH131" s="30"/>
      <c r="RTI131" s="30"/>
      <c r="RTJ131" s="30"/>
      <c r="RTK131" s="30"/>
      <c r="RTL131" s="30"/>
      <c r="RTM131" s="30"/>
      <c r="RTN131" s="30"/>
      <c r="RTO131" s="30"/>
      <c r="RTP131" s="30"/>
      <c r="RTQ131" s="30"/>
      <c r="RTR131" s="30"/>
      <c r="RTS131" s="30"/>
      <c r="RTT131" s="30"/>
      <c r="RTU131" s="30"/>
      <c r="RTV131" s="30"/>
      <c r="RTW131" s="30"/>
      <c r="RTX131" s="30"/>
      <c r="RTY131" s="30"/>
      <c r="RTZ131" s="30"/>
      <c r="RUA131" s="30"/>
      <c r="RUB131" s="30"/>
      <c r="RUC131" s="30"/>
      <c r="RUD131" s="30"/>
      <c r="RUE131" s="30"/>
      <c r="RUF131" s="30"/>
      <c r="RUG131" s="30"/>
      <c r="RUH131" s="30"/>
      <c r="RUI131" s="30"/>
      <c r="RUJ131" s="30"/>
      <c r="RUK131" s="30"/>
      <c r="RUL131" s="30"/>
      <c r="RUM131" s="30"/>
      <c r="RUN131" s="30"/>
      <c r="RUO131" s="30"/>
      <c r="RUP131" s="30"/>
      <c r="RUQ131" s="30"/>
      <c r="RUR131" s="30"/>
      <c r="RUS131" s="30"/>
      <c r="RUT131" s="30"/>
      <c r="RUU131" s="30"/>
      <c r="RUV131" s="30"/>
      <c r="RUW131" s="30"/>
      <c r="RUX131" s="30"/>
      <c r="RUY131" s="30"/>
      <c r="RUZ131" s="30"/>
      <c r="RVA131" s="30"/>
      <c r="RVB131" s="30"/>
      <c r="RVC131" s="30"/>
      <c r="RVD131" s="30"/>
      <c r="RVE131" s="30"/>
      <c r="RVF131" s="30"/>
      <c r="RVG131" s="30"/>
      <c r="RVH131" s="30"/>
      <c r="RVI131" s="30"/>
      <c r="RVJ131" s="30"/>
      <c r="RVK131" s="30"/>
      <c r="RVL131" s="30"/>
      <c r="RVM131" s="30"/>
      <c r="RVN131" s="30"/>
      <c r="RVO131" s="30"/>
      <c r="RVP131" s="30"/>
      <c r="RVQ131" s="30"/>
      <c r="RVR131" s="30"/>
      <c r="RVS131" s="30"/>
      <c r="RVT131" s="30"/>
      <c r="RVU131" s="30"/>
      <c r="RVV131" s="30"/>
      <c r="RVW131" s="30"/>
      <c r="RVX131" s="30"/>
      <c r="RVY131" s="30"/>
      <c r="RVZ131" s="30"/>
      <c r="RWA131" s="30"/>
      <c r="RWB131" s="30"/>
      <c r="RWC131" s="30"/>
      <c r="RWD131" s="30"/>
      <c r="RWE131" s="30"/>
      <c r="RWF131" s="30"/>
      <c r="RWG131" s="30"/>
      <c r="RWH131" s="30"/>
      <c r="RWI131" s="30"/>
      <c r="RWJ131" s="30"/>
      <c r="RWK131" s="30"/>
      <c r="RWL131" s="30"/>
      <c r="RWM131" s="30"/>
      <c r="RWN131" s="30"/>
      <c r="RWO131" s="30"/>
      <c r="RWP131" s="30"/>
      <c r="RWQ131" s="30"/>
      <c r="RWR131" s="30"/>
      <c r="RWS131" s="30"/>
      <c r="RWT131" s="30"/>
      <c r="RWU131" s="30"/>
      <c r="RWV131" s="30"/>
      <c r="RWW131" s="30"/>
      <c r="RWX131" s="30"/>
      <c r="RWY131" s="30"/>
      <c r="RWZ131" s="30"/>
      <c r="RXA131" s="30"/>
      <c r="RXB131" s="30"/>
      <c r="RXC131" s="30"/>
      <c r="RXD131" s="30"/>
      <c r="RXE131" s="30"/>
      <c r="RXF131" s="30"/>
      <c r="RXG131" s="30"/>
      <c r="RXH131" s="30"/>
      <c r="RXI131" s="30"/>
      <c r="RXJ131" s="30"/>
      <c r="RXK131" s="30"/>
      <c r="RXL131" s="30"/>
      <c r="RXM131" s="30"/>
      <c r="RXN131" s="30"/>
      <c r="RXO131" s="30"/>
      <c r="RXP131" s="30"/>
      <c r="RXQ131" s="30"/>
      <c r="RXR131" s="30"/>
      <c r="RXS131" s="30"/>
      <c r="RXT131" s="30"/>
      <c r="RXU131" s="30"/>
      <c r="RXV131" s="30"/>
      <c r="RXW131" s="30"/>
      <c r="RXX131" s="30"/>
      <c r="RXY131" s="30"/>
      <c r="RXZ131" s="30"/>
      <c r="RYA131" s="30"/>
      <c r="RYB131" s="30"/>
      <c r="RYC131" s="30"/>
      <c r="RYD131" s="30"/>
      <c r="RYE131" s="30"/>
      <c r="RYF131" s="30"/>
      <c r="RYG131" s="30"/>
      <c r="RYH131" s="30"/>
      <c r="RYI131" s="30"/>
      <c r="RYJ131" s="30"/>
      <c r="RYK131" s="30"/>
      <c r="RYL131" s="30"/>
      <c r="RYM131" s="30"/>
      <c r="RYN131" s="30"/>
      <c r="RYO131" s="30"/>
      <c r="RYP131" s="30"/>
      <c r="RYQ131" s="30"/>
      <c r="RYR131" s="30"/>
      <c r="RYS131" s="30"/>
      <c r="RYT131" s="30"/>
      <c r="RYU131" s="30"/>
      <c r="RYV131" s="30"/>
      <c r="RYW131" s="30"/>
      <c r="RYX131" s="30"/>
      <c r="RYY131" s="30"/>
      <c r="RYZ131" s="30"/>
      <c r="RZA131" s="30"/>
      <c r="RZB131" s="30"/>
      <c r="RZC131" s="30"/>
      <c r="RZD131" s="30"/>
      <c r="RZE131" s="30"/>
      <c r="RZF131" s="30"/>
      <c r="RZG131" s="30"/>
      <c r="RZH131" s="30"/>
      <c r="RZI131" s="30"/>
      <c r="RZJ131" s="30"/>
      <c r="RZK131" s="30"/>
      <c r="RZL131" s="30"/>
      <c r="RZM131" s="30"/>
      <c r="RZN131" s="30"/>
      <c r="RZO131" s="30"/>
      <c r="RZP131" s="30"/>
      <c r="RZQ131" s="30"/>
      <c r="RZR131" s="30"/>
      <c r="RZS131" s="30"/>
      <c r="RZT131" s="30"/>
      <c r="RZU131" s="30"/>
      <c r="RZV131" s="30"/>
      <c r="RZW131" s="30"/>
      <c r="RZX131" s="30"/>
      <c r="RZY131" s="30"/>
      <c r="RZZ131" s="30"/>
      <c r="SAA131" s="30"/>
      <c r="SAB131" s="30"/>
      <c r="SAC131" s="30"/>
      <c r="SAD131" s="30"/>
      <c r="SAE131" s="30"/>
      <c r="SAF131" s="30"/>
      <c r="SAG131" s="30"/>
      <c r="SAH131" s="30"/>
      <c r="SAI131" s="30"/>
      <c r="SAJ131" s="30"/>
      <c r="SAK131" s="30"/>
      <c r="SAL131" s="30"/>
      <c r="SAM131" s="30"/>
      <c r="SAN131" s="30"/>
      <c r="SAO131" s="30"/>
      <c r="SAP131" s="30"/>
      <c r="SAQ131" s="30"/>
      <c r="SAR131" s="30"/>
      <c r="SAS131" s="30"/>
      <c r="SAT131" s="30"/>
      <c r="SAU131" s="30"/>
      <c r="SAV131" s="30"/>
      <c r="SAW131" s="30"/>
      <c r="SAX131" s="30"/>
      <c r="SAY131" s="30"/>
      <c r="SAZ131" s="30"/>
      <c r="SBA131" s="30"/>
      <c r="SBB131" s="30"/>
      <c r="SBC131" s="30"/>
      <c r="SBD131" s="30"/>
      <c r="SBE131" s="30"/>
      <c r="SBF131" s="30"/>
      <c r="SBG131" s="30"/>
      <c r="SBH131" s="30"/>
      <c r="SBI131" s="30"/>
      <c r="SBJ131" s="30"/>
      <c r="SBK131" s="30"/>
      <c r="SBL131" s="30"/>
      <c r="SBM131" s="30"/>
      <c r="SBN131" s="30"/>
      <c r="SBO131" s="30"/>
      <c r="SBP131" s="30"/>
      <c r="SBQ131" s="30"/>
      <c r="SBR131" s="30"/>
      <c r="SBS131" s="30"/>
      <c r="SBT131" s="30"/>
      <c r="SBU131" s="30"/>
      <c r="SBV131" s="30"/>
      <c r="SBW131" s="30"/>
      <c r="SBX131" s="30"/>
      <c r="SBY131" s="30"/>
      <c r="SBZ131" s="30"/>
      <c r="SCA131" s="30"/>
      <c r="SCB131" s="30"/>
      <c r="SCC131" s="30"/>
      <c r="SCD131" s="30"/>
      <c r="SCE131" s="30"/>
      <c r="SCF131" s="30"/>
      <c r="SCG131" s="30"/>
      <c r="SCH131" s="30"/>
      <c r="SCI131" s="30"/>
      <c r="SCJ131" s="30"/>
      <c r="SCK131" s="30"/>
      <c r="SCL131" s="30"/>
      <c r="SCM131" s="30"/>
      <c r="SCN131" s="30"/>
      <c r="SCO131" s="30"/>
      <c r="SCP131" s="30"/>
      <c r="SCQ131" s="30"/>
      <c r="SCR131" s="30"/>
      <c r="SCS131" s="30"/>
      <c r="SCT131" s="30"/>
      <c r="SCU131" s="30"/>
      <c r="SCV131" s="30"/>
      <c r="SCW131" s="30"/>
      <c r="SCX131" s="30"/>
      <c r="SCY131" s="30"/>
      <c r="SCZ131" s="30"/>
      <c r="SDA131" s="30"/>
      <c r="SDB131" s="30"/>
      <c r="SDC131" s="30"/>
      <c r="SDD131" s="30"/>
      <c r="SDE131" s="30"/>
      <c r="SDF131" s="30"/>
      <c r="SDG131" s="30"/>
      <c r="SDH131" s="30"/>
      <c r="SDI131" s="30"/>
      <c r="SDJ131" s="30"/>
      <c r="SDK131" s="30"/>
      <c r="SDL131" s="30"/>
      <c r="SDM131" s="30"/>
      <c r="SDN131" s="30"/>
      <c r="SDO131" s="30"/>
      <c r="SDP131" s="30"/>
      <c r="SDQ131" s="30"/>
      <c r="SDR131" s="30"/>
      <c r="SDS131" s="30"/>
      <c r="SDT131" s="30"/>
      <c r="SDU131" s="30"/>
      <c r="SDV131" s="30"/>
      <c r="SDW131" s="30"/>
      <c r="SDX131" s="30"/>
      <c r="SDY131" s="30"/>
      <c r="SDZ131" s="30"/>
      <c r="SEA131" s="30"/>
      <c r="SEB131" s="30"/>
      <c r="SEC131" s="30"/>
      <c r="SED131" s="30"/>
      <c r="SEE131" s="30"/>
      <c r="SEF131" s="30"/>
      <c r="SEG131" s="30"/>
      <c r="SEH131" s="30"/>
      <c r="SEI131" s="30"/>
      <c r="SEJ131" s="30"/>
      <c r="SEK131" s="30"/>
      <c r="SEL131" s="30"/>
      <c r="SEM131" s="30"/>
      <c r="SEN131" s="30"/>
      <c r="SEO131" s="30"/>
      <c r="SEP131" s="30"/>
      <c r="SEQ131" s="30"/>
      <c r="SER131" s="30"/>
      <c r="SES131" s="30"/>
      <c r="SET131" s="30"/>
      <c r="SEU131" s="30"/>
      <c r="SEV131" s="30"/>
      <c r="SEW131" s="30"/>
      <c r="SEX131" s="30"/>
      <c r="SEY131" s="30"/>
      <c r="SEZ131" s="30"/>
      <c r="SFA131" s="30"/>
      <c r="SFB131" s="30"/>
      <c r="SFC131" s="30"/>
      <c r="SFD131" s="30"/>
      <c r="SFE131" s="30"/>
      <c r="SFF131" s="30"/>
      <c r="SFG131" s="30"/>
      <c r="SFH131" s="30"/>
      <c r="SFI131" s="30"/>
      <c r="SFJ131" s="30"/>
      <c r="SFK131" s="30"/>
      <c r="SFL131" s="30"/>
      <c r="SFM131" s="30"/>
      <c r="SFN131" s="30"/>
      <c r="SFO131" s="30"/>
      <c r="SFP131" s="30"/>
      <c r="SFQ131" s="30"/>
      <c r="SFR131" s="30"/>
      <c r="SFS131" s="30"/>
      <c r="SFT131" s="30"/>
      <c r="SFU131" s="30"/>
      <c r="SFV131" s="30"/>
      <c r="SFW131" s="30"/>
      <c r="SFX131" s="30"/>
      <c r="SFY131" s="30"/>
      <c r="SFZ131" s="30"/>
      <c r="SGA131" s="30"/>
      <c r="SGB131" s="30"/>
      <c r="SGC131" s="30"/>
      <c r="SGD131" s="30"/>
      <c r="SGE131" s="30"/>
      <c r="SGF131" s="30"/>
      <c r="SGG131" s="30"/>
      <c r="SGH131" s="30"/>
      <c r="SGI131" s="30"/>
      <c r="SGJ131" s="30"/>
      <c r="SGK131" s="30"/>
      <c r="SGL131" s="30"/>
      <c r="SGM131" s="30"/>
      <c r="SGN131" s="30"/>
      <c r="SGO131" s="30"/>
      <c r="SGP131" s="30"/>
      <c r="SGQ131" s="30"/>
      <c r="SGR131" s="30"/>
      <c r="SGS131" s="30"/>
      <c r="SGT131" s="30"/>
      <c r="SGU131" s="30"/>
      <c r="SGV131" s="30"/>
      <c r="SGW131" s="30"/>
      <c r="SGX131" s="30"/>
      <c r="SGY131" s="30"/>
      <c r="SGZ131" s="30"/>
      <c r="SHA131" s="30"/>
      <c r="SHB131" s="30"/>
      <c r="SHC131" s="30"/>
      <c r="SHD131" s="30"/>
      <c r="SHE131" s="30"/>
      <c r="SHF131" s="30"/>
      <c r="SHG131" s="30"/>
      <c r="SHH131" s="30"/>
      <c r="SHI131" s="30"/>
      <c r="SHJ131" s="30"/>
      <c r="SHK131" s="30"/>
      <c r="SHL131" s="30"/>
      <c r="SHM131" s="30"/>
      <c r="SHN131" s="30"/>
      <c r="SHO131" s="30"/>
      <c r="SHP131" s="30"/>
      <c r="SHQ131" s="30"/>
      <c r="SHR131" s="30"/>
      <c r="SHS131" s="30"/>
      <c r="SHT131" s="30"/>
      <c r="SHU131" s="30"/>
      <c r="SHV131" s="30"/>
      <c r="SHW131" s="30"/>
      <c r="SHX131" s="30"/>
      <c r="SHY131" s="30"/>
      <c r="SHZ131" s="30"/>
      <c r="SIA131" s="30"/>
      <c r="SIB131" s="30"/>
      <c r="SIC131" s="30"/>
      <c r="SID131" s="30"/>
      <c r="SIE131" s="30"/>
      <c r="SIF131" s="30"/>
      <c r="SIG131" s="30"/>
      <c r="SIH131" s="30"/>
      <c r="SII131" s="30"/>
      <c r="SIJ131" s="30"/>
      <c r="SIK131" s="30"/>
      <c r="SIL131" s="30"/>
      <c r="SIM131" s="30"/>
      <c r="SIN131" s="30"/>
      <c r="SIO131" s="30"/>
      <c r="SIP131" s="30"/>
      <c r="SIQ131" s="30"/>
      <c r="SIR131" s="30"/>
      <c r="SIS131" s="30"/>
      <c r="SIT131" s="30"/>
      <c r="SIU131" s="30"/>
      <c r="SIV131" s="30"/>
      <c r="SIW131" s="30"/>
      <c r="SIX131" s="30"/>
      <c r="SIY131" s="30"/>
      <c r="SIZ131" s="30"/>
      <c r="SJA131" s="30"/>
      <c r="SJB131" s="30"/>
      <c r="SJC131" s="30"/>
      <c r="SJD131" s="30"/>
      <c r="SJE131" s="30"/>
      <c r="SJF131" s="30"/>
      <c r="SJG131" s="30"/>
      <c r="SJH131" s="30"/>
      <c r="SJI131" s="30"/>
      <c r="SJJ131" s="30"/>
      <c r="SJK131" s="30"/>
      <c r="SJL131" s="30"/>
      <c r="SJM131" s="30"/>
      <c r="SJN131" s="30"/>
      <c r="SJO131" s="30"/>
      <c r="SJP131" s="30"/>
      <c r="SJQ131" s="30"/>
      <c r="SJR131" s="30"/>
      <c r="SJS131" s="30"/>
      <c r="SJT131" s="30"/>
      <c r="SJU131" s="30"/>
      <c r="SJV131" s="30"/>
      <c r="SJW131" s="30"/>
      <c r="SJX131" s="30"/>
      <c r="SJY131" s="30"/>
      <c r="SJZ131" s="30"/>
      <c r="SKA131" s="30"/>
      <c r="SKB131" s="30"/>
      <c r="SKC131" s="30"/>
      <c r="SKD131" s="30"/>
      <c r="SKE131" s="30"/>
      <c r="SKF131" s="30"/>
      <c r="SKG131" s="30"/>
      <c r="SKH131" s="30"/>
      <c r="SKI131" s="30"/>
      <c r="SKJ131" s="30"/>
      <c r="SKK131" s="30"/>
      <c r="SKL131" s="30"/>
      <c r="SKM131" s="30"/>
      <c r="SKN131" s="30"/>
      <c r="SKO131" s="30"/>
      <c r="SKP131" s="30"/>
      <c r="SKQ131" s="30"/>
      <c r="SKR131" s="30"/>
      <c r="SKS131" s="30"/>
      <c r="SKT131" s="30"/>
      <c r="SKU131" s="30"/>
      <c r="SKV131" s="30"/>
      <c r="SKW131" s="30"/>
      <c r="SKX131" s="30"/>
      <c r="SKY131" s="30"/>
      <c r="SKZ131" s="30"/>
      <c r="SLA131" s="30"/>
      <c r="SLB131" s="30"/>
      <c r="SLC131" s="30"/>
      <c r="SLD131" s="30"/>
      <c r="SLE131" s="30"/>
      <c r="SLF131" s="30"/>
      <c r="SLG131" s="30"/>
      <c r="SLH131" s="30"/>
      <c r="SLI131" s="30"/>
      <c r="SLJ131" s="30"/>
      <c r="SLK131" s="30"/>
      <c r="SLL131" s="30"/>
      <c r="SLM131" s="30"/>
      <c r="SLN131" s="30"/>
      <c r="SLO131" s="30"/>
      <c r="SLP131" s="30"/>
      <c r="SLQ131" s="30"/>
      <c r="SLR131" s="30"/>
      <c r="SLS131" s="30"/>
      <c r="SLT131" s="30"/>
      <c r="SLU131" s="30"/>
      <c r="SLV131" s="30"/>
      <c r="SLW131" s="30"/>
      <c r="SLX131" s="30"/>
      <c r="SLY131" s="30"/>
      <c r="SLZ131" s="30"/>
      <c r="SMA131" s="30"/>
      <c r="SMB131" s="30"/>
      <c r="SMC131" s="30"/>
      <c r="SMD131" s="30"/>
      <c r="SME131" s="30"/>
      <c r="SMF131" s="30"/>
      <c r="SMG131" s="30"/>
      <c r="SMH131" s="30"/>
      <c r="SMI131" s="30"/>
      <c r="SMJ131" s="30"/>
      <c r="SMK131" s="30"/>
      <c r="SML131" s="30"/>
      <c r="SMM131" s="30"/>
      <c r="SMN131" s="30"/>
      <c r="SMO131" s="30"/>
      <c r="SMP131" s="30"/>
      <c r="SMQ131" s="30"/>
      <c r="SMR131" s="30"/>
      <c r="SMS131" s="30"/>
      <c r="SMT131" s="30"/>
      <c r="SMU131" s="30"/>
      <c r="SMV131" s="30"/>
      <c r="SMW131" s="30"/>
      <c r="SMX131" s="30"/>
      <c r="SMY131" s="30"/>
      <c r="SMZ131" s="30"/>
      <c r="SNA131" s="30"/>
      <c r="SNB131" s="30"/>
      <c r="SNC131" s="30"/>
      <c r="SND131" s="30"/>
      <c r="SNE131" s="30"/>
      <c r="SNF131" s="30"/>
      <c r="SNG131" s="30"/>
      <c r="SNH131" s="30"/>
      <c r="SNI131" s="30"/>
      <c r="SNJ131" s="30"/>
      <c r="SNK131" s="30"/>
      <c r="SNL131" s="30"/>
      <c r="SNM131" s="30"/>
      <c r="SNN131" s="30"/>
      <c r="SNO131" s="30"/>
      <c r="SNP131" s="30"/>
      <c r="SNQ131" s="30"/>
      <c r="SNR131" s="30"/>
      <c r="SNS131" s="30"/>
      <c r="SNT131" s="30"/>
      <c r="SNU131" s="30"/>
      <c r="SNV131" s="30"/>
      <c r="SNW131" s="30"/>
      <c r="SNX131" s="30"/>
      <c r="SNY131" s="30"/>
      <c r="SNZ131" s="30"/>
      <c r="SOA131" s="30"/>
      <c r="SOB131" s="30"/>
      <c r="SOC131" s="30"/>
      <c r="SOD131" s="30"/>
      <c r="SOE131" s="30"/>
      <c r="SOF131" s="30"/>
      <c r="SOG131" s="30"/>
      <c r="SOH131" s="30"/>
      <c r="SOI131" s="30"/>
      <c r="SOJ131" s="30"/>
      <c r="SOK131" s="30"/>
      <c r="SOL131" s="30"/>
      <c r="SOM131" s="30"/>
      <c r="SON131" s="30"/>
      <c r="SOO131" s="30"/>
      <c r="SOP131" s="30"/>
      <c r="SOQ131" s="30"/>
      <c r="SOR131" s="30"/>
      <c r="SOS131" s="30"/>
      <c r="SOT131" s="30"/>
      <c r="SOU131" s="30"/>
      <c r="SOV131" s="30"/>
      <c r="SOW131" s="30"/>
      <c r="SOX131" s="30"/>
      <c r="SOY131" s="30"/>
      <c r="SOZ131" s="30"/>
      <c r="SPA131" s="30"/>
      <c r="SPB131" s="30"/>
      <c r="SPC131" s="30"/>
      <c r="SPD131" s="30"/>
      <c r="SPE131" s="30"/>
      <c r="SPF131" s="30"/>
      <c r="SPG131" s="30"/>
      <c r="SPH131" s="30"/>
      <c r="SPI131" s="30"/>
      <c r="SPJ131" s="30"/>
      <c r="SPK131" s="30"/>
      <c r="SPL131" s="30"/>
      <c r="SPM131" s="30"/>
      <c r="SPN131" s="30"/>
      <c r="SPO131" s="30"/>
      <c r="SPP131" s="30"/>
      <c r="SPQ131" s="30"/>
      <c r="SPR131" s="30"/>
      <c r="SPS131" s="30"/>
      <c r="SPT131" s="30"/>
      <c r="SPU131" s="30"/>
      <c r="SPV131" s="30"/>
      <c r="SPW131" s="30"/>
      <c r="SPX131" s="30"/>
      <c r="SPY131" s="30"/>
      <c r="SPZ131" s="30"/>
      <c r="SQA131" s="30"/>
      <c r="SQB131" s="30"/>
      <c r="SQC131" s="30"/>
      <c r="SQD131" s="30"/>
      <c r="SQE131" s="30"/>
      <c r="SQF131" s="30"/>
      <c r="SQG131" s="30"/>
      <c r="SQH131" s="30"/>
      <c r="SQI131" s="30"/>
      <c r="SQJ131" s="30"/>
      <c r="SQK131" s="30"/>
      <c r="SQL131" s="30"/>
      <c r="SQM131" s="30"/>
      <c r="SQN131" s="30"/>
      <c r="SQO131" s="30"/>
      <c r="SQP131" s="30"/>
      <c r="SQQ131" s="30"/>
      <c r="SQR131" s="30"/>
      <c r="SQS131" s="30"/>
      <c r="SQT131" s="30"/>
      <c r="SQU131" s="30"/>
      <c r="SQV131" s="30"/>
      <c r="SQW131" s="30"/>
      <c r="SQX131" s="30"/>
      <c r="SQY131" s="30"/>
      <c r="SQZ131" s="30"/>
      <c r="SRA131" s="30"/>
      <c r="SRB131" s="30"/>
      <c r="SRC131" s="30"/>
      <c r="SRD131" s="30"/>
      <c r="SRE131" s="30"/>
      <c r="SRF131" s="30"/>
      <c r="SRG131" s="30"/>
      <c r="SRH131" s="30"/>
      <c r="SRI131" s="30"/>
      <c r="SRJ131" s="30"/>
      <c r="SRK131" s="30"/>
      <c r="SRL131" s="30"/>
      <c r="SRM131" s="30"/>
      <c r="SRN131" s="30"/>
      <c r="SRO131" s="30"/>
      <c r="SRP131" s="30"/>
      <c r="SRQ131" s="30"/>
      <c r="SRR131" s="30"/>
      <c r="SRS131" s="30"/>
      <c r="SRT131" s="30"/>
      <c r="SRU131" s="30"/>
      <c r="SRV131" s="30"/>
      <c r="SRW131" s="30"/>
      <c r="SRX131" s="30"/>
      <c r="SRY131" s="30"/>
      <c r="SRZ131" s="30"/>
      <c r="SSA131" s="30"/>
      <c r="SSB131" s="30"/>
      <c r="SSC131" s="30"/>
      <c r="SSD131" s="30"/>
      <c r="SSE131" s="30"/>
      <c r="SSF131" s="30"/>
      <c r="SSG131" s="30"/>
      <c r="SSH131" s="30"/>
      <c r="SSI131" s="30"/>
      <c r="SSJ131" s="30"/>
      <c r="SSK131" s="30"/>
      <c r="SSL131" s="30"/>
      <c r="SSM131" s="30"/>
      <c r="SSN131" s="30"/>
      <c r="SSO131" s="30"/>
      <c r="SSP131" s="30"/>
      <c r="SSQ131" s="30"/>
      <c r="SSR131" s="30"/>
      <c r="SSS131" s="30"/>
      <c r="SST131" s="30"/>
      <c r="SSU131" s="30"/>
      <c r="SSV131" s="30"/>
      <c r="SSW131" s="30"/>
      <c r="SSX131" s="30"/>
      <c r="SSY131" s="30"/>
      <c r="SSZ131" s="30"/>
      <c r="STA131" s="30"/>
      <c r="STB131" s="30"/>
      <c r="STC131" s="30"/>
      <c r="STD131" s="30"/>
      <c r="STE131" s="30"/>
      <c r="STF131" s="30"/>
      <c r="STG131" s="30"/>
      <c r="STH131" s="30"/>
      <c r="STI131" s="30"/>
      <c r="STJ131" s="30"/>
      <c r="STK131" s="30"/>
      <c r="STL131" s="30"/>
      <c r="STM131" s="30"/>
      <c r="STN131" s="30"/>
      <c r="STO131" s="30"/>
      <c r="STP131" s="30"/>
      <c r="STQ131" s="30"/>
      <c r="STR131" s="30"/>
      <c r="STS131" s="30"/>
      <c r="STT131" s="30"/>
      <c r="STU131" s="30"/>
      <c r="STV131" s="30"/>
      <c r="STW131" s="30"/>
      <c r="STX131" s="30"/>
      <c r="STY131" s="30"/>
      <c r="STZ131" s="30"/>
      <c r="SUA131" s="30"/>
      <c r="SUB131" s="30"/>
      <c r="SUC131" s="30"/>
      <c r="SUD131" s="30"/>
      <c r="SUE131" s="30"/>
      <c r="SUF131" s="30"/>
      <c r="SUG131" s="30"/>
      <c r="SUH131" s="30"/>
      <c r="SUI131" s="30"/>
      <c r="SUJ131" s="30"/>
      <c r="SUK131" s="30"/>
      <c r="SUL131" s="30"/>
      <c r="SUM131" s="30"/>
      <c r="SUN131" s="30"/>
      <c r="SUO131" s="30"/>
      <c r="SUP131" s="30"/>
      <c r="SUQ131" s="30"/>
      <c r="SUR131" s="30"/>
      <c r="SUS131" s="30"/>
      <c r="SUT131" s="30"/>
      <c r="SUU131" s="30"/>
      <c r="SUV131" s="30"/>
      <c r="SUW131" s="30"/>
      <c r="SUX131" s="30"/>
      <c r="SUY131" s="30"/>
      <c r="SUZ131" s="30"/>
      <c r="SVA131" s="30"/>
      <c r="SVB131" s="30"/>
      <c r="SVC131" s="30"/>
      <c r="SVD131" s="30"/>
      <c r="SVE131" s="30"/>
      <c r="SVF131" s="30"/>
      <c r="SVG131" s="30"/>
      <c r="SVH131" s="30"/>
      <c r="SVI131" s="30"/>
      <c r="SVJ131" s="30"/>
      <c r="SVK131" s="30"/>
      <c r="SVL131" s="30"/>
      <c r="SVM131" s="30"/>
      <c r="SVN131" s="30"/>
      <c r="SVO131" s="30"/>
      <c r="SVP131" s="30"/>
      <c r="SVQ131" s="30"/>
      <c r="SVR131" s="30"/>
      <c r="SVS131" s="30"/>
      <c r="SVT131" s="30"/>
      <c r="SVU131" s="30"/>
      <c r="SVV131" s="30"/>
      <c r="SVW131" s="30"/>
      <c r="SVX131" s="30"/>
      <c r="SVY131" s="30"/>
      <c r="SVZ131" s="30"/>
      <c r="SWA131" s="30"/>
      <c r="SWB131" s="30"/>
      <c r="SWC131" s="30"/>
      <c r="SWD131" s="30"/>
      <c r="SWE131" s="30"/>
      <c r="SWF131" s="30"/>
      <c r="SWG131" s="30"/>
      <c r="SWH131" s="30"/>
      <c r="SWI131" s="30"/>
      <c r="SWJ131" s="30"/>
      <c r="SWK131" s="30"/>
      <c r="SWL131" s="30"/>
      <c r="SWM131" s="30"/>
      <c r="SWN131" s="30"/>
      <c r="SWO131" s="30"/>
      <c r="SWP131" s="30"/>
      <c r="SWQ131" s="30"/>
      <c r="SWR131" s="30"/>
      <c r="SWS131" s="30"/>
      <c r="SWT131" s="30"/>
      <c r="SWU131" s="30"/>
      <c r="SWV131" s="30"/>
      <c r="SWW131" s="30"/>
      <c r="SWX131" s="30"/>
      <c r="SWY131" s="30"/>
      <c r="SWZ131" s="30"/>
      <c r="SXA131" s="30"/>
      <c r="SXB131" s="30"/>
      <c r="SXC131" s="30"/>
      <c r="SXD131" s="30"/>
      <c r="SXE131" s="30"/>
      <c r="SXF131" s="30"/>
      <c r="SXG131" s="30"/>
      <c r="SXH131" s="30"/>
      <c r="SXI131" s="30"/>
      <c r="SXJ131" s="30"/>
      <c r="SXK131" s="30"/>
      <c r="SXL131" s="30"/>
      <c r="SXM131" s="30"/>
      <c r="SXN131" s="30"/>
      <c r="SXO131" s="30"/>
      <c r="SXP131" s="30"/>
      <c r="SXQ131" s="30"/>
      <c r="SXR131" s="30"/>
      <c r="SXS131" s="30"/>
      <c r="SXT131" s="30"/>
      <c r="SXU131" s="30"/>
      <c r="SXV131" s="30"/>
      <c r="SXW131" s="30"/>
      <c r="SXX131" s="30"/>
      <c r="SXY131" s="30"/>
      <c r="SXZ131" s="30"/>
      <c r="SYA131" s="30"/>
      <c r="SYB131" s="30"/>
      <c r="SYC131" s="30"/>
      <c r="SYD131" s="30"/>
      <c r="SYE131" s="30"/>
      <c r="SYF131" s="30"/>
      <c r="SYG131" s="30"/>
      <c r="SYH131" s="30"/>
      <c r="SYI131" s="30"/>
      <c r="SYJ131" s="30"/>
      <c r="SYK131" s="30"/>
      <c r="SYL131" s="30"/>
      <c r="SYM131" s="30"/>
      <c r="SYN131" s="30"/>
      <c r="SYO131" s="30"/>
      <c r="SYP131" s="30"/>
      <c r="SYQ131" s="30"/>
      <c r="SYR131" s="30"/>
      <c r="SYS131" s="30"/>
      <c r="SYT131" s="30"/>
      <c r="SYU131" s="30"/>
      <c r="SYV131" s="30"/>
      <c r="SYW131" s="30"/>
      <c r="SYX131" s="30"/>
      <c r="SYY131" s="30"/>
      <c r="SYZ131" s="30"/>
      <c r="SZA131" s="30"/>
      <c r="SZB131" s="30"/>
      <c r="SZC131" s="30"/>
      <c r="SZD131" s="30"/>
      <c r="SZE131" s="30"/>
      <c r="SZF131" s="30"/>
      <c r="SZG131" s="30"/>
      <c r="SZH131" s="30"/>
      <c r="SZI131" s="30"/>
      <c r="SZJ131" s="30"/>
      <c r="SZK131" s="30"/>
      <c r="SZL131" s="30"/>
      <c r="SZM131" s="30"/>
      <c r="SZN131" s="30"/>
      <c r="SZO131" s="30"/>
      <c r="SZP131" s="30"/>
      <c r="SZQ131" s="30"/>
      <c r="SZR131" s="30"/>
      <c r="SZS131" s="30"/>
      <c r="SZT131" s="30"/>
      <c r="SZU131" s="30"/>
      <c r="SZV131" s="30"/>
      <c r="SZW131" s="30"/>
      <c r="SZX131" s="30"/>
      <c r="SZY131" s="30"/>
      <c r="SZZ131" s="30"/>
      <c r="TAA131" s="30"/>
      <c r="TAB131" s="30"/>
      <c r="TAC131" s="30"/>
      <c r="TAD131" s="30"/>
      <c r="TAE131" s="30"/>
      <c r="TAF131" s="30"/>
      <c r="TAG131" s="30"/>
      <c r="TAH131" s="30"/>
      <c r="TAI131" s="30"/>
      <c r="TAJ131" s="30"/>
      <c r="TAK131" s="30"/>
      <c r="TAL131" s="30"/>
      <c r="TAM131" s="30"/>
      <c r="TAN131" s="30"/>
      <c r="TAO131" s="30"/>
      <c r="TAP131" s="30"/>
      <c r="TAQ131" s="30"/>
      <c r="TAR131" s="30"/>
      <c r="TAS131" s="30"/>
      <c r="TAT131" s="30"/>
      <c r="TAU131" s="30"/>
      <c r="TAV131" s="30"/>
      <c r="TAW131" s="30"/>
      <c r="TAX131" s="30"/>
      <c r="TAY131" s="30"/>
      <c r="TAZ131" s="30"/>
      <c r="TBA131" s="30"/>
      <c r="TBB131" s="30"/>
      <c r="TBC131" s="30"/>
      <c r="TBD131" s="30"/>
      <c r="TBE131" s="30"/>
      <c r="TBF131" s="30"/>
      <c r="TBG131" s="30"/>
      <c r="TBH131" s="30"/>
      <c r="TBI131" s="30"/>
      <c r="TBJ131" s="30"/>
      <c r="TBK131" s="30"/>
      <c r="TBL131" s="30"/>
      <c r="TBM131" s="30"/>
      <c r="TBN131" s="30"/>
      <c r="TBO131" s="30"/>
      <c r="TBP131" s="30"/>
      <c r="TBQ131" s="30"/>
      <c r="TBR131" s="30"/>
      <c r="TBS131" s="30"/>
      <c r="TBT131" s="30"/>
      <c r="TBU131" s="30"/>
      <c r="TBV131" s="30"/>
      <c r="TBW131" s="30"/>
      <c r="TBX131" s="30"/>
      <c r="TBY131" s="30"/>
      <c r="TBZ131" s="30"/>
      <c r="TCA131" s="30"/>
      <c r="TCB131" s="30"/>
      <c r="TCC131" s="30"/>
      <c r="TCD131" s="30"/>
      <c r="TCE131" s="30"/>
      <c r="TCF131" s="30"/>
      <c r="TCG131" s="30"/>
      <c r="TCH131" s="30"/>
      <c r="TCI131" s="30"/>
      <c r="TCJ131" s="30"/>
      <c r="TCK131" s="30"/>
      <c r="TCL131" s="30"/>
      <c r="TCM131" s="30"/>
      <c r="TCN131" s="30"/>
      <c r="TCO131" s="30"/>
      <c r="TCP131" s="30"/>
      <c r="TCQ131" s="30"/>
      <c r="TCR131" s="30"/>
      <c r="TCS131" s="30"/>
      <c r="TCT131" s="30"/>
      <c r="TCU131" s="30"/>
      <c r="TCV131" s="30"/>
      <c r="TCW131" s="30"/>
      <c r="TCX131" s="30"/>
      <c r="TCY131" s="30"/>
      <c r="TCZ131" s="30"/>
      <c r="TDA131" s="30"/>
      <c r="TDB131" s="30"/>
      <c r="TDC131" s="30"/>
      <c r="TDD131" s="30"/>
      <c r="TDE131" s="30"/>
      <c r="TDF131" s="30"/>
      <c r="TDG131" s="30"/>
      <c r="TDH131" s="30"/>
      <c r="TDI131" s="30"/>
      <c r="TDJ131" s="30"/>
      <c r="TDK131" s="30"/>
      <c r="TDL131" s="30"/>
      <c r="TDM131" s="30"/>
      <c r="TDN131" s="30"/>
      <c r="TDO131" s="30"/>
      <c r="TDP131" s="30"/>
      <c r="TDQ131" s="30"/>
      <c r="TDR131" s="30"/>
      <c r="TDS131" s="30"/>
      <c r="TDT131" s="30"/>
      <c r="TDU131" s="30"/>
      <c r="TDV131" s="30"/>
      <c r="TDW131" s="30"/>
      <c r="TDX131" s="30"/>
      <c r="TDY131" s="30"/>
      <c r="TDZ131" s="30"/>
      <c r="TEA131" s="30"/>
      <c r="TEB131" s="30"/>
      <c r="TEC131" s="30"/>
      <c r="TED131" s="30"/>
      <c r="TEE131" s="30"/>
      <c r="TEF131" s="30"/>
      <c r="TEG131" s="30"/>
      <c r="TEH131" s="30"/>
      <c r="TEI131" s="30"/>
      <c r="TEJ131" s="30"/>
      <c r="TEK131" s="30"/>
      <c r="TEL131" s="30"/>
      <c r="TEM131" s="30"/>
      <c r="TEN131" s="30"/>
      <c r="TEO131" s="30"/>
      <c r="TEP131" s="30"/>
      <c r="TEQ131" s="30"/>
      <c r="TER131" s="30"/>
      <c r="TES131" s="30"/>
      <c r="TET131" s="30"/>
      <c r="TEU131" s="30"/>
      <c r="TEV131" s="30"/>
      <c r="TEW131" s="30"/>
      <c r="TEX131" s="30"/>
      <c r="TEY131" s="30"/>
      <c r="TEZ131" s="30"/>
      <c r="TFA131" s="30"/>
      <c r="TFB131" s="30"/>
      <c r="TFC131" s="30"/>
      <c r="TFD131" s="30"/>
      <c r="TFE131" s="30"/>
      <c r="TFF131" s="30"/>
      <c r="TFG131" s="30"/>
      <c r="TFH131" s="30"/>
      <c r="TFI131" s="30"/>
      <c r="TFJ131" s="30"/>
      <c r="TFK131" s="30"/>
      <c r="TFL131" s="30"/>
      <c r="TFM131" s="30"/>
      <c r="TFN131" s="30"/>
      <c r="TFO131" s="30"/>
      <c r="TFP131" s="30"/>
      <c r="TFQ131" s="30"/>
      <c r="TFR131" s="30"/>
      <c r="TFS131" s="30"/>
      <c r="TFT131" s="30"/>
      <c r="TFU131" s="30"/>
      <c r="TFV131" s="30"/>
      <c r="TFW131" s="30"/>
      <c r="TFX131" s="30"/>
      <c r="TFY131" s="30"/>
      <c r="TFZ131" s="30"/>
      <c r="TGA131" s="30"/>
      <c r="TGB131" s="30"/>
      <c r="TGC131" s="30"/>
      <c r="TGD131" s="30"/>
      <c r="TGE131" s="30"/>
      <c r="TGF131" s="30"/>
      <c r="TGG131" s="30"/>
      <c r="TGH131" s="30"/>
      <c r="TGI131" s="30"/>
      <c r="TGJ131" s="30"/>
      <c r="TGK131" s="30"/>
      <c r="TGL131" s="30"/>
      <c r="TGM131" s="30"/>
      <c r="TGN131" s="30"/>
      <c r="TGO131" s="30"/>
      <c r="TGP131" s="30"/>
      <c r="TGQ131" s="30"/>
      <c r="TGR131" s="30"/>
      <c r="TGS131" s="30"/>
      <c r="TGT131" s="30"/>
      <c r="TGU131" s="30"/>
      <c r="TGV131" s="30"/>
      <c r="TGW131" s="30"/>
      <c r="TGX131" s="30"/>
      <c r="TGY131" s="30"/>
      <c r="TGZ131" s="30"/>
      <c r="THA131" s="30"/>
      <c r="THB131" s="30"/>
      <c r="THC131" s="30"/>
      <c r="THD131" s="30"/>
      <c r="THE131" s="30"/>
      <c r="THF131" s="30"/>
      <c r="THG131" s="30"/>
      <c r="THH131" s="30"/>
      <c r="THI131" s="30"/>
      <c r="THJ131" s="30"/>
      <c r="THK131" s="30"/>
      <c r="THL131" s="30"/>
      <c r="THM131" s="30"/>
      <c r="THN131" s="30"/>
      <c r="THO131" s="30"/>
      <c r="THP131" s="30"/>
      <c r="THQ131" s="30"/>
      <c r="THR131" s="30"/>
      <c r="THS131" s="30"/>
      <c r="THT131" s="30"/>
      <c r="THU131" s="30"/>
      <c r="THV131" s="30"/>
      <c r="THW131" s="30"/>
      <c r="THX131" s="30"/>
      <c r="THY131" s="30"/>
      <c r="THZ131" s="30"/>
      <c r="TIA131" s="30"/>
      <c r="TIB131" s="30"/>
      <c r="TIC131" s="30"/>
      <c r="TID131" s="30"/>
      <c r="TIE131" s="30"/>
      <c r="TIF131" s="30"/>
      <c r="TIG131" s="30"/>
      <c r="TIH131" s="30"/>
      <c r="TII131" s="30"/>
      <c r="TIJ131" s="30"/>
      <c r="TIK131" s="30"/>
      <c r="TIL131" s="30"/>
      <c r="TIM131" s="30"/>
      <c r="TIN131" s="30"/>
      <c r="TIO131" s="30"/>
      <c r="TIP131" s="30"/>
      <c r="TIQ131" s="30"/>
      <c r="TIR131" s="30"/>
      <c r="TIS131" s="30"/>
      <c r="TIT131" s="30"/>
      <c r="TIU131" s="30"/>
      <c r="TIV131" s="30"/>
      <c r="TIW131" s="30"/>
      <c r="TIX131" s="30"/>
      <c r="TIY131" s="30"/>
      <c r="TIZ131" s="30"/>
      <c r="TJA131" s="30"/>
      <c r="TJB131" s="30"/>
      <c r="TJC131" s="30"/>
      <c r="TJD131" s="30"/>
      <c r="TJE131" s="30"/>
      <c r="TJF131" s="30"/>
      <c r="TJG131" s="30"/>
      <c r="TJH131" s="30"/>
      <c r="TJI131" s="30"/>
      <c r="TJJ131" s="30"/>
      <c r="TJK131" s="30"/>
      <c r="TJL131" s="30"/>
      <c r="TJM131" s="30"/>
      <c r="TJN131" s="30"/>
      <c r="TJO131" s="30"/>
      <c r="TJP131" s="30"/>
      <c r="TJQ131" s="30"/>
      <c r="TJR131" s="30"/>
      <c r="TJS131" s="30"/>
      <c r="TJT131" s="30"/>
      <c r="TJU131" s="30"/>
      <c r="TJV131" s="30"/>
      <c r="TJW131" s="30"/>
      <c r="TJX131" s="30"/>
      <c r="TJY131" s="30"/>
      <c r="TJZ131" s="30"/>
      <c r="TKA131" s="30"/>
      <c r="TKB131" s="30"/>
      <c r="TKC131" s="30"/>
      <c r="TKD131" s="30"/>
      <c r="TKE131" s="30"/>
      <c r="TKF131" s="30"/>
      <c r="TKG131" s="30"/>
      <c r="TKH131" s="30"/>
      <c r="TKI131" s="30"/>
      <c r="TKJ131" s="30"/>
      <c r="TKK131" s="30"/>
      <c r="TKL131" s="30"/>
      <c r="TKM131" s="30"/>
      <c r="TKN131" s="30"/>
      <c r="TKO131" s="30"/>
      <c r="TKP131" s="30"/>
      <c r="TKQ131" s="30"/>
      <c r="TKR131" s="30"/>
      <c r="TKS131" s="30"/>
      <c r="TKT131" s="30"/>
      <c r="TKU131" s="30"/>
      <c r="TKV131" s="30"/>
      <c r="TKW131" s="30"/>
      <c r="TKX131" s="30"/>
      <c r="TKY131" s="30"/>
      <c r="TKZ131" s="30"/>
      <c r="TLA131" s="30"/>
      <c r="TLB131" s="30"/>
      <c r="TLC131" s="30"/>
      <c r="TLD131" s="30"/>
      <c r="TLE131" s="30"/>
      <c r="TLF131" s="30"/>
      <c r="TLG131" s="30"/>
      <c r="TLH131" s="30"/>
      <c r="TLI131" s="30"/>
      <c r="TLJ131" s="30"/>
      <c r="TLK131" s="30"/>
      <c r="TLL131" s="30"/>
      <c r="TLM131" s="30"/>
      <c r="TLN131" s="30"/>
      <c r="TLO131" s="30"/>
      <c r="TLP131" s="30"/>
      <c r="TLQ131" s="30"/>
      <c r="TLR131" s="30"/>
      <c r="TLS131" s="30"/>
      <c r="TLT131" s="30"/>
      <c r="TLU131" s="30"/>
      <c r="TLV131" s="30"/>
      <c r="TLW131" s="30"/>
      <c r="TLX131" s="30"/>
      <c r="TLY131" s="30"/>
      <c r="TLZ131" s="30"/>
      <c r="TMA131" s="30"/>
      <c r="TMB131" s="30"/>
      <c r="TMC131" s="30"/>
      <c r="TMD131" s="30"/>
      <c r="TME131" s="30"/>
      <c r="TMF131" s="30"/>
      <c r="TMG131" s="30"/>
      <c r="TMH131" s="30"/>
      <c r="TMI131" s="30"/>
      <c r="TMJ131" s="30"/>
      <c r="TMK131" s="30"/>
      <c r="TML131" s="30"/>
      <c r="TMM131" s="30"/>
      <c r="TMN131" s="30"/>
      <c r="TMO131" s="30"/>
      <c r="TMP131" s="30"/>
      <c r="TMQ131" s="30"/>
      <c r="TMR131" s="30"/>
      <c r="TMS131" s="30"/>
      <c r="TMT131" s="30"/>
      <c r="TMU131" s="30"/>
      <c r="TMV131" s="30"/>
      <c r="TMW131" s="30"/>
      <c r="TMX131" s="30"/>
      <c r="TMY131" s="30"/>
      <c r="TMZ131" s="30"/>
      <c r="TNA131" s="30"/>
      <c r="TNB131" s="30"/>
      <c r="TNC131" s="30"/>
      <c r="TND131" s="30"/>
      <c r="TNE131" s="30"/>
      <c r="TNF131" s="30"/>
      <c r="TNG131" s="30"/>
      <c r="TNH131" s="30"/>
      <c r="TNI131" s="30"/>
      <c r="TNJ131" s="30"/>
      <c r="TNK131" s="30"/>
      <c r="TNL131" s="30"/>
      <c r="TNM131" s="30"/>
      <c r="TNN131" s="30"/>
      <c r="TNO131" s="30"/>
      <c r="TNP131" s="30"/>
      <c r="TNQ131" s="30"/>
      <c r="TNR131" s="30"/>
      <c r="TNS131" s="30"/>
      <c r="TNT131" s="30"/>
      <c r="TNU131" s="30"/>
      <c r="TNV131" s="30"/>
      <c r="TNW131" s="30"/>
      <c r="TNX131" s="30"/>
      <c r="TNY131" s="30"/>
      <c r="TNZ131" s="30"/>
      <c r="TOA131" s="30"/>
      <c r="TOB131" s="30"/>
      <c r="TOC131" s="30"/>
      <c r="TOD131" s="30"/>
      <c r="TOE131" s="30"/>
      <c r="TOF131" s="30"/>
      <c r="TOG131" s="30"/>
      <c r="TOH131" s="30"/>
      <c r="TOI131" s="30"/>
      <c r="TOJ131" s="30"/>
      <c r="TOK131" s="30"/>
      <c r="TOL131" s="30"/>
      <c r="TOM131" s="30"/>
      <c r="TON131" s="30"/>
      <c r="TOO131" s="30"/>
      <c r="TOP131" s="30"/>
      <c r="TOQ131" s="30"/>
      <c r="TOR131" s="30"/>
      <c r="TOS131" s="30"/>
      <c r="TOT131" s="30"/>
      <c r="TOU131" s="30"/>
      <c r="TOV131" s="30"/>
      <c r="TOW131" s="30"/>
      <c r="TOX131" s="30"/>
      <c r="TOY131" s="30"/>
      <c r="TOZ131" s="30"/>
      <c r="TPA131" s="30"/>
      <c r="TPB131" s="30"/>
      <c r="TPC131" s="30"/>
      <c r="TPD131" s="30"/>
      <c r="TPE131" s="30"/>
      <c r="TPF131" s="30"/>
      <c r="TPG131" s="30"/>
      <c r="TPH131" s="30"/>
      <c r="TPI131" s="30"/>
      <c r="TPJ131" s="30"/>
      <c r="TPK131" s="30"/>
      <c r="TPL131" s="30"/>
      <c r="TPM131" s="30"/>
      <c r="TPN131" s="30"/>
      <c r="TPO131" s="30"/>
      <c r="TPP131" s="30"/>
      <c r="TPQ131" s="30"/>
      <c r="TPR131" s="30"/>
      <c r="TPS131" s="30"/>
      <c r="TPT131" s="30"/>
      <c r="TPU131" s="30"/>
      <c r="TPV131" s="30"/>
      <c r="TPW131" s="30"/>
      <c r="TPX131" s="30"/>
      <c r="TPY131" s="30"/>
      <c r="TPZ131" s="30"/>
      <c r="TQA131" s="30"/>
      <c r="TQB131" s="30"/>
      <c r="TQC131" s="30"/>
      <c r="TQD131" s="30"/>
      <c r="TQE131" s="30"/>
      <c r="TQF131" s="30"/>
      <c r="TQG131" s="30"/>
      <c r="TQH131" s="30"/>
      <c r="TQI131" s="30"/>
      <c r="TQJ131" s="30"/>
      <c r="TQK131" s="30"/>
      <c r="TQL131" s="30"/>
      <c r="TQM131" s="30"/>
      <c r="TQN131" s="30"/>
      <c r="TQO131" s="30"/>
      <c r="TQP131" s="30"/>
      <c r="TQQ131" s="30"/>
      <c r="TQR131" s="30"/>
      <c r="TQS131" s="30"/>
      <c r="TQT131" s="30"/>
      <c r="TQU131" s="30"/>
      <c r="TQV131" s="30"/>
      <c r="TQW131" s="30"/>
      <c r="TQX131" s="30"/>
      <c r="TQY131" s="30"/>
      <c r="TQZ131" s="30"/>
      <c r="TRA131" s="30"/>
      <c r="TRB131" s="30"/>
      <c r="TRC131" s="30"/>
      <c r="TRD131" s="30"/>
      <c r="TRE131" s="30"/>
      <c r="TRF131" s="30"/>
      <c r="TRG131" s="30"/>
      <c r="TRH131" s="30"/>
      <c r="TRI131" s="30"/>
      <c r="TRJ131" s="30"/>
      <c r="TRK131" s="30"/>
      <c r="TRL131" s="30"/>
      <c r="TRM131" s="30"/>
      <c r="TRN131" s="30"/>
      <c r="TRO131" s="30"/>
      <c r="TRP131" s="30"/>
      <c r="TRQ131" s="30"/>
      <c r="TRR131" s="30"/>
      <c r="TRS131" s="30"/>
      <c r="TRT131" s="30"/>
      <c r="TRU131" s="30"/>
      <c r="TRV131" s="30"/>
      <c r="TRW131" s="30"/>
      <c r="TRX131" s="30"/>
      <c r="TRY131" s="30"/>
      <c r="TRZ131" s="30"/>
      <c r="TSA131" s="30"/>
      <c r="TSB131" s="30"/>
      <c r="TSC131" s="30"/>
      <c r="TSD131" s="30"/>
      <c r="TSE131" s="30"/>
      <c r="TSF131" s="30"/>
      <c r="TSG131" s="30"/>
      <c r="TSH131" s="30"/>
      <c r="TSI131" s="30"/>
      <c r="TSJ131" s="30"/>
      <c r="TSK131" s="30"/>
      <c r="TSL131" s="30"/>
      <c r="TSM131" s="30"/>
      <c r="TSN131" s="30"/>
      <c r="TSO131" s="30"/>
      <c r="TSP131" s="30"/>
      <c r="TSQ131" s="30"/>
      <c r="TSR131" s="30"/>
      <c r="TSS131" s="30"/>
      <c r="TST131" s="30"/>
      <c r="TSU131" s="30"/>
      <c r="TSV131" s="30"/>
      <c r="TSW131" s="30"/>
      <c r="TSX131" s="30"/>
      <c r="TSY131" s="30"/>
      <c r="TSZ131" s="30"/>
      <c r="TTA131" s="30"/>
      <c r="TTB131" s="30"/>
      <c r="TTC131" s="30"/>
      <c r="TTD131" s="30"/>
      <c r="TTE131" s="30"/>
      <c r="TTF131" s="30"/>
      <c r="TTG131" s="30"/>
      <c r="TTH131" s="30"/>
      <c r="TTI131" s="30"/>
      <c r="TTJ131" s="30"/>
      <c r="TTK131" s="30"/>
      <c r="TTL131" s="30"/>
      <c r="TTM131" s="30"/>
      <c r="TTN131" s="30"/>
      <c r="TTO131" s="30"/>
      <c r="TTP131" s="30"/>
      <c r="TTQ131" s="30"/>
      <c r="TTR131" s="30"/>
      <c r="TTS131" s="30"/>
      <c r="TTT131" s="30"/>
      <c r="TTU131" s="30"/>
      <c r="TTV131" s="30"/>
      <c r="TTW131" s="30"/>
      <c r="TTX131" s="30"/>
      <c r="TTY131" s="30"/>
      <c r="TTZ131" s="30"/>
      <c r="TUA131" s="30"/>
      <c r="TUB131" s="30"/>
      <c r="TUC131" s="30"/>
      <c r="TUD131" s="30"/>
      <c r="TUE131" s="30"/>
      <c r="TUF131" s="30"/>
      <c r="TUG131" s="30"/>
      <c r="TUH131" s="30"/>
      <c r="TUI131" s="30"/>
      <c r="TUJ131" s="30"/>
      <c r="TUK131" s="30"/>
      <c r="TUL131" s="30"/>
      <c r="TUM131" s="30"/>
      <c r="TUN131" s="30"/>
      <c r="TUO131" s="30"/>
      <c r="TUP131" s="30"/>
      <c r="TUQ131" s="30"/>
      <c r="TUR131" s="30"/>
      <c r="TUS131" s="30"/>
      <c r="TUT131" s="30"/>
      <c r="TUU131" s="30"/>
      <c r="TUV131" s="30"/>
      <c r="TUW131" s="30"/>
      <c r="TUX131" s="30"/>
      <c r="TUY131" s="30"/>
      <c r="TUZ131" s="30"/>
      <c r="TVA131" s="30"/>
      <c r="TVB131" s="30"/>
      <c r="TVC131" s="30"/>
      <c r="TVD131" s="30"/>
      <c r="TVE131" s="30"/>
      <c r="TVF131" s="30"/>
      <c r="TVG131" s="30"/>
      <c r="TVH131" s="30"/>
      <c r="TVI131" s="30"/>
      <c r="TVJ131" s="30"/>
      <c r="TVK131" s="30"/>
      <c r="TVL131" s="30"/>
      <c r="TVM131" s="30"/>
      <c r="TVN131" s="30"/>
      <c r="TVO131" s="30"/>
      <c r="TVP131" s="30"/>
      <c r="TVQ131" s="30"/>
      <c r="TVR131" s="30"/>
      <c r="TVS131" s="30"/>
      <c r="TVT131" s="30"/>
      <c r="TVU131" s="30"/>
      <c r="TVV131" s="30"/>
      <c r="TVW131" s="30"/>
      <c r="TVX131" s="30"/>
      <c r="TVY131" s="30"/>
      <c r="TVZ131" s="30"/>
      <c r="TWA131" s="30"/>
      <c r="TWB131" s="30"/>
      <c r="TWC131" s="30"/>
      <c r="TWD131" s="30"/>
      <c r="TWE131" s="30"/>
      <c r="TWF131" s="30"/>
      <c r="TWG131" s="30"/>
      <c r="TWH131" s="30"/>
      <c r="TWI131" s="30"/>
      <c r="TWJ131" s="30"/>
      <c r="TWK131" s="30"/>
      <c r="TWL131" s="30"/>
      <c r="TWM131" s="30"/>
      <c r="TWN131" s="30"/>
      <c r="TWO131" s="30"/>
      <c r="TWP131" s="30"/>
      <c r="TWQ131" s="30"/>
      <c r="TWR131" s="30"/>
      <c r="TWS131" s="30"/>
      <c r="TWT131" s="30"/>
      <c r="TWU131" s="30"/>
      <c r="TWV131" s="30"/>
      <c r="TWW131" s="30"/>
      <c r="TWX131" s="30"/>
      <c r="TWY131" s="30"/>
      <c r="TWZ131" s="30"/>
      <c r="TXA131" s="30"/>
      <c r="TXB131" s="30"/>
      <c r="TXC131" s="30"/>
      <c r="TXD131" s="30"/>
      <c r="TXE131" s="30"/>
      <c r="TXF131" s="30"/>
      <c r="TXG131" s="30"/>
      <c r="TXH131" s="30"/>
      <c r="TXI131" s="30"/>
      <c r="TXJ131" s="30"/>
      <c r="TXK131" s="30"/>
      <c r="TXL131" s="30"/>
      <c r="TXM131" s="30"/>
      <c r="TXN131" s="30"/>
      <c r="TXO131" s="30"/>
      <c r="TXP131" s="30"/>
      <c r="TXQ131" s="30"/>
      <c r="TXR131" s="30"/>
      <c r="TXS131" s="30"/>
      <c r="TXT131" s="30"/>
      <c r="TXU131" s="30"/>
      <c r="TXV131" s="30"/>
      <c r="TXW131" s="30"/>
      <c r="TXX131" s="30"/>
      <c r="TXY131" s="30"/>
      <c r="TXZ131" s="30"/>
      <c r="TYA131" s="30"/>
      <c r="TYB131" s="30"/>
      <c r="TYC131" s="30"/>
      <c r="TYD131" s="30"/>
      <c r="TYE131" s="30"/>
      <c r="TYF131" s="30"/>
      <c r="TYG131" s="30"/>
      <c r="TYH131" s="30"/>
      <c r="TYI131" s="30"/>
      <c r="TYJ131" s="30"/>
      <c r="TYK131" s="30"/>
      <c r="TYL131" s="30"/>
      <c r="TYM131" s="30"/>
      <c r="TYN131" s="30"/>
      <c r="TYO131" s="30"/>
      <c r="TYP131" s="30"/>
      <c r="TYQ131" s="30"/>
      <c r="TYR131" s="30"/>
      <c r="TYS131" s="30"/>
      <c r="TYT131" s="30"/>
      <c r="TYU131" s="30"/>
      <c r="TYV131" s="30"/>
      <c r="TYW131" s="30"/>
      <c r="TYX131" s="30"/>
      <c r="TYY131" s="30"/>
      <c r="TYZ131" s="30"/>
      <c r="TZA131" s="30"/>
      <c r="TZB131" s="30"/>
      <c r="TZC131" s="30"/>
      <c r="TZD131" s="30"/>
      <c r="TZE131" s="30"/>
      <c r="TZF131" s="30"/>
      <c r="TZG131" s="30"/>
      <c r="TZH131" s="30"/>
      <c r="TZI131" s="30"/>
      <c r="TZJ131" s="30"/>
      <c r="TZK131" s="30"/>
      <c r="TZL131" s="30"/>
      <c r="TZM131" s="30"/>
      <c r="TZN131" s="30"/>
      <c r="TZO131" s="30"/>
      <c r="TZP131" s="30"/>
      <c r="TZQ131" s="30"/>
      <c r="TZR131" s="30"/>
      <c r="TZS131" s="30"/>
      <c r="TZT131" s="30"/>
      <c r="TZU131" s="30"/>
      <c r="TZV131" s="30"/>
      <c r="TZW131" s="30"/>
      <c r="TZX131" s="30"/>
      <c r="TZY131" s="30"/>
      <c r="TZZ131" s="30"/>
      <c r="UAA131" s="30"/>
      <c r="UAB131" s="30"/>
      <c r="UAC131" s="30"/>
      <c r="UAD131" s="30"/>
      <c r="UAE131" s="30"/>
      <c r="UAF131" s="30"/>
      <c r="UAG131" s="30"/>
      <c r="UAH131" s="30"/>
      <c r="UAI131" s="30"/>
      <c r="UAJ131" s="30"/>
      <c r="UAK131" s="30"/>
      <c r="UAL131" s="30"/>
      <c r="UAM131" s="30"/>
      <c r="UAN131" s="30"/>
      <c r="UAO131" s="30"/>
      <c r="UAP131" s="30"/>
      <c r="UAQ131" s="30"/>
      <c r="UAR131" s="30"/>
      <c r="UAS131" s="30"/>
      <c r="UAT131" s="30"/>
      <c r="UAU131" s="30"/>
      <c r="UAV131" s="30"/>
      <c r="UAW131" s="30"/>
      <c r="UAX131" s="30"/>
      <c r="UAY131" s="30"/>
      <c r="UAZ131" s="30"/>
      <c r="UBA131" s="30"/>
      <c r="UBB131" s="30"/>
      <c r="UBC131" s="30"/>
      <c r="UBD131" s="30"/>
      <c r="UBE131" s="30"/>
      <c r="UBF131" s="30"/>
      <c r="UBG131" s="30"/>
      <c r="UBH131" s="30"/>
      <c r="UBI131" s="30"/>
      <c r="UBJ131" s="30"/>
      <c r="UBK131" s="30"/>
      <c r="UBL131" s="30"/>
      <c r="UBM131" s="30"/>
      <c r="UBN131" s="30"/>
      <c r="UBO131" s="30"/>
      <c r="UBP131" s="30"/>
      <c r="UBQ131" s="30"/>
      <c r="UBR131" s="30"/>
      <c r="UBS131" s="30"/>
      <c r="UBT131" s="30"/>
      <c r="UBU131" s="30"/>
      <c r="UBV131" s="30"/>
      <c r="UBW131" s="30"/>
      <c r="UBX131" s="30"/>
      <c r="UBY131" s="30"/>
      <c r="UBZ131" s="30"/>
      <c r="UCA131" s="30"/>
      <c r="UCB131" s="30"/>
      <c r="UCC131" s="30"/>
      <c r="UCD131" s="30"/>
      <c r="UCE131" s="30"/>
      <c r="UCF131" s="30"/>
      <c r="UCG131" s="30"/>
      <c r="UCH131" s="30"/>
      <c r="UCI131" s="30"/>
      <c r="UCJ131" s="30"/>
      <c r="UCK131" s="30"/>
      <c r="UCL131" s="30"/>
      <c r="UCM131" s="30"/>
      <c r="UCN131" s="30"/>
      <c r="UCO131" s="30"/>
      <c r="UCP131" s="30"/>
      <c r="UCQ131" s="30"/>
      <c r="UCR131" s="30"/>
      <c r="UCS131" s="30"/>
      <c r="UCT131" s="30"/>
      <c r="UCU131" s="30"/>
      <c r="UCV131" s="30"/>
      <c r="UCW131" s="30"/>
      <c r="UCX131" s="30"/>
      <c r="UCY131" s="30"/>
      <c r="UCZ131" s="30"/>
      <c r="UDA131" s="30"/>
      <c r="UDB131" s="30"/>
      <c r="UDC131" s="30"/>
      <c r="UDD131" s="30"/>
      <c r="UDE131" s="30"/>
      <c r="UDF131" s="30"/>
      <c r="UDG131" s="30"/>
      <c r="UDH131" s="30"/>
      <c r="UDI131" s="30"/>
      <c r="UDJ131" s="30"/>
      <c r="UDK131" s="30"/>
      <c r="UDL131" s="30"/>
      <c r="UDM131" s="30"/>
      <c r="UDN131" s="30"/>
      <c r="UDO131" s="30"/>
      <c r="UDP131" s="30"/>
      <c r="UDQ131" s="30"/>
      <c r="UDR131" s="30"/>
      <c r="UDS131" s="30"/>
      <c r="UDT131" s="30"/>
      <c r="UDU131" s="30"/>
      <c r="UDV131" s="30"/>
      <c r="UDW131" s="30"/>
      <c r="UDX131" s="30"/>
      <c r="UDY131" s="30"/>
      <c r="UDZ131" s="30"/>
      <c r="UEA131" s="30"/>
      <c r="UEB131" s="30"/>
      <c r="UEC131" s="30"/>
      <c r="UED131" s="30"/>
      <c r="UEE131" s="30"/>
      <c r="UEF131" s="30"/>
      <c r="UEG131" s="30"/>
      <c r="UEH131" s="30"/>
      <c r="UEI131" s="30"/>
      <c r="UEJ131" s="30"/>
      <c r="UEK131" s="30"/>
      <c r="UEL131" s="30"/>
      <c r="UEM131" s="30"/>
      <c r="UEN131" s="30"/>
      <c r="UEO131" s="30"/>
      <c r="UEP131" s="30"/>
      <c r="UEQ131" s="30"/>
      <c r="UER131" s="30"/>
      <c r="UES131" s="30"/>
      <c r="UET131" s="30"/>
      <c r="UEU131" s="30"/>
      <c r="UEV131" s="30"/>
      <c r="UEW131" s="30"/>
      <c r="UEX131" s="30"/>
      <c r="UEY131" s="30"/>
      <c r="UEZ131" s="30"/>
      <c r="UFA131" s="30"/>
      <c r="UFB131" s="30"/>
      <c r="UFC131" s="30"/>
      <c r="UFD131" s="30"/>
      <c r="UFE131" s="30"/>
      <c r="UFF131" s="30"/>
      <c r="UFG131" s="30"/>
      <c r="UFH131" s="30"/>
      <c r="UFI131" s="30"/>
      <c r="UFJ131" s="30"/>
      <c r="UFK131" s="30"/>
      <c r="UFL131" s="30"/>
      <c r="UFM131" s="30"/>
      <c r="UFN131" s="30"/>
      <c r="UFO131" s="30"/>
      <c r="UFP131" s="30"/>
      <c r="UFQ131" s="30"/>
      <c r="UFR131" s="30"/>
      <c r="UFS131" s="30"/>
      <c r="UFT131" s="30"/>
      <c r="UFU131" s="30"/>
      <c r="UFV131" s="30"/>
      <c r="UFW131" s="30"/>
      <c r="UFX131" s="30"/>
      <c r="UFY131" s="30"/>
      <c r="UFZ131" s="30"/>
      <c r="UGA131" s="30"/>
      <c r="UGB131" s="30"/>
      <c r="UGC131" s="30"/>
      <c r="UGD131" s="30"/>
      <c r="UGE131" s="30"/>
      <c r="UGF131" s="30"/>
      <c r="UGG131" s="30"/>
      <c r="UGH131" s="30"/>
      <c r="UGI131" s="30"/>
      <c r="UGJ131" s="30"/>
      <c r="UGK131" s="30"/>
      <c r="UGL131" s="30"/>
      <c r="UGM131" s="30"/>
      <c r="UGN131" s="30"/>
      <c r="UGO131" s="30"/>
      <c r="UGP131" s="30"/>
      <c r="UGQ131" s="30"/>
      <c r="UGR131" s="30"/>
      <c r="UGS131" s="30"/>
      <c r="UGT131" s="30"/>
      <c r="UGU131" s="30"/>
      <c r="UGV131" s="30"/>
      <c r="UGW131" s="30"/>
      <c r="UGX131" s="30"/>
      <c r="UGY131" s="30"/>
      <c r="UGZ131" s="30"/>
      <c r="UHA131" s="30"/>
      <c r="UHB131" s="30"/>
      <c r="UHC131" s="30"/>
      <c r="UHD131" s="30"/>
      <c r="UHE131" s="30"/>
      <c r="UHF131" s="30"/>
      <c r="UHG131" s="30"/>
      <c r="UHH131" s="30"/>
      <c r="UHI131" s="30"/>
      <c r="UHJ131" s="30"/>
      <c r="UHK131" s="30"/>
      <c r="UHL131" s="30"/>
      <c r="UHM131" s="30"/>
      <c r="UHN131" s="30"/>
      <c r="UHO131" s="30"/>
      <c r="UHP131" s="30"/>
      <c r="UHQ131" s="30"/>
      <c r="UHR131" s="30"/>
      <c r="UHS131" s="30"/>
      <c r="UHT131" s="30"/>
      <c r="UHU131" s="30"/>
      <c r="UHV131" s="30"/>
      <c r="UHW131" s="30"/>
      <c r="UHX131" s="30"/>
      <c r="UHY131" s="30"/>
      <c r="UHZ131" s="30"/>
      <c r="UIA131" s="30"/>
      <c r="UIB131" s="30"/>
      <c r="UIC131" s="30"/>
      <c r="UID131" s="30"/>
      <c r="UIE131" s="30"/>
      <c r="UIF131" s="30"/>
      <c r="UIG131" s="30"/>
      <c r="UIH131" s="30"/>
      <c r="UII131" s="30"/>
      <c r="UIJ131" s="30"/>
      <c r="UIK131" s="30"/>
      <c r="UIL131" s="30"/>
      <c r="UIM131" s="30"/>
      <c r="UIN131" s="30"/>
      <c r="UIO131" s="30"/>
      <c r="UIP131" s="30"/>
      <c r="UIQ131" s="30"/>
      <c r="UIR131" s="30"/>
      <c r="UIS131" s="30"/>
      <c r="UIT131" s="30"/>
      <c r="UIU131" s="30"/>
      <c r="UIV131" s="30"/>
      <c r="UIW131" s="30"/>
      <c r="UIX131" s="30"/>
      <c r="UIY131" s="30"/>
      <c r="UIZ131" s="30"/>
      <c r="UJA131" s="30"/>
      <c r="UJB131" s="30"/>
      <c r="UJC131" s="30"/>
      <c r="UJD131" s="30"/>
      <c r="UJE131" s="30"/>
      <c r="UJF131" s="30"/>
      <c r="UJG131" s="30"/>
      <c r="UJH131" s="30"/>
      <c r="UJI131" s="30"/>
      <c r="UJJ131" s="30"/>
      <c r="UJK131" s="30"/>
      <c r="UJL131" s="30"/>
      <c r="UJM131" s="30"/>
      <c r="UJN131" s="30"/>
      <c r="UJO131" s="30"/>
      <c r="UJP131" s="30"/>
      <c r="UJQ131" s="30"/>
      <c r="UJR131" s="30"/>
      <c r="UJS131" s="30"/>
      <c r="UJT131" s="30"/>
      <c r="UJU131" s="30"/>
      <c r="UJV131" s="30"/>
      <c r="UJW131" s="30"/>
      <c r="UJX131" s="30"/>
      <c r="UJY131" s="30"/>
      <c r="UJZ131" s="30"/>
      <c r="UKA131" s="30"/>
      <c r="UKB131" s="30"/>
      <c r="UKC131" s="30"/>
      <c r="UKD131" s="30"/>
      <c r="UKE131" s="30"/>
      <c r="UKF131" s="30"/>
      <c r="UKG131" s="30"/>
      <c r="UKH131" s="30"/>
      <c r="UKI131" s="30"/>
      <c r="UKJ131" s="30"/>
      <c r="UKK131" s="30"/>
      <c r="UKL131" s="30"/>
      <c r="UKM131" s="30"/>
      <c r="UKN131" s="30"/>
      <c r="UKO131" s="30"/>
      <c r="UKP131" s="30"/>
      <c r="UKQ131" s="30"/>
      <c r="UKR131" s="30"/>
      <c r="UKS131" s="30"/>
      <c r="UKT131" s="30"/>
      <c r="UKU131" s="30"/>
      <c r="UKV131" s="30"/>
      <c r="UKW131" s="30"/>
      <c r="UKX131" s="30"/>
      <c r="UKY131" s="30"/>
      <c r="UKZ131" s="30"/>
      <c r="ULA131" s="30"/>
      <c r="ULB131" s="30"/>
      <c r="ULC131" s="30"/>
      <c r="ULD131" s="30"/>
      <c r="ULE131" s="30"/>
      <c r="ULF131" s="30"/>
      <c r="ULG131" s="30"/>
      <c r="ULH131" s="30"/>
      <c r="ULI131" s="30"/>
      <c r="ULJ131" s="30"/>
      <c r="ULK131" s="30"/>
      <c r="ULL131" s="30"/>
      <c r="ULM131" s="30"/>
      <c r="ULN131" s="30"/>
      <c r="ULO131" s="30"/>
      <c r="ULP131" s="30"/>
      <c r="ULQ131" s="30"/>
      <c r="ULR131" s="30"/>
      <c r="ULS131" s="30"/>
      <c r="ULT131" s="30"/>
      <c r="ULU131" s="30"/>
      <c r="ULV131" s="30"/>
      <c r="ULW131" s="30"/>
      <c r="ULX131" s="30"/>
      <c r="ULY131" s="30"/>
      <c r="ULZ131" s="30"/>
      <c r="UMA131" s="30"/>
      <c r="UMB131" s="30"/>
      <c r="UMC131" s="30"/>
      <c r="UMD131" s="30"/>
      <c r="UME131" s="30"/>
      <c r="UMF131" s="30"/>
      <c r="UMG131" s="30"/>
      <c r="UMH131" s="30"/>
      <c r="UMI131" s="30"/>
      <c r="UMJ131" s="30"/>
      <c r="UMK131" s="30"/>
      <c r="UML131" s="30"/>
      <c r="UMM131" s="30"/>
      <c r="UMN131" s="30"/>
      <c r="UMO131" s="30"/>
      <c r="UMP131" s="30"/>
      <c r="UMQ131" s="30"/>
      <c r="UMR131" s="30"/>
      <c r="UMS131" s="30"/>
      <c r="UMT131" s="30"/>
      <c r="UMU131" s="30"/>
      <c r="UMV131" s="30"/>
      <c r="UMW131" s="30"/>
      <c r="UMX131" s="30"/>
      <c r="UMY131" s="30"/>
      <c r="UMZ131" s="30"/>
      <c r="UNA131" s="30"/>
      <c r="UNB131" s="30"/>
      <c r="UNC131" s="30"/>
      <c r="UND131" s="30"/>
      <c r="UNE131" s="30"/>
      <c r="UNF131" s="30"/>
      <c r="UNG131" s="30"/>
      <c r="UNH131" s="30"/>
      <c r="UNI131" s="30"/>
      <c r="UNJ131" s="30"/>
      <c r="UNK131" s="30"/>
      <c r="UNL131" s="30"/>
      <c r="UNM131" s="30"/>
      <c r="UNN131" s="30"/>
      <c r="UNO131" s="30"/>
      <c r="UNP131" s="30"/>
      <c r="UNQ131" s="30"/>
      <c r="UNR131" s="30"/>
      <c r="UNS131" s="30"/>
      <c r="UNT131" s="30"/>
      <c r="UNU131" s="30"/>
      <c r="UNV131" s="30"/>
      <c r="UNW131" s="30"/>
      <c r="UNX131" s="30"/>
      <c r="UNY131" s="30"/>
      <c r="UNZ131" s="30"/>
      <c r="UOA131" s="30"/>
      <c r="UOB131" s="30"/>
      <c r="UOC131" s="30"/>
      <c r="UOD131" s="30"/>
      <c r="UOE131" s="30"/>
      <c r="UOF131" s="30"/>
      <c r="UOG131" s="30"/>
      <c r="UOH131" s="30"/>
      <c r="UOI131" s="30"/>
      <c r="UOJ131" s="30"/>
      <c r="UOK131" s="30"/>
      <c r="UOL131" s="30"/>
      <c r="UOM131" s="30"/>
      <c r="UON131" s="30"/>
      <c r="UOO131" s="30"/>
      <c r="UOP131" s="30"/>
      <c r="UOQ131" s="30"/>
      <c r="UOR131" s="30"/>
      <c r="UOS131" s="30"/>
      <c r="UOT131" s="30"/>
      <c r="UOU131" s="30"/>
      <c r="UOV131" s="30"/>
      <c r="UOW131" s="30"/>
      <c r="UOX131" s="30"/>
      <c r="UOY131" s="30"/>
      <c r="UOZ131" s="30"/>
      <c r="UPA131" s="30"/>
      <c r="UPB131" s="30"/>
      <c r="UPC131" s="30"/>
      <c r="UPD131" s="30"/>
      <c r="UPE131" s="30"/>
      <c r="UPF131" s="30"/>
      <c r="UPG131" s="30"/>
      <c r="UPH131" s="30"/>
      <c r="UPI131" s="30"/>
      <c r="UPJ131" s="30"/>
      <c r="UPK131" s="30"/>
      <c r="UPL131" s="30"/>
      <c r="UPM131" s="30"/>
      <c r="UPN131" s="30"/>
      <c r="UPO131" s="30"/>
      <c r="UPP131" s="30"/>
      <c r="UPQ131" s="30"/>
      <c r="UPR131" s="30"/>
      <c r="UPS131" s="30"/>
      <c r="UPT131" s="30"/>
      <c r="UPU131" s="30"/>
      <c r="UPV131" s="30"/>
      <c r="UPW131" s="30"/>
      <c r="UPX131" s="30"/>
      <c r="UPY131" s="30"/>
      <c r="UPZ131" s="30"/>
      <c r="UQA131" s="30"/>
      <c r="UQB131" s="30"/>
      <c r="UQC131" s="30"/>
      <c r="UQD131" s="30"/>
      <c r="UQE131" s="30"/>
      <c r="UQF131" s="30"/>
      <c r="UQG131" s="30"/>
      <c r="UQH131" s="30"/>
      <c r="UQI131" s="30"/>
      <c r="UQJ131" s="30"/>
      <c r="UQK131" s="30"/>
      <c r="UQL131" s="30"/>
      <c r="UQM131" s="30"/>
      <c r="UQN131" s="30"/>
      <c r="UQO131" s="30"/>
      <c r="UQP131" s="30"/>
      <c r="UQQ131" s="30"/>
      <c r="UQR131" s="30"/>
      <c r="UQS131" s="30"/>
      <c r="UQT131" s="30"/>
      <c r="UQU131" s="30"/>
      <c r="UQV131" s="30"/>
      <c r="UQW131" s="30"/>
      <c r="UQX131" s="30"/>
      <c r="UQY131" s="30"/>
      <c r="UQZ131" s="30"/>
      <c r="URA131" s="30"/>
      <c r="URB131" s="30"/>
      <c r="URC131" s="30"/>
      <c r="URD131" s="30"/>
      <c r="URE131" s="30"/>
      <c r="URF131" s="30"/>
      <c r="URG131" s="30"/>
      <c r="URH131" s="30"/>
      <c r="URI131" s="30"/>
      <c r="URJ131" s="30"/>
      <c r="URK131" s="30"/>
      <c r="URL131" s="30"/>
      <c r="URM131" s="30"/>
      <c r="URN131" s="30"/>
      <c r="URO131" s="30"/>
      <c r="URP131" s="30"/>
      <c r="URQ131" s="30"/>
      <c r="URR131" s="30"/>
      <c r="URS131" s="30"/>
      <c r="URT131" s="30"/>
      <c r="URU131" s="30"/>
      <c r="URV131" s="30"/>
      <c r="URW131" s="30"/>
      <c r="URX131" s="30"/>
      <c r="URY131" s="30"/>
      <c r="URZ131" s="30"/>
      <c r="USA131" s="30"/>
      <c r="USB131" s="30"/>
      <c r="USC131" s="30"/>
      <c r="USD131" s="30"/>
      <c r="USE131" s="30"/>
      <c r="USF131" s="30"/>
      <c r="USG131" s="30"/>
      <c r="USH131" s="30"/>
      <c r="USI131" s="30"/>
      <c r="USJ131" s="30"/>
      <c r="USK131" s="30"/>
      <c r="USL131" s="30"/>
      <c r="USM131" s="30"/>
      <c r="USN131" s="30"/>
      <c r="USO131" s="30"/>
      <c r="USP131" s="30"/>
      <c r="USQ131" s="30"/>
      <c r="USR131" s="30"/>
      <c r="USS131" s="30"/>
      <c r="UST131" s="30"/>
      <c r="USU131" s="30"/>
      <c r="USV131" s="30"/>
      <c r="USW131" s="30"/>
      <c r="USX131" s="30"/>
      <c r="USY131" s="30"/>
      <c r="USZ131" s="30"/>
      <c r="UTA131" s="30"/>
      <c r="UTB131" s="30"/>
      <c r="UTC131" s="30"/>
      <c r="UTD131" s="30"/>
      <c r="UTE131" s="30"/>
      <c r="UTF131" s="30"/>
      <c r="UTG131" s="30"/>
      <c r="UTH131" s="30"/>
      <c r="UTI131" s="30"/>
      <c r="UTJ131" s="30"/>
      <c r="UTK131" s="30"/>
      <c r="UTL131" s="30"/>
      <c r="UTM131" s="30"/>
      <c r="UTN131" s="30"/>
      <c r="UTO131" s="30"/>
      <c r="UTP131" s="30"/>
      <c r="UTQ131" s="30"/>
      <c r="UTR131" s="30"/>
      <c r="UTS131" s="30"/>
      <c r="UTT131" s="30"/>
      <c r="UTU131" s="30"/>
      <c r="UTV131" s="30"/>
      <c r="UTW131" s="30"/>
      <c r="UTX131" s="30"/>
      <c r="UTY131" s="30"/>
      <c r="UTZ131" s="30"/>
      <c r="UUA131" s="30"/>
      <c r="UUB131" s="30"/>
      <c r="UUC131" s="30"/>
      <c r="UUD131" s="30"/>
      <c r="UUE131" s="30"/>
      <c r="UUF131" s="30"/>
      <c r="UUG131" s="30"/>
      <c r="UUH131" s="30"/>
      <c r="UUI131" s="30"/>
      <c r="UUJ131" s="30"/>
      <c r="UUK131" s="30"/>
      <c r="UUL131" s="30"/>
      <c r="UUM131" s="30"/>
      <c r="UUN131" s="30"/>
      <c r="UUO131" s="30"/>
      <c r="UUP131" s="30"/>
      <c r="UUQ131" s="30"/>
      <c r="UUR131" s="30"/>
      <c r="UUS131" s="30"/>
      <c r="UUT131" s="30"/>
      <c r="UUU131" s="30"/>
      <c r="UUV131" s="30"/>
      <c r="UUW131" s="30"/>
      <c r="UUX131" s="30"/>
      <c r="UUY131" s="30"/>
      <c r="UUZ131" s="30"/>
      <c r="UVA131" s="30"/>
      <c r="UVB131" s="30"/>
      <c r="UVC131" s="30"/>
      <c r="UVD131" s="30"/>
      <c r="UVE131" s="30"/>
      <c r="UVF131" s="30"/>
      <c r="UVG131" s="30"/>
      <c r="UVH131" s="30"/>
      <c r="UVI131" s="30"/>
      <c r="UVJ131" s="30"/>
      <c r="UVK131" s="30"/>
      <c r="UVL131" s="30"/>
      <c r="UVM131" s="30"/>
      <c r="UVN131" s="30"/>
      <c r="UVO131" s="30"/>
      <c r="UVP131" s="30"/>
      <c r="UVQ131" s="30"/>
      <c r="UVR131" s="30"/>
      <c r="UVS131" s="30"/>
      <c r="UVT131" s="30"/>
      <c r="UVU131" s="30"/>
      <c r="UVV131" s="30"/>
      <c r="UVW131" s="30"/>
      <c r="UVX131" s="30"/>
      <c r="UVY131" s="30"/>
      <c r="UVZ131" s="30"/>
      <c r="UWA131" s="30"/>
      <c r="UWB131" s="30"/>
      <c r="UWC131" s="30"/>
      <c r="UWD131" s="30"/>
      <c r="UWE131" s="30"/>
      <c r="UWF131" s="30"/>
      <c r="UWG131" s="30"/>
      <c r="UWH131" s="30"/>
      <c r="UWI131" s="30"/>
      <c r="UWJ131" s="30"/>
      <c r="UWK131" s="30"/>
      <c r="UWL131" s="30"/>
      <c r="UWM131" s="30"/>
      <c r="UWN131" s="30"/>
      <c r="UWO131" s="30"/>
      <c r="UWP131" s="30"/>
      <c r="UWQ131" s="30"/>
      <c r="UWR131" s="30"/>
      <c r="UWS131" s="30"/>
      <c r="UWT131" s="30"/>
      <c r="UWU131" s="30"/>
      <c r="UWV131" s="30"/>
      <c r="UWW131" s="30"/>
      <c r="UWX131" s="30"/>
      <c r="UWY131" s="30"/>
      <c r="UWZ131" s="30"/>
      <c r="UXA131" s="30"/>
      <c r="UXB131" s="30"/>
      <c r="UXC131" s="30"/>
      <c r="UXD131" s="30"/>
      <c r="UXE131" s="30"/>
      <c r="UXF131" s="30"/>
      <c r="UXG131" s="30"/>
      <c r="UXH131" s="30"/>
      <c r="UXI131" s="30"/>
      <c r="UXJ131" s="30"/>
      <c r="UXK131" s="30"/>
      <c r="UXL131" s="30"/>
      <c r="UXM131" s="30"/>
      <c r="UXN131" s="30"/>
      <c r="UXO131" s="30"/>
      <c r="UXP131" s="30"/>
      <c r="UXQ131" s="30"/>
      <c r="UXR131" s="30"/>
      <c r="UXS131" s="30"/>
      <c r="UXT131" s="30"/>
      <c r="UXU131" s="30"/>
      <c r="UXV131" s="30"/>
      <c r="UXW131" s="30"/>
      <c r="UXX131" s="30"/>
      <c r="UXY131" s="30"/>
      <c r="UXZ131" s="30"/>
      <c r="UYA131" s="30"/>
      <c r="UYB131" s="30"/>
      <c r="UYC131" s="30"/>
      <c r="UYD131" s="30"/>
      <c r="UYE131" s="30"/>
      <c r="UYF131" s="30"/>
      <c r="UYG131" s="30"/>
      <c r="UYH131" s="30"/>
      <c r="UYI131" s="30"/>
      <c r="UYJ131" s="30"/>
      <c r="UYK131" s="30"/>
      <c r="UYL131" s="30"/>
      <c r="UYM131" s="30"/>
      <c r="UYN131" s="30"/>
      <c r="UYO131" s="30"/>
      <c r="UYP131" s="30"/>
      <c r="UYQ131" s="30"/>
      <c r="UYR131" s="30"/>
      <c r="UYS131" s="30"/>
      <c r="UYT131" s="30"/>
      <c r="UYU131" s="30"/>
      <c r="UYV131" s="30"/>
      <c r="UYW131" s="30"/>
      <c r="UYX131" s="30"/>
      <c r="UYY131" s="30"/>
      <c r="UYZ131" s="30"/>
      <c r="UZA131" s="30"/>
      <c r="UZB131" s="30"/>
      <c r="UZC131" s="30"/>
      <c r="UZD131" s="30"/>
      <c r="UZE131" s="30"/>
      <c r="UZF131" s="30"/>
      <c r="UZG131" s="30"/>
      <c r="UZH131" s="30"/>
      <c r="UZI131" s="30"/>
      <c r="UZJ131" s="30"/>
      <c r="UZK131" s="30"/>
      <c r="UZL131" s="30"/>
      <c r="UZM131" s="30"/>
      <c r="UZN131" s="30"/>
      <c r="UZO131" s="30"/>
      <c r="UZP131" s="30"/>
      <c r="UZQ131" s="30"/>
      <c r="UZR131" s="30"/>
      <c r="UZS131" s="30"/>
      <c r="UZT131" s="30"/>
      <c r="UZU131" s="30"/>
      <c r="UZV131" s="30"/>
      <c r="UZW131" s="30"/>
      <c r="UZX131" s="30"/>
      <c r="UZY131" s="30"/>
      <c r="UZZ131" s="30"/>
      <c r="VAA131" s="30"/>
      <c r="VAB131" s="30"/>
      <c r="VAC131" s="30"/>
      <c r="VAD131" s="30"/>
      <c r="VAE131" s="30"/>
      <c r="VAF131" s="30"/>
      <c r="VAG131" s="30"/>
      <c r="VAH131" s="30"/>
      <c r="VAI131" s="30"/>
      <c r="VAJ131" s="30"/>
      <c r="VAK131" s="30"/>
      <c r="VAL131" s="30"/>
      <c r="VAM131" s="30"/>
      <c r="VAN131" s="30"/>
      <c r="VAO131" s="30"/>
      <c r="VAP131" s="30"/>
      <c r="VAQ131" s="30"/>
      <c r="VAR131" s="30"/>
      <c r="VAS131" s="30"/>
      <c r="VAT131" s="30"/>
      <c r="VAU131" s="30"/>
      <c r="VAV131" s="30"/>
      <c r="VAW131" s="30"/>
      <c r="VAX131" s="30"/>
      <c r="VAY131" s="30"/>
      <c r="VAZ131" s="30"/>
      <c r="VBA131" s="30"/>
      <c r="VBB131" s="30"/>
      <c r="VBC131" s="30"/>
      <c r="VBD131" s="30"/>
      <c r="VBE131" s="30"/>
      <c r="VBF131" s="30"/>
      <c r="VBG131" s="30"/>
      <c r="VBH131" s="30"/>
      <c r="VBI131" s="30"/>
      <c r="VBJ131" s="30"/>
      <c r="VBK131" s="30"/>
      <c r="VBL131" s="30"/>
      <c r="VBM131" s="30"/>
      <c r="VBN131" s="30"/>
      <c r="VBO131" s="30"/>
      <c r="VBP131" s="30"/>
      <c r="VBQ131" s="30"/>
      <c r="VBR131" s="30"/>
      <c r="VBS131" s="30"/>
      <c r="VBT131" s="30"/>
      <c r="VBU131" s="30"/>
      <c r="VBV131" s="30"/>
      <c r="VBW131" s="30"/>
      <c r="VBX131" s="30"/>
      <c r="VBY131" s="30"/>
      <c r="VBZ131" s="30"/>
      <c r="VCA131" s="30"/>
      <c r="VCB131" s="30"/>
      <c r="VCC131" s="30"/>
      <c r="VCD131" s="30"/>
      <c r="VCE131" s="30"/>
      <c r="VCF131" s="30"/>
      <c r="VCG131" s="30"/>
      <c r="VCH131" s="30"/>
      <c r="VCI131" s="30"/>
      <c r="VCJ131" s="30"/>
      <c r="VCK131" s="30"/>
      <c r="VCL131" s="30"/>
      <c r="VCM131" s="30"/>
      <c r="VCN131" s="30"/>
      <c r="VCO131" s="30"/>
      <c r="VCP131" s="30"/>
      <c r="VCQ131" s="30"/>
      <c r="VCR131" s="30"/>
      <c r="VCS131" s="30"/>
      <c r="VCT131" s="30"/>
      <c r="VCU131" s="30"/>
      <c r="VCV131" s="30"/>
      <c r="VCW131" s="30"/>
      <c r="VCX131" s="30"/>
      <c r="VCY131" s="30"/>
      <c r="VCZ131" s="30"/>
      <c r="VDA131" s="30"/>
      <c r="VDB131" s="30"/>
      <c r="VDC131" s="30"/>
      <c r="VDD131" s="30"/>
      <c r="VDE131" s="30"/>
      <c r="VDF131" s="30"/>
      <c r="VDG131" s="30"/>
      <c r="VDH131" s="30"/>
      <c r="VDI131" s="30"/>
      <c r="VDJ131" s="30"/>
      <c r="VDK131" s="30"/>
      <c r="VDL131" s="30"/>
      <c r="VDM131" s="30"/>
      <c r="VDN131" s="30"/>
      <c r="VDO131" s="30"/>
      <c r="VDP131" s="30"/>
      <c r="VDQ131" s="30"/>
      <c r="VDR131" s="30"/>
      <c r="VDS131" s="30"/>
      <c r="VDT131" s="30"/>
      <c r="VDU131" s="30"/>
      <c r="VDV131" s="30"/>
      <c r="VDW131" s="30"/>
      <c r="VDX131" s="30"/>
      <c r="VDY131" s="30"/>
      <c r="VDZ131" s="30"/>
      <c r="VEA131" s="30"/>
      <c r="VEB131" s="30"/>
      <c r="VEC131" s="30"/>
      <c r="VED131" s="30"/>
      <c r="VEE131" s="30"/>
      <c r="VEF131" s="30"/>
      <c r="VEG131" s="30"/>
      <c r="VEH131" s="30"/>
      <c r="VEI131" s="30"/>
      <c r="VEJ131" s="30"/>
      <c r="VEK131" s="30"/>
      <c r="VEL131" s="30"/>
      <c r="VEM131" s="30"/>
      <c r="VEN131" s="30"/>
      <c r="VEO131" s="30"/>
      <c r="VEP131" s="30"/>
      <c r="VEQ131" s="30"/>
      <c r="VER131" s="30"/>
      <c r="VES131" s="30"/>
      <c r="VET131" s="30"/>
      <c r="VEU131" s="30"/>
      <c r="VEV131" s="30"/>
      <c r="VEW131" s="30"/>
      <c r="VEX131" s="30"/>
      <c r="VEY131" s="30"/>
      <c r="VEZ131" s="30"/>
      <c r="VFA131" s="30"/>
      <c r="VFB131" s="30"/>
      <c r="VFC131" s="30"/>
      <c r="VFD131" s="30"/>
      <c r="VFE131" s="30"/>
      <c r="VFF131" s="30"/>
      <c r="VFG131" s="30"/>
      <c r="VFH131" s="30"/>
      <c r="VFI131" s="30"/>
      <c r="VFJ131" s="30"/>
      <c r="VFK131" s="30"/>
      <c r="VFL131" s="30"/>
      <c r="VFM131" s="30"/>
      <c r="VFN131" s="30"/>
      <c r="VFO131" s="30"/>
      <c r="VFP131" s="30"/>
      <c r="VFQ131" s="30"/>
      <c r="VFR131" s="30"/>
      <c r="VFS131" s="30"/>
      <c r="VFT131" s="30"/>
      <c r="VFU131" s="30"/>
      <c r="VFV131" s="30"/>
      <c r="VFW131" s="30"/>
      <c r="VFX131" s="30"/>
      <c r="VFY131" s="30"/>
      <c r="VFZ131" s="30"/>
      <c r="VGA131" s="30"/>
      <c r="VGB131" s="30"/>
      <c r="VGC131" s="30"/>
      <c r="VGD131" s="30"/>
      <c r="VGE131" s="30"/>
      <c r="VGF131" s="30"/>
      <c r="VGG131" s="30"/>
      <c r="VGH131" s="30"/>
      <c r="VGI131" s="30"/>
      <c r="VGJ131" s="30"/>
      <c r="VGK131" s="30"/>
      <c r="VGL131" s="30"/>
      <c r="VGM131" s="30"/>
      <c r="VGN131" s="30"/>
      <c r="VGO131" s="30"/>
      <c r="VGP131" s="30"/>
      <c r="VGQ131" s="30"/>
      <c r="VGR131" s="30"/>
      <c r="VGS131" s="30"/>
      <c r="VGT131" s="30"/>
      <c r="VGU131" s="30"/>
      <c r="VGV131" s="30"/>
      <c r="VGW131" s="30"/>
      <c r="VGX131" s="30"/>
      <c r="VGY131" s="30"/>
      <c r="VGZ131" s="30"/>
      <c r="VHA131" s="30"/>
      <c r="VHB131" s="30"/>
      <c r="VHC131" s="30"/>
      <c r="VHD131" s="30"/>
      <c r="VHE131" s="30"/>
      <c r="VHF131" s="30"/>
      <c r="VHG131" s="30"/>
      <c r="VHH131" s="30"/>
      <c r="VHI131" s="30"/>
      <c r="VHJ131" s="30"/>
      <c r="VHK131" s="30"/>
      <c r="VHL131" s="30"/>
      <c r="VHM131" s="30"/>
      <c r="VHN131" s="30"/>
      <c r="VHO131" s="30"/>
      <c r="VHP131" s="30"/>
      <c r="VHQ131" s="30"/>
      <c r="VHR131" s="30"/>
      <c r="VHS131" s="30"/>
      <c r="VHT131" s="30"/>
      <c r="VHU131" s="30"/>
      <c r="VHV131" s="30"/>
      <c r="VHW131" s="30"/>
      <c r="VHX131" s="30"/>
      <c r="VHY131" s="30"/>
      <c r="VHZ131" s="30"/>
      <c r="VIA131" s="30"/>
      <c r="VIB131" s="30"/>
      <c r="VIC131" s="30"/>
      <c r="VID131" s="30"/>
      <c r="VIE131" s="30"/>
      <c r="VIF131" s="30"/>
      <c r="VIG131" s="30"/>
      <c r="VIH131" s="30"/>
      <c r="VII131" s="30"/>
      <c r="VIJ131" s="30"/>
      <c r="VIK131" s="30"/>
      <c r="VIL131" s="30"/>
      <c r="VIM131" s="30"/>
      <c r="VIN131" s="30"/>
      <c r="VIO131" s="30"/>
      <c r="VIP131" s="30"/>
      <c r="VIQ131" s="30"/>
      <c r="VIR131" s="30"/>
      <c r="VIS131" s="30"/>
      <c r="VIT131" s="30"/>
      <c r="VIU131" s="30"/>
      <c r="VIV131" s="30"/>
      <c r="VIW131" s="30"/>
      <c r="VIX131" s="30"/>
      <c r="VIY131" s="30"/>
      <c r="VIZ131" s="30"/>
      <c r="VJA131" s="30"/>
      <c r="VJB131" s="30"/>
      <c r="VJC131" s="30"/>
      <c r="VJD131" s="30"/>
      <c r="VJE131" s="30"/>
      <c r="VJF131" s="30"/>
      <c r="VJG131" s="30"/>
      <c r="VJH131" s="30"/>
      <c r="VJI131" s="30"/>
      <c r="VJJ131" s="30"/>
      <c r="VJK131" s="30"/>
      <c r="VJL131" s="30"/>
      <c r="VJM131" s="30"/>
      <c r="VJN131" s="30"/>
      <c r="VJO131" s="30"/>
      <c r="VJP131" s="30"/>
      <c r="VJQ131" s="30"/>
      <c r="VJR131" s="30"/>
      <c r="VJS131" s="30"/>
      <c r="VJT131" s="30"/>
      <c r="VJU131" s="30"/>
      <c r="VJV131" s="30"/>
      <c r="VJW131" s="30"/>
      <c r="VJX131" s="30"/>
      <c r="VJY131" s="30"/>
      <c r="VJZ131" s="30"/>
      <c r="VKA131" s="30"/>
      <c r="VKB131" s="30"/>
      <c r="VKC131" s="30"/>
      <c r="VKD131" s="30"/>
      <c r="VKE131" s="30"/>
      <c r="VKF131" s="30"/>
      <c r="VKG131" s="30"/>
      <c r="VKH131" s="30"/>
      <c r="VKI131" s="30"/>
      <c r="VKJ131" s="30"/>
      <c r="VKK131" s="30"/>
      <c r="VKL131" s="30"/>
      <c r="VKM131" s="30"/>
      <c r="VKN131" s="30"/>
      <c r="VKO131" s="30"/>
      <c r="VKP131" s="30"/>
      <c r="VKQ131" s="30"/>
      <c r="VKR131" s="30"/>
      <c r="VKS131" s="30"/>
      <c r="VKT131" s="30"/>
      <c r="VKU131" s="30"/>
      <c r="VKV131" s="30"/>
      <c r="VKW131" s="30"/>
      <c r="VKX131" s="30"/>
      <c r="VKY131" s="30"/>
      <c r="VKZ131" s="30"/>
      <c r="VLA131" s="30"/>
      <c r="VLB131" s="30"/>
      <c r="VLC131" s="30"/>
      <c r="VLD131" s="30"/>
      <c r="VLE131" s="30"/>
      <c r="VLF131" s="30"/>
      <c r="VLG131" s="30"/>
      <c r="VLH131" s="30"/>
      <c r="VLI131" s="30"/>
      <c r="VLJ131" s="30"/>
      <c r="VLK131" s="30"/>
      <c r="VLL131" s="30"/>
      <c r="VLM131" s="30"/>
      <c r="VLN131" s="30"/>
      <c r="VLO131" s="30"/>
      <c r="VLP131" s="30"/>
      <c r="VLQ131" s="30"/>
      <c r="VLR131" s="30"/>
      <c r="VLS131" s="30"/>
      <c r="VLT131" s="30"/>
      <c r="VLU131" s="30"/>
      <c r="VLV131" s="30"/>
      <c r="VLW131" s="30"/>
      <c r="VLX131" s="30"/>
      <c r="VLY131" s="30"/>
      <c r="VLZ131" s="30"/>
      <c r="VMA131" s="30"/>
      <c r="VMB131" s="30"/>
      <c r="VMC131" s="30"/>
      <c r="VMD131" s="30"/>
      <c r="VME131" s="30"/>
      <c r="VMF131" s="30"/>
      <c r="VMG131" s="30"/>
      <c r="VMH131" s="30"/>
      <c r="VMI131" s="30"/>
      <c r="VMJ131" s="30"/>
      <c r="VMK131" s="30"/>
      <c r="VML131" s="30"/>
      <c r="VMM131" s="30"/>
      <c r="VMN131" s="30"/>
      <c r="VMO131" s="30"/>
      <c r="VMP131" s="30"/>
      <c r="VMQ131" s="30"/>
      <c r="VMR131" s="30"/>
      <c r="VMS131" s="30"/>
      <c r="VMT131" s="30"/>
      <c r="VMU131" s="30"/>
      <c r="VMV131" s="30"/>
      <c r="VMW131" s="30"/>
      <c r="VMX131" s="30"/>
      <c r="VMY131" s="30"/>
      <c r="VMZ131" s="30"/>
      <c r="VNA131" s="30"/>
      <c r="VNB131" s="30"/>
      <c r="VNC131" s="30"/>
      <c r="VND131" s="30"/>
      <c r="VNE131" s="30"/>
      <c r="VNF131" s="30"/>
      <c r="VNG131" s="30"/>
      <c r="VNH131" s="30"/>
      <c r="VNI131" s="30"/>
      <c r="VNJ131" s="30"/>
      <c r="VNK131" s="30"/>
      <c r="VNL131" s="30"/>
      <c r="VNM131" s="30"/>
      <c r="VNN131" s="30"/>
      <c r="VNO131" s="30"/>
      <c r="VNP131" s="30"/>
      <c r="VNQ131" s="30"/>
      <c r="VNR131" s="30"/>
      <c r="VNS131" s="30"/>
      <c r="VNT131" s="30"/>
      <c r="VNU131" s="30"/>
      <c r="VNV131" s="30"/>
      <c r="VNW131" s="30"/>
      <c r="VNX131" s="30"/>
      <c r="VNY131" s="30"/>
      <c r="VNZ131" s="30"/>
      <c r="VOA131" s="30"/>
      <c r="VOB131" s="30"/>
      <c r="VOC131" s="30"/>
      <c r="VOD131" s="30"/>
      <c r="VOE131" s="30"/>
      <c r="VOF131" s="30"/>
      <c r="VOG131" s="30"/>
      <c r="VOH131" s="30"/>
      <c r="VOI131" s="30"/>
      <c r="VOJ131" s="30"/>
      <c r="VOK131" s="30"/>
      <c r="VOL131" s="30"/>
      <c r="VOM131" s="30"/>
      <c r="VON131" s="30"/>
      <c r="VOO131" s="30"/>
      <c r="VOP131" s="30"/>
      <c r="VOQ131" s="30"/>
      <c r="VOR131" s="30"/>
      <c r="VOS131" s="30"/>
      <c r="VOT131" s="30"/>
      <c r="VOU131" s="30"/>
      <c r="VOV131" s="30"/>
      <c r="VOW131" s="30"/>
      <c r="VOX131" s="30"/>
      <c r="VOY131" s="30"/>
      <c r="VOZ131" s="30"/>
      <c r="VPA131" s="30"/>
      <c r="VPB131" s="30"/>
      <c r="VPC131" s="30"/>
      <c r="VPD131" s="30"/>
      <c r="VPE131" s="30"/>
      <c r="VPF131" s="30"/>
      <c r="VPG131" s="30"/>
      <c r="VPH131" s="30"/>
      <c r="VPI131" s="30"/>
      <c r="VPJ131" s="30"/>
      <c r="VPK131" s="30"/>
      <c r="VPL131" s="30"/>
      <c r="VPM131" s="30"/>
      <c r="VPN131" s="30"/>
      <c r="VPO131" s="30"/>
      <c r="VPP131" s="30"/>
      <c r="VPQ131" s="30"/>
      <c r="VPR131" s="30"/>
      <c r="VPS131" s="30"/>
      <c r="VPT131" s="30"/>
      <c r="VPU131" s="30"/>
      <c r="VPV131" s="30"/>
      <c r="VPW131" s="30"/>
      <c r="VPX131" s="30"/>
      <c r="VPY131" s="30"/>
      <c r="VPZ131" s="30"/>
      <c r="VQA131" s="30"/>
      <c r="VQB131" s="30"/>
      <c r="VQC131" s="30"/>
      <c r="VQD131" s="30"/>
      <c r="VQE131" s="30"/>
      <c r="VQF131" s="30"/>
      <c r="VQG131" s="30"/>
      <c r="VQH131" s="30"/>
      <c r="VQI131" s="30"/>
      <c r="VQJ131" s="30"/>
      <c r="VQK131" s="30"/>
      <c r="VQL131" s="30"/>
      <c r="VQM131" s="30"/>
      <c r="VQN131" s="30"/>
      <c r="VQO131" s="30"/>
      <c r="VQP131" s="30"/>
      <c r="VQQ131" s="30"/>
      <c r="VQR131" s="30"/>
      <c r="VQS131" s="30"/>
      <c r="VQT131" s="30"/>
      <c r="VQU131" s="30"/>
      <c r="VQV131" s="30"/>
      <c r="VQW131" s="30"/>
      <c r="VQX131" s="30"/>
      <c r="VQY131" s="30"/>
      <c r="VQZ131" s="30"/>
      <c r="VRA131" s="30"/>
      <c r="VRB131" s="30"/>
      <c r="VRC131" s="30"/>
      <c r="VRD131" s="30"/>
      <c r="VRE131" s="30"/>
      <c r="VRF131" s="30"/>
      <c r="VRG131" s="30"/>
      <c r="VRH131" s="30"/>
      <c r="VRI131" s="30"/>
      <c r="VRJ131" s="30"/>
      <c r="VRK131" s="30"/>
      <c r="VRL131" s="30"/>
      <c r="VRM131" s="30"/>
      <c r="VRN131" s="30"/>
      <c r="VRO131" s="30"/>
      <c r="VRP131" s="30"/>
      <c r="VRQ131" s="30"/>
      <c r="VRR131" s="30"/>
      <c r="VRS131" s="30"/>
      <c r="VRT131" s="30"/>
      <c r="VRU131" s="30"/>
      <c r="VRV131" s="30"/>
      <c r="VRW131" s="30"/>
      <c r="VRX131" s="30"/>
      <c r="VRY131" s="30"/>
      <c r="VRZ131" s="30"/>
      <c r="VSA131" s="30"/>
      <c r="VSB131" s="30"/>
      <c r="VSC131" s="30"/>
      <c r="VSD131" s="30"/>
      <c r="VSE131" s="30"/>
      <c r="VSF131" s="30"/>
      <c r="VSG131" s="30"/>
      <c r="VSH131" s="30"/>
      <c r="VSI131" s="30"/>
      <c r="VSJ131" s="30"/>
      <c r="VSK131" s="30"/>
      <c r="VSL131" s="30"/>
      <c r="VSM131" s="30"/>
      <c r="VSN131" s="30"/>
      <c r="VSO131" s="30"/>
      <c r="VSP131" s="30"/>
      <c r="VSQ131" s="30"/>
      <c r="VSR131" s="30"/>
      <c r="VSS131" s="30"/>
      <c r="VST131" s="30"/>
      <c r="VSU131" s="30"/>
      <c r="VSV131" s="30"/>
      <c r="VSW131" s="30"/>
      <c r="VSX131" s="30"/>
      <c r="VSY131" s="30"/>
      <c r="VSZ131" s="30"/>
      <c r="VTA131" s="30"/>
      <c r="VTB131" s="30"/>
      <c r="VTC131" s="30"/>
      <c r="VTD131" s="30"/>
      <c r="VTE131" s="30"/>
      <c r="VTF131" s="30"/>
      <c r="VTG131" s="30"/>
      <c r="VTH131" s="30"/>
      <c r="VTI131" s="30"/>
      <c r="VTJ131" s="30"/>
      <c r="VTK131" s="30"/>
      <c r="VTL131" s="30"/>
      <c r="VTM131" s="30"/>
      <c r="VTN131" s="30"/>
      <c r="VTO131" s="30"/>
      <c r="VTP131" s="30"/>
      <c r="VTQ131" s="30"/>
      <c r="VTR131" s="30"/>
      <c r="VTS131" s="30"/>
      <c r="VTT131" s="30"/>
      <c r="VTU131" s="30"/>
      <c r="VTV131" s="30"/>
      <c r="VTW131" s="30"/>
      <c r="VTX131" s="30"/>
      <c r="VTY131" s="30"/>
      <c r="VTZ131" s="30"/>
      <c r="VUA131" s="30"/>
      <c r="VUB131" s="30"/>
      <c r="VUC131" s="30"/>
      <c r="VUD131" s="30"/>
      <c r="VUE131" s="30"/>
      <c r="VUF131" s="30"/>
      <c r="VUG131" s="30"/>
      <c r="VUH131" s="30"/>
      <c r="VUI131" s="30"/>
      <c r="VUJ131" s="30"/>
      <c r="VUK131" s="30"/>
      <c r="VUL131" s="30"/>
      <c r="VUM131" s="30"/>
      <c r="VUN131" s="30"/>
      <c r="VUO131" s="30"/>
      <c r="VUP131" s="30"/>
      <c r="VUQ131" s="30"/>
      <c r="VUR131" s="30"/>
      <c r="VUS131" s="30"/>
      <c r="VUT131" s="30"/>
      <c r="VUU131" s="30"/>
      <c r="VUV131" s="30"/>
      <c r="VUW131" s="30"/>
      <c r="VUX131" s="30"/>
      <c r="VUY131" s="30"/>
      <c r="VUZ131" s="30"/>
      <c r="VVA131" s="30"/>
      <c r="VVB131" s="30"/>
      <c r="VVC131" s="30"/>
      <c r="VVD131" s="30"/>
      <c r="VVE131" s="30"/>
      <c r="VVF131" s="30"/>
      <c r="VVG131" s="30"/>
      <c r="VVH131" s="30"/>
      <c r="VVI131" s="30"/>
      <c r="VVJ131" s="30"/>
      <c r="VVK131" s="30"/>
      <c r="VVL131" s="30"/>
      <c r="VVM131" s="30"/>
      <c r="VVN131" s="30"/>
      <c r="VVO131" s="30"/>
      <c r="VVP131" s="30"/>
      <c r="VVQ131" s="30"/>
      <c r="VVR131" s="30"/>
      <c r="VVS131" s="30"/>
      <c r="VVT131" s="30"/>
      <c r="VVU131" s="30"/>
      <c r="VVV131" s="30"/>
      <c r="VVW131" s="30"/>
      <c r="VVX131" s="30"/>
      <c r="VVY131" s="30"/>
      <c r="VVZ131" s="30"/>
      <c r="VWA131" s="30"/>
      <c r="VWB131" s="30"/>
      <c r="VWC131" s="30"/>
      <c r="VWD131" s="30"/>
      <c r="VWE131" s="30"/>
      <c r="VWF131" s="30"/>
      <c r="VWG131" s="30"/>
      <c r="VWH131" s="30"/>
      <c r="VWI131" s="30"/>
      <c r="VWJ131" s="30"/>
      <c r="VWK131" s="30"/>
      <c r="VWL131" s="30"/>
      <c r="VWM131" s="30"/>
      <c r="VWN131" s="30"/>
      <c r="VWO131" s="30"/>
      <c r="VWP131" s="30"/>
      <c r="VWQ131" s="30"/>
      <c r="VWR131" s="30"/>
      <c r="VWS131" s="30"/>
      <c r="VWT131" s="30"/>
      <c r="VWU131" s="30"/>
      <c r="VWV131" s="30"/>
      <c r="VWW131" s="30"/>
      <c r="VWX131" s="30"/>
      <c r="VWY131" s="30"/>
      <c r="VWZ131" s="30"/>
      <c r="VXA131" s="30"/>
      <c r="VXB131" s="30"/>
      <c r="VXC131" s="30"/>
      <c r="VXD131" s="30"/>
      <c r="VXE131" s="30"/>
      <c r="VXF131" s="30"/>
      <c r="VXG131" s="30"/>
      <c r="VXH131" s="30"/>
      <c r="VXI131" s="30"/>
      <c r="VXJ131" s="30"/>
      <c r="VXK131" s="30"/>
      <c r="VXL131" s="30"/>
      <c r="VXM131" s="30"/>
      <c r="VXN131" s="30"/>
      <c r="VXO131" s="30"/>
      <c r="VXP131" s="30"/>
      <c r="VXQ131" s="30"/>
      <c r="VXR131" s="30"/>
      <c r="VXS131" s="30"/>
      <c r="VXT131" s="30"/>
      <c r="VXU131" s="30"/>
      <c r="VXV131" s="30"/>
      <c r="VXW131" s="30"/>
      <c r="VXX131" s="30"/>
      <c r="VXY131" s="30"/>
      <c r="VXZ131" s="30"/>
      <c r="VYA131" s="30"/>
      <c r="VYB131" s="30"/>
      <c r="VYC131" s="30"/>
      <c r="VYD131" s="30"/>
      <c r="VYE131" s="30"/>
      <c r="VYF131" s="30"/>
      <c r="VYG131" s="30"/>
      <c r="VYH131" s="30"/>
      <c r="VYI131" s="30"/>
      <c r="VYJ131" s="30"/>
      <c r="VYK131" s="30"/>
      <c r="VYL131" s="30"/>
      <c r="VYM131" s="30"/>
      <c r="VYN131" s="30"/>
      <c r="VYO131" s="30"/>
      <c r="VYP131" s="30"/>
      <c r="VYQ131" s="30"/>
      <c r="VYR131" s="30"/>
      <c r="VYS131" s="30"/>
      <c r="VYT131" s="30"/>
      <c r="VYU131" s="30"/>
      <c r="VYV131" s="30"/>
      <c r="VYW131" s="30"/>
      <c r="VYX131" s="30"/>
      <c r="VYY131" s="30"/>
      <c r="VYZ131" s="30"/>
      <c r="VZA131" s="30"/>
      <c r="VZB131" s="30"/>
      <c r="VZC131" s="30"/>
      <c r="VZD131" s="30"/>
      <c r="VZE131" s="30"/>
      <c r="VZF131" s="30"/>
      <c r="VZG131" s="30"/>
      <c r="VZH131" s="30"/>
      <c r="VZI131" s="30"/>
      <c r="VZJ131" s="30"/>
      <c r="VZK131" s="30"/>
      <c r="VZL131" s="30"/>
      <c r="VZM131" s="30"/>
      <c r="VZN131" s="30"/>
      <c r="VZO131" s="30"/>
      <c r="VZP131" s="30"/>
      <c r="VZQ131" s="30"/>
      <c r="VZR131" s="30"/>
      <c r="VZS131" s="30"/>
      <c r="VZT131" s="30"/>
      <c r="VZU131" s="30"/>
      <c r="VZV131" s="30"/>
      <c r="VZW131" s="30"/>
      <c r="VZX131" s="30"/>
      <c r="VZY131" s="30"/>
      <c r="VZZ131" s="30"/>
      <c r="WAA131" s="30"/>
      <c r="WAB131" s="30"/>
      <c r="WAC131" s="30"/>
      <c r="WAD131" s="30"/>
      <c r="WAE131" s="30"/>
      <c r="WAF131" s="30"/>
      <c r="WAG131" s="30"/>
      <c r="WAH131" s="30"/>
      <c r="WAI131" s="30"/>
      <c r="WAJ131" s="30"/>
      <c r="WAK131" s="30"/>
      <c r="WAL131" s="30"/>
      <c r="WAM131" s="30"/>
      <c r="WAN131" s="30"/>
      <c r="WAO131" s="30"/>
      <c r="WAP131" s="30"/>
      <c r="WAQ131" s="30"/>
      <c r="WAR131" s="30"/>
      <c r="WAS131" s="30"/>
      <c r="WAT131" s="30"/>
      <c r="WAU131" s="30"/>
      <c r="WAV131" s="30"/>
      <c r="WAW131" s="30"/>
      <c r="WAX131" s="30"/>
      <c r="WAY131" s="30"/>
      <c r="WAZ131" s="30"/>
      <c r="WBA131" s="30"/>
      <c r="WBB131" s="30"/>
      <c r="WBC131" s="30"/>
      <c r="WBD131" s="30"/>
      <c r="WBE131" s="30"/>
      <c r="WBF131" s="30"/>
      <c r="WBG131" s="30"/>
      <c r="WBH131" s="30"/>
      <c r="WBI131" s="30"/>
      <c r="WBJ131" s="30"/>
      <c r="WBK131" s="30"/>
      <c r="WBL131" s="30"/>
      <c r="WBM131" s="30"/>
      <c r="WBN131" s="30"/>
      <c r="WBO131" s="30"/>
      <c r="WBP131" s="30"/>
      <c r="WBQ131" s="30"/>
      <c r="WBR131" s="30"/>
      <c r="WBS131" s="30"/>
      <c r="WBT131" s="30"/>
      <c r="WBU131" s="30"/>
      <c r="WBV131" s="30"/>
      <c r="WBW131" s="30"/>
      <c r="WBX131" s="30"/>
      <c r="WBY131" s="30"/>
      <c r="WBZ131" s="30"/>
      <c r="WCA131" s="30"/>
      <c r="WCB131" s="30"/>
      <c r="WCC131" s="30"/>
      <c r="WCD131" s="30"/>
      <c r="WCE131" s="30"/>
      <c r="WCF131" s="30"/>
      <c r="WCG131" s="30"/>
      <c r="WCH131" s="30"/>
      <c r="WCI131" s="30"/>
      <c r="WCJ131" s="30"/>
      <c r="WCK131" s="30"/>
      <c r="WCL131" s="30"/>
      <c r="WCM131" s="30"/>
      <c r="WCN131" s="30"/>
      <c r="WCO131" s="30"/>
      <c r="WCP131" s="30"/>
      <c r="WCQ131" s="30"/>
      <c r="WCR131" s="30"/>
      <c r="WCS131" s="30"/>
      <c r="WCT131" s="30"/>
      <c r="WCU131" s="30"/>
      <c r="WCV131" s="30"/>
      <c r="WCW131" s="30"/>
      <c r="WCX131" s="30"/>
      <c r="WCY131" s="30"/>
      <c r="WCZ131" s="30"/>
      <c r="WDA131" s="30"/>
      <c r="WDB131" s="30"/>
      <c r="WDC131" s="30"/>
      <c r="WDD131" s="30"/>
      <c r="WDE131" s="30"/>
      <c r="WDF131" s="30"/>
      <c r="WDG131" s="30"/>
      <c r="WDH131" s="30"/>
      <c r="WDI131" s="30"/>
      <c r="WDJ131" s="30"/>
      <c r="WDK131" s="30"/>
      <c r="WDL131" s="30"/>
      <c r="WDM131" s="30"/>
      <c r="WDN131" s="30"/>
      <c r="WDO131" s="30"/>
      <c r="WDP131" s="30"/>
      <c r="WDQ131" s="30"/>
      <c r="WDR131" s="30"/>
      <c r="WDS131" s="30"/>
      <c r="WDT131" s="30"/>
      <c r="WDU131" s="30"/>
      <c r="WDV131" s="30"/>
      <c r="WDW131" s="30"/>
      <c r="WDX131" s="30"/>
      <c r="WDY131" s="30"/>
      <c r="WDZ131" s="30"/>
      <c r="WEA131" s="30"/>
      <c r="WEB131" s="30"/>
      <c r="WEC131" s="30"/>
      <c r="WED131" s="30"/>
      <c r="WEE131" s="30"/>
      <c r="WEF131" s="30"/>
      <c r="WEG131" s="30"/>
      <c r="WEH131" s="30"/>
      <c r="WEI131" s="30"/>
      <c r="WEJ131" s="30"/>
      <c r="WEK131" s="30"/>
      <c r="WEL131" s="30"/>
      <c r="WEM131" s="30"/>
      <c r="WEN131" s="30"/>
      <c r="WEO131" s="30"/>
      <c r="WEP131" s="30"/>
      <c r="WEQ131" s="30"/>
      <c r="WER131" s="30"/>
      <c r="WES131" s="30"/>
      <c r="WET131" s="30"/>
      <c r="WEU131" s="30"/>
      <c r="WEV131" s="30"/>
      <c r="WEW131" s="30"/>
      <c r="WEX131" s="30"/>
      <c r="WEY131" s="30"/>
      <c r="WEZ131" s="30"/>
      <c r="WFA131" s="30"/>
      <c r="WFB131" s="30"/>
      <c r="WFC131" s="30"/>
      <c r="WFD131" s="30"/>
      <c r="WFE131" s="30"/>
      <c r="WFF131" s="30"/>
      <c r="WFG131" s="30"/>
      <c r="WFH131" s="30"/>
      <c r="WFI131" s="30"/>
      <c r="WFJ131" s="30"/>
      <c r="WFK131" s="30"/>
      <c r="WFL131" s="30"/>
      <c r="WFM131" s="30"/>
      <c r="WFN131" s="30"/>
      <c r="WFO131" s="30"/>
      <c r="WFP131" s="30"/>
      <c r="WFQ131" s="30"/>
      <c r="WFR131" s="30"/>
      <c r="WFS131" s="30"/>
      <c r="WFT131" s="30"/>
      <c r="WFU131" s="30"/>
      <c r="WFV131" s="30"/>
      <c r="WFW131" s="30"/>
      <c r="WFX131" s="30"/>
      <c r="WFY131" s="30"/>
      <c r="WFZ131" s="30"/>
      <c r="WGA131" s="30"/>
      <c r="WGB131" s="30"/>
      <c r="WGC131" s="30"/>
      <c r="WGD131" s="30"/>
      <c r="WGE131" s="30"/>
      <c r="WGF131" s="30"/>
      <c r="WGG131" s="30"/>
      <c r="WGH131" s="30"/>
      <c r="WGI131" s="30"/>
      <c r="WGJ131" s="30"/>
      <c r="WGK131" s="30"/>
      <c r="WGL131" s="30"/>
      <c r="WGM131" s="30"/>
      <c r="WGN131" s="30"/>
      <c r="WGO131" s="30"/>
      <c r="WGP131" s="30"/>
      <c r="WGQ131" s="30"/>
      <c r="WGR131" s="30"/>
      <c r="WGS131" s="30"/>
      <c r="WGT131" s="30"/>
      <c r="WGU131" s="30"/>
      <c r="WGV131" s="30"/>
      <c r="WGW131" s="30"/>
      <c r="WGX131" s="30"/>
      <c r="WGY131" s="30"/>
      <c r="WGZ131" s="30"/>
      <c r="WHA131" s="30"/>
      <c r="WHB131" s="30"/>
      <c r="WHC131" s="30"/>
      <c r="WHD131" s="30"/>
      <c r="WHE131" s="30"/>
      <c r="WHF131" s="30"/>
      <c r="WHG131" s="30"/>
      <c r="WHH131" s="30"/>
      <c r="WHI131" s="30"/>
      <c r="WHJ131" s="30"/>
      <c r="WHK131" s="30"/>
      <c r="WHL131" s="30"/>
      <c r="WHM131" s="30"/>
      <c r="WHN131" s="30"/>
      <c r="WHO131" s="30"/>
      <c r="WHP131" s="30"/>
      <c r="WHQ131" s="30"/>
      <c r="WHR131" s="30"/>
      <c r="WHS131" s="30"/>
      <c r="WHT131" s="30"/>
      <c r="WHU131" s="30"/>
      <c r="WHV131" s="30"/>
      <c r="WHW131" s="30"/>
      <c r="WHX131" s="30"/>
      <c r="WHY131" s="30"/>
      <c r="WHZ131" s="30"/>
      <c r="WIA131" s="30"/>
      <c r="WIB131" s="30"/>
      <c r="WIC131" s="30"/>
      <c r="WID131" s="30"/>
      <c r="WIE131" s="30"/>
      <c r="WIF131" s="30"/>
      <c r="WIG131" s="30"/>
      <c r="WIH131" s="30"/>
      <c r="WII131" s="30"/>
      <c r="WIJ131" s="30"/>
      <c r="WIK131" s="30"/>
      <c r="WIL131" s="30"/>
      <c r="WIM131" s="30"/>
      <c r="WIN131" s="30"/>
      <c r="WIO131" s="30"/>
      <c r="WIP131" s="30"/>
      <c r="WIQ131" s="30"/>
      <c r="WIR131" s="30"/>
      <c r="WIS131" s="30"/>
      <c r="WIT131" s="30"/>
      <c r="WIU131" s="30"/>
      <c r="WIV131" s="30"/>
      <c r="WIW131" s="30"/>
      <c r="WIX131" s="30"/>
      <c r="WIY131" s="30"/>
      <c r="WIZ131" s="30"/>
      <c r="WJA131" s="30"/>
      <c r="WJB131" s="30"/>
      <c r="WJC131" s="30"/>
      <c r="WJD131" s="30"/>
      <c r="WJE131" s="30"/>
      <c r="WJF131" s="30"/>
      <c r="WJG131" s="30"/>
      <c r="WJH131" s="30"/>
      <c r="WJI131" s="30"/>
      <c r="WJJ131" s="30"/>
      <c r="WJK131" s="30"/>
      <c r="WJL131" s="30"/>
      <c r="WJM131" s="30"/>
      <c r="WJN131" s="30"/>
      <c r="WJO131" s="30"/>
      <c r="WJP131" s="30"/>
      <c r="WJQ131" s="30"/>
      <c r="WJR131" s="30"/>
      <c r="WJS131" s="30"/>
      <c r="WJT131" s="30"/>
      <c r="WJU131" s="30"/>
      <c r="WJV131" s="30"/>
      <c r="WJW131" s="30"/>
      <c r="WJX131" s="30"/>
      <c r="WJY131" s="30"/>
      <c r="WJZ131" s="30"/>
      <c r="WKA131" s="30"/>
      <c r="WKB131" s="30"/>
      <c r="WKC131" s="30"/>
      <c r="WKD131" s="30"/>
      <c r="WKE131" s="30"/>
      <c r="WKF131" s="30"/>
      <c r="WKG131" s="30"/>
      <c r="WKH131" s="30"/>
      <c r="WKI131" s="30"/>
      <c r="WKJ131" s="30"/>
      <c r="WKK131" s="30"/>
      <c r="WKL131" s="30"/>
      <c r="WKM131" s="30"/>
      <c r="WKN131" s="30"/>
      <c r="WKO131" s="30"/>
      <c r="WKP131" s="30"/>
      <c r="WKQ131" s="30"/>
      <c r="WKR131" s="30"/>
      <c r="WKS131" s="30"/>
      <c r="WKT131" s="30"/>
      <c r="WKU131" s="30"/>
      <c r="WKV131" s="30"/>
      <c r="WKW131" s="30"/>
      <c r="WKX131" s="30"/>
      <c r="WKY131" s="30"/>
      <c r="WKZ131" s="30"/>
      <c r="WLA131" s="30"/>
      <c r="WLB131" s="30"/>
      <c r="WLC131" s="30"/>
      <c r="WLD131" s="30"/>
      <c r="WLE131" s="30"/>
      <c r="WLF131" s="30"/>
      <c r="WLG131" s="30"/>
      <c r="WLH131" s="30"/>
      <c r="WLI131" s="30"/>
      <c r="WLJ131" s="30"/>
      <c r="WLK131" s="30"/>
      <c r="WLL131" s="30"/>
      <c r="WLM131" s="30"/>
      <c r="WLN131" s="30"/>
      <c r="WLO131" s="30"/>
      <c r="WLP131" s="30"/>
      <c r="WLQ131" s="30"/>
      <c r="WLR131" s="30"/>
      <c r="WLS131" s="30"/>
      <c r="WLT131" s="30"/>
      <c r="WLU131" s="30"/>
      <c r="WLV131" s="30"/>
      <c r="WLW131" s="30"/>
      <c r="WLX131" s="30"/>
      <c r="WLY131" s="30"/>
      <c r="WLZ131" s="30"/>
      <c r="WMA131" s="30"/>
      <c r="WMB131" s="30"/>
      <c r="WMC131" s="30"/>
      <c r="WMD131" s="30"/>
      <c r="WME131" s="30"/>
      <c r="WMF131" s="30"/>
      <c r="WMG131" s="30"/>
      <c r="WMH131" s="30"/>
      <c r="WMI131" s="30"/>
      <c r="WMJ131" s="30"/>
      <c r="WMK131" s="30"/>
      <c r="WML131" s="30"/>
      <c r="WMM131" s="30"/>
      <c r="WMN131" s="30"/>
      <c r="WMO131" s="30"/>
      <c r="WMP131" s="30"/>
      <c r="WMQ131" s="30"/>
      <c r="WMR131" s="30"/>
      <c r="WMS131" s="30"/>
      <c r="WMT131" s="30"/>
      <c r="WMU131" s="30"/>
      <c r="WMV131" s="30"/>
      <c r="WMW131" s="30"/>
      <c r="WMX131" s="30"/>
      <c r="WMY131" s="30"/>
      <c r="WMZ131" s="30"/>
      <c r="WNA131" s="30"/>
      <c r="WNB131" s="30"/>
      <c r="WNC131" s="30"/>
      <c r="WND131" s="30"/>
      <c r="WNE131" s="30"/>
      <c r="WNF131" s="30"/>
      <c r="WNG131" s="30"/>
      <c r="WNH131" s="30"/>
      <c r="WNI131" s="30"/>
      <c r="WNJ131" s="30"/>
      <c r="WNK131" s="30"/>
      <c r="WNL131" s="30"/>
      <c r="WNM131" s="30"/>
      <c r="WNN131" s="30"/>
      <c r="WNO131" s="30"/>
      <c r="WNP131" s="30"/>
      <c r="WNQ131" s="30"/>
      <c r="WNR131" s="30"/>
      <c r="WNS131" s="30"/>
      <c r="WNT131" s="30"/>
      <c r="WNU131" s="30"/>
      <c r="WNV131" s="30"/>
      <c r="WNW131" s="30"/>
      <c r="WNX131" s="30"/>
      <c r="WNY131" s="30"/>
      <c r="WNZ131" s="30"/>
      <c r="WOA131" s="30"/>
      <c r="WOB131" s="30"/>
      <c r="WOC131" s="30"/>
      <c r="WOD131" s="30"/>
      <c r="WOE131" s="30"/>
      <c r="WOF131" s="30"/>
      <c r="WOG131" s="30"/>
      <c r="WOH131" s="30"/>
      <c r="WOI131" s="30"/>
      <c r="WOJ131" s="30"/>
      <c r="WOK131" s="30"/>
      <c r="WOL131" s="30"/>
      <c r="WOM131" s="30"/>
      <c r="WON131" s="30"/>
      <c r="WOO131" s="30"/>
      <c r="WOP131" s="30"/>
      <c r="WOQ131" s="30"/>
      <c r="WOR131" s="30"/>
      <c r="WOS131" s="30"/>
      <c r="WOT131" s="30"/>
      <c r="WOU131" s="30"/>
      <c r="WOV131" s="30"/>
      <c r="WOW131" s="30"/>
      <c r="WOX131" s="30"/>
      <c r="WOY131" s="30"/>
      <c r="WOZ131" s="30"/>
      <c r="WPA131" s="30"/>
      <c r="WPB131" s="30"/>
      <c r="WPC131" s="30"/>
      <c r="WPD131" s="30"/>
      <c r="WPE131" s="30"/>
      <c r="WPF131" s="30"/>
      <c r="WPG131" s="30"/>
      <c r="WPH131" s="30"/>
      <c r="WPI131" s="30"/>
      <c r="WPJ131" s="30"/>
      <c r="WPK131" s="30"/>
      <c r="WPL131" s="30"/>
      <c r="WPM131" s="30"/>
      <c r="WPN131" s="30"/>
      <c r="WPO131" s="30"/>
      <c r="WPP131" s="30"/>
      <c r="WPQ131" s="30"/>
      <c r="WPR131" s="30"/>
      <c r="WPS131" s="30"/>
      <c r="WPT131" s="30"/>
      <c r="WPU131" s="30"/>
      <c r="WPV131" s="30"/>
      <c r="WPW131" s="30"/>
      <c r="WPX131" s="30"/>
      <c r="WPY131" s="30"/>
      <c r="WPZ131" s="30"/>
      <c r="WQA131" s="30"/>
      <c r="WQB131" s="30"/>
      <c r="WQC131" s="30"/>
      <c r="WQD131" s="30"/>
      <c r="WQE131" s="30"/>
      <c r="WQF131" s="30"/>
      <c r="WQG131" s="30"/>
      <c r="WQH131" s="30"/>
      <c r="WQI131" s="30"/>
      <c r="WQJ131" s="30"/>
      <c r="WQK131" s="30"/>
      <c r="WQL131" s="30"/>
      <c r="WQM131" s="30"/>
      <c r="WQN131" s="30"/>
      <c r="WQO131" s="30"/>
      <c r="WQP131" s="30"/>
      <c r="WQQ131" s="30"/>
      <c r="WQR131" s="30"/>
      <c r="WQS131" s="30"/>
      <c r="WQT131" s="30"/>
      <c r="WQU131" s="30"/>
      <c r="WQV131" s="30"/>
      <c r="WQW131" s="30"/>
      <c r="WQX131" s="30"/>
      <c r="WQY131" s="30"/>
      <c r="WQZ131" s="30"/>
      <c r="WRA131" s="30"/>
      <c r="WRB131" s="30"/>
      <c r="WRC131" s="30"/>
      <c r="WRD131" s="30"/>
      <c r="WRE131" s="30"/>
      <c r="WRF131" s="30"/>
      <c r="WRG131" s="30"/>
      <c r="WRH131" s="30"/>
      <c r="WRI131" s="30"/>
      <c r="WRJ131" s="30"/>
      <c r="WRK131" s="30"/>
      <c r="WRL131" s="30"/>
      <c r="WRM131" s="30"/>
      <c r="WRN131" s="30"/>
      <c r="WRO131" s="30"/>
      <c r="WRP131" s="30"/>
      <c r="WRQ131" s="30"/>
      <c r="WRR131" s="30"/>
      <c r="WRS131" s="30"/>
      <c r="WRT131" s="30"/>
      <c r="WRU131" s="30"/>
      <c r="WRV131" s="30"/>
      <c r="WRW131" s="30"/>
      <c r="WRX131" s="30"/>
      <c r="WRY131" s="30"/>
      <c r="WRZ131" s="30"/>
      <c r="WSA131" s="30"/>
      <c r="WSB131" s="30"/>
      <c r="WSC131" s="30"/>
      <c r="WSD131" s="30"/>
      <c r="WSE131" s="30"/>
      <c r="WSF131" s="30"/>
      <c r="WSG131" s="30"/>
      <c r="WSH131" s="30"/>
      <c r="WSI131" s="30"/>
      <c r="WSJ131" s="30"/>
      <c r="WSK131" s="30"/>
      <c r="WSL131" s="30"/>
      <c r="WSM131" s="30"/>
      <c r="WSN131" s="30"/>
      <c r="WSO131" s="30"/>
      <c r="WSP131" s="30"/>
      <c r="WSQ131" s="30"/>
      <c r="WSR131" s="30"/>
      <c r="WSS131" s="30"/>
      <c r="WST131" s="30"/>
      <c r="WSU131" s="30"/>
      <c r="WSV131" s="30"/>
      <c r="WSW131" s="30"/>
      <c r="WSX131" s="30"/>
      <c r="WSY131" s="30"/>
      <c r="WSZ131" s="30"/>
      <c r="WTA131" s="30"/>
      <c r="WTB131" s="30"/>
      <c r="WTC131" s="30"/>
      <c r="WTD131" s="30"/>
      <c r="WTE131" s="30"/>
      <c r="WTF131" s="30"/>
      <c r="WTG131" s="30"/>
      <c r="WTH131" s="30"/>
      <c r="WTI131" s="30"/>
      <c r="WTJ131" s="30"/>
      <c r="WTK131" s="30"/>
      <c r="WTL131" s="30"/>
      <c r="WTM131" s="30"/>
      <c r="WTN131" s="30"/>
      <c r="WTO131" s="30"/>
      <c r="WTP131" s="30"/>
      <c r="WTQ131" s="30"/>
      <c r="WTR131" s="30"/>
      <c r="WTS131" s="30"/>
      <c r="WTT131" s="30"/>
      <c r="WTU131" s="30"/>
      <c r="WTV131" s="30"/>
      <c r="WTW131" s="30"/>
      <c r="WTX131" s="30"/>
      <c r="WTY131" s="30"/>
      <c r="WTZ131" s="30"/>
      <c r="WUA131" s="30"/>
      <c r="WUB131" s="30"/>
      <c r="WUC131" s="30"/>
      <c r="WUD131" s="30"/>
      <c r="WUE131" s="30"/>
      <c r="WUF131" s="30"/>
      <c r="WUG131" s="30"/>
      <c r="WUH131" s="30"/>
      <c r="WUI131" s="30"/>
      <c r="WUJ131" s="30"/>
      <c r="WUK131" s="30"/>
      <c r="WUL131" s="30"/>
      <c r="WUM131" s="30"/>
      <c r="WUN131" s="30"/>
      <c r="WUO131" s="30"/>
      <c r="WUP131" s="30"/>
      <c r="WUQ131" s="30"/>
      <c r="WUR131" s="30"/>
      <c r="WUS131" s="30"/>
      <c r="WUT131" s="30"/>
      <c r="WUU131" s="30"/>
      <c r="WUV131" s="30"/>
      <c r="WUW131" s="30"/>
      <c r="WUX131" s="30"/>
      <c r="WUY131" s="30"/>
      <c r="WUZ131" s="30"/>
      <c r="WVA131" s="30"/>
      <c r="WVB131" s="30"/>
      <c r="WVC131" s="30"/>
      <c r="WVD131" s="30"/>
      <c r="WVE131" s="30"/>
      <c r="WVF131" s="30"/>
      <c r="WVG131" s="30"/>
      <c r="WVH131" s="30"/>
      <c r="WVI131" s="30"/>
      <c r="WVJ131" s="30"/>
      <c r="WVK131" s="30"/>
      <c r="WVL131" s="30"/>
      <c r="WVM131" s="30"/>
      <c r="WVN131" s="30"/>
      <c r="WVO131" s="30"/>
      <c r="WVP131" s="30"/>
      <c r="WVQ131" s="30"/>
      <c r="WVR131" s="30"/>
      <c r="WVS131" s="30"/>
      <c r="WVT131" s="30"/>
      <c r="WVU131" s="30"/>
      <c r="WVV131" s="30"/>
      <c r="WVW131" s="30"/>
      <c r="WVX131" s="30"/>
      <c r="WVY131" s="30"/>
      <c r="WVZ131" s="30"/>
      <c r="WWA131" s="30"/>
      <c r="WWB131" s="30"/>
      <c r="WWC131" s="30"/>
      <c r="WWD131" s="30"/>
      <c r="WWE131" s="30"/>
      <c r="WWF131" s="30"/>
      <c r="WWG131" s="30"/>
      <c r="WWH131" s="30"/>
      <c r="WWI131" s="30"/>
      <c r="WWJ131" s="30"/>
      <c r="WWK131" s="30"/>
      <c r="WWL131" s="30"/>
      <c r="WWM131" s="30"/>
      <c r="WWN131" s="30"/>
      <c r="WWO131" s="30"/>
      <c r="WWP131" s="30"/>
      <c r="WWQ131" s="30"/>
      <c r="WWR131" s="30"/>
      <c r="WWS131" s="30"/>
      <c r="WWT131" s="30"/>
      <c r="WWU131" s="30"/>
      <c r="WWV131" s="30"/>
      <c r="WWW131" s="30"/>
      <c r="WWX131" s="30"/>
      <c r="WWY131" s="30"/>
      <c r="WWZ131" s="30"/>
      <c r="WXA131" s="30"/>
      <c r="WXB131" s="30"/>
      <c r="WXC131" s="30"/>
      <c r="WXD131" s="30"/>
      <c r="WXE131" s="30"/>
      <c r="WXF131" s="30"/>
      <c r="WXG131" s="30"/>
      <c r="WXH131" s="30"/>
      <c r="WXI131" s="30"/>
      <c r="WXJ131" s="30"/>
      <c r="WXK131" s="30"/>
      <c r="WXL131" s="30"/>
      <c r="WXM131" s="30"/>
      <c r="WXN131" s="30"/>
      <c r="WXO131" s="30"/>
      <c r="WXP131" s="30"/>
      <c r="WXQ131" s="30"/>
      <c r="WXR131" s="30"/>
      <c r="WXS131" s="30"/>
      <c r="WXT131" s="30"/>
      <c r="WXU131" s="30"/>
      <c r="WXV131" s="30"/>
      <c r="WXW131" s="30"/>
      <c r="WXX131" s="30"/>
      <c r="WXY131" s="30"/>
      <c r="WXZ131" s="30"/>
      <c r="WYA131" s="30"/>
      <c r="WYB131" s="30"/>
      <c r="WYC131" s="30"/>
      <c r="WYD131" s="30"/>
      <c r="WYE131" s="30"/>
      <c r="WYF131" s="30"/>
      <c r="WYG131" s="30"/>
      <c r="WYH131" s="30"/>
      <c r="WYI131" s="30"/>
      <c r="WYJ131" s="30"/>
      <c r="WYK131" s="30"/>
      <c r="WYL131" s="30"/>
      <c r="WYM131" s="30"/>
      <c r="WYN131" s="30"/>
      <c r="WYO131" s="30"/>
      <c r="WYP131" s="30"/>
      <c r="WYQ131" s="30"/>
      <c r="WYR131" s="30"/>
      <c r="WYS131" s="30"/>
      <c r="WYT131" s="30"/>
      <c r="WYU131" s="30"/>
      <c r="WYV131" s="30"/>
      <c r="WYW131" s="30"/>
      <c r="WYX131" s="30"/>
      <c r="WYY131" s="30"/>
      <c r="WYZ131" s="30"/>
      <c r="WZA131" s="30"/>
      <c r="WZB131" s="30"/>
      <c r="WZC131" s="30"/>
      <c r="WZD131" s="30"/>
      <c r="WZE131" s="30"/>
      <c r="WZF131" s="30"/>
      <c r="WZG131" s="30"/>
      <c r="WZH131" s="30"/>
      <c r="WZI131" s="30"/>
      <c r="WZJ131" s="30"/>
      <c r="WZK131" s="30"/>
      <c r="WZL131" s="30"/>
      <c r="WZM131" s="30"/>
      <c r="WZN131" s="30"/>
      <c r="WZO131" s="30"/>
      <c r="WZP131" s="30"/>
      <c r="WZQ131" s="30"/>
      <c r="WZR131" s="30"/>
      <c r="WZS131" s="30"/>
      <c r="WZT131" s="30"/>
      <c r="WZU131" s="30"/>
      <c r="WZV131" s="30"/>
      <c r="WZW131" s="30"/>
      <c r="WZX131" s="30"/>
      <c r="WZY131" s="30"/>
      <c r="WZZ131" s="30"/>
      <c r="XAA131" s="30"/>
      <c r="XAB131" s="30"/>
      <c r="XAC131" s="30"/>
      <c r="XAD131" s="30"/>
      <c r="XAE131" s="30"/>
      <c r="XAF131" s="30"/>
      <c r="XAG131" s="30"/>
      <c r="XAH131" s="30"/>
      <c r="XAI131" s="30"/>
      <c r="XAJ131" s="30"/>
      <c r="XAK131" s="30"/>
      <c r="XAL131" s="30"/>
      <c r="XAM131" s="30"/>
      <c r="XAN131" s="30"/>
      <c r="XAO131" s="30"/>
      <c r="XAP131" s="30"/>
      <c r="XAQ131" s="30"/>
      <c r="XAR131" s="30"/>
      <c r="XAS131" s="30"/>
      <c r="XAT131" s="30"/>
      <c r="XAU131" s="30"/>
      <c r="XAV131" s="30"/>
      <c r="XAW131" s="30"/>
      <c r="XAX131" s="30"/>
      <c r="XAY131" s="30"/>
      <c r="XAZ131" s="30"/>
      <c r="XBA131" s="30"/>
      <c r="XBB131" s="30"/>
      <c r="XBC131" s="30"/>
      <c r="XBD131" s="30"/>
      <c r="XBE131" s="30"/>
      <c r="XBF131" s="30"/>
      <c r="XBG131" s="30"/>
      <c r="XBH131" s="30"/>
      <c r="XBI131" s="30"/>
      <c r="XBJ131" s="30"/>
      <c r="XBK131" s="30"/>
      <c r="XBL131" s="30"/>
      <c r="XBM131" s="30"/>
      <c r="XBN131" s="30"/>
      <c r="XBO131" s="30"/>
      <c r="XBP131" s="30"/>
      <c r="XBQ131" s="30"/>
      <c r="XBR131" s="30"/>
      <c r="XBS131" s="30"/>
      <c r="XBT131" s="30"/>
      <c r="XBU131" s="30"/>
      <c r="XBV131" s="30"/>
      <c r="XBW131" s="30"/>
      <c r="XBX131" s="30"/>
      <c r="XBY131" s="30"/>
      <c r="XBZ131" s="30"/>
      <c r="XCA131" s="30"/>
      <c r="XCB131" s="30"/>
      <c r="XCC131" s="30"/>
      <c r="XCD131" s="30"/>
      <c r="XCE131" s="30"/>
      <c r="XCF131" s="30"/>
      <c r="XCG131" s="30"/>
      <c r="XCH131" s="30"/>
      <c r="XCI131" s="30"/>
      <c r="XCJ131" s="30"/>
      <c r="XCK131" s="30"/>
      <c r="XCL131" s="30"/>
      <c r="XCM131" s="30"/>
      <c r="XCN131" s="30"/>
      <c r="XCO131" s="30"/>
      <c r="XCP131" s="30"/>
      <c r="XCQ131" s="30"/>
      <c r="XCR131" s="30"/>
      <c r="XCS131" s="30"/>
      <c r="XCT131" s="30"/>
      <c r="XCU131" s="30"/>
      <c r="XCV131" s="30"/>
      <c r="XCW131" s="30"/>
      <c r="XCX131" s="30"/>
      <c r="XCY131" s="30"/>
      <c r="XCZ131" s="30"/>
      <c r="XDA131" s="30"/>
      <c r="XDB131" s="30"/>
      <c r="XDC131" s="30"/>
      <c r="XDD131" s="30"/>
      <c r="XDE131" s="30"/>
      <c r="XDF131" s="30"/>
      <c r="XDG131" s="30"/>
      <c r="XDH131" s="30"/>
      <c r="XDI131" s="30"/>
      <c r="XDJ131" s="30"/>
      <c r="XDK131" s="30"/>
      <c r="XDL131" s="30"/>
      <c r="XDM131" s="30"/>
      <c r="XDN131" s="30"/>
      <c r="XDO131" s="30"/>
      <c r="XDP131" s="30"/>
      <c r="XDQ131" s="30"/>
      <c r="XDR131" s="30"/>
      <c r="XDS131" s="30"/>
      <c r="XDT131" s="30"/>
      <c r="XDU131" s="30"/>
      <c r="XDV131" s="30"/>
      <c r="XDW131" s="30"/>
      <c r="XDX131" s="30"/>
      <c r="XDY131" s="30"/>
      <c r="XDZ131" s="30"/>
      <c r="XEA131" s="30"/>
      <c r="XEB131" s="30"/>
      <c r="XEC131" s="30"/>
      <c r="XED131" s="30"/>
      <c r="XEE131" s="30"/>
    </row>
    <row r="132" spans="1:16359" ht="84" x14ac:dyDescent="0.15">
      <c r="A132" s="30" t="s">
        <v>592</v>
      </c>
      <c r="B132" s="30" t="s">
        <v>593</v>
      </c>
      <c r="C132" s="56" t="s">
        <v>1274</v>
      </c>
      <c r="D132" s="24">
        <v>1</v>
      </c>
      <c r="E132" s="24"/>
      <c r="F132" s="24">
        <v>1</v>
      </c>
      <c r="G132" s="24">
        <v>2016</v>
      </c>
      <c r="H132" s="24">
        <v>0</v>
      </c>
      <c r="I132" s="24"/>
      <c r="J132" s="24"/>
      <c r="K132" s="24">
        <v>1</v>
      </c>
      <c r="L132" s="24"/>
    </row>
    <row r="133" spans="1:16359" ht="28" x14ac:dyDescent="0.15">
      <c r="A133" s="30" t="s">
        <v>2253</v>
      </c>
      <c r="B133" s="30" t="s">
        <v>2254</v>
      </c>
      <c r="C133" s="56" t="s">
        <v>2343</v>
      </c>
      <c r="D133" s="23">
        <v>0</v>
      </c>
      <c r="F133" s="24">
        <v>0</v>
      </c>
      <c r="G133" s="24">
        <v>2010</v>
      </c>
    </row>
    <row r="134" spans="1:16359" ht="70" x14ac:dyDescent="0.15">
      <c r="A134" s="24" t="s">
        <v>1032</v>
      </c>
      <c r="B134" s="24" t="s">
        <v>1033</v>
      </c>
      <c r="C134" s="55" t="s">
        <v>1034</v>
      </c>
      <c r="D134" s="24">
        <v>1</v>
      </c>
      <c r="E134" s="24"/>
      <c r="F134" s="24">
        <v>1</v>
      </c>
      <c r="G134" s="24" t="s">
        <v>1035</v>
      </c>
      <c r="H134" s="24">
        <v>0</v>
      </c>
      <c r="I134" s="24"/>
      <c r="J134" s="24"/>
      <c r="K134" s="24">
        <v>1</v>
      </c>
      <c r="L134" s="24"/>
      <c r="M134" s="24"/>
      <c r="N134" s="24"/>
      <c r="O134" s="24"/>
      <c r="P134" s="24"/>
      <c r="Q134" s="24"/>
      <c r="R134" s="24"/>
      <c r="S134" s="24"/>
      <c r="T134" s="24"/>
      <c r="U134" s="24"/>
      <c r="V134" s="24"/>
      <c r="W134" s="24"/>
      <c r="X134" s="24"/>
      <c r="Y134" s="24"/>
      <c r="Z134" s="24"/>
    </row>
    <row r="135" spans="1:16359" ht="42" x14ac:dyDescent="0.15">
      <c r="A135" s="30" t="s">
        <v>486</v>
      </c>
      <c r="B135" s="30" t="s">
        <v>487</v>
      </c>
      <c r="C135" s="56" t="s">
        <v>1425</v>
      </c>
      <c r="D135" s="23">
        <v>1</v>
      </c>
      <c r="F135" s="23">
        <v>1</v>
      </c>
      <c r="G135" s="23">
        <v>2016</v>
      </c>
      <c r="H135" s="23">
        <v>0</v>
      </c>
      <c r="I135" s="23"/>
      <c r="J135" s="23"/>
      <c r="K135" s="23"/>
      <c r="L135" s="23"/>
    </row>
    <row r="136" spans="1:16359" ht="56" x14ac:dyDescent="0.15">
      <c r="A136" s="30" t="s">
        <v>193</v>
      </c>
      <c r="B136" s="30" t="s">
        <v>194</v>
      </c>
      <c r="C136" s="56" t="s">
        <v>1426</v>
      </c>
      <c r="D136" s="23">
        <v>1</v>
      </c>
      <c r="F136" s="23">
        <v>1</v>
      </c>
      <c r="G136" s="23" t="s">
        <v>1065</v>
      </c>
      <c r="H136" s="23">
        <v>0</v>
      </c>
      <c r="I136" s="23"/>
      <c r="J136" s="23"/>
      <c r="K136" s="23"/>
      <c r="L136" s="23"/>
    </row>
    <row r="137" spans="1:16359" ht="28" x14ac:dyDescent="0.15">
      <c r="A137" s="30" t="s">
        <v>143</v>
      </c>
      <c r="B137" s="30" t="s">
        <v>144</v>
      </c>
      <c r="C137" s="56" t="s">
        <v>1036</v>
      </c>
      <c r="D137" s="24">
        <v>0</v>
      </c>
      <c r="E137" s="24" t="s">
        <v>923</v>
      </c>
      <c r="F137" s="24">
        <v>0</v>
      </c>
      <c r="G137" s="24">
        <v>2013</v>
      </c>
      <c r="H137" s="24">
        <v>0</v>
      </c>
      <c r="I137" s="24"/>
      <c r="J137" s="24"/>
      <c r="K137" s="24">
        <v>1</v>
      </c>
      <c r="L137" s="24"/>
    </row>
    <row r="138" spans="1:16359" ht="56" x14ac:dyDescent="0.15">
      <c r="A138" s="30" t="s">
        <v>271</v>
      </c>
      <c r="B138" s="30" t="s">
        <v>272</v>
      </c>
      <c r="C138" s="56" t="s">
        <v>1275</v>
      </c>
      <c r="D138" s="24">
        <v>0</v>
      </c>
      <c r="E138" s="24" t="s">
        <v>940</v>
      </c>
      <c r="F138" s="24">
        <v>0</v>
      </c>
      <c r="G138" s="24"/>
      <c r="H138" s="24"/>
      <c r="I138" s="24"/>
      <c r="J138" s="24"/>
      <c r="K138" s="24"/>
      <c r="L138" s="24"/>
    </row>
    <row r="139" spans="1:16359" ht="56" x14ac:dyDescent="0.15">
      <c r="A139" s="30" t="s">
        <v>773</v>
      </c>
      <c r="B139" s="30" t="s">
        <v>774</v>
      </c>
      <c r="C139" s="56" t="s">
        <v>1427</v>
      </c>
      <c r="D139" s="23">
        <v>1</v>
      </c>
      <c r="F139" s="23">
        <v>1</v>
      </c>
      <c r="G139" s="23">
        <v>2016</v>
      </c>
      <c r="H139" s="23">
        <v>0</v>
      </c>
      <c r="I139" s="23"/>
      <c r="J139" s="23"/>
      <c r="K139" s="23"/>
      <c r="L139" s="23"/>
    </row>
    <row r="140" spans="1:16359" ht="70" x14ac:dyDescent="0.15">
      <c r="A140" s="30" t="s">
        <v>1973</v>
      </c>
      <c r="B140" s="30" t="s">
        <v>1974</v>
      </c>
      <c r="C140" s="56" t="s">
        <v>2344</v>
      </c>
      <c r="D140" s="23">
        <v>0</v>
      </c>
      <c r="E140" s="23" t="s">
        <v>2506</v>
      </c>
    </row>
    <row r="141" spans="1:16359" ht="56" x14ac:dyDescent="0.15">
      <c r="A141" s="30" t="s">
        <v>663</v>
      </c>
      <c r="B141" s="30" t="s">
        <v>664</v>
      </c>
      <c r="C141" s="56" t="s">
        <v>1276</v>
      </c>
      <c r="D141" s="24">
        <v>1</v>
      </c>
      <c r="E141" s="24"/>
      <c r="F141" s="24">
        <v>1</v>
      </c>
      <c r="G141" s="24">
        <v>2015</v>
      </c>
      <c r="H141" s="24">
        <v>0</v>
      </c>
      <c r="I141" s="24"/>
      <c r="J141" s="24"/>
      <c r="K141" s="24">
        <v>1</v>
      </c>
      <c r="L141" s="24"/>
    </row>
    <row r="142" spans="1:16359" ht="42" x14ac:dyDescent="0.15">
      <c r="A142" s="30" t="s">
        <v>2067</v>
      </c>
      <c r="B142" s="30" t="s">
        <v>2068</v>
      </c>
      <c r="C142" s="56" t="s">
        <v>2345</v>
      </c>
      <c r="D142" s="23">
        <v>0</v>
      </c>
    </row>
    <row r="143" spans="1:16359" ht="28" x14ac:dyDescent="0.15">
      <c r="A143" s="30" t="s">
        <v>2202</v>
      </c>
      <c r="B143" s="30" t="s">
        <v>2203</v>
      </c>
      <c r="C143" s="56" t="s">
        <v>2346</v>
      </c>
      <c r="D143" s="23">
        <v>0</v>
      </c>
      <c r="F143" s="24">
        <v>0</v>
      </c>
      <c r="G143" s="63">
        <v>35643</v>
      </c>
    </row>
    <row r="144" spans="1:16359" ht="42" x14ac:dyDescent="0.15">
      <c r="A144" s="30" t="s">
        <v>474</v>
      </c>
      <c r="B144" s="30" t="s">
        <v>475</v>
      </c>
      <c r="C144" s="56" t="s">
        <v>1277</v>
      </c>
      <c r="D144" s="24">
        <v>1</v>
      </c>
      <c r="E144" s="24"/>
      <c r="F144" s="24">
        <v>1</v>
      </c>
      <c r="G144" s="24" t="s">
        <v>1106</v>
      </c>
      <c r="H144" s="24">
        <v>0</v>
      </c>
      <c r="I144" s="24"/>
      <c r="J144" s="24">
        <v>1</v>
      </c>
      <c r="K144" s="24">
        <v>1</v>
      </c>
      <c r="L144" s="24"/>
      <c r="M144" s="24"/>
      <c r="N144" s="24"/>
      <c r="O144" s="24"/>
      <c r="P144" s="24"/>
      <c r="Q144" s="24"/>
      <c r="R144" s="24"/>
      <c r="S144" s="24"/>
      <c r="T144" s="24"/>
      <c r="U144" s="24"/>
      <c r="V144" s="24"/>
      <c r="W144" s="24" t="s">
        <v>2535</v>
      </c>
      <c r="X144" s="24"/>
      <c r="Y144" s="24"/>
      <c r="Z144" s="24"/>
      <c r="AA144"/>
    </row>
    <row r="145" spans="1:26" ht="56" x14ac:dyDescent="0.15">
      <c r="A145" s="30" t="s">
        <v>29</v>
      </c>
      <c r="B145" s="30" t="s">
        <v>30</v>
      </c>
      <c r="C145" s="56" t="s">
        <v>978</v>
      </c>
      <c r="D145" s="24">
        <v>0</v>
      </c>
      <c r="E145" s="24" t="s">
        <v>923</v>
      </c>
      <c r="F145" s="24">
        <v>0</v>
      </c>
      <c r="G145" s="24">
        <v>2010</v>
      </c>
      <c r="H145" s="24">
        <v>1</v>
      </c>
      <c r="I145" s="24"/>
      <c r="J145" s="24"/>
      <c r="K145" s="24"/>
      <c r="L145" s="24"/>
      <c r="M145" s="24"/>
      <c r="N145" s="24"/>
      <c r="O145" s="24"/>
      <c r="P145" s="24"/>
      <c r="Q145" s="24"/>
      <c r="R145" s="24"/>
      <c r="S145" s="24"/>
      <c r="T145" s="24"/>
      <c r="U145" s="24"/>
      <c r="V145" s="24"/>
      <c r="W145" s="24"/>
      <c r="X145" s="24"/>
      <c r="Y145" s="24"/>
      <c r="Z145" s="24"/>
    </row>
    <row r="146" spans="1:26" ht="42" x14ac:dyDescent="0.15">
      <c r="A146" s="30" t="s">
        <v>747</v>
      </c>
      <c r="B146" s="30" t="s">
        <v>748</v>
      </c>
      <c r="C146" s="56" t="s">
        <v>1327</v>
      </c>
      <c r="D146" s="24">
        <v>1</v>
      </c>
      <c r="E146" s="24"/>
      <c r="F146" s="24">
        <v>1</v>
      </c>
      <c r="G146" s="24" t="s">
        <v>1328</v>
      </c>
      <c r="H146" s="24">
        <v>1</v>
      </c>
      <c r="I146" s="24"/>
      <c r="J146" s="24">
        <v>0</v>
      </c>
      <c r="K146" s="24">
        <v>1</v>
      </c>
      <c r="L146" s="24">
        <v>1</v>
      </c>
      <c r="M146" s="24">
        <v>1</v>
      </c>
      <c r="N146" s="24">
        <v>1</v>
      </c>
      <c r="O146" s="24" t="s">
        <v>1329</v>
      </c>
      <c r="P146" s="24">
        <v>1</v>
      </c>
      <c r="Q146" s="24" t="s">
        <v>1330</v>
      </c>
      <c r="R146" s="24">
        <v>1</v>
      </c>
      <c r="S146" s="24">
        <v>2017</v>
      </c>
      <c r="T146" s="24">
        <v>0</v>
      </c>
      <c r="U146" s="24">
        <v>1</v>
      </c>
      <c r="V146" s="24" t="s">
        <v>1159</v>
      </c>
      <c r="W146" s="24" t="s">
        <v>1331</v>
      </c>
      <c r="X146" s="24" t="s">
        <v>1332</v>
      </c>
      <c r="Y146" s="24">
        <v>3</v>
      </c>
      <c r="Z146" s="24"/>
    </row>
    <row r="147" spans="1:26" ht="56" x14ac:dyDescent="0.15">
      <c r="A147" s="30" t="s">
        <v>825</v>
      </c>
      <c r="B147" s="30" t="s">
        <v>826</v>
      </c>
      <c r="C147" s="56" t="s">
        <v>1428</v>
      </c>
      <c r="D147" s="23">
        <v>0</v>
      </c>
      <c r="E147" s="23" t="s">
        <v>949</v>
      </c>
      <c r="F147" s="23"/>
      <c r="G147" s="23"/>
      <c r="H147" s="23"/>
      <c r="I147" s="23"/>
      <c r="J147" s="23"/>
      <c r="K147" s="23"/>
      <c r="L147" s="23"/>
      <c r="M147" s="23"/>
      <c r="N147" s="23"/>
      <c r="O147" s="23"/>
      <c r="P147" s="23"/>
      <c r="Q147" s="23"/>
      <c r="R147" s="23"/>
      <c r="S147" s="23"/>
      <c r="T147" s="23"/>
      <c r="U147" s="23"/>
      <c r="V147" s="23"/>
      <c r="W147" s="23"/>
      <c r="X147" s="23"/>
      <c r="Y147" s="23"/>
      <c r="Z147" s="23"/>
    </row>
    <row r="148" spans="1:26" ht="28" x14ac:dyDescent="0.15">
      <c r="A148" s="30" t="s">
        <v>145</v>
      </c>
      <c r="B148" s="30" t="s">
        <v>146</v>
      </c>
      <c r="C148" s="56" t="s">
        <v>979</v>
      </c>
      <c r="D148" s="24">
        <v>0</v>
      </c>
      <c r="E148" s="24" t="s">
        <v>923</v>
      </c>
      <c r="F148" s="24">
        <v>1</v>
      </c>
      <c r="G148" s="24" t="s">
        <v>927</v>
      </c>
      <c r="H148" s="24">
        <v>0</v>
      </c>
      <c r="I148" s="24"/>
      <c r="J148" s="24"/>
      <c r="K148" s="24"/>
      <c r="L148" s="24"/>
      <c r="M148" s="24"/>
      <c r="N148" s="24"/>
      <c r="O148" s="24"/>
      <c r="P148" s="24"/>
      <c r="Q148" s="24"/>
      <c r="R148" s="24"/>
      <c r="S148" s="24"/>
      <c r="T148" s="24"/>
      <c r="U148" s="24"/>
      <c r="V148" s="24"/>
      <c r="W148" s="24"/>
      <c r="X148" s="24"/>
      <c r="Y148" s="24"/>
      <c r="Z148" s="24"/>
    </row>
    <row r="149" spans="1:26" ht="42" x14ac:dyDescent="0.15">
      <c r="A149" s="30" t="s">
        <v>1781</v>
      </c>
      <c r="B149" s="30" t="s">
        <v>1782</v>
      </c>
      <c r="C149" s="56" t="s">
        <v>1880</v>
      </c>
      <c r="D149" s="57">
        <v>1</v>
      </c>
      <c r="E149" s="57"/>
      <c r="F149" s="24">
        <v>1</v>
      </c>
      <c r="G149" s="30">
        <v>2016</v>
      </c>
      <c r="H149" s="24">
        <v>0</v>
      </c>
      <c r="K149" s="30">
        <v>1</v>
      </c>
    </row>
    <row r="150" spans="1:26" ht="28" x14ac:dyDescent="0.15">
      <c r="A150" s="30" t="s">
        <v>584</v>
      </c>
      <c r="B150" s="30" t="s">
        <v>585</v>
      </c>
      <c r="C150" s="56" t="s">
        <v>1429</v>
      </c>
      <c r="D150" s="23">
        <v>1</v>
      </c>
      <c r="F150" s="23">
        <v>1</v>
      </c>
      <c r="G150" s="23">
        <v>2015</v>
      </c>
      <c r="H150" s="23">
        <v>0</v>
      </c>
      <c r="I150" s="23"/>
      <c r="J150" s="23"/>
    </row>
    <row r="151" spans="1:26" ht="56" x14ac:dyDescent="0.15">
      <c r="A151" s="30" t="s">
        <v>339</v>
      </c>
      <c r="B151" s="30" t="s">
        <v>340</v>
      </c>
      <c r="C151" s="56" t="s">
        <v>1430</v>
      </c>
      <c r="D151" s="23">
        <v>1</v>
      </c>
      <c r="F151" s="23">
        <v>1</v>
      </c>
      <c r="G151" s="23">
        <v>2016</v>
      </c>
      <c r="H151" s="23">
        <v>1</v>
      </c>
      <c r="I151" s="23"/>
      <c r="J151" s="23">
        <v>0</v>
      </c>
      <c r="K151" s="23"/>
      <c r="L151" s="23"/>
      <c r="M151" s="23"/>
      <c r="N151" s="23"/>
      <c r="O151" s="23"/>
      <c r="P151" s="23"/>
      <c r="Q151" s="23"/>
      <c r="R151" s="23"/>
      <c r="S151" s="23"/>
      <c r="T151" s="23"/>
      <c r="U151" s="23"/>
      <c r="V151" s="23"/>
      <c r="W151" s="23"/>
      <c r="X151" s="23"/>
      <c r="Y151" s="23"/>
      <c r="Z151" s="23" t="s">
        <v>1440</v>
      </c>
    </row>
    <row r="152" spans="1:26" ht="42" x14ac:dyDescent="0.15">
      <c r="A152" s="30" t="s">
        <v>51</v>
      </c>
      <c r="B152" s="30" t="s">
        <v>52</v>
      </c>
      <c r="C152" s="56" t="s">
        <v>1431</v>
      </c>
      <c r="D152" s="23">
        <v>0</v>
      </c>
      <c r="E152" s="23" t="s">
        <v>949</v>
      </c>
      <c r="F152" s="23"/>
      <c r="G152" s="23"/>
      <c r="H152" s="23"/>
      <c r="I152" s="23"/>
      <c r="J152" s="23"/>
      <c r="K152" s="23"/>
      <c r="L152" s="23"/>
      <c r="M152" s="23"/>
      <c r="N152" s="23"/>
      <c r="O152" s="23"/>
      <c r="P152" s="23"/>
      <c r="Q152" s="23"/>
      <c r="R152" s="23"/>
      <c r="S152" s="23"/>
      <c r="T152" s="23"/>
      <c r="U152" s="23"/>
      <c r="V152" s="23"/>
      <c r="W152" s="23"/>
      <c r="X152" s="23"/>
      <c r="Y152" s="23"/>
      <c r="Z152" s="23"/>
    </row>
    <row r="153" spans="1:26" ht="210" x14ac:dyDescent="0.15">
      <c r="A153" s="30" t="s">
        <v>75</v>
      </c>
      <c r="B153" s="30" t="s">
        <v>76</v>
      </c>
      <c r="C153" s="56" t="s">
        <v>1432</v>
      </c>
      <c r="D153" s="23">
        <v>1</v>
      </c>
      <c r="F153" s="23">
        <v>1</v>
      </c>
      <c r="G153" s="23">
        <v>2016</v>
      </c>
      <c r="H153" s="23">
        <v>1</v>
      </c>
      <c r="I153" s="23"/>
      <c r="J153" s="23" t="s">
        <v>1157</v>
      </c>
      <c r="K153" s="23"/>
      <c r="L153" s="23"/>
      <c r="M153" s="23"/>
      <c r="N153" s="23"/>
      <c r="O153" s="23"/>
      <c r="P153" s="23"/>
      <c r="Q153" s="23"/>
      <c r="R153" s="23"/>
      <c r="S153" s="23"/>
      <c r="T153" s="23"/>
      <c r="U153" s="23"/>
      <c r="V153" s="23" t="s">
        <v>1443</v>
      </c>
      <c r="W153" s="23" t="s">
        <v>1442</v>
      </c>
      <c r="X153" s="23"/>
      <c r="Y153" s="23"/>
      <c r="Z153" s="23" t="s">
        <v>1441</v>
      </c>
    </row>
    <row r="154" spans="1:26" ht="42" x14ac:dyDescent="0.15">
      <c r="A154" s="30" t="s">
        <v>865</v>
      </c>
      <c r="B154" s="30" t="s">
        <v>866</v>
      </c>
      <c r="C154" s="56" t="s">
        <v>1433</v>
      </c>
      <c r="D154" s="23">
        <v>0</v>
      </c>
      <c r="E154" s="23" t="s">
        <v>949</v>
      </c>
      <c r="F154" s="23"/>
      <c r="G154" s="23"/>
      <c r="H154" s="23"/>
      <c r="I154" s="23"/>
      <c r="J154" s="23"/>
      <c r="K154" s="23"/>
      <c r="L154" s="23"/>
      <c r="M154" s="23"/>
      <c r="N154" s="23"/>
      <c r="O154" s="23"/>
      <c r="P154" s="23"/>
      <c r="Q154" s="23"/>
      <c r="R154" s="23"/>
      <c r="S154" s="23"/>
      <c r="T154" s="23"/>
      <c r="U154" s="23"/>
      <c r="V154" s="23"/>
      <c r="W154" s="23"/>
      <c r="X154" s="23"/>
      <c r="Y154" s="23"/>
      <c r="Z154" s="23"/>
    </row>
    <row r="155" spans="1:26" ht="42" x14ac:dyDescent="0.15">
      <c r="A155" s="30" t="s">
        <v>263</v>
      </c>
      <c r="B155" s="30" t="s">
        <v>264</v>
      </c>
      <c r="C155" s="56" t="s">
        <v>1037</v>
      </c>
      <c r="D155" s="24">
        <v>0</v>
      </c>
      <c r="E155" s="24" t="s">
        <v>923</v>
      </c>
      <c r="F155" s="24">
        <v>0</v>
      </c>
      <c r="G155" s="24" t="s">
        <v>1038</v>
      </c>
      <c r="H155" s="24">
        <v>0</v>
      </c>
      <c r="I155" s="24"/>
      <c r="J155" s="24"/>
      <c r="K155" s="24">
        <v>4</v>
      </c>
      <c r="L155" s="24"/>
      <c r="M155" s="24"/>
      <c r="N155" s="24"/>
      <c r="O155" s="24"/>
      <c r="P155" s="24"/>
      <c r="Q155" s="24"/>
      <c r="R155" s="24"/>
      <c r="S155" s="24"/>
      <c r="T155" s="24"/>
      <c r="U155" s="24"/>
      <c r="V155" s="24"/>
      <c r="W155" s="24"/>
      <c r="X155" s="24"/>
      <c r="Y155" s="24"/>
      <c r="Z155" s="24"/>
    </row>
    <row r="156" spans="1:26" ht="42" x14ac:dyDescent="0.15">
      <c r="A156" s="30" t="s">
        <v>369</v>
      </c>
      <c r="B156" s="30" t="s">
        <v>370</v>
      </c>
      <c r="C156" s="56" t="s">
        <v>1434</v>
      </c>
      <c r="D156" s="23">
        <v>1</v>
      </c>
      <c r="F156" s="23">
        <v>1</v>
      </c>
      <c r="G156" s="23">
        <v>2016</v>
      </c>
      <c r="H156" s="23">
        <v>1</v>
      </c>
      <c r="I156" s="23"/>
      <c r="J156" s="23">
        <v>0</v>
      </c>
      <c r="K156" s="23">
        <v>1</v>
      </c>
      <c r="L156" s="23">
        <v>1</v>
      </c>
      <c r="M156" s="23"/>
      <c r="N156" s="23"/>
      <c r="O156" s="23"/>
      <c r="P156" s="23"/>
      <c r="Q156" s="23"/>
      <c r="R156" s="23"/>
      <c r="S156" s="23"/>
      <c r="T156" s="23"/>
      <c r="U156" s="23"/>
      <c r="V156" s="23"/>
      <c r="W156" s="23"/>
      <c r="X156" s="23"/>
      <c r="Y156" s="23"/>
      <c r="Z156" s="23" t="s">
        <v>1444</v>
      </c>
    </row>
    <row r="157" spans="1:26" ht="126" x14ac:dyDescent="0.15">
      <c r="A157" s="30" t="s">
        <v>653</v>
      </c>
      <c r="B157" s="30" t="s">
        <v>654</v>
      </c>
      <c r="C157" s="56" t="s">
        <v>1435</v>
      </c>
      <c r="D157" s="23">
        <v>1</v>
      </c>
      <c r="F157" s="23">
        <v>1</v>
      </c>
      <c r="G157" s="23">
        <v>2016</v>
      </c>
      <c r="H157" s="23">
        <v>1</v>
      </c>
      <c r="I157" s="23"/>
      <c r="J157" s="23">
        <v>1</v>
      </c>
      <c r="K157" s="23">
        <v>1</v>
      </c>
      <c r="L157" s="23" t="s">
        <v>1445</v>
      </c>
      <c r="M157" s="23">
        <v>1</v>
      </c>
      <c r="N157" s="23">
        <v>1</v>
      </c>
      <c r="O157" s="23">
        <v>2014</v>
      </c>
      <c r="P157" s="23">
        <v>0</v>
      </c>
      <c r="Q157" s="23"/>
      <c r="R157" s="23">
        <v>1</v>
      </c>
      <c r="S157" s="23">
        <v>2018</v>
      </c>
      <c r="T157" s="23">
        <v>1</v>
      </c>
      <c r="U157" s="23">
        <v>1</v>
      </c>
      <c r="V157" s="23" t="s">
        <v>1335</v>
      </c>
      <c r="W157" s="23" t="s">
        <v>1446</v>
      </c>
      <c r="X157" s="23" t="s">
        <v>1447</v>
      </c>
      <c r="Y157" s="23">
        <v>1</v>
      </c>
      <c r="Z157" s="23"/>
    </row>
    <row r="158" spans="1:26" ht="84" x14ac:dyDescent="0.15">
      <c r="A158" s="30" t="s">
        <v>267</v>
      </c>
      <c r="B158" s="30" t="s">
        <v>268</v>
      </c>
      <c r="C158" s="56" t="s">
        <v>980</v>
      </c>
      <c r="D158" s="24">
        <v>1</v>
      </c>
      <c r="E158" s="24"/>
      <c r="F158" s="24">
        <v>1</v>
      </c>
      <c r="G158" s="24" t="s">
        <v>950</v>
      </c>
      <c r="H158" s="24">
        <v>1</v>
      </c>
      <c r="I158" s="24"/>
      <c r="J158" s="24">
        <v>1</v>
      </c>
      <c r="K158" s="24">
        <v>1</v>
      </c>
      <c r="L158" s="24">
        <v>2</v>
      </c>
      <c r="M158" s="24">
        <v>0</v>
      </c>
      <c r="N158" s="24">
        <v>1</v>
      </c>
      <c r="O158" s="24" t="s">
        <v>981</v>
      </c>
      <c r="P158" s="24">
        <v>1</v>
      </c>
      <c r="Q158" s="24" t="s">
        <v>981</v>
      </c>
      <c r="R158" s="24">
        <v>0</v>
      </c>
      <c r="S158" s="24"/>
      <c r="T158" s="24">
        <v>1</v>
      </c>
      <c r="U158" s="24">
        <v>1</v>
      </c>
      <c r="V158" s="24" t="s">
        <v>982</v>
      </c>
      <c r="W158" s="24" t="s">
        <v>983</v>
      </c>
      <c r="X158" s="24" t="s">
        <v>984</v>
      </c>
      <c r="Y158" s="24">
        <v>4</v>
      </c>
      <c r="Z158" s="24"/>
    </row>
    <row r="159" spans="1:26" ht="70" x14ac:dyDescent="0.15">
      <c r="A159" s="30" t="s">
        <v>823</v>
      </c>
      <c r="B159" s="30" t="s">
        <v>824</v>
      </c>
      <c r="C159" s="56" t="s">
        <v>1278</v>
      </c>
      <c r="D159" s="24">
        <v>0</v>
      </c>
      <c r="E159" s="24" t="s">
        <v>1111</v>
      </c>
      <c r="F159" s="24">
        <v>0</v>
      </c>
      <c r="G159" s="24"/>
      <c r="H159" s="24"/>
      <c r="I159" s="24"/>
      <c r="J159" s="24"/>
      <c r="K159" s="24">
        <v>4</v>
      </c>
      <c r="L159" s="24"/>
      <c r="M159" s="24"/>
      <c r="N159" s="24"/>
      <c r="O159" s="24"/>
      <c r="P159" s="24"/>
      <c r="Q159" s="24"/>
      <c r="R159" s="24"/>
      <c r="S159" s="24"/>
      <c r="T159" s="24"/>
      <c r="U159" s="24"/>
      <c r="V159" s="24"/>
      <c r="W159" s="24"/>
      <c r="X159" s="24"/>
      <c r="Y159" s="24"/>
      <c r="Z159" s="24"/>
    </row>
    <row r="160" spans="1:26" ht="28" x14ac:dyDescent="0.15">
      <c r="A160" s="30" t="s">
        <v>53</v>
      </c>
      <c r="B160" s="30" t="s">
        <v>54</v>
      </c>
      <c r="C160" s="56" t="s">
        <v>931</v>
      </c>
      <c r="D160" s="24">
        <v>0</v>
      </c>
      <c r="E160" s="24" t="s">
        <v>923</v>
      </c>
      <c r="F160" s="24">
        <v>0</v>
      </c>
      <c r="G160" s="24" t="s">
        <v>932</v>
      </c>
      <c r="H160" s="24">
        <v>0</v>
      </c>
      <c r="I160" s="24"/>
      <c r="J160" s="24"/>
      <c r="K160" s="24"/>
      <c r="L160" s="24"/>
      <c r="M160" s="24"/>
      <c r="N160" s="24"/>
      <c r="O160" s="24"/>
      <c r="P160" s="24"/>
      <c r="Q160" s="24"/>
      <c r="R160" s="24"/>
      <c r="S160" s="24"/>
      <c r="T160" s="24"/>
      <c r="U160" s="24"/>
      <c r="V160" s="24"/>
      <c r="W160" s="24"/>
      <c r="X160" s="24"/>
      <c r="Y160" s="24"/>
      <c r="Z160" s="24"/>
    </row>
    <row r="161" spans="1:26" ht="56" x14ac:dyDescent="0.15">
      <c r="A161" s="30" t="s">
        <v>789</v>
      </c>
      <c r="B161" s="30" t="s">
        <v>790</v>
      </c>
      <c r="C161" s="56" t="s">
        <v>1333</v>
      </c>
      <c r="D161" s="24">
        <v>0</v>
      </c>
      <c r="E161" s="24" t="s">
        <v>949</v>
      </c>
      <c r="F161" s="24">
        <v>1</v>
      </c>
      <c r="G161" s="24" t="s">
        <v>1043</v>
      </c>
      <c r="H161" s="24">
        <v>1</v>
      </c>
      <c r="I161" s="24"/>
      <c r="J161" s="24">
        <v>1</v>
      </c>
      <c r="K161" s="24">
        <v>1</v>
      </c>
      <c r="L161" s="24">
        <v>2</v>
      </c>
      <c r="M161" s="24">
        <v>1</v>
      </c>
      <c r="N161" s="24">
        <v>1</v>
      </c>
      <c r="O161" s="24" t="s">
        <v>1334</v>
      </c>
      <c r="P161" s="24">
        <v>1</v>
      </c>
      <c r="Q161" s="24" t="s">
        <v>1065</v>
      </c>
      <c r="R161" s="24">
        <v>0</v>
      </c>
      <c r="S161" s="24"/>
      <c r="T161" s="24">
        <v>0</v>
      </c>
      <c r="U161" s="24">
        <v>1</v>
      </c>
      <c r="V161" s="24" t="s">
        <v>1335</v>
      </c>
      <c r="W161" s="24" t="s">
        <v>1336</v>
      </c>
      <c r="X161" s="24" t="s">
        <v>1332</v>
      </c>
      <c r="Y161" s="24">
        <v>3</v>
      </c>
      <c r="Z161" s="24"/>
    </row>
    <row r="162" spans="1:26" ht="84" x14ac:dyDescent="0.15">
      <c r="A162" s="30" t="s">
        <v>1763</v>
      </c>
      <c r="B162" s="30" t="s">
        <v>1764</v>
      </c>
      <c r="C162" s="56" t="s">
        <v>1871</v>
      </c>
      <c r="D162" s="57">
        <v>1</v>
      </c>
      <c r="E162" s="57"/>
      <c r="F162" s="24">
        <v>1</v>
      </c>
      <c r="G162" s="30">
        <v>2016</v>
      </c>
      <c r="H162" s="24">
        <v>1</v>
      </c>
      <c r="I162" s="30">
        <v>1</v>
      </c>
      <c r="K162" s="24">
        <v>1</v>
      </c>
      <c r="L162" s="30">
        <v>2</v>
      </c>
      <c r="M162" s="24">
        <v>0</v>
      </c>
      <c r="N162" s="24">
        <v>1</v>
      </c>
      <c r="O162" s="30" t="s">
        <v>2507</v>
      </c>
      <c r="P162" s="24">
        <v>1</v>
      </c>
      <c r="Q162" s="24">
        <v>2016</v>
      </c>
      <c r="R162" s="24">
        <v>1</v>
      </c>
      <c r="S162" s="24">
        <v>2017</v>
      </c>
      <c r="U162" s="24">
        <v>1</v>
      </c>
      <c r="V162" s="24" t="s">
        <v>2509</v>
      </c>
      <c r="W162" s="30" t="s">
        <v>2508</v>
      </c>
    </row>
    <row r="163" spans="1:26" ht="56" x14ac:dyDescent="0.15">
      <c r="A163" s="30" t="s">
        <v>472</v>
      </c>
      <c r="B163" s="30" t="s">
        <v>473</v>
      </c>
      <c r="C163" s="56" t="s">
        <v>1279</v>
      </c>
      <c r="D163" s="24">
        <v>1</v>
      </c>
      <c r="E163" s="24"/>
      <c r="F163" s="24">
        <v>1</v>
      </c>
      <c r="G163" s="24">
        <v>2014</v>
      </c>
      <c r="H163" s="24">
        <v>0</v>
      </c>
      <c r="I163" s="24"/>
      <c r="J163" s="24"/>
      <c r="K163" s="24">
        <v>1</v>
      </c>
      <c r="L163" s="24"/>
    </row>
    <row r="164" spans="1:26" ht="98" x14ac:dyDescent="0.15">
      <c r="A164" s="30" t="s">
        <v>2251</v>
      </c>
      <c r="B164" s="30" t="s">
        <v>2252</v>
      </c>
      <c r="C164" s="56" t="s">
        <v>2347</v>
      </c>
      <c r="D164" s="23">
        <v>0</v>
      </c>
      <c r="E164" s="23" t="s">
        <v>2510</v>
      </c>
    </row>
    <row r="165" spans="1:26" ht="28" x14ac:dyDescent="0.15">
      <c r="A165" s="30" t="s">
        <v>448</v>
      </c>
      <c r="B165" s="30" t="s">
        <v>449</v>
      </c>
      <c r="C165" s="56" t="s">
        <v>1104</v>
      </c>
      <c r="D165" s="24">
        <v>1</v>
      </c>
      <c r="E165" s="24"/>
      <c r="F165" s="24">
        <v>1</v>
      </c>
      <c r="G165" s="24" t="s">
        <v>1040</v>
      </c>
      <c r="H165" s="24">
        <v>0</v>
      </c>
      <c r="I165" s="24"/>
      <c r="J165" s="24"/>
      <c r="K165" s="24">
        <v>1</v>
      </c>
      <c r="L165" s="24"/>
      <c r="M165" s="24"/>
      <c r="N165" s="24"/>
      <c r="O165" s="24"/>
      <c r="P165" s="24"/>
      <c r="Q165" s="24"/>
      <c r="R165" s="24"/>
      <c r="S165" s="24"/>
      <c r="T165" s="24"/>
      <c r="U165" s="24"/>
      <c r="V165" s="24"/>
      <c r="W165" s="24"/>
      <c r="X165" s="24"/>
      <c r="Y165" s="24"/>
      <c r="Z165" s="24"/>
    </row>
    <row r="166" spans="1:26" ht="70" x14ac:dyDescent="0.15">
      <c r="A166" s="30" t="s">
        <v>315</v>
      </c>
      <c r="B166" s="30" t="s">
        <v>316</v>
      </c>
      <c r="C166" s="56" t="s">
        <v>1436</v>
      </c>
      <c r="D166" s="23">
        <v>0</v>
      </c>
      <c r="E166" s="23" t="s">
        <v>1111</v>
      </c>
      <c r="F166" s="23"/>
      <c r="G166" s="23"/>
      <c r="H166" s="23"/>
      <c r="I166" s="23"/>
      <c r="J166" s="23"/>
      <c r="K166" s="23"/>
      <c r="L166" s="23"/>
      <c r="M166" s="23"/>
      <c r="N166" s="23"/>
      <c r="O166" s="23"/>
      <c r="P166" s="23"/>
      <c r="Q166" s="23"/>
      <c r="R166" s="23"/>
      <c r="S166" s="23"/>
      <c r="T166" s="23"/>
      <c r="U166" s="23"/>
      <c r="V166" s="23"/>
      <c r="W166" s="23"/>
      <c r="X166" s="23"/>
      <c r="Y166" s="23"/>
      <c r="Z166" s="23"/>
    </row>
    <row r="167" spans="1:26" ht="42" x14ac:dyDescent="0.15">
      <c r="A167" s="30" t="s">
        <v>131</v>
      </c>
      <c r="B167" s="30" t="s">
        <v>132</v>
      </c>
      <c r="C167" s="56" t="s">
        <v>1437</v>
      </c>
      <c r="D167" s="23">
        <v>0</v>
      </c>
      <c r="E167" s="23" t="s">
        <v>949</v>
      </c>
      <c r="F167" s="23"/>
      <c r="G167" s="23"/>
      <c r="H167" s="23"/>
      <c r="I167" s="23"/>
      <c r="J167" s="23"/>
      <c r="K167" s="23"/>
      <c r="L167" s="23"/>
      <c r="M167" s="23"/>
      <c r="N167" s="23"/>
      <c r="O167" s="23"/>
      <c r="P167" s="23"/>
      <c r="Q167" s="23"/>
      <c r="R167" s="23"/>
      <c r="S167" s="23"/>
      <c r="T167" s="23"/>
      <c r="U167" s="23"/>
      <c r="V167" s="23"/>
      <c r="W167" s="23"/>
      <c r="X167" s="23"/>
      <c r="Y167" s="23"/>
      <c r="Z167" s="23"/>
    </row>
    <row r="168" spans="1:26" ht="42" x14ac:dyDescent="0.15">
      <c r="A168" s="30" t="s">
        <v>279</v>
      </c>
      <c r="B168" s="30" t="s">
        <v>280</v>
      </c>
      <c r="C168" s="56" t="s">
        <v>1438</v>
      </c>
      <c r="D168" s="24">
        <v>0</v>
      </c>
      <c r="E168" s="24" t="s">
        <v>1465</v>
      </c>
      <c r="F168" s="24"/>
      <c r="G168" s="24"/>
      <c r="H168" s="24"/>
      <c r="I168" s="24"/>
      <c r="J168" s="24"/>
      <c r="K168" s="24"/>
      <c r="L168" s="24"/>
      <c r="M168" s="24"/>
      <c r="N168" s="24"/>
      <c r="O168" s="24"/>
      <c r="P168" s="24"/>
      <c r="Q168" s="24"/>
      <c r="R168" s="24"/>
      <c r="S168" s="24"/>
      <c r="T168" s="24"/>
      <c r="U168" s="24"/>
      <c r="V168" s="24"/>
      <c r="W168" s="24"/>
      <c r="X168" s="24"/>
      <c r="Y168" s="24"/>
      <c r="Z168" s="24"/>
    </row>
    <row r="169" spans="1:26" ht="28" x14ac:dyDescent="0.15">
      <c r="A169" s="30" t="s">
        <v>229</v>
      </c>
      <c r="B169" s="30" t="s">
        <v>230</v>
      </c>
      <c r="C169" s="56" t="s">
        <v>1171</v>
      </c>
      <c r="D169" s="24">
        <v>0</v>
      </c>
      <c r="E169" s="24" t="s">
        <v>1020</v>
      </c>
      <c r="F169" s="24">
        <v>0</v>
      </c>
      <c r="G169" s="24"/>
      <c r="H169" s="24"/>
      <c r="I169" s="24"/>
      <c r="J169" s="24"/>
      <c r="K169" s="24"/>
      <c r="L169" s="24"/>
      <c r="M169" s="24"/>
      <c r="N169" s="24"/>
      <c r="O169" s="24"/>
      <c r="P169" s="24"/>
      <c r="Q169" s="24"/>
      <c r="R169" s="24"/>
      <c r="S169" s="24"/>
      <c r="T169" s="24"/>
      <c r="U169" s="24"/>
      <c r="V169" s="24"/>
      <c r="W169" s="24"/>
      <c r="X169" s="24"/>
      <c r="Y169" s="24"/>
      <c r="Z169" s="24"/>
    </row>
    <row r="170" spans="1:26" ht="42" x14ac:dyDescent="0.15">
      <c r="A170" s="30" t="s">
        <v>155</v>
      </c>
      <c r="B170" s="30" t="s">
        <v>156</v>
      </c>
      <c r="C170" s="56" t="s">
        <v>1105</v>
      </c>
      <c r="D170" s="24">
        <v>1</v>
      </c>
      <c r="E170" s="24"/>
      <c r="F170" s="24">
        <v>1</v>
      </c>
      <c r="G170" s="24" t="s">
        <v>1106</v>
      </c>
      <c r="H170" s="24">
        <v>0</v>
      </c>
      <c r="I170" s="24"/>
      <c r="J170" s="24"/>
      <c r="K170" s="24">
        <v>1</v>
      </c>
      <c r="L170" s="24"/>
      <c r="M170" s="24"/>
      <c r="N170" s="24"/>
      <c r="O170" s="24"/>
      <c r="P170" s="24"/>
      <c r="Q170" s="24"/>
      <c r="R170" s="24"/>
      <c r="S170" s="24"/>
      <c r="T170" s="24"/>
      <c r="U170" s="24"/>
      <c r="V170" s="24"/>
      <c r="W170" s="24"/>
      <c r="X170" s="24"/>
      <c r="Y170" s="24"/>
      <c r="Z170" s="24"/>
    </row>
    <row r="171" spans="1:26" ht="70" x14ac:dyDescent="0.15">
      <c r="A171" s="30" t="s">
        <v>843</v>
      </c>
      <c r="B171" s="30" t="s">
        <v>844</v>
      </c>
      <c r="C171" s="56" t="s">
        <v>1172</v>
      </c>
      <c r="D171" s="24">
        <v>0</v>
      </c>
      <c r="E171" s="24" t="s">
        <v>1111</v>
      </c>
      <c r="F171" s="24">
        <v>0</v>
      </c>
      <c r="G171" s="24"/>
      <c r="H171" s="24"/>
      <c r="I171" s="24"/>
      <c r="J171" s="24"/>
      <c r="K171" s="24"/>
      <c r="L171" s="24"/>
      <c r="M171" s="24"/>
      <c r="N171" s="24"/>
      <c r="O171" s="24"/>
      <c r="P171" s="24"/>
      <c r="Q171" s="24"/>
      <c r="R171" s="24"/>
      <c r="S171" s="24"/>
      <c r="T171" s="24"/>
      <c r="U171" s="24"/>
      <c r="V171" s="24"/>
      <c r="W171" s="24"/>
      <c r="X171" s="24"/>
      <c r="Y171" s="24"/>
      <c r="Z171" s="24"/>
    </row>
    <row r="172" spans="1:26" ht="98" x14ac:dyDescent="0.15">
      <c r="A172" s="30" t="s">
        <v>171</v>
      </c>
      <c r="B172" s="30" t="s">
        <v>172</v>
      </c>
      <c r="C172" s="56" t="s">
        <v>1280</v>
      </c>
      <c r="D172" s="24">
        <v>0</v>
      </c>
      <c r="E172" s="24" t="s">
        <v>1083</v>
      </c>
      <c r="F172" s="24">
        <v>1</v>
      </c>
      <c r="G172" s="24" t="s">
        <v>1281</v>
      </c>
      <c r="H172" s="24">
        <v>0</v>
      </c>
      <c r="I172" s="24"/>
      <c r="J172" s="24"/>
      <c r="K172" s="24">
        <v>1</v>
      </c>
      <c r="L172" s="24"/>
      <c r="M172" s="24"/>
      <c r="N172" s="24"/>
      <c r="O172" s="24"/>
      <c r="P172" s="24"/>
      <c r="Q172" s="24"/>
      <c r="R172" s="24"/>
      <c r="S172" s="24"/>
      <c r="T172" s="24"/>
      <c r="U172" s="24"/>
      <c r="V172" s="24"/>
      <c r="W172" s="24"/>
      <c r="X172" s="24"/>
      <c r="Y172" s="24"/>
      <c r="Z172" s="24"/>
    </row>
    <row r="173" spans="1:26" ht="70" x14ac:dyDescent="0.15">
      <c r="A173" s="30" t="s">
        <v>2116</v>
      </c>
      <c r="B173" s="30" t="s">
        <v>2117</v>
      </c>
      <c r="C173" s="56" t="s">
        <v>2348</v>
      </c>
      <c r="D173" s="23">
        <v>0</v>
      </c>
      <c r="E173" s="23" t="s">
        <v>2511</v>
      </c>
    </row>
    <row r="174" spans="1:26" ht="42" x14ac:dyDescent="0.15">
      <c r="A174" s="30" t="s">
        <v>311</v>
      </c>
      <c r="B174" s="30" t="s">
        <v>312</v>
      </c>
      <c r="C174" s="56" t="s">
        <v>1439</v>
      </c>
      <c r="D174" s="23">
        <v>1</v>
      </c>
      <c r="F174" s="23">
        <v>1</v>
      </c>
      <c r="G174" s="23">
        <v>2016</v>
      </c>
      <c r="H174" s="23">
        <v>0</v>
      </c>
      <c r="I174" s="23"/>
      <c r="J174" s="23"/>
      <c r="K174" s="23"/>
      <c r="L174" s="23"/>
      <c r="M174" s="23"/>
      <c r="N174" s="23"/>
      <c r="O174" s="23"/>
      <c r="P174" s="23"/>
      <c r="Q174" s="23"/>
      <c r="R174" s="23"/>
      <c r="S174" s="23"/>
      <c r="T174" s="23"/>
      <c r="U174" s="23"/>
      <c r="V174" s="23"/>
      <c r="W174" s="23"/>
      <c r="X174" s="23"/>
      <c r="Y174" s="23"/>
      <c r="Z174" s="23"/>
    </row>
    <row r="175" spans="1:26" ht="56" x14ac:dyDescent="0.15">
      <c r="A175" s="30" t="s">
        <v>446</v>
      </c>
      <c r="B175" s="30" t="s">
        <v>447</v>
      </c>
      <c r="C175" s="56" t="s">
        <v>1448</v>
      </c>
      <c r="D175" s="23">
        <v>1</v>
      </c>
      <c r="F175" s="23">
        <v>1</v>
      </c>
      <c r="G175" s="23">
        <v>2016</v>
      </c>
      <c r="H175" s="23">
        <v>1</v>
      </c>
      <c r="I175" s="23"/>
      <c r="J175" s="23">
        <v>0</v>
      </c>
      <c r="K175" s="23">
        <v>1</v>
      </c>
      <c r="L175" s="23"/>
      <c r="M175" s="23"/>
      <c r="N175" s="23"/>
      <c r="O175" s="23"/>
      <c r="P175" s="23"/>
      <c r="Q175" s="23"/>
      <c r="R175" s="23"/>
      <c r="S175" s="23"/>
      <c r="T175" s="23"/>
      <c r="U175" s="23"/>
      <c r="V175" s="23"/>
      <c r="W175" s="23"/>
      <c r="X175" s="23"/>
      <c r="Y175" s="23"/>
      <c r="Z175" s="23" t="s">
        <v>1449</v>
      </c>
    </row>
    <row r="176" spans="1:26" ht="42" x14ac:dyDescent="0.15">
      <c r="A176" s="30" t="s">
        <v>845</v>
      </c>
      <c r="B176" s="30" t="s">
        <v>846</v>
      </c>
      <c r="C176" s="56" t="s">
        <v>1450</v>
      </c>
      <c r="D176" s="23">
        <v>0</v>
      </c>
      <c r="E176" s="23" t="s">
        <v>949</v>
      </c>
      <c r="F176" s="23"/>
      <c r="G176" s="23"/>
      <c r="H176" s="23"/>
      <c r="I176" s="23"/>
      <c r="J176" s="23"/>
      <c r="K176" s="23"/>
      <c r="L176" s="23"/>
      <c r="M176" s="23"/>
      <c r="N176" s="23"/>
      <c r="O176" s="23"/>
      <c r="P176" s="23"/>
      <c r="Q176" s="23"/>
      <c r="R176" s="23"/>
      <c r="S176" s="23"/>
      <c r="T176" s="23"/>
      <c r="U176" s="23"/>
      <c r="V176" s="23"/>
      <c r="W176" s="23"/>
      <c r="X176" s="23"/>
      <c r="Y176" s="23"/>
      <c r="Z176" s="23"/>
    </row>
    <row r="177" spans="1:26" ht="28" x14ac:dyDescent="0.15">
      <c r="A177" s="30" t="s">
        <v>655</v>
      </c>
      <c r="B177" s="30" t="s">
        <v>656</v>
      </c>
      <c r="C177" s="56" t="s">
        <v>1337</v>
      </c>
      <c r="D177" s="24">
        <v>0</v>
      </c>
      <c r="E177" s="24" t="s">
        <v>1338</v>
      </c>
      <c r="F177" s="24"/>
      <c r="G177" s="24"/>
      <c r="H177" s="24"/>
      <c r="I177" s="24"/>
      <c r="J177" s="24"/>
      <c r="K177" s="24"/>
      <c r="L177" s="24"/>
      <c r="M177" s="24"/>
      <c r="N177" s="24"/>
      <c r="O177" s="22"/>
      <c r="P177" s="22"/>
      <c r="Q177" s="22"/>
      <c r="R177" s="22"/>
      <c r="S177" s="24"/>
      <c r="T177" s="24"/>
      <c r="U177" s="24"/>
      <c r="V177" s="24"/>
      <c r="W177" s="24"/>
      <c r="X177" s="24"/>
      <c r="Y177" s="24"/>
      <c r="Z177" s="24"/>
    </row>
    <row r="178" spans="1:26" ht="409.6" x14ac:dyDescent="0.15">
      <c r="A178" s="30" t="s">
        <v>1998</v>
      </c>
      <c r="B178" s="30" t="s">
        <v>1999</v>
      </c>
      <c r="C178" s="56" t="s">
        <v>2349</v>
      </c>
      <c r="D178" s="23">
        <v>0</v>
      </c>
    </row>
    <row r="179" spans="1:26" ht="28" x14ac:dyDescent="0.15">
      <c r="A179" s="30" t="s">
        <v>2142</v>
      </c>
      <c r="B179" s="30" t="s">
        <v>2143</v>
      </c>
      <c r="C179" s="56" t="s">
        <v>2350</v>
      </c>
      <c r="D179" s="23">
        <v>0</v>
      </c>
    </row>
    <row r="180" spans="1:26" ht="42" x14ac:dyDescent="0.15">
      <c r="A180" s="30" t="s">
        <v>2146</v>
      </c>
      <c r="B180" s="30" t="s">
        <v>2147</v>
      </c>
      <c r="C180" s="56" t="s">
        <v>2351</v>
      </c>
      <c r="D180" s="23">
        <v>0</v>
      </c>
    </row>
    <row r="181" spans="1:26" ht="56" x14ac:dyDescent="0.15">
      <c r="A181" s="30" t="s">
        <v>247</v>
      </c>
      <c r="B181" s="30" t="s">
        <v>248</v>
      </c>
      <c r="C181" s="56" t="s">
        <v>1107</v>
      </c>
      <c r="D181" s="24">
        <v>1</v>
      </c>
      <c r="E181" s="24"/>
      <c r="F181" s="24">
        <v>1</v>
      </c>
      <c r="G181" s="24" t="s">
        <v>1108</v>
      </c>
      <c r="H181" s="24">
        <v>0</v>
      </c>
      <c r="I181" s="24"/>
      <c r="J181" s="24"/>
      <c r="K181" s="24">
        <v>1</v>
      </c>
      <c r="L181" s="24"/>
      <c r="M181" s="24"/>
      <c r="N181" s="24"/>
      <c r="O181" s="24"/>
      <c r="P181" s="24"/>
      <c r="Q181" s="24"/>
      <c r="R181" s="24"/>
      <c r="S181" s="24"/>
      <c r="T181" s="24"/>
      <c r="U181" s="24"/>
      <c r="V181" s="24"/>
      <c r="W181" s="24"/>
      <c r="X181" s="24"/>
      <c r="Y181" s="24"/>
      <c r="Z181" s="24"/>
    </row>
    <row r="182" spans="1:26" ht="112" x14ac:dyDescent="0.15">
      <c r="A182" s="30" t="s">
        <v>657</v>
      </c>
      <c r="B182" s="30" t="s">
        <v>104</v>
      </c>
      <c r="C182" s="56" t="s">
        <v>1282</v>
      </c>
      <c r="D182" s="24">
        <v>1</v>
      </c>
      <c r="E182" s="24"/>
      <c r="F182" s="24">
        <v>1</v>
      </c>
      <c r="G182" s="24" t="s">
        <v>1283</v>
      </c>
      <c r="H182" s="24">
        <v>1</v>
      </c>
      <c r="I182" s="24"/>
      <c r="J182" s="24">
        <v>1</v>
      </c>
      <c r="K182" s="24">
        <v>1</v>
      </c>
      <c r="L182" s="24">
        <v>1</v>
      </c>
      <c r="M182" s="24">
        <v>1</v>
      </c>
      <c r="N182" s="24">
        <v>1</v>
      </c>
      <c r="O182" s="24" t="s">
        <v>1284</v>
      </c>
      <c r="P182" s="24">
        <v>1</v>
      </c>
      <c r="Q182" s="24" t="s">
        <v>1065</v>
      </c>
      <c r="R182" s="24">
        <v>1</v>
      </c>
      <c r="S182" s="24" t="s">
        <v>1285</v>
      </c>
      <c r="T182" s="24">
        <v>0</v>
      </c>
      <c r="U182" s="24">
        <v>1</v>
      </c>
      <c r="V182" s="24" t="s">
        <v>1250</v>
      </c>
      <c r="W182" s="24" t="s">
        <v>1286</v>
      </c>
      <c r="X182" s="24" t="s">
        <v>1287</v>
      </c>
      <c r="Y182" s="24">
        <v>3</v>
      </c>
      <c r="Z182" s="24"/>
    </row>
    <row r="183" spans="1:26" ht="28" x14ac:dyDescent="0.15">
      <c r="A183" s="30" t="s">
        <v>147</v>
      </c>
      <c r="B183" s="30" t="s">
        <v>148</v>
      </c>
      <c r="C183" s="56" t="s">
        <v>933</v>
      </c>
      <c r="D183" s="24">
        <v>0</v>
      </c>
      <c r="E183" s="24" t="s">
        <v>923</v>
      </c>
      <c r="F183" s="24">
        <v>0</v>
      </c>
      <c r="G183" s="24">
        <v>1998</v>
      </c>
      <c r="H183" s="24">
        <v>0</v>
      </c>
      <c r="I183" s="24"/>
      <c r="J183" s="24"/>
      <c r="K183" s="24">
        <v>1</v>
      </c>
      <c r="L183" s="24"/>
      <c r="M183" s="24"/>
      <c r="N183" s="24"/>
      <c r="O183" s="24"/>
      <c r="P183" s="24"/>
      <c r="Q183" s="24"/>
      <c r="R183" s="24"/>
      <c r="S183" s="24"/>
      <c r="T183" s="24"/>
      <c r="U183" s="24"/>
      <c r="V183" s="24"/>
      <c r="W183" s="24"/>
      <c r="X183" s="24"/>
      <c r="Y183" s="24"/>
      <c r="Z183" s="24"/>
    </row>
    <row r="184" spans="1:26" ht="42" x14ac:dyDescent="0.15">
      <c r="A184" s="30" t="s">
        <v>2152</v>
      </c>
      <c r="B184" s="30" t="s">
        <v>2153</v>
      </c>
      <c r="C184" s="56" t="s">
        <v>2352</v>
      </c>
      <c r="D184" s="23">
        <v>0</v>
      </c>
      <c r="E184" s="23" t="s">
        <v>2512</v>
      </c>
    </row>
    <row r="185" spans="1:26" ht="56" x14ac:dyDescent="0.15">
      <c r="A185" s="30" t="s">
        <v>755</v>
      </c>
      <c r="B185" s="30" t="s">
        <v>756</v>
      </c>
      <c r="C185" s="56" t="s">
        <v>1451</v>
      </c>
      <c r="D185" s="23">
        <v>0</v>
      </c>
      <c r="E185" s="23" t="s">
        <v>940</v>
      </c>
      <c r="F185" s="23"/>
    </row>
    <row r="186" spans="1:26" ht="56" x14ac:dyDescent="0.15">
      <c r="A186" s="30" t="s">
        <v>1955</v>
      </c>
      <c r="B186" s="30" t="s">
        <v>1956</v>
      </c>
      <c r="C186" s="56" t="s">
        <v>2353</v>
      </c>
      <c r="D186" s="23">
        <v>0</v>
      </c>
      <c r="G186" s="30">
        <v>2002</v>
      </c>
    </row>
    <row r="187" spans="1:26" ht="70" x14ac:dyDescent="0.15">
      <c r="A187" s="30" t="s">
        <v>2004</v>
      </c>
      <c r="B187" s="30" t="s">
        <v>2005</v>
      </c>
      <c r="C187" s="56" t="s">
        <v>2354</v>
      </c>
      <c r="D187" s="23">
        <v>0</v>
      </c>
    </row>
    <row r="188" spans="1:26" ht="42" x14ac:dyDescent="0.15">
      <c r="A188" s="30" t="s">
        <v>213</v>
      </c>
      <c r="B188" s="30" t="s">
        <v>214</v>
      </c>
      <c r="C188" s="56" t="s">
        <v>1039</v>
      </c>
      <c r="D188" s="24">
        <v>1</v>
      </c>
      <c r="E188" s="24"/>
      <c r="F188" s="24">
        <v>1</v>
      </c>
      <c r="G188" s="24" t="s">
        <v>1040</v>
      </c>
      <c r="H188" s="24">
        <v>0</v>
      </c>
      <c r="I188" s="24"/>
      <c r="J188" s="24"/>
      <c r="K188" s="24">
        <v>1</v>
      </c>
      <c r="L188" s="24"/>
      <c r="M188" s="24"/>
      <c r="N188" s="24"/>
      <c r="O188" s="24"/>
      <c r="P188" s="24"/>
      <c r="Q188" s="24"/>
      <c r="R188" s="24"/>
      <c r="S188" s="24"/>
      <c r="T188" s="24"/>
      <c r="U188" s="24"/>
      <c r="V188" s="24"/>
      <c r="W188" s="24"/>
      <c r="X188" s="24"/>
      <c r="Y188" s="24"/>
      <c r="Z188" s="24"/>
    </row>
    <row r="189" spans="1:26" ht="28" x14ac:dyDescent="0.15">
      <c r="A189" s="30" t="s">
        <v>433</v>
      </c>
      <c r="B189" s="30" t="s">
        <v>390</v>
      </c>
      <c r="C189" s="56" t="s">
        <v>934</v>
      </c>
      <c r="D189" s="24">
        <v>0</v>
      </c>
      <c r="E189" s="24" t="s">
        <v>923</v>
      </c>
      <c r="F189" s="24">
        <v>0</v>
      </c>
      <c r="G189" s="24">
        <v>2010</v>
      </c>
      <c r="H189" s="24">
        <v>1</v>
      </c>
      <c r="I189" s="24"/>
      <c r="J189" s="24"/>
      <c r="K189" s="24">
        <v>1</v>
      </c>
      <c r="L189" s="24"/>
      <c r="M189" s="24"/>
      <c r="N189" s="24"/>
      <c r="O189" s="24"/>
      <c r="P189" s="24"/>
      <c r="Q189" s="24"/>
      <c r="R189" s="24"/>
      <c r="S189" s="24"/>
      <c r="T189" s="24"/>
      <c r="U189" s="24"/>
      <c r="V189" s="24"/>
      <c r="W189" s="24"/>
      <c r="X189" s="24"/>
      <c r="Y189" s="24"/>
      <c r="Z189" s="24"/>
    </row>
    <row r="190" spans="1:26" ht="28" x14ac:dyDescent="0.15">
      <c r="A190" s="30" t="s">
        <v>2184</v>
      </c>
      <c r="B190" s="30" t="s">
        <v>2185</v>
      </c>
      <c r="C190" s="56" t="s">
        <v>2355</v>
      </c>
      <c r="D190" s="23">
        <v>0</v>
      </c>
      <c r="G190" s="30">
        <v>2011</v>
      </c>
    </row>
    <row r="191" spans="1:26" ht="154" x14ac:dyDescent="0.15">
      <c r="A191" s="30" t="s">
        <v>711</v>
      </c>
      <c r="B191" s="30" t="s">
        <v>712</v>
      </c>
      <c r="C191" s="56" t="s">
        <v>1173</v>
      </c>
      <c r="D191" s="24">
        <v>0</v>
      </c>
      <c r="E191" s="24" t="s">
        <v>1174</v>
      </c>
      <c r="F191" s="24">
        <v>1</v>
      </c>
      <c r="G191" s="24" t="s">
        <v>1065</v>
      </c>
      <c r="H191" s="24">
        <v>0</v>
      </c>
      <c r="I191" s="24"/>
      <c r="J191" s="24"/>
      <c r="K191" s="24">
        <v>2</v>
      </c>
      <c r="L191" s="24"/>
    </row>
    <row r="192" spans="1:26" ht="168" x14ac:dyDescent="0.15">
      <c r="A192" s="30" t="s">
        <v>2087</v>
      </c>
      <c r="B192" s="30" t="s">
        <v>2088</v>
      </c>
      <c r="C192" s="56" t="s">
        <v>2356</v>
      </c>
      <c r="D192" s="23">
        <v>0</v>
      </c>
    </row>
    <row r="193" spans="1:22" ht="28" x14ac:dyDescent="0.15">
      <c r="A193" s="30" t="s">
        <v>2002</v>
      </c>
      <c r="B193" s="30" t="s">
        <v>2003</v>
      </c>
      <c r="C193" s="56" t="s">
        <v>2357</v>
      </c>
      <c r="D193" s="23">
        <v>0</v>
      </c>
    </row>
    <row r="194" spans="1:22" ht="56" x14ac:dyDescent="0.15">
      <c r="A194" s="30" t="s">
        <v>715</v>
      </c>
      <c r="B194" s="30" t="s">
        <v>716</v>
      </c>
      <c r="C194" s="56" t="s">
        <v>1175</v>
      </c>
      <c r="D194" s="24">
        <v>1</v>
      </c>
      <c r="E194" s="24"/>
      <c r="F194" s="24">
        <v>1</v>
      </c>
      <c r="G194" s="24" t="s">
        <v>1065</v>
      </c>
      <c r="H194" s="24">
        <v>0</v>
      </c>
      <c r="I194" s="24"/>
      <c r="J194" s="24"/>
      <c r="K194" s="24">
        <v>1</v>
      </c>
      <c r="L194" s="24"/>
      <c r="M194" s="24"/>
    </row>
    <row r="195" spans="1:22" ht="28" x14ac:dyDescent="0.15">
      <c r="A195" s="30" t="s">
        <v>1729</v>
      </c>
      <c r="B195" s="30" t="s">
        <v>1730</v>
      </c>
      <c r="C195" s="56" t="s">
        <v>1854</v>
      </c>
      <c r="D195" s="57">
        <v>0</v>
      </c>
      <c r="E195" s="57"/>
    </row>
    <row r="196" spans="1:22" ht="56" x14ac:dyDescent="0.15">
      <c r="A196" s="30" t="s">
        <v>2297</v>
      </c>
      <c r="B196" s="30" t="s">
        <v>2298</v>
      </c>
      <c r="D196" s="23">
        <v>0</v>
      </c>
    </row>
    <row r="197" spans="1:22" ht="28" x14ac:dyDescent="0.15">
      <c r="A197" s="30" t="s">
        <v>2214</v>
      </c>
      <c r="B197" s="30" t="s">
        <v>2215</v>
      </c>
      <c r="C197" s="56" t="s">
        <v>2358</v>
      </c>
      <c r="D197" s="23">
        <v>0</v>
      </c>
    </row>
    <row r="198" spans="1:22" ht="56" x14ac:dyDescent="0.15">
      <c r="A198" s="30" t="s">
        <v>1651</v>
      </c>
      <c r="B198" s="30" t="s">
        <v>1652</v>
      </c>
      <c r="C198" s="56" t="s">
        <v>1815</v>
      </c>
      <c r="D198" s="57">
        <v>1</v>
      </c>
      <c r="E198" s="57"/>
      <c r="F198" s="30">
        <v>1</v>
      </c>
      <c r="G198" s="30">
        <v>2019</v>
      </c>
      <c r="H198" s="30">
        <v>1</v>
      </c>
      <c r="I198" s="30">
        <v>0</v>
      </c>
      <c r="J198" s="30">
        <v>0</v>
      </c>
      <c r="K198" s="30">
        <v>1</v>
      </c>
      <c r="L198" s="30" t="s">
        <v>1236</v>
      </c>
      <c r="M198" s="30">
        <v>0</v>
      </c>
      <c r="N198" s="30">
        <v>1</v>
      </c>
      <c r="O198" s="30" t="s">
        <v>1896</v>
      </c>
      <c r="P198" s="30">
        <v>1</v>
      </c>
      <c r="Q198" s="30" t="s">
        <v>1897</v>
      </c>
      <c r="R198" s="30">
        <v>1</v>
      </c>
      <c r="S198" s="30" t="s">
        <v>1897</v>
      </c>
      <c r="T198" s="30">
        <v>1</v>
      </c>
      <c r="U198" s="30">
        <v>1</v>
      </c>
      <c r="V198" s="30">
        <v>0</v>
      </c>
    </row>
    <row r="199" spans="1:22" ht="28" x14ac:dyDescent="0.15">
      <c r="A199" s="30" t="s">
        <v>2196</v>
      </c>
      <c r="B199" s="30" t="s">
        <v>2197</v>
      </c>
      <c r="C199" s="56" t="s">
        <v>2359</v>
      </c>
      <c r="D199" s="23">
        <v>0</v>
      </c>
    </row>
    <row r="200" spans="1:22" ht="42" x14ac:dyDescent="0.15">
      <c r="A200" s="30" t="s">
        <v>522</v>
      </c>
      <c r="B200" s="30" t="s">
        <v>523</v>
      </c>
      <c r="C200" s="56" t="s">
        <v>1288</v>
      </c>
      <c r="D200" s="24">
        <v>1</v>
      </c>
      <c r="E200" s="24"/>
      <c r="F200" s="24">
        <v>1</v>
      </c>
      <c r="G200" s="24">
        <v>2015</v>
      </c>
      <c r="H200" s="24">
        <v>0</v>
      </c>
      <c r="I200" s="24"/>
      <c r="J200" s="24"/>
      <c r="K200" s="24" t="s">
        <v>989</v>
      </c>
      <c r="L200" s="24"/>
      <c r="M200" s="24"/>
      <c r="N200" s="24"/>
    </row>
    <row r="201" spans="1:22" ht="42" x14ac:dyDescent="0.15">
      <c r="A201" s="30" t="s">
        <v>359</v>
      </c>
      <c r="B201" s="30" t="s">
        <v>360</v>
      </c>
      <c r="C201" s="56" t="s">
        <v>985</v>
      </c>
      <c r="D201" s="24">
        <v>0</v>
      </c>
      <c r="E201" s="24" t="s">
        <v>986</v>
      </c>
      <c r="F201" s="24">
        <v>0</v>
      </c>
      <c r="G201" s="24"/>
      <c r="H201" s="24"/>
      <c r="I201" s="24"/>
      <c r="J201" s="24"/>
      <c r="K201" s="24"/>
      <c r="L201" s="24"/>
      <c r="M201" s="24"/>
      <c r="N201" s="24"/>
    </row>
    <row r="202" spans="1:22" ht="56" x14ac:dyDescent="0.15">
      <c r="A202" s="30" t="s">
        <v>737</v>
      </c>
      <c r="B202" s="30" t="s">
        <v>738</v>
      </c>
      <c r="C202" s="30" t="s">
        <v>1339</v>
      </c>
      <c r="D202" s="24">
        <v>0</v>
      </c>
      <c r="E202" s="24" t="s">
        <v>1340</v>
      </c>
      <c r="F202" s="24"/>
      <c r="G202" s="24"/>
      <c r="H202" s="24"/>
      <c r="I202" s="24"/>
      <c r="J202" s="24"/>
      <c r="K202" s="24"/>
      <c r="L202" s="24"/>
      <c r="M202" s="24"/>
      <c r="N202" s="24"/>
    </row>
    <row r="203" spans="1:22" ht="112" x14ac:dyDescent="0.15">
      <c r="A203" s="30" t="s">
        <v>2132</v>
      </c>
      <c r="B203" s="30" t="s">
        <v>2133</v>
      </c>
      <c r="C203" s="56" t="s">
        <v>2360</v>
      </c>
      <c r="D203" s="23">
        <v>0</v>
      </c>
    </row>
    <row r="204" spans="1:22" ht="409.6" x14ac:dyDescent="0.15">
      <c r="A204" s="30" t="s">
        <v>1913</v>
      </c>
      <c r="B204" s="30" t="s">
        <v>1914</v>
      </c>
      <c r="C204" s="56" t="s">
        <v>2361</v>
      </c>
      <c r="D204" s="23">
        <v>0</v>
      </c>
    </row>
    <row r="205" spans="1:22" ht="42" x14ac:dyDescent="0.15">
      <c r="A205" s="30" t="s">
        <v>2034</v>
      </c>
      <c r="B205" s="30" t="s">
        <v>2035</v>
      </c>
      <c r="C205" s="56" t="s">
        <v>2362</v>
      </c>
      <c r="D205" s="23">
        <v>0</v>
      </c>
    </row>
    <row r="206" spans="1:22" ht="28" x14ac:dyDescent="0.15">
      <c r="A206" s="30" t="s">
        <v>333</v>
      </c>
      <c r="B206" s="30" t="s">
        <v>334</v>
      </c>
      <c r="C206" s="56" t="s">
        <v>1176</v>
      </c>
      <c r="D206" s="24">
        <v>1</v>
      </c>
      <c r="E206" s="24"/>
      <c r="F206" s="24">
        <v>1</v>
      </c>
      <c r="G206" s="24" t="s">
        <v>1106</v>
      </c>
      <c r="H206" s="24">
        <v>0</v>
      </c>
      <c r="I206" s="24"/>
      <c r="J206" s="24"/>
      <c r="K206" s="24">
        <v>4</v>
      </c>
      <c r="L206" s="24"/>
    </row>
    <row r="207" spans="1:22" ht="84" x14ac:dyDescent="0.15">
      <c r="A207" s="30" t="s">
        <v>2032</v>
      </c>
      <c r="B207" s="30" t="s">
        <v>2033</v>
      </c>
      <c r="C207" s="56" t="s">
        <v>2363</v>
      </c>
      <c r="D207" s="23">
        <v>0</v>
      </c>
    </row>
    <row r="208" spans="1:22" ht="168" x14ac:dyDescent="0.15">
      <c r="A208" s="30" t="s">
        <v>2224</v>
      </c>
      <c r="B208" s="30" t="s">
        <v>2225</v>
      </c>
      <c r="C208" s="56" t="s">
        <v>2364</v>
      </c>
      <c r="D208" s="23">
        <v>0</v>
      </c>
    </row>
    <row r="209" spans="1:26" ht="42" x14ac:dyDescent="0.15">
      <c r="A209" s="30" t="s">
        <v>1699</v>
      </c>
      <c r="B209" s="30" t="s">
        <v>1700</v>
      </c>
      <c r="C209" s="56" t="s">
        <v>1839</v>
      </c>
      <c r="D209" s="57">
        <v>1</v>
      </c>
      <c r="E209" s="57"/>
      <c r="F209" s="30">
        <v>1</v>
      </c>
      <c r="G209" s="30" t="s">
        <v>1108</v>
      </c>
      <c r="H209" s="30">
        <v>0</v>
      </c>
      <c r="K209" s="30">
        <v>1</v>
      </c>
    </row>
    <row r="210" spans="1:26" ht="28" x14ac:dyDescent="0.15">
      <c r="A210" s="30" t="s">
        <v>357</v>
      </c>
      <c r="B210" s="30" t="s">
        <v>358</v>
      </c>
      <c r="C210" s="56" t="s">
        <v>1452</v>
      </c>
      <c r="D210" s="23">
        <v>0</v>
      </c>
      <c r="E210" s="23" t="s">
        <v>1338</v>
      </c>
      <c r="F210" s="23"/>
      <c r="G210" s="23"/>
      <c r="H210" s="23"/>
      <c r="I210" s="23"/>
      <c r="J210" s="23"/>
      <c r="K210" s="23"/>
      <c r="L210" s="23"/>
      <c r="M210" s="23"/>
      <c r="N210" s="23"/>
      <c r="O210" s="23"/>
      <c r="P210" s="23"/>
      <c r="Q210" s="23"/>
      <c r="R210" s="23"/>
      <c r="S210" s="23"/>
      <c r="T210" s="23"/>
      <c r="U210" s="23"/>
      <c r="V210" s="23"/>
      <c r="W210" s="23"/>
      <c r="X210" s="23"/>
      <c r="Y210" s="23"/>
      <c r="Z210" s="23"/>
    </row>
    <row r="211" spans="1:26" ht="56" x14ac:dyDescent="0.15">
      <c r="A211" s="30" t="s">
        <v>741</v>
      </c>
      <c r="B211" s="30" t="s">
        <v>742</v>
      </c>
      <c r="C211" s="56" t="s">
        <v>1341</v>
      </c>
      <c r="D211" s="24">
        <v>0</v>
      </c>
      <c r="E211" s="24" t="s">
        <v>1342</v>
      </c>
      <c r="F211" s="24"/>
      <c r="G211" s="24"/>
      <c r="H211" s="24"/>
      <c r="I211" s="24"/>
      <c r="J211" s="24"/>
      <c r="K211" s="24"/>
      <c r="L211" s="24"/>
      <c r="M211" s="24"/>
      <c r="N211" s="24"/>
      <c r="O211" s="22"/>
      <c r="P211" s="22"/>
      <c r="Q211" s="22"/>
      <c r="R211" s="22"/>
      <c r="S211" s="24"/>
      <c r="T211" s="24"/>
      <c r="U211" s="24"/>
      <c r="V211" s="24"/>
      <c r="W211" s="24"/>
      <c r="X211" s="24"/>
      <c r="Y211" s="24"/>
      <c r="Z211" s="24"/>
    </row>
    <row r="212" spans="1:26" ht="28" x14ac:dyDescent="0.15">
      <c r="A212" s="30" t="s">
        <v>159</v>
      </c>
      <c r="B212" s="30" t="s">
        <v>160</v>
      </c>
      <c r="C212" s="56" t="s">
        <v>1453</v>
      </c>
      <c r="D212" s="23">
        <v>1</v>
      </c>
      <c r="F212" s="23">
        <v>1</v>
      </c>
      <c r="G212" s="23" t="s">
        <v>1065</v>
      </c>
      <c r="H212" s="23">
        <v>1</v>
      </c>
      <c r="I212" s="23">
        <v>0</v>
      </c>
      <c r="J212" s="23">
        <v>0</v>
      </c>
      <c r="K212" s="23">
        <v>1</v>
      </c>
      <c r="L212" s="23">
        <v>1</v>
      </c>
      <c r="M212" s="23"/>
      <c r="N212" s="23"/>
      <c r="O212" s="23"/>
      <c r="P212" s="23"/>
      <c r="Q212" s="23"/>
      <c r="R212" s="23"/>
      <c r="S212" s="23"/>
      <c r="T212" s="23"/>
      <c r="U212" s="23"/>
      <c r="V212" s="23"/>
      <c r="W212" s="23"/>
      <c r="X212" s="23"/>
      <c r="Y212" s="23"/>
      <c r="Z212" s="23" t="s">
        <v>1466</v>
      </c>
    </row>
    <row r="213" spans="1:26" ht="56" x14ac:dyDescent="0.15">
      <c r="A213" s="30" t="s">
        <v>245</v>
      </c>
      <c r="B213" s="30" t="s">
        <v>246</v>
      </c>
      <c r="C213" s="56" t="s">
        <v>1289</v>
      </c>
      <c r="D213" s="24">
        <v>0</v>
      </c>
      <c r="E213" s="24" t="s">
        <v>940</v>
      </c>
      <c r="F213" s="24">
        <v>0</v>
      </c>
      <c r="G213" s="24"/>
      <c r="H213" s="24"/>
      <c r="I213" s="24"/>
      <c r="J213" s="24"/>
      <c r="K213" s="24"/>
      <c r="L213" s="24"/>
      <c r="M213" s="24"/>
      <c r="N213" s="24"/>
      <c r="O213" s="24"/>
      <c r="P213" s="24"/>
      <c r="Q213" s="24"/>
      <c r="R213" s="24"/>
      <c r="S213" s="24"/>
      <c r="T213" s="24"/>
      <c r="U213" s="24"/>
      <c r="V213" s="24"/>
      <c r="W213" s="24"/>
      <c r="X213" s="24"/>
      <c r="Y213" s="24"/>
      <c r="Z213" s="24"/>
    </row>
    <row r="214" spans="1:26" ht="42" x14ac:dyDescent="0.15">
      <c r="A214" s="30" t="s">
        <v>73</v>
      </c>
      <c r="B214" s="30" t="s">
        <v>74</v>
      </c>
      <c r="C214" s="56" t="s">
        <v>1041</v>
      </c>
      <c r="D214" s="24">
        <v>0</v>
      </c>
      <c r="E214" s="24" t="s">
        <v>1042</v>
      </c>
      <c r="F214" s="24">
        <v>1</v>
      </c>
      <c r="G214" s="24" t="s">
        <v>1043</v>
      </c>
      <c r="H214" s="24">
        <v>0</v>
      </c>
      <c r="I214" s="24"/>
      <c r="J214" s="24"/>
      <c r="K214" s="24">
        <v>1</v>
      </c>
      <c r="L214" s="24"/>
      <c r="M214" s="24"/>
      <c r="N214" s="24"/>
      <c r="O214" s="24"/>
      <c r="P214" s="24"/>
      <c r="Q214" s="24"/>
      <c r="R214" s="24"/>
      <c r="S214" s="24"/>
      <c r="T214" s="24"/>
      <c r="U214" s="24"/>
      <c r="V214" s="24"/>
      <c r="W214" s="24"/>
      <c r="X214" s="24"/>
      <c r="Y214" s="24"/>
      <c r="Z214" s="24"/>
    </row>
    <row r="215" spans="1:26" ht="28" x14ac:dyDescent="0.15">
      <c r="A215" s="30" t="s">
        <v>2042</v>
      </c>
      <c r="B215" s="30" t="s">
        <v>2043</v>
      </c>
      <c r="C215" s="56" t="s">
        <v>2365</v>
      </c>
      <c r="D215" s="23">
        <v>0</v>
      </c>
      <c r="E215" s="23" t="s">
        <v>2514</v>
      </c>
    </row>
    <row r="216" spans="1:26" ht="28" x14ac:dyDescent="0.15">
      <c r="A216" s="30" t="s">
        <v>1765</v>
      </c>
      <c r="B216" s="30" t="s">
        <v>1766</v>
      </c>
      <c r="C216" s="56" t="s">
        <v>1872</v>
      </c>
      <c r="D216" s="57">
        <v>1</v>
      </c>
      <c r="E216" s="57"/>
      <c r="F216" s="24">
        <v>1</v>
      </c>
      <c r="G216" s="30">
        <v>2015</v>
      </c>
      <c r="H216" s="30">
        <v>0</v>
      </c>
    </row>
    <row r="217" spans="1:26" ht="56" x14ac:dyDescent="0.15">
      <c r="A217" s="30" t="s">
        <v>496</v>
      </c>
      <c r="B217" s="30" t="s">
        <v>497</v>
      </c>
      <c r="C217" s="56" t="s">
        <v>1454</v>
      </c>
      <c r="D217" s="23">
        <v>0</v>
      </c>
      <c r="E217" s="23" t="s">
        <v>949</v>
      </c>
      <c r="F217" s="23"/>
      <c r="G217" s="23"/>
    </row>
    <row r="218" spans="1:26" ht="409.6" x14ac:dyDescent="0.15">
      <c r="A218" s="30" t="s">
        <v>1935</v>
      </c>
      <c r="B218" s="30" t="s">
        <v>1936</v>
      </c>
      <c r="C218" s="56" t="s">
        <v>2366</v>
      </c>
      <c r="D218" s="23">
        <v>0</v>
      </c>
    </row>
    <row r="219" spans="1:26" ht="42" x14ac:dyDescent="0.15">
      <c r="A219" s="30" t="s">
        <v>119</v>
      </c>
      <c r="B219" s="30" t="s">
        <v>120</v>
      </c>
      <c r="C219" s="56" t="s">
        <v>987</v>
      </c>
      <c r="D219" s="24">
        <v>0</v>
      </c>
      <c r="E219" s="24" t="s">
        <v>923</v>
      </c>
      <c r="F219" s="24">
        <v>0</v>
      </c>
      <c r="G219" s="24" t="s">
        <v>927</v>
      </c>
      <c r="H219" s="24">
        <v>0</v>
      </c>
      <c r="I219" s="24"/>
      <c r="J219" s="24"/>
      <c r="K219" s="24"/>
      <c r="L219" s="24"/>
      <c r="M219" s="24"/>
      <c r="N219" s="24"/>
      <c r="O219" s="24"/>
      <c r="P219" s="24"/>
      <c r="Q219" s="24"/>
      <c r="R219" s="24"/>
      <c r="S219" s="24"/>
      <c r="T219" s="24"/>
      <c r="U219" s="24"/>
      <c r="V219" s="24"/>
      <c r="W219" s="24"/>
      <c r="X219" s="24"/>
      <c r="Y219" s="24"/>
      <c r="Z219" s="24"/>
    </row>
    <row r="220" spans="1:26" ht="42" x14ac:dyDescent="0.15">
      <c r="A220" s="30" t="s">
        <v>835</v>
      </c>
      <c r="B220" s="30" t="s">
        <v>836</v>
      </c>
      <c r="C220" s="56" t="s">
        <v>1177</v>
      </c>
      <c r="D220" s="24">
        <v>1</v>
      </c>
      <c r="E220" s="24"/>
      <c r="F220" s="24">
        <v>1</v>
      </c>
      <c r="G220" s="24" t="s">
        <v>1043</v>
      </c>
      <c r="H220" s="24">
        <v>0</v>
      </c>
      <c r="I220" s="24"/>
      <c r="J220" s="24"/>
      <c r="K220" s="24">
        <v>1</v>
      </c>
      <c r="L220" s="24"/>
      <c r="M220" s="24"/>
      <c r="N220" s="24"/>
      <c r="O220" s="24"/>
      <c r="P220" s="24"/>
      <c r="Q220" s="24"/>
      <c r="R220" s="24"/>
      <c r="S220" s="24"/>
      <c r="T220" s="24"/>
      <c r="U220" s="24"/>
      <c r="V220" s="24"/>
      <c r="W220" s="24"/>
      <c r="X220" s="24"/>
      <c r="Y220" s="24"/>
      <c r="Z220" s="24"/>
    </row>
    <row r="221" spans="1:26" ht="98" x14ac:dyDescent="0.15">
      <c r="A221" s="30" t="s">
        <v>347</v>
      </c>
      <c r="B221" s="30" t="s">
        <v>348</v>
      </c>
      <c r="C221" s="56" t="s">
        <v>1044</v>
      </c>
      <c r="D221" s="24">
        <v>0</v>
      </c>
      <c r="E221" s="24" t="s">
        <v>936</v>
      </c>
      <c r="F221" s="24">
        <v>0</v>
      </c>
      <c r="G221" s="24"/>
      <c r="H221" s="24"/>
      <c r="I221" s="24"/>
      <c r="J221" s="24"/>
      <c r="K221" s="24"/>
      <c r="L221" s="24"/>
      <c r="M221" s="24"/>
      <c r="N221" s="24"/>
      <c r="O221" s="24"/>
      <c r="P221" s="24"/>
      <c r="Q221" s="24"/>
      <c r="R221" s="24"/>
      <c r="S221" s="24"/>
      <c r="T221" s="24"/>
      <c r="U221" s="24"/>
      <c r="V221" s="24"/>
      <c r="W221" s="24"/>
      <c r="X221" s="24"/>
      <c r="Y221" s="24"/>
      <c r="Z221" s="24"/>
    </row>
    <row r="222" spans="1:26" ht="28" x14ac:dyDescent="0.15">
      <c r="A222" s="30" t="s">
        <v>1773</v>
      </c>
      <c r="B222" s="30" t="s">
        <v>1774</v>
      </c>
      <c r="C222" s="56" t="s">
        <v>1876</v>
      </c>
      <c r="D222" s="57">
        <v>1</v>
      </c>
      <c r="E222" s="57"/>
      <c r="F222" s="24">
        <v>1</v>
      </c>
      <c r="G222" s="30">
        <v>2017</v>
      </c>
      <c r="H222" s="30">
        <v>0</v>
      </c>
    </row>
    <row r="223" spans="1:26" ht="14" x14ac:dyDescent="0.15">
      <c r="A223" s="30" t="s">
        <v>1967</v>
      </c>
      <c r="B223" s="30" t="s">
        <v>1968</v>
      </c>
      <c r="D223" s="23">
        <v>0</v>
      </c>
    </row>
    <row r="224" spans="1:26" ht="42" x14ac:dyDescent="0.15">
      <c r="A224" s="30" t="s">
        <v>1978</v>
      </c>
      <c r="B224" s="30" t="s">
        <v>1979</v>
      </c>
      <c r="C224" s="56" t="s">
        <v>2367</v>
      </c>
      <c r="D224" s="23">
        <v>0</v>
      </c>
    </row>
    <row r="225" spans="1:26" ht="70" x14ac:dyDescent="0.15">
      <c r="A225" s="30" t="s">
        <v>805</v>
      </c>
      <c r="B225" s="30" t="s">
        <v>806</v>
      </c>
      <c r="C225" s="56" t="s">
        <v>1290</v>
      </c>
      <c r="D225" s="24">
        <v>0</v>
      </c>
      <c r="E225" s="24" t="s">
        <v>949</v>
      </c>
      <c r="F225" s="24">
        <v>1</v>
      </c>
      <c r="G225" s="24" t="s">
        <v>1291</v>
      </c>
      <c r="H225" s="24">
        <v>1</v>
      </c>
      <c r="I225" s="24"/>
      <c r="J225" s="24"/>
      <c r="K225" s="24">
        <v>1</v>
      </c>
      <c r="L225" s="24"/>
      <c r="M225" s="24"/>
    </row>
    <row r="226" spans="1:26" ht="42" x14ac:dyDescent="0.15">
      <c r="A226" s="30" t="s">
        <v>767</v>
      </c>
      <c r="B226" s="30" t="s">
        <v>768</v>
      </c>
      <c r="C226" s="56" t="s">
        <v>1455</v>
      </c>
      <c r="D226" s="23">
        <v>1</v>
      </c>
      <c r="F226" s="23">
        <v>1</v>
      </c>
      <c r="G226" s="23" t="s">
        <v>1065</v>
      </c>
      <c r="H226" s="23">
        <v>0</v>
      </c>
      <c r="I226" s="23"/>
      <c r="J226" s="23"/>
      <c r="K226" s="23"/>
      <c r="L226" s="23"/>
      <c r="M226" s="23"/>
    </row>
    <row r="227" spans="1:26" ht="28" x14ac:dyDescent="0.15">
      <c r="A227" s="24" t="s">
        <v>1178</v>
      </c>
      <c r="B227" s="24" t="s">
        <v>1179</v>
      </c>
      <c r="C227" s="24"/>
      <c r="D227" s="24">
        <v>1</v>
      </c>
      <c r="E227" s="24"/>
      <c r="F227" s="24">
        <v>1</v>
      </c>
      <c r="G227" s="24" t="s">
        <v>1180</v>
      </c>
      <c r="H227" s="24">
        <v>0</v>
      </c>
      <c r="I227" s="24"/>
      <c r="J227" s="24"/>
      <c r="K227" s="24">
        <v>1</v>
      </c>
      <c r="L227" s="24"/>
      <c r="M227" s="24"/>
      <c r="N227" s="24"/>
      <c r="O227" s="24"/>
      <c r="P227" s="24"/>
      <c r="Q227" s="24"/>
      <c r="R227" s="24"/>
      <c r="S227" s="24"/>
      <c r="T227" s="24"/>
      <c r="U227" s="24"/>
      <c r="V227" s="24"/>
      <c r="W227" s="24"/>
      <c r="X227" s="24"/>
      <c r="Y227" s="24"/>
      <c r="Z227" s="24"/>
    </row>
    <row r="228" spans="1:26" ht="28" x14ac:dyDescent="0.15">
      <c r="A228" s="30" t="s">
        <v>580</v>
      </c>
      <c r="B228" s="30" t="s">
        <v>581</v>
      </c>
      <c r="C228" s="56" t="s">
        <v>1456</v>
      </c>
      <c r="D228" s="23">
        <v>1</v>
      </c>
      <c r="F228" s="23">
        <v>1</v>
      </c>
      <c r="G228" s="23" t="s">
        <v>1416</v>
      </c>
      <c r="H228" s="23">
        <v>0</v>
      </c>
      <c r="I228" s="23"/>
      <c r="J228" s="23"/>
      <c r="K228" s="23"/>
      <c r="L228" s="23"/>
      <c r="M228" s="23"/>
      <c r="N228" s="23"/>
      <c r="O228" s="23"/>
      <c r="P228" s="23"/>
      <c r="Q228" s="23"/>
      <c r="R228" s="23"/>
      <c r="S228" s="23"/>
      <c r="T228" s="23"/>
      <c r="U228" s="23"/>
      <c r="V228" s="23"/>
      <c r="W228" s="23"/>
      <c r="X228" s="23"/>
      <c r="Y228" s="23"/>
      <c r="Z228" s="23"/>
    </row>
    <row r="229" spans="1:26" ht="42" x14ac:dyDescent="0.15">
      <c r="A229" s="30" t="s">
        <v>558</v>
      </c>
      <c r="B229" s="30" t="s">
        <v>559</v>
      </c>
      <c r="C229" s="56" t="s">
        <v>1181</v>
      </c>
      <c r="D229" s="24">
        <v>1</v>
      </c>
      <c r="E229" s="24"/>
      <c r="F229" s="24">
        <v>1</v>
      </c>
      <c r="G229" s="24" t="s">
        <v>950</v>
      </c>
      <c r="H229" s="24">
        <v>0</v>
      </c>
      <c r="I229" s="24"/>
      <c r="J229" s="24"/>
      <c r="K229" s="24">
        <v>1</v>
      </c>
      <c r="L229" s="24"/>
      <c r="M229" s="24"/>
      <c r="N229" s="24"/>
      <c r="O229" s="24"/>
      <c r="P229" s="24"/>
      <c r="Q229" s="24"/>
      <c r="R229" s="24"/>
      <c r="S229" s="24"/>
      <c r="T229" s="24"/>
      <c r="U229" s="24"/>
      <c r="V229" s="24"/>
      <c r="W229" s="24"/>
      <c r="X229" s="24"/>
      <c r="Y229" s="24"/>
      <c r="Z229" s="24"/>
    </row>
    <row r="230" spans="1:26" ht="56" x14ac:dyDescent="0.15">
      <c r="A230" s="30" t="s">
        <v>13</v>
      </c>
      <c r="B230" s="30" t="s">
        <v>14</v>
      </c>
      <c r="C230" s="56" t="s">
        <v>1457</v>
      </c>
      <c r="D230" s="23">
        <v>1</v>
      </c>
      <c r="F230" s="23">
        <v>1</v>
      </c>
      <c r="G230" s="23">
        <v>2016</v>
      </c>
      <c r="H230" s="23">
        <v>1</v>
      </c>
      <c r="I230" s="23"/>
      <c r="J230" s="23">
        <v>0</v>
      </c>
      <c r="K230" s="23">
        <v>1</v>
      </c>
      <c r="L230" s="23">
        <v>1</v>
      </c>
      <c r="M230" s="23">
        <v>1</v>
      </c>
      <c r="N230" s="23">
        <v>1</v>
      </c>
      <c r="O230" s="23" t="s">
        <v>1467</v>
      </c>
      <c r="P230" s="23">
        <v>0</v>
      </c>
      <c r="Q230" s="23"/>
      <c r="R230" s="23">
        <v>1</v>
      </c>
      <c r="S230" s="28">
        <v>20162017</v>
      </c>
      <c r="T230" s="23"/>
      <c r="U230" s="23"/>
      <c r="V230" s="23"/>
      <c r="W230" s="23"/>
      <c r="X230" s="23"/>
      <c r="Y230" s="23"/>
      <c r="Z230" s="23"/>
    </row>
    <row r="231" spans="1:26" ht="409.6" x14ac:dyDescent="0.15">
      <c r="A231" s="30" t="s">
        <v>1929</v>
      </c>
      <c r="B231" s="30" t="s">
        <v>1930</v>
      </c>
      <c r="C231" s="56" t="s">
        <v>2368</v>
      </c>
      <c r="D231" s="23">
        <v>0</v>
      </c>
    </row>
    <row r="232" spans="1:26" ht="409.6" x14ac:dyDescent="0.15">
      <c r="A232" s="30" t="s">
        <v>1963</v>
      </c>
      <c r="B232" s="30" t="s">
        <v>1964</v>
      </c>
      <c r="C232" s="56" t="s">
        <v>2369</v>
      </c>
      <c r="D232" s="23">
        <v>0</v>
      </c>
    </row>
    <row r="233" spans="1:26" ht="28" x14ac:dyDescent="0.15">
      <c r="A233" s="30" t="s">
        <v>1717</v>
      </c>
      <c r="B233" s="30" t="s">
        <v>1718</v>
      </c>
      <c r="C233" s="56" t="s">
        <v>1848</v>
      </c>
      <c r="D233" s="57">
        <v>0</v>
      </c>
      <c r="E233" s="57"/>
    </row>
    <row r="234" spans="1:26" ht="70" x14ac:dyDescent="0.15">
      <c r="A234" s="30" t="s">
        <v>2275</v>
      </c>
      <c r="B234" s="30" t="s">
        <v>2276</v>
      </c>
      <c r="D234" s="23">
        <v>0</v>
      </c>
    </row>
    <row r="235" spans="1:26" ht="409.6" x14ac:dyDescent="0.15">
      <c r="A235" s="30" t="s">
        <v>1905</v>
      </c>
      <c r="B235" s="30" t="s">
        <v>1906</v>
      </c>
      <c r="C235" s="56" t="s">
        <v>2370</v>
      </c>
      <c r="D235" s="23">
        <v>0</v>
      </c>
    </row>
    <row r="236" spans="1:26" ht="409.6" x14ac:dyDescent="0.15">
      <c r="A236" s="30" t="s">
        <v>1931</v>
      </c>
      <c r="B236" s="30" t="s">
        <v>1932</v>
      </c>
      <c r="C236" s="56" t="s">
        <v>2371</v>
      </c>
      <c r="D236" s="23">
        <v>0</v>
      </c>
    </row>
    <row r="237" spans="1:26" ht="42" x14ac:dyDescent="0.15">
      <c r="A237" s="30" t="s">
        <v>450</v>
      </c>
      <c r="B237" s="30" t="s">
        <v>451</v>
      </c>
      <c r="C237" s="56" t="s">
        <v>1109</v>
      </c>
      <c r="D237" s="24">
        <v>0</v>
      </c>
      <c r="E237" s="24" t="s">
        <v>923</v>
      </c>
      <c r="F237" s="24">
        <v>0</v>
      </c>
      <c r="G237" s="24">
        <v>1998</v>
      </c>
      <c r="H237" s="24">
        <v>0</v>
      </c>
      <c r="I237" s="24"/>
      <c r="J237" s="24"/>
      <c r="K237" s="24">
        <v>1</v>
      </c>
      <c r="L237" s="24"/>
      <c r="M237" s="24"/>
      <c r="N237" s="24"/>
      <c r="O237" s="24"/>
      <c r="P237" s="24"/>
      <c r="Q237" s="24"/>
    </row>
    <row r="238" spans="1:26" ht="28" x14ac:dyDescent="0.15">
      <c r="A238" s="30" t="s">
        <v>231</v>
      </c>
      <c r="B238" s="30" t="s">
        <v>232</v>
      </c>
      <c r="C238" s="56" t="s">
        <v>1458</v>
      </c>
      <c r="D238" s="23">
        <v>0</v>
      </c>
      <c r="E238" s="23" t="s">
        <v>1468</v>
      </c>
      <c r="F238" s="23"/>
      <c r="G238" s="23"/>
      <c r="H238" s="23"/>
      <c r="I238" s="23"/>
      <c r="J238" s="23"/>
      <c r="K238" s="23"/>
      <c r="L238" s="23"/>
      <c r="M238" s="23"/>
      <c r="N238" s="23"/>
      <c r="O238" s="23"/>
      <c r="P238" s="23"/>
      <c r="Q238" s="23"/>
    </row>
    <row r="239" spans="1:26" ht="56" x14ac:dyDescent="0.15">
      <c r="A239" s="30" t="s">
        <v>2156</v>
      </c>
      <c r="B239" s="30" t="s">
        <v>2157</v>
      </c>
      <c r="C239" s="56" t="s">
        <v>2372</v>
      </c>
      <c r="D239" s="23">
        <v>0</v>
      </c>
      <c r="K239" s="30">
        <v>2</v>
      </c>
    </row>
    <row r="240" spans="1:26" ht="84" x14ac:dyDescent="0.15">
      <c r="A240" s="30" t="s">
        <v>701</v>
      </c>
      <c r="B240" s="30" t="s">
        <v>702</v>
      </c>
      <c r="C240" s="56" t="s">
        <v>1459</v>
      </c>
      <c r="D240" s="23">
        <v>0</v>
      </c>
      <c r="E240" s="23" t="s">
        <v>1471</v>
      </c>
      <c r="F240" s="23">
        <v>1</v>
      </c>
      <c r="G240" s="23">
        <v>2016</v>
      </c>
      <c r="H240" s="23">
        <v>1</v>
      </c>
      <c r="I240" s="23"/>
      <c r="J240" s="23"/>
      <c r="K240" s="23">
        <v>1</v>
      </c>
      <c r="L240" s="23">
        <v>1</v>
      </c>
      <c r="M240" s="23">
        <v>1</v>
      </c>
      <c r="N240" s="23">
        <v>1</v>
      </c>
      <c r="O240" s="23" t="s">
        <v>1469</v>
      </c>
      <c r="P240" s="23">
        <v>0</v>
      </c>
      <c r="Q240" s="23"/>
      <c r="R240" s="23">
        <v>1</v>
      </c>
      <c r="S240" s="23">
        <v>2017</v>
      </c>
      <c r="T240" s="23"/>
      <c r="U240" s="23"/>
      <c r="V240" s="23"/>
      <c r="W240" s="23"/>
      <c r="X240" s="23"/>
      <c r="Y240" s="23" t="s">
        <v>1470</v>
      </c>
      <c r="Z240" s="23"/>
    </row>
    <row r="241" spans="1:26" ht="42" x14ac:dyDescent="0.15">
      <c r="A241" s="30" t="s">
        <v>512</v>
      </c>
      <c r="B241" s="30" t="s">
        <v>513</v>
      </c>
      <c r="C241" s="56" t="s">
        <v>1460</v>
      </c>
      <c r="D241" s="23">
        <v>1</v>
      </c>
      <c r="F241" s="23">
        <v>1</v>
      </c>
      <c r="G241" s="23" t="s">
        <v>1065</v>
      </c>
      <c r="H241" s="23">
        <v>0</v>
      </c>
      <c r="I241" s="23"/>
      <c r="J241" s="23"/>
      <c r="K241" s="23"/>
      <c r="L241" s="23"/>
      <c r="M241" s="23"/>
      <c r="N241" s="23"/>
      <c r="O241" s="23"/>
      <c r="P241" s="23"/>
      <c r="Q241" s="23"/>
      <c r="R241" s="23"/>
      <c r="S241" s="23"/>
      <c r="T241" s="23"/>
      <c r="U241" s="23"/>
      <c r="V241" s="23"/>
      <c r="W241" s="23"/>
      <c r="X241" s="23"/>
      <c r="Y241" s="23"/>
      <c r="Z241" s="23" t="s">
        <v>1472</v>
      </c>
    </row>
    <row r="242" spans="1:26" ht="28" x14ac:dyDescent="0.15">
      <c r="A242" s="30" t="s">
        <v>1767</v>
      </c>
      <c r="B242" s="30" t="s">
        <v>1768</v>
      </c>
      <c r="C242" s="56" t="s">
        <v>1873</v>
      </c>
      <c r="D242" s="57">
        <v>0</v>
      </c>
      <c r="E242" s="57"/>
    </row>
    <row r="243" spans="1:26" ht="42" x14ac:dyDescent="0.15">
      <c r="A243" s="30" t="s">
        <v>699</v>
      </c>
      <c r="B243" s="30" t="s">
        <v>700</v>
      </c>
      <c r="C243" s="56" t="s">
        <v>1461</v>
      </c>
      <c r="D243" s="23">
        <v>0</v>
      </c>
      <c r="E243" s="23" t="s">
        <v>1473</v>
      </c>
      <c r="F243" s="23"/>
      <c r="G243" s="23"/>
      <c r="H243" s="23"/>
      <c r="I243" s="23"/>
      <c r="J243" s="23"/>
      <c r="K243" s="23"/>
      <c r="L243" s="23"/>
      <c r="M243" s="23"/>
      <c r="N243" s="23"/>
      <c r="O243" s="23"/>
      <c r="P243" s="23"/>
      <c r="Q243" s="23"/>
      <c r="R243" s="23"/>
      <c r="S243" s="23"/>
      <c r="T243" s="23"/>
      <c r="U243" s="23"/>
      <c r="V243" s="23"/>
      <c r="W243" s="23"/>
      <c r="X243" s="23"/>
      <c r="Y243" s="23"/>
      <c r="Z243" s="23"/>
    </row>
    <row r="244" spans="1:26" ht="182" x14ac:dyDescent="0.15">
      <c r="A244" s="30" t="s">
        <v>423</v>
      </c>
      <c r="B244" s="30" t="s">
        <v>424</v>
      </c>
      <c r="C244" s="56" t="s">
        <v>1045</v>
      </c>
      <c r="D244" s="24">
        <v>0</v>
      </c>
      <c r="E244" s="24" t="s">
        <v>1046</v>
      </c>
      <c r="F244" s="24">
        <v>1</v>
      </c>
      <c r="G244" s="24">
        <v>2016</v>
      </c>
      <c r="H244" s="24">
        <v>0</v>
      </c>
      <c r="I244" s="24"/>
      <c r="J244" s="24"/>
      <c r="K244" s="24">
        <v>2</v>
      </c>
      <c r="L244" s="24"/>
      <c r="M244" s="24"/>
      <c r="N244" s="24"/>
      <c r="O244" s="24"/>
      <c r="P244" s="24"/>
      <c r="Q244" s="24"/>
      <c r="R244" s="24"/>
      <c r="S244" s="24"/>
      <c r="T244" s="24"/>
      <c r="U244" s="24"/>
      <c r="V244" s="24"/>
      <c r="W244" s="24"/>
      <c r="X244" s="24"/>
      <c r="Y244" s="24"/>
      <c r="Z244" s="24"/>
    </row>
    <row r="245" spans="1:26" ht="28" x14ac:dyDescent="0.15">
      <c r="A245" s="30" t="s">
        <v>429</v>
      </c>
      <c r="B245" s="30" t="s">
        <v>430</v>
      </c>
      <c r="C245" s="56" t="s">
        <v>988</v>
      </c>
      <c r="D245" s="24">
        <v>0</v>
      </c>
      <c r="E245" s="24" t="s">
        <v>923</v>
      </c>
      <c r="F245" s="24">
        <v>1</v>
      </c>
      <c r="G245" s="24">
        <v>2013</v>
      </c>
      <c r="H245" s="24">
        <v>0</v>
      </c>
      <c r="I245" s="24"/>
      <c r="J245" s="24"/>
      <c r="K245" s="24" t="s">
        <v>989</v>
      </c>
      <c r="L245" s="24"/>
      <c r="M245" s="24"/>
      <c r="N245" s="24"/>
      <c r="O245" s="24"/>
      <c r="P245" s="24"/>
      <c r="Q245" s="24"/>
      <c r="R245" s="24"/>
      <c r="S245" s="24"/>
      <c r="T245" s="24"/>
      <c r="U245" s="24"/>
      <c r="V245" s="24"/>
      <c r="W245" s="24"/>
      <c r="X245" s="24"/>
      <c r="Y245" s="24"/>
      <c r="Z245" s="24"/>
    </row>
    <row r="246" spans="1:26" ht="56" x14ac:dyDescent="0.15">
      <c r="A246" s="30" t="s">
        <v>1681</v>
      </c>
      <c r="B246" s="30" t="s">
        <v>1682</v>
      </c>
      <c r="C246" s="56" t="s">
        <v>1830</v>
      </c>
      <c r="D246" s="57">
        <v>1</v>
      </c>
      <c r="E246" s="57"/>
      <c r="F246" s="30">
        <v>1</v>
      </c>
      <c r="G246" s="30">
        <v>2019</v>
      </c>
      <c r="H246" s="30">
        <v>1</v>
      </c>
      <c r="I246" s="30">
        <v>0</v>
      </c>
      <c r="J246" s="30">
        <v>1</v>
      </c>
      <c r="K246" s="30">
        <v>1</v>
      </c>
      <c r="L246" s="30" t="s">
        <v>1230</v>
      </c>
      <c r="M246" s="30">
        <v>0</v>
      </c>
      <c r="N246" s="30">
        <v>1</v>
      </c>
      <c r="P246" s="30">
        <v>1</v>
      </c>
      <c r="R246" s="30">
        <v>1</v>
      </c>
      <c r="V246" s="30" t="s">
        <v>1495</v>
      </c>
      <c r="W246" s="30" t="s">
        <v>1900</v>
      </c>
    </row>
    <row r="247" spans="1:26" ht="56" x14ac:dyDescent="0.15">
      <c r="A247" s="30" t="s">
        <v>219</v>
      </c>
      <c r="B247" s="30" t="s">
        <v>220</v>
      </c>
      <c r="C247" s="56" t="s">
        <v>990</v>
      </c>
      <c r="D247" s="24">
        <v>0</v>
      </c>
      <c r="E247" s="24" t="s">
        <v>940</v>
      </c>
      <c r="F247" s="24">
        <v>0</v>
      </c>
      <c r="G247" s="24"/>
      <c r="H247" s="24"/>
      <c r="I247" s="24"/>
      <c r="J247" s="24"/>
      <c r="K247" s="24"/>
      <c r="L247" s="24"/>
      <c r="M247" s="24"/>
      <c r="N247" s="24"/>
      <c r="O247" s="24"/>
      <c r="P247" s="24"/>
      <c r="Q247" s="24"/>
      <c r="R247" s="24"/>
      <c r="S247" s="24"/>
      <c r="T247" s="24"/>
      <c r="U247" s="24"/>
      <c r="V247" s="24"/>
      <c r="W247" s="24"/>
      <c r="X247" s="24"/>
      <c r="Y247" s="24"/>
      <c r="Z247" s="24"/>
    </row>
    <row r="248" spans="1:26" ht="42" x14ac:dyDescent="0.15">
      <c r="A248" s="30" t="s">
        <v>331</v>
      </c>
      <c r="B248" s="30" t="s">
        <v>332</v>
      </c>
      <c r="C248" s="56" t="s">
        <v>1182</v>
      </c>
      <c r="D248" s="24">
        <v>1</v>
      </c>
      <c r="E248" s="24"/>
      <c r="F248" s="24">
        <v>1</v>
      </c>
      <c r="G248" s="24" t="s">
        <v>1183</v>
      </c>
      <c r="H248" s="24">
        <v>0</v>
      </c>
      <c r="I248" s="24"/>
      <c r="J248" s="24"/>
      <c r="K248" s="24">
        <v>1</v>
      </c>
      <c r="L248" s="24"/>
      <c r="M248" s="24"/>
      <c r="N248" s="24"/>
      <c r="O248" s="24"/>
      <c r="P248" s="24"/>
      <c r="Q248" s="24"/>
      <c r="R248" s="24"/>
      <c r="S248" s="24"/>
      <c r="T248" s="24"/>
      <c r="U248" s="24"/>
      <c r="V248" s="24"/>
      <c r="W248" s="24"/>
      <c r="X248" s="24"/>
      <c r="Y248" s="24"/>
      <c r="Z248" s="24"/>
    </row>
    <row r="249" spans="1:26" ht="42" x14ac:dyDescent="0.15">
      <c r="A249" s="30" t="s">
        <v>83</v>
      </c>
      <c r="B249" s="30" t="s">
        <v>84</v>
      </c>
      <c r="C249" s="56" t="s">
        <v>1047</v>
      </c>
      <c r="D249" s="24">
        <v>0</v>
      </c>
      <c r="E249" s="24" t="s">
        <v>923</v>
      </c>
      <c r="F249" s="24">
        <v>0</v>
      </c>
      <c r="G249" s="24" t="s">
        <v>927</v>
      </c>
      <c r="H249" s="24">
        <v>0</v>
      </c>
      <c r="I249" s="24"/>
      <c r="J249" s="24"/>
      <c r="K249" s="24">
        <v>4</v>
      </c>
      <c r="L249" s="24"/>
      <c r="M249" s="24"/>
      <c r="N249" s="24"/>
      <c r="O249" s="24"/>
      <c r="P249" s="24"/>
      <c r="Q249" s="24"/>
      <c r="R249" s="24"/>
      <c r="S249" s="24"/>
      <c r="T249" s="24"/>
      <c r="U249" s="24"/>
      <c r="V249" s="24"/>
      <c r="W249" s="24"/>
      <c r="X249" s="24"/>
      <c r="Y249" s="24"/>
      <c r="Z249" s="24"/>
    </row>
    <row r="250" spans="1:26" ht="28" x14ac:dyDescent="0.15">
      <c r="A250" s="30" t="s">
        <v>510</v>
      </c>
      <c r="B250" s="30" t="s">
        <v>511</v>
      </c>
      <c r="C250" s="56" t="s">
        <v>1048</v>
      </c>
      <c r="D250" s="24">
        <v>0</v>
      </c>
      <c r="E250" s="24" t="s">
        <v>923</v>
      </c>
      <c r="F250" s="24">
        <v>0</v>
      </c>
      <c r="G250" s="24">
        <v>2010</v>
      </c>
      <c r="H250" s="24">
        <v>0</v>
      </c>
      <c r="I250" s="24"/>
      <c r="J250" s="24"/>
      <c r="K250" s="24">
        <v>1</v>
      </c>
      <c r="L250" s="24"/>
      <c r="M250" s="24"/>
      <c r="N250" s="24"/>
      <c r="O250" s="24"/>
      <c r="P250" s="24"/>
      <c r="Q250" s="24"/>
      <c r="R250" s="24"/>
      <c r="S250" s="24"/>
      <c r="T250" s="24"/>
      <c r="U250" s="24"/>
      <c r="V250" s="24"/>
      <c r="W250" s="24"/>
      <c r="X250" s="24"/>
      <c r="Y250" s="24"/>
      <c r="Z250" s="24"/>
    </row>
    <row r="251" spans="1:26" ht="28" x14ac:dyDescent="0.15">
      <c r="A251" s="30" t="s">
        <v>1735</v>
      </c>
      <c r="B251" s="30" t="s">
        <v>1736</v>
      </c>
      <c r="C251" s="56" t="s">
        <v>1857</v>
      </c>
      <c r="D251" s="57">
        <v>0</v>
      </c>
      <c r="E251" s="57" t="s">
        <v>2515</v>
      </c>
    </row>
    <row r="252" spans="1:26" ht="42" x14ac:dyDescent="0.15">
      <c r="A252" s="30" t="s">
        <v>2083</v>
      </c>
      <c r="B252" s="30" t="s">
        <v>2084</v>
      </c>
      <c r="C252" s="56" t="s">
        <v>2373</v>
      </c>
      <c r="D252" s="23">
        <v>0</v>
      </c>
    </row>
    <row r="253" spans="1:26" ht="70" x14ac:dyDescent="0.15">
      <c r="A253" s="30" t="s">
        <v>618</v>
      </c>
      <c r="B253" s="30" t="s">
        <v>619</v>
      </c>
      <c r="C253" s="56" t="s">
        <v>2374</v>
      </c>
      <c r="D253" s="24">
        <v>0</v>
      </c>
      <c r="E253" s="24" t="s">
        <v>1111</v>
      </c>
      <c r="F253" s="24">
        <v>0</v>
      </c>
      <c r="G253" s="24"/>
    </row>
    <row r="254" spans="1:26" ht="28" x14ac:dyDescent="0.15">
      <c r="A254" s="30" t="s">
        <v>2060</v>
      </c>
      <c r="B254" s="30" t="s">
        <v>2061</v>
      </c>
      <c r="C254" s="56" t="s">
        <v>2375</v>
      </c>
      <c r="D254" s="23">
        <v>0</v>
      </c>
    </row>
    <row r="255" spans="1:26" ht="112" x14ac:dyDescent="0.15">
      <c r="A255" s="30" t="s">
        <v>319</v>
      </c>
      <c r="B255" s="30" t="s">
        <v>320</v>
      </c>
      <c r="C255" s="56" t="s">
        <v>1049</v>
      </c>
      <c r="D255" s="24">
        <v>0</v>
      </c>
      <c r="E255" s="24" t="s">
        <v>1050</v>
      </c>
      <c r="F255" s="24">
        <v>1</v>
      </c>
      <c r="G255" s="24" t="s">
        <v>1051</v>
      </c>
      <c r="H255" s="24">
        <v>0</v>
      </c>
      <c r="I255" s="24"/>
      <c r="J255" s="24"/>
      <c r="K255" s="24">
        <v>1</v>
      </c>
      <c r="L255" s="24"/>
      <c r="M255" s="24"/>
      <c r="N255" s="24"/>
      <c r="O255" s="24"/>
      <c r="P255" s="24"/>
      <c r="Q255" s="24"/>
      <c r="R255" s="24"/>
      <c r="S255" s="24"/>
      <c r="T255" s="24"/>
      <c r="U255" s="24"/>
      <c r="V255" s="24"/>
      <c r="W255" s="24"/>
      <c r="X255" s="24"/>
      <c r="Y255" s="24"/>
      <c r="Z255" s="24"/>
    </row>
    <row r="256" spans="1:26" ht="42" x14ac:dyDescent="0.15">
      <c r="A256" s="30" t="s">
        <v>713</v>
      </c>
      <c r="B256" s="30" t="s">
        <v>714</v>
      </c>
      <c r="C256" s="56" t="s">
        <v>1462</v>
      </c>
      <c r="D256" s="23">
        <v>0</v>
      </c>
      <c r="E256" s="23" t="s">
        <v>949</v>
      </c>
      <c r="F256" s="23"/>
      <c r="G256" s="23"/>
      <c r="H256" s="23"/>
      <c r="I256" s="23"/>
      <c r="J256" s="23"/>
      <c r="K256" s="23"/>
      <c r="L256" s="23"/>
      <c r="M256" s="23"/>
      <c r="N256" s="23"/>
      <c r="O256" s="23"/>
      <c r="P256" s="23"/>
      <c r="Q256" s="23"/>
      <c r="R256" s="23"/>
      <c r="S256" s="23"/>
      <c r="T256" s="23"/>
      <c r="U256" s="23"/>
      <c r="V256" s="23"/>
      <c r="W256" s="23"/>
      <c r="X256" s="23"/>
      <c r="Y256" s="23"/>
      <c r="Z256" s="23"/>
    </row>
    <row r="257" spans="1:26" s="58" customFormat="1" ht="42" x14ac:dyDescent="0.15">
      <c r="A257" s="30" t="s">
        <v>679</v>
      </c>
      <c r="B257" s="30" t="s">
        <v>680</v>
      </c>
      <c r="C257" s="56" t="s">
        <v>1343</v>
      </c>
      <c r="D257" s="24">
        <v>1</v>
      </c>
      <c r="E257" s="24"/>
      <c r="F257" s="24">
        <v>1</v>
      </c>
      <c r="G257" s="24" t="s">
        <v>1065</v>
      </c>
      <c r="H257" s="24">
        <v>0</v>
      </c>
      <c r="I257" s="24"/>
      <c r="J257" s="24"/>
      <c r="K257" s="24"/>
      <c r="L257" s="24"/>
      <c r="M257" s="24"/>
      <c r="N257" s="24"/>
      <c r="O257" s="22"/>
      <c r="P257" s="22"/>
      <c r="Q257" s="22"/>
      <c r="R257" s="22"/>
      <c r="S257" s="24"/>
      <c r="T257" s="24"/>
      <c r="U257" s="24"/>
      <c r="V257" s="24"/>
      <c r="W257" s="24"/>
      <c r="X257" s="24"/>
      <c r="Y257" s="24"/>
      <c r="Z257" s="24"/>
    </row>
    <row r="258" spans="1:26" s="58" customFormat="1" ht="42" x14ac:dyDescent="0.15">
      <c r="A258" s="30" t="s">
        <v>351</v>
      </c>
      <c r="B258" s="30" t="s">
        <v>352</v>
      </c>
      <c r="C258" s="56" t="s">
        <v>1463</v>
      </c>
      <c r="D258" s="23">
        <v>0</v>
      </c>
      <c r="E258" s="23" t="s">
        <v>949</v>
      </c>
      <c r="F258" s="23"/>
      <c r="G258" s="23"/>
      <c r="H258" s="23"/>
      <c r="I258" s="23"/>
      <c r="J258" s="23"/>
      <c r="K258" s="23"/>
      <c r="L258" s="23"/>
      <c r="M258" s="23"/>
      <c r="N258" s="23"/>
      <c r="O258" s="23"/>
      <c r="P258" s="23"/>
      <c r="Q258" s="23"/>
      <c r="R258" s="23"/>
      <c r="S258" s="23"/>
      <c r="T258" s="23"/>
      <c r="U258" s="23"/>
      <c r="V258" s="23"/>
      <c r="W258" s="23"/>
      <c r="X258" s="23"/>
      <c r="Y258" s="23"/>
      <c r="Z258" s="23"/>
    </row>
    <row r="259" spans="1:26" s="58" customFormat="1" ht="42" x14ac:dyDescent="0.15">
      <c r="A259" s="30" t="s">
        <v>673</v>
      </c>
      <c r="B259" s="30" t="s">
        <v>674</v>
      </c>
      <c r="C259" s="56" t="s">
        <v>1464</v>
      </c>
      <c r="D259" s="23">
        <v>0</v>
      </c>
      <c r="E259" s="23" t="s">
        <v>949</v>
      </c>
      <c r="F259" s="23"/>
      <c r="G259" s="23"/>
      <c r="H259" s="23"/>
      <c r="I259" s="23"/>
      <c r="J259" s="23"/>
      <c r="K259" s="23"/>
      <c r="L259" s="23"/>
      <c r="M259" s="23"/>
      <c r="N259" s="23"/>
      <c r="O259" s="23"/>
      <c r="P259" s="23"/>
      <c r="Q259" s="23"/>
      <c r="R259" s="23"/>
      <c r="S259" s="23"/>
      <c r="T259" s="23"/>
      <c r="U259" s="23"/>
      <c r="V259" s="23"/>
      <c r="W259" s="23"/>
      <c r="X259" s="23"/>
      <c r="Y259" s="23"/>
      <c r="Z259" s="23"/>
    </row>
    <row r="260" spans="1:26" s="58" customFormat="1" ht="70" x14ac:dyDescent="0.15">
      <c r="A260" s="30" t="s">
        <v>2148</v>
      </c>
      <c r="B260" s="30" t="s">
        <v>2149</v>
      </c>
      <c r="C260" s="56" t="s">
        <v>2376</v>
      </c>
      <c r="D260" s="23">
        <v>0</v>
      </c>
      <c r="E260" s="23" t="s">
        <v>2516</v>
      </c>
      <c r="F260" s="30"/>
      <c r="G260" s="30"/>
      <c r="H260" s="30"/>
      <c r="I260" s="30"/>
      <c r="J260" s="30"/>
      <c r="K260" s="30"/>
      <c r="L260" s="30"/>
      <c r="M260" s="30"/>
      <c r="N260" s="30"/>
      <c r="O260" s="30"/>
      <c r="P260" s="30"/>
      <c r="Q260" s="30"/>
      <c r="R260" s="30"/>
      <c r="S260" s="30"/>
      <c r="T260" s="30"/>
      <c r="U260" s="30"/>
      <c r="V260" s="30"/>
      <c r="W260" s="30"/>
      <c r="X260" s="30"/>
      <c r="Y260" s="30"/>
      <c r="Z260" s="30"/>
    </row>
    <row r="261" spans="1:26" s="58" customFormat="1" ht="42" x14ac:dyDescent="0.15">
      <c r="A261" s="30" t="s">
        <v>2273</v>
      </c>
      <c r="B261" s="30" t="s">
        <v>2274</v>
      </c>
      <c r="C261" s="30"/>
      <c r="D261" s="23">
        <v>0</v>
      </c>
      <c r="E261" s="23"/>
      <c r="F261" s="30"/>
      <c r="G261" s="30"/>
      <c r="H261" s="30"/>
      <c r="I261" s="30"/>
      <c r="J261" s="30"/>
      <c r="K261" s="30"/>
      <c r="L261" s="30"/>
      <c r="M261" s="30"/>
      <c r="N261" s="30"/>
      <c r="O261" s="30"/>
      <c r="P261" s="30"/>
      <c r="Q261" s="30"/>
      <c r="R261" s="30"/>
      <c r="S261" s="30"/>
      <c r="T261" s="30"/>
      <c r="U261" s="30"/>
      <c r="V261" s="30"/>
      <c r="W261" s="30"/>
      <c r="X261" s="30"/>
      <c r="Y261" s="30"/>
      <c r="Z261" s="30"/>
    </row>
    <row r="262" spans="1:26" s="58" customFormat="1" ht="42" x14ac:dyDescent="0.15">
      <c r="A262" s="30" t="s">
        <v>2176</v>
      </c>
      <c r="B262" s="30" t="s">
        <v>2177</v>
      </c>
      <c r="C262" s="56" t="s">
        <v>2377</v>
      </c>
      <c r="D262" s="23">
        <v>0</v>
      </c>
      <c r="E262" s="23"/>
      <c r="F262" s="30"/>
      <c r="G262" s="30"/>
      <c r="H262" s="30"/>
      <c r="I262" s="30"/>
      <c r="J262" s="30"/>
      <c r="K262" s="30"/>
      <c r="L262" s="30"/>
      <c r="M262" s="30"/>
      <c r="N262" s="30"/>
      <c r="O262" s="30"/>
      <c r="P262" s="30"/>
      <c r="Q262" s="30"/>
      <c r="R262" s="30"/>
      <c r="S262" s="30"/>
      <c r="T262" s="30"/>
      <c r="U262" s="30"/>
      <c r="V262" s="30"/>
      <c r="W262" s="30"/>
      <c r="X262" s="30"/>
      <c r="Y262" s="30"/>
      <c r="Z262" s="30"/>
    </row>
    <row r="263" spans="1:26" s="58" customFormat="1" ht="42" x14ac:dyDescent="0.15">
      <c r="A263" s="30" t="s">
        <v>107</v>
      </c>
      <c r="B263" s="30" t="s">
        <v>108</v>
      </c>
      <c r="C263" s="56" t="s">
        <v>1474</v>
      </c>
      <c r="D263" s="23">
        <v>0</v>
      </c>
      <c r="E263" s="23" t="s">
        <v>949</v>
      </c>
      <c r="F263" s="23"/>
      <c r="G263" s="23"/>
      <c r="H263" s="23"/>
      <c r="I263" s="23"/>
      <c r="J263" s="23"/>
      <c r="K263" s="23"/>
      <c r="L263" s="23"/>
      <c r="M263" s="23"/>
      <c r="N263" s="30"/>
      <c r="O263" s="30"/>
      <c r="P263" s="30"/>
      <c r="Q263" s="30"/>
      <c r="R263" s="30"/>
      <c r="S263" s="30"/>
      <c r="T263" s="30"/>
      <c r="U263" s="30"/>
      <c r="V263" s="30"/>
      <c r="W263" s="30"/>
      <c r="X263" s="30"/>
      <c r="Y263" s="30"/>
      <c r="Z263" s="30"/>
    </row>
    <row r="264" spans="1:26" s="58" customFormat="1" ht="84" x14ac:dyDescent="0.15">
      <c r="A264" s="30" t="s">
        <v>612</v>
      </c>
      <c r="B264" s="30" t="s">
        <v>613</v>
      </c>
      <c r="C264" s="56" t="s">
        <v>1184</v>
      </c>
      <c r="D264" s="24">
        <v>1</v>
      </c>
      <c r="E264" s="24"/>
      <c r="F264" s="24">
        <v>1</v>
      </c>
      <c r="G264" s="24">
        <v>2016</v>
      </c>
      <c r="H264" s="24">
        <v>0</v>
      </c>
      <c r="I264" s="24"/>
      <c r="J264" s="24">
        <v>1</v>
      </c>
      <c r="K264" s="24">
        <v>1</v>
      </c>
      <c r="L264" s="24"/>
      <c r="M264" s="24"/>
      <c r="N264" s="30"/>
      <c r="O264" s="30"/>
      <c r="P264" s="30"/>
      <c r="Q264" s="30"/>
      <c r="R264" s="30"/>
      <c r="S264" s="30"/>
      <c r="T264" s="30"/>
      <c r="U264" s="30"/>
      <c r="V264" s="30"/>
      <c r="W264" s="30" t="s">
        <v>2536</v>
      </c>
      <c r="X264" s="30"/>
      <c r="Y264" s="30"/>
      <c r="Z264" s="30"/>
    </row>
    <row r="265" spans="1:26" s="58" customFormat="1" ht="70" x14ac:dyDescent="0.15">
      <c r="A265" s="30" t="s">
        <v>631</v>
      </c>
      <c r="B265" s="30" t="s">
        <v>632</v>
      </c>
      <c r="C265" s="56" t="s">
        <v>1110</v>
      </c>
      <c r="D265" s="24">
        <v>0</v>
      </c>
      <c r="E265" s="24" t="s">
        <v>1111</v>
      </c>
      <c r="F265" s="24">
        <v>0</v>
      </c>
      <c r="G265" s="24"/>
      <c r="H265" s="24"/>
      <c r="I265" s="24"/>
      <c r="J265" s="24"/>
      <c r="K265" s="24"/>
      <c r="L265" s="24"/>
      <c r="M265" s="24"/>
      <c r="N265" s="30"/>
      <c r="O265" s="30"/>
      <c r="P265" s="30"/>
      <c r="Q265" s="30"/>
      <c r="R265" s="30"/>
      <c r="S265" s="30"/>
      <c r="T265" s="30"/>
      <c r="U265" s="30"/>
      <c r="V265" s="30"/>
      <c r="W265" s="30"/>
      <c r="X265" s="30"/>
      <c r="Y265" s="30"/>
      <c r="Z265" s="30"/>
    </row>
    <row r="266" spans="1:26" s="58" customFormat="1" ht="70" x14ac:dyDescent="0.15">
      <c r="A266" s="30" t="s">
        <v>1743</v>
      </c>
      <c r="B266" s="30" t="s">
        <v>1744</v>
      </c>
      <c r="C266" s="56" t="s">
        <v>1861</v>
      </c>
      <c r="D266" s="57">
        <v>1</v>
      </c>
      <c r="E266" s="57"/>
      <c r="F266" s="30">
        <v>1</v>
      </c>
      <c r="G266" s="30" t="s">
        <v>1183</v>
      </c>
      <c r="H266" s="30">
        <v>0</v>
      </c>
      <c r="I266" s="30"/>
      <c r="J266" s="30"/>
      <c r="K266" s="30"/>
      <c r="L266" s="30"/>
      <c r="M266" s="30"/>
      <c r="N266" s="30"/>
      <c r="O266" s="30"/>
      <c r="P266" s="30"/>
      <c r="Q266" s="30"/>
      <c r="R266" s="30"/>
      <c r="S266" s="30"/>
      <c r="T266" s="30"/>
      <c r="U266" s="30"/>
      <c r="V266" s="30"/>
      <c r="W266" s="30"/>
      <c r="X266" s="30"/>
      <c r="Y266" s="30"/>
      <c r="Z266" s="30"/>
    </row>
    <row r="267" spans="1:26" s="58" customFormat="1" ht="42" x14ac:dyDescent="0.15">
      <c r="A267" s="30" t="s">
        <v>191</v>
      </c>
      <c r="B267" s="30" t="s">
        <v>192</v>
      </c>
      <c r="C267" s="56" t="s">
        <v>1292</v>
      </c>
      <c r="D267" s="24">
        <v>0</v>
      </c>
      <c r="E267" s="24" t="s">
        <v>923</v>
      </c>
      <c r="F267" s="24">
        <v>0</v>
      </c>
      <c r="G267" s="24" t="s">
        <v>1293</v>
      </c>
      <c r="H267" s="24">
        <v>0</v>
      </c>
      <c r="I267" s="24"/>
      <c r="J267" s="24"/>
      <c r="K267" s="24">
        <v>1</v>
      </c>
      <c r="L267" s="24"/>
      <c r="M267" s="30"/>
      <c r="N267" s="30"/>
      <c r="O267" s="30"/>
      <c r="P267" s="30"/>
      <c r="Q267" s="30"/>
      <c r="R267" s="30"/>
      <c r="S267" s="30"/>
      <c r="T267" s="30"/>
      <c r="U267" s="30"/>
      <c r="V267" s="30"/>
      <c r="W267" s="30"/>
      <c r="X267" s="30"/>
      <c r="Y267" s="30"/>
      <c r="Z267" s="30"/>
    </row>
    <row r="268" spans="1:26" s="58" customFormat="1" ht="42" x14ac:dyDescent="0.15">
      <c r="A268" s="30" t="s">
        <v>137</v>
      </c>
      <c r="B268" s="30" t="s">
        <v>138</v>
      </c>
      <c r="C268" s="56" t="s">
        <v>1475</v>
      </c>
      <c r="D268" s="23">
        <v>0</v>
      </c>
      <c r="E268" s="23" t="s">
        <v>949</v>
      </c>
      <c r="F268" s="23"/>
      <c r="G268" s="23"/>
      <c r="H268" s="23"/>
      <c r="I268" s="23"/>
      <c r="J268" s="23"/>
      <c r="K268" s="23"/>
      <c r="L268" s="23"/>
      <c r="M268" s="30"/>
      <c r="N268" s="30"/>
      <c r="O268" s="30"/>
      <c r="P268" s="30"/>
      <c r="Q268" s="30"/>
      <c r="R268" s="30"/>
      <c r="S268" s="30"/>
      <c r="T268" s="30"/>
      <c r="U268" s="30"/>
      <c r="V268" s="30"/>
      <c r="W268" s="30"/>
      <c r="X268" s="30"/>
      <c r="Y268" s="30"/>
      <c r="Z268" s="30"/>
    </row>
    <row r="269" spans="1:26" s="58" customFormat="1" ht="42" x14ac:dyDescent="0.15">
      <c r="A269" s="30" t="s">
        <v>1749</v>
      </c>
      <c r="B269" s="30" t="s">
        <v>1750</v>
      </c>
      <c r="C269" s="56" t="s">
        <v>1864</v>
      </c>
      <c r="D269" s="57">
        <v>0</v>
      </c>
      <c r="E269" s="57" t="s">
        <v>2517</v>
      </c>
      <c r="F269" s="30"/>
      <c r="G269" s="30"/>
      <c r="H269" s="30"/>
      <c r="I269" s="30"/>
      <c r="J269" s="30"/>
      <c r="K269" s="30">
        <v>4</v>
      </c>
      <c r="L269" s="30"/>
      <c r="M269" s="30"/>
      <c r="N269" s="30"/>
      <c r="O269" s="30"/>
      <c r="P269" s="30"/>
      <c r="Q269" s="30"/>
      <c r="R269" s="30"/>
      <c r="S269" s="30"/>
      <c r="T269" s="30"/>
      <c r="U269" s="30"/>
      <c r="V269" s="30"/>
      <c r="W269" s="30"/>
      <c r="X269" s="30"/>
      <c r="Y269" s="30"/>
      <c r="Z269" s="30"/>
    </row>
    <row r="270" spans="1:26" s="58" customFormat="1" ht="70" x14ac:dyDescent="0.15">
      <c r="A270" s="30" t="s">
        <v>2279</v>
      </c>
      <c r="B270" s="30" t="s">
        <v>2280</v>
      </c>
      <c r="C270" s="56" t="s">
        <v>2378</v>
      </c>
      <c r="D270" s="23">
        <v>0</v>
      </c>
      <c r="E270" s="23"/>
      <c r="F270" s="30"/>
      <c r="G270" s="30"/>
      <c r="H270" s="30"/>
      <c r="I270" s="30"/>
      <c r="J270" s="30"/>
      <c r="K270" s="30"/>
      <c r="L270" s="30"/>
      <c r="M270" s="30"/>
      <c r="N270" s="30"/>
      <c r="O270" s="30"/>
      <c r="P270" s="30"/>
      <c r="Q270" s="30"/>
      <c r="R270" s="30"/>
      <c r="S270" s="30"/>
      <c r="T270" s="30"/>
      <c r="U270" s="30"/>
      <c r="V270" s="30"/>
      <c r="W270" s="30"/>
      <c r="X270" s="30"/>
      <c r="Y270" s="30"/>
      <c r="Z270" s="30"/>
    </row>
    <row r="271" spans="1:26" s="58" customFormat="1" ht="56" x14ac:dyDescent="0.15">
      <c r="A271" s="30" t="s">
        <v>237</v>
      </c>
      <c r="B271" s="30" t="s">
        <v>238</v>
      </c>
      <c r="C271" s="56" t="s">
        <v>1052</v>
      </c>
      <c r="D271" s="24">
        <v>0</v>
      </c>
      <c r="E271" s="24" t="s">
        <v>1053</v>
      </c>
      <c r="F271" s="24">
        <v>0</v>
      </c>
      <c r="G271" s="24"/>
      <c r="H271" s="24"/>
      <c r="I271" s="24"/>
      <c r="J271" s="24"/>
      <c r="K271" s="24"/>
      <c r="L271" s="24"/>
      <c r="M271" s="30"/>
      <c r="N271" s="30"/>
      <c r="O271" s="30"/>
      <c r="P271" s="30"/>
      <c r="Q271" s="30"/>
      <c r="R271" s="30"/>
      <c r="S271" s="30"/>
      <c r="T271" s="30"/>
      <c r="U271" s="30"/>
      <c r="V271" s="30"/>
      <c r="W271" s="30"/>
      <c r="X271" s="30"/>
      <c r="Y271" s="30"/>
      <c r="Z271" s="30"/>
    </row>
    <row r="272" spans="1:26" s="58" customFormat="1" ht="28" x14ac:dyDescent="0.15">
      <c r="A272" s="30" t="s">
        <v>81</v>
      </c>
      <c r="B272" s="30" t="s">
        <v>82</v>
      </c>
      <c r="C272" s="30" t="s">
        <v>1112</v>
      </c>
      <c r="D272" s="24">
        <v>1</v>
      </c>
      <c r="E272" s="24"/>
      <c r="F272" s="24">
        <v>1</v>
      </c>
      <c r="G272" s="24" t="s">
        <v>1065</v>
      </c>
      <c r="H272" s="24">
        <v>0</v>
      </c>
      <c r="I272" s="24"/>
      <c r="J272" s="24"/>
      <c r="K272" s="24">
        <v>1</v>
      </c>
      <c r="L272" s="24"/>
      <c r="M272" s="30"/>
      <c r="N272" s="30"/>
      <c r="O272" s="30"/>
      <c r="P272" s="30"/>
      <c r="Q272" s="30"/>
      <c r="R272" s="30"/>
      <c r="S272" s="30"/>
      <c r="T272" s="30"/>
      <c r="U272" s="30"/>
      <c r="V272" s="30"/>
      <c r="W272" s="30"/>
      <c r="X272" s="30"/>
      <c r="Y272" s="30"/>
      <c r="Z272" s="30"/>
    </row>
    <row r="273" spans="1:26" s="58" customFormat="1" ht="56" x14ac:dyDescent="0.15">
      <c r="A273" s="30" t="s">
        <v>532</v>
      </c>
      <c r="B273" s="30" t="s">
        <v>533</v>
      </c>
      <c r="C273" s="56" t="s">
        <v>1294</v>
      </c>
      <c r="D273" s="24">
        <v>0</v>
      </c>
      <c r="E273" s="24" t="s">
        <v>923</v>
      </c>
      <c r="F273" s="24">
        <v>0</v>
      </c>
      <c r="G273" s="24" t="s">
        <v>1295</v>
      </c>
      <c r="H273" s="24"/>
      <c r="I273" s="24"/>
      <c r="J273" s="24"/>
      <c r="K273" s="24"/>
      <c r="L273" s="24"/>
      <c r="M273" s="30"/>
      <c r="N273" s="30"/>
      <c r="O273" s="30"/>
      <c r="P273" s="30"/>
      <c r="Q273" s="30"/>
      <c r="R273" s="30"/>
      <c r="S273" s="30"/>
      <c r="T273" s="30"/>
      <c r="U273" s="30"/>
      <c r="V273" s="30"/>
      <c r="W273" s="30"/>
      <c r="X273" s="30"/>
      <c r="Y273" s="30"/>
      <c r="Z273" s="30"/>
    </row>
    <row r="274" spans="1:26" s="58" customFormat="1" ht="70" x14ac:dyDescent="0.15">
      <c r="A274" s="30" t="s">
        <v>2281</v>
      </c>
      <c r="B274" s="30" t="s">
        <v>2282</v>
      </c>
      <c r="C274" s="56" t="s">
        <v>2379</v>
      </c>
      <c r="D274" s="23">
        <v>0</v>
      </c>
      <c r="E274" s="23"/>
      <c r="F274" s="30"/>
      <c r="G274" s="30"/>
      <c r="H274" s="30"/>
      <c r="I274" s="30"/>
      <c r="J274" s="30"/>
      <c r="K274" s="30"/>
      <c r="L274" s="30"/>
      <c r="M274" s="30"/>
      <c r="N274" s="30"/>
      <c r="O274" s="30"/>
      <c r="P274" s="30"/>
      <c r="Q274" s="30"/>
      <c r="R274" s="30"/>
      <c r="S274" s="30"/>
      <c r="T274" s="30"/>
      <c r="U274" s="30"/>
      <c r="V274" s="30"/>
      <c r="W274" s="30"/>
      <c r="X274" s="30"/>
      <c r="Y274" s="30"/>
      <c r="Z274" s="30"/>
    </row>
    <row r="275" spans="1:26" s="58" customFormat="1" ht="98" x14ac:dyDescent="0.15">
      <c r="A275" s="30" t="s">
        <v>470</v>
      </c>
      <c r="B275" s="30" t="s">
        <v>471</v>
      </c>
      <c r="C275" s="56" t="s">
        <v>935</v>
      </c>
      <c r="D275" s="24">
        <v>0</v>
      </c>
      <c r="E275" s="24" t="s">
        <v>936</v>
      </c>
      <c r="F275" s="24">
        <v>0</v>
      </c>
      <c r="G275" s="24"/>
      <c r="H275" s="24"/>
      <c r="I275" s="30"/>
      <c r="J275" s="30"/>
      <c r="K275" s="30"/>
      <c r="L275" s="30"/>
      <c r="M275" s="30"/>
      <c r="N275" s="30"/>
      <c r="O275" s="30"/>
      <c r="P275" s="30"/>
      <c r="Q275" s="30"/>
      <c r="R275" s="30"/>
      <c r="S275" s="30"/>
      <c r="T275" s="30"/>
      <c r="U275" s="30"/>
      <c r="V275" s="30"/>
      <c r="W275" s="30"/>
      <c r="X275" s="30"/>
      <c r="Y275" s="30"/>
      <c r="Z275" s="30"/>
    </row>
    <row r="276" spans="1:26" s="58" customFormat="1" ht="70" x14ac:dyDescent="0.15">
      <c r="A276" s="30" t="s">
        <v>719</v>
      </c>
      <c r="B276" s="30" t="s">
        <v>720</v>
      </c>
      <c r="C276" s="30" t="s">
        <v>1113</v>
      </c>
      <c r="D276" s="24">
        <v>0</v>
      </c>
      <c r="E276" s="24" t="s">
        <v>1111</v>
      </c>
      <c r="F276" s="24">
        <v>0</v>
      </c>
      <c r="G276" s="24">
        <v>2014</v>
      </c>
      <c r="H276" s="24"/>
      <c r="I276" s="30"/>
      <c r="J276" s="30"/>
      <c r="K276" s="30"/>
      <c r="L276" s="30"/>
      <c r="M276" s="30"/>
      <c r="N276" s="30"/>
      <c r="O276" s="30"/>
      <c r="P276" s="30"/>
      <c r="Q276" s="30"/>
      <c r="R276" s="30"/>
      <c r="S276" s="30"/>
      <c r="T276" s="30"/>
      <c r="U276" s="30"/>
      <c r="V276" s="30"/>
      <c r="W276" s="30"/>
      <c r="X276" s="30"/>
      <c r="Y276" s="30"/>
      <c r="Z276" s="30"/>
    </row>
    <row r="277" spans="1:26" s="58" customFormat="1" ht="28" x14ac:dyDescent="0.15">
      <c r="A277" s="30" t="s">
        <v>1671</v>
      </c>
      <c r="B277" s="30" t="s">
        <v>1672</v>
      </c>
      <c r="C277" s="56" t="s">
        <v>1825</v>
      </c>
      <c r="D277" s="57">
        <v>1</v>
      </c>
      <c r="E277" s="57"/>
      <c r="F277" s="30">
        <v>1</v>
      </c>
      <c r="G277" s="30">
        <v>2018</v>
      </c>
      <c r="H277" s="30">
        <v>0</v>
      </c>
      <c r="I277" s="30"/>
      <c r="J277" s="30"/>
      <c r="K277" s="30"/>
      <c r="L277" s="30"/>
      <c r="M277" s="30"/>
      <c r="N277" s="30"/>
      <c r="O277" s="30"/>
      <c r="P277" s="30"/>
      <c r="Q277" s="30"/>
      <c r="R277" s="30"/>
      <c r="S277" s="30"/>
      <c r="T277" s="30"/>
      <c r="U277" s="30"/>
      <c r="V277" s="30"/>
      <c r="W277" s="30"/>
      <c r="X277" s="30"/>
      <c r="Y277" s="30"/>
      <c r="Z277" s="30"/>
    </row>
    <row r="278" spans="1:26" s="58" customFormat="1" ht="84" x14ac:dyDescent="0.15">
      <c r="A278" s="30" t="s">
        <v>614</v>
      </c>
      <c r="B278" s="30" t="s">
        <v>615</v>
      </c>
      <c r="C278" s="30" t="s">
        <v>1185</v>
      </c>
      <c r="D278" s="24">
        <v>0</v>
      </c>
      <c r="E278" s="24" t="s">
        <v>1186</v>
      </c>
      <c r="F278" s="24">
        <v>1</v>
      </c>
      <c r="G278" s="24">
        <v>2016</v>
      </c>
      <c r="H278" s="24"/>
      <c r="I278" s="30"/>
      <c r="J278" s="30"/>
      <c r="K278" s="30"/>
      <c r="L278" s="30"/>
      <c r="M278" s="30"/>
      <c r="N278" s="30"/>
      <c r="O278" s="30"/>
      <c r="P278" s="30"/>
      <c r="Q278" s="30"/>
      <c r="R278" s="30"/>
      <c r="S278" s="30"/>
      <c r="T278" s="30"/>
      <c r="U278" s="30"/>
      <c r="V278" s="30"/>
      <c r="W278" s="30"/>
      <c r="X278" s="30"/>
      <c r="Y278" s="30"/>
      <c r="Z278" s="30"/>
    </row>
    <row r="279" spans="1:26" s="58" customFormat="1" ht="42" x14ac:dyDescent="0.15">
      <c r="A279" s="58" t="s">
        <v>2283</v>
      </c>
      <c r="B279" s="58" t="s">
        <v>2284</v>
      </c>
      <c r="C279" s="55" t="s">
        <v>2380</v>
      </c>
      <c r="D279" s="24">
        <v>0</v>
      </c>
      <c r="E279" s="24" t="s">
        <v>2518</v>
      </c>
      <c r="F279" s="58">
        <v>1</v>
      </c>
      <c r="G279" s="58">
        <v>2016</v>
      </c>
    </row>
    <row r="280" spans="1:26" s="58" customFormat="1" ht="56" x14ac:dyDescent="0.15">
      <c r="A280" s="24" t="s">
        <v>937</v>
      </c>
      <c r="B280" s="24" t="s">
        <v>938</v>
      </c>
      <c r="C280" s="55" t="s">
        <v>939</v>
      </c>
      <c r="D280" s="24">
        <v>0</v>
      </c>
      <c r="E280" s="24" t="s">
        <v>940</v>
      </c>
      <c r="F280" s="24"/>
      <c r="G280" s="24"/>
      <c r="H280" s="24"/>
      <c r="I280" s="24"/>
      <c r="J280" s="24"/>
      <c r="K280" s="24"/>
      <c r="L280" s="24"/>
      <c r="M280" s="24"/>
      <c r="N280" s="24"/>
      <c r="O280" s="24"/>
      <c r="P280" s="24"/>
      <c r="Q280" s="24"/>
      <c r="R280" s="24"/>
      <c r="S280" s="24"/>
      <c r="T280" s="24"/>
      <c r="U280" s="24"/>
      <c r="V280" s="24"/>
      <c r="W280" s="24"/>
      <c r="X280" s="24"/>
      <c r="Y280" s="24"/>
      <c r="Z280" s="24"/>
    </row>
    <row r="281" spans="1:26" s="58" customFormat="1" ht="56" x14ac:dyDescent="0.15">
      <c r="A281" s="30" t="s">
        <v>502</v>
      </c>
      <c r="B281" s="30" t="s">
        <v>503</v>
      </c>
      <c r="C281" s="56" t="s">
        <v>1114</v>
      </c>
      <c r="D281" s="24">
        <v>0</v>
      </c>
      <c r="E281" s="24" t="s">
        <v>940</v>
      </c>
      <c r="F281" s="24"/>
      <c r="G281" s="24"/>
      <c r="H281" s="24"/>
      <c r="I281" s="24"/>
      <c r="J281" s="24"/>
      <c r="K281" s="24"/>
      <c r="L281" s="24"/>
      <c r="M281" s="24"/>
      <c r="N281" s="30"/>
      <c r="O281" s="30"/>
      <c r="P281" s="30"/>
      <c r="Q281" s="30"/>
      <c r="R281" s="30"/>
      <c r="S281" s="30"/>
      <c r="T281" s="30"/>
      <c r="U281" s="30"/>
      <c r="V281" s="30"/>
      <c r="W281" s="30"/>
      <c r="X281" s="30"/>
      <c r="Y281" s="30"/>
      <c r="Z281" s="30"/>
    </row>
    <row r="282" spans="1:26" s="58" customFormat="1" ht="28" x14ac:dyDescent="0.15">
      <c r="A282" s="30" t="s">
        <v>49</v>
      </c>
      <c r="B282" s="30" t="s">
        <v>50</v>
      </c>
      <c r="C282" s="56" t="s">
        <v>941</v>
      </c>
      <c r="D282" s="24">
        <v>0</v>
      </c>
      <c r="E282" s="24" t="s">
        <v>923</v>
      </c>
      <c r="F282" s="24">
        <v>0</v>
      </c>
      <c r="G282" s="24">
        <v>2010</v>
      </c>
      <c r="H282" s="24">
        <v>0</v>
      </c>
      <c r="I282" s="24"/>
      <c r="J282" s="24"/>
      <c r="K282" s="24">
        <v>1</v>
      </c>
      <c r="L282" s="24"/>
      <c r="M282" s="24"/>
      <c r="N282" s="30"/>
      <c r="O282" s="30"/>
      <c r="P282" s="30"/>
      <c r="Q282" s="30"/>
      <c r="R282" s="30"/>
      <c r="S282" s="30"/>
      <c r="T282" s="30"/>
      <c r="U282" s="30"/>
      <c r="V282" s="30"/>
      <c r="W282" s="30"/>
      <c r="X282" s="30"/>
      <c r="Y282" s="30"/>
      <c r="Z282" s="30"/>
    </row>
    <row r="283" spans="1:26" s="58" customFormat="1" ht="409.6" x14ac:dyDescent="0.15">
      <c r="A283" s="30" t="s">
        <v>1655</v>
      </c>
      <c r="B283" s="30" t="s">
        <v>1656</v>
      </c>
      <c r="C283" s="56" t="s">
        <v>1817</v>
      </c>
      <c r="D283" s="57">
        <v>0</v>
      </c>
      <c r="E283" s="57"/>
      <c r="F283" s="30"/>
      <c r="G283" s="30"/>
      <c r="H283" s="30"/>
      <c r="I283" s="30"/>
      <c r="J283" s="30"/>
      <c r="K283" s="30"/>
      <c r="L283" s="30"/>
      <c r="M283" s="30"/>
      <c r="N283" s="30"/>
      <c r="O283" s="30"/>
      <c r="P283" s="30"/>
      <c r="Q283" s="30"/>
      <c r="R283" s="30"/>
      <c r="S283" s="30"/>
      <c r="T283" s="30"/>
      <c r="U283" s="30"/>
      <c r="V283" s="30"/>
      <c r="W283" s="30"/>
      <c r="X283" s="30"/>
      <c r="Y283" s="30"/>
      <c r="Z283" s="30"/>
    </row>
    <row r="284" spans="1:26" s="58" customFormat="1" ht="56" x14ac:dyDescent="0.15">
      <c r="A284" s="30" t="s">
        <v>85</v>
      </c>
      <c r="B284" s="30" t="s">
        <v>86</v>
      </c>
      <c r="C284" s="56" t="s">
        <v>991</v>
      </c>
      <c r="D284" s="24">
        <v>0</v>
      </c>
      <c r="E284" s="24" t="s">
        <v>923</v>
      </c>
      <c r="F284" s="24">
        <v>0</v>
      </c>
      <c r="G284" s="24" t="s">
        <v>927</v>
      </c>
      <c r="H284" s="24">
        <v>0</v>
      </c>
      <c r="I284" s="24"/>
      <c r="J284" s="24"/>
      <c r="K284" s="24" t="s">
        <v>992</v>
      </c>
      <c r="L284" s="24"/>
      <c r="M284" s="30"/>
      <c r="N284" s="30"/>
      <c r="O284" s="30"/>
      <c r="P284" s="30"/>
      <c r="Q284" s="30"/>
      <c r="R284" s="30"/>
      <c r="S284" s="30"/>
      <c r="T284" s="30"/>
      <c r="U284" s="30"/>
      <c r="V284" s="30"/>
      <c r="W284" s="30"/>
      <c r="X284" s="30"/>
      <c r="Y284" s="30"/>
      <c r="Z284" s="30"/>
    </row>
    <row r="285" spans="1:26" s="58" customFormat="1" ht="42" x14ac:dyDescent="0.15">
      <c r="A285" s="30" t="s">
        <v>67</v>
      </c>
      <c r="B285" s="30" t="s">
        <v>68</v>
      </c>
      <c r="C285" s="56" t="s">
        <v>1476</v>
      </c>
      <c r="D285" s="23">
        <v>0</v>
      </c>
      <c r="E285" s="23" t="s">
        <v>949</v>
      </c>
      <c r="F285" s="23"/>
      <c r="G285" s="23"/>
      <c r="H285" s="23"/>
      <c r="I285" s="23"/>
      <c r="J285" s="23"/>
      <c r="K285" s="23"/>
      <c r="L285" s="23"/>
      <c r="M285" s="30"/>
      <c r="N285" s="30"/>
      <c r="O285" s="30"/>
      <c r="P285" s="30"/>
      <c r="Q285" s="30"/>
      <c r="R285" s="30"/>
      <c r="S285" s="30"/>
      <c r="T285" s="30"/>
      <c r="U285" s="30"/>
      <c r="V285" s="30"/>
      <c r="W285" s="30"/>
      <c r="X285" s="30"/>
      <c r="Y285" s="30"/>
      <c r="Z285" s="30"/>
    </row>
    <row r="286" spans="1:26" s="58" customFormat="1" ht="56" x14ac:dyDescent="0.15">
      <c r="A286" s="30" t="s">
        <v>827</v>
      </c>
      <c r="B286" s="30" t="s">
        <v>828</v>
      </c>
      <c r="C286" s="56" t="s">
        <v>1296</v>
      </c>
      <c r="D286" s="24">
        <v>0</v>
      </c>
      <c r="E286" s="24" t="s">
        <v>940</v>
      </c>
      <c r="F286" s="24">
        <v>0</v>
      </c>
      <c r="G286" s="24"/>
      <c r="H286" s="24"/>
      <c r="I286" s="24"/>
      <c r="J286" s="24"/>
      <c r="K286" s="24"/>
      <c r="L286" s="24"/>
      <c r="M286" s="30"/>
      <c r="N286" s="30"/>
      <c r="O286" s="30"/>
      <c r="P286" s="30"/>
      <c r="Q286" s="30"/>
      <c r="R286" s="30"/>
      <c r="S286" s="30"/>
      <c r="T286" s="30"/>
      <c r="U286" s="30"/>
      <c r="V286" s="30"/>
      <c r="W286" s="30"/>
      <c r="X286" s="30"/>
      <c r="Y286" s="30"/>
      <c r="Z286" s="30"/>
    </row>
    <row r="287" spans="1:26" s="58" customFormat="1" ht="42" x14ac:dyDescent="0.15">
      <c r="A287" s="30" t="s">
        <v>2069</v>
      </c>
      <c r="B287" s="30" t="s">
        <v>2070</v>
      </c>
      <c r="C287" s="56" t="s">
        <v>2381</v>
      </c>
      <c r="D287" s="23">
        <v>0</v>
      </c>
      <c r="E287" s="23"/>
      <c r="F287" s="30"/>
      <c r="G287" s="30"/>
      <c r="H287" s="30"/>
      <c r="I287" s="30"/>
      <c r="J287" s="30"/>
      <c r="K287" s="30"/>
      <c r="L287" s="30"/>
      <c r="M287" s="30"/>
      <c r="N287" s="30"/>
      <c r="O287" s="30"/>
      <c r="P287" s="30"/>
      <c r="Q287" s="30"/>
      <c r="R287" s="30"/>
      <c r="S287" s="30"/>
      <c r="T287" s="30"/>
      <c r="U287" s="30"/>
      <c r="V287" s="30"/>
      <c r="W287" s="30"/>
      <c r="X287" s="30"/>
      <c r="Y287" s="30"/>
      <c r="Z287" s="30"/>
    </row>
    <row r="288" spans="1:26" s="58" customFormat="1" ht="70" x14ac:dyDescent="0.15">
      <c r="A288" s="30" t="s">
        <v>1805</v>
      </c>
      <c r="B288" s="30" t="s">
        <v>1806</v>
      </c>
      <c r="C288" s="56" t="s">
        <v>1892</v>
      </c>
      <c r="D288" s="57">
        <v>0</v>
      </c>
      <c r="E288" s="57"/>
      <c r="F288" s="30"/>
      <c r="G288" s="30"/>
      <c r="H288" s="30"/>
      <c r="I288" s="30"/>
      <c r="J288" s="30"/>
      <c r="K288" s="30"/>
      <c r="L288" s="30"/>
      <c r="M288" s="30"/>
      <c r="N288" s="30"/>
      <c r="O288" s="30"/>
      <c r="P288" s="30"/>
      <c r="Q288" s="30"/>
      <c r="R288" s="30"/>
      <c r="S288" s="30"/>
      <c r="T288" s="30"/>
      <c r="U288" s="30"/>
      <c r="V288" s="30"/>
      <c r="W288" s="30"/>
      <c r="X288" s="30"/>
      <c r="Y288" s="30"/>
      <c r="Z288" s="30"/>
    </row>
    <row r="289" spans="1:29" s="58" customFormat="1" ht="56" x14ac:dyDescent="0.15">
      <c r="A289" s="30" t="s">
        <v>783</v>
      </c>
      <c r="B289" s="30" t="s">
        <v>784</v>
      </c>
      <c r="C289" s="56" t="s">
        <v>1344</v>
      </c>
      <c r="D289" s="24">
        <v>0</v>
      </c>
      <c r="E289" s="24" t="s">
        <v>1345</v>
      </c>
      <c r="F289" s="24"/>
      <c r="G289" s="24"/>
      <c r="H289" s="30"/>
      <c r="I289" s="30"/>
      <c r="J289" s="30"/>
      <c r="K289" s="30"/>
      <c r="L289" s="30"/>
      <c r="M289" s="30"/>
      <c r="N289" s="30"/>
      <c r="O289" s="30"/>
      <c r="P289" s="30"/>
      <c r="Q289" s="30"/>
      <c r="R289" s="30"/>
      <c r="S289" s="30"/>
      <c r="T289" s="30"/>
      <c r="U289" s="30"/>
      <c r="V289" s="30"/>
      <c r="W289" s="30"/>
      <c r="X289" s="30"/>
      <c r="Y289" s="30"/>
      <c r="Z289" s="30"/>
    </row>
    <row r="290" spans="1:29" ht="112" x14ac:dyDescent="0.15">
      <c r="A290" s="30" t="s">
        <v>1917</v>
      </c>
      <c r="B290" s="30" t="s">
        <v>1918</v>
      </c>
      <c r="C290" s="56" t="s">
        <v>2382</v>
      </c>
      <c r="D290" s="23">
        <v>0</v>
      </c>
    </row>
    <row r="291" spans="1:29" ht="409.6" x14ac:dyDescent="0.15">
      <c r="A291" s="30" t="s">
        <v>1909</v>
      </c>
      <c r="B291" s="30" t="s">
        <v>1910</v>
      </c>
      <c r="C291" s="56" t="s">
        <v>2383</v>
      </c>
      <c r="D291" s="23">
        <v>0</v>
      </c>
    </row>
    <row r="292" spans="1:29" ht="42" x14ac:dyDescent="0.15">
      <c r="A292" s="30" t="s">
        <v>71</v>
      </c>
      <c r="B292" s="30" t="s">
        <v>72</v>
      </c>
      <c r="C292" s="56" t="s">
        <v>1115</v>
      </c>
      <c r="D292" s="24">
        <v>1</v>
      </c>
      <c r="E292" s="24"/>
      <c r="F292" s="24">
        <v>1</v>
      </c>
      <c r="G292" s="24" t="s">
        <v>1065</v>
      </c>
      <c r="H292" s="24">
        <v>0</v>
      </c>
      <c r="I292" s="24"/>
      <c r="J292" s="24"/>
      <c r="K292" s="24">
        <v>3</v>
      </c>
      <c r="L292" s="24"/>
      <c r="M292" s="24"/>
      <c r="N292" s="24"/>
    </row>
    <row r="293" spans="1:29" ht="112" x14ac:dyDescent="0.15">
      <c r="A293" s="30" t="s">
        <v>1907</v>
      </c>
      <c r="B293" s="30" t="s">
        <v>1908</v>
      </c>
      <c r="C293" s="56" t="s">
        <v>2384</v>
      </c>
      <c r="D293" s="23">
        <v>0</v>
      </c>
    </row>
    <row r="294" spans="1:29" ht="280" x14ac:dyDescent="0.15">
      <c r="A294" s="23" t="s">
        <v>869</v>
      </c>
      <c r="B294" s="23" t="s">
        <v>870</v>
      </c>
      <c r="C294" s="26" t="s">
        <v>1477</v>
      </c>
      <c r="D294" s="23">
        <v>1</v>
      </c>
      <c r="F294" s="23">
        <v>1</v>
      </c>
      <c r="G294" s="23" t="s">
        <v>1065</v>
      </c>
      <c r="H294" s="23">
        <v>1</v>
      </c>
      <c r="I294" s="23"/>
      <c r="J294" s="23">
        <v>1</v>
      </c>
      <c r="K294" s="23">
        <v>1</v>
      </c>
      <c r="L294" s="23">
        <v>1</v>
      </c>
      <c r="M294" s="23">
        <v>1</v>
      </c>
      <c r="N294" s="23">
        <v>0</v>
      </c>
      <c r="O294" s="23"/>
      <c r="P294" s="23">
        <v>1</v>
      </c>
      <c r="Q294" s="23" t="s">
        <v>1489</v>
      </c>
      <c r="R294" s="23">
        <v>0</v>
      </c>
      <c r="S294" s="23"/>
      <c r="T294" s="23">
        <v>1</v>
      </c>
      <c r="U294" s="23">
        <v>1</v>
      </c>
      <c r="V294" s="23" t="s">
        <v>1250</v>
      </c>
      <c r="W294" s="23" t="s">
        <v>1490</v>
      </c>
      <c r="X294" s="23" t="s">
        <v>984</v>
      </c>
      <c r="Y294" s="23" t="s">
        <v>1488</v>
      </c>
      <c r="Z294" s="23"/>
    </row>
    <row r="295" spans="1:29" ht="42" x14ac:dyDescent="0.15">
      <c r="A295" s="30" t="s">
        <v>1687</v>
      </c>
      <c r="B295" s="30" t="s">
        <v>1688</v>
      </c>
      <c r="C295" s="56" t="s">
        <v>1833</v>
      </c>
      <c r="D295" s="57">
        <v>1</v>
      </c>
      <c r="E295" s="57"/>
      <c r="F295" s="30">
        <v>1</v>
      </c>
      <c r="G295" s="60" t="s">
        <v>1902</v>
      </c>
      <c r="H295" s="30">
        <v>0</v>
      </c>
    </row>
    <row r="296" spans="1:29" ht="112" x14ac:dyDescent="0.15">
      <c r="A296" s="30" t="s">
        <v>233</v>
      </c>
      <c r="B296" s="30" t="s">
        <v>234</v>
      </c>
      <c r="C296" s="56" t="s">
        <v>1116</v>
      </c>
      <c r="D296" s="24">
        <v>1</v>
      </c>
      <c r="E296" s="24"/>
      <c r="F296" s="24">
        <v>1</v>
      </c>
      <c r="G296" s="24" t="s">
        <v>1117</v>
      </c>
      <c r="H296" s="24">
        <v>0</v>
      </c>
      <c r="I296" s="24"/>
      <c r="J296" s="24"/>
      <c r="K296" s="24">
        <v>1</v>
      </c>
      <c r="L296" s="24"/>
      <c r="AA296" s="23"/>
      <c r="AB296" s="23"/>
      <c r="AC296" s="23"/>
    </row>
    <row r="297" spans="1:29" ht="42" x14ac:dyDescent="0.15">
      <c r="A297" s="30" t="s">
        <v>1751</v>
      </c>
      <c r="B297" s="30" t="s">
        <v>1752</v>
      </c>
      <c r="C297" s="56" t="s">
        <v>1865</v>
      </c>
      <c r="D297" s="57">
        <v>0</v>
      </c>
      <c r="E297" s="57"/>
    </row>
    <row r="298" spans="1:29" ht="28" x14ac:dyDescent="0.15">
      <c r="A298" s="30" t="s">
        <v>1769</v>
      </c>
      <c r="B298" s="30" t="s">
        <v>1770</v>
      </c>
      <c r="C298" s="56" t="s">
        <v>1874</v>
      </c>
      <c r="D298" s="57">
        <v>0</v>
      </c>
      <c r="E298" s="57"/>
    </row>
    <row r="299" spans="1:29" ht="70" x14ac:dyDescent="0.15">
      <c r="A299" s="30" t="s">
        <v>1957</v>
      </c>
      <c r="B299" s="30" t="s">
        <v>1958</v>
      </c>
      <c r="C299" s="56" t="s">
        <v>2385</v>
      </c>
      <c r="D299" s="23">
        <v>0</v>
      </c>
    </row>
    <row r="300" spans="1:29" ht="28" x14ac:dyDescent="0.15">
      <c r="A300" s="30" t="s">
        <v>2293</v>
      </c>
      <c r="B300" s="30" t="s">
        <v>2294</v>
      </c>
      <c r="C300" s="56" t="s">
        <v>2386</v>
      </c>
      <c r="D300" s="23">
        <v>0</v>
      </c>
      <c r="AA300" s="23"/>
      <c r="AB300" s="23"/>
    </row>
    <row r="301" spans="1:29" ht="42" x14ac:dyDescent="0.15">
      <c r="A301" s="30" t="s">
        <v>570</v>
      </c>
      <c r="B301" s="30" t="s">
        <v>571</v>
      </c>
      <c r="C301" s="56" t="s">
        <v>1478</v>
      </c>
      <c r="D301" s="23">
        <v>0</v>
      </c>
      <c r="E301" s="23" t="s">
        <v>949</v>
      </c>
      <c r="F301" s="23"/>
    </row>
    <row r="302" spans="1:29" ht="409.6" x14ac:dyDescent="0.15">
      <c r="A302" s="30" t="s">
        <v>2095</v>
      </c>
      <c r="B302" s="30" t="s">
        <v>2096</v>
      </c>
      <c r="C302" s="56" t="s">
        <v>2387</v>
      </c>
      <c r="D302" s="23">
        <v>0</v>
      </c>
    </row>
    <row r="303" spans="1:29" ht="42" x14ac:dyDescent="0.15">
      <c r="A303" s="30" t="s">
        <v>367</v>
      </c>
      <c r="B303" s="30" t="s">
        <v>368</v>
      </c>
      <c r="C303" s="56" t="s">
        <v>1187</v>
      </c>
      <c r="D303" s="24">
        <v>1</v>
      </c>
      <c r="E303" s="24"/>
      <c r="F303" s="24">
        <v>1</v>
      </c>
      <c r="G303" s="24" t="s">
        <v>1065</v>
      </c>
      <c r="H303" s="24">
        <v>0</v>
      </c>
      <c r="I303" s="24"/>
      <c r="J303" s="24"/>
      <c r="K303" s="24">
        <v>1</v>
      </c>
    </row>
    <row r="304" spans="1:29" ht="56" x14ac:dyDescent="0.15">
      <c r="A304" s="30" t="s">
        <v>2110</v>
      </c>
      <c r="B304" s="30" t="s">
        <v>2111</v>
      </c>
      <c r="C304" s="56" t="s">
        <v>2388</v>
      </c>
      <c r="D304" s="23">
        <v>0</v>
      </c>
    </row>
    <row r="305" spans="1:16359" ht="28" x14ac:dyDescent="0.15">
      <c r="A305" s="30" t="s">
        <v>1965</v>
      </c>
      <c r="B305" s="30" t="s">
        <v>1966</v>
      </c>
      <c r="C305" s="56" t="s">
        <v>2389</v>
      </c>
      <c r="D305" s="23">
        <v>0</v>
      </c>
    </row>
    <row r="306" spans="1:16359" ht="56" x14ac:dyDescent="0.15">
      <c r="A306" s="30" t="s">
        <v>745</v>
      </c>
      <c r="B306" s="30" t="s">
        <v>746</v>
      </c>
      <c r="C306" s="56" t="s">
        <v>1346</v>
      </c>
      <c r="D306" s="24">
        <v>0</v>
      </c>
      <c r="E306" s="24" t="s">
        <v>1006</v>
      </c>
      <c r="F306" s="24"/>
      <c r="G306" s="24"/>
      <c r="H306" s="24"/>
      <c r="I306" s="24"/>
      <c r="J306" s="24"/>
      <c r="K306" s="24"/>
      <c r="L306" s="24"/>
      <c r="M306" s="24"/>
      <c r="N306" s="24"/>
      <c r="O306" s="22"/>
      <c r="P306" s="22"/>
      <c r="Q306" s="22"/>
      <c r="R306" s="22"/>
      <c r="S306" s="24"/>
      <c r="T306" s="24"/>
      <c r="U306" s="24"/>
      <c r="V306" s="24"/>
      <c r="W306" s="24"/>
      <c r="X306" s="24"/>
      <c r="Y306" s="24"/>
      <c r="Z306" s="24"/>
    </row>
    <row r="307" spans="1:16359" ht="98" x14ac:dyDescent="0.15">
      <c r="A307" s="30" t="s">
        <v>478</v>
      </c>
      <c r="B307" s="30" t="s">
        <v>479</v>
      </c>
      <c r="C307" s="56" t="s">
        <v>1297</v>
      </c>
      <c r="D307" s="24">
        <v>1</v>
      </c>
      <c r="E307" s="24"/>
      <c r="F307" s="24">
        <v>1</v>
      </c>
      <c r="G307" s="24">
        <v>2019</v>
      </c>
      <c r="H307" s="24">
        <v>1</v>
      </c>
      <c r="I307" s="24"/>
      <c r="J307" s="24" t="s">
        <v>1196</v>
      </c>
      <c r="K307" s="24">
        <v>1</v>
      </c>
      <c r="L307" s="24">
        <v>1</v>
      </c>
      <c r="M307" s="24">
        <v>1</v>
      </c>
      <c r="N307" s="24">
        <v>1</v>
      </c>
      <c r="O307" s="24" t="s">
        <v>1298</v>
      </c>
      <c r="P307" s="24">
        <v>1</v>
      </c>
      <c r="Q307" s="24">
        <v>2019</v>
      </c>
      <c r="R307" s="24">
        <v>0</v>
      </c>
      <c r="S307" s="24"/>
      <c r="T307" s="24">
        <v>1</v>
      </c>
      <c r="U307" s="24">
        <v>1</v>
      </c>
      <c r="V307" s="24" t="s">
        <v>1220</v>
      </c>
      <c r="W307" s="24"/>
      <c r="X307" s="24" t="s">
        <v>984</v>
      </c>
      <c r="Y307" s="24">
        <v>4</v>
      </c>
      <c r="Z307" s="24" t="s">
        <v>1299</v>
      </c>
    </row>
    <row r="308" spans="1:16359" ht="28" x14ac:dyDescent="0.15">
      <c r="A308" s="30" t="s">
        <v>504</v>
      </c>
      <c r="B308" s="30" t="s">
        <v>505</v>
      </c>
      <c r="C308" s="56" t="s">
        <v>1479</v>
      </c>
      <c r="D308" s="23">
        <v>1</v>
      </c>
      <c r="F308" s="23">
        <v>1</v>
      </c>
      <c r="G308" s="23" t="s">
        <v>1065</v>
      </c>
      <c r="H308" s="23">
        <v>0</v>
      </c>
      <c r="I308" s="23"/>
      <c r="J308" s="23"/>
      <c r="K308" s="23"/>
      <c r="L308" s="23"/>
      <c r="M308" s="23"/>
      <c r="N308" s="23"/>
      <c r="O308" s="23"/>
      <c r="P308" s="23"/>
      <c r="Q308" s="23"/>
      <c r="R308" s="23"/>
      <c r="S308" s="23"/>
      <c r="T308" s="23"/>
      <c r="U308" s="23"/>
      <c r="V308" s="23"/>
      <c r="W308" s="23"/>
      <c r="X308" s="23"/>
      <c r="Y308" s="23"/>
      <c r="Z308" s="23"/>
    </row>
    <row r="309" spans="1:16359" ht="42" x14ac:dyDescent="0.15">
      <c r="A309" s="30" t="s">
        <v>2038</v>
      </c>
      <c r="B309" s="30" t="s">
        <v>2039</v>
      </c>
      <c r="C309" s="56" t="s">
        <v>2390</v>
      </c>
      <c r="D309" s="23">
        <v>0</v>
      </c>
    </row>
    <row r="310" spans="1:16359" ht="28" x14ac:dyDescent="0.15">
      <c r="A310" s="30" t="s">
        <v>697</v>
      </c>
      <c r="B310" s="30" t="s">
        <v>698</v>
      </c>
      <c r="C310" s="56" t="s">
        <v>1188</v>
      </c>
      <c r="D310" s="24">
        <v>1</v>
      </c>
      <c r="E310" s="24"/>
      <c r="F310" s="24">
        <v>1</v>
      </c>
      <c r="G310" s="24" t="s">
        <v>1189</v>
      </c>
      <c r="H310" s="24">
        <v>0</v>
      </c>
      <c r="I310" s="24"/>
      <c r="J310" s="24"/>
      <c r="K310" s="24">
        <v>4</v>
      </c>
      <c r="L310" s="24"/>
    </row>
    <row r="311" spans="1:16359" ht="42" x14ac:dyDescent="0.15">
      <c r="A311" s="30" t="s">
        <v>793</v>
      </c>
      <c r="B311" s="30" t="s">
        <v>794</v>
      </c>
      <c r="C311" s="56" t="s">
        <v>1347</v>
      </c>
      <c r="D311" s="24">
        <v>1</v>
      </c>
      <c r="E311" s="24" t="s">
        <v>1348</v>
      </c>
      <c r="F311" s="24">
        <v>1</v>
      </c>
      <c r="G311" s="24">
        <v>2016</v>
      </c>
      <c r="H311" s="24">
        <v>0</v>
      </c>
      <c r="I311" s="24"/>
      <c r="J311" s="24"/>
      <c r="K311" s="24"/>
      <c r="L311" s="24"/>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c r="BN311" s="58"/>
      <c r="BO311" s="58"/>
      <c r="BP311" s="58"/>
      <c r="BQ311" s="58"/>
      <c r="BR311" s="58"/>
      <c r="BS311" s="58"/>
      <c r="BT311" s="58"/>
      <c r="BU311" s="58"/>
      <c r="BV311" s="58"/>
      <c r="BW311" s="58"/>
      <c r="BX311" s="58"/>
      <c r="BY311" s="58"/>
      <c r="BZ311" s="58"/>
      <c r="CA311" s="58"/>
      <c r="CB311" s="58"/>
      <c r="CC311" s="58"/>
      <c r="CD311" s="58"/>
      <c r="CE311" s="58"/>
      <c r="CF311" s="58"/>
      <c r="CG311" s="58"/>
      <c r="CH311" s="58"/>
      <c r="CI311" s="58"/>
      <c r="CJ311" s="58"/>
      <c r="CK311" s="58"/>
      <c r="CL311" s="58"/>
      <c r="CM311" s="58"/>
      <c r="CN311" s="58"/>
      <c r="CO311" s="58"/>
      <c r="CP311" s="58"/>
      <c r="CQ311" s="58"/>
      <c r="CR311" s="58"/>
      <c r="CS311" s="58"/>
      <c r="CT311" s="58"/>
      <c r="CU311" s="58"/>
      <c r="CV311" s="58"/>
      <c r="CW311" s="58"/>
      <c r="CX311" s="58"/>
      <c r="CY311" s="58"/>
      <c r="CZ311" s="58"/>
      <c r="DA311" s="58"/>
      <c r="DB311" s="58"/>
      <c r="DC311" s="58"/>
      <c r="DD311" s="58"/>
      <c r="DE311" s="58"/>
      <c r="DF311" s="58"/>
      <c r="DG311" s="58"/>
      <c r="DH311" s="58"/>
      <c r="DI311" s="58"/>
      <c r="DJ311" s="58"/>
      <c r="DK311" s="58"/>
      <c r="DL311" s="58"/>
      <c r="DM311" s="58"/>
      <c r="DN311" s="58"/>
      <c r="DO311" s="58"/>
      <c r="DP311" s="58"/>
      <c r="DQ311" s="58"/>
      <c r="DR311" s="58"/>
      <c r="DS311" s="58"/>
      <c r="DT311" s="58"/>
      <c r="DU311" s="58"/>
      <c r="DV311" s="58"/>
      <c r="DW311" s="58"/>
      <c r="DX311" s="58"/>
      <c r="DY311" s="58"/>
      <c r="DZ311" s="58"/>
      <c r="EA311" s="58"/>
      <c r="EB311" s="58"/>
      <c r="EC311" s="58"/>
      <c r="ED311" s="58"/>
      <c r="EE311" s="58"/>
      <c r="EF311" s="58"/>
      <c r="EG311" s="58"/>
      <c r="EH311" s="58"/>
      <c r="EI311" s="58"/>
      <c r="EJ311" s="58"/>
      <c r="EK311" s="58"/>
      <c r="EL311" s="58"/>
      <c r="EM311" s="58"/>
      <c r="EN311" s="58"/>
      <c r="EO311" s="58"/>
      <c r="EP311" s="58"/>
      <c r="EQ311" s="58"/>
      <c r="ER311" s="58"/>
      <c r="ES311" s="58"/>
      <c r="ET311" s="58"/>
      <c r="EU311" s="58"/>
      <c r="EV311" s="58"/>
      <c r="EW311" s="58"/>
      <c r="EX311" s="58"/>
      <c r="EY311" s="58"/>
      <c r="EZ311" s="58"/>
      <c r="FA311" s="58"/>
      <c r="FB311" s="58"/>
      <c r="FC311" s="58"/>
      <c r="FD311" s="58"/>
      <c r="FE311" s="58"/>
      <c r="FF311" s="58"/>
      <c r="FG311" s="58"/>
      <c r="FH311" s="58"/>
      <c r="FI311" s="58"/>
      <c r="FJ311" s="58"/>
      <c r="FK311" s="58"/>
      <c r="FL311" s="58"/>
      <c r="FM311" s="58"/>
      <c r="FN311" s="58"/>
      <c r="FO311" s="58"/>
      <c r="FP311" s="58"/>
      <c r="FQ311" s="58"/>
      <c r="FR311" s="58"/>
      <c r="FS311" s="58"/>
      <c r="FT311" s="58"/>
      <c r="FU311" s="58"/>
      <c r="FV311" s="58"/>
      <c r="FW311" s="58"/>
      <c r="FX311" s="58"/>
      <c r="FY311" s="58"/>
      <c r="FZ311" s="58"/>
      <c r="GA311" s="58"/>
      <c r="GB311" s="58"/>
      <c r="GC311" s="58"/>
      <c r="GD311" s="58"/>
      <c r="GE311" s="58"/>
      <c r="GF311" s="58"/>
      <c r="GG311" s="58"/>
      <c r="GH311" s="58"/>
      <c r="GI311" s="58"/>
      <c r="GJ311" s="58"/>
      <c r="GK311" s="58"/>
      <c r="GL311" s="58"/>
      <c r="GM311" s="58"/>
      <c r="GN311" s="58"/>
      <c r="GO311" s="58"/>
      <c r="GP311" s="58"/>
      <c r="GQ311" s="58"/>
      <c r="GR311" s="58"/>
      <c r="GS311" s="58"/>
      <c r="GT311" s="58"/>
      <c r="GU311" s="58"/>
      <c r="GV311" s="58"/>
      <c r="GW311" s="58"/>
      <c r="GX311" s="58"/>
      <c r="GY311" s="58"/>
      <c r="GZ311" s="58"/>
      <c r="HA311" s="58"/>
      <c r="HB311" s="58"/>
      <c r="HC311" s="58"/>
      <c r="HD311" s="58"/>
      <c r="HE311" s="58"/>
      <c r="HF311" s="58"/>
      <c r="HG311" s="58"/>
      <c r="HH311" s="58"/>
      <c r="HI311" s="58"/>
      <c r="HJ311" s="58"/>
      <c r="HK311" s="58"/>
      <c r="HL311" s="58"/>
      <c r="HM311" s="58"/>
      <c r="HN311" s="58"/>
      <c r="HO311" s="58"/>
      <c r="HP311" s="58"/>
      <c r="HQ311" s="58"/>
      <c r="HR311" s="58"/>
      <c r="HS311" s="58"/>
      <c r="HT311" s="58"/>
      <c r="HU311" s="58"/>
      <c r="HV311" s="58"/>
      <c r="HW311" s="58"/>
      <c r="HX311" s="58"/>
      <c r="HY311" s="58"/>
      <c r="HZ311" s="58"/>
      <c r="IA311" s="58"/>
      <c r="IB311" s="58"/>
      <c r="IC311" s="58"/>
      <c r="ID311" s="58"/>
      <c r="IE311" s="58"/>
      <c r="IF311" s="58"/>
      <c r="IG311" s="58"/>
      <c r="IH311" s="58"/>
      <c r="II311" s="58"/>
      <c r="IJ311" s="58"/>
      <c r="IK311" s="58"/>
      <c r="IL311" s="58"/>
      <c r="IM311" s="58"/>
      <c r="IN311" s="58"/>
      <c r="IO311" s="58"/>
      <c r="IP311" s="58"/>
      <c r="IQ311" s="58"/>
      <c r="IR311" s="58"/>
      <c r="IS311" s="58"/>
      <c r="IT311" s="58"/>
      <c r="IU311" s="58"/>
      <c r="IV311" s="58"/>
      <c r="IW311" s="58"/>
      <c r="IX311" s="58"/>
      <c r="IY311" s="58"/>
      <c r="IZ311" s="58"/>
      <c r="JA311" s="58"/>
      <c r="JB311" s="58"/>
      <c r="JC311" s="58"/>
      <c r="JD311" s="58"/>
      <c r="JE311" s="58"/>
      <c r="JF311" s="58"/>
      <c r="JG311" s="58"/>
      <c r="JH311" s="58"/>
      <c r="JI311" s="58"/>
      <c r="JJ311" s="58"/>
      <c r="JK311" s="58"/>
      <c r="JL311" s="58"/>
      <c r="JM311" s="58"/>
      <c r="JN311" s="58"/>
      <c r="JO311" s="58"/>
      <c r="JP311" s="58"/>
      <c r="JQ311" s="58"/>
      <c r="JR311" s="58"/>
      <c r="JS311" s="58"/>
      <c r="JT311" s="58"/>
      <c r="JU311" s="58"/>
      <c r="JV311" s="58"/>
      <c r="JW311" s="58"/>
      <c r="JX311" s="58"/>
      <c r="JY311" s="58"/>
      <c r="JZ311" s="58"/>
      <c r="KA311" s="58"/>
      <c r="KB311" s="58"/>
      <c r="KC311" s="58"/>
      <c r="KD311" s="58"/>
      <c r="KE311" s="58"/>
      <c r="KF311" s="58"/>
      <c r="KG311" s="58"/>
      <c r="KH311" s="58"/>
      <c r="KI311" s="58"/>
      <c r="KJ311" s="58"/>
      <c r="KK311" s="58"/>
      <c r="KL311" s="58"/>
      <c r="KM311" s="58"/>
      <c r="KN311" s="58"/>
      <c r="KO311" s="58"/>
      <c r="KP311" s="58"/>
      <c r="KQ311" s="58"/>
      <c r="KR311" s="58"/>
      <c r="KS311" s="58"/>
      <c r="KT311" s="58"/>
      <c r="KU311" s="58"/>
      <c r="KV311" s="58"/>
      <c r="KW311" s="58"/>
      <c r="KX311" s="58"/>
      <c r="KY311" s="58"/>
      <c r="KZ311" s="58"/>
      <c r="LA311" s="58"/>
      <c r="LB311" s="58"/>
      <c r="LC311" s="58"/>
      <c r="LD311" s="58"/>
      <c r="LE311" s="58"/>
      <c r="LF311" s="58"/>
      <c r="LG311" s="58"/>
      <c r="LH311" s="58"/>
      <c r="LI311" s="58"/>
      <c r="LJ311" s="58"/>
      <c r="LK311" s="58"/>
      <c r="LL311" s="58"/>
      <c r="LM311" s="58"/>
      <c r="LN311" s="58"/>
      <c r="LO311" s="58"/>
      <c r="LP311" s="58"/>
      <c r="LQ311" s="58"/>
      <c r="LR311" s="58"/>
      <c r="LS311" s="58"/>
      <c r="LT311" s="58"/>
      <c r="LU311" s="58"/>
      <c r="LV311" s="58"/>
      <c r="LW311" s="58"/>
      <c r="LX311" s="58"/>
      <c r="LY311" s="58"/>
      <c r="LZ311" s="58"/>
      <c r="MA311" s="58"/>
      <c r="MB311" s="58"/>
      <c r="MC311" s="58"/>
      <c r="MD311" s="58"/>
      <c r="ME311" s="58"/>
      <c r="MF311" s="58"/>
      <c r="MG311" s="58"/>
      <c r="MH311" s="58"/>
      <c r="MI311" s="58"/>
      <c r="MJ311" s="58"/>
      <c r="MK311" s="58"/>
      <c r="ML311" s="58"/>
      <c r="MM311" s="58"/>
      <c r="MN311" s="58"/>
      <c r="MO311" s="58"/>
      <c r="MP311" s="58"/>
      <c r="MQ311" s="58"/>
      <c r="MR311" s="58"/>
      <c r="MS311" s="58"/>
      <c r="MT311" s="58"/>
      <c r="MU311" s="58"/>
      <c r="MV311" s="58"/>
      <c r="MW311" s="58"/>
      <c r="MX311" s="58"/>
      <c r="MY311" s="58"/>
      <c r="MZ311" s="58"/>
      <c r="NA311" s="58"/>
      <c r="NB311" s="58"/>
      <c r="NC311" s="58"/>
      <c r="ND311" s="58"/>
      <c r="NE311" s="58"/>
      <c r="NF311" s="58"/>
      <c r="NG311" s="58"/>
      <c r="NH311" s="58"/>
      <c r="NI311" s="58"/>
      <c r="NJ311" s="58"/>
      <c r="NK311" s="58"/>
      <c r="NL311" s="58"/>
      <c r="NM311" s="58"/>
      <c r="NN311" s="58"/>
      <c r="NO311" s="58"/>
      <c r="NP311" s="58"/>
      <c r="NQ311" s="58"/>
      <c r="NR311" s="58"/>
      <c r="NS311" s="58"/>
      <c r="NT311" s="58"/>
      <c r="NU311" s="58"/>
      <c r="NV311" s="58"/>
      <c r="NW311" s="58"/>
      <c r="NX311" s="58"/>
      <c r="NY311" s="58"/>
      <c r="NZ311" s="58"/>
      <c r="OA311" s="58"/>
      <c r="OB311" s="58"/>
      <c r="OC311" s="58"/>
      <c r="OD311" s="58"/>
      <c r="OE311" s="58"/>
      <c r="OF311" s="58"/>
      <c r="OG311" s="58"/>
      <c r="OH311" s="58"/>
      <c r="OI311" s="58"/>
      <c r="OJ311" s="58"/>
      <c r="OK311" s="58"/>
      <c r="OL311" s="58"/>
      <c r="OM311" s="58"/>
      <c r="ON311" s="58"/>
      <c r="OO311" s="58"/>
      <c r="OP311" s="58"/>
      <c r="OQ311" s="58"/>
      <c r="OR311" s="58"/>
      <c r="OS311" s="58"/>
      <c r="OT311" s="58"/>
      <c r="OU311" s="58"/>
      <c r="OV311" s="58"/>
      <c r="OW311" s="58"/>
      <c r="OX311" s="58"/>
      <c r="OY311" s="58"/>
      <c r="OZ311" s="58"/>
      <c r="PA311" s="58"/>
      <c r="PB311" s="58"/>
      <c r="PC311" s="58"/>
      <c r="PD311" s="58"/>
      <c r="PE311" s="58"/>
      <c r="PF311" s="58"/>
      <c r="PG311" s="58"/>
      <c r="PH311" s="58"/>
      <c r="PI311" s="58"/>
      <c r="PJ311" s="58"/>
      <c r="PK311" s="58"/>
      <c r="PL311" s="58"/>
      <c r="PM311" s="58"/>
      <c r="PN311" s="58"/>
      <c r="PO311" s="58"/>
      <c r="PP311" s="58"/>
      <c r="PQ311" s="58"/>
      <c r="PR311" s="58"/>
      <c r="PS311" s="58"/>
      <c r="PT311" s="58"/>
      <c r="PU311" s="58"/>
      <c r="PV311" s="58"/>
      <c r="PW311" s="58"/>
      <c r="PX311" s="58"/>
      <c r="PY311" s="58"/>
      <c r="PZ311" s="58"/>
      <c r="QA311" s="58"/>
      <c r="QB311" s="58"/>
      <c r="QC311" s="58"/>
      <c r="QD311" s="58"/>
      <c r="QE311" s="58"/>
      <c r="QF311" s="58"/>
      <c r="QG311" s="58"/>
      <c r="QH311" s="58"/>
      <c r="QI311" s="58"/>
      <c r="QJ311" s="58"/>
      <c r="QK311" s="58"/>
      <c r="QL311" s="58"/>
      <c r="QM311" s="58"/>
      <c r="QN311" s="58"/>
      <c r="QO311" s="58"/>
      <c r="QP311" s="58"/>
      <c r="QQ311" s="58"/>
      <c r="QR311" s="58"/>
      <c r="QS311" s="58"/>
      <c r="QT311" s="58"/>
      <c r="QU311" s="58"/>
      <c r="QV311" s="58"/>
      <c r="QW311" s="58"/>
      <c r="QX311" s="58"/>
      <c r="QY311" s="58"/>
      <c r="QZ311" s="58"/>
      <c r="RA311" s="58"/>
      <c r="RB311" s="58"/>
      <c r="RC311" s="58"/>
      <c r="RD311" s="58"/>
      <c r="RE311" s="58"/>
      <c r="RF311" s="58"/>
      <c r="RG311" s="58"/>
      <c r="RH311" s="58"/>
      <c r="RI311" s="58"/>
      <c r="RJ311" s="58"/>
      <c r="RK311" s="58"/>
      <c r="RL311" s="58"/>
      <c r="RM311" s="58"/>
      <c r="RN311" s="58"/>
      <c r="RO311" s="58"/>
      <c r="RP311" s="58"/>
      <c r="RQ311" s="58"/>
      <c r="RR311" s="58"/>
      <c r="RS311" s="58"/>
      <c r="RT311" s="58"/>
      <c r="RU311" s="58"/>
      <c r="RV311" s="58"/>
      <c r="RW311" s="58"/>
      <c r="RX311" s="58"/>
      <c r="RY311" s="58"/>
      <c r="RZ311" s="58"/>
      <c r="SA311" s="58"/>
      <c r="SB311" s="58"/>
      <c r="SC311" s="58"/>
      <c r="SD311" s="58"/>
      <c r="SE311" s="58"/>
      <c r="SF311" s="58"/>
      <c r="SG311" s="58"/>
      <c r="SH311" s="58"/>
      <c r="SI311" s="58"/>
      <c r="SJ311" s="58"/>
      <c r="SK311" s="58"/>
      <c r="SL311" s="58"/>
      <c r="SM311" s="58"/>
      <c r="SN311" s="58"/>
      <c r="SO311" s="58"/>
      <c r="SP311" s="58"/>
      <c r="SQ311" s="58"/>
      <c r="SR311" s="58"/>
      <c r="SS311" s="58"/>
      <c r="ST311" s="58"/>
      <c r="SU311" s="58"/>
      <c r="SV311" s="58"/>
      <c r="SW311" s="58"/>
      <c r="SX311" s="58"/>
      <c r="SY311" s="58"/>
      <c r="SZ311" s="58"/>
      <c r="TA311" s="58"/>
      <c r="TB311" s="58"/>
      <c r="TC311" s="58"/>
      <c r="TD311" s="58"/>
      <c r="TE311" s="58"/>
      <c r="TF311" s="58"/>
      <c r="TG311" s="58"/>
      <c r="TH311" s="58"/>
      <c r="TI311" s="58"/>
      <c r="TJ311" s="58"/>
      <c r="TK311" s="58"/>
      <c r="TL311" s="58"/>
      <c r="TM311" s="58"/>
      <c r="TN311" s="58"/>
      <c r="TO311" s="58"/>
      <c r="TP311" s="58"/>
      <c r="TQ311" s="58"/>
      <c r="TR311" s="58"/>
      <c r="TS311" s="58"/>
      <c r="TT311" s="58"/>
      <c r="TU311" s="58"/>
      <c r="TV311" s="58"/>
      <c r="TW311" s="58"/>
      <c r="TX311" s="58"/>
      <c r="TY311" s="58"/>
      <c r="TZ311" s="58"/>
      <c r="UA311" s="58"/>
      <c r="UB311" s="58"/>
      <c r="UC311" s="58"/>
      <c r="UD311" s="58"/>
      <c r="UE311" s="58"/>
      <c r="UF311" s="58"/>
      <c r="UG311" s="58"/>
      <c r="UH311" s="58"/>
      <c r="UI311" s="58"/>
      <c r="UJ311" s="58"/>
      <c r="UK311" s="58"/>
      <c r="UL311" s="58"/>
      <c r="UM311" s="58"/>
      <c r="UN311" s="58"/>
      <c r="UO311" s="58"/>
      <c r="UP311" s="58"/>
      <c r="UQ311" s="58"/>
      <c r="UR311" s="58"/>
      <c r="US311" s="58"/>
      <c r="UT311" s="58"/>
      <c r="UU311" s="58"/>
      <c r="UV311" s="58"/>
      <c r="UW311" s="58"/>
      <c r="UX311" s="58"/>
      <c r="UY311" s="58"/>
      <c r="UZ311" s="58"/>
      <c r="VA311" s="58"/>
      <c r="VB311" s="58"/>
      <c r="VC311" s="58"/>
      <c r="VD311" s="58"/>
      <c r="VE311" s="58"/>
      <c r="VF311" s="58"/>
      <c r="VG311" s="58"/>
      <c r="VH311" s="58"/>
      <c r="VI311" s="58"/>
      <c r="VJ311" s="58"/>
      <c r="VK311" s="58"/>
      <c r="VL311" s="58"/>
      <c r="VM311" s="58"/>
      <c r="VN311" s="58"/>
      <c r="VO311" s="58"/>
      <c r="VP311" s="58"/>
      <c r="VQ311" s="58"/>
      <c r="VR311" s="58"/>
      <c r="VS311" s="58"/>
      <c r="VT311" s="58"/>
      <c r="VU311" s="58"/>
      <c r="VV311" s="58"/>
      <c r="VW311" s="58"/>
      <c r="VX311" s="58"/>
      <c r="VY311" s="58"/>
      <c r="VZ311" s="58"/>
      <c r="WA311" s="58"/>
      <c r="WB311" s="58"/>
      <c r="WC311" s="58"/>
      <c r="WD311" s="58"/>
      <c r="WE311" s="58"/>
      <c r="WF311" s="58"/>
      <c r="WG311" s="58"/>
      <c r="WH311" s="58"/>
      <c r="WI311" s="58"/>
      <c r="WJ311" s="58"/>
      <c r="WK311" s="58"/>
      <c r="WL311" s="58"/>
      <c r="WM311" s="58"/>
      <c r="WN311" s="58"/>
      <c r="WO311" s="58"/>
      <c r="WP311" s="58"/>
      <c r="WQ311" s="58"/>
      <c r="WR311" s="58"/>
      <c r="WS311" s="58"/>
      <c r="WT311" s="58"/>
      <c r="WU311" s="58"/>
      <c r="WV311" s="58"/>
      <c r="WW311" s="58"/>
      <c r="WX311" s="58"/>
      <c r="WY311" s="58"/>
      <c r="WZ311" s="58"/>
      <c r="XA311" s="58"/>
      <c r="XB311" s="58"/>
      <c r="XC311" s="58"/>
      <c r="XD311" s="58"/>
      <c r="XE311" s="58"/>
      <c r="XF311" s="58"/>
      <c r="XG311" s="58"/>
      <c r="XH311" s="58"/>
      <c r="XI311" s="58"/>
      <c r="XJ311" s="58"/>
      <c r="XK311" s="58"/>
      <c r="XL311" s="58"/>
      <c r="XM311" s="58"/>
      <c r="XN311" s="58"/>
      <c r="XO311" s="58"/>
      <c r="XP311" s="58"/>
      <c r="XQ311" s="58"/>
      <c r="XR311" s="58"/>
      <c r="XS311" s="58"/>
      <c r="XT311" s="58"/>
      <c r="XU311" s="58"/>
      <c r="XV311" s="58"/>
      <c r="XW311" s="58"/>
      <c r="XX311" s="58"/>
      <c r="XY311" s="58"/>
      <c r="XZ311" s="58"/>
      <c r="YA311" s="58"/>
      <c r="YB311" s="58"/>
      <c r="YC311" s="58"/>
      <c r="YD311" s="58"/>
      <c r="YE311" s="58"/>
      <c r="YF311" s="58"/>
      <c r="YG311" s="58"/>
      <c r="YH311" s="58"/>
      <c r="YI311" s="58"/>
      <c r="YJ311" s="58"/>
      <c r="YK311" s="58"/>
      <c r="YL311" s="58"/>
      <c r="YM311" s="58"/>
      <c r="YN311" s="58"/>
      <c r="YO311" s="58"/>
      <c r="YP311" s="58"/>
      <c r="YQ311" s="58"/>
      <c r="YR311" s="58"/>
      <c r="YS311" s="58"/>
      <c r="YT311" s="58"/>
      <c r="YU311" s="58"/>
      <c r="YV311" s="58"/>
      <c r="YW311" s="58"/>
      <c r="YX311" s="58"/>
      <c r="YY311" s="58"/>
      <c r="YZ311" s="58"/>
      <c r="ZA311" s="58"/>
      <c r="ZB311" s="58"/>
      <c r="ZC311" s="58"/>
      <c r="ZD311" s="58"/>
      <c r="ZE311" s="58"/>
      <c r="ZF311" s="58"/>
      <c r="ZG311" s="58"/>
      <c r="ZH311" s="58"/>
      <c r="ZI311" s="58"/>
      <c r="ZJ311" s="58"/>
      <c r="ZK311" s="58"/>
      <c r="ZL311" s="58"/>
      <c r="ZM311" s="58"/>
      <c r="ZN311" s="58"/>
      <c r="ZO311" s="58"/>
      <c r="ZP311" s="58"/>
      <c r="ZQ311" s="58"/>
      <c r="ZR311" s="58"/>
      <c r="ZS311" s="58"/>
      <c r="ZT311" s="58"/>
      <c r="ZU311" s="58"/>
      <c r="ZV311" s="58"/>
      <c r="ZW311" s="58"/>
      <c r="ZX311" s="58"/>
      <c r="ZY311" s="58"/>
      <c r="ZZ311" s="58"/>
      <c r="AAA311" s="58"/>
      <c r="AAB311" s="58"/>
      <c r="AAC311" s="58"/>
      <c r="AAD311" s="58"/>
      <c r="AAE311" s="58"/>
      <c r="AAF311" s="58"/>
      <c r="AAG311" s="58"/>
      <c r="AAH311" s="58"/>
      <c r="AAI311" s="58"/>
      <c r="AAJ311" s="58"/>
      <c r="AAK311" s="58"/>
      <c r="AAL311" s="58"/>
      <c r="AAM311" s="58"/>
      <c r="AAN311" s="58"/>
      <c r="AAO311" s="58"/>
      <c r="AAP311" s="58"/>
      <c r="AAQ311" s="58"/>
      <c r="AAR311" s="58"/>
      <c r="AAS311" s="58"/>
      <c r="AAT311" s="58"/>
      <c r="AAU311" s="58"/>
      <c r="AAV311" s="58"/>
      <c r="AAW311" s="58"/>
      <c r="AAX311" s="58"/>
      <c r="AAY311" s="58"/>
      <c r="AAZ311" s="58"/>
      <c r="ABA311" s="58"/>
      <c r="ABB311" s="58"/>
      <c r="ABC311" s="58"/>
      <c r="ABD311" s="58"/>
      <c r="ABE311" s="58"/>
      <c r="ABF311" s="58"/>
      <c r="ABG311" s="58"/>
      <c r="ABH311" s="58"/>
      <c r="ABI311" s="58"/>
      <c r="ABJ311" s="58"/>
      <c r="ABK311" s="58"/>
      <c r="ABL311" s="58"/>
      <c r="ABM311" s="58"/>
      <c r="ABN311" s="58"/>
      <c r="ABO311" s="58"/>
      <c r="ABP311" s="58"/>
      <c r="ABQ311" s="58"/>
      <c r="ABR311" s="58"/>
      <c r="ABS311" s="58"/>
      <c r="ABT311" s="58"/>
      <c r="ABU311" s="58"/>
      <c r="ABV311" s="58"/>
      <c r="ABW311" s="58"/>
      <c r="ABX311" s="58"/>
      <c r="ABY311" s="58"/>
      <c r="ABZ311" s="58"/>
      <c r="ACA311" s="58"/>
      <c r="ACB311" s="58"/>
      <c r="ACC311" s="58"/>
      <c r="ACD311" s="58"/>
      <c r="ACE311" s="58"/>
      <c r="ACF311" s="58"/>
      <c r="ACG311" s="58"/>
      <c r="ACH311" s="58"/>
      <c r="ACI311" s="58"/>
      <c r="ACJ311" s="58"/>
      <c r="ACK311" s="58"/>
      <c r="ACL311" s="58"/>
      <c r="ACM311" s="58"/>
      <c r="ACN311" s="58"/>
      <c r="ACO311" s="58"/>
      <c r="ACP311" s="58"/>
      <c r="ACQ311" s="58"/>
      <c r="ACR311" s="58"/>
      <c r="ACS311" s="58"/>
      <c r="ACT311" s="58"/>
      <c r="ACU311" s="58"/>
      <c r="ACV311" s="58"/>
      <c r="ACW311" s="58"/>
      <c r="ACX311" s="58"/>
      <c r="ACY311" s="58"/>
      <c r="ACZ311" s="58"/>
      <c r="ADA311" s="58"/>
      <c r="ADB311" s="58"/>
      <c r="ADC311" s="58"/>
      <c r="ADD311" s="58"/>
      <c r="ADE311" s="58"/>
      <c r="ADF311" s="58"/>
      <c r="ADG311" s="58"/>
      <c r="ADH311" s="58"/>
      <c r="ADI311" s="58"/>
      <c r="ADJ311" s="58"/>
      <c r="ADK311" s="58"/>
      <c r="ADL311" s="58"/>
      <c r="ADM311" s="58"/>
      <c r="ADN311" s="58"/>
      <c r="ADO311" s="58"/>
      <c r="ADP311" s="58"/>
      <c r="ADQ311" s="58"/>
      <c r="ADR311" s="58"/>
      <c r="ADS311" s="58"/>
      <c r="ADT311" s="58"/>
      <c r="ADU311" s="58"/>
      <c r="ADV311" s="58"/>
      <c r="ADW311" s="58"/>
      <c r="ADX311" s="58"/>
      <c r="ADY311" s="58"/>
      <c r="ADZ311" s="58"/>
      <c r="AEA311" s="58"/>
      <c r="AEB311" s="58"/>
      <c r="AEC311" s="58"/>
      <c r="AED311" s="58"/>
      <c r="AEE311" s="58"/>
      <c r="AEF311" s="58"/>
      <c r="AEG311" s="58"/>
      <c r="AEH311" s="58"/>
      <c r="AEI311" s="58"/>
      <c r="AEJ311" s="58"/>
      <c r="AEK311" s="58"/>
      <c r="AEL311" s="58"/>
      <c r="AEM311" s="58"/>
      <c r="AEN311" s="58"/>
      <c r="AEO311" s="58"/>
      <c r="AEP311" s="58"/>
      <c r="AEQ311" s="58"/>
      <c r="AER311" s="58"/>
      <c r="AES311" s="58"/>
      <c r="AET311" s="58"/>
      <c r="AEU311" s="58"/>
      <c r="AEV311" s="58"/>
      <c r="AEW311" s="58"/>
      <c r="AEX311" s="58"/>
      <c r="AEY311" s="58"/>
      <c r="AEZ311" s="58"/>
      <c r="AFA311" s="58"/>
      <c r="AFB311" s="58"/>
      <c r="AFC311" s="58"/>
      <c r="AFD311" s="58"/>
      <c r="AFE311" s="58"/>
      <c r="AFF311" s="58"/>
      <c r="AFG311" s="58"/>
      <c r="AFH311" s="58"/>
      <c r="AFI311" s="58"/>
      <c r="AFJ311" s="58"/>
      <c r="AFK311" s="58"/>
      <c r="AFL311" s="58"/>
      <c r="AFM311" s="58"/>
      <c r="AFN311" s="58"/>
      <c r="AFO311" s="58"/>
      <c r="AFP311" s="58"/>
      <c r="AFQ311" s="58"/>
      <c r="AFR311" s="58"/>
      <c r="AFS311" s="58"/>
      <c r="AFT311" s="58"/>
      <c r="AFU311" s="58"/>
      <c r="AFV311" s="58"/>
      <c r="AFW311" s="58"/>
      <c r="AFX311" s="58"/>
      <c r="AFY311" s="58"/>
      <c r="AFZ311" s="58"/>
      <c r="AGA311" s="58"/>
      <c r="AGB311" s="58"/>
      <c r="AGC311" s="58"/>
      <c r="AGD311" s="58"/>
      <c r="AGE311" s="58"/>
      <c r="AGF311" s="58"/>
      <c r="AGG311" s="58"/>
      <c r="AGH311" s="58"/>
      <c r="AGI311" s="58"/>
      <c r="AGJ311" s="58"/>
      <c r="AGK311" s="58"/>
      <c r="AGL311" s="58"/>
      <c r="AGM311" s="58"/>
      <c r="AGN311" s="58"/>
      <c r="AGO311" s="58"/>
      <c r="AGP311" s="58"/>
      <c r="AGQ311" s="58"/>
      <c r="AGR311" s="58"/>
      <c r="AGS311" s="58"/>
      <c r="AGT311" s="58"/>
      <c r="AGU311" s="58"/>
      <c r="AGV311" s="58"/>
      <c r="AGW311" s="58"/>
      <c r="AGX311" s="58"/>
      <c r="AGY311" s="58"/>
      <c r="AGZ311" s="58"/>
      <c r="AHA311" s="58"/>
      <c r="AHB311" s="58"/>
      <c r="AHC311" s="58"/>
      <c r="AHD311" s="58"/>
      <c r="AHE311" s="58"/>
      <c r="AHF311" s="58"/>
      <c r="AHG311" s="58"/>
      <c r="AHH311" s="58"/>
      <c r="AHI311" s="58"/>
      <c r="AHJ311" s="58"/>
      <c r="AHK311" s="58"/>
      <c r="AHL311" s="58"/>
      <c r="AHM311" s="58"/>
      <c r="AHN311" s="58"/>
      <c r="AHO311" s="58"/>
      <c r="AHP311" s="58"/>
      <c r="AHQ311" s="58"/>
      <c r="AHR311" s="58"/>
      <c r="AHS311" s="58"/>
      <c r="AHT311" s="58"/>
      <c r="AHU311" s="58"/>
      <c r="AHV311" s="58"/>
      <c r="AHW311" s="58"/>
      <c r="AHX311" s="58"/>
      <c r="AHY311" s="58"/>
      <c r="AHZ311" s="58"/>
      <c r="AIA311" s="58"/>
      <c r="AIB311" s="58"/>
      <c r="AIC311" s="58"/>
      <c r="AID311" s="58"/>
      <c r="AIE311" s="58"/>
      <c r="AIF311" s="58"/>
      <c r="AIG311" s="58"/>
      <c r="AIH311" s="58"/>
      <c r="AII311" s="58"/>
      <c r="AIJ311" s="58"/>
      <c r="AIK311" s="58"/>
      <c r="AIL311" s="58"/>
      <c r="AIM311" s="58"/>
      <c r="AIN311" s="58"/>
      <c r="AIO311" s="58"/>
      <c r="AIP311" s="58"/>
      <c r="AIQ311" s="58"/>
      <c r="AIR311" s="58"/>
      <c r="AIS311" s="58"/>
      <c r="AIT311" s="58"/>
      <c r="AIU311" s="58"/>
      <c r="AIV311" s="58"/>
      <c r="AIW311" s="58"/>
      <c r="AIX311" s="58"/>
      <c r="AIY311" s="58"/>
      <c r="AIZ311" s="58"/>
      <c r="AJA311" s="58"/>
      <c r="AJB311" s="58"/>
      <c r="AJC311" s="58"/>
      <c r="AJD311" s="58"/>
      <c r="AJE311" s="58"/>
      <c r="AJF311" s="58"/>
      <c r="AJG311" s="58"/>
      <c r="AJH311" s="58"/>
      <c r="AJI311" s="58"/>
      <c r="AJJ311" s="58"/>
      <c r="AJK311" s="58"/>
      <c r="AJL311" s="58"/>
      <c r="AJM311" s="58"/>
      <c r="AJN311" s="58"/>
      <c r="AJO311" s="58"/>
      <c r="AJP311" s="58"/>
      <c r="AJQ311" s="58"/>
      <c r="AJR311" s="58"/>
      <c r="AJS311" s="58"/>
      <c r="AJT311" s="58"/>
      <c r="AJU311" s="58"/>
      <c r="AJV311" s="58"/>
      <c r="AJW311" s="58"/>
      <c r="AJX311" s="58"/>
      <c r="AJY311" s="58"/>
      <c r="AJZ311" s="58"/>
      <c r="AKA311" s="58"/>
      <c r="AKB311" s="58"/>
      <c r="AKC311" s="58"/>
      <c r="AKD311" s="58"/>
      <c r="AKE311" s="58"/>
      <c r="AKF311" s="58"/>
      <c r="AKG311" s="58"/>
      <c r="AKH311" s="58"/>
      <c r="AKI311" s="58"/>
      <c r="AKJ311" s="58"/>
      <c r="AKK311" s="58"/>
      <c r="AKL311" s="58"/>
      <c r="AKM311" s="58"/>
      <c r="AKN311" s="58"/>
      <c r="AKO311" s="58"/>
      <c r="AKP311" s="58"/>
      <c r="AKQ311" s="58"/>
      <c r="AKR311" s="58"/>
      <c r="AKS311" s="58"/>
      <c r="AKT311" s="58"/>
      <c r="AKU311" s="58"/>
      <c r="AKV311" s="58"/>
      <c r="AKW311" s="58"/>
      <c r="AKX311" s="58"/>
      <c r="AKY311" s="58"/>
      <c r="AKZ311" s="58"/>
      <c r="ALA311" s="58"/>
      <c r="ALB311" s="58"/>
      <c r="ALC311" s="58"/>
      <c r="ALD311" s="58"/>
      <c r="ALE311" s="58"/>
      <c r="ALF311" s="58"/>
      <c r="ALG311" s="58"/>
      <c r="ALH311" s="58"/>
      <c r="ALI311" s="58"/>
      <c r="ALJ311" s="58"/>
      <c r="ALK311" s="58"/>
      <c r="ALL311" s="58"/>
      <c r="ALM311" s="58"/>
      <c r="ALN311" s="58"/>
      <c r="ALO311" s="58"/>
      <c r="ALP311" s="58"/>
      <c r="ALQ311" s="58"/>
      <c r="ALR311" s="58"/>
      <c r="ALS311" s="58"/>
      <c r="ALT311" s="58"/>
      <c r="ALU311" s="58"/>
      <c r="ALV311" s="58"/>
      <c r="ALW311" s="58"/>
      <c r="ALX311" s="58"/>
      <c r="ALY311" s="58"/>
      <c r="ALZ311" s="58"/>
      <c r="AMA311" s="58"/>
      <c r="AMB311" s="58"/>
      <c r="AMC311" s="58"/>
      <c r="AMD311" s="58"/>
      <c r="AME311" s="58"/>
      <c r="AMF311" s="58"/>
      <c r="AMG311" s="58"/>
      <c r="AMH311" s="58"/>
      <c r="AMI311" s="58"/>
      <c r="AMJ311" s="58"/>
      <c r="AMK311" s="58"/>
      <c r="AML311" s="58"/>
      <c r="AMM311" s="58"/>
      <c r="AMN311" s="58"/>
      <c r="AMO311" s="58"/>
      <c r="AMP311" s="58"/>
      <c r="AMQ311" s="58"/>
      <c r="AMR311" s="58"/>
      <c r="AMS311" s="58"/>
      <c r="AMT311" s="58"/>
      <c r="AMU311" s="58"/>
      <c r="AMV311" s="58"/>
      <c r="AMW311" s="58"/>
      <c r="AMX311" s="58"/>
      <c r="AMY311" s="58"/>
      <c r="AMZ311" s="58"/>
      <c r="ANA311" s="58"/>
      <c r="ANB311" s="58"/>
      <c r="ANC311" s="58"/>
      <c r="AND311" s="58"/>
      <c r="ANE311" s="58"/>
      <c r="ANF311" s="58"/>
      <c r="ANG311" s="58"/>
      <c r="ANH311" s="58"/>
      <c r="ANI311" s="58"/>
      <c r="ANJ311" s="58"/>
      <c r="ANK311" s="58"/>
      <c r="ANL311" s="58"/>
      <c r="ANM311" s="58"/>
      <c r="ANN311" s="58"/>
      <c r="ANO311" s="58"/>
      <c r="ANP311" s="58"/>
      <c r="ANQ311" s="58"/>
      <c r="ANR311" s="58"/>
      <c r="ANS311" s="58"/>
      <c r="ANT311" s="58"/>
      <c r="ANU311" s="58"/>
      <c r="ANV311" s="58"/>
      <c r="ANW311" s="58"/>
      <c r="ANX311" s="58"/>
      <c r="ANY311" s="58"/>
      <c r="ANZ311" s="58"/>
      <c r="AOA311" s="58"/>
      <c r="AOB311" s="58"/>
      <c r="AOC311" s="58"/>
      <c r="AOD311" s="58"/>
      <c r="AOE311" s="58"/>
      <c r="AOF311" s="58"/>
      <c r="AOG311" s="58"/>
      <c r="AOH311" s="58"/>
      <c r="AOI311" s="58"/>
      <c r="AOJ311" s="58"/>
      <c r="AOK311" s="58"/>
      <c r="AOL311" s="58"/>
      <c r="AOM311" s="58"/>
      <c r="AON311" s="58"/>
      <c r="AOO311" s="58"/>
      <c r="AOP311" s="58"/>
      <c r="AOQ311" s="58"/>
      <c r="AOR311" s="58"/>
      <c r="AOS311" s="58"/>
      <c r="AOT311" s="58"/>
      <c r="AOU311" s="58"/>
      <c r="AOV311" s="58"/>
      <c r="AOW311" s="58"/>
      <c r="AOX311" s="58"/>
      <c r="AOY311" s="58"/>
      <c r="AOZ311" s="58"/>
      <c r="APA311" s="58"/>
      <c r="APB311" s="58"/>
      <c r="APC311" s="58"/>
      <c r="APD311" s="58"/>
      <c r="APE311" s="58"/>
      <c r="APF311" s="58"/>
      <c r="APG311" s="58"/>
      <c r="APH311" s="58"/>
      <c r="API311" s="58"/>
      <c r="APJ311" s="58"/>
      <c r="APK311" s="58"/>
      <c r="APL311" s="58"/>
      <c r="APM311" s="58"/>
      <c r="APN311" s="58"/>
      <c r="APO311" s="58"/>
      <c r="APP311" s="58"/>
      <c r="APQ311" s="58"/>
      <c r="APR311" s="58"/>
      <c r="APS311" s="58"/>
      <c r="APT311" s="58"/>
      <c r="APU311" s="58"/>
      <c r="APV311" s="58"/>
      <c r="APW311" s="58"/>
      <c r="APX311" s="58"/>
      <c r="APY311" s="58"/>
      <c r="APZ311" s="58"/>
      <c r="AQA311" s="58"/>
      <c r="AQB311" s="58"/>
      <c r="AQC311" s="58"/>
      <c r="AQD311" s="58"/>
      <c r="AQE311" s="58"/>
      <c r="AQF311" s="58"/>
      <c r="AQG311" s="58"/>
      <c r="AQH311" s="58"/>
      <c r="AQI311" s="58"/>
      <c r="AQJ311" s="58"/>
      <c r="AQK311" s="58"/>
      <c r="AQL311" s="58"/>
      <c r="AQM311" s="58"/>
      <c r="AQN311" s="58"/>
      <c r="AQO311" s="58"/>
      <c r="AQP311" s="58"/>
      <c r="AQQ311" s="58"/>
      <c r="AQR311" s="58"/>
      <c r="AQS311" s="58"/>
      <c r="AQT311" s="58"/>
      <c r="AQU311" s="58"/>
      <c r="AQV311" s="58"/>
      <c r="AQW311" s="58"/>
      <c r="AQX311" s="58"/>
      <c r="AQY311" s="58"/>
      <c r="AQZ311" s="58"/>
      <c r="ARA311" s="58"/>
      <c r="ARB311" s="58"/>
      <c r="ARC311" s="58"/>
      <c r="ARD311" s="58"/>
      <c r="ARE311" s="58"/>
      <c r="ARF311" s="58"/>
      <c r="ARG311" s="58"/>
      <c r="ARH311" s="58"/>
      <c r="ARI311" s="58"/>
      <c r="ARJ311" s="58"/>
      <c r="ARK311" s="58"/>
      <c r="ARL311" s="58"/>
      <c r="ARM311" s="58"/>
      <c r="ARN311" s="58"/>
      <c r="ARO311" s="58"/>
      <c r="ARP311" s="58"/>
      <c r="ARQ311" s="58"/>
      <c r="ARR311" s="58"/>
      <c r="ARS311" s="58"/>
      <c r="ART311" s="58"/>
      <c r="ARU311" s="58"/>
      <c r="ARV311" s="58"/>
      <c r="ARW311" s="58"/>
      <c r="ARX311" s="58"/>
      <c r="ARY311" s="58"/>
      <c r="ARZ311" s="58"/>
      <c r="ASA311" s="58"/>
      <c r="ASB311" s="58"/>
      <c r="ASC311" s="58"/>
      <c r="ASD311" s="58"/>
      <c r="ASE311" s="58"/>
      <c r="ASF311" s="58"/>
      <c r="ASG311" s="58"/>
      <c r="ASH311" s="58"/>
      <c r="ASI311" s="58"/>
      <c r="ASJ311" s="58"/>
      <c r="ASK311" s="58"/>
      <c r="ASL311" s="58"/>
      <c r="ASM311" s="58"/>
      <c r="ASN311" s="58"/>
      <c r="ASO311" s="58"/>
      <c r="ASP311" s="58"/>
      <c r="ASQ311" s="58"/>
      <c r="ASR311" s="58"/>
      <c r="ASS311" s="58"/>
      <c r="AST311" s="58"/>
      <c r="ASU311" s="58"/>
      <c r="ASV311" s="58"/>
      <c r="ASW311" s="58"/>
      <c r="ASX311" s="58"/>
      <c r="ASY311" s="58"/>
      <c r="ASZ311" s="58"/>
      <c r="ATA311" s="58"/>
      <c r="ATB311" s="58"/>
      <c r="ATC311" s="58"/>
      <c r="ATD311" s="58"/>
      <c r="ATE311" s="58"/>
      <c r="ATF311" s="58"/>
      <c r="ATG311" s="58"/>
      <c r="ATH311" s="58"/>
      <c r="ATI311" s="58"/>
      <c r="ATJ311" s="58"/>
      <c r="ATK311" s="58"/>
      <c r="ATL311" s="58"/>
      <c r="ATM311" s="58"/>
      <c r="ATN311" s="58"/>
      <c r="ATO311" s="58"/>
      <c r="ATP311" s="58"/>
      <c r="ATQ311" s="58"/>
      <c r="ATR311" s="58"/>
      <c r="ATS311" s="58"/>
      <c r="ATT311" s="58"/>
      <c r="ATU311" s="58"/>
      <c r="ATV311" s="58"/>
      <c r="ATW311" s="58"/>
      <c r="ATX311" s="58"/>
      <c r="ATY311" s="58"/>
      <c r="ATZ311" s="58"/>
      <c r="AUA311" s="58"/>
      <c r="AUB311" s="58"/>
      <c r="AUC311" s="58"/>
      <c r="AUD311" s="58"/>
      <c r="AUE311" s="58"/>
      <c r="AUF311" s="58"/>
      <c r="AUG311" s="58"/>
      <c r="AUH311" s="58"/>
      <c r="AUI311" s="58"/>
      <c r="AUJ311" s="58"/>
      <c r="AUK311" s="58"/>
      <c r="AUL311" s="58"/>
      <c r="AUM311" s="58"/>
      <c r="AUN311" s="58"/>
      <c r="AUO311" s="58"/>
      <c r="AUP311" s="58"/>
      <c r="AUQ311" s="58"/>
      <c r="AUR311" s="58"/>
      <c r="AUS311" s="58"/>
      <c r="AUT311" s="58"/>
      <c r="AUU311" s="58"/>
      <c r="AUV311" s="58"/>
      <c r="AUW311" s="58"/>
      <c r="AUX311" s="58"/>
      <c r="AUY311" s="58"/>
      <c r="AUZ311" s="58"/>
      <c r="AVA311" s="58"/>
      <c r="AVB311" s="58"/>
      <c r="AVC311" s="58"/>
      <c r="AVD311" s="58"/>
      <c r="AVE311" s="58"/>
      <c r="AVF311" s="58"/>
      <c r="AVG311" s="58"/>
      <c r="AVH311" s="58"/>
      <c r="AVI311" s="58"/>
      <c r="AVJ311" s="58"/>
      <c r="AVK311" s="58"/>
      <c r="AVL311" s="58"/>
      <c r="AVM311" s="58"/>
      <c r="AVN311" s="58"/>
      <c r="AVO311" s="58"/>
      <c r="AVP311" s="58"/>
      <c r="AVQ311" s="58"/>
      <c r="AVR311" s="58"/>
      <c r="AVS311" s="58"/>
      <c r="AVT311" s="58"/>
      <c r="AVU311" s="58"/>
      <c r="AVV311" s="58"/>
      <c r="AVW311" s="58"/>
      <c r="AVX311" s="58"/>
      <c r="AVY311" s="58"/>
      <c r="AVZ311" s="58"/>
      <c r="AWA311" s="58"/>
      <c r="AWB311" s="58"/>
      <c r="AWC311" s="58"/>
      <c r="AWD311" s="58"/>
      <c r="AWE311" s="58"/>
      <c r="AWF311" s="58"/>
      <c r="AWG311" s="58"/>
      <c r="AWH311" s="58"/>
      <c r="AWI311" s="58"/>
      <c r="AWJ311" s="58"/>
      <c r="AWK311" s="58"/>
      <c r="AWL311" s="58"/>
      <c r="AWM311" s="58"/>
      <c r="AWN311" s="58"/>
      <c r="AWO311" s="58"/>
      <c r="AWP311" s="58"/>
      <c r="AWQ311" s="58"/>
      <c r="AWR311" s="58"/>
      <c r="AWS311" s="58"/>
      <c r="AWT311" s="58"/>
      <c r="AWU311" s="58"/>
      <c r="AWV311" s="58"/>
      <c r="AWW311" s="58"/>
      <c r="AWX311" s="58"/>
      <c r="AWY311" s="58"/>
      <c r="AWZ311" s="58"/>
      <c r="AXA311" s="58"/>
      <c r="AXB311" s="58"/>
      <c r="AXC311" s="58"/>
      <c r="AXD311" s="58"/>
      <c r="AXE311" s="58"/>
      <c r="AXF311" s="58"/>
      <c r="AXG311" s="58"/>
      <c r="AXH311" s="58"/>
      <c r="AXI311" s="58"/>
      <c r="AXJ311" s="58"/>
      <c r="AXK311" s="58"/>
      <c r="AXL311" s="58"/>
      <c r="AXM311" s="58"/>
      <c r="AXN311" s="58"/>
      <c r="AXO311" s="58"/>
      <c r="AXP311" s="58"/>
      <c r="AXQ311" s="58"/>
      <c r="AXR311" s="58"/>
      <c r="AXS311" s="58"/>
      <c r="AXT311" s="58"/>
      <c r="AXU311" s="58"/>
      <c r="AXV311" s="58"/>
      <c r="AXW311" s="58"/>
      <c r="AXX311" s="58"/>
      <c r="AXY311" s="58"/>
      <c r="AXZ311" s="58"/>
      <c r="AYA311" s="58"/>
      <c r="AYB311" s="58"/>
      <c r="AYC311" s="58"/>
      <c r="AYD311" s="58"/>
      <c r="AYE311" s="58"/>
      <c r="AYF311" s="58"/>
      <c r="AYG311" s="58"/>
      <c r="AYH311" s="58"/>
      <c r="AYI311" s="58"/>
      <c r="AYJ311" s="58"/>
      <c r="AYK311" s="58"/>
      <c r="AYL311" s="58"/>
      <c r="AYM311" s="58"/>
      <c r="AYN311" s="58"/>
      <c r="AYO311" s="58"/>
      <c r="AYP311" s="58"/>
      <c r="AYQ311" s="58"/>
      <c r="AYR311" s="58"/>
      <c r="AYS311" s="58"/>
      <c r="AYT311" s="58"/>
      <c r="AYU311" s="58"/>
      <c r="AYV311" s="58"/>
      <c r="AYW311" s="58"/>
      <c r="AYX311" s="58"/>
      <c r="AYY311" s="58"/>
      <c r="AYZ311" s="58"/>
      <c r="AZA311" s="58"/>
      <c r="AZB311" s="58"/>
      <c r="AZC311" s="58"/>
      <c r="AZD311" s="58"/>
      <c r="AZE311" s="58"/>
      <c r="AZF311" s="58"/>
      <c r="AZG311" s="58"/>
      <c r="AZH311" s="58"/>
      <c r="AZI311" s="58"/>
      <c r="AZJ311" s="58"/>
      <c r="AZK311" s="58"/>
      <c r="AZL311" s="58"/>
      <c r="AZM311" s="58"/>
      <c r="AZN311" s="58"/>
      <c r="AZO311" s="58"/>
      <c r="AZP311" s="58"/>
      <c r="AZQ311" s="58"/>
      <c r="AZR311" s="58"/>
      <c r="AZS311" s="58"/>
      <c r="AZT311" s="58"/>
      <c r="AZU311" s="58"/>
      <c r="AZV311" s="58"/>
      <c r="AZW311" s="58"/>
      <c r="AZX311" s="58"/>
      <c r="AZY311" s="58"/>
      <c r="AZZ311" s="58"/>
      <c r="BAA311" s="58"/>
      <c r="BAB311" s="58"/>
      <c r="BAC311" s="58"/>
      <c r="BAD311" s="58"/>
      <c r="BAE311" s="58"/>
      <c r="BAF311" s="58"/>
      <c r="BAG311" s="58"/>
      <c r="BAH311" s="58"/>
      <c r="BAI311" s="58"/>
      <c r="BAJ311" s="58"/>
      <c r="BAK311" s="58"/>
      <c r="BAL311" s="58"/>
      <c r="BAM311" s="58"/>
      <c r="BAN311" s="58"/>
      <c r="BAO311" s="58"/>
      <c r="BAP311" s="58"/>
      <c r="BAQ311" s="58"/>
      <c r="BAR311" s="58"/>
      <c r="BAS311" s="58"/>
      <c r="BAT311" s="58"/>
      <c r="BAU311" s="58"/>
      <c r="BAV311" s="58"/>
      <c r="BAW311" s="58"/>
      <c r="BAX311" s="58"/>
      <c r="BAY311" s="58"/>
      <c r="BAZ311" s="58"/>
      <c r="BBA311" s="58"/>
      <c r="BBB311" s="58"/>
      <c r="BBC311" s="58"/>
      <c r="BBD311" s="58"/>
      <c r="BBE311" s="58"/>
      <c r="BBF311" s="58"/>
      <c r="BBG311" s="58"/>
      <c r="BBH311" s="58"/>
      <c r="BBI311" s="58"/>
      <c r="BBJ311" s="58"/>
      <c r="BBK311" s="58"/>
      <c r="BBL311" s="58"/>
      <c r="BBM311" s="58"/>
      <c r="BBN311" s="58"/>
      <c r="BBO311" s="58"/>
      <c r="BBP311" s="58"/>
      <c r="BBQ311" s="58"/>
      <c r="BBR311" s="58"/>
      <c r="BBS311" s="58"/>
      <c r="BBT311" s="58"/>
      <c r="BBU311" s="58"/>
      <c r="BBV311" s="58"/>
      <c r="BBW311" s="58"/>
      <c r="BBX311" s="58"/>
      <c r="BBY311" s="58"/>
      <c r="BBZ311" s="58"/>
      <c r="BCA311" s="58"/>
      <c r="BCB311" s="58"/>
      <c r="BCC311" s="58"/>
      <c r="BCD311" s="58"/>
      <c r="BCE311" s="58"/>
      <c r="BCF311" s="58"/>
      <c r="BCG311" s="58"/>
      <c r="BCH311" s="58"/>
      <c r="BCI311" s="58"/>
      <c r="BCJ311" s="58"/>
      <c r="BCK311" s="58"/>
      <c r="BCL311" s="58"/>
      <c r="BCM311" s="58"/>
      <c r="BCN311" s="58"/>
      <c r="BCO311" s="58"/>
      <c r="BCP311" s="58"/>
      <c r="BCQ311" s="58"/>
      <c r="BCR311" s="58"/>
      <c r="BCS311" s="58"/>
      <c r="BCT311" s="58"/>
      <c r="BCU311" s="58"/>
      <c r="BCV311" s="58"/>
      <c r="BCW311" s="58"/>
      <c r="BCX311" s="58"/>
      <c r="BCY311" s="58"/>
      <c r="BCZ311" s="58"/>
      <c r="BDA311" s="58"/>
      <c r="BDB311" s="58"/>
      <c r="BDC311" s="58"/>
      <c r="BDD311" s="58"/>
      <c r="BDE311" s="58"/>
      <c r="BDF311" s="58"/>
      <c r="BDG311" s="58"/>
      <c r="BDH311" s="58"/>
      <c r="BDI311" s="58"/>
      <c r="BDJ311" s="58"/>
      <c r="BDK311" s="58"/>
      <c r="BDL311" s="58"/>
      <c r="BDM311" s="58"/>
      <c r="BDN311" s="58"/>
      <c r="BDO311" s="58"/>
      <c r="BDP311" s="58"/>
      <c r="BDQ311" s="58"/>
      <c r="BDR311" s="58"/>
      <c r="BDS311" s="58"/>
      <c r="BDT311" s="58"/>
      <c r="BDU311" s="58"/>
      <c r="BDV311" s="58"/>
      <c r="BDW311" s="58"/>
      <c r="BDX311" s="58"/>
      <c r="BDY311" s="58"/>
      <c r="BDZ311" s="58"/>
      <c r="BEA311" s="58"/>
      <c r="BEB311" s="58"/>
      <c r="BEC311" s="58"/>
      <c r="BED311" s="58"/>
      <c r="BEE311" s="58"/>
      <c r="BEF311" s="58"/>
      <c r="BEG311" s="58"/>
      <c r="BEH311" s="58"/>
      <c r="BEI311" s="58"/>
      <c r="BEJ311" s="58"/>
      <c r="BEK311" s="58"/>
      <c r="BEL311" s="58"/>
      <c r="BEM311" s="58"/>
      <c r="BEN311" s="58"/>
      <c r="BEO311" s="58"/>
      <c r="BEP311" s="58"/>
      <c r="BEQ311" s="58"/>
      <c r="BER311" s="58"/>
      <c r="BES311" s="58"/>
      <c r="BET311" s="58"/>
      <c r="BEU311" s="58"/>
      <c r="BEV311" s="58"/>
      <c r="BEW311" s="58"/>
      <c r="BEX311" s="58"/>
      <c r="BEY311" s="58"/>
      <c r="BEZ311" s="58"/>
      <c r="BFA311" s="58"/>
      <c r="BFB311" s="58"/>
      <c r="BFC311" s="58"/>
      <c r="BFD311" s="58"/>
      <c r="BFE311" s="58"/>
      <c r="BFF311" s="58"/>
      <c r="BFG311" s="58"/>
      <c r="BFH311" s="58"/>
      <c r="BFI311" s="58"/>
      <c r="BFJ311" s="58"/>
      <c r="BFK311" s="58"/>
      <c r="BFL311" s="58"/>
      <c r="BFM311" s="58"/>
      <c r="BFN311" s="58"/>
      <c r="BFO311" s="58"/>
      <c r="BFP311" s="58"/>
      <c r="BFQ311" s="58"/>
      <c r="BFR311" s="58"/>
      <c r="BFS311" s="58"/>
      <c r="BFT311" s="58"/>
      <c r="BFU311" s="58"/>
      <c r="BFV311" s="58"/>
      <c r="BFW311" s="58"/>
      <c r="BFX311" s="58"/>
      <c r="BFY311" s="58"/>
      <c r="BFZ311" s="58"/>
      <c r="BGA311" s="58"/>
      <c r="BGB311" s="58"/>
      <c r="BGC311" s="58"/>
      <c r="BGD311" s="58"/>
      <c r="BGE311" s="58"/>
      <c r="BGF311" s="58"/>
      <c r="BGG311" s="58"/>
      <c r="BGH311" s="58"/>
      <c r="BGI311" s="58"/>
      <c r="BGJ311" s="58"/>
      <c r="BGK311" s="58"/>
      <c r="BGL311" s="58"/>
      <c r="BGM311" s="58"/>
      <c r="BGN311" s="58"/>
      <c r="BGO311" s="58"/>
      <c r="BGP311" s="58"/>
      <c r="BGQ311" s="58"/>
      <c r="BGR311" s="58"/>
      <c r="BGS311" s="58"/>
      <c r="BGT311" s="58"/>
      <c r="BGU311" s="58"/>
      <c r="BGV311" s="58"/>
      <c r="BGW311" s="58"/>
      <c r="BGX311" s="58"/>
      <c r="BGY311" s="58"/>
      <c r="BGZ311" s="58"/>
      <c r="BHA311" s="58"/>
      <c r="BHB311" s="58"/>
      <c r="BHC311" s="58"/>
      <c r="BHD311" s="58"/>
      <c r="BHE311" s="58"/>
      <c r="BHF311" s="58"/>
      <c r="BHG311" s="58"/>
      <c r="BHH311" s="58"/>
      <c r="BHI311" s="58"/>
      <c r="BHJ311" s="58"/>
      <c r="BHK311" s="58"/>
      <c r="BHL311" s="58"/>
      <c r="BHM311" s="58"/>
      <c r="BHN311" s="58"/>
      <c r="BHO311" s="58"/>
      <c r="BHP311" s="58"/>
      <c r="BHQ311" s="58"/>
      <c r="BHR311" s="58"/>
      <c r="BHS311" s="58"/>
      <c r="BHT311" s="58"/>
      <c r="BHU311" s="58"/>
      <c r="BHV311" s="58"/>
      <c r="BHW311" s="58"/>
      <c r="BHX311" s="58"/>
      <c r="BHY311" s="58"/>
      <c r="BHZ311" s="58"/>
      <c r="BIA311" s="58"/>
      <c r="BIB311" s="58"/>
      <c r="BIC311" s="58"/>
      <c r="BID311" s="58"/>
      <c r="BIE311" s="58"/>
      <c r="BIF311" s="58"/>
      <c r="BIG311" s="58"/>
      <c r="BIH311" s="58"/>
      <c r="BII311" s="58"/>
      <c r="BIJ311" s="58"/>
      <c r="BIK311" s="58"/>
      <c r="BIL311" s="58"/>
      <c r="BIM311" s="58"/>
      <c r="BIN311" s="58"/>
      <c r="BIO311" s="58"/>
      <c r="BIP311" s="58"/>
      <c r="BIQ311" s="58"/>
      <c r="BIR311" s="58"/>
      <c r="BIS311" s="58"/>
      <c r="BIT311" s="58"/>
      <c r="BIU311" s="58"/>
      <c r="BIV311" s="58"/>
      <c r="BIW311" s="58"/>
      <c r="BIX311" s="58"/>
      <c r="BIY311" s="58"/>
      <c r="BIZ311" s="58"/>
      <c r="BJA311" s="58"/>
      <c r="BJB311" s="58"/>
      <c r="BJC311" s="58"/>
      <c r="BJD311" s="58"/>
      <c r="BJE311" s="58"/>
      <c r="BJF311" s="58"/>
      <c r="BJG311" s="58"/>
      <c r="BJH311" s="58"/>
      <c r="BJI311" s="58"/>
      <c r="BJJ311" s="58"/>
      <c r="BJK311" s="58"/>
      <c r="BJL311" s="58"/>
      <c r="BJM311" s="58"/>
      <c r="BJN311" s="58"/>
      <c r="BJO311" s="58"/>
      <c r="BJP311" s="58"/>
      <c r="BJQ311" s="58"/>
      <c r="BJR311" s="58"/>
      <c r="BJS311" s="58"/>
      <c r="BJT311" s="58"/>
      <c r="BJU311" s="58"/>
      <c r="BJV311" s="58"/>
      <c r="BJW311" s="58"/>
      <c r="BJX311" s="58"/>
      <c r="BJY311" s="58"/>
      <c r="BJZ311" s="58"/>
      <c r="BKA311" s="58"/>
      <c r="BKB311" s="58"/>
      <c r="BKC311" s="58"/>
      <c r="BKD311" s="58"/>
      <c r="BKE311" s="58"/>
      <c r="BKF311" s="58"/>
      <c r="BKG311" s="58"/>
      <c r="BKH311" s="58"/>
      <c r="BKI311" s="58"/>
      <c r="BKJ311" s="58"/>
      <c r="BKK311" s="58"/>
      <c r="BKL311" s="58"/>
      <c r="BKM311" s="58"/>
      <c r="BKN311" s="58"/>
      <c r="BKO311" s="58"/>
      <c r="BKP311" s="58"/>
      <c r="BKQ311" s="58"/>
      <c r="BKR311" s="58"/>
      <c r="BKS311" s="58"/>
      <c r="BKT311" s="58"/>
      <c r="BKU311" s="58"/>
      <c r="BKV311" s="58"/>
      <c r="BKW311" s="58"/>
      <c r="BKX311" s="58"/>
      <c r="BKY311" s="58"/>
      <c r="BKZ311" s="58"/>
      <c r="BLA311" s="58"/>
      <c r="BLB311" s="58"/>
      <c r="BLC311" s="58"/>
      <c r="BLD311" s="58"/>
      <c r="BLE311" s="58"/>
      <c r="BLF311" s="58"/>
      <c r="BLG311" s="58"/>
      <c r="BLH311" s="58"/>
      <c r="BLI311" s="58"/>
      <c r="BLJ311" s="58"/>
      <c r="BLK311" s="58"/>
      <c r="BLL311" s="58"/>
      <c r="BLM311" s="58"/>
      <c r="BLN311" s="58"/>
      <c r="BLO311" s="58"/>
      <c r="BLP311" s="58"/>
      <c r="BLQ311" s="58"/>
      <c r="BLR311" s="58"/>
      <c r="BLS311" s="58"/>
      <c r="BLT311" s="58"/>
      <c r="BLU311" s="58"/>
      <c r="BLV311" s="58"/>
      <c r="BLW311" s="58"/>
      <c r="BLX311" s="58"/>
      <c r="BLY311" s="58"/>
      <c r="BLZ311" s="58"/>
      <c r="BMA311" s="58"/>
      <c r="BMB311" s="58"/>
      <c r="BMC311" s="58"/>
      <c r="BMD311" s="58"/>
      <c r="BME311" s="58"/>
      <c r="BMF311" s="58"/>
      <c r="BMG311" s="58"/>
      <c r="BMH311" s="58"/>
      <c r="BMI311" s="58"/>
      <c r="BMJ311" s="58"/>
      <c r="BMK311" s="58"/>
      <c r="BML311" s="58"/>
      <c r="BMM311" s="58"/>
      <c r="BMN311" s="58"/>
      <c r="BMO311" s="58"/>
      <c r="BMP311" s="58"/>
      <c r="BMQ311" s="58"/>
      <c r="BMR311" s="58"/>
      <c r="BMS311" s="58"/>
      <c r="BMT311" s="58"/>
      <c r="BMU311" s="58"/>
      <c r="BMV311" s="58"/>
      <c r="BMW311" s="58"/>
      <c r="BMX311" s="58"/>
      <c r="BMY311" s="58"/>
      <c r="BMZ311" s="58"/>
      <c r="BNA311" s="58"/>
      <c r="BNB311" s="58"/>
      <c r="BNC311" s="58"/>
      <c r="BND311" s="58"/>
      <c r="BNE311" s="58"/>
      <c r="BNF311" s="58"/>
      <c r="BNG311" s="58"/>
      <c r="BNH311" s="58"/>
      <c r="BNI311" s="58"/>
      <c r="BNJ311" s="58"/>
      <c r="BNK311" s="58"/>
      <c r="BNL311" s="58"/>
      <c r="BNM311" s="58"/>
      <c r="BNN311" s="58"/>
      <c r="BNO311" s="58"/>
      <c r="BNP311" s="58"/>
      <c r="BNQ311" s="58"/>
      <c r="BNR311" s="58"/>
      <c r="BNS311" s="58"/>
      <c r="BNT311" s="58"/>
      <c r="BNU311" s="58"/>
      <c r="BNV311" s="58"/>
      <c r="BNW311" s="58"/>
      <c r="BNX311" s="58"/>
      <c r="BNY311" s="58"/>
      <c r="BNZ311" s="58"/>
      <c r="BOA311" s="58"/>
      <c r="BOB311" s="58"/>
      <c r="BOC311" s="58"/>
      <c r="BOD311" s="58"/>
      <c r="BOE311" s="58"/>
      <c r="BOF311" s="58"/>
      <c r="BOG311" s="58"/>
      <c r="BOH311" s="58"/>
      <c r="BOI311" s="58"/>
      <c r="BOJ311" s="58"/>
      <c r="BOK311" s="58"/>
      <c r="BOL311" s="58"/>
      <c r="BOM311" s="58"/>
      <c r="BON311" s="58"/>
      <c r="BOO311" s="58"/>
      <c r="BOP311" s="58"/>
      <c r="BOQ311" s="58"/>
      <c r="BOR311" s="58"/>
      <c r="BOS311" s="58"/>
      <c r="BOT311" s="58"/>
      <c r="BOU311" s="58"/>
      <c r="BOV311" s="58"/>
      <c r="BOW311" s="58"/>
      <c r="BOX311" s="58"/>
      <c r="BOY311" s="58"/>
      <c r="BOZ311" s="58"/>
      <c r="BPA311" s="58"/>
      <c r="BPB311" s="58"/>
      <c r="BPC311" s="58"/>
      <c r="BPD311" s="58"/>
      <c r="BPE311" s="58"/>
      <c r="BPF311" s="58"/>
      <c r="BPG311" s="58"/>
      <c r="BPH311" s="58"/>
      <c r="BPI311" s="58"/>
      <c r="BPJ311" s="58"/>
      <c r="BPK311" s="58"/>
      <c r="BPL311" s="58"/>
      <c r="BPM311" s="58"/>
      <c r="BPN311" s="58"/>
      <c r="BPO311" s="58"/>
      <c r="BPP311" s="58"/>
      <c r="BPQ311" s="58"/>
      <c r="BPR311" s="58"/>
      <c r="BPS311" s="58"/>
      <c r="BPT311" s="58"/>
      <c r="BPU311" s="58"/>
      <c r="BPV311" s="58"/>
      <c r="BPW311" s="58"/>
      <c r="BPX311" s="58"/>
      <c r="BPY311" s="58"/>
      <c r="BPZ311" s="58"/>
      <c r="BQA311" s="58"/>
      <c r="BQB311" s="58"/>
      <c r="BQC311" s="58"/>
      <c r="BQD311" s="58"/>
      <c r="BQE311" s="58"/>
      <c r="BQF311" s="58"/>
      <c r="BQG311" s="58"/>
      <c r="BQH311" s="58"/>
      <c r="BQI311" s="58"/>
      <c r="BQJ311" s="58"/>
      <c r="BQK311" s="58"/>
      <c r="BQL311" s="58"/>
      <c r="BQM311" s="58"/>
      <c r="BQN311" s="58"/>
      <c r="BQO311" s="58"/>
      <c r="BQP311" s="58"/>
      <c r="BQQ311" s="58"/>
      <c r="BQR311" s="58"/>
      <c r="BQS311" s="58"/>
      <c r="BQT311" s="58"/>
      <c r="BQU311" s="58"/>
      <c r="BQV311" s="58"/>
      <c r="BQW311" s="58"/>
      <c r="BQX311" s="58"/>
      <c r="BQY311" s="58"/>
      <c r="BQZ311" s="58"/>
      <c r="BRA311" s="58"/>
      <c r="BRB311" s="58"/>
      <c r="BRC311" s="58"/>
      <c r="BRD311" s="58"/>
      <c r="BRE311" s="58"/>
      <c r="BRF311" s="58"/>
      <c r="BRG311" s="58"/>
      <c r="BRH311" s="58"/>
      <c r="BRI311" s="58"/>
      <c r="BRJ311" s="58"/>
      <c r="BRK311" s="58"/>
      <c r="BRL311" s="58"/>
      <c r="BRM311" s="58"/>
      <c r="BRN311" s="58"/>
      <c r="BRO311" s="58"/>
      <c r="BRP311" s="58"/>
      <c r="BRQ311" s="58"/>
      <c r="BRR311" s="58"/>
      <c r="BRS311" s="58"/>
      <c r="BRT311" s="58"/>
      <c r="BRU311" s="58"/>
      <c r="BRV311" s="58"/>
      <c r="BRW311" s="58"/>
      <c r="BRX311" s="58"/>
      <c r="BRY311" s="58"/>
      <c r="BRZ311" s="58"/>
      <c r="BSA311" s="58"/>
      <c r="BSB311" s="58"/>
      <c r="BSC311" s="58"/>
      <c r="BSD311" s="58"/>
      <c r="BSE311" s="58"/>
      <c r="BSF311" s="58"/>
      <c r="BSG311" s="58"/>
      <c r="BSH311" s="58"/>
      <c r="BSI311" s="58"/>
      <c r="BSJ311" s="58"/>
      <c r="BSK311" s="58"/>
      <c r="BSL311" s="58"/>
      <c r="BSM311" s="58"/>
      <c r="BSN311" s="58"/>
      <c r="BSO311" s="58"/>
      <c r="BSP311" s="58"/>
      <c r="BSQ311" s="58"/>
      <c r="BSR311" s="58"/>
      <c r="BSS311" s="58"/>
      <c r="BST311" s="58"/>
      <c r="BSU311" s="58"/>
      <c r="BSV311" s="58"/>
      <c r="BSW311" s="58"/>
      <c r="BSX311" s="58"/>
      <c r="BSY311" s="58"/>
      <c r="BSZ311" s="58"/>
      <c r="BTA311" s="58"/>
      <c r="BTB311" s="58"/>
      <c r="BTC311" s="58"/>
      <c r="BTD311" s="58"/>
      <c r="BTE311" s="58"/>
      <c r="BTF311" s="58"/>
      <c r="BTG311" s="58"/>
      <c r="BTH311" s="58"/>
      <c r="BTI311" s="58"/>
      <c r="BTJ311" s="58"/>
      <c r="BTK311" s="58"/>
      <c r="BTL311" s="58"/>
      <c r="BTM311" s="58"/>
      <c r="BTN311" s="58"/>
      <c r="BTO311" s="58"/>
      <c r="BTP311" s="58"/>
      <c r="BTQ311" s="58"/>
      <c r="BTR311" s="58"/>
      <c r="BTS311" s="58"/>
      <c r="BTT311" s="58"/>
      <c r="BTU311" s="58"/>
      <c r="BTV311" s="58"/>
      <c r="BTW311" s="58"/>
      <c r="BTX311" s="58"/>
      <c r="BTY311" s="58"/>
      <c r="BTZ311" s="58"/>
      <c r="BUA311" s="58"/>
      <c r="BUB311" s="58"/>
      <c r="BUC311" s="58"/>
      <c r="BUD311" s="58"/>
      <c r="BUE311" s="58"/>
      <c r="BUF311" s="58"/>
      <c r="BUG311" s="58"/>
      <c r="BUH311" s="58"/>
      <c r="BUI311" s="58"/>
      <c r="BUJ311" s="58"/>
      <c r="BUK311" s="58"/>
      <c r="BUL311" s="58"/>
      <c r="BUM311" s="58"/>
      <c r="BUN311" s="58"/>
      <c r="BUO311" s="58"/>
      <c r="BUP311" s="58"/>
      <c r="BUQ311" s="58"/>
      <c r="BUR311" s="58"/>
      <c r="BUS311" s="58"/>
      <c r="BUT311" s="58"/>
      <c r="BUU311" s="58"/>
      <c r="BUV311" s="58"/>
      <c r="BUW311" s="58"/>
      <c r="BUX311" s="58"/>
      <c r="BUY311" s="58"/>
      <c r="BUZ311" s="58"/>
      <c r="BVA311" s="58"/>
      <c r="BVB311" s="58"/>
      <c r="BVC311" s="58"/>
      <c r="BVD311" s="58"/>
      <c r="BVE311" s="58"/>
      <c r="BVF311" s="58"/>
      <c r="BVG311" s="58"/>
      <c r="BVH311" s="58"/>
      <c r="BVI311" s="58"/>
      <c r="BVJ311" s="58"/>
      <c r="BVK311" s="58"/>
      <c r="BVL311" s="58"/>
      <c r="BVM311" s="58"/>
      <c r="BVN311" s="58"/>
      <c r="BVO311" s="58"/>
      <c r="BVP311" s="58"/>
      <c r="BVQ311" s="58"/>
      <c r="BVR311" s="58"/>
      <c r="BVS311" s="58"/>
      <c r="BVT311" s="58"/>
      <c r="BVU311" s="58"/>
      <c r="BVV311" s="58"/>
      <c r="BVW311" s="58"/>
      <c r="BVX311" s="58"/>
      <c r="BVY311" s="58"/>
      <c r="BVZ311" s="58"/>
      <c r="BWA311" s="58"/>
      <c r="BWB311" s="58"/>
      <c r="BWC311" s="58"/>
      <c r="BWD311" s="58"/>
      <c r="BWE311" s="58"/>
      <c r="BWF311" s="58"/>
      <c r="BWG311" s="58"/>
      <c r="BWH311" s="58"/>
      <c r="BWI311" s="58"/>
      <c r="BWJ311" s="58"/>
      <c r="BWK311" s="58"/>
      <c r="BWL311" s="58"/>
      <c r="BWM311" s="58"/>
      <c r="BWN311" s="58"/>
      <c r="BWO311" s="58"/>
      <c r="BWP311" s="58"/>
      <c r="BWQ311" s="58"/>
      <c r="BWR311" s="58"/>
      <c r="BWS311" s="58"/>
      <c r="BWT311" s="58"/>
      <c r="BWU311" s="58"/>
      <c r="BWV311" s="58"/>
      <c r="BWW311" s="58"/>
      <c r="BWX311" s="58"/>
      <c r="BWY311" s="58"/>
      <c r="BWZ311" s="58"/>
      <c r="BXA311" s="58"/>
      <c r="BXB311" s="58"/>
      <c r="BXC311" s="58"/>
      <c r="BXD311" s="58"/>
      <c r="BXE311" s="58"/>
      <c r="BXF311" s="58"/>
      <c r="BXG311" s="58"/>
      <c r="BXH311" s="58"/>
      <c r="BXI311" s="58"/>
      <c r="BXJ311" s="58"/>
      <c r="BXK311" s="58"/>
      <c r="BXL311" s="58"/>
      <c r="BXM311" s="58"/>
      <c r="BXN311" s="58"/>
      <c r="BXO311" s="58"/>
      <c r="BXP311" s="58"/>
      <c r="BXQ311" s="58"/>
      <c r="BXR311" s="58"/>
      <c r="BXS311" s="58"/>
      <c r="BXT311" s="58"/>
      <c r="BXU311" s="58"/>
      <c r="BXV311" s="58"/>
      <c r="BXW311" s="58"/>
      <c r="BXX311" s="58"/>
      <c r="BXY311" s="58"/>
      <c r="BXZ311" s="58"/>
      <c r="BYA311" s="58"/>
      <c r="BYB311" s="58"/>
      <c r="BYC311" s="58"/>
      <c r="BYD311" s="58"/>
      <c r="BYE311" s="58"/>
      <c r="BYF311" s="58"/>
      <c r="BYG311" s="58"/>
      <c r="BYH311" s="58"/>
      <c r="BYI311" s="58"/>
      <c r="BYJ311" s="58"/>
      <c r="BYK311" s="58"/>
      <c r="BYL311" s="58"/>
      <c r="BYM311" s="58"/>
      <c r="BYN311" s="58"/>
      <c r="BYO311" s="58"/>
      <c r="BYP311" s="58"/>
      <c r="BYQ311" s="58"/>
      <c r="BYR311" s="58"/>
      <c r="BYS311" s="58"/>
      <c r="BYT311" s="58"/>
      <c r="BYU311" s="58"/>
      <c r="BYV311" s="58"/>
      <c r="BYW311" s="58"/>
      <c r="BYX311" s="58"/>
      <c r="BYY311" s="58"/>
      <c r="BYZ311" s="58"/>
      <c r="BZA311" s="58"/>
      <c r="BZB311" s="58"/>
      <c r="BZC311" s="58"/>
      <c r="BZD311" s="58"/>
      <c r="BZE311" s="58"/>
      <c r="BZF311" s="58"/>
      <c r="BZG311" s="58"/>
      <c r="BZH311" s="58"/>
      <c r="BZI311" s="58"/>
      <c r="BZJ311" s="58"/>
      <c r="BZK311" s="58"/>
      <c r="BZL311" s="58"/>
      <c r="BZM311" s="58"/>
      <c r="BZN311" s="58"/>
      <c r="BZO311" s="58"/>
      <c r="BZP311" s="58"/>
      <c r="BZQ311" s="58"/>
      <c r="BZR311" s="58"/>
      <c r="BZS311" s="58"/>
      <c r="BZT311" s="58"/>
      <c r="BZU311" s="58"/>
      <c r="BZV311" s="58"/>
      <c r="BZW311" s="58"/>
      <c r="BZX311" s="58"/>
      <c r="BZY311" s="58"/>
      <c r="BZZ311" s="58"/>
      <c r="CAA311" s="58"/>
      <c r="CAB311" s="58"/>
      <c r="CAC311" s="58"/>
      <c r="CAD311" s="58"/>
      <c r="CAE311" s="58"/>
      <c r="CAF311" s="58"/>
      <c r="CAG311" s="58"/>
      <c r="CAH311" s="58"/>
      <c r="CAI311" s="58"/>
      <c r="CAJ311" s="58"/>
      <c r="CAK311" s="58"/>
      <c r="CAL311" s="58"/>
      <c r="CAM311" s="58"/>
      <c r="CAN311" s="58"/>
      <c r="CAO311" s="58"/>
      <c r="CAP311" s="58"/>
      <c r="CAQ311" s="58"/>
      <c r="CAR311" s="58"/>
      <c r="CAS311" s="58"/>
      <c r="CAT311" s="58"/>
      <c r="CAU311" s="58"/>
      <c r="CAV311" s="58"/>
      <c r="CAW311" s="58"/>
      <c r="CAX311" s="58"/>
      <c r="CAY311" s="58"/>
      <c r="CAZ311" s="58"/>
      <c r="CBA311" s="58"/>
      <c r="CBB311" s="58"/>
      <c r="CBC311" s="58"/>
      <c r="CBD311" s="58"/>
      <c r="CBE311" s="58"/>
      <c r="CBF311" s="58"/>
      <c r="CBG311" s="58"/>
      <c r="CBH311" s="58"/>
      <c r="CBI311" s="58"/>
      <c r="CBJ311" s="58"/>
      <c r="CBK311" s="58"/>
      <c r="CBL311" s="58"/>
      <c r="CBM311" s="58"/>
      <c r="CBN311" s="58"/>
      <c r="CBO311" s="58"/>
      <c r="CBP311" s="58"/>
      <c r="CBQ311" s="58"/>
      <c r="CBR311" s="58"/>
      <c r="CBS311" s="58"/>
      <c r="CBT311" s="58"/>
      <c r="CBU311" s="58"/>
      <c r="CBV311" s="58"/>
      <c r="CBW311" s="58"/>
      <c r="CBX311" s="58"/>
      <c r="CBY311" s="58"/>
      <c r="CBZ311" s="58"/>
      <c r="CCA311" s="58"/>
      <c r="CCB311" s="58"/>
      <c r="CCC311" s="58"/>
      <c r="CCD311" s="58"/>
      <c r="CCE311" s="58"/>
      <c r="CCF311" s="58"/>
      <c r="CCG311" s="58"/>
      <c r="CCH311" s="58"/>
      <c r="CCI311" s="58"/>
      <c r="CCJ311" s="58"/>
      <c r="CCK311" s="58"/>
      <c r="CCL311" s="58"/>
      <c r="CCM311" s="58"/>
      <c r="CCN311" s="58"/>
      <c r="CCO311" s="58"/>
      <c r="CCP311" s="58"/>
      <c r="CCQ311" s="58"/>
      <c r="CCR311" s="58"/>
      <c r="CCS311" s="58"/>
      <c r="CCT311" s="58"/>
      <c r="CCU311" s="58"/>
      <c r="CCV311" s="58"/>
      <c r="CCW311" s="58"/>
      <c r="CCX311" s="58"/>
      <c r="CCY311" s="58"/>
      <c r="CCZ311" s="58"/>
      <c r="CDA311" s="58"/>
      <c r="CDB311" s="58"/>
      <c r="CDC311" s="58"/>
      <c r="CDD311" s="58"/>
      <c r="CDE311" s="58"/>
      <c r="CDF311" s="58"/>
      <c r="CDG311" s="58"/>
      <c r="CDH311" s="58"/>
      <c r="CDI311" s="58"/>
      <c r="CDJ311" s="58"/>
      <c r="CDK311" s="58"/>
      <c r="CDL311" s="58"/>
      <c r="CDM311" s="58"/>
      <c r="CDN311" s="58"/>
      <c r="CDO311" s="58"/>
      <c r="CDP311" s="58"/>
      <c r="CDQ311" s="58"/>
      <c r="CDR311" s="58"/>
      <c r="CDS311" s="58"/>
      <c r="CDT311" s="58"/>
      <c r="CDU311" s="58"/>
      <c r="CDV311" s="58"/>
      <c r="CDW311" s="58"/>
      <c r="CDX311" s="58"/>
      <c r="CDY311" s="58"/>
      <c r="CDZ311" s="58"/>
      <c r="CEA311" s="58"/>
      <c r="CEB311" s="58"/>
      <c r="CEC311" s="58"/>
      <c r="CED311" s="58"/>
      <c r="CEE311" s="58"/>
      <c r="CEF311" s="58"/>
      <c r="CEG311" s="58"/>
      <c r="CEH311" s="58"/>
      <c r="CEI311" s="58"/>
      <c r="CEJ311" s="58"/>
      <c r="CEK311" s="58"/>
      <c r="CEL311" s="58"/>
      <c r="CEM311" s="58"/>
      <c r="CEN311" s="58"/>
      <c r="CEO311" s="58"/>
      <c r="CEP311" s="58"/>
      <c r="CEQ311" s="58"/>
      <c r="CER311" s="58"/>
      <c r="CES311" s="58"/>
      <c r="CET311" s="58"/>
      <c r="CEU311" s="58"/>
      <c r="CEV311" s="58"/>
      <c r="CEW311" s="58"/>
      <c r="CEX311" s="58"/>
      <c r="CEY311" s="58"/>
      <c r="CEZ311" s="58"/>
      <c r="CFA311" s="58"/>
      <c r="CFB311" s="58"/>
      <c r="CFC311" s="58"/>
      <c r="CFD311" s="58"/>
      <c r="CFE311" s="58"/>
      <c r="CFF311" s="58"/>
      <c r="CFG311" s="58"/>
      <c r="CFH311" s="58"/>
      <c r="CFI311" s="58"/>
      <c r="CFJ311" s="58"/>
      <c r="CFK311" s="58"/>
      <c r="CFL311" s="58"/>
      <c r="CFM311" s="58"/>
      <c r="CFN311" s="58"/>
      <c r="CFO311" s="58"/>
      <c r="CFP311" s="58"/>
      <c r="CFQ311" s="58"/>
      <c r="CFR311" s="58"/>
      <c r="CFS311" s="58"/>
      <c r="CFT311" s="58"/>
      <c r="CFU311" s="58"/>
      <c r="CFV311" s="58"/>
      <c r="CFW311" s="58"/>
      <c r="CFX311" s="58"/>
      <c r="CFY311" s="58"/>
      <c r="CFZ311" s="58"/>
      <c r="CGA311" s="58"/>
      <c r="CGB311" s="58"/>
      <c r="CGC311" s="58"/>
      <c r="CGD311" s="58"/>
      <c r="CGE311" s="58"/>
      <c r="CGF311" s="58"/>
      <c r="CGG311" s="58"/>
      <c r="CGH311" s="58"/>
      <c r="CGI311" s="58"/>
      <c r="CGJ311" s="58"/>
      <c r="CGK311" s="58"/>
      <c r="CGL311" s="58"/>
      <c r="CGM311" s="58"/>
      <c r="CGN311" s="58"/>
      <c r="CGO311" s="58"/>
      <c r="CGP311" s="58"/>
      <c r="CGQ311" s="58"/>
      <c r="CGR311" s="58"/>
      <c r="CGS311" s="58"/>
      <c r="CGT311" s="58"/>
      <c r="CGU311" s="58"/>
      <c r="CGV311" s="58"/>
      <c r="CGW311" s="58"/>
      <c r="CGX311" s="58"/>
      <c r="CGY311" s="58"/>
      <c r="CGZ311" s="58"/>
      <c r="CHA311" s="58"/>
      <c r="CHB311" s="58"/>
      <c r="CHC311" s="58"/>
      <c r="CHD311" s="58"/>
      <c r="CHE311" s="58"/>
      <c r="CHF311" s="58"/>
      <c r="CHG311" s="58"/>
      <c r="CHH311" s="58"/>
      <c r="CHI311" s="58"/>
      <c r="CHJ311" s="58"/>
      <c r="CHK311" s="58"/>
      <c r="CHL311" s="58"/>
      <c r="CHM311" s="58"/>
      <c r="CHN311" s="58"/>
      <c r="CHO311" s="58"/>
      <c r="CHP311" s="58"/>
      <c r="CHQ311" s="58"/>
      <c r="CHR311" s="58"/>
      <c r="CHS311" s="58"/>
      <c r="CHT311" s="58"/>
      <c r="CHU311" s="58"/>
      <c r="CHV311" s="58"/>
      <c r="CHW311" s="58"/>
      <c r="CHX311" s="58"/>
      <c r="CHY311" s="58"/>
      <c r="CHZ311" s="58"/>
      <c r="CIA311" s="58"/>
      <c r="CIB311" s="58"/>
      <c r="CIC311" s="58"/>
      <c r="CID311" s="58"/>
      <c r="CIE311" s="58"/>
      <c r="CIF311" s="58"/>
      <c r="CIG311" s="58"/>
      <c r="CIH311" s="58"/>
      <c r="CII311" s="58"/>
      <c r="CIJ311" s="58"/>
      <c r="CIK311" s="58"/>
      <c r="CIL311" s="58"/>
      <c r="CIM311" s="58"/>
      <c r="CIN311" s="58"/>
      <c r="CIO311" s="58"/>
      <c r="CIP311" s="58"/>
      <c r="CIQ311" s="58"/>
      <c r="CIR311" s="58"/>
      <c r="CIS311" s="58"/>
      <c r="CIT311" s="58"/>
      <c r="CIU311" s="58"/>
      <c r="CIV311" s="58"/>
      <c r="CIW311" s="58"/>
      <c r="CIX311" s="58"/>
      <c r="CIY311" s="58"/>
      <c r="CIZ311" s="58"/>
      <c r="CJA311" s="58"/>
      <c r="CJB311" s="58"/>
      <c r="CJC311" s="58"/>
      <c r="CJD311" s="58"/>
      <c r="CJE311" s="58"/>
      <c r="CJF311" s="58"/>
      <c r="CJG311" s="58"/>
      <c r="CJH311" s="58"/>
      <c r="CJI311" s="58"/>
      <c r="CJJ311" s="58"/>
      <c r="CJK311" s="58"/>
      <c r="CJL311" s="58"/>
      <c r="CJM311" s="58"/>
      <c r="CJN311" s="58"/>
      <c r="CJO311" s="58"/>
      <c r="CJP311" s="58"/>
      <c r="CJQ311" s="58"/>
      <c r="CJR311" s="58"/>
      <c r="CJS311" s="58"/>
      <c r="CJT311" s="58"/>
      <c r="CJU311" s="58"/>
      <c r="CJV311" s="58"/>
      <c r="CJW311" s="58"/>
      <c r="CJX311" s="58"/>
      <c r="CJY311" s="58"/>
      <c r="CJZ311" s="58"/>
      <c r="CKA311" s="58"/>
      <c r="CKB311" s="58"/>
      <c r="CKC311" s="58"/>
      <c r="CKD311" s="58"/>
      <c r="CKE311" s="58"/>
      <c r="CKF311" s="58"/>
      <c r="CKG311" s="58"/>
      <c r="CKH311" s="58"/>
      <c r="CKI311" s="58"/>
      <c r="CKJ311" s="58"/>
      <c r="CKK311" s="58"/>
      <c r="CKL311" s="58"/>
      <c r="CKM311" s="58"/>
      <c r="CKN311" s="58"/>
      <c r="CKO311" s="58"/>
      <c r="CKP311" s="58"/>
      <c r="CKQ311" s="58"/>
      <c r="CKR311" s="58"/>
      <c r="CKS311" s="58"/>
      <c r="CKT311" s="58"/>
      <c r="CKU311" s="58"/>
      <c r="CKV311" s="58"/>
      <c r="CKW311" s="58"/>
      <c r="CKX311" s="58"/>
      <c r="CKY311" s="58"/>
      <c r="CKZ311" s="58"/>
      <c r="CLA311" s="58"/>
      <c r="CLB311" s="58"/>
      <c r="CLC311" s="58"/>
      <c r="CLD311" s="58"/>
      <c r="CLE311" s="58"/>
      <c r="CLF311" s="58"/>
      <c r="CLG311" s="58"/>
      <c r="CLH311" s="58"/>
      <c r="CLI311" s="58"/>
      <c r="CLJ311" s="58"/>
      <c r="CLK311" s="58"/>
      <c r="CLL311" s="58"/>
      <c r="CLM311" s="58"/>
      <c r="CLN311" s="58"/>
      <c r="CLO311" s="58"/>
      <c r="CLP311" s="58"/>
      <c r="CLQ311" s="58"/>
      <c r="CLR311" s="58"/>
      <c r="CLS311" s="58"/>
      <c r="CLT311" s="58"/>
      <c r="CLU311" s="58"/>
      <c r="CLV311" s="58"/>
      <c r="CLW311" s="58"/>
      <c r="CLX311" s="58"/>
      <c r="CLY311" s="58"/>
      <c r="CLZ311" s="58"/>
      <c r="CMA311" s="58"/>
      <c r="CMB311" s="58"/>
      <c r="CMC311" s="58"/>
      <c r="CMD311" s="58"/>
      <c r="CME311" s="58"/>
      <c r="CMF311" s="58"/>
      <c r="CMG311" s="58"/>
      <c r="CMH311" s="58"/>
      <c r="CMI311" s="58"/>
      <c r="CMJ311" s="58"/>
      <c r="CMK311" s="58"/>
      <c r="CML311" s="58"/>
      <c r="CMM311" s="58"/>
      <c r="CMN311" s="58"/>
      <c r="CMO311" s="58"/>
      <c r="CMP311" s="58"/>
      <c r="CMQ311" s="58"/>
      <c r="CMR311" s="58"/>
      <c r="CMS311" s="58"/>
      <c r="CMT311" s="58"/>
      <c r="CMU311" s="58"/>
      <c r="CMV311" s="58"/>
      <c r="CMW311" s="58"/>
      <c r="CMX311" s="58"/>
      <c r="CMY311" s="58"/>
      <c r="CMZ311" s="58"/>
      <c r="CNA311" s="58"/>
      <c r="CNB311" s="58"/>
      <c r="CNC311" s="58"/>
      <c r="CND311" s="58"/>
      <c r="CNE311" s="58"/>
      <c r="CNF311" s="58"/>
      <c r="CNG311" s="58"/>
      <c r="CNH311" s="58"/>
      <c r="CNI311" s="58"/>
      <c r="CNJ311" s="58"/>
      <c r="CNK311" s="58"/>
      <c r="CNL311" s="58"/>
      <c r="CNM311" s="58"/>
      <c r="CNN311" s="58"/>
      <c r="CNO311" s="58"/>
      <c r="CNP311" s="58"/>
      <c r="CNQ311" s="58"/>
      <c r="CNR311" s="58"/>
      <c r="CNS311" s="58"/>
      <c r="CNT311" s="58"/>
      <c r="CNU311" s="58"/>
      <c r="CNV311" s="58"/>
      <c r="CNW311" s="58"/>
      <c r="CNX311" s="58"/>
      <c r="CNY311" s="58"/>
      <c r="CNZ311" s="58"/>
      <c r="COA311" s="58"/>
      <c r="COB311" s="58"/>
      <c r="COC311" s="58"/>
      <c r="COD311" s="58"/>
      <c r="COE311" s="58"/>
      <c r="COF311" s="58"/>
      <c r="COG311" s="58"/>
      <c r="COH311" s="58"/>
      <c r="COI311" s="58"/>
      <c r="COJ311" s="58"/>
      <c r="COK311" s="58"/>
      <c r="COL311" s="58"/>
      <c r="COM311" s="58"/>
      <c r="CON311" s="58"/>
      <c r="COO311" s="58"/>
      <c r="COP311" s="58"/>
      <c r="COQ311" s="58"/>
      <c r="COR311" s="58"/>
      <c r="COS311" s="58"/>
      <c r="COT311" s="58"/>
      <c r="COU311" s="58"/>
      <c r="COV311" s="58"/>
      <c r="COW311" s="58"/>
      <c r="COX311" s="58"/>
      <c r="COY311" s="58"/>
      <c r="COZ311" s="58"/>
      <c r="CPA311" s="58"/>
      <c r="CPB311" s="58"/>
      <c r="CPC311" s="58"/>
      <c r="CPD311" s="58"/>
      <c r="CPE311" s="58"/>
      <c r="CPF311" s="58"/>
      <c r="CPG311" s="58"/>
      <c r="CPH311" s="58"/>
      <c r="CPI311" s="58"/>
      <c r="CPJ311" s="58"/>
      <c r="CPK311" s="58"/>
      <c r="CPL311" s="58"/>
      <c r="CPM311" s="58"/>
      <c r="CPN311" s="58"/>
      <c r="CPO311" s="58"/>
      <c r="CPP311" s="58"/>
      <c r="CPQ311" s="58"/>
      <c r="CPR311" s="58"/>
      <c r="CPS311" s="58"/>
      <c r="CPT311" s="58"/>
      <c r="CPU311" s="58"/>
      <c r="CPV311" s="58"/>
      <c r="CPW311" s="58"/>
      <c r="CPX311" s="58"/>
      <c r="CPY311" s="58"/>
      <c r="CPZ311" s="58"/>
      <c r="CQA311" s="58"/>
      <c r="CQB311" s="58"/>
      <c r="CQC311" s="58"/>
      <c r="CQD311" s="58"/>
      <c r="CQE311" s="58"/>
      <c r="CQF311" s="58"/>
      <c r="CQG311" s="58"/>
      <c r="CQH311" s="58"/>
      <c r="CQI311" s="58"/>
      <c r="CQJ311" s="58"/>
      <c r="CQK311" s="58"/>
      <c r="CQL311" s="58"/>
      <c r="CQM311" s="58"/>
      <c r="CQN311" s="58"/>
      <c r="CQO311" s="58"/>
      <c r="CQP311" s="58"/>
      <c r="CQQ311" s="58"/>
      <c r="CQR311" s="58"/>
      <c r="CQS311" s="58"/>
      <c r="CQT311" s="58"/>
      <c r="CQU311" s="58"/>
      <c r="CQV311" s="58"/>
      <c r="CQW311" s="58"/>
      <c r="CQX311" s="58"/>
      <c r="CQY311" s="58"/>
      <c r="CQZ311" s="58"/>
      <c r="CRA311" s="58"/>
      <c r="CRB311" s="58"/>
      <c r="CRC311" s="58"/>
      <c r="CRD311" s="58"/>
      <c r="CRE311" s="58"/>
      <c r="CRF311" s="58"/>
      <c r="CRG311" s="58"/>
      <c r="CRH311" s="58"/>
      <c r="CRI311" s="58"/>
      <c r="CRJ311" s="58"/>
      <c r="CRK311" s="58"/>
      <c r="CRL311" s="58"/>
      <c r="CRM311" s="58"/>
      <c r="CRN311" s="58"/>
      <c r="CRO311" s="58"/>
      <c r="CRP311" s="58"/>
      <c r="CRQ311" s="58"/>
      <c r="CRR311" s="58"/>
      <c r="CRS311" s="58"/>
      <c r="CRT311" s="58"/>
      <c r="CRU311" s="58"/>
      <c r="CRV311" s="58"/>
      <c r="CRW311" s="58"/>
      <c r="CRX311" s="58"/>
      <c r="CRY311" s="58"/>
      <c r="CRZ311" s="58"/>
      <c r="CSA311" s="58"/>
      <c r="CSB311" s="58"/>
      <c r="CSC311" s="58"/>
      <c r="CSD311" s="58"/>
      <c r="CSE311" s="58"/>
      <c r="CSF311" s="58"/>
      <c r="CSG311" s="58"/>
      <c r="CSH311" s="58"/>
      <c r="CSI311" s="58"/>
      <c r="CSJ311" s="58"/>
      <c r="CSK311" s="58"/>
      <c r="CSL311" s="58"/>
      <c r="CSM311" s="58"/>
      <c r="CSN311" s="58"/>
      <c r="CSO311" s="58"/>
      <c r="CSP311" s="58"/>
      <c r="CSQ311" s="58"/>
      <c r="CSR311" s="58"/>
      <c r="CSS311" s="58"/>
      <c r="CST311" s="58"/>
      <c r="CSU311" s="58"/>
      <c r="CSV311" s="58"/>
      <c r="CSW311" s="58"/>
      <c r="CSX311" s="58"/>
      <c r="CSY311" s="58"/>
      <c r="CSZ311" s="58"/>
      <c r="CTA311" s="58"/>
      <c r="CTB311" s="58"/>
      <c r="CTC311" s="58"/>
      <c r="CTD311" s="58"/>
      <c r="CTE311" s="58"/>
      <c r="CTF311" s="58"/>
      <c r="CTG311" s="58"/>
      <c r="CTH311" s="58"/>
      <c r="CTI311" s="58"/>
      <c r="CTJ311" s="58"/>
      <c r="CTK311" s="58"/>
      <c r="CTL311" s="58"/>
      <c r="CTM311" s="58"/>
      <c r="CTN311" s="58"/>
      <c r="CTO311" s="58"/>
      <c r="CTP311" s="58"/>
      <c r="CTQ311" s="58"/>
      <c r="CTR311" s="58"/>
      <c r="CTS311" s="58"/>
      <c r="CTT311" s="58"/>
      <c r="CTU311" s="58"/>
      <c r="CTV311" s="58"/>
      <c r="CTW311" s="58"/>
      <c r="CTX311" s="58"/>
      <c r="CTY311" s="58"/>
      <c r="CTZ311" s="58"/>
      <c r="CUA311" s="58"/>
      <c r="CUB311" s="58"/>
      <c r="CUC311" s="58"/>
      <c r="CUD311" s="58"/>
      <c r="CUE311" s="58"/>
      <c r="CUF311" s="58"/>
      <c r="CUG311" s="58"/>
      <c r="CUH311" s="58"/>
      <c r="CUI311" s="58"/>
      <c r="CUJ311" s="58"/>
      <c r="CUK311" s="58"/>
      <c r="CUL311" s="58"/>
      <c r="CUM311" s="58"/>
      <c r="CUN311" s="58"/>
      <c r="CUO311" s="58"/>
      <c r="CUP311" s="58"/>
      <c r="CUQ311" s="58"/>
      <c r="CUR311" s="58"/>
      <c r="CUS311" s="58"/>
      <c r="CUT311" s="58"/>
      <c r="CUU311" s="58"/>
      <c r="CUV311" s="58"/>
      <c r="CUW311" s="58"/>
      <c r="CUX311" s="58"/>
      <c r="CUY311" s="58"/>
      <c r="CUZ311" s="58"/>
      <c r="CVA311" s="58"/>
      <c r="CVB311" s="58"/>
      <c r="CVC311" s="58"/>
      <c r="CVD311" s="58"/>
      <c r="CVE311" s="58"/>
      <c r="CVF311" s="58"/>
      <c r="CVG311" s="58"/>
      <c r="CVH311" s="58"/>
      <c r="CVI311" s="58"/>
      <c r="CVJ311" s="58"/>
      <c r="CVK311" s="58"/>
      <c r="CVL311" s="58"/>
      <c r="CVM311" s="58"/>
      <c r="CVN311" s="58"/>
      <c r="CVO311" s="58"/>
      <c r="CVP311" s="58"/>
      <c r="CVQ311" s="58"/>
      <c r="CVR311" s="58"/>
      <c r="CVS311" s="58"/>
      <c r="CVT311" s="58"/>
      <c r="CVU311" s="58"/>
      <c r="CVV311" s="58"/>
      <c r="CVW311" s="58"/>
      <c r="CVX311" s="58"/>
      <c r="CVY311" s="58"/>
      <c r="CVZ311" s="58"/>
      <c r="CWA311" s="58"/>
      <c r="CWB311" s="58"/>
      <c r="CWC311" s="58"/>
      <c r="CWD311" s="58"/>
      <c r="CWE311" s="58"/>
      <c r="CWF311" s="58"/>
      <c r="CWG311" s="58"/>
      <c r="CWH311" s="58"/>
      <c r="CWI311" s="58"/>
      <c r="CWJ311" s="58"/>
      <c r="CWK311" s="58"/>
      <c r="CWL311" s="58"/>
      <c r="CWM311" s="58"/>
      <c r="CWN311" s="58"/>
      <c r="CWO311" s="58"/>
      <c r="CWP311" s="58"/>
      <c r="CWQ311" s="58"/>
      <c r="CWR311" s="58"/>
      <c r="CWS311" s="58"/>
      <c r="CWT311" s="58"/>
      <c r="CWU311" s="58"/>
      <c r="CWV311" s="58"/>
      <c r="CWW311" s="58"/>
      <c r="CWX311" s="58"/>
      <c r="CWY311" s="58"/>
      <c r="CWZ311" s="58"/>
      <c r="CXA311" s="58"/>
      <c r="CXB311" s="58"/>
      <c r="CXC311" s="58"/>
      <c r="CXD311" s="58"/>
      <c r="CXE311" s="58"/>
      <c r="CXF311" s="58"/>
      <c r="CXG311" s="58"/>
      <c r="CXH311" s="58"/>
      <c r="CXI311" s="58"/>
      <c r="CXJ311" s="58"/>
      <c r="CXK311" s="58"/>
      <c r="CXL311" s="58"/>
      <c r="CXM311" s="58"/>
      <c r="CXN311" s="58"/>
      <c r="CXO311" s="58"/>
      <c r="CXP311" s="58"/>
      <c r="CXQ311" s="58"/>
      <c r="CXR311" s="58"/>
      <c r="CXS311" s="58"/>
      <c r="CXT311" s="58"/>
      <c r="CXU311" s="58"/>
      <c r="CXV311" s="58"/>
      <c r="CXW311" s="58"/>
      <c r="CXX311" s="58"/>
      <c r="CXY311" s="58"/>
      <c r="CXZ311" s="58"/>
      <c r="CYA311" s="58"/>
      <c r="CYB311" s="58"/>
      <c r="CYC311" s="58"/>
      <c r="CYD311" s="58"/>
      <c r="CYE311" s="58"/>
      <c r="CYF311" s="58"/>
      <c r="CYG311" s="58"/>
      <c r="CYH311" s="58"/>
      <c r="CYI311" s="58"/>
      <c r="CYJ311" s="58"/>
      <c r="CYK311" s="58"/>
      <c r="CYL311" s="58"/>
      <c r="CYM311" s="58"/>
      <c r="CYN311" s="58"/>
      <c r="CYO311" s="58"/>
      <c r="CYP311" s="58"/>
      <c r="CYQ311" s="58"/>
      <c r="CYR311" s="58"/>
      <c r="CYS311" s="58"/>
      <c r="CYT311" s="58"/>
      <c r="CYU311" s="58"/>
      <c r="CYV311" s="58"/>
      <c r="CYW311" s="58"/>
      <c r="CYX311" s="58"/>
      <c r="CYY311" s="58"/>
      <c r="CYZ311" s="58"/>
      <c r="CZA311" s="58"/>
      <c r="CZB311" s="58"/>
      <c r="CZC311" s="58"/>
      <c r="CZD311" s="58"/>
      <c r="CZE311" s="58"/>
      <c r="CZF311" s="58"/>
      <c r="CZG311" s="58"/>
      <c r="CZH311" s="58"/>
      <c r="CZI311" s="58"/>
      <c r="CZJ311" s="58"/>
      <c r="CZK311" s="58"/>
      <c r="CZL311" s="58"/>
      <c r="CZM311" s="58"/>
      <c r="CZN311" s="58"/>
      <c r="CZO311" s="58"/>
      <c r="CZP311" s="58"/>
      <c r="CZQ311" s="58"/>
      <c r="CZR311" s="58"/>
      <c r="CZS311" s="58"/>
      <c r="CZT311" s="58"/>
      <c r="CZU311" s="58"/>
      <c r="CZV311" s="58"/>
      <c r="CZW311" s="58"/>
      <c r="CZX311" s="58"/>
      <c r="CZY311" s="58"/>
      <c r="CZZ311" s="58"/>
      <c r="DAA311" s="58"/>
      <c r="DAB311" s="58"/>
      <c r="DAC311" s="58"/>
      <c r="DAD311" s="58"/>
      <c r="DAE311" s="58"/>
      <c r="DAF311" s="58"/>
      <c r="DAG311" s="58"/>
      <c r="DAH311" s="58"/>
      <c r="DAI311" s="58"/>
      <c r="DAJ311" s="58"/>
      <c r="DAK311" s="58"/>
      <c r="DAL311" s="58"/>
      <c r="DAM311" s="58"/>
      <c r="DAN311" s="58"/>
      <c r="DAO311" s="58"/>
      <c r="DAP311" s="58"/>
      <c r="DAQ311" s="58"/>
      <c r="DAR311" s="58"/>
      <c r="DAS311" s="58"/>
      <c r="DAT311" s="58"/>
      <c r="DAU311" s="58"/>
      <c r="DAV311" s="58"/>
      <c r="DAW311" s="58"/>
      <c r="DAX311" s="58"/>
      <c r="DAY311" s="58"/>
      <c r="DAZ311" s="58"/>
      <c r="DBA311" s="58"/>
      <c r="DBB311" s="58"/>
      <c r="DBC311" s="58"/>
      <c r="DBD311" s="58"/>
      <c r="DBE311" s="58"/>
      <c r="DBF311" s="58"/>
      <c r="DBG311" s="58"/>
      <c r="DBH311" s="58"/>
      <c r="DBI311" s="58"/>
      <c r="DBJ311" s="58"/>
      <c r="DBK311" s="58"/>
      <c r="DBL311" s="58"/>
      <c r="DBM311" s="58"/>
      <c r="DBN311" s="58"/>
      <c r="DBO311" s="58"/>
      <c r="DBP311" s="58"/>
      <c r="DBQ311" s="58"/>
      <c r="DBR311" s="58"/>
      <c r="DBS311" s="58"/>
      <c r="DBT311" s="58"/>
      <c r="DBU311" s="58"/>
      <c r="DBV311" s="58"/>
      <c r="DBW311" s="58"/>
      <c r="DBX311" s="58"/>
      <c r="DBY311" s="58"/>
      <c r="DBZ311" s="58"/>
      <c r="DCA311" s="58"/>
      <c r="DCB311" s="58"/>
      <c r="DCC311" s="58"/>
      <c r="DCD311" s="58"/>
      <c r="DCE311" s="58"/>
      <c r="DCF311" s="58"/>
      <c r="DCG311" s="58"/>
      <c r="DCH311" s="58"/>
      <c r="DCI311" s="58"/>
      <c r="DCJ311" s="58"/>
      <c r="DCK311" s="58"/>
      <c r="DCL311" s="58"/>
      <c r="DCM311" s="58"/>
      <c r="DCN311" s="58"/>
      <c r="DCO311" s="58"/>
      <c r="DCP311" s="58"/>
      <c r="DCQ311" s="58"/>
      <c r="DCR311" s="58"/>
      <c r="DCS311" s="58"/>
      <c r="DCT311" s="58"/>
      <c r="DCU311" s="58"/>
      <c r="DCV311" s="58"/>
      <c r="DCW311" s="58"/>
      <c r="DCX311" s="58"/>
      <c r="DCY311" s="58"/>
      <c r="DCZ311" s="58"/>
      <c r="DDA311" s="58"/>
      <c r="DDB311" s="58"/>
      <c r="DDC311" s="58"/>
      <c r="DDD311" s="58"/>
      <c r="DDE311" s="58"/>
      <c r="DDF311" s="58"/>
      <c r="DDG311" s="58"/>
      <c r="DDH311" s="58"/>
      <c r="DDI311" s="58"/>
      <c r="DDJ311" s="58"/>
      <c r="DDK311" s="58"/>
      <c r="DDL311" s="58"/>
      <c r="DDM311" s="58"/>
      <c r="DDN311" s="58"/>
      <c r="DDO311" s="58"/>
      <c r="DDP311" s="58"/>
      <c r="DDQ311" s="58"/>
      <c r="DDR311" s="58"/>
      <c r="DDS311" s="58"/>
      <c r="DDT311" s="58"/>
      <c r="DDU311" s="58"/>
      <c r="DDV311" s="58"/>
      <c r="DDW311" s="58"/>
      <c r="DDX311" s="58"/>
      <c r="DDY311" s="58"/>
      <c r="DDZ311" s="58"/>
      <c r="DEA311" s="58"/>
      <c r="DEB311" s="58"/>
      <c r="DEC311" s="58"/>
      <c r="DED311" s="58"/>
      <c r="DEE311" s="58"/>
      <c r="DEF311" s="58"/>
      <c r="DEG311" s="58"/>
      <c r="DEH311" s="58"/>
      <c r="DEI311" s="58"/>
      <c r="DEJ311" s="58"/>
      <c r="DEK311" s="58"/>
      <c r="DEL311" s="58"/>
      <c r="DEM311" s="58"/>
      <c r="DEN311" s="58"/>
      <c r="DEO311" s="58"/>
      <c r="DEP311" s="58"/>
      <c r="DEQ311" s="58"/>
      <c r="DER311" s="58"/>
      <c r="DES311" s="58"/>
      <c r="DET311" s="58"/>
      <c r="DEU311" s="58"/>
      <c r="DEV311" s="58"/>
      <c r="DEW311" s="58"/>
      <c r="DEX311" s="58"/>
      <c r="DEY311" s="58"/>
      <c r="DEZ311" s="58"/>
      <c r="DFA311" s="58"/>
      <c r="DFB311" s="58"/>
      <c r="DFC311" s="58"/>
      <c r="DFD311" s="58"/>
      <c r="DFE311" s="58"/>
      <c r="DFF311" s="58"/>
      <c r="DFG311" s="58"/>
      <c r="DFH311" s="58"/>
      <c r="DFI311" s="58"/>
      <c r="DFJ311" s="58"/>
      <c r="DFK311" s="58"/>
      <c r="DFL311" s="58"/>
      <c r="DFM311" s="58"/>
      <c r="DFN311" s="58"/>
      <c r="DFO311" s="58"/>
      <c r="DFP311" s="58"/>
      <c r="DFQ311" s="58"/>
      <c r="DFR311" s="58"/>
      <c r="DFS311" s="58"/>
      <c r="DFT311" s="58"/>
      <c r="DFU311" s="58"/>
      <c r="DFV311" s="58"/>
      <c r="DFW311" s="58"/>
      <c r="DFX311" s="58"/>
      <c r="DFY311" s="58"/>
      <c r="DFZ311" s="58"/>
      <c r="DGA311" s="58"/>
      <c r="DGB311" s="58"/>
      <c r="DGC311" s="58"/>
      <c r="DGD311" s="58"/>
      <c r="DGE311" s="58"/>
      <c r="DGF311" s="58"/>
      <c r="DGG311" s="58"/>
      <c r="DGH311" s="58"/>
      <c r="DGI311" s="58"/>
      <c r="DGJ311" s="58"/>
      <c r="DGK311" s="58"/>
      <c r="DGL311" s="58"/>
      <c r="DGM311" s="58"/>
      <c r="DGN311" s="58"/>
      <c r="DGO311" s="58"/>
      <c r="DGP311" s="58"/>
      <c r="DGQ311" s="58"/>
      <c r="DGR311" s="58"/>
      <c r="DGS311" s="58"/>
      <c r="DGT311" s="58"/>
      <c r="DGU311" s="58"/>
      <c r="DGV311" s="58"/>
      <c r="DGW311" s="58"/>
      <c r="DGX311" s="58"/>
      <c r="DGY311" s="58"/>
      <c r="DGZ311" s="58"/>
      <c r="DHA311" s="58"/>
      <c r="DHB311" s="58"/>
      <c r="DHC311" s="58"/>
      <c r="DHD311" s="58"/>
      <c r="DHE311" s="58"/>
      <c r="DHF311" s="58"/>
      <c r="DHG311" s="58"/>
      <c r="DHH311" s="58"/>
      <c r="DHI311" s="58"/>
      <c r="DHJ311" s="58"/>
      <c r="DHK311" s="58"/>
      <c r="DHL311" s="58"/>
      <c r="DHM311" s="58"/>
      <c r="DHN311" s="58"/>
      <c r="DHO311" s="58"/>
      <c r="DHP311" s="58"/>
      <c r="DHQ311" s="58"/>
      <c r="DHR311" s="58"/>
      <c r="DHS311" s="58"/>
      <c r="DHT311" s="58"/>
      <c r="DHU311" s="58"/>
      <c r="DHV311" s="58"/>
      <c r="DHW311" s="58"/>
      <c r="DHX311" s="58"/>
      <c r="DHY311" s="58"/>
      <c r="DHZ311" s="58"/>
      <c r="DIA311" s="58"/>
      <c r="DIB311" s="58"/>
      <c r="DIC311" s="58"/>
      <c r="DID311" s="58"/>
      <c r="DIE311" s="58"/>
      <c r="DIF311" s="58"/>
      <c r="DIG311" s="58"/>
      <c r="DIH311" s="58"/>
      <c r="DII311" s="58"/>
      <c r="DIJ311" s="58"/>
      <c r="DIK311" s="58"/>
      <c r="DIL311" s="58"/>
      <c r="DIM311" s="58"/>
      <c r="DIN311" s="58"/>
      <c r="DIO311" s="58"/>
      <c r="DIP311" s="58"/>
      <c r="DIQ311" s="58"/>
      <c r="DIR311" s="58"/>
      <c r="DIS311" s="58"/>
      <c r="DIT311" s="58"/>
      <c r="DIU311" s="58"/>
      <c r="DIV311" s="58"/>
      <c r="DIW311" s="58"/>
      <c r="DIX311" s="58"/>
      <c r="DIY311" s="58"/>
      <c r="DIZ311" s="58"/>
      <c r="DJA311" s="58"/>
      <c r="DJB311" s="58"/>
      <c r="DJC311" s="58"/>
      <c r="DJD311" s="58"/>
      <c r="DJE311" s="58"/>
      <c r="DJF311" s="58"/>
      <c r="DJG311" s="58"/>
      <c r="DJH311" s="58"/>
      <c r="DJI311" s="58"/>
      <c r="DJJ311" s="58"/>
      <c r="DJK311" s="58"/>
      <c r="DJL311" s="58"/>
      <c r="DJM311" s="58"/>
      <c r="DJN311" s="58"/>
      <c r="DJO311" s="58"/>
      <c r="DJP311" s="58"/>
      <c r="DJQ311" s="58"/>
      <c r="DJR311" s="58"/>
      <c r="DJS311" s="58"/>
      <c r="DJT311" s="58"/>
      <c r="DJU311" s="58"/>
      <c r="DJV311" s="58"/>
      <c r="DJW311" s="58"/>
      <c r="DJX311" s="58"/>
      <c r="DJY311" s="58"/>
      <c r="DJZ311" s="58"/>
      <c r="DKA311" s="58"/>
      <c r="DKB311" s="58"/>
      <c r="DKC311" s="58"/>
      <c r="DKD311" s="58"/>
      <c r="DKE311" s="58"/>
      <c r="DKF311" s="58"/>
      <c r="DKG311" s="58"/>
      <c r="DKH311" s="58"/>
      <c r="DKI311" s="58"/>
      <c r="DKJ311" s="58"/>
      <c r="DKK311" s="58"/>
      <c r="DKL311" s="58"/>
      <c r="DKM311" s="58"/>
      <c r="DKN311" s="58"/>
      <c r="DKO311" s="58"/>
      <c r="DKP311" s="58"/>
      <c r="DKQ311" s="58"/>
      <c r="DKR311" s="58"/>
      <c r="DKS311" s="58"/>
      <c r="DKT311" s="58"/>
      <c r="DKU311" s="58"/>
      <c r="DKV311" s="58"/>
      <c r="DKW311" s="58"/>
      <c r="DKX311" s="58"/>
      <c r="DKY311" s="58"/>
      <c r="DKZ311" s="58"/>
      <c r="DLA311" s="58"/>
      <c r="DLB311" s="58"/>
      <c r="DLC311" s="58"/>
      <c r="DLD311" s="58"/>
      <c r="DLE311" s="58"/>
      <c r="DLF311" s="58"/>
      <c r="DLG311" s="58"/>
      <c r="DLH311" s="58"/>
      <c r="DLI311" s="58"/>
      <c r="DLJ311" s="58"/>
      <c r="DLK311" s="58"/>
      <c r="DLL311" s="58"/>
      <c r="DLM311" s="58"/>
      <c r="DLN311" s="58"/>
      <c r="DLO311" s="58"/>
      <c r="DLP311" s="58"/>
      <c r="DLQ311" s="58"/>
      <c r="DLR311" s="58"/>
      <c r="DLS311" s="58"/>
      <c r="DLT311" s="58"/>
      <c r="DLU311" s="58"/>
      <c r="DLV311" s="58"/>
      <c r="DLW311" s="58"/>
      <c r="DLX311" s="58"/>
      <c r="DLY311" s="58"/>
      <c r="DLZ311" s="58"/>
      <c r="DMA311" s="58"/>
      <c r="DMB311" s="58"/>
      <c r="DMC311" s="58"/>
      <c r="DMD311" s="58"/>
      <c r="DME311" s="58"/>
      <c r="DMF311" s="58"/>
      <c r="DMG311" s="58"/>
      <c r="DMH311" s="58"/>
      <c r="DMI311" s="58"/>
      <c r="DMJ311" s="58"/>
      <c r="DMK311" s="58"/>
      <c r="DML311" s="58"/>
      <c r="DMM311" s="58"/>
      <c r="DMN311" s="58"/>
      <c r="DMO311" s="58"/>
      <c r="DMP311" s="58"/>
      <c r="DMQ311" s="58"/>
      <c r="DMR311" s="58"/>
      <c r="DMS311" s="58"/>
      <c r="DMT311" s="58"/>
      <c r="DMU311" s="58"/>
      <c r="DMV311" s="58"/>
      <c r="DMW311" s="58"/>
      <c r="DMX311" s="58"/>
      <c r="DMY311" s="58"/>
      <c r="DMZ311" s="58"/>
      <c r="DNA311" s="58"/>
      <c r="DNB311" s="58"/>
      <c r="DNC311" s="58"/>
      <c r="DND311" s="58"/>
      <c r="DNE311" s="58"/>
      <c r="DNF311" s="58"/>
      <c r="DNG311" s="58"/>
      <c r="DNH311" s="58"/>
      <c r="DNI311" s="58"/>
      <c r="DNJ311" s="58"/>
      <c r="DNK311" s="58"/>
      <c r="DNL311" s="58"/>
      <c r="DNM311" s="58"/>
      <c r="DNN311" s="58"/>
      <c r="DNO311" s="58"/>
      <c r="DNP311" s="58"/>
      <c r="DNQ311" s="58"/>
      <c r="DNR311" s="58"/>
      <c r="DNS311" s="58"/>
      <c r="DNT311" s="58"/>
      <c r="DNU311" s="58"/>
      <c r="DNV311" s="58"/>
      <c r="DNW311" s="58"/>
      <c r="DNX311" s="58"/>
      <c r="DNY311" s="58"/>
      <c r="DNZ311" s="58"/>
      <c r="DOA311" s="58"/>
      <c r="DOB311" s="58"/>
      <c r="DOC311" s="58"/>
      <c r="DOD311" s="58"/>
      <c r="DOE311" s="58"/>
      <c r="DOF311" s="58"/>
      <c r="DOG311" s="58"/>
      <c r="DOH311" s="58"/>
      <c r="DOI311" s="58"/>
      <c r="DOJ311" s="58"/>
      <c r="DOK311" s="58"/>
      <c r="DOL311" s="58"/>
      <c r="DOM311" s="58"/>
      <c r="DON311" s="58"/>
      <c r="DOO311" s="58"/>
      <c r="DOP311" s="58"/>
      <c r="DOQ311" s="58"/>
      <c r="DOR311" s="58"/>
      <c r="DOS311" s="58"/>
      <c r="DOT311" s="58"/>
      <c r="DOU311" s="58"/>
      <c r="DOV311" s="58"/>
      <c r="DOW311" s="58"/>
      <c r="DOX311" s="58"/>
      <c r="DOY311" s="58"/>
      <c r="DOZ311" s="58"/>
      <c r="DPA311" s="58"/>
      <c r="DPB311" s="58"/>
      <c r="DPC311" s="58"/>
      <c r="DPD311" s="58"/>
      <c r="DPE311" s="58"/>
      <c r="DPF311" s="58"/>
      <c r="DPG311" s="58"/>
      <c r="DPH311" s="58"/>
      <c r="DPI311" s="58"/>
      <c r="DPJ311" s="58"/>
      <c r="DPK311" s="58"/>
      <c r="DPL311" s="58"/>
      <c r="DPM311" s="58"/>
      <c r="DPN311" s="58"/>
      <c r="DPO311" s="58"/>
      <c r="DPP311" s="58"/>
      <c r="DPQ311" s="58"/>
      <c r="DPR311" s="58"/>
      <c r="DPS311" s="58"/>
      <c r="DPT311" s="58"/>
      <c r="DPU311" s="58"/>
      <c r="DPV311" s="58"/>
      <c r="DPW311" s="58"/>
      <c r="DPX311" s="58"/>
      <c r="DPY311" s="58"/>
      <c r="DPZ311" s="58"/>
      <c r="DQA311" s="58"/>
      <c r="DQB311" s="58"/>
      <c r="DQC311" s="58"/>
      <c r="DQD311" s="58"/>
      <c r="DQE311" s="58"/>
      <c r="DQF311" s="58"/>
      <c r="DQG311" s="58"/>
      <c r="DQH311" s="58"/>
      <c r="DQI311" s="58"/>
      <c r="DQJ311" s="58"/>
      <c r="DQK311" s="58"/>
      <c r="DQL311" s="58"/>
      <c r="DQM311" s="58"/>
      <c r="DQN311" s="58"/>
      <c r="DQO311" s="58"/>
      <c r="DQP311" s="58"/>
      <c r="DQQ311" s="58"/>
      <c r="DQR311" s="58"/>
      <c r="DQS311" s="58"/>
      <c r="DQT311" s="58"/>
      <c r="DQU311" s="58"/>
      <c r="DQV311" s="58"/>
      <c r="DQW311" s="58"/>
      <c r="DQX311" s="58"/>
      <c r="DQY311" s="58"/>
      <c r="DQZ311" s="58"/>
      <c r="DRA311" s="58"/>
      <c r="DRB311" s="58"/>
      <c r="DRC311" s="58"/>
      <c r="DRD311" s="58"/>
      <c r="DRE311" s="58"/>
      <c r="DRF311" s="58"/>
      <c r="DRG311" s="58"/>
      <c r="DRH311" s="58"/>
      <c r="DRI311" s="58"/>
      <c r="DRJ311" s="58"/>
      <c r="DRK311" s="58"/>
      <c r="DRL311" s="58"/>
      <c r="DRM311" s="58"/>
      <c r="DRN311" s="58"/>
      <c r="DRO311" s="58"/>
      <c r="DRP311" s="58"/>
      <c r="DRQ311" s="58"/>
      <c r="DRR311" s="58"/>
      <c r="DRS311" s="58"/>
      <c r="DRT311" s="58"/>
      <c r="DRU311" s="58"/>
      <c r="DRV311" s="58"/>
      <c r="DRW311" s="58"/>
      <c r="DRX311" s="58"/>
      <c r="DRY311" s="58"/>
      <c r="DRZ311" s="58"/>
      <c r="DSA311" s="58"/>
      <c r="DSB311" s="58"/>
      <c r="DSC311" s="58"/>
      <c r="DSD311" s="58"/>
      <c r="DSE311" s="58"/>
      <c r="DSF311" s="58"/>
      <c r="DSG311" s="58"/>
      <c r="DSH311" s="58"/>
      <c r="DSI311" s="58"/>
      <c r="DSJ311" s="58"/>
      <c r="DSK311" s="58"/>
      <c r="DSL311" s="58"/>
      <c r="DSM311" s="58"/>
      <c r="DSN311" s="58"/>
      <c r="DSO311" s="58"/>
      <c r="DSP311" s="58"/>
      <c r="DSQ311" s="58"/>
      <c r="DSR311" s="58"/>
      <c r="DSS311" s="58"/>
      <c r="DST311" s="58"/>
      <c r="DSU311" s="58"/>
      <c r="DSV311" s="58"/>
      <c r="DSW311" s="58"/>
      <c r="DSX311" s="58"/>
      <c r="DSY311" s="58"/>
      <c r="DSZ311" s="58"/>
      <c r="DTA311" s="58"/>
      <c r="DTB311" s="58"/>
      <c r="DTC311" s="58"/>
      <c r="DTD311" s="58"/>
      <c r="DTE311" s="58"/>
      <c r="DTF311" s="58"/>
      <c r="DTG311" s="58"/>
      <c r="DTH311" s="58"/>
      <c r="DTI311" s="58"/>
      <c r="DTJ311" s="58"/>
      <c r="DTK311" s="58"/>
      <c r="DTL311" s="58"/>
      <c r="DTM311" s="58"/>
      <c r="DTN311" s="58"/>
      <c r="DTO311" s="58"/>
      <c r="DTP311" s="58"/>
      <c r="DTQ311" s="58"/>
      <c r="DTR311" s="58"/>
      <c r="DTS311" s="58"/>
      <c r="DTT311" s="58"/>
      <c r="DTU311" s="58"/>
      <c r="DTV311" s="58"/>
      <c r="DTW311" s="58"/>
      <c r="DTX311" s="58"/>
      <c r="DTY311" s="58"/>
      <c r="DTZ311" s="58"/>
      <c r="DUA311" s="58"/>
      <c r="DUB311" s="58"/>
      <c r="DUC311" s="58"/>
      <c r="DUD311" s="58"/>
      <c r="DUE311" s="58"/>
      <c r="DUF311" s="58"/>
      <c r="DUG311" s="58"/>
      <c r="DUH311" s="58"/>
      <c r="DUI311" s="58"/>
      <c r="DUJ311" s="58"/>
      <c r="DUK311" s="58"/>
      <c r="DUL311" s="58"/>
      <c r="DUM311" s="58"/>
      <c r="DUN311" s="58"/>
      <c r="DUO311" s="58"/>
      <c r="DUP311" s="58"/>
      <c r="DUQ311" s="58"/>
      <c r="DUR311" s="58"/>
      <c r="DUS311" s="58"/>
      <c r="DUT311" s="58"/>
      <c r="DUU311" s="58"/>
      <c r="DUV311" s="58"/>
      <c r="DUW311" s="58"/>
      <c r="DUX311" s="58"/>
      <c r="DUY311" s="58"/>
      <c r="DUZ311" s="58"/>
      <c r="DVA311" s="58"/>
      <c r="DVB311" s="58"/>
      <c r="DVC311" s="58"/>
      <c r="DVD311" s="58"/>
      <c r="DVE311" s="58"/>
      <c r="DVF311" s="58"/>
      <c r="DVG311" s="58"/>
      <c r="DVH311" s="58"/>
      <c r="DVI311" s="58"/>
      <c r="DVJ311" s="58"/>
      <c r="DVK311" s="58"/>
      <c r="DVL311" s="58"/>
      <c r="DVM311" s="58"/>
      <c r="DVN311" s="58"/>
      <c r="DVO311" s="58"/>
      <c r="DVP311" s="58"/>
      <c r="DVQ311" s="58"/>
      <c r="DVR311" s="58"/>
      <c r="DVS311" s="58"/>
      <c r="DVT311" s="58"/>
      <c r="DVU311" s="58"/>
      <c r="DVV311" s="58"/>
      <c r="DVW311" s="58"/>
      <c r="DVX311" s="58"/>
      <c r="DVY311" s="58"/>
      <c r="DVZ311" s="58"/>
      <c r="DWA311" s="58"/>
      <c r="DWB311" s="58"/>
      <c r="DWC311" s="58"/>
      <c r="DWD311" s="58"/>
      <c r="DWE311" s="58"/>
      <c r="DWF311" s="58"/>
      <c r="DWG311" s="58"/>
      <c r="DWH311" s="58"/>
      <c r="DWI311" s="58"/>
      <c r="DWJ311" s="58"/>
      <c r="DWK311" s="58"/>
      <c r="DWL311" s="58"/>
      <c r="DWM311" s="58"/>
      <c r="DWN311" s="58"/>
      <c r="DWO311" s="58"/>
      <c r="DWP311" s="58"/>
      <c r="DWQ311" s="58"/>
      <c r="DWR311" s="58"/>
      <c r="DWS311" s="58"/>
      <c r="DWT311" s="58"/>
      <c r="DWU311" s="58"/>
      <c r="DWV311" s="58"/>
      <c r="DWW311" s="58"/>
      <c r="DWX311" s="58"/>
      <c r="DWY311" s="58"/>
      <c r="DWZ311" s="58"/>
      <c r="DXA311" s="58"/>
      <c r="DXB311" s="58"/>
      <c r="DXC311" s="58"/>
      <c r="DXD311" s="58"/>
      <c r="DXE311" s="58"/>
      <c r="DXF311" s="58"/>
      <c r="DXG311" s="58"/>
      <c r="DXH311" s="58"/>
      <c r="DXI311" s="58"/>
      <c r="DXJ311" s="58"/>
      <c r="DXK311" s="58"/>
      <c r="DXL311" s="58"/>
      <c r="DXM311" s="58"/>
      <c r="DXN311" s="58"/>
      <c r="DXO311" s="58"/>
      <c r="DXP311" s="58"/>
      <c r="DXQ311" s="58"/>
      <c r="DXR311" s="58"/>
      <c r="DXS311" s="58"/>
      <c r="DXT311" s="58"/>
      <c r="DXU311" s="58"/>
      <c r="DXV311" s="58"/>
      <c r="DXW311" s="58"/>
      <c r="DXX311" s="58"/>
      <c r="DXY311" s="58"/>
      <c r="DXZ311" s="58"/>
      <c r="DYA311" s="58"/>
      <c r="DYB311" s="58"/>
      <c r="DYC311" s="58"/>
      <c r="DYD311" s="58"/>
      <c r="DYE311" s="58"/>
      <c r="DYF311" s="58"/>
      <c r="DYG311" s="58"/>
      <c r="DYH311" s="58"/>
      <c r="DYI311" s="58"/>
      <c r="DYJ311" s="58"/>
      <c r="DYK311" s="58"/>
      <c r="DYL311" s="58"/>
      <c r="DYM311" s="58"/>
      <c r="DYN311" s="58"/>
      <c r="DYO311" s="58"/>
      <c r="DYP311" s="58"/>
      <c r="DYQ311" s="58"/>
      <c r="DYR311" s="58"/>
      <c r="DYS311" s="58"/>
      <c r="DYT311" s="58"/>
      <c r="DYU311" s="58"/>
      <c r="DYV311" s="58"/>
      <c r="DYW311" s="58"/>
      <c r="DYX311" s="58"/>
      <c r="DYY311" s="58"/>
      <c r="DYZ311" s="58"/>
      <c r="DZA311" s="58"/>
      <c r="DZB311" s="58"/>
      <c r="DZC311" s="58"/>
      <c r="DZD311" s="58"/>
      <c r="DZE311" s="58"/>
      <c r="DZF311" s="58"/>
      <c r="DZG311" s="58"/>
      <c r="DZH311" s="58"/>
      <c r="DZI311" s="58"/>
      <c r="DZJ311" s="58"/>
      <c r="DZK311" s="58"/>
      <c r="DZL311" s="58"/>
      <c r="DZM311" s="58"/>
      <c r="DZN311" s="58"/>
      <c r="DZO311" s="58"/>
      <c r="DZP311" s="58"/>
      <c r="DZQ311" s="58"/>
      <c r="DZR311" s="58"/>
      <c r="DZS311" s="58"/>
      <c r="DZT311" s="58"/>
      <c r="DZU311" s="58"/>
      <c r="DZV311" s="58"/>
      <c r="DZW311" s="58"/>
      <c r="DZX311" s="58"/>
      <c r="DZY311" s="58"/>
      <c r="DZZ311" s="58"/>
      <c r="EAA311" s="58"/>
      <c r="EAB311" s="58"/>
      <c r="EAC311" s="58"/>
      <c r="EAD311" s="58"/>
      <c r="EAE311" s="58"/>
      <c r="EAF311" s="58"/>
      <c r="EAG311" s="58"/>
      <c r="EAH311" s="58"/>
      <c r="EAI311" s="58"/>
      <c r="EAJ311" s="58"/>
      <c r="EAK311" s="58"/>
      <c r="EAL311" s="58"/>
      <c r="EAM311" s="58"/>
      <c r="EAN311" s="58"/>
      <c r="EAO311" s="58"/>
      <c r="EAP311" s="58"/>
      <c r="EAQ311" s="58"/>
      <c r="EAR311" s="58"/>
      <c r="EAS311" s="58"/>
      <c r="EAT311" s="58"/>
      <c r="EAU311" s="58"/>
      <c r="EAV311" s="58"/>
      <c r="EAW311" s="58"/>
      <c r="EAX311" s="58"/>
      <c r="EAY311" s="58"/>
      <c r="EAZ311" s="58"/>
      <c r="EBA311" s="58"/>
      <c r="EBB311" s="58"/>
      <c r="EBC311" s="58"/>
      <c r="EBD311" s="58"/>
      <c r="EBE311" s="58"/>
      <c r="EBF311" s="58"/>
      <c r="EBG311" s="58"/>
      <c r="EBH311" s="58"/>
      <c r="EBI311" s="58"/>
      <c r="EBJ311" s="58"/>
      <c r="EBK311" s="58"/>
      <c r="EBL311" s="58"/>
      <c r="EBM311" s="58"/>
      <c r="EBN311" s="58"/>
      <c r="EBO311" s="58"/>
      <c r="EBP311" s="58"/>
      <c r="EBQ311" s="58"/>
      <c r="EBR311" s="58"/>
      <c r="EBS311" s="58"/>
      <c r="EBT311" s="58"/>
      <c r="EBU311" s="58"/>
      <c r="EBV311" s="58"/>
      <c r="EBW311" s="58"/>
      <c r="EBX311" s="58"/>
      <c r="EBY311" s="58"/>
      <c r="EBZ311" s="58"/>
      <c r="ECA311" s="58"/>
      <c r="ECB311" s="58"/>
      <c r="ECC311" s="58"/>
      <c r="ECD311" s="58"/>
      <c r="ECE311" s="58"/>
      <c r="ECF311" s="58"/>
      <c r="ECG311" s="58"/>
      <c r="ECH311" s="58"/>
      <c r="ECI311" s="58"/>
      <c r="ECJ311" s="58"/>
      <c r="ECK311" s="58"/>
      <c r="ECL311" s="58"/>
      <c r="ECM311" s="58"/>
      <c r="ECN311" s="58"/>
      <c r="ECO311" s="58"/>
      <c r="ECP311" s="58"/>
      <c r="ECQ311" s="58"/>
      <c r="ECR311" s="58"/>
      <c r="ECS311" s="58"/>
      <c r="ECT311" s="58"/>
      <c r="ECU311" s="58"/>
      <c r="ECV311" s="58"/>
      <c r="ECW311" s="58"/>
      <c r="ECX311" s="58"/>
      <c r="ECY311" s="58"/>
      <c r="ECZ311" s="58"/>
      <c r="EDA311" s="58"/>
      <c r="EDB311" s="58"/>
      <c r="EDC311" s="58"/>
      <c r="EDD311" s="58"/>
      <c r="EDE311" s="58"/>
      <c r="EDF311" s="58"/>
      <c r="EDG311" s="58"/>
      <c r="EDH311" s="58"/>
      <c r="EDI311" s="58"/>
      <c r="EDJ311" s="58"/>
      <c r="EDK311" s="58"/>
      <c r="EDL311" s="58"/>
      <c r="EDM311" s="58"/>
      <c r="EDN311" s="58"/>
      <c r="EDO311" s="58"/>
      <c r="EDP311" s="58"/>
      <c r="EDQ311" s="58"/>
      <c r="EDR311" s="58"/>
      <c r="EDS311" s="58"/>
      <c r="EDT311" s="58"/>
      <c r="EDU311" s="58"/>
      <c r="EDV311" s="58"/>
      <c r="EDW311" s="58"/>
      <c r="EDX311" s="58"/>
      <c r="EDY311" s="58"/>
      <c r="EDZ311" s="58"/>
      <c r="EEA311" s="58"/>
      <c r="EEB311" s="58"/>
      <c r="EEC311" s="58"/>
      <c r="EED311" s="58"/>
      <c r="EEE311" s="58"/>
      <c r="EEF311" s="58"/>
      <c r="EEG311" s="58"/>
      <c r="EEH311" s="58"/>
      <c r="EEI311" s="58"/>
      <c r="EEJ311" s="58"/>
      <c r="EEK311" s="58"/>
      <c r="EEL311" s="58"/>
      <c r="EEM311" s="58"/>
      <c r="EEN311" s="58"/>
      <c r="EEO311" s="58"/>
      <c r="EEP311" s="58"/>
      <c r="EEQ311" s="58"/>
      <c r="EER311" s="58"/>
      <c r="EES311" s="58"/>
      <c r="EET311" s="58"/>
      <c r="EEU311" s="58"/>
      <c r="EEV311" s="58"/>
      <c r="EEW311" s="58"/>
      <c r="EEX311" s="58"/>
      <c r="EEY311" s="58"/>
      <c r="EEZ311" s="58"/>
      <c r="EFA311" s="58"/>
      <c r="EFB311" s="58"/>
      <c r="EFC311" s="58"/>
      <c r="EFD311" s="58"/>
      <c r="EFE311" s="58"/>
      <c r="EFF311" s="58"/>
      <c r="EFG311" s="58"/>
      <c r="EFH311" s="58"/>
      <c r="EFI311" s="58"/>
      <c r="EFJ311" s="58"/>
      <c r="EFK311" s="58"/>
      <c r="EFL311" s="58"/>
      <c r="EFM311" s="58"/>
      <c r="EFN311" s="58"/>
      <c r="EFO311" s="58"/>
      <c r="EFP311" s="58"/>
      <c r="EFQ311" s="58"/>
      <c r="EFR311" s="58"/>
      <c r="EFS311" s="58"/>
      <c r="EFT311" s="58"/>
      <c r="EFU311" s="58"/>
      <c r="EFV311" s="58"/>
      <c r="EFW311" s="58"/>
      <c r="EFX311" s="58"/>
      <c r="EFY311" s="58"/>
      <c r="EFZ311" s="58"/>
      <c r="EGA311" s="58"/>
      <c r="EGB311" s="58"/>
      <c r="EGC311" s="58"/>
      <c r="EGD311" s="58"/>
      <c r="EGE311" s="58"/>
      <c r="EGF311" s="58"/>
      <c r="EGG311" s="58"/>
      <c r="EGH311" s="58"/>
      <c r="EGI311" s="58"/>
      <c r="EGJ311" s="58"/>
      <c r="EGK311" s="58"/>
      <c r="EGL311" s="58"/>
      <c r="EGM311" s="58"/>
      <c r="EGN311" s="58"/>
      <c r="EGO311" s="58"/>
      <c r="EGP311" s="58"/>
      <c r="EGQ311" s="58"/>
      <c r="EGR311" s="58"/>
      <c r="EGS311" s="58"/>
      <c r="EGT311" s="58"/>
      <c r="EGU311" s="58"/>
      <c r="EGV311" s="58"/>
      <c r="EGW311" s="58"/>
      <c r="EGX311" s="58"/>
      <c r="EGY311" s="58"/>
      <c r="EGZ311" s="58"/>
      <c r="EHA311" s="58"/>
      <c r="EHB311" s="58"/>
      <c r="EHC311" s="58"/>
      <c r="EHD311" s="58"/>
      <c r="EHE311" s="58"/>
      <c r="EHF311" s="58"/>
      <c r="EHG311" s="58"/>
      <c r="EHH311" s="58"/>
      <c r="EHI311" s="58"/>
      <c r="EHJ311" s="58"/>
      <c r="EHK311" s="58"/>
      <c r="EHL311" s="58"/>
      <c r="EHM311" s="58"/>
      <c r="EHN311" s="58"/>
      <c r="EHO311" s="58"/>
      <c r="EHP311" s="58"/>
      <c r="EHQ311" s="58"/>
      <c r="EHR311" s="58"/>
      <c r="EHS311" s="58"/>
      <c r="EHT311" s="58"/>
      <c r="EHU311" s="58"/>
      <c r="EHV311" s="58"/>
      <c r="EHW311" s="58"/>
      <c r="EHX311" s="58"/>
      <c r="EHY311" s="58"/>
      <c r="EHZ311" s="58"/>
      <c r="EIA311" s="58"/>
      <c r="EIB311" s="58"/>
      <c r="EIC311" s="58"/>
      <c r="EID311" s="58"/>
      <c r="EIE311" s="58"/>
      <c r="EIF311" s="58"/>
      <c r="EIG311" s="58"/>
      <c r="EIH311" s="58"/>
      <c r="EII311" s="58"/>
      <c r="EIJ311" s="58"/>
      <c r="EIK311" s="58"/>
      <c r="EIL311" s="58"/>
      <c r="EIM311" s="58"/>
      <c r="EIN311" s="58"/>
      <c r="EIO311" s="58"/>
      <c r="EIP311" s="58"/>
      <c r="EIQ311" s="58"/>
      <c r="EIR311" s="58"/>
      <c r="EIS311" s="58"/>
      <c r="EIT311" s="58"/>
      <c r="EIU311" s="58"/>
      <c r="EIV311" s="58"/>
      <c r="EIW311" s="58"/>
      <c r="EIX311" s="58"/>
      <c r="EIY311" s="58"/>
      <c r="EIZ311" s="58"/>
      <c r="EJA311" s="58"/>
      <c r="EJB311" s="58"/>
      <c r="EJC311" s="58"/>
      <c r="EJD311" s="58"/>
      <c r="EJE311" s="58"/>
      <c r="EJF311" s="58"/>
      <c r="EJG311" s="58"/>
      <c r="EJH311" s="58"/>
      <c r="EJI311" s="58"/>
      <c r="EJJ311" s="58"/>
      <c r="EJK311" s="58"/>
      <c r="EJL311" s="58"/>
      <c r="EJM311" s="58"/>
      <c r="EJN311" s="58"/>
      <c r="EJO311" s="58"/>
      <c r="EJP311" s="58"/>
      <c r="EJQ311" s="58"/>
      <c r="EJR311" s="58"/>
      <c r="EJS311" s="58"/>
      <c r="EJT311" s="58"/>
      <c r="EJU311" s="58"/>
      <c r="EJV311" s="58"/>
      <c r="EJW311" s="58"/>
      <c r="EJX311" s="58"/>
      <c r="EJY311" s="58"/>
      <c r="EJZ311" s="58"/>
      <c r="EKA311" s="58"/>
      <c r="EKB311" s="58"/>
      <c r="EKC311" s="58"/>
      <c r="EKD311" s="58"/>
      <c r="EKE311" s="58"/>
      <c r="EKF311" s="58"/>
      <c r="EKG311" s="58"/>
      <c r="EKH311" s="58"/>
      <c r="EKI311" s="58"/>
      <c r="EKJ311" s="58"/>
      <c r="EKK311" s="58"/>
      <c r="EKL311" s="58"/>
      <c r="EKM311" s="58"/>
      <c r="EKN311" s="58"/>
      <c r="EKO311" s="58"/>
      <c r="EKP311" s="58"/>
      <c r="EKQ311" s="58"/>
      <c r="EKR311" s="58"/>
      <c r="EKS311" s="58"/>
      <c r="EKT311" s="58"/>
      <c r="EKU311" s="58"/>
      <c r="EKV311" s="58"/>
      <c r="EKW311" s="58"/>
      <c r="EKX311" s="58"/>
      <c r="EKY311" s="58"/>
      <c r="EKZ311" s="58"/>
      <c r="ELA311" s="58"/>
      <c r="ELB311" s="58"/>
      <c r="ELC311" s="58"/>
      <c r="ELD311" s="58"/>
      <c r="ELE311" s="58"/>
      <c r="ELF311" s="58"/>
      <c r="ELG311" s="58"/>
      <c r="ELH311" s="58"/>
      <c r="ELI311" s="58"/>
      <c r="ELJ311" s="58"/>
      <c r="ELK311" s="58"/>
      <c r="ELL311" s="58"/>
      <c r="ELM311" s="58"/>
      <c r="ELN311" s="58"/>
      <c r="ELO311" s="58"/>
      <c r="ELP311" s="58"/>
      <c r="ELQ311" s="58"/>
      <c r="ELR311" s="58"/>
      <c r="ELS311" s="58"/>
      <c r="ELT311" s="58"/>
      <c r="ELU311" s="58"/>
      <c r="ELV311" s="58"/>
      <c r="ELW311" s="58"/>
      <c r="ELX311" s="58"/>
      <c r="ELY311" s="58"/>
      <c r="ELZ311" s="58"/>
      <c r="EMA311" s="58"/>
      <c r="EMB311" s="58"/>
      <c r="EMC311" s="58"/>
      <c r="EMD311" s="58"/>
      <c r="EME311" s="58"/>
      <c r="EMF311" s="58"/>
      <c r="EMG311" s="58"/>
      <c r="EMH311" s="58"/>
      <c r="EMI311" s="58"/>
      <c r="EMJ311" s="58"/>
      <c r="EMK311" s="58"/>
      <c r="EML311" s="58"/>
      <c r="EMM311" s="58"/>
      <c r="EMN311" s="58"/>
      <c r="EMO311" s="58"/>
      <c r="EMP311" s="58"/>
      <c r="EMQ311" s="58"/>
      <c r="EMR311" s="58"/>
      <c r="EMS311" s="58"/>
      <c r="EMT311" s="58"/>
      <c r="EMU311" s="58"/>
      <c r="EMV311" s="58"/>
      <c r="EMW311" s="58"/>
      <c r="EMX311" s="58"/>
      <c r="EMY311" s="58"/>
      <c r="EMZ311" s="58"/>
      <c r="ENA311" s="58"/>
      <c r="ENB311" s="58"/>
      <c r="ENC311" s="58"/>
      <c r="END311" s="58"/>
      <c r="ENE311" s="58"/>
      <c r="ENF311" s="58"/>
      <c r="ENG311" s="58"/>
      <c r="ENH311" s="58"/>
      <c r="ENI311" s="58"/>
      <c r="ENJ311" s="58"/>
      <c r="ENK311" s="58"/>
      <c r="ENL311" s="58"/>
      <c r="ENM311" s="58"/>
      <c r="ENN311" s="58"/>
      <c r="ENO311" s="58"/>
      <c r="ENP311" s="58"/>
      <c r="ENQ311" s="58"/>
      <c r="ENR311" s="58"/>
      <c r="ENS311" s="58"/>
      <c r="ENT311" s="58"/>
      <c r="ENU311" s="58"/>
      <c r="ENV311" s="58"/>
      <c r="ENW311" s="58"/>
      <c r="ENX311" s="58"/>
      <c r="ENY311" s="58"/>
      <c r="ENZ311" s="58"/>
      <c r="EOA311" s="58"/>
      <c r="EOB311" s="58"/>
      <c r="EOC311" s="58"/>
      <c r="EOD311" s="58"/>
      <c r="EOE311" s="58"/>
      <c r="EOF311" s="58"/>
      <c r="EOG311" s="58"/>
      <c r="EOH311" s="58"/>
      <c r="EOI311" s="58"/>
      <c r="EOJ311" s="58"/>
      <c r="EOK311" s="58"/>
      <c r="EOL311" s="58"/>
      <c r="EOM311" s="58"/>
      <c r="EON311" s="58"/>
      <c r="EOO311" s="58"/>
      <c r="EOP311" s="58"/>
      <c r="EOQ311" s="58"/>
      <c r="EOR311" s="58"/>
      <c r="EOS311" s="58"/>
      <c r="EOT311" s="58"/>
      <c r="EOU311" s="58"/>
      <c r="EOV311" s="58"/>
      <c r="EOW311" s="58"/>
      <c r="EOX311" s="58"/>
      <c r="EOY311" s="58"/>
      <c r="EOZ311" s="58"/>
      <c r="EPA311" s="58"/>
      <c r="EPB311" s="58"/>
      <c r="EPC311" s="58"/>
      <c r="EPD311" s="58"/>
      <c r="EPE311" s="58"/>
      <c r="EPF311" s="58"/>
      <c r="EPG311" s="58"/>
      <c r="EPH311" s="58"/>
      <c r="EPI311" s="58"/>
      <c r="EPJ311" s="58"/>
      <c r="EPK311" s="58"/>
      <c r="EPL311" s="58"/>
      <c r="EPM311" s="58"/>
      <c r="EPN311" s="58"/>
      <c r="EPO311" s="58"/>
      <c r="EPP311" s="58"/>
      <c r="EPQ311" s="58"/>
      <c r="EPR311" s="58"/>
      <c r="EPS311" s="58"/>
      <c r="EPT311" s="58"/>
      <c r="EPU311" s="58"/>
      <c r="EPV311" s="58"/>
      <c r="EPW311" s="58"/>
      <c r="EPX311" s="58"/>
      <c r="EPY311" s="58"/>
      <c r="EPZ311" s="58"/>
      <c r="EQA311" s="58"/>
      <c r="EQB311" s="58"/>
      <c r="EQC311" s="58"/>
      <c r="EQD311" s="58"/>
      <c r="EQE311" s="58"/>
      <c r="EQF311" s="58"/>
      <c r="EQG311" s="58"/>
      <c r="EQH311" s="58"/>
      <c r="EQI311" s="58"/>
      <c r="EQJ311" s="58"/>
      <c r="EQK311" s="58"/>
      <c r="EQL311" s="58"/>
      <c r="EQM311" s="58"/>
      <c r="EQN311" s="58"/>
      <c r="EQO311" s="58"/>
      <c r="EQP311" s="58"/>
      <c r="EQQ311" s="58"/>
      <c r="EQR311" s="58"/>
      <c r="EQS311" s="58"/>
      <c r="EQT311" s="58"/>
      <c r="EQU311" s="58"/>
      <c r="EQV311" s="58"/>
      <c r="EQW311" s="58"/>
      <c r="EQX311" s="58"/>
      <c r="EQY311" s="58"/>
      <c r="EQZ311" s="58"/>
      <c r="ERA311" s="58"/>
      <c r="ERB311" s="58"/>
      <c r="ERC311" s="58"/>
      <c r="ERD311" s="58"/>
      <c r="ERE311" s="58"/>
      <c r="ERF311" s="58"/>
      <c r="ERG311" s="58"/>
      <c r="ERH311" s="58"/>
      <c r="ERI311" s="58"/>
      <c r="ERJ311" s="58"/>
      <c r="ERK311" s="58"/>
      <c r="ERL311" s="58"/>
      <c r="ERM311" s="58"/>
      <c r="ERN311" s="58"/>
      <c r="ERO311" s="58"/>
      <c r="ERP311" s="58"/>
      <c r="ERQ311" s="58"/>
      <c r="ERR311" s="58"/>
      <c r="ERS311" s="58"/>
      <c r="ERT311" s="58"/>
      <c r="ERU311" s="58"/>
      <c r="ERV311" s="58"/>
      <c r="ERW311" s="58"/>
      <c r="ERX311" s="58"/>
      <c r="ERY311" s="58"/>
      <c r="ERZ311" s="58"/>
      <c r="ESA311" s="58"/>
      <c r="ESB311" s="58"/>
      <c r="ESC311" s="58"/>
      <c r="ESD311" s="58"/>
      <c r="ESE311" s="58"/>
      <c r="ESF311" s="58"/>
      <c r="ESG311" s="58"/>
      <c r="ESH311" s="58"/>
      <c r="ESI311" s="58"/>
      <c r="ESJ311" s="58"/>
      <c r="ESK311" s="58"/>
      <c r="ESL311" s="58"/>
      <c r="ESM311" s="58"/>
      <c r="ESN311" s="58"/>
      <c r="ESO311" s="58"/>
      <c r="ESP311" s="58"/>
      <c r="ESQ311" s="58"/>
      <c r="ESR311" s="58"/>
      <c r="ESS311" s="58"/>
      <c r="EST311" s="58"/>
      <c r="ESU311" s="58"/>
      <c r="ESV311" s="58"/>
      <c r="ESW311" s="58"/>
      <c r="ESX311" s="58"/>
      <c r="ESY311" s="58"/>
      <c r="ESZ311" s="58"/>
      <c r="ETA311" s="58"/>
      <c r="ETB311" s="58"/>
      <c r="ETC311" s="58"/>
      <c r="ETD311" s="58"/>
      <c r="ETE311" s="58"/>
      <c r="ETF311" s="58"/>
      <c r="ETG311" s="58"/>
      <c r="ETH311" s="58"/>
      <c r="ETI311" s="58"/>
      <c r="ETJ311" s="58"/>
      <c r="ETK311" s="58"/>
      <c r="ETL311" s="58"/>
      <c r="ETM311" s="58"/>
      <c r="ETN311" s="58"/>
      <c r="ETO311" s="58"/>
      <c r="ETP311" s="58"/>
      <c r="ETQ311" s="58"/>
      <c r="ETR311" s="58"/>
      <c r="ETS311" s="58"/>
      <c r="ETT311" s="58"/>
      <c r="ETU311" s="58"/>
      <c r="ETV311" s="58"/>
      <c r="ETW311" s="58"/>
      <c r="ETX311" s="58"/>
      <c r="ETY311" s="58"/>
      <c r="ETZ311" s="58"/>
      <c r="EUA311" s="58"/>
      <c r="EUB311" s="58"/>
      <c r="EUC311" s="58"/>
      <c r="EUD311" s="58"/>
      <c r="EUE311" s="58"/>
      <c r="EUF311" s="58"/>
      <c r="EUG311" s="58"/>
      <c r="EUH311" s="58"/>
      <c r="EUI311" s="58"/>
      <c r="EUJ311" s="58"/>
      <c r="EUK311" s="58"/>
      <c r="EUL311" s="58"/>
      <c r="EUM311" s="58"/>
      <c r="EUN311" s="58"/>
      <c r="EUO311" s="58"/>
      <c r="EUP311" s="58"/>
      <c r="EUQ311" s="58"/>
      <c r="EUR311" s="58"/>
      <c r="EUS311" s="58"/>
      <c r="EUT311" s="58"/>
      <c r="EUU311" s="58"/>
      <c r="EUV311" s="58"/>
      <c r="EUW311" s="58"/>
      <c r="EUX311" s="58"/>
      <c r="EUY311" s="58"/>
      <c r="EUZ311" s="58"/>
      <c r="EVA311" s="58"/>
      <c r="EVB311" s="58"/>
      <c r="EVC311" s="58"/>
      <c r="EVD311" s="58"/>
      <c r="EVE311" s="58"/>
      <c r="EVF311" s="58"/>
      <c r="EVG311" s="58"/>
      <c r="EVH311" s="58"/>
      <c r="EVI311" s="58"/>
      <c r="EVJ311" s="58"/>
      <c r="EVK311" s="58"/>
      <c r="EVL311" s="58"/>
      <c r="EVM311" s="58"/>
      <c r="EVN311" s="58"/>
      <c r="EVO311" s="58"/>
      <c r="EVP311" s="58"/>
      <c r="EVQ311" s="58"/>
      <c r="EVR311" s="58"/>
      <c r="EVS311" s="58"/>
      <c r="EVT311" s="58"/>
      <c r="EVU311" s="58"/>
      <c r="EVV311" s="58"/>
      <c r="EVW311" s="58"/>
      <c r="EVX311" s="58"/>
      <c r="EVY311" s="58"/>
      <c r="EVZ311" s="58"/>
      <c r="EWA311" s="58"/>
      <c r="EWB311" s="58"/>
      <c r="EWC311" s="58"/>
      <c r="EWD311" s="58"/>
      <c r="EWE311" s="58"/>
      <c r="EWF311" s="58"/>
      <c r="EWG311" s="58"/>
      <c r="EWH311" s="58"/>
      <c r="EWI311" s="58"/>
      <c r="EWJ311" s="58"/>
      <c r="EWK311" s="58"/>
      <c r="EWL311" s="58"/>
      <c r="EWM311" s="58"/>
      <c r="EWN311" s="58"/>
      <c r="EWO311" s="58"/>
      <c r="EWP311" s="58"/>
      <c r="EWQ311" s="58"/>
      <c r="EWR311" s="58"/>
      <c r="EWS311" s="58"/>
      <c r="EWT311" s="58"/>
      <c r="EWU311" s="58"/>
      <c r="EWV311" s="58"/>
      <c r="EWW311" s="58"/>
      <c r="EWX311" s="58"/>
      <c r="EWY311" s="58"/>
      <c r="EWZ311" s="58"/>
      <c r="EXA311" s="58"/>
      <c r="EXB311" s="58"/>
      <c r="EXC311" s="58"/>
      <c r="EXD311" s="58"/>
      <c r="EXE311" s="58"/>
      <c r="EXF311" s="58"/>
      <c r="EXG311" s="58"/>
      <c r="EXH311" s="58"/>
      <c r="EXI311" s="58"/>
      <c r="EXJ311" s="58"/>
      <c r="EXK311" s="58"/>
      <c r="EXL311" s="58"/>
      <c r="EXM311" s="58"/>
      <c r="EXN311" s="58"/>
      <c r="EXO311" s="58"/>
      <c r="EXP311" s="58"/>
      <c r="EXQ311" s="58"/>
      <c r="EXR311" s="58"/>
      <c r="EXS311" s="58"/>
      <c r="EXT311" s="58"/>
      <c r="EXU311" s="58"/>
      <c r="EXV311" s="58"/>
      <c r="EXW311" s="58"/>
      <c r="EXX311" s="58"/>
      <c r="EXY311" s="58"/>
      <c r="EXZ311" s="58"/>
      <c r="EYA311" s="58"/>
      <c r="EYB311" s="58"/>
      <c r="EYC311" s="58"/>
      <c r="EYD311" s="58"/>
      <c r="EYE311" s="58"/>
      <c r="EYF311" s="58"/>
      <c r="EYG311" s="58"/>
      <c r="EYH311" s="58"/>
      <c r="EYI311" s="58"/>
      <c r="EYJ311" s="58"/>
      <c r="EYK311" s="58"/>
      <c r="EYL311" s="58"/>
      <c r="EYM311" s="58"/>
      <c r="EYN311" s="58"/>
      <c r="EYO311" s="58"/>
      <c r="EYP311" s="58"/>
      <c r="EYQ311" s="58"/>
      <c r="EYR311" s="58"/>
      <c r="EYS311" s="58"/>
      <c r="EYT311" s="58"/>
      <c r="EYU311" s="58"/>
      <c r="EYV311" s="58"/>
      <c r="EYW311" s="58"/>
      <c r="EYX311" s="58"/>
      <c r="EYY311" s="58"/>
      <c r="EYZ311" s="58"/>
      <c r="EZA311" s="58"/>
      <c r="EZB311" s="58"/>
      <c r="EZC311" s="58"/>
      <c r="EZD311" s="58"/>
      <c r="EZE311" s="58"/>
      <c r="EZF311" s="58"/>
      <c r="EZG311" s="58"/>
      <c r="EZH311" s="58"/>
      <c r="EZI311" s="58"/>
      <c r="EZJ311" s="58"/>
      <c r="EZK311" s="58"/>
      <c r="EZL311" s="58"/>
      <c r="EZM311" s="58"/>
      <c r="EZN311" s="58"/>
      <c r="EZO311" s="58"/>
      <c r="EZP311" s="58"/>
      <c r="EZQ311" s="58"/>
      <c r="EZR311" s="58"/>
      <c r="EZS311" s="58"/>
      <c r="EZT311" s="58"/>
      <c r="EZU311" s="58"/>
      <c r="EZV311" s="58"/>
      <c r="EZW311" s="58"/>
      <c r="EZX311" s="58"/>
      <c r="EZY311" s="58"/>
      <c r="EZZ311" s="58"/>
      <c r="FAA311" s="58"/>
      <c r="FAB311" s="58"/>
      <c r="FAC311" s="58"/>
      <c r="FAD311" s="58"/>
      <c r="FAE311" s="58"/>
      <c r="FAF311" s="58"/>
      <c r="FAG311" s="58"/>
      <c r="FAH311" s="58"/>
      <c r="FAI311" s="58"/>
      <c r="FAJ311" s="58"/>
      <c r="FAK311" s="58"/>
      <c r="FAL311" s="58"/>
      <c r="FAM311" s="58"/>
      <c r="FAN311" s="58"/>
      <c r="FAO311" s="58"/>
      <c r="FAP311" s="58"/>
      <c r="FAQ311" s="58"/>
      <c r="FAR311" s="58"/>
      <c r="FAS311" s="58"/>
      <c r="FAT311" s="58"/>
      <c r="FAU311" s="58"/>
      <c r="FAV311" s="58"/>
      <c r="FAW311" s="58"/>
      <c r="FAX311" s="58"/>
      <c r="FAY311" s="58"/>
      <c r="FAZ311" s="58"/>
      <c r="FBA311" s="58"/>
      <c r="FBB311" s="58"/>
      <c r="FBC311" s="58"/>
      <c r="FBD311" s="58"/>
      <c r="FBE311" s="58"/>
      <c r="FBF311" s="58"/>
      <c r="FBG311" s="58"/>
      <c r="FBH311" s="58"/>
      <c r="FBI311" s="58"/>
      <c r="FBJ311" s="58"/>
      <c r="FBK311" s="58"/>
      <c r="FBL311" s="58"/>
      <c r="FBM311" s="58"/>
      <c r="FBN311" s="58"/>
      <c r="FBO311" s="58"/>
      <c r="FBP311" s="58"/>
      <c r="FBQ311" s="58"/>
      <c r="FBR311" s="58"/>
      <c r="FBS311" s="58"/>
      <c r="FBT311" s="58"/>
      <c r="FBU311" s="58"/>
      <c r="FBV311" s="58"/>
      <c r="FBW311" s="58"/>
      <c r="FBX311" s="58"/>
      <c r="FBY311" s="58"/>
      <c r="FBZ311" s="58"/>
      <c r="FCA311" s="58"/>
      <c r="FCB311" s="58"/>
      <c r="FCC311" s="58"/>
      <c r="FCD311" s="58"/>
      <c r="FCE311" s="58"/>
      <c r="FCF311" s="58"/>
      <c r="FCG311" s="58"/>
      <c r="FCH311" s="58"/>
      <c r="FCI311" s="58"/>
      <c r="FCJ311" s="58"/>
      <c r="FCK311" s="58"/>
      <c r="FCL311" s="58"/>
      <c r="FCM311" s="58"/>
      <c r="FCN311" s="58"/>
      <c r="FCO311" s="58"/>
      <c r="FCP311" s="58"/>
      <c r="FCQ311" s="58"/>
      <c r="FCR311" s="58"/>
      <c r="FCS311" s="58"/>
      <c r="FCT311" s="58"/>
      <c r="FCU311" s="58"/>
      <c r="FCV311" s="58"/>
      <c r="FCW311" s="58"/>
      <c r="FCX311" s="58"/>
      <c r="FCY311" s="58"/>
      <c r="FCZ311" s="58"/>
      <c r="FDA311" s="58"/>
      <c r="FDB311" s="58"/>
      <c r="FDC311" s="58"/>
      <c r="FDD311" s="58"/>
      <c r="FDE311" s="58"/>
      <c r="FDF311" s="58"/>
      <c r="FDG311" s="58"/>
      <c r="FDH311" s="58"/>
      <c r="FDI311" s="58"/>
      <c r="FDJ311" s="58"/>
      <c r="FDK311" s="58"/>
      <c r="FDL311" s="58"/>
      <c r="FDM311" s="58"/>
      <c r="FDN311" s="58"/>
      <c r="FDO311" s="58"/>
      <c r="FDP311" s="58"/>
      <c r="FDQ311" s="58"/>
      <c r="FDR311" s="58"/>
      <c r="FDS311" s="58"/>
      <c r="FDT311" s="58"/>
      <c r="FDU311" s="58"/>
      <c r="FDV311" s="58"/>
      <c r="FDW311" s="58"/>
      <c r="FDX311" s="58"/>
      <c r="FDY311" s="58"/>
      <c r="FDZ311" s="58"/>
      <c r="FEA311" s="58"/>
      <c r="FEB311" s="58"/>
      <c r="FEC311" s="58"/>
      <c r="FED311" s="58"/>
      <c r="FEE311" s="58"/>
      <c r="FEF311" s="58"/>
      <c r="FEG311" s="58"/>
      <c r="FEH311" s="58"/>
      <c r="FEI311" s="58"/>
      <c r="FEJ311" s="58"/>
      <c r="FEK311" s="58"/>
      <c r="FEL311" s="58"/>
      <c r="FEM311" s="58"/>
      <c r="FEN311" s="58"/>
      <c r="FEO311" s="58"/>
      <c r="FEP311" s="58"/>
      <c r="FEQ311" s="58"/>
      <c r="FER311" s="58"/>
      <c r="FES311" s="58"/>
      <c r="FET311" s="58"/>
      <c r="FEU311" s="58"/>
      <c r="FEV311" s="58"/>
      <c r="FEW311" s="58"/>
      <c r="FEX311" s="58"/>
      <c r="FEY311" s="58"/>
      <c r="FEZ311" s="58"/>
      <c r="FFA311" s="58"/>
      <c r="FFB311" s="58"/>
      <c r="FFC311" s="58"/>
      <c r="FFD311" s="58"/>
      <c r="FFE311" s="58"/>
      <c r="FFF311" s="58"/>
      <c r="FFG311" s="58"/>
      <c r="FFH311" s="58"/>
      <c r="FFI311" s="58"/>
      <c r="FFJ311" s="58"/>
      <c r="FFK311" s="58"/>
      <c r="FFL311" s="58"/>
      <c r="FFM311" s="58"/>
      <c r="FFN311" s="58"/>
      <c r="FFO311" s="58"/>
      <c r="FFP311" s="58"/>
      <c r="FFQ311" s="58"/>
      <c r="FFR311" s="58"/>
      <c r="FFS311" s="58"/>
      <c r="FFT311" s="58"/>
      <c r="FFU311" s="58"/>
      <c r="FFV311" s="58"/>
      <c r="FFW311" s="58"/>
      <c r="FFX311" s="58"/>
      <c r="FFY311" s="58"/>
      <c r="FFZ311" s="58"/>
      <c r="FGA311" s="58"/>
      <c r="FGB311" s="58"/>
      <c r="FGC311" s="58"/>
      <c r="FGD311" s="58"/>
      <c r="FGE311" s="58"/>
      <c r="FGF311" s="58"/>
      <c r="FGG311" s="58"/>
      <c r="FGH311" s="58"/>
      <c r="FGI311" s="58"/>
      <c r="FGJ311" s="58"/>
      <c r="FGK311" s="58"/>
      <c r="FGL311" s="58"/>
      <c r="FGM311" s="58"/>
      <c r="FGN311" s="58"/>
      <c r="FGO311" s="58"/>
      <c r="FGP311" s="58"/>
      <c r="FGQ311" s="58"/>
      <c r="FGR311" s="58"/>
      <c r="FGS311" s="58"/>
      <c r="FGT311" s="58"/>
      <c r="FGU311" s="58"/>
      <c r="FGV311" s="58"/>
      <c r="FGW311" s="58"/>
      <c r="FGX311" s="58"/>
      <c r="FGY311" s="58"/>
      <c r="FGZ311" s="58"/>
      <c r="FHA311" s="58"/>
      <c r="FHB311" s="58"/>
      <c r="FHC311" s="58"/>
      <c r="FHD311" s="58"/>
      <c r="FHE311" s="58"/>
      <c r="FHF311" s="58"/>
      <c r="FHG311" s="58"/>
      <c r="FHH311" s="58"/>
      <c r="FHI311" s="58"/>
      <c r="FHJ311" s="58"/>
      <c r="FHK311" s="58"/>
      <c r="FHL311" s="58"/>
      <c r="FHM311" s="58"/>
      <c r="FHN311" s="58"/>
      <c r="FHO311" s="58"/>
      <c r="FHP311" s="58"/>
      <c r="FHQ311" s="58"/>
      <c r="FHR311" s="58"/>
      <c r="FHS311" s="58"/>
      <c r="FHT311" s="58"/>
      <c r="FHU311" s="58"/>
      <c r="FHV311" s="58"/>
      <c r="FHW311" s="58"/>
      <c r="FHX311" s="58"/>
      <c r="FHY311" s="58"/>
      <c r="FHZ311" s="58"/>
      <c r="FIA311" s="58"/>
      <c r="FIB311" s="58"/>
      <c r="FIC311" s="58"/>
      <c r="FID311" s="58"/>
      <c r="FIE311" s="58"/>
      <c r="FIF311" s="58"/>
      <c r="FIG311" s="58"/>
      <c r="FIH311" s="58"/>
      <c r="FII311" s="58"/>
      <c r="FIJ311" s="58"/>
      <c r="FIK311" s="58"/>
      <c r="FIL311" s="58"/>
      <c r="FIM311" s="58"/>
      <c r="FIN311" s="58"/>
      <c r="FIO311" s="58"/>
      <c r="FIP311" s="58"/>
      <c r="FIQ311" s="58"/>
      <c r="FIR311" s="58"/>
      <c r="FIS311" s="58"/>
      <c r="FIT311" s="58"/>
      <c r="FIU311" s="58"/>
      <c r="FIV311" s="58"/>
      <c r="FIW311" s="58"/>
      <c r="FIX311" s="58"/>
      <c r="FIY311" s="58"/>
      <c r="FIZ311" s="58"/>
      <c r="FJA311" s="58"/>
      <c r="FJB311" s="58"/>
      <c r="FJC311" s="58"/>
      <c r="FJD311" s="58"/>
      <c r="FJE311" s="58"/>
      <c r="FJF311" s="58"/>
      <c r="FJG311" s="58"/>
      <c r="FJH311" s="58"/>
      <c r="FJI311" s="58"/>
      <c r="FJJ311" s="58"/>
      <c r="FJK311" s="58"/>
      <c r="FJL311" s="58"/>
      <c r="FJM311" s="58"/>
      <c r="FJN311" s="58"/>
      <c r="FJO311" s="58"/>
      <c r="FJP311" s="58"/>
      <c r="FJQ311" s="58"/>
      <c r="FJR311" s="58"/>
      <c r="FJS311" s="58"/>
      <c r="FJT311" s="58"/>
      <c r="FJU311" s="58"/>
      <c r="FJV311" s="58"/>
      <c r="FJW311" s="58"/>
      <c r="FJX311" s="58"/>
      <c r="FJY311" s="58"/>
      <c r="FJZ311" s="58"/>
      <c r="FKA311" s="58"/>
      <c r="FKB311" s="58"/>
      <c r="FKC311" s="58"/>
      <c r="FKD311" s="58"/>
      <c r="FKE311" s="58"/>
      <c r="FKF311" s="58"/>
      <c r="FKG311" s="58"/>
      <c r="FKH311" s="58"/>
      <c r="FKI311" s="58"/>
      <c r="FKJ311" s="58"/>
      <c r="FKK311" s="58"/>
      <c r="FKL311" s="58"/>
      <c r="FKM311" s="58"/>
      <c r="FKN311" s="58"/>
      <c r="FKO311" s="58"/>
      <c r="FKP311" s="58"/>
      <c r="FKQ311" s="58"/>
      <c r="FKR311" s="58"/>
      <c r="FKS311" s="58"/>
      <c r="FKT311" s="58"/>
      <c r="FKU311" s="58"/>
      <c r="FKV311" s="58"/>
      <c r="FKW311" s="58"/>
      <c r="FKX311" s="58"/>
      <c r="FKY311" s="58"/>
      <c r="FKZ311" s="58"/>
      <c r="FLA311" s="58"/>
      <c r="FLB311" s="58"/>
      <c r="FLC311" s="58"/>
      <c r="FLD311" s="58"/>
      <c r="FLE311" s="58"/>
      <c r="FLF311" s="58"/>
      <c r="FLG311" s="58"/>
      <c r="FLH311" s="58"/>
      <c r="FLI311" s="58"/>
      <c r="FLJ311" s="58"/>
      <c r="FLK311" s="58"/>
      <c r="FLL311" s="58"/>
      <c r="FLM311" s="58"/>
      <c r="FLN311" s="58"/>
      <c r="FLO311" s="58"/>
      <c r="FLP311" s="58"/>
      <c r="FLQ311" s="58"/>
      <c r="FLR311" s="58"/>
      <c r="FLS311" s="58"/>
      <c r="FLT311" s="58"/>
      <c r="FLU311" s="58"/>
      <c r="FLV311" s="58"/>
      <c r="FLW311" s="58"/>
      <c r="FLX311" s="58"/>
      <c r="FLY311" s="58"/>
      <c r="FLZ311" s="58"/>
      <c r="FMA311" s="58"/>
      <c r="FMB311" s="58"/>
      <c r="FMC311" s="58"/>
      <c r="FMD311" s="58"/>
      <c r="FME311" s="58"/>
      <c r="FMF311" s="58"/>
      <c r="FMG311" s="58"/>
      <c r="FMH311" s="58"/>
      <c r="FMI311" s="58"/>
      <c r="FMJ311" s="58"/>
      <c r="FMK311" s="58"/>
      <c r="FML311" s="58"/>
      <c r="FMM311" s="58"/>
      <c r="FMN311" s="58"/>
      <c r="FMO311" s="58"/>
      <c r="FMP311" s="58"/>
      <c r="FMQ311" s="58"/>
      <c r="FMR311" s="58"/>
      <c r="FMS311" s="58"/>
      <c r="FMT311" s="58"/>
      <c r="FMU311" s="58"/>
      <c r="FMV311" s="58"/>
      <c r="FMW311" s="58"/>
      <c r="FMX311" s="58"/>
      <c r="FMY311" s="58"/>
      <c r="FMZ311" s="58"/>
      <c r="FNA311" s="58"/>
      <c r="FNB311" s="58"/>
      <c r="FNC311" s="58"/>
      <c r="FND311" s="58"/>
      <c r="FNE311" s="58"/>
      <c r="FNF311" s="58"/>
      <c r="FNG311" s="58"/>
      <c r="FNH311" s="58"/>
      <c r="FNI311" s="58"/>
      <c r="FNJ311" s="58"/>
      <c r="FNK311" s="58"/>
      <c r="FNL311" s="58"/>
      <c r="FNM311" s="58"/>
      <c r="FNN311" s="58"/>
      <c r="FNO311" s="58"/>
      <c r="FNP311" s="58"/>
      <c r="FNQ311" s="58"/>
      <c r="FNR311" s="58"/>
      <c r="FNS311" s="58"/>
      <c r="FNT311" s="58"/>
      <c r="FNU311" s="58"/>
      <c r="FNV311" s="58"/>
      <c r="FNW311" s="58"/>
      <c r="FNX311" s="58"/>
      <c r="FNY311" s="58"/>
      <c r="FNZ311" s="58"/>
      <c r="FOA311" s="58"/>
      <c r="FOB311" s="58"/>
      <c r="FOC311" s="58"/>
      <c r="FOD311" s="58"/>
      <c r="FOE311" s="58"/>
      <c r="FOF311" s="58"/>
      <c r="FOG311" s="58"/>
      <c r="FOH311" s="58"/>
      <c r="FOI311" s="58"/>
      <c r="FOJ311" s="58"/>
      <c r="FOK311" s="58"/>
      <c r="FOL311" s="58"/>
      <c r="FOM311" s="58"/>
      <c r="FON311" s="58"/>
      <c r="FOO311" s="58"/>
      <c r="FOP311" s="58"/>
      <c r="FOQ311" s="58"/>
      <c r="FOR311" s="58"/>
      <c r="FOS311" s="58"/>
      <c r="FOT311" s="58"/>
      <c r="FOU311" s="58"/>
      <c r="FOV311" s="58"/>
      <c r="FOW311" s="58"/>
      <c r="FOX311" s="58"/>
      <c r="FOY311" s="58"/>
      <c r="FOZ311" s="58"/>
      <c r="FPA311" s="58"/>
      <c r="FPB311" s="58"/>
      <c r="FPC311" s="58"/>
      <c r="FPD311" s="58"/>
      <c r="FPE311" s="58"/>
      <c r="FPF311" s="58"/>
      <c r="FPG311" s="58"/>
      <c r="FPH311" s="58"/>
      <c r="FPI311" s="58"/>
      <c r="FPJ311" s="58"/>
      <c r="FPK311" s="58"/>
      <c r="FPL311" s="58"/>
      <c r="FPM311" s="58"/>
      <c r="FPN311" s="58"/>
      <c r="FPO311" s="58"/>
      <c r="FPP311" s="58"/>
      <c r="FPQ311" s="58"/>
      <c r="FPR311" s="58"/>
      <c r="FPS311" s="58"/>
      <c r="FPT311" s="58"/>
      <c r="FPU311" s="58"/>
      <c r="FPV311" s="58"/>
      <c r="FPW311" s="58"/>
      <c r="FPX311" s="58"/>
      <c r="FPY311" s="58"/>
      <c r="FPZ311" s="58"/>
      <c r="FQA311" s="58"/>
      <c r="FQB311" s="58"/>
      <c r="FQC311" s="58"/>
      <c r="FQD311" s="58"/>
      <c r="FQE311" s="58"/>
      <c r="FQF311" s="58"/>
      <c r="FQG311" s="58"/>
      <c r="FQH311" s="58"/>
      <c r="FQI311" s="58"/>
      <c r="FQJ311" s="58"/>
      <c r="FQK311" s="58"/>
      <c r="FQL311" s="58"/>
      <c r="FQM311" s="58"/>
      <c r="FQN311" s="58"/>
      <c r="FQO311" s="58"/>
      <c r="FQP311" s="58"/>
      <c r="FQQ311" s="58"/>
      <c r="FQR311" s="58"/>
      <c r="FQS311" s="58"/>
      <c r="FQT311" s="58"/>
      <c r="FQU311" s="58"/>
      <c r="FQV311" s="58"/>
      <c r="FQW311" s="58"/>
      <c r="FQX311" s="58"/>
      <c r="FQY311" s="58"/>
      <c r="FQZ311" s="58"/>
      <c r="FRA311" s="58"/>
      <c r="FRB311" s="58"/>
      <c r="FRC311" s="58"/>
      <c r="FRD311" s="58"/>
      <c r="FRE311" s="58"/>
      <c r="FRF311" s="58"/>
      <c r="FRG311" s="58"/>
      <c r="FRH311" s="58"/>
      <c r="FRI311" s="58"/>
      <c r="FRJ311" s="58"/>
      <c r="FRK311" s="58"/>
      <c r="FRL311" s="58"/>
      <c r="FRM311" s="58"/>
      <c r="FRN311" s="58"/>
      <c r="FRO311" s="58"/>
      <c r="FRP311" s="58"/>
      <c r="FRQ311" s="58"/>
      <c r="FRR311" s="58"/>
      <c r="FRS311" s="58"/>
      <c r="FRT311" s="58"/>
      <c r="FRU311" s="58"/>
      <c r="FRV311" s="58"/>
      <c r="FRW311" s="58"/>
      <c r="FRX311" s="58"/>
      <c r="FRY311" s="58"/>
      <c r="FRZ311" s="58"/>
      <c r="FSA311" s="58"/>
      <c r="FSB311" s="58"/>
      <c r="FSC311" s="58"/>
      <c r="FSD311" s="58"/>
      <c r="FSE311" s="58"/>
      <c r="FSF311" s="58"/>
      <c r="FSG311" s="58"/>
      <c r="FSH311" s="58"/>
      <c r="FSI311" s="58"/>
      <c r="FSJ311" s="58"/>
      <c r="FSK311" s="58"/>
      <c r="FSL311" s="58"/>
      <c r="FSM311" s="58"/>
      <c r="FSN311" s="58"/>
      <c r="FSO311" s="58"/>
      <c r="FSP311" s="58"/>
      <c r="FSQ311" s="58"/>
      <c r="FSR311" s="58"/>
      <c r="FSS311" s="58"/>
      <c r="FST311" s="58"/>
      <c r="FSU311" s="58"/>
      <c r="FSV311" s="58"/>
      <c r="FSW311" s="58"/>
      <c r="FSX311" s="58"/>
      <c r="FSY311" s="58"/>
      <c r="FSZ311" s="58"/>
      <c r="FTA311" s="58"/>
      <c r="FTB311" s="58"/>
      <c r="FTC311" s="58"/>
      <c r="FTD311" s="58"/>
      <c r="FTE311" s="58"/>
      <c r="FTF311" s="58"/>
      <c r="FTG311" s="58"/>
      <c r="FTH311" s="58"/>
      <c r="FTI311" s="58"/>
      <c r="FTJ311" s="58"/>
      <c r="FTK311" s="58"/>
      <c r="FTL311" s="58"/>
      <c r="FTM311" s="58"/>
      <c r="FTN311" s="58"/>
      <c r="FTO311" s="58"/>
      <c r="FTP311" s="58"/>
      <c r="FTQ311" s="58"/>
      <c r="FTR311" s="58"/>
      <c r="FTS311" s="58"/>
      <c r="FTT311" s="58"/>
      <c r="FTU311" s="58"/>
      <c r="FTV311" s="58"/>
      <c r="FTW311" s="58"/>
      <c r="FTX311" s="58"/>
      <c r="FTY311" s="58"/>
      <c r="FTZ311" s="58"/>
      <c r="FUA311" s="58"/>
      <c r="FUB311" s="58"/>
      <c r="FUC311" s="58"/>
      <c r="FUD311" s="58"/>
      <c r="FUE311" s="58"/>
      <c r="FUF311" s="58"/>
      <c r="FUG311" s="58"/>
      <c r="FUH311" s="58"/>
      <c r="FUI311" s="58"/>
      <c r="FUJ311" s="58"/>
      <c r="FUK311" s="58"/>
      <c r="FUL311" s="58"/>
      <c r="FUM311" s="58"/>
      <c r="FUN311" s="58"/>
      <c r="FUO311" s="58"/>
      <c r="FUP311" s="58"/>
      <c r="FUQ311" s="58"/>
      <c r="FUR311" s="58"/>
      <c r="FUS311" s="58"/>
      <c r="FUT311" s="58"/>
      <c r="FUU311" s="58"/>
      <c r="FUV311" s="58"/>
      <c r="FUW311" s="58"/>
      <c r="FUX311" s="58"/>
      <c r="FUY311" s="58"/>
      <c r="FUZ311" s="58"/>
      <c r="FVA311" s="58"/>
      <c r="FVB311" s="58"/>
      <c r="FVC311" s="58"/>
      <c r="FVD311" s="58"/>
      <c r="FVE311" s="58"/>
      <c r="FVF311" s="58"/>
      <c r="FVG311" s="58"/>
      <c r="FVH311" s="58"/>
      <c r="FVI311" s="58"/>
      <c r="FVJ311" s="58"/>
      <c r="FVK311" s="58"/>
      <c r="FVL311" s="58"/>
      <c r="FVM311" s="58"/>
      <c r="FVN311" s="58"/>
      <c r="FVO311" s="58"/>
      <c r="FVP311" s="58"/>
      <c r="FVQ311" s="58"/>
      <c r="FVR311" s="58"/>
      <c r="FVS311" s="58"/>
      <c r="FVT311" s="58"/>
      <c r="FVU311" s="58"/>
      <c r="FVV311" s="58"/>
      <c r="FVW311" s="58"/>
      <c r="FVX311" s="58"/>
      <c r="FVY311" s="58"/>
      <c r="FVZ311" s="58"/>
      <c r="FWA311" s="58"/>
      <c r="FWB311" s="58"/>
      <c r="FWC311" s="58"/>
      <c r="FWD311" s="58"/>
      <c r="FWE311" s="58"/>
      <c r="FWF311" s="58"/>
      <c r="FWG311" s="58"/>
      <c r="FWH311" s="58"/>
      <c r="FWI311" s="58"/>
      <c r="FWJ311" s="58"/>
      <c r="FWK311" s="58"/>
      <c r="FWL311" s="58"/>
      <c r="FWM311" s="58"/>
      <c r="FWN311" s="58"/>
      <c r="FWO311" s="58"/>
      <c r="FWP311" s="58"/>
      <c r="FWQ311" s="58"/>
      <c r="FWR311" s="58"/>
      <c r="FWS311" s="58"/>
      <c r="FWT311" s="58"/>
      <c r="FWU311" s="58"/>
      <c r="FWV311" s="58"/>
      <c r="FWW311" s="58"/>
      <c r="FWX311" s="58"/>
      <c r="FWY311" s="58"/>
      <c r="FWZ311" s="58"/>
      <c r="FXA311" s="58"/>
      <c r="FXB311" s="58"/>
      <c r="FXC311" s="58"/>
      <c r="FXD311" s="58"/>
      <c r="FXE311" s="58"/>
      <c r="FXF311" s="58"/>
      <c r="FXG311" s="58"/>
      <c r="FXH311" s="58"/>
      <c r="FXI311" s="58"/>
      <c r="FXJ311" s="58"/>
      <c r="FXK311" s="58"/>
      <c r="FXL311" s="58"/>
      <c r="FXM311" s="58"/>
      <c r="FXN311" s="58"/>
      <c r="FXO311" s="58"/>
      <c r="FXP311" s="58"/>
      <c r="FXQ311" s="58"/>
      <c r="FXR311" s="58"/>
      <c r="FXS311" s="58"/>
      <c r="FXT311" s="58"/>
      <c r="FXU311" s="58"/>
      <c r="FXV311" s="58"/>
      <c r="FXW311" s="58"/>
      <c r="FXX311" s="58"/>
      <c r="FXY311" s="58"/>
      <c r="FXZ311" s="58"/>
      <c r="FYA311" s="58"/>
      <c r="FYB311" s="58"/>
      <c r="FYC311" s="58"/>
      <c r="FYD311" s="58"/>
      <c r="FYE311" s="58"/>
      <c r="FYF311" s="58"/>
      <c r="FYG311" s="58"/>
      <c r="FYH311" s="58"/>
      <c r="FYI311" s="58"/>
      <c r="FYJ311" s="58"/>
      <c r="FYK311" s="58"/>
      <c r="FYL311" s="58"/>
      <c r="FYM311" s="58"/>
      <c r="FYN311" s="58"/>
      <c r="FYO311" s="58"/>
      <c r="FYP311" s="58"/>
      <c r="FYQ311" s="58"/>
      <c r="FYR311" s="58"/>
      <c r="FYS311" s="58"/>
      <c r="FYT311" s="58"/>
      <c r="FYU311" s="58"/>
      <c r="FYV311" s="58"/>
      <c r="FYW311" s="58"/>
      <c r="FYX311" s="58"/>
      <c r="FYY311" s="58"/>
      <c r="FYZ311" s="58"/>
      <c r="FZA311" s="58"/>
      <c r="FZB311" s="58"/>
      <c r="FZC311" s="58"/>
      <c r="FZD311" s="58"/>
      <c r="FZE311" s="58"/>
      <c r="FZF311" s="58"/>
      <c r="FZG311" s="58"/>
      <c r="FZH311" s="58"/>
      <c r="FZI311" s="58"/>
      <c r="FZJ311" s="58"/>
      <c r="FZK311" s="58"/>
      <c r="FZL311" s="58"/>
      <c r="FZM311" s="58"/>
      <c r="FZN311" s="58"/>
      <c r="FZO311" s="58"/>
      <c r="FZP311" s="58"/>
      <c r="FZQ311" s="58"/>
      <c r="FZR311" s="58"/>
      <c r="FZS311" s="58"/>
      <c r="FZT311" s="58"/>
      <c r="FZU311" s="58"/>
      <c r="FZV311" s="58"/>
      <c r="FZW311" s="58"/>
      <c r="FZX311" s="58"/>
      <c r="FZY311" s="58"/>
      <c r="FZZ311" s="58"/>
      <c r="GAA311" s="58"/>
      <c r="GAB311" s="58"/>
      <c r="GAC311" s="58"/>
      <c r="GAD311" s="58"/>
      <c r="GAE311" s="58"/>
      <c r="GAF311" s="58"/>
      <c r="GAG311" s="58"/>
      <c r="GAH311" s="58"/>
      <c r="GAI311" s="58"/>
      <c r="GAJ311" s="58"/>
      <c r="GAK311" s="58"/>
      <c r="GAL311" s="58"/>
      <c r="GAM311" s="58"/>
      <c r="GAN311" s="58"/>
      <c r="GAO311" s="58"/>
      <c r="GAP311" s="58"/>
      <c r="GAQ311" s="58"/>
      <c r="GAR311" s="58"/>
      <c r="GAS311" s="58"/>
      <c r="GAT311" s="58"/>
      <c r="GAU311" s="58"/>
      <c r="GAV311" s="58"/>
      <c r="GAW311" s="58"/>
      <c r="GAX311" s="58"/>
      <c r="GAY311" s="58"/>
      <c r="GAZ311" s="58"/>
      <c r="GBA311" s="58"/>
      <c r="GBB311" s="58"/>
      <c r="GBC311" s="58"/>
      <c r="GBD311" s="58"/>
      <c r="GBE311" s="58"/>
      <c r="GBF311" s="58"/>
      <c r="GBG311" s="58"/>
      <c r="GBH311" s="58"/>
      <c r="GBI311" s="58"/>
      <c r="GBJ311" s="58"/>
      <c r="GBK311" s="58"/>
      <c r="GBL311" s="58"/>
      <c r="GBM311" s="58"/>
      <c r="GBN311" s="58"/>
      <c r="GBO311" s="58"/>
      <c r="GBP311" s="58"/>
      <c r="GBQ311" s="58"/>
      <c r="GBR311" s="58"/>
      <c r="GBS311" s="58"/>
      <c r="GBT311" s="58"/>
      <c r="GBU311" s="58"/>
      <c r="GBV311" s="58"/>
      <c r="GBW311" s="58"/>
      <c r="GBX311" s="58"/>
      <c r="GBY311" s="58"/>
      <c r="GBZ311" s="58"/>
      <c r="GCA311" s="58"/>
      <c r="GCB311" s="58"/>
      <c r="GCC311" s="58"/>
      <c r="GCD311" s="58"/>
      <c r="GCE311" s="58"/>
      <c r="GCF311" s="58"/>
      <c r="GCG311" s="58"/>
      <c r="GCH311" s="58"/>
      <c r="GCI311" s="58"/>
      <c r="GCJ311" s="58"/>
      <c r="GCK311" s="58"/>
      <c r="GCL311" s="58"/>
      <c r="GCM311" s="58"/>
      <c r="GCN311" s="58"/>
      <c r="GCO311" s="58"/>
      <c r="GCP311" s="58"/>
      <c r="GCQ311" s="58"/>
      <c r="GCR311" s="58"/>
      <c r="GCS311" s="58"/>
      <c r="GCT311" s="58"/>
      <c r="GCU311" s="58"/>
      <c r="GCV311" s="58"/>
      <c r="GCW311" s="58"/>
      <c r="GCX311" s="58"/>
      <c r="GCY311" s="58"/>
      <c r="GCZ311" s="58"/>
      <c r="GDA311" s="58"/>
      <c r="GDB311" s="58"/>
      <c r="GDC311" s="58"/>
      <c r="GDD311" s="58"/>
      <c r="GDE311" s="58"/>
      <c r="GDF311" s="58"/>
      <c r="GDG311" s="58"/>
      <c r="GDH311" s="58"/>
      <c r="GDI311" s="58"/>
      <c r="GDJ311" s="58"/>
      <c r="GDK311" s="58"/>
      <c r="GDL311" s="58"/>
      <c r="GDM311" s="58"/>
      <c r="GDN311" s="58"/>
      <c r="GDO311" s="58"/>
      <c r="GDP311" s="58"/>
      <c r="GDQ311" s="58"/>
      <c r="GDR311" s="58"/>
      <c r="GDS311" s="58"/>
      <c r="GDT311" s="58"/>
      <c r="GDU311" s="58"/>
      <c r="GDV311" s="58"/>
      <c r="GDW311" s="58"/>
      <c r="GDX311" s="58"/>
      <c r="GDY311" s="58"/>
      <c r="GDZ311" s="58"/>
      <c r="GEA311" s="58"/>
      <c r="GEB311" s="58"/>
      <c r="GEC311" s="58"/>
      <c r="GED311" s="58"/>
      <c r="GEE311" s="58"/>
      <c r="GEF311" s="58"/>
      <c r="GEG311" s="58"/>
      <c r="GEH311" s="58"/>
      <c r="GEI311" s="58"/>
      <c r="GEJ311" s="58"/>
      <c r="GEK311" s="58"/>
      <c r="GEL311" s="58"/>
      <c r="GEM311" s="58"/>
      <c r="GEN311" s="58"/>
      <c r="GEO311" s="58"/>
      <c r="GEP311" s="58"/>
      <c r="GEQ311" s="58"/>
      <c r="GER311" s="58"/>
      <c r="GES311" s="58"/>
      <c r="GET311" s="58"/>
      <c r="GEU311" s="58"/>
      <c r="GEV311" s="58"/>
      <c r="GEW311" s="58"/>
      <c r="GEX311" s="58"/>
      <c r="GEY311" s="58"/>
      <c r="GEZ311" s="58"/>
      <c r="GFA311" s="58"/>
      <c r="GFB311" s="58"/>
      <c r="GFC311" s="58"/>
      <c r="GFD311" s="58"/>
      <c r="GFE311" s="58"/>
      <c r="GFF311" s="58"/>
      <c r="GFG311" s="58"/>
      <c r="GFH311" s="58"/>
      <c r="GFI311" s="58"/>
      <c r="GFJ311" s="58"/>
      <c r="GFK311" s="58"/>
      <c r="GFL311" s="58"/>
      <c r="GFM311" s="58"/>
      <c r="GFN311" s="58"/>
      <c r="GFO311" s="58"/>
      <c r="GFP311" s="58"/>
      <c r="GFQ311" s="58"/>
      <c r="GFR311" s="58"/>
      <c r="GFS311" s="58"/>
      <c r="GFT311" s="58"/>
      <c r="GFU311" s="58"/>
      <c r="GFV311" s="58"/>
      <c r="GFW311" s="58"/>
      <c r="GFX311" s="58"/>
      <c r="GFY311" s="58"/>
      <c r="GFZ311" s="58"/>
      <c r="GGA311" s="58"/>
      <c r="GGB311" s="58"/>
      <c r="GGC311" s="58"/>
      <c r="GGD311" s="58"/>
      <c r="GGE311" s="58"/>
      <c r="GGF311" s="58"/>
      <c r="GGG311" s="58"/>
      <c r="GGH311" s="58"/>
      <c r="GGI311" s="58"/>
      <c r="GGJ311" s="58"/>
      <c r="GGK311" s="58"/>
      <c r="GGL311" s="58"/>
      <c r="GGM311" s="58"/>
      <c r="GGN311" s="58"/>
      <c r="GGO311" s="58"/>
      <c r="GGP311" s="58"/>
      <c r="GGQ311" s="58"/>
      <c r="GGR311" s="58"/>
      <c r="GGS311" s="58"/>
      <c r="GGT311" s="58"/>
      <c r="GGU311" s="58"/>
      <c r="GGV311" s="58"/>
      <c r="GGW311" s="58"/>
      <c r="GGX311" s="58"/>
      <c r="GGY311" s="58"/>
      <c r="GGZ311" s="58"/>
      <c r="GHA311" s="58"/>
      <c r="GHB311" s="58"/>
      <c r="GHC311" s="58"/>
      <c r="GHD311" s="58"/>
      <c r="GHE311" s="58"/>
      <c r="GHF311" s="58"/>
      <c r="GHG311" s="58"/>
      <c r="GHH311" s="58"/>
      <c r="GHI311" s="58"/>
      <c r="GHJ311" s="58"/>
      <c r="GHK311" s="58"/>
      <c r="GHL311" s="58"/>
      <c r="GHM311" s="58"/>
      <c r="GHN311" s="58"/>
      <c r="GHO311" s="58"/>
      <c r="GHP311" s="58"/>
      <c r="GHQ311" s="58"/>
      <c r="GHR311" s="58"/>
      <c r="GHS311" s="58"/>
      <c r="GHT311" s="58"/>
      <c r="GHU311" s="58"/>
      <c r="GHV311" s="58"/>
      <c r="GHW311" s="58"/>
      <c r="GHX311" s="58"/>
      <c r="GHY311" s="58"/>
      <c r="GHZ311" s="58"/>
      <c r="GIA311" s="58"/>
      <c r="GIB311" s="58"/>
      <c r="GIC311" s="58"/>
      <c r="GID311" s="58"/>
      <c r="GIE311" s="58"/>
      <c r="GIF311" s="58"/>
      <c r="GIG311" s="58"/>
      <c r="GIH311" s="58"/>
      <c r="GII311" s="58"/>
      <c r="GIJ311" s="58"/>
      <c r="GIK311" s="58"/>
      <c r="GIL311" s="58"/>
      <c r="GIM311" s="58"/>
      <c r="GIN311" s="58"/>
      <c r="GIO311" s="58"/>
      <c r="GIP311" s="58"/>
      <c r="GIQ311" s="58"/>
      <c r="GIR311" s="58"/>
      <c r="GIS311" s="58"/>
      <c r="GIT311" s="58"/>
      <c r="GIU311" s="58"/>
      <c r="GIV311" s="58"/>
      <c r="GIW311" s="58"/>
      <c r="GIX311" s="58"/>
      <c r="GIY311" s="58"/>
      <c r="GIZ311" s="58"/>
      <c r="GJA311" s="58"/>
      <c r="GJB311" s="58"/>
      <c r="GJC311" s="58"/>
      <c r="GJD311" s="58"/>
      <c r="GJE311" s="58"/>
      <c r="GJF311" s="58"/>
      <c r="GJG311" s="58"/>
      <c r="GJH311" s="58"/>
      <c r="GJI311" s="58"/>
      <c r="GJJ311" s="58"/>
      <c r="GJK311" s="58"/>
      <c r="GJL311" s="58"/>
      <c r="GJM311" s="58"/>
      <c r="GJN311" s="58"/>
      <c r="GJO311" s="58"/>
      <c r="GJP311" s="58"/>
      <c r="GJQ311" s="58"/>
      <c r="GJR311" s="58"/>
      <c r="GJS311" s="58"/>
      <c r="GJT311" s="58"/>
      <c r="GJU311" s="58"/>
      <c r="GJV311" s="58"/>
      <c r="GJW311" s="58"/>
      <c r="GJX311" s="58"/>
      <c r="GJY311" s="58"/>
      <c r="GJZ311" s="58"/>
      <c r="GKA311" s="58"/>
      <c r="GKB311" s="58"/>
      <c r="GKC311" s="58"/>
      <c r="GKD311" s="58"/>
      <c r="GKE311" s="58"/>
      <c r="GKF311" s="58"/>
      <c r="GKG311" s="58"/>
      <c r="GKH311" s="58"/>
      <c r="GKI311" s="58"/>
      <c r="GKJ311" s="58"/>
      <c r="GKK311" s="58"/>
      <c r="GKL311" s="58"/>
      <c r="GKM311" s="58"/>
      <c r="GKN311" s="58"/>
      <c r="GKO311" s="58"/>
      <c r="GKP311" s="58"/>
      <c r="GKQ311" s="58"/>
      <c r="GKR311" s="58"/>
      <c r="GKS311" s="58"/>
      <c r="GKT311" s="58"/>
      <c r="GKU311" s="58"/>
      <c r="GKV311" s="58"/>
      <c r="GKW311" s="58"/>
      <c r="GKX311" s="58"/>
      <c r="GKY311" s="58"/>
      <c r="GKZ311" s="58"/>
      <c r="GLA311" s="58"/>
      <c r="GLB311" s="58"/>
      <c r="GLC311" s="58"/>
      <c r="GLD311" s="58"/>
      <c r="GLE311" s="58"/>
      <c r="GLF311" s="58"/>
      <c r="GLG311" s="58"/>
      <c r="GLH311" s="58"/>
      <c r="GLI311" s="58"/>
      <c r="GLJ311" s="58"/>
      <c r="GLK311" s="58"/>
      <c r="GLL311" s="58"/>
      <c r="GLM311" s="58"/>
      <c r="GLN311" s="58"/>
      <c r="GLO311" s="58"/>
      <c r="GLP311" s="58"/>
      <c r="GLQ311" s="58"/>
      <c r="GLR311" s="58"/>
      <c r="GLS311" s="58"/>
      <c r="GLT311" s="58"/>
      <c r="GLU311" s="58"/>
      <c r="GLV311" s="58"/>
      <c r="GLW311" s="58"/>
      <c r="GLX311" s="58"/>
      <c r="GLY311" s="58"/>
      <c r="GLZ311" s="58"/>
      <c r="GMA311" s="58"/>
      <c r="GMB311" s="58"/>
      <c r="GMC311" s="58"/>
      <c r="GMD311" s="58"/>
      <c r="GME311" s="58"/>
      <c r="GMF311" s="58"/>
      <c r="GMG311" s="58"/>
      <c r="GMH311" s="58"/>
      <c r="GMI311" s="58"/>
      <c r="GMJ311" s="58"/>
      <c r="GMK311" s="58"/>
      <c r="GML311" s="58"/>
      <c r="GMM311" s="58"/>
      <c r="GMN311" s="58"/>
      <c r="GMO311" s="58"/>
      <c r="GMP311" s="58"/>
      <c r="GMQ311" s="58"/>
      <c r="GMR311" s="58"/>
      <c r="GMS311" s="58"/>
      <c r="GMT311" s="58"/>
      <c r="GMU311" s="58"/>
      <c r="GMV311" s="58"/>
      <c r="GMW311" s="58"/>
      <c r="GMX311" s="58"/>
      <c r="GMY311" s="58"/>
      <c r="GMZ311" s="58"/>
      <c r="GNA311" s="58"/>
      <c r="GNB311" s="58"/>
      <c r="GNC311" s="58"/>
      <c r="GND311" s="58"/>
      <c r="GNE311" s="58"/>
      <c r="GNF311" s="58"/>
      <c r="GNG311" s="58"/>
      <c r="GNH311" s="58"/>
      <c r="GNI311" s="58"/>
      <c r="GNJ311" s="58"/>
      <c r="GNK311" s="58"/>
      <c r="GNL311" s="58"/>
      <c r="GNM311" s="58"/>
      <c r="GNN311" s="58"/>
      <c r="GNO311" s="58"/>
      <c r="GNP311" s="58"/>
      <c r="GNQ311" s="58"/>
      <c r="GNR311" s="58"/>
      <c r="GNS311" s="58"/>
      <c r="GNT311" s="58"/>
      <c r="GNU311" s="58"/>
      <c r="GNV311" s="58"/>
      <c r="GNW311" s="58"/>
      <c r="GNX311" s="58"/>
      <c r="GNY311" s="58"/>
      <c r="GNZ311" s="58"/>
      <c r="GOA311" s="58"/>
      <c r="GOB311" s="58"/>
      <c r="GOC311" s="58"/>
      <c r="GOD311" s="58"/>
      <c r="GOE311" s="58"/>
      <c r="GOF311" s="58"/>
      <c r="GOG311" s="58"/>
      <c r="GOH311" s="58"/>
      <c r="GOI311" s="58"/>
      <c r="GOJ311" s="58"/>
      <c r="GOK311" s="58"/>
      <c r="GOL311" s="58"/>
      <c r="GOM311" s="58"/>
      <c r="GON311" s="58"/>
      <c r="GOO311" s="58"/>
      <c r="GOP311" s="58"/>
      <c r="GOQ311" s="58"/>
      <c r="GOR311" s="58"/>
      <c r="GOS311" s="58"/>
      <c r="GOT311" s="58"/>
      <c r="GOU311" s="58"/>
      <c r="GOV311" s="58"/>
      <c r="GOW311" s="58"/>
      <c r="GOX311" s="58"/>
      <c r="GOY311" s="58"/>
      <c r="GOZ311" s="58"/>
      <c r="GPA311" s="58"/>
      <c r="GPB311" s="58"/>
      <c r="GPC311" s="58"/>
      <c r="GPD311" s="58"/>
      <c r="GPE311" s="58"/>
      <c r="GPF311" s="58"/>
      <c r="GPG311" s="58"/>
      <c r="GPH311" s="58"/>
      <c r="GPI311" s="58"/>
      <c r="GPJ311" s="58"/>
      <c r="GPK311" s="58"/>
      <c r="GPL311" s="58"/>
      <c r="GPM311" s="58"/>
      <c r="GPN311" s="58"/>
      <c r="GPO311" s="58"/>
      <c r="GPP311" s="58"/>
      <c r="GPQ311" s="58"/>
      <c r="GPR311" s="58"/>
      <c r="GPS311" s="58"/>
      <c r="GPT311" s="58"/>
      <c r="GPU311" s="58"/>
      <c r="GPV311" s="58"/>
      <c r="GPW311" s="58"/>
      <c r="GPX311" s="58"/>
      <c r="GPY311" s="58"/>
      <c r="GPZ311" s="58"/>
      <c r="GQA311" s="58"/>
      <c r="GQB311" s="58"/>
      <c r="GQC311" s="58"/>
      <c r="GQD311" s="58"/>
      <c r="GQE311" s="58"/>
      <c r="GQF311" s="58"/>
      <c r="GQG311" s="58"/>
      <c r="GQH311" s="58"/>
      <c r="GQI311" s="58"/>
      <c r="GQJ311" s="58"/>
      <c r="GQK311" s="58"/>
      <c r="GQL311" s="58"/>
      <c r="GQM311" s="58"/>
      <c r="GQN311" s="58"/>
      <c r="GQO311" s="58"/>
      <c r="GQP311" s="58"/>
      <c r="GQQ311" s="58"/>
      <c r="GQR311" s="58"/>
      <c r="GQS311" s="58"/>
      <c r="GQT311" s="58"/>
      <c r="GQU311" s="58"/>
      <c r="GQV311" s="58"/>
      <c r="GQW311" s="58"/>
      <c r="GQX311" s="58"/>
      <c r="GQY311" s="58"/>
      <c r="GQZ311" s="58"/>
      <c r="GRA311" s="58"/>
      <c r="GRB311" s="58"/>
      <c r="GRC311" s="58"/>
      <c r="GRD311" s="58"/>
      <c r="GRE311" s="58"/>
      <c r="GRF311" s="58"/>
      <c r="GRG311" s="58"/>
      <c r="GRH311" s="58"/>
      <c r="GRI311" s="58"/>
      <c r="GRJ311" s="58"/>
      <c r="GRK311" s="58"/>
      <c r="GRL311" s="58"/>
      <c r="GRM311" s="58"/>
      <c r="GRN311" s="58"/>
      <c r="GRO311" s="58"/>
      <c r="GRP311" s="58"/>
      <c r="GRQ311" s="58"/>
      <c r="GRR311" s="58"/>
      <c r="GRS311" s="58"/>
      <c r="GRT311" s="58"/>
      <c r="GRU311" s="58"/>
      <c r="GRV311" s="58"/>
      <c r="GRW311" s="58"/>
      <c r="GRX311" s="58"/>
      <c r="GRY311" s="58"/>
      <c r="GRZ311" s="58"/>
      <c r="GSA311" s="58"/>
      <c r="GSB311" s="58"/>
      <c r="GSC311" s="58"/>
      <c r="GSD311" s="58"/>
      <c r="GSE311" s="58"/>
      <c r="GSF311" s="58"/>
      <c r="GSG311" s="58"/>
      <c r="GSH311" s="58"/>
      <c r="GSI311" s="58"/>
      <c r="GSJ311" s="58"/>
      <c r="GSK311" s="58"/>
      <c r="GSL311" s="58"/>
      <c r="GSM311" s="58"/>
      <c r="GSN311" s="58"/>
      <c r="GSO311" s="58"/>
      <c r="GSP311" s="58"/>
      <c r="GSQ311" s="58"/>
      <c r="GSR311" s="58"/>
      <c r="GSS311" s="58"/>
      <c r="GST311" s="58"/>
      <c r="GSU311" s="58"/>
      <c r="GSV311" s="58"/>
      <c r="GSW311" s="58"/>
      <c r="GSX311" s="58"/>
      <c r="GSY311" s="58"/>
      <c r="GSZ311" s="58"/>
      <c r="GTA311" s="58"/>
      <c r="GTB311" s="58"/>
      <c r="GTC311" s="58"/>
      <c r="GTD311" s="58"/>
      <c r="GTE311" s="58"/>
      <c r="GTF311" s="58"/>
      <c r="GTG311" s="58"/>
      <c r="GTH311" s="58"/>
      <c r="GTI311" s="58"/>
      <c r="GTJ311" s="58"/>
      <c r="GTK311" s="58"/>
      <c r="GTL311" s="58"/>
      <c r="GTM311" s="58"/>
      <c r="GTN311" s="58"/>
      <c r="GTO311" s="58"/>
      <c r="GTP311" s="58"/>
      <c r="GTQ311" s="58"/>
      <c r="GTR311" s="58"/>
      <c r="GTS311" s="58"/>
      <c r="GTT311" s="58"/>
      <c r="GTU311" s="58"/>
      <c r="GTV311" s="58"/>
      <c r="GTW311" s="58"/>
      <c r="GTX311" s="58"/>
      <c r="GTY311" s="58"/>
      <c r="GTZ311" s="58"/>
      <c r="GUA311" s="58"/>
      <c r="GUB311" s="58"/>
      <c r="GUC311" s="58"/>
      <c r="GUD311" s="58"/>
      <c r="GUE311" s="58"/>
      <c r="GUF311" s="58"/>
      <c r="GUG311" s="58"/>
      <c r="GUH311" s="58"/>
      <c r="GUI311" s="58"/>
      <c r="GUJ311" s="58"/>
      <c r="GUK311" s="58"/>
      <c r="GUL311" s="58"/>
      <c r="GUM311" s="58"/>
      <c r="GUN311" s="58"/>
      <c r="GUO311" s="58"/>
      <c r="GUP311" s="58"/>
      <c r="GUQ311" s="58"/>
      <c r="GUR311" s="58"/>
      <c r="GUS311" s="58"/>
      <c r="GUT311" s="58"/>
      <c r="GUU311" s="58"/>
      <c r="GUV311" s="58"/>
      <c r="GUW311" s="58"/>
      <c r="GUX311" s="58"/>
      <c r="GUY311" s="58"/>
      <c r="GUZ311" s="58"/>
      <c r="GVA311" s="58"/>
      <c r="GVB311" s="58"/>
      <c r="GVC311" s="58"/>
      <c r="GVD311" s="58"/>
      <c r="GVE311" s="58"/>
      <c r="GVF311" s="58"/>
      <c r="GVG311" s="58"/>
      <c r="GVH311" s="58"/>
      <c r="GVI311" s="58"/>
      <c r="GVJ311" s="58"/>
      <c r="GVK311" s="58"/>
      <c r="GVL311" s="58"/>
      <c r="GVM311" s="58"/>
      <c r="GVN311" s="58"/>
      <c r="GVO311" s="58"/>
      <c r="GVP311" s="58"/>
      <c r="GVQ311" s="58"/>
      <c r="GVR311" s="58"/>
      <c r="GVS311" s="58"/>
      <c r="GVT311" s="58"/>
      <c r="GVU311" s="58"/>
      <c r="GVV311" s="58"/>
      <c r="GVW311" s="58"/>
      <c r="GVX311" s="58"/>
      <c r="GVY311" s="58"/>
      <c r="GVZ311" s="58"/>
      <c r="GWA311" s="58"/>
      <c r="GWB311" s="58"/>
      <c r="GWC311" s="58"/>
      <c r="GWD311" s="58"/>
      <c r="GWE311" s="58"/>
      <c r="GWF311" s="58"/>
      <c r="GWG311" s="58"/>
      <c r="GWH311" s="58"/>
      <c r="GWI311" s="58"/>
      <c r="GWJ311" s="58"/>
      <c r="GWK311" s="58"/>
      <c r="GWL311" s="58"/>
      <c r="GWM311" s="58"/>
      <c r="GWN311" s="58"/>
      <c r="GWO311" s="58"/>
      <c r="GWP311" s="58"/>
      <c r="GWQ311" s="58"/>
      <c r="GWR311" s="58"/>
      <c r="GWS311" s="58"/>
      <c r="GWT311" s="58"/>
      <c r="GWU311" s="58"/>
      <c r="GWV311" s="58"/>
      <c r="GWW311" s="58"/>
      <c r="GWX311" s="58"/>
      <c r="GWY311" s="58"/>
      <c r="GWZ311" s="58"/>
      <c r="GXA311" s="58"/>
      <c r="GXB311" s="58"/>
      <c r="GXC311" s="58"/>
      <c r="GXD311" s="58"/>
      <c r="GXE311" s="58"/>
      <c r="GXF311" s="58"/>
      <c r="GXG311" s="58"/>
      <c r="GXH311" s="58"/>
      <c r="GXI311" s="58"/>
      <c r="GXJ311" s="58"/>
      <c r="GXK311" s="58"/>
      <c r="GXL311" s="58"/>
      <c r="GXM311" s="58"/>
      <c r="GXN311" s="58"/>
      <c r="GXO311" s="58"/>
      <c r="GXP311" s="58"/>
      <c r="GXQ311" s="58"/>
      <c r="GXR311" s="58"/>
      <c r="GXS311" s="58"/>
      <c r="GXT311" s="58"/>
      <c r="GXU311" s="58"/>
      <c r="GXV311" s="58"/>
      <c r="GXW311" s="58"/>
      <c r="GXX311" s="58"/>
      <c r="GXY311" s="58"/>
      <c r="GXZ311" s="58"/>
      <c r="GYA311" s="58"/>
      <c r="GYB311" s="58"/>
      <c r="GYC311" s="58"/>
      <c r="GYD311" s="58"/>
      <c r="GYE311" s="58"/>
      <c r="GYF311" s="58"/>
      <c r="GYG311" s="58"/>
      <c r="GYH311" s="58"/>
      <c r="GYI311" s="58"/>
      <c r="GYJ311" s="58"/>
      <c r="GYK311" s="58"/>
      <c r="GYL311" s="58"/>
      <c r="GYM311" s="58"/>
      <c r="GYN311" s="58"/>
      <c r="GYO311" s="58"/>
      <c r="GYP311" s="58"/>
      <c r="GYQ311" s="58"/>
      <c r="GYR311" s="58"/>
      <c r="GYS311" s="58"/>
      <c r="GYT311" s="58"/>
      <c r="GYU311" s="58"/>
      <c r="GYV311" s="58"/>
      <c r="GYW311" s="58"/>
      <c r="GYX311" s="58"/>
      <c r="GYY311" s="58"/>
      <c r="GYZ311" s="58"/>
      <c r="GZA311" s="58"/>
      <c r="GZB311" s="58"/>
      <c r="GZC311" s="58"/>
      <c r="GZD311" s="58"/>
      <c r="GZE311" s="58"/>
      <c r="GZF311" s="58"/>
      <c r="GZG311" s="58"/>
      <c r="GZH311" s="58"/>
      <c r="GZI311" s="58"/>
      <c r="GZJ311" s="58"/>
      <c r="GZK311" s="58"/>
      <c r="GZL311" s="58"/>
      <c r="GZM311" s="58"/>
      <c r="GZN311" s="58"/>
      <c r="GZO311" s="58"/>
      <c r="GZP311" s="58"/>
      <c r="GZQ311" s="58"/>
      <c r="GZR311" s="58"/>
      <c r="GZS311" s="58"/>
      <c r="GZT311" s="58"/>
      <c r="GZU311" s="58"/>
      <c r="GZV311" s="58"/>
      <c r="GZW311" s="58"/>
      <c r="GZX311" s="58"/>
      <c r="GZY311" s="58"/>
      <c r="GZZ311" s="58"/>
      <c r="HAA311" s="58"/>
      <c r="HAB311" s="58"/>
      <c r="HAC311" s="58"/>
      <c r="HAD311" s="58"/>
      <c r="HAE311" s="58"/>
      <c r="HAF311" s="58"/>
      <c r="HAG311" s="58"/>
      <c r="HAH311" s="58"/>
      <c r="HAI311" s="58"/>
      <c r="HAJ311" s="58"/>
      <c r="HAK311" s="58"/>
      <c r="HAL311" s="58"/>
      <c r="HAM311" s="58"/>
      <c r="HAN311" s="58"/>
      <c r="HAO311" s="58"/>
      <c r="HAP311" s="58"/>
      <c r="HAQ311" s="58"/>
      <c r="HAR311" s="58"/>
      <c r="HAS311" s="58"/>
      <c r="HAT311" s="58"/>
      <c r="HAU311" s="58"/>
      <c r="HAV311" s="58"/>
      <c r="HAW311" s="58"/>
      <c r="HAX311" s="58"/>
      <c r="HAY311" s="58"/>
      <c r="HAZ311" s="58"/>
      <c r="HBA311" s="58"/>
      <c r="HBB311" s="58"/>
      <c r="HBC311" s="58"/>
      <c r="HBD311" s="58"/>
      <c r="HBE311" s="58"/>
      <c r="HBF311" s="58"/>
      <c r="HBG311" s="58"/>
      <c r="HBH311" s="58"/>
      <c r="HBI311" s="58"/>
      <c r="HBJ311" s="58"/>
      <c r="HBK311" s="58"/>
      <c r="HBL311" s="58"/>
      <c r="HBM311" s="58"/>
      <c r="HBN311" s="58"/>
      <c r="HBO311" s="58"/>
      <c r="HBP311" s="58"/>
      <c r="HBQ311" s="58"/>
      <c r="HBR311" s="58"/>
      <c r="HBS311" s="58"/>
      <c r="HBT311" s="58"/>
      <c r="HBU311" s="58"/>
      <c r="HBV311" s="58"/>
      <c r="HBW311" s="58"/>
      <c r="HBX311" s="58"/>
      <c r="HBY311" s="58"/>
      <c r="HBZ311" s="58"/>
      <c r="HCA311" s="58"/>
      <c r="HCB311" s="58"/>
      <c r="HCC311" s="58"/>
      <c r="HCD311" s="58"/>
      <c r="HCE311" s="58"/>
      <c r="HCF311" s="58"/>
      <c r="HCG311" s="58"/>
      <c r="HCH311" s="58"/>
      <c r="HCI311" s="58"/>
      <c r="HCJ311" s="58"/>
      <c r="HCK311" s="58"/>
      <c r="HCL311" s="58"/>
      <c r="HCM311" s="58"/>
      <c r="HCN311" s="58"/>
      <c r="HCO311" s="58"/>
      <c r="HCP311" s="58"/>
      <c r="HCQ311" s="58"/>
      <c r="HCR311" s="58"/>
      <c r="HCS311" s="58"/>
      <c r="HCT311" s="58"/>
      <c r="HCU311" s="58"/>
      <c r="HCV311" s="58"/>
      <c r="HCW311" s="58"/>
      <c r="HCX311" s="58"/>
      <c r="HCY311" s="58"/>
      <c r="HCZ311" s="58"/>
      <c r="HDA311" s="58"/>
      <c r="HDB311" s="58"/>
      <c r="HDC311" s="58"/>
      <c r="HDD311" s="58"/>
      <c r="HDE311" s="58"/>
      <c r="HDF311" s="58"/>
      <c r="HDG311" s="58"/>
      <c r="HDH311" s="58"/>
      <c r="HDI311" s="58"/>
      <c r="HDJ311" s="58"/>
      <c r="HDK311" s="58"/>
      <c r="HDL311" s="58"/>
      <c r="HDM311" s="58"/>
      <c r="HDN311" s="58"/>
      <c r="HDO311" s="58"/>
      <c r="HDP311" s="58"/>
      <c r="HDQ311" s="58"/>
      <c r="HDR311" s="58"/>
      <c r="HDS311" s="58"/>
      <c r="HDT311" s="58"/>
      <c r="HDU311" s="58"/>
      <c r="HDV311" s="58"/>
      <c r="HDW311" s="58"/>
      <c r="HDX311" s="58"/>
      <c r="HDY311" s="58"/>
      <c r="HDZ311" s="58"/>
      <c r="HEA311" s="58"/>
      <c r="HEB311" s="58"/>
      <c r="HEC311" s="58"/>
      <c r="HED311" s="58"/>
      <c r="HEE311" s="58"/>
      <c r="HEF311" s="58"/>
      <c r="HEG311" s="58"/>
      <c r="HEH311" s="58"/>
      <c r="HEI311" s="58"/>
      <c r="HEJ311" s="58"/>
      <c r="HEK311" s="58"/>
      <c r="HEL311" s="58"/>
      <c r="HEM311" s="58"/>
      <c r="HEN311" s="58"/>
      <c r="HEO311" s="58"/>
      <c r="HEP311" s="58"/>
      <c r="HEQ311" s="58"/>
      <c r="HER311" s="58"/>
      <c r="HES311" s="58"/>
      <c r="HET311" s="58"/>
      <c r="HEU311" s="58"/>
      <c r="HEV311" s="58"/>
      <c r="HEW311" s="58"/>
      <c r="HEX311" s="58"/>
      <c r="HEY311" s="58"/>
      <c r="HEZ311" s="58"/>
      <c r="HFA311" s="58"/>
      <c r="HFB311" s="58"/>
      <c r="HFC311" s="58"/>
      <c r="HFD311" s="58"/>
      <c r="HFE311" s="58"/>
      <c r="HFF311" s="58"/>
      <c r="HFG311" s="58"/>
      <c r="HFH311" s="58"/>
      <c r="HFI311" s="58"/>
      <c r="HFJ311" s="58"/>
      <c r="HFK311" s="58"/>
      <c r="HFL311" s="58"/>
      <c r="HFM311" s="58"/>
      <c r="HFN311" s="58"/>
      <c r="HFO311" s="58"/>
      <c r="HFP311" s="58"/>
      <c r="HFQ311" s="58"/>
      <c r="HFR311" s="58"/>
      <c r="HFS311" s="58"/>
      <c r="HFT311" s="58"/>
      <c r="HFU311" s="58"/>
      <c r="HFV311" s="58"/>
      <c r="HFW311" s="58"/>
      <c r="HFX311" s="58"/>
      <c r="HFY311" s="58"/>
      <c r="HFZ311" s="58"/>
      <c r="HGA311" s="58"/>
      <c r="HGB311" s="58"/>
      <c r="HGC311" s="58"/>
      <c r="HGD311" s="58"/>
      <c r="HGE311" s="58"/>
      <c r="HGF311" s="58"/>
      <c r="HGG311" s="58"/>
      <c r="HGH311" s="58"/>
      <c r="HGI311" s="58"/>
      <c r="HGJ311" s="58"/>
      <c r="HGK311" s="58"/>
      <c r="HGL311" s="58"/>
      <c r="HGM311" s="58"/>
      <c r="HGN311" s="58"/>
      <c r="HGO311" s="58"/>
      <c r="HGP311" s="58"/>
      <c r="HGQ311" s="58"/>
      <c r="HGR311" s="58"/>
      <c r="HGS311" s="58"/>
      <c r="HGT311" s="58"/>
      <c r="HGU311" s="58"/>
      <c r="HGV311" s="58"/>
      <c r="HGW311" s="58"/>
      <c r="HGX311" s="58"/>
      <c r="HGY311" s="58"/>
      <c r="HGZ311" s="58"/>
      <c r="HHA311" s="58"/>
      <c r="HHB311" s="58"/>
      <c r="HHC311" s="58"/>
      <c r="HHD311" s="58"/>
      <c r="HHE311" s="58"/>
      <c r="HHF311" s="58"/>
      <c r="HHG311" s="58"/>
      <c r="HHH311" s="58"/>
      <c r="HHI311" s="58"/>
      <c r="HHJ311" s="58"/>
      <c r="HHK311" s="58"/>
      <c r="HHL311" s="58"/>
      <c r="HHM311" s="58"/>
      <c r="HHN311" s="58"/>
      <c r="HHO311" s="58"/>
      <c r="HHP311" s="58"/>
      <c r="HHQ311" s="58"/>
      <c r="HHR311" s="58"/>
      <c r="HHS311" s="58"/>
      <c r="HHT311" s="58"/>
      <c r="HHU311" s="58"/>
      <c r="HHV311" s="58"/>
      <c r="HHW311" s="58"/>
      <c r="HHX311" s="58"/>
      <c r="HHY311" s="58"/>
      <c r="HHZ311" s="58"/>
      <c r="HIA311" s="58"/>
      <c r="HIB311" s="58"/>
      <c r="HIC311" s="58"/>
      <c r="HID311" s="58"/>
      <c r="HIE311" s="58"/>
      <c r="HIF311" s="58"/>
      <c r="HIG311" s="58"/>
      <c r="HIH311" s="58"/>
      <c r="HII311" s="58"/>
      <c r="HIJ311" s="58"/>
      <c r="HIK311" s="58"/>
      <c r="HIL311" s="58"/>
      <c r="HIM311" s="58"/>
      <c r="HIN311" s="58"/>
      <c r="HIO311" s="58"/>
      <c r="HIP311" s="58"/>
      <c r="HIQ311" s="58"/>
      <c r="HIR311" s="58"/>
      <c r="HIS311" s="58"/>
      <c r="HIT311" s="58"/>
      <c r="HIU311" s="58"/>
      <c r="HIV311" s="58"/>
      <c r="HIW311" s="58"/>
      <c r="HIX311" s="58"/>
      <c r="HIY311" s="58"/>
      <c r="HIZ311" s="58"/>
      <c r="HJA311" s="58"/>
      <c r="HJB311" s="58"/>
      <c r="HJC311" s="58"/>
      <c r="HJD311" s="58"/>
      <c r="HJE311" s="58"/>
      <c r="HJF311" s="58"/>
      <c r="HJG311" s="58"/>
      <c r="HJH311" s="58"/>
      <c r="HJI311" s="58"/>
      <c r="HJJ311" s="58"/>
      <c r="HJK311" s="58"/>
      <c r="HJL311" s="58"/>
      <c r="HJM311" s="58"/>
      <c r="HJN311" s="58"/>
      <c r="HJO311" s="58"/>
      <c r="HJP311" s="58"/>
      <c r="HJQ311" s="58"/>
      <c r="HJR311" s="58"/>
      <c r="HJS311" s="58"/>
      <c r="HJT311" s="58"/>
      <c r="HJU311" s="58"/>
      <c r="HJV311" s="58"/>
      <c r="HJW311" s="58"/>
      <c r="HJX311" s="58"/>
      <c r="HJY311" s="58"/>
      <c r="HJZ311" s="58"/>
      <c r="HKA311" s="58"/>
      <c r="HKB311" s="58"/>
      <c r="HKC311" s="58"/>
      <c r="HKD311" s="58"/>
      <c r="HKE311" s="58"/>
      <c r="HKF311" s="58"/>
      <c r="HKG311" s="58"/>
      <c r="HKH311" s="58"/>
      <c r="HKI311" s="58"/>
      <c r="HKJ311" s="58"/>
      <c r="HKK311" s="58"/>
      <c r="HKL311" s="58"/>
      <c r="HKM311" s="58"/>
      <c r="HKN311" s="58"/>
      <c r="HKO311" s="58"/>
      <c r="HKP311" s="58"/>
      <c r="HKQ311" s="58"/>
      <c r="HKR311" s="58"/>
      <c r="HKS311" s="58"/>
      <c r="HKT311" s="58"/>
      <c r="HKU311" s="58"/>
      <c r="HKV311" s="58"/>
      <c r="HKW311" s="58"/>
      <c r="HKX311" s="58"/>
      <c r="HKY311" s="58"/>
      <c r="HKZ311" s="58"/>
      <c r="HLA311" s="58"/>
      <c r="HLB311" s="58"/>
      <c r="HLC311" s="58"/>
      <c r="HLD311" s="58"/>
      <c r="HLE311" s="58"/>
      <c r="HLF311" s="58"/>
      <c r="HLG311" s="58"/>
      <c r="HLH311" s="58"/>
      <c r="HLI311" s="58"/>
      <c r="HLJ311" s="58"/>
      <c r="HLK311" s="58"/>
      <c r="HLL311" s="58"/>
      <c r="HLM311" s="58"/>
      <c r="HLN311" s="58"/>
      <c r="HLO311" s="58"/>
      <c r="HLP311" s="58"/>
      <c r="HLQ311" s="58"/>
      <c r="HLR311" s="58"/>
      <c r="HLS311" s="58"/>
      <c r="HLT311" s="58"/>
      <c r="HLU311" s="58"/>
      <c r="HLV311" s="58"/>
      <c r="HLW311" s="58"/>
      <c r="HLX311" s="58"/>
      <c r="HLY311" s="58"/>
      <c r="HLZ311" s="58"/>
      <c r="HMA311" s="58"/>
      <c r="HMB311" s="58"/>
      <c r="HMC311" s="58"/>
      <c r="HMD311" s="58"/>
      <c r="HME311" s="58"/>
      <c r="HMF311" s="58"/>
      <c r="HMG311" s="58"/>
      <c r="HMH311" s="58"/>
      <c r="HMI311" s="58"/>
      <c r="HMJ311" s="58"/>
      <c r="HMK311" s="58"/>
      <c r="HML311" s="58"/>
      <c r="HMM311" s="58"/>
      <c r="HMN311" s="58"/>
      <c r="HMO311" s="58"/>
      <c r="HMP311" s="58"/>
      <c r="HMQ311" s="58"/>
      <c r="HMR311" s="58"/>
      <c r="HMS311" s="58"/>
      <c r="HMT311" s="58"/>
      <c r="HMU311" s="58"/>
      <c r="HMV311" s="58"/>
      <c r="HMW311" s="58"/>
      <c r="HMX311" s="58"/>
      <c r="HMY311" s="58"/>
      <c r="HMZ311" s="58"/>
      <c r="HNA311" s="58"/>
      <c r="HNB311" s="58"/>
      <c r="HNC311" s="58"/>
      <c r="HND311" s="58"/>
      <c r="HNE311" s="58"/>
      <c r="HNF311" s="58"/>
      <c r="HNG311" s="58"/>
      <c r="HNH311" s="58"/>
      <c r="HNI311" s="58"/>
      <c r="HNJ311" s="58"/>
      <c r="HNK311" s="58"/>
      <c r="HNL311" s="58"/>
      <c r="HNM311" s="58"/>
      <c r="HNN311" s="58"/>
      <c r="HNO311" s="58"/>
      <c r="HNP311" s="58"/>
      <c r="HNQ311" s="58"/>
      <c r="HNR311" s="58"/>
      <c r="HNS311" s="58"/>
      <c r="HNT311" s="58"/>
      <c r="HNU311" s="58"/>
      <c r="HNV311" s="58"/>
      <c r="HNW311" s="58"/>
      <c r="HNX311" s="58"/>
      <c r="HNY311" s="58"/>
      <c r="HNZ311" s="58"/>
      <c r="HOA311" s="58"/>
      <c r="HOB311" s="58"/>
      <c r="HOC311" s="58"/>
      <c r="HOD311" s="58"/>
      <c r="HOE311" s="58"/>
      <c r="HOF311" s="58"/>
      <c r="HOG311" s="58"/>
      <c r="HOH311" s="58"/>
      <c r="HOI311" s="58"/>
      <c r="HOJ311" s="58"/>
      <c r="HOK311" s="58"/>
      <c r="HOL311" s="58"/>
      <c r="HOM311" s="58"/>
      <c r="HON311" s="58"/>
      <c r="HOO311" s="58"/>
      <c r="HOP311" s="58"/>
      <c r="HOQ311" s="58"/>
      <c r="HOR311" s="58"/>
      <c r="HOS311" s="58"/>
      <c r="HOT311" s="58"/>
      <c r="HOU311" s="58"/>
      <c r="HOV311" s="58"/>
      <c r="HOW311" s="58"/>
      <c r="HOX311" s="58"/>
      <c r="HOY311" s="58"/>
      <c r="HOZ311" s="58"/>
      <c r="HPA311" s="58"/>
      <c r="HPB311" s="58"/>
      <c r="HPC311" s="58"/>
      <c r="HPD311" s="58"/>
      <c r="HPE311" s="58"/>
      <c r="HPF311" s="58"/>
      <c r="HPG311" s="58"/>
      <c r="HPH311" s="58"/>
      <c r="HPI311" s="58"/>
      <c r="HPJ311" s="58"/>
      <c r="HPK311" s="58"/>
      <c r="HPL311" s="58"/>
      <c r="HPM311" s="58"/>
      <c r="HPN311" s="58"/>
      <c r="HPO311" s="58"/>
      <c r="HPP311" s="58"/>
      <c r="HPQ311" s="58"/>
      <c r="HPR311" s="58"/>
      <c r="HPS311" s="58"/>
      <c r="HPT311" s="58"/>
      <c r="HPU311" s="58"/>
      <c r="HPV311" s="58"/>
      <c r="HPW311" s="58"/>
      <c r="HPX311" s="58"/>
      <c r="HPY311" s="58"/>
      <c r="HPZ311" s="58"/>
      <c r="HQA311" s="58"/>
      <c r="HQB311" s="58"/>
      <c r="HQC311" s="58"/>
      <c r="HQD311" s="58"/>
      <c r="HQE311" s="58"/>
      <c r="HQF311" s="58"/>
      <c r="HQG311" s="58"/>
      <c r="HQH311" s="58"/>
      <c r="HQI311" s="58"/>
      <c r="HQJ311" s="58"/>
      <c r="HQK311" s="58"/>
      <c r="HQL311" s="58"/>
      <c r="HQM311" s="58"/>
      <c r="HQN311" s="58"/>
      <c r="HQO311" s="58"/>
      <c r="HQP311" s="58"/>
      <c r="HQQ311" s="58"/>
      <c r="HQR311" s="58"/>
      <c r="HQS311" s="58"/>
      <c r="HQT311" s="58"/>
      <c r="HQU311" s="58"/>
      <c r="HQV311" s="58"/>
      <c r="HQW311" s="58"/>
      <c r="HQX311" s="58"/>
      <c r="HQY311" s="58"/>
      <c r="HQZ311" s="58"/>
      <c r="HRA311" s="58"/>
      <c r="HRB311" s="58"/>
      <c r="HRC311" s="58"/>
      <c r="HRD311" s="58"/>
      <c r="HRE311" s="58"/>
      <c r="HRF311" s="58"/>
      <c r="HRG311" s="58"/>
      <c r="HRH311" s="58"/>
      <c r="HRI311" s="58"/>
      <c r="HRJ311" s="58"/>
      <c r="HRK311" s="58"/>
      <c r="HRL311" s="58"/>
      <c r="HRM311" s="58"/>
      <c r="HRN311" s="58"/>
      <c r="HRO311" s="58"/>
      <c r="HRP311" s="58"/>
      <c r="HRQ311" s="58"/>
      <c r="HRR311" s="58"/>
      <c r="HRS311" s="58"/>
      <c r="HRT311" s="58"/>
      <c r="HRU311" s="58"/>
      <c r="HRV311" s="58"/>
      <c r="HRW311" s="58"/>
      <c r="HRX311" s="58"/>
      <c r="HRY311" s="58"/>
      <c r="HRZ311" s="58"/>
      <c r="HSA311" s="58"/>
      <c r="HSB311" s="58"/>
      <c r="HSC311" s="58"/>
      <c r="HSD311" s="58"/>
      <c r="HSE311" s="58"/>
      <c r="HSF311" s="58"/>
      <c r="HSG311" s="58"/>
      <c r="HSH311" s="58"/>
      <c r="HSI311" s="58"/>
      <c r="HSJ311" s="58"/>
      <c r="HSK311" s="58"/>
      <c r="HSL311" s="58"/>
      <c r="HSM311" s="58"/>
      <c r="HSN311" s="58"/>
      <c r="HSO311" s="58"/>
      <c r="HSP311" s="58"/>
      <c r="HSQ311" s="58"/>
      <c r="HSR311" s="58"/>
      <c r="HSS311" s="58"/>
      <c r="HST311" s="58"/>
      <c r="HSU311" s="58"/>
      <c r="HSV311" s="58"/>
      <c r="HSW311" s="58"/>
      <c r="HSX311" s="58"/>
      <c r="HSY311" s="58"/>
      <c r="HSZ311" s="58"/>
      <c r="HTA311" s="58"/>
      <c r="HTB311" s="58"/>
      <c r="HTC311" s="58"/>
      <c r="HTD311" s="58"/>
      <c r="HTE311" s="58"/>
      <c r="HTF311" s="58"/>
      <c r="HTG311" s="58"/>
      <c r="HTH311" s="58"/>
      <c r="HTI311" s="58"/>
      <c r="HTJ311" s="58"/>
      <c r="HTK311" s="58"/>
      <c r="HTL311" s="58"/>
      <c r="HTM311" s="58"/>
      <c r="HTN311" s="58"/>
      <c r="HTO311" s="58"/>
      <c r="HTP311" s="58"/>
      <c r="HTQ311" s="58"/>
      <c r="HTR311" s="58"/>
      <c r="HTS311" s="58"/>
      <c r="HTT311" s="58"/>
      <c r="HTU311" s="58"/>
      <c r="HTV311" s="58"/>
      <c r="HTW311" s="58"/>
      <c r="HTX311" s="58"/>
      <c r="HTY311" s="58"/>
      <c r="HTZ311" s="58"/>
      <c r="HUA311" s="58"/>
      <c r="HUB311" s="58"/>
      <c r="HUC311" s="58"/>
      <c r="HUD311" s="58"/>
      <c r="HUE311" s="58"/>
      <c r="HUF311" s="58"/>
      <c r="HUG311" s="58"/>
      <c r="HUH311" s="58"/>
      <c r="HUI311" s="58"/>
      <c r="HUJ311" s="58"/>
      <c r="HUK311" s="58"/>
      <c r="HUL311" s="58"/>
      <c r="HUM311" s="58"/>
      <c r="HUN311" s="58"/>
      <c r="HUO311" s="58"/>
      <c r="HUP311" s="58"/>
      <c r="HUQ311" s="58"/>
      <c r="HUR311" s="58"/>
      <c r="HUS311" s="58"/>
      <c r="HUT311" s="58"/>
      <c r="HUU311" s="58"/>
      <c r="HUV311" s="58"/>
      <c r="HUW311" s="58"/>
      <c r="HUX311" s="58"/>
      <c r="HUY311" s="58"/>
      <c r="HUZ311" s="58"/>
      <c r="HVA311" s="58"/>
      <c r="HVB311" s="58"/>
      <c r="HVC311" s="58"/>
      <c r="HVD311" s="58"/>
      <c r="HVE311" s="58"/>
      <c r="HVF311" s="58"/>
      <c r="HVG311" s="58"/>
      <c r="HVH311" s="58"/>
      <c r="HVI311" s="58"/>
      <c r="HVJ311" s="58"/>
      <c r="HVK311" s="58"/>
      <c r="HVL311" s="58"/>
      <c r="HVM311" s="58"/>
      <c r="HVN311" s="58"/>
      <c r="HVO311" s="58"/>
      <c r="HVP311" s="58"/>
      <c r="HVQ311" s="58"/>
      <c r="HVR311" s="58"/>
      <c r="HVS311" s="58"/>
      <c r="HVT311" s="58"/>
      <c r="HVU311" s="58"/>
      <c r="HVV311" s="58"/>
      <c r="HVW311" s="58"/>
      <c r="HVX311" s="58"/>
      <c r="HVY311" s="58"/>
      <c r="HVZ311" s="58"/>
      <c r="HWA311" s="58"/>
      <c r="HWB311" s="58"/>
      <c r="HWC311" s="58"/>
      <c r="HWD311" s="58"/>
      <c r="HWE311" s="58"/>
      <c r="HWF311" s="58"/>
      <c r="HWG311" s="58"/>
      <c r="HWH311" s="58"/>
      <c r="HWI311" s="58"/>
      <c r="HWJ311" s="58"/>
      <c r="HWK311" s="58"/>
      <c r="HWL311" s="58"/>
      <c r="HWM311" s="58"/>
      <c r="HWN311" s="58"/>
      <c r="HWO311" s="58"/>
      <c r="HWP311" s="58"/>
      <c r="HWQ311" s="58"/>
      <c r="HWR311" s="58"/>
      <c r="HWS311" s="58"/>
      <c r="HWT311" s="58"/>
      <c r="HWU311" s="58"/>
      <c r="HWV311" s="58"/>
      <c r="HWW311" s="58"/>
      <c r="HWX311" s="58"/>
      <c r="HWY311" s="58"/>
      <c r="HWZ311" s="58"/>
      <c r="HXA311" s="58"/>
      <c r="HXB311" s="58"/>
      <c r="HXC311" s="58"/>
      <c r="HXD311" s="58"/>
      <c r="HXE311" s="58"/>
      <c r="HXF311" s="58"/>
      <c r="HXG311" s="58"/>
      <c r="HXH311" s="58"/>
      <c r="HXI311" s="58"/>
      <c r="HXJ311" s="58"/>
      <c r="HXK311" s="58"/>
      <c r="HXL311" s="58"/>
      <c r="HXM311" s="58"/>
      <c r="HXN311" s="58"/>
      <c r="HXO311" s="58"/>
      <c r="HXP311" s="58"/>
      <c r="HXQ311" s="58"/>
      <c r="HXR311" s="58"/>
      <c r="HXS311" s="58"/>
      <c r="HXT311" s="58"/>
      <c r="HXU311" s="58"/>
      <c r="HXV311" s="58"/>
      <c r="HXW311" s="58"/>
      <c r="HXX311" s="58"/>
      <c r="HXY311" s="58"/>
      <c r="HXZ311" s="58"/>
      <c r="HYA311" s="58"/>
      <c r="HYB311" s="58"/>
      <c r="HYC311" s="58"/>
      <c r="HYD311" s="58"/>
      <c r="HYE311" s="58"/>
      <c r="HYF311" s="58"/>
      <c r="HYG311" s="58"/>
      <c r="HYH311" s="58"/>
      <c r="HYI311" s="58"/>
      <c r="HYJ311" s="58"/>
      <c r="HYK311" s="58"/>
      <c r="HYL311" s="58"/>
      <c r="HYM311" s="58"/>
      <c r="HYN311" s="58"/>
      <c r="HYO311" s="58"/>
      <c r="HYP311" s="58"/>
      <c r="HYQ311" s="58"/>
      <c r="HYR311" s="58"/>
      <c r="HYS311" s="58"/>
      <c r="HYT311" s="58"/>
      <c r="HYU311" s="58"/>
      <c r="HYV311" s="58"/>
      <c r="HYW311" s="58"/>
      <c r="HYX311" s="58"/>
      <c r="HYY311" s="58"/>
      <c r="HYZ311" s="58"/>
      <c r="HZA311" s="58"/>
      <c r="HZB311" s="58"/>
      <c r="HZC311" s="58"/>
      <c r="HZD311" s="58"/>
      <c r="HZE311" s="58"/>
      <c r="HZF311" s="58"/>
      <c r="HZG311" s="58"/>
      <c r="HZH311" s="58"/>
      <c r="HZI311" s="58"/>
      <c r="HZJ311" s="58"/>
      <c r="HZK311" s="58"/>
      <c r="HZL311" s="58"/>
      <c r="HZM311" s="58"/>
      <c r="HZN311" s="58"/>
      <c r="HZO311" s="58"/>
      <c r="HZP311" s="58"/>
      <c r="HZQ311" s="58"/>
      <c r="HZR311" s="58"/>
      <c r="HZS311" s="58"/>
      <c r="HZT311" s="58"/>
      <c r="HZU311" s="58"/>
      <c r="HZV311" s="58"/>
      <c r="HZW311" s="58"/>
      <c r="HZX311" s="58"/>
      <c r="HZY311" s="58"/>
      <c r="HZZ311" s="58"/>
      <c r="IAA311" s="58"/>
      <c r="IAB311" s="58"/>
      <c r="IAC311" s="58"/>
      <c r="IAD311" s="58"/>
      <c r="IAE311" s="58"/>
      <c r="IAF311" s="58"/>
      <c r="IAG311" s="58"/>
      <c r="IAH311" s="58"/>
      <c r="IAI311" s="58"/>
      <c r="IAJ311" s="58"/>
      <c r="IAK311" s="58"/>
      <c r="IAL311" s="58"/>
      <c r="IAM311" s="58"/>
      <c r="IAN311" s="58"/>
      <c r="IAO311" s="58"/>
      <c r="IAP311" s="58"/>
      <c r="IAQ311" s="58"/>
      <c r="IAR311" s="58"/>
      <c r="IAS311" s="58"/>
      <c r="IAT311" s="58"/>
      <c r="IAU311" s="58"/>
      <c r="IAV311" s="58"/>
      <c r="IAW311" s="58"/>
      <c r="IAX311" s="58"/>
      <c r="IAY311" s="58"/>
      <c r="IAZ311" s="58"/>
      <c r="IBA311" s="58"/>
      <c r="IBB311" s="58"/>
      <c r="IBC311" s="58"/>
      <c r="IBD311" s="58"/>
      <c r="IBE311" s="58"/>
      <c r="IBF311" s="58"/>
      <c r="IBG311" s="58"/>
      <c r="IBH311" s="58"/>
      <c r="IBI311" s="58"/>
      <c r="IBJ311" s="58"/>
      <c r="IBK311" s="58"/>
      <c r="IBL311" s="58"/>
      <c r="IBM311" s="58"/>
      <c r="IBN311" s="58"/>
      <c r="IBO311" s="58"/>
      <c r="IBP311" s="58"/>
      <c r="IBQ311" s="58"/>
      <c r="IBR311" s="58"/>
      <c r="IBS311" s="58"/>
      <c r="IBT311" s="58"/>
      <c r="IBU311" s="58"/>
      <c r="IBV311" s="58"/>
      <c r="IBW311" s="58"/>
      <c r="IBX311" s="58"/>
      <c r="IBY311" s="58"/>
      <c r="IBZ311" s="58"/>
      <c r="ICA311" s="58"/>
      <c r="ICB311" s="58"/>
      <c r="ICC311" s="58"/>
      <c r="ICD311" s="58"/>
      <c r="ICE311" s="58"/>
      <c r="ICF311" s="58"/>
      <c r="ICG311" s="58"/>
      <c r="ICH311" s="58"/>
      <c r="ICI311" s="58"/>
      <c r="ICJ311" s="58"/>
      <c r="ICK311" s="58"/>
      <c r="ICL311" s="58"/>
      <c r="ICM311" s="58"/>
      <c r="ICN311" s="58"/>
      <c r="ICO311" s="58"/>
      <c r="ICP311" s="58"/>
      <c r="ICQ311" s="58"/>
      <c r="ICR311" s="58"/>
      <c r="ICS311" s="58"/>
      <c r="ICT311" s="58"/>
      <c r="ICU311" s="58"/>
      <c r="ICV311" s="58"/>
      <c r="ICW311" s="58"/>
      <c r="ICX311" s="58"/>
      <c r="ICY311" s="58"/>
      <c r="ICZ311" s="58"/>
      <c r="IDA311" s="58"/>
      <c r="IDB311" s="58"/>
      <c r="IDC311" s="58"/>
      <c r="IDD311" s="58"/>
      <c r="IDE311" s="58"/>
      <c r="IDF311" s="58"/>
      <c r="IDG311" s="58"/>
      <c r="IDH311" s="58"/>
      <c r="IDI311" s="58"/>
      <c r="IDJ311" s="58"/>
      <c r="IDK311" s="58"/>
      <c r="IDL311" s="58"/>
      <c r="IDM311" s="58"/>
      <c r="IDN311" s="58"/>
      <c r="IDO311" s="58"/>
      <c r="IDP311" s="58"/>
      <c r="IDQ311" s="58"/>
      <c r="IDR311" s="58"/>
      <c r="IDS311" s="58"/>
      <c r="IDT311" s="58"/>
      <c r="IDU311" s="58"/>
      <c r="IDV311" s="58"/>
      <c r="IDW311" s="58"/>
      <c r="IDX311" s="58"/>
      <c r="IDY311" s="58"/>
      <c r="IDZ311" s="58"/>
      <c r="IEA311" s="58"/>
      <c r="IEB311" s="58"/>
      <c r="IEC311" s="58"/>
      <c r="IED311" s="58"/>
      <c r="IEE311" s="58"/>
      <c r="IEF311" s="58"/>
      <c r="IEG311" s="58"/>
      <c r="IEH311" s="58"/>
      <c r="IEI311" s="58"/>
      <c r="IEJ311" s="58"/>
      <c r="IEK311" s="58"/>
      <c r="IEL311" s="58"/>
      <c r="IEM311" s="58"/>
      <c r="IEN311" s="58"/>
      <c r="IEO311" s="58"/>
      <c r="IEP311" s="58"/>
      <c r="IEQ311" s="58"/>
      <c r="IER311" s="58"/>
      <c r="IES311" s="58"/>
      <c r="IET311" s="58"/>
      <c r="IEU311" s="58"/>
      <c r="IEV311" s="58"/>
      <c r="IEW311" s="58"/>
      <c r="IEX311" s="58"/>
      <c r="IEY311" s="58"/>
      <c r="IEZ311" s="58"/>
      <c r="IFA311" s="58"/>
      <c r="IFB311" s="58"/>
      <c r="IFC311" s="58"/>
      <c r="IFD311" s="58"/>
      <c r="IFE311" s="58"/>
      <c r="IFF311" s="58"/>
      <c r="IFG311" s="58"/>
      <c r="IFH311" s="58"/>
      <c r="IFI311" s="58"/>
      <c r="IFJ311" s="58"/>
      <c r="IFK311" s="58"/>
      <c r="IFL311" s="58"/>
      <c r="IFM311" s="58"/>
      <c r="IFN311" s="58"/>
      <c r="IFO311" s="58"/>
      <c r="IFP311" s="58"/>
      <c r="IFQ311" s="58"/>
      <c r="IFR311" s="58"/>
      <c r="IFS311" s="58"/>
      <c r="IFT311" s="58"/>
      <c r="IFU311" s="58"/>
      <c r="IFV311" s="58"/>
      <c r="IFW311" s="58"/>
      <c r="IFX311" s="58"/>
      <c r="IFY311" s="58"/>
      <c r="IFZ311" s="58"/>
      <c r="IGA311" s="58"/>
      <c r="IGB311" s="58"/>
      <c r="IGC311" s="58"/>
      <c r="IGD311" s="58"/>
      <c r="IGE311" s="58"/>
      <c r="IGF311" s="58"/>
      <c r="IGG311" s="58"/>
      <c r="IGH311" s="58"/>
      <c r="IGI311" s="58"/>
      <c r="IGJ311" s="58"/>
      <c r="IGK311" s="58"/>
      <c r="IGL311" s="58"/>
      <c r="IGM311" s="58"/>
      <c r="IGN311" s="58"/>
      <c r="IGO311" s="58"/>
      <c r="IGP311" s="58"/>
      <c r="IGQ311" s="58"/>
      <c r="IGR311" s="58"/>
      <c r="IGS311" s="58"/>
      <c r="IGT311" s="58"/>
      <c r="IGU311" s="58"/>
      <c r="IGV311" s="58"/>
      <c r="IGW311" s="58"/>
      <c r="IGX311" s="58"/>
      <c r="IGY311" s="58"/>
      <c r="IGZ311" s="58"/>
      <c r="IHA311" s="58"/>
      <c r="IHB311" s="58"/>
      <c r="IHC311" s="58"/>
      <c r="IHD311" s="58"/>
      <c r="IHE311" s="58"/>
      <c r="IHF311" s="58"/>
      <c r="IHG311" s="58"/>
      <c r="IHH311" s="58"/>
      <c r="IHI311" s="58"/>
      <c r="IHJ311" s="58"/>
      <c r="IHK311" s="58"/>
      <c r="IHL311" s="58"/>
      <c r="IHM311" s="58"/>
      <c r="IHN311" s="58"/>
      <c r="IHO311" s="58"/>
      <c r="IHP311" s="58"/>
      <c r="IHQ311" s="58"/>
      <c r="IHR311" s="58"/>
      <c r="IHS311" s="58"/>
      <c r="IHT311" s="58"/>
      <c r="IHU311" s="58"/>
      <c r="IHV311" s="58"/>
      <c r="IHW311" s="58"/>
      <c r="IHX311" s="58"/>
      <c r="IHY311" s="58"/>
      <c r="IHZ311" s="58"/>
      <c r="IIA311" s="58"/>
      <c r="IIB311" s="58"/>
      <c r="IIC311" s="58"/>
      <c r="IID311" s="58"/>
      <c r="IIE311" s="58"/>
      <c r="IIF311" s="58"/>
      <c r="IIG311" s="58"/>
      <c r="IIH311" s="58"/>
      <c r="III311" s="58"/>
      <c r="IIJ311" s="58"/>
      <c r="IIK311" s="58"/>
      <c r="IIL311" s="58"/>
      <c r="IIM311" s="58"/>
      <c r="IIN311" s="58"/>
      <c r="IIO311" s="58"/>
      <c r="IIP311" s="58"/>
      <c r="IIQ311" s="58"/>
      <c r="IIR311" s="58"/>
      <c r="IIS311" s="58"/>
      <c r="IIT311" s="58"/>
      <c r="IIU311" s="58"/>
      <c r="IIV311" s="58"/>
      <c r="IIW311" s="58"/>
      <c r="IIX311" s="58"/>
      <c r="IIY311" s="58"/>
      <c r="IIZ311" s="58"/>
      <c r="IJA311" s="58"/>
      <c r="IJB311" s="58"/>
      <c r="IJC311" s="58"/>
      <c r="IJD311" s="58"/>
      <c r="IJE311" s="58"/>
      <c r="IJF311" s="58"/>
      <c r="IJG311" s="58"/>
      <c r="IJH311" s="58"/>
      <c r="IJI311" s="58"/>
      <c r="IJJ311" s="58"/>
      <c r="IJK311" s="58"/>
      <c r="IJL311" s="58"/>
      <c r="IJM311" s="58"/>
      <c r="IJN311" s="58"/>
      <c r="IJO311" s="58"/>
      <c r="IJP311" s="58"/>
      <c r="IJQ311" s="58"/>
      <c r="IJR311" s="58"/>
      <c r="IJS311" s="58"/>
      <c r="IJT311" s="58"/>
      <c r="IJU311" s="58"/>
      <c r="IJV311" s="58"/>
      <c r="IJW311" s="58"/>
      <c r="IJX311" s="58"/>
      <c r="IJY311" s="58"/>
      <c r="IJZ311" s="58"/>
      <c r="IKA311" s="58"/>
      <c r="IKB311" s="58"/>
      <c r="IKC311" s="58"/>
      <c r="IKD311" s="58"/>
      <c r="IKE311" s="58"/>
      <c r="IKF311" s="58"/>
      <c r="IKG311" s="58"/>
      <c r="IKH311" s="58"/>
      <c r="IKI311" s="58"/>
      <c r="IKJ311" s="58"/>
      <c r="IKK311" s="58"/>
      <c r="IKL311" s="58"/>
      <c r="IKM311" s="58"/>
      <c r="IKN311" s="58"/>
      <c r="IKO311" s="58"/>
      <c r="IKP311" s="58"/>
      <c r="IKQ311" s="58"/>
      <c r="IKR311" s="58"/>
      <c r="IKS311" s="58"/>
      <c r="IKT311" s="58"/>
      <c r="IKU311" s="58"/>
      <c r="IKV311" s="58"/>
      <c r="IKW311" s="58"/>
      <c r="IKX311" s="58"/>
      <c r="IKY311" s="58"/>
      <c r="IKZ311" s="58"/>
      <c r="ILA311" s="58"/>
      <c r="ILB311" s="58"/>
      <c r="ILC311" s="58"/>
      <c r="ILD311" s="58"/>
      <c r="ILE311" s="58"/>
      <c r="ILF311" s="58"/>
      <c r="ILG311" s="58"/>
      <c r="ILH311" s="58"/>
      <c r="ILI311" s="58"/>
      <c r="ILJ311" s="58"/>
      <c r="ILK311" s="58"/>
      <c r="ILL311" s="58"/>
      <c r="ILM311" s="58"/>
      <c r="ILN311" s="58"/>
      <c r="ILO311" s="58"/>
      <c r="ILP311" s="58"/>
      <c r="ILQ311" s="58"/>
      <c r="ILR311" s="58"/>
      <c r="ILS311" s="58"/>
      <c r="ILT311" s="58"/>
      <c r="ILU311" s="58"/>
      <c r="ILV311" s="58"/>
      <c r="ILW311" s="58"/>
      <c r="ILX311" s="58"/>
      <c r="ILY311" s="58"/>
      <c r="ILZ311" s="58"/>
      <c r="IMA311" s="58"/>
      <c r="IMB311" s="58"/>
      <c r="IMC311" s="58"/>
      <c r="IMD311" s="58"/>
      <c r="IME311" s="58"/>
      <c r="IMF311" s="58"/>
      <c r="IMG311" s="58"/>
      <c r="IMH311" s="58"/>
      <c r="IMI311" s="58"/>
      <c r="IMJ311" s="58"/>
      <c r="IMK311" s="58"/>
      <c r="IML311" s="58"/>
      <c r="IMM311" s="58"/>
      <c r="IMN311" s="58"/>
      <c r="IMO311" s="58"/>
      <c r="IMP311" s="58"/>
      <c r="IMQ311" s="58"/>
      <c r="IMR311" s="58"/>
      <c r="IMS311" s="58"/>
      <c r="IMT311" s="58"/>
      <c r="IMU311" s="58"/>
      <c r="IMV311" s="58"/>
      <c r="IMW311" s="58"/>
      <c r="IMX311" s="58"/>
      <c r="IMY311" s="58"/>
      <c r="IMZ311" s="58"/>
      <c r="INA311" s="58"/>
      <c r="INB311" s="58"/>
      <c r="INC311" s="58"/>
      <c r="IND311" s="58"/>
      <c r="INE311" s="58"/>
      <c r="INF311" s="58"/>
      <c r="ING311" s="58"/>
      <c r="INH311" s="58"/>
      <c r="INI311" s="58"/>
      <c r="INJ311" s="58"/>
      <c r="INK311" s="58"/>
      <c r="INL311" s="58"/>
      <c r="INM311" s="58"/>
      <c r="INN311" s="58"/>
      <c r="INO311" s="58"/>
      <c r="INP311" s="58"/>
      <c r="INQ311" s="58"/>
      <c r="INR311" s="58"/>
      <c r="INS311" s="58"/>
      <c r="INT311" s="58"/>
      <c r="INU311" s="58"/>
      <c r="INV311" s="58"/>
      <c r="INW311" s="58"/>
      <c r="INX311" s="58"/>
      <c r="INY311" s="58"/>
      <c r="INZ311" s="58"/>
      <c r="IOA311" s="58"/>
      <c r="IOB311" s="58"/>
      <c r="IOC311" s="58"/>
      <c r="IOD311" s="58"/>
      <c r="IOE311" s="58"/>
      <c r="IOF311" s="58"/>
      <c r="IOG311" s="58"/>
      <c r="IOH311" s="58"/>
      <c r="IOI311" s="58"/>
      <c r="IOJ311" s="58"/>
      <c r="IOK311" s="58"/>
      <c r="IOL311" s="58"/>
      <c r="IOM311" s="58"/>
      <c r="ION311" s="58"/>
      <c r="IOO311" s="58"/>
      <c r="IOP311" s="58"/>
      <c r="IOQ311" s="58"/>
      <c r="IOR311" s="58"/>
      <c r="IOS311" s="58"/>
      <c r="IOT311" s="58"/>
      <c r="IOU311" s="58"/>
      <c r="IOV311" s="58"/>
      <c r="IOW311" s="58"/>
      <c r="IOX311" s="58"/>
      <c r="IOY311" s="58"/>
      <c r="IOZ311" s="58"/>
      <c r="IPA311" s="58"/>
      <c r="IPB311" s="58"/>
      <c r="IPC311" s="58"/>
      <c r="IPD311" s="58"/>
      <c r="IPE311" s="58"/>
      <c r="IPF311" s="58"/>
      <c r="IPG311" s="58"/>
      <c r="IPH311" s="58"/>
      <c r="IPI311" s="58"/>
      <c r="IPJ311" s="58"/>
      <c r="IPK311" s="58"/>
      <c r="IPL311" s="58"/>
      <c r="IPM311" s="58"/>
      <c r="IPN311" s="58"/>
      <c r="IPO311" s="58"/>
      <c r="IPP311" s="58"/>
      <c r="IPQ311" s="58"/>
      <c r="IPR311" s="58"/>
      <c r="IPS311" s="58"/>
      <c r="IPT311" s="58"/>
      <c r="IPU311" s="58"/>
      <c r="IPV311" s="58"/>
      <c r="IPW311" s="58"/>
      <c r="IPX311" s="58"/>
      <c r="IPY311" s="58"/>
      <c r="IPZ311" s="58"/>
      <c r="IQA311" s="58"/>
      <c r="IQB311" s="58"/>
      <c r="IQC311" s="58"/>
      <c r="IQD311" s="58"/>
      <c r="IQE311" s="58"/>
      <c r="IQF311" s="58"/>
      <c r="IQG311" s="58"/>
      <c r="IQH311" s="58"/>
      <c r="IQI311" s="58"/>
      <c r="IQJ311" s="58"/>
      <c r="IQK311" s="58"/>
      <c r="IQL311" s="58"/>
      <c r="IQM311" s="58"/>
      <c r="IQN311" s="58"/>
      <c r="IQO311" s="58"/>
      <c r="IQP311" s="58"/>
      <c r="IQQ311" s="58"/>
      <c r="IQR311" s="58"/>
      <c r="IQS311" s="58"/>
      <c r="IQT311" s="58"/>
      <c r="IQU311" s="58"/>
      <c r="IQV311" s="58"/>
      <c r="IQW311" s="58"/>
      <c r="IQX311" s="58"/>
      <c r="IQY311" s="58"/>
      <c r="IQZ311" s="58"/>
      <c r="IRA311" s="58"/>
      <c r="IRB311" s="58"/>
      <c r="IRC311" s="58"/>
      <c r="IRD311" s="58"/>
      <c r="IRE311" s="58"/>
      <c r="IRF311" s="58"/>
      <c r="IRG311" s="58"/>
      <c r="IRH311" s="58"/>
      <c r="IRI311" s="58"/>
      <c r="IRJ311" s="58"/>
      <c r="IRK311" s="58"/>
      <c r="IRL311" s="58"/>
      <c r="IRM311" s="58"/>
      <c r="IRN311" s="58"/>
      <c r="IRO311" s="58"/>
      <c r="IRP311" s="58"/>
      <c r="IRQ311" s="58"/>
      <c r="IRR311" s="58"/>
      <c r="IRS311" s="58"/>
      <c r="IRT311" s="58"/>
      <c r="IRU311" s="58"/>
      <c r="IRV311" s="58"/>
      <c r="IRW311" s="58"/>
      <c r="IRX311" s="58"/>
      <c r="IRY311" s="58"/>
      <c r="IRZ311" s="58"/>
      <c r="ISA311" s="58"/>
      <c r="ISB311" s="58"/>
      <c r="ISC311" s="58"/>
      <c r="ISD311" s="58"/>
      <c r="ISE311" s="58"/>
      <c r="ISF311" s="58"/>
      <c r="ISG311" s="58"/>
      <c r="ISH311" s="58"/>
      <c r="ISI311" s="58"/>
      <c r="ISJ311" s="58"/>
      <c r="ISK311" s="58"/>
      <c r="ISL311" s="58"/>
      <c r="ISM311" s="58"/>
      <c r="ISN311" s="58"/>
      <c r="ISO311" s="58"/>
      <c r="ISP311" s="58"/>
      <c r="ISQ311" s="58"/>
      <c r="ISR311" s="58"/>
      <c r="ISS311" s="58"/>
      <c r="IST311" s="58"/>
      <c r="ISU311" s="58"/>
      <c r="ISV311" s="58"/>
      <c r="ISW311" s="58"/>
      <c r="ISX311" s="58"/>
      <c r="ISY311" s="58"/>
      <c r="ISZ311" s="58"/>
      <c r="ITA311" s="58"/>
      <c r="ITB311" s="58"/>
      <c r="ITC311" s="58"/>
      <c r="ITD311" s="58"/>
      <c r="ITE311" s="58"/>
      <c r="ITF311" s="58"/>
      <c r="ITG311" s="58"/>
      <c r="ITH311" s="58"/>
      <c r="ITI311" s="58"/>
      <c r="ITJ311" s="58"/>
      <c r="ITK311" s="58"/>
      <c r="ITL311" s="58"/>
      <c r="ITM311" s="58"/>
      <c r="ITN311" s="58"/>
      <c r="ITO311" s="58"/>
      <c r="ITP311" s="58"/>
      <c r="ITQ311" s="58"/>
      <c r="ITR311" s="58"/>
      <c r="ITS311" s="58"/>
      <c r="ITT311" s="58"/>
      <c r="ITU311" s="58"/>
      <c r="ITV311" s="58"/>
      <c r="ITW311" s="58"/>
      <c r="ITX311" s="58"/>
      <c r="ITY311" s="58"/>
      <c r="ITZ311" s="58"/>
      <c r="IUA311" s="58"/>
      <c r="IUB311" s="58"/>
      <c r="IUC311" s="58"/>
      <c r="IUD311" s="58"/>
      <c r="IUE311" s="58"/>
      <c r="IUF311" s="58"/>
      <c r="IUG311" s="58"/>
      <c r="IUH311" s="58"/>
      <c r="IUI311" s="58"/>
      <c r="IUJ311" s="58"/>
      <c r="IUK311" s="58"/>
      <c r="IUL311" s="58"/>
      <c r="IUM311" s="58"/>
      <c r="IUN311" s="58"/>
      <c r="IUO311" s="58"/>
      <c r="IUP311" s="58"/>
      <c r="IUQ311" s="58"/>
      <c r="IUR311" s="58"/>
      <c r="IUS311" s="58"/>
      <c r="IUT311" s="58"/>
      <c r="IUU311" s="58"/>
      <c r="IUV311" s="58"/>
      <c r="IUW311" s="58"/>
      <c r="IUX311" s="58"/>
      <c r="IUY311" s="58"/>
      <c r="IUZ311" s="58"/>
      <c r="IVA311" s="58"/>
      <c r="IVB311" s="58"/>
      <c r="IVC311" s="58"/>
      <c r="IVD311" s="58"/>
      <c r="IVE311" s="58"/>
      <c r="IVF311" s="58"/>
      <c r="IVG311" s="58"/>
      <c r="IVH311" s="58"/>
      <c r="IVI311" s="58"/>
      <c r="IVJ311" s="58"/>
      <c r="IVK311" s="58"/>
      <c r="IVL311" s="58"/>
      <c r="IVM311" s="58"/>
      <c r="IVN311" s="58"/>
      <c r="IVO311" s="58"/>
      <c r="IVP311" s="58"/>
      <c r="IVQ311" s="58"/>
      <c r="IVR311" s="58"/>
      <c r="IVS311" s="58"/>
      <c r="IVT311" s="58"/>
      <c r="IVU311" s="58"/>
      <c r="IVV311" s="58"/>
      <c r="IVW311" s="58"/>
      <c r="IVX311" s="58"/>
      <c r="IVY311" s="58"/>
      <c r="IVZ311" s="58"/>
      <c r="IWA311" s="58"/>
      <c r="IWB311" s="58"/>
      <c r="IWC311" s="58"/>
      <c r="IWD311" s="58"/>
      <c r="IWE311" s="58"/>
      <c r="IWF311" s="58"/>
      <c r="IWG311" s="58"/>
      <c r="IWH311" s="58"/>
      <c r="IWI311" s="58"/>
      <c r="IWJ311" s="58"/>
      <c r="IWK311" s="58"/>
      <c r="IWL311" s="58"/>
      <c r="IWM311" s="58"/>
      <c r="IWN311" s="58"/>
      <c r="IWO311" s="58"/>
      <c r="IWP311" s="58"/>
      <c r="IWQ311" s="58"/>
      <c r="IWR311" s="58"/>
      <c r="IWS311" s="58"/>
      <c r="IWT311" s="58"/>
      <c r="IWU311" s="58"/>
      <c r="IWV311" s="58"/>
      <c r="IWW311" s="58"/>
      <c r="IWX311" s="58"/>
      <c r="IWY311" s="58"/>
      <c r="IWZ311" s="58"/>
      <c r="IXA311" s="58"/>
      <c r="IXB311" s="58"/>
      <c r="IXC311" s="58"/>
      <c r="IXD311" s="58"/>
      <c r="IXE311" s="58"/>
      <c r="IXF311" s="58"/>
      <c r="IXG311" s="58"/>
      <c r="IXH311" s="58"/>
      <c r="IXI311" s="58"/>
      <c r="IXJ311" s="58"/>
      <c r="IXK311" s="58"/>
      <c r="IXL311" s="58"/>
      <c r="IXM311" s="58"/>
      <c r="IXN311" s="58"/>
      <c r="IXO311" s="58"/>
      <c r="IXP311" s="58"/>
      <c r="IXQ311" s="58"/>
      <c r="IXR311" s="58"/>
      <c r="IXS311" s="58"/>
      <c r="IXT311" s="58"/>
      <c r="IXU311" s="58"/>
      <c r="IXV311" s="58"/>
      <c r="IXW311" s="58"/>
      <c r="IXX311" s="58"/>
      <c r="IXY311" s="58"/>
      <c r="IXZ311" s="58"/>
      <c r="IYA311" s="58"/>
      <c r="IYB311" s="58"/>
      <c r="IYC311" s="58"/>
      <c r="IYD311" s="58"/>
      <c r="IYE311" s="58"/>
      <c r="IYF311" s="58"/>
      <c r="IYG311" s="58"/>
      <c r="IYH311" s="58"/>
      <c r="IYI311" s="58"/>
      <c r="IYJ311" s="58"/>
      <c r="IYK311" s="58"/>
      <c r="IYL311" s="58"/>
      <c r="IYM311" s="58"/>
      <c r="IYN311" s="58"/>
      <c r="IYO311" s="58"/>
      <c r="IYP311" s="58"/>
      <c r="IYQ311" s="58"/>
      <c r="IYR311" s="58"/>
      <c r="IYS311" s="58"/>
      <c r="IYT311" s="58"/>
      <c r="IYU311" s="58"/>
      <c r="IYV311" s="58"/>
      <c r="IYW311" s="58"/>
      <c r="IYX311" s="58"/>
      <c r="IYY311" s="58"/>
      <c r="IYZ311" s="58"/>
      <c r="IZA311" s="58"/>
      <c r="IZB311" s="58"/>
      <c r="IZC311" s="58"/>
      <c r="IZD311" s="58"/>
      <c r="IZE311" s="58"/>
      <c r="IZF311" s="58"/>
      <c r="IZG311" s="58"/>
      <c r="IZH311" s="58"/>
      <c r="IZI311" s="58"/>
      <c r="IZJ311" s="58"/>
      <c r="IZK311" s="58"/>
      <c r="IZL311" s="58"/>
      <c r="IZM311" s="58"/>
      <c r="IZN311" s="58"/>
      <c r="IZO311" s="58"/>
      <c r="IZP311" s="58"/>
      <c r="IZQ311" s="58"/>
      <c r="IZR311" s="58"/>
      <c r="IZS311" s="58"/>
      <c r="IZT311" s="58"/>
      <c r="IZU311" s="58"/>
      <c r="IZV311" s="58"/>
      <c r="IZW311" s="58"/>
      <c r="IZX311" s="58"/>
      <c r="IZY311" s="58"/>
      <c r="IZZ311" s="58"/>
      <c r="JAA311" s="58"/>
      <c r="JAB311" s="58"/>
      <c r="JAC311" s="58"/>
      <c r="JAD311" s="58"/>
      <c r="JAE311" s="58"/>
      <c r="JAF311" s="58"/>
      <c r="JAG311" s="58"/>
      <c r="JAH311" s="58"/>
      <c r="JAI311" s="58"/>
      <c r="JAJ311" s="58"/>
      <c r="JAK311" s="58"/>
      <c r="JAL311" s="58"/>
      <c r="JAM311" s="58"/>
      <c r="JAN311" s="58"/>
      <c r="JAO311" s="58"/>
      <c r="JAP311" s="58"/>
      <c r="JAQ311" s="58"/>
      <c r="JAR311" s="58"/>
      <c r="JAS311" s="58"/>
      <c r="JAT311" s="58"/>
      <c r="JAU311" s="58"/>
      <c r="JAV311" s="58"/>
      <c r="JAW311" s="58"/>
      <c r="JAX311" s="58"/>
      <c r="JAY311" s="58"/>
      <c r="JAZ311" s="58"/>
      <c r="JBA311" s="58"/>
      <c r="JBB311" s="58"/>
      <c r="JBC311" s="58"/>
      <c r="JBD311" s="58"/>
      <c r="JBE311" s="58"/>
      <c r="JBF311" s="58"/>
      <c r="JBG311" s="58"/>
      <c r="JBH311" s="58"/>
      <c r="JBI311" s="58"/>
      <c r="JBJ311" s="58"/>
      <c r="JBK311" s="58"/>
      <c r="JBL311" s="58"/>
      <c r="JBM311" s="58"/>
      <c r="JBN311" s="58"/>
      <c r="JBO311" s="58"/>
      <c r="JBP311" s="58"/>
      <c r="JBQ311" s="58"/>
      <c r="JBR311" s="58"/>
      <c r="JBS311" s="58"/>
      <c r="JBT311" s="58"/>
      <c r="JBU311" s="58"/>
      <c r="JBV311" s="58"/>
      <c r="JBW311" s="58"/>
      <c r="JBX311" s="58"/>
      <c r="JBY311" s="58"/>
      <c r="JBZ311" s="58"/>
      <c r="JCA311" s="58"/>
      <c r="JCB311" s="58"/>
      <c r="JCC311" s="58"/>
      <c r="JCD311" s="58"/>
      <c r="JCE311" s="58"/>
      <c r="JCF311" s="58"/>
      <c r="JCG311" s="58"/>
      <c r="JCH311" s="58"/>
      <c r="JCI311" s="58"/>
      <c r="JCJ311" s="58"/>
      <c r="JCK311" s="58"/>
      <c r="JCL311" s="58"/>
      <c r="JCM311" s="58"/>
      <c r="JCN311" s="58"/>
      <c r="JCO311" s="58"/>
      <c r="JCP311" s="58"/>
      <c r="JCQ311" s="58"/>
      <c r="JCR311" s="58"/>
      <c r="JCS311" s="58"/>
      <c r="JCT311" s="58"/>
      <c r="JCU311" s="58"/>
      <c r="JCV311" s="58"/>
      <c r="JCW311" s="58"/>
      <c r="JCX311" s="58"/>
      <c r="JCY311" s="58"/>
      <c r="JCZ311" s="58"/>
      <c r="JDA311" s="58"/>
      <c r="JDB311" s="58"/>
      <c r="JDC311" s="58"/>
      <c r="JDD311" s="58"/>
      <c r="JDE311" s="58"/>
      <c r="JDF311" s="58"/>
      <c r="JDG311" s="58"/>
      <c r="JDH311" s="58"/>
      <c r="JDI311" s="58"/>
      <c r="JDJ311" s="58"/>
      <c r="JDK311" s="58"/>
      <c r="JDL311" s="58"/>
      <c r="JDM311" s="58"/>
      <c r="JDN311" s="58"/>
      <c r="JDO311" s="58"/>
      <c r="JDP311" s="58"/>
      <c r="JDQ311" s="58"/>
      <c r="JDR311" s="58"/>
      <c r="JDS311" s="58"/>
      <c r="JDT311" s="58"/>
      <c r="JDU311" s="58"/>
      <c r="JDV311" s="58"/>
      <c r="JDW311" s="58"/>
      <c r="JDX311" s="58"/>
      <c r="JDY311" s="58"/>
      <c r="JDZ311" s="58"/>
      <c r="JEA311" s="58"/>
      <c r="JEB311" s="58"/>
      <c r="JEC311" s="58"/>
      <c r="JED311" s="58"/>
      <c r="JEE311" s="58"/>
      <c r="JEF311" s="58"/>
      <c r="JEG311" s="58"/>
      <c r="JEH311" s="58"/>
      <c r="JEI311" s="58"/>
      <c r="JEJ311" s="58"/>
      <c r="JEK311" s="58"/>
      <c r="JEL311" s="58"/>
      <c r="JEM311" s="58"/>
      <c r="JEN311" s="58"/>
      <c r="JEO311" s="58"/>
      <c r="JEP311" s="58"/>
      <c r="JEQ311" s="58"/>
      <c r="JER311" s="58"/>
      <c r="JES311" s="58"/>
      <c r="JET311" s="58"/>
      <c r="JEU311" s="58"/>
      <c r="JEV311" s="58"/>
      <c r="JEW311" s="58"/>
      <c r="JEX311" s="58"/>
      <c r="JEY311" s="58"/>
      <c r="JEZ311" s="58"/>
      <c r="JFA311" s="58"/>
      <c r="JFB311" s="58"/>
      <c r="JFC311" s="58"/>
      <c r="JFD311" s="58"/>
      <c r="JFE311" s="58"/>
      <c r="JFF311" s="58"/>
      <c r="JFG311" s="58"/>
      <c r="JFH311" s="58"/>
      <c r="JFI311" s="58"/>
      <c r="JFJ311" s="58"/>
      <c r="JFK311" s="58"/>
      <c r="JFL311" s="58"/>
      <c r="JFM311" s="58"/>
      <c r="JFN311" s="58"/>
      <c r="JFO311" s="58"/>
      <c r="JFP311" s="58"/>
      <c r="JFQ311" s="58"/>
      <c r="JFR311" s="58"/>
      <c r="JFS311" s="58"/>
      <c r="JFT311" s="58"/>
      <c r="JFU311" s="58"/>
      <c r="JFV311" s="58"/>
      <c r="JFW311" s="58"/>
      <c r="JFX311" s="58"/>
      <c r="JFY311" s="58"/>
      <c r="JFZ311" s="58"/>
      <c r="JGA311" s="58"/>
      <c r="JGB311" s="58"/>
      <c r="JGC311" s="58"/>
      <c r="JGD311" s="58"/>
      <c r="JGE311" s="58"/>
      <c r="JGF311" s="58"/>
      <c r="JGG311" s="58"/>
      <c r="JGH311" s="58"/>
      <c r="JGI311" s="58"/>
      <c r="JGJ311" s="58"/>
      <c r="JGK311" s="58"/>
      <c r="JGL311" s="58"/>
      <c r="JGM311" s="58"/>
      <c r="JGN311" s="58"/>
      <c r="JGO311" s="58"/>
      <c r="JGP311" s="58"/>
      <c r="JGQ311" s="58"/>
      <c r="JGR311" s="58"/>
      <c r="JGS311" s="58"/>
      <c r="JGT311" s="58"/>
      <c r="JGU311" s="58"/>
      <c r="JGV311" s="58"/>
      <c r="JGW311" s="58"/>
      <c r="JGX311" s="58"/>
      <c r="JGY311" s="58"/>
      <c r="JGZ311" s="58"/>
      <c r="JHA311" s="58"/>
      <c r="JHB311" s="58"/>
      <c r="JHC311" s="58"/>
      <c r="JHD311" s="58"/>
      <c r="JHE311" s="58"/>
      <c r="JHF311" s="58"/>
      <c r="JHG311" s="58"/>
      <c r="JHH311" s="58"/>
      <c r="JHI311" s="58"/>
      <c r="JHJ311" s="58"/>
      <c r="JHK311" s="58"/>
      <c r="JHL311" s="58"/>
      <c r="JHM311" s="58"/>
      <c r="JHN311" s="58"/>
      <c r="JHO311" s="58"/>
      <c r="JHP311" s="58"/>
      <c r="JHQ311" s="58"/>
      <c r="JHR311" s="58"/>
      <c r="JHS311" s="58"/>
      <c r="JHT311" s="58"/>
      <c r="JHU311" s="58"/>
      <c r="JHV311" s="58"/>
      <c r="JHW311" s="58"/>
      <c r="JHX311" s="58"/>
      <c r="JHY311" s="58"/>
      <c r="JHZ311" s="58"/>
      <c r="JIA311" s="58"/>
      <c r="JIB311" s="58"/>
      <c r="JIC311" s="58"/>
      <c r="JID311" s="58"/>
      <c r="JIE311" s="58"/>
      <c r="JIF311" s="58"/>
      <c r="JIG311" s="58"/>
      <c r="JIH311" s="58"/>
      <c r="JII311" s="58"/>
      <c r="JIJ311" s="58"/>
      <c r="JIK311" s="58"/>
      <c r="JIL311" s="58"/>
      <c r="JIM311" s="58"/>
      <c r="JIN311" s="58"/>
      <c r="JIO311" s="58"/>
      <c r="JIP311" s="58"/>
      <c r="JIQ311" s="58"/>
      <c r="JIR311" s="58"/>
      <c r="JIS311" s="58"/>
      <c r="JIT311" s="58"/>
      <c r="JIU311" s="58"/>
      <c r="JIV311" s="58"/>
      <c r="JIW311" s="58"/>
      <c r="JIX311" s="58"/>
      <c r="JIY311" s="58"/>
      <c r="JIZ311" s="58"/>
      <c r="JJA311" s="58"/>
      <c r="JJB311" s="58"/>
      <c r="JJC311" s="58"/>
      <c r="JJD311" s="58"/>
      <c r="JJE311" s="58"/>
      <c r="JJF311" s="58"/>
      <c r="JJG311" s="58"/>
      <c r="JJH311" s="58"/>
      <c r="JJI311" s="58"/>
      <c r="JJJ311" s="58"/>
      <c r="JJK311" s="58"/>
      <c r="JJL311" s="58"/>
      <c r="JJM311" s="58"/>
      <c r="JJN311" s="58"/>
      <c r="JJO311" s="58"/>
      <c r="JJP311" s="58"/>
      <c r="JJQ311" s="58"/>
      <c r="JJR311" s="58"/>
      <c r="JJS311" s="58"/>
      <c r="JJT311" s="58"/>
      <c r="JJU311" s="58"/>
      <c r="JJV311" s="58"/>
      <c r="JJW311" s="58"/>
      <c r="JJX311" s="58"/>
      <c r="JJY311" s="58"/>
      <c r="JJZ311" s="58"/>
      <c r="JKA311" s="58"/>
      <c r="JKB311" s="58"/>
      <c r="JKC311" s="58"/>
      <c r="JKD311" s="58"/>
      <c r="JKE311" s="58"/>
      <c r="JKF311" s="58"/>
      <c r="JKG311" s="58"/>
      <c r="JKH311" s="58"/>
      <c r="JKI311" s="58"/>
      <c r="JKJ311" s="58"/>
      <c r="JKK311" s="58"/>
      <c r="JKL311" s="58"/>
      <c r="JKM311" s="58"/>
      <c r="JKN311" s="58"/>
      <c r="JKO311" s="58"/>
      <c r="JKP311" s="58"/>
      <c r="JKQ311" s="58"/>
      <c r="JKR311" s="58"/>
      <c r="JKS311" s="58"/>
      <c r="JKT311" s="58"/>
      <c r="JKU311" s="58"/>
      <c r="JKV311" s="58"/>
      <c r="JKW311" s="58"/>
      <c r="JKX311" s="58"/>
      <c r="JKY311" s="58"/>
      <c r="JKZ311" s="58"/>
      <c r="JLA311" s="58"/>
      <c r="JLB311" s="58"/>
      <c r="JLC311" s="58"/>
      <c r="JLD311" s="58"/>
      <c r="JLE311" s="58"/>
      <c r="JLF311" s="58"/>
      <c r="JLG311" s="58"/>
      <c r="JLH311" s="58"/>
      <c r="JLI311" s="58"/>
      <c r="JLJ311" s="58"/>
      <c r="JLK311" s="58"/>
      <c r="JLL311" s="58"/>
      <c r="JLM311" s="58"/>
      <c r="JLN311" s="58"/>
      <c r="JLO311" s="58"/>
      <c r="JLP311" s="58"/>
      <c r="JLQ311" s="58"/>
      <c r="JLR311" s="58"/>
      <c r="JLS311" s="58"/>
      <c r="JLT311" s="58"/>
      <c r="JLU311" s="58"/>
      <c r="JLV311" s="58"/>
      <c r="JLW311" s="58"/>
      <c r="JLX311" s="58"/>
      <c r="JLY311" s="58"/>
      <c r="JLZ311" s="58"/>
      <c r="JMA311" s="58"/>
      <c r="JMB311" s="58"/>
      <c r="JMC311" s="58"/>
      <c r="JMD311" s="58"/>
      <c r="JME311" s="58"/>
      <c r="JMF311" s="58"/>
      <c r="JMG311" s="58"/>
      <c r="JMH311" s="58"/>
      <c r="JMI311" s="58"/>
      <c r="JMJ311" s="58"/>
      <c r="JMK311" s="58"/>
      <c r="JML311" s="58"/>
      <c r="JMM311" s="58"/>
      <c r="JMN311" s="58"/>
      <c r="JMO311" s="58"/>
      <c r="JMP311" s="58"/>
      <c r="JMQ311" s="58"/>
      <c r="JMR311" s="58"/>
      <c r="JMS311" s="58"/>
      <c r="JMT311" s="58"/>
      <c r="JMU311" s="58"/>
      <c r="JMV311" s="58"/>
      <c r="JMW311" s="58"/>
      <c r="JMX311" s="58"/>
      <c r="JMY311" s="58"/>
      <c r="JMZ311" s="58"/>
      <c r="JNA311" s="58"/>
      <c r="JNB311" s="58"/>
      <c r="JNC311" s="58"/>
      <c r="JND311" s="58"/>
      <c r="JNE311" s="58"/>
      <c r="JNF311" s="58"/>
      <c r="JNG311" s="58"/>
      <c r="JNH311" s="58"/>
      <c r="JNI311" s="58"/>
      <c r="JNJ311" s="58"/>
      <c r="JNK311" s="58"/>
      <c r="JNL311" s="58"/>
      <c r="JNM311" s="58"/>
      <c r="JNN311" s="58"/>
      <c r="JNO311" s="58"/>
      <c r="JNP311" s="58"/>
      <c r="JNQ311" s="58"/>
      <c r="JNR311" s="58"/>
      <c r="JNS311" s="58"/>
      <c r="JNT311" s="58"/>
      <c r="JNU311" s="58"/>
      <c r="JNV311" s="58"/>
      <c r="JNW311" s="58"/>
      <c r="JNX311" s="58"/>
      <c r="JNY311" s="58"/>
      <c r="JNZ311" s="58"/>
      <c r="JOA311" s="58"/>
      <c r="JOB311" s="58"/>
      <c r="JOC311" s="58"/>
      <c r="JOD311" s="58"/>
      <c r="JOE311" s="58"/>
      <c r="JOF311" s="58"/>
      <c r="JOG311" s="58"/>
      <c r="JOH311" s="58"/>
      <c r="JOI311" s="58"/>
      <c r="JOJ311" s="58"/>
      <c r="JOK311" s="58"/>
      <c r="JOL311" s="58"/>
      <c r="JOM311" s="58"/>
      <c r="JON311" s="58"/>
      <c r="JOO311" s="58"/>
      <c r="JOP311" s="58"/>
      <c r="JOQ311" s="58"/>
      <c r="JOR311" s="58"/>
      <c r="JOS311" s="58"/>
      <c r="JOT311" s="58"/>
      <c r="JOU311" s="58"/>
      <c r="JOV311" s="58"/>
      <c r="JOW311" s="58"/>
      <c r="JOX311" s="58"/>
      <c r="JOY311" s="58"/>
      <c r="JOZ311" s="58"/>
      <c r="JPA311" s="58"/>
      <c r="JPB311" s="58"/>
      <c r="JPC311" s="58"/>
      <c r="JPD311" s="58"/>
      <c r="JPE311" s="58"/>
      <c r="JPF311" s="58"/>
      <c r="JPG311" s="58"/>
      <c r="JPH311" s="58"/>
      <c r="JPI311" s="58"/>
      <c r="JPJ311" s="58"/>
      <c r="JPK311" s="58"/>
      <c r="JPL311" s="58"/>
      <c r="JPM311" s="58"/>
      <c r="JPN311" s="58"/>
      <c r="JPO311" s="58"/>
      <c r="JPP311" s="58"/>
      <c r="JPQ311" s="58"/>
      <c r="JPR311" s="58"/>
      <c r="JPS311" s="58"/>
      <c r="JPT311" s="58"/>
      <c r="JPU311" s="58"/>
      <c r="JPV311" s="58"/>
      <c r="JPW311" s="58"/>
      <c r="JPX311" s="58"/>
      <c r="JPY311" s="58"/>
      <c r="JPZ311" s="58"/>
      <c r="JQA311" s="58"/>
      <c r="JQB311" s="58"/>
      <c r="JQC311" s="58"/>
      <c r="JQD311" s="58"/>
      <c r="JQE311" s="58"/>
      <c r="JQF311" s="58"/>
      <c r="JQG311" s="58"/>
      <c r="JQH311" s="58"/>
      <c r="JQI311" s="58"/>
      <c r="JQJ311" s="58"/>
      <c r="JQK311" s="58"/>
      <c r="JQL311" s="58"/>
      <c r="JQM311" s="58"/>
      <c r="JQN311" s="58"/>
      <c r="JQO311" s="58"/>
      <c r="JQP311" s="58"/>
      <c r="JQQ311" s="58"/>
      <c r="JQR311" s="58"/>
      <c r="JQS311" s="58"/>
      <c r="JQT311" s="58"/>
      <c r="JQU311" s="58"/>
      <c r="JQV311" s="58"/>
      <c r="JQW311" s="58"/>
      <c r="JQX311" s="58"/>
      <c r="JQY311" s="58"/>
      <c r="JQZ311" s="58"/>
      <c r="JRA311" s="58"/>
      <c r="JRB311" s="58"/>
      <c r="JRC311" s="58"/>
      <c r="JRD311" s="58"/>
      <c r="JRE311" s="58"/>
      <c r="JRF311" s="58"/>
      <c r="JRG311" s="58"/>
      <c r="JRH311" s="58"/>
      <c r="JRI311" s="58"/>
      <c r="JRJ311" s="58"/>
      <c r="JRK311" s="58"/>
      <c r="JRL311" s="58"/>
      <c r="JRM311" s="58"/>
      <c r="JRN311" s="58"/>
      <c r="JRO311" s="58"/>
      <c r="JRP311" s="58"/>
      <c r="JRQ311" s="58"/>
      <c r="JRR311" s="58"/>
      <c r="JRS311" s="58"/>
      <c r="JRT311" s="58"/>
      <c r="JRU311" s="58"/>
      <c r="JRV311" s="58"/>
      <c r="JRW311" s="58"/>
      <c r="JRX311" s="58"/>
      <c r="JRY311" s="58"/>
      <c r="JRZ311" s="58"/>
      <c r="JSA311" s="58"/>
      <c r="JSB311" s="58"/>
      <c r="JSC311" s="58"/>
      <c r="JSD311" s="58"/>
      <c r="JSE311" s="58"/>
      <c r="JSF311" s="58"/>
      <c r="JSG311" s="58"/>
      <c r="JSH311" s="58"/>
      <c r="JSI311" s="58"/>
      <c r="JSJ311" s="58"/>
      <c r="JSK311" s="58"/>
      <c r="JSL311" s="58"/>
      <c r="JSM311" s="58"/>
      <c r="JSN311" s="58"/>
      <c r="JSO311" s="58"/>
      <c r="JSP311" s="58"/>
      <c r="JSQ311" s="58"/>
      <c r="JSR311" s="58"/>
      <c r="JSS311" s="58"/>
      <c r="JST311" s="58"/>
      <c r="JSU311" s="58"/>
      <c r="JSV311" s="58"/>
      <c r="JSW311" s="58"/>
      <c r="JSX311" s="58"/>
      <c r="JSY311" s="58"/>
      <c r="JSZ311" s="58"/>
      <c r="JTA311" s="58"/>
      <c r="JTB311" s="58"/>
      <c r="JTC311" s="58"/>
      <c r="JTD311" s="58"/>
      <c r="JTE311" s="58"/>
      <c r="JTF311" s="58"/>
      <c r="JTG311" s="58"/>
      <c r="JTH311" s="58"/>
      <c r="JTI311" s="58"/>
      <c r="JTJ311" s="58"/>
      <c r="JTK311" s="58"/>
      <c r="JTL311" s="58"/>
      <c r="JTM311" s="58"/>
      <c r="JTN311" s="58"/>
      <c r="JTO311" s="58"/>
      <c r="JTP311" s="58"/>
      <c r="JTQ311" s="58"/>
      <c r="JTR311" s="58"/>
      <c r="JTS311" s="58"/>
      <c r="JTT311" s="58"/>
      <c r="JTU311" s="58"/>
      <c r="JTV311" s="58"/>
      <c r="JTW311" s="58"/>
      <c r="JTX311" s="58"/>
      <c r="JTY311" s="58"/>
      <c r="JTZ311" s="58"/>
      <c r="JUA311" s="58"/>
      <c r="JUB311" s="58"/>
      <c r="JUC311" s="58"/>
      <c r="JUD311" s="58"/>
      <c r="JUE311" s="58"/>
      <c r="JUF311" s="58"/>
      <c r="JUG311" s="58"/>
      <c r="JUH311" s="58"/>
      <c r="JUI311" s="58"/>
      <c r="JUJ311" s="58"/>
      <c r="JUK311" s="58"/>
      <c r="JUL311" s="58"/>
      <c r="JUM311" s="58"/>
      <c r="JUN311" s="58"/>
      <c r="JUO311" s="58"/>
      <c r="JUP311" s="58"/>
      <c r="JUQ311" s="58"/>
      <c r="JUR311" s="58"/>
      <c r="JUS311" s="58"/>
      <c r="JUT311" s="58"/>
      <c r="JUU311" s="58"/>
      <c r="JUV311" s="58"/>
      <c r="JUW311" s="58"/>
      <c r="JUX311" s="58"/>
      <c r="JUY311" s="58"/>
      <c r="JUZ311" s="58"/>
      <c r="JVA311" s="58"/>
      <c r="JVB311" s="58"/>
      <c r="JVC311" s="58"/>
      <c r="JVD311" s="58"/>
      <c r="JVE311" s="58"/>
      <c r="JVF311" s="58"/>
      <c r="JVG311" s="58"/>
      <c r="JVH311" s="58"/>
      <c r="JVI311" s="58"/>
      <c r="JVJ311" s="58"/>
      <c r="JVK311" s="58"/>
      <c r="JVL311" s="58"/>
      <c r="JVM311" s="58"/>
      <c r="JVN311" s="58"/>
      <c r="JVO311" s="58"/>
      <c r="JVP311" s="58"/>
      <c r="JVQ311" s="58"/>
      <c r="JVR311" s="58"/>
      <c r="JVS311" s="58"/>
      <c r="JVT311" s="58"/>
      <c r="JVU311" s="58"/>
      <c r="JVV311" s="58"/>
      <c r="JVW311" s="58"/>
      <c r="JVX311" s="58"/>
      <c r="JVY311" s="58"/>
      <c r="JVZ311" s="58"/>
      <c r="JWA311" s="58"/>
      <c r="JWB311" s="58"/>
      <c r="JWC311" s="58"/>
      <c r="JWD311" s="58"/>
      <c r="JWE311" s="58"/>
      <c r="JWF311" s="58"/>
      <c r="JWG311" s="58"/>
      <c r="JWH311" s="58"/>
      <c r="JWI311" s="58"/>
      <c r="JWJ311" s="58"/>
      <c r="JWK311" s="58"/>
      <c r="JWL311" s="58"/>
      <c r="JWM311" s="58"/>
      <c r="JWN311" s="58"/>
      <c r="JWO311" s="58"/>
      <c r="JWP311" s="58"/>
      <c r="JWQ311" s="58"/>
      <c r="JWR311" s="58"/>
      <c r="JWS311" s="58"/>
      <c r="JWT311" s="58"/>
      <c r="JWU311" s="58"/>
      <c r="JWV311" s="58"/>
      <c r="JWW311" s="58"/>
      <c r="JWX311" s="58"/>
      <c r="JWY311" s="58"/>
      <c r="JWZ311" s="58"/>
      <c r="JXA311" s="58"/>
      <c r="JXB311" s="58"/>
      <c r="JXC311" s="58"/>
      <c r="JXD311" s="58"/>
      <c r="JXE311" s="58"/>
      <c r="JXF311" s="58"/>
      <c r="JXG311" s="58"/>
      <c r="JXH311" s="58"/>
      <c r="JXI311" s="58"/>
      <c r="JXJ311" s="58"/>
      <c r="JXK311" s="58"/>
      <c r="JXL311" s="58"/>
      <c r="JXM311" s="58"/>
      <c r="JXN311" s="58"/>
      <c r="JXO311" s="58"/>
      <c r="JXP311" s="58"/>
      <c r="JXQ311" s="58"/>
      <c r="JXR311" s="58"/>
      <c r="JXS311" s="58"/>
      <c r="JXT311" s="58"/>
      <c r="JXU311" s="58"/>
      <c r="JXV311" s="58"/>
      <c r="JXW311" s="58"/>
      <c r="JXX311" s="58"/>
      <c r="JXY311" s="58"/>
      <c r="JXZ311" s="58"/>
      <c r="JYA311" s="58"/>
      <c r="JYB311" s="58"/>
      <c r="JYC311" s="58"/>
      <c r="JYD311" s="58"/>
      <c r="JYE311" s="58"/>
      <c r="JYF311" s="58"/>
      <c r="JYG311" s="58"/>
      <c r="JYH311" s="58"/>
      <c r="JYI311" s="58"/>
      <c r="JYJ311" s="58"/>
      <c r="JYK311" s="58"/>
      <c r="JYL311" s="58"/>
      <c r="JYM311" s="58"/>
      <c r="JYN311" s="58"/>
      <c r="JYO311" s="58"/>
      <c r="JYP311" s="58"/>
      <c r="JYQ311" s="58"/>
      <c r="JYR311" s="58"/>
      <c r="JYS311" s="58"/>
      <c r="JYT311" s="58"/>
      <c r="JYU311" s="58"/>
      <c r="JYV311" s="58"/>
      <c r="JYW311" s="58"/>
      <c r="JYX311" s="58"/>
      <c r="JYY311" s="58"/>
      <c r="JYZ311" s="58"/>
      <c r="JZA311" s="58"/>
      <c r="JZB311" s="58"/>
      <c r="JZC311" s="58"/>
      <c r="JZD311" s="58"/>
      <c r="JZE311" s="58"/>
      <c r="JZF311" s="58"/>
      <c r="JZG311" s="58"/>
      <c r="JZH311" s="58"/>
      <c r="JZI311" s="58"/>
      <c r="JZJ311" s="58"/>
      <c r="JZK311" s="58"/>
      <c r="JZL311" s="58"/>
      <c r="JZM311" s="58"/>
      <c r="JZN311" s="58"/>
      <c r="JZO311" s="58"/>
      <c r="JZP311" s="58"/>
      <c r="JZQ311" s="58"/>
      <c r="JZR311" s="58"/>
      <c r="JZS311" s="58"/>
      <c r="JZT311" s="58"/>
      <c r="JZU311" s="58"/>
      <c r="JZV311" s="58"/>
      <c r="JZW311" s="58"/>
      <c r="JZX311" s="58"/>
      <c r="JZY311" s="58"/>
      <c r="JZZ311" s="58"/>
      <c r="KAA311" s="58"/>
      <c r="KAB311" s="58"/>
      <c r="KAC311" s="58"/>
      <c r="KAD311" s="58"/>
      <c r="KAE311" s="58"/>
      <c r="KAF311" s="58"/>
      <c r="KAG311" s="58"/>
      <c r="KAH311" s="58"/>
      <c r="KAI311" s="58"/>
      <c r="KAJ311" s="58"/>
      <c r="KAK311" s="58"/>
      <c r="KAL311" s="58"/>
      <c r="KAM311" s="58"/>
      <c r="KAN311" s="58"/>
      <c r="KAO311" s="58"/>
      <c r="KAP311" s="58"/>
      <c r="KAQ311" s="58"/>
      <c r="KAR311" s="58"/>
      <c r="KAS311" s="58"/>
      <c r="KAT311" s="58"/>
      <c r="KAU311" s="58"/>
      <c r="KAV311" s="58"/>
      <c r="KAW311" s="58"/>
      <c r="KAX311" s="58"/>
      <c r="KAY311" s="58"/>
      <c r="KAZ311" s="58"/>
      <c r="KBA311" s="58"/>
      <c r="KBB311" s="58"/>
      <c r="KBC311" s="58"/>
      <c r="KBD311" s="58"/>
      <c r="KBE311" s="58"/>
      <c r="KBF311" s="58"/>
      <c r="KBG311" s="58"/>
      <c r="KBH311" s="58"/>
      <c r="KBI311" s="58"/>
      <c r="KBJ311" s="58"/>
      <c r="KBK311" s="58"/>
      <c r="KBL311" s="58"/>
      <c r="KBM311" s="58"/>
      <c r="KBN311" s="58"/>
      <c r="KBO311" s="58"/>
      <c r="KBP311" s="58"/>
      <c r="KBQ311" s="58"/>
      <c r="KBR311" s="58"/>
      <c r="KBS311" s="58"/>
      <c r="KBT311" s="58"/>
      <c r="KBU311" s="58"/>
      <c r="KBV311" s="58"/>
      <c r="KBW311" s="58"/>
      <c r="KBX311" s="58"/>
      <c r="KBY311" s="58"/>
      <c r="KBZ311" s="58"/>
      <c r="KCA311" s="58"/>
      <c r="KCB311" s="58"/>
      <c r="KCC311" s="58"/>
      <c r="KCD311" s="58"/>
      <c r="KCE311" s="58"/>
      <c r="KCF311" s="58"/>
      <c r="KCG311" s="58"/>
      <c r="KCH311" s="58"/>
      <c r="KCI311" s="58"/>
      <c r="KCJ311" s="58"/>
      <c r="KCK311" s="58"/>
      <c r="KCL311" s="58"/>
      <c r="KCM311" s="58"/>
      <c r="KCN311" s="58"/>
      <c r="KCO311" s="58"/>
      <c r="KCP311" s="58"/>
      <c r="KCQ311" s="58"/>
      <c r="KCR311" s="58"/>
      <c r="KCS311" s="58"/>
      <c r="KCT311" s="58"/>
      <c r="KCU311" s="58"/>
      <c r="KCV311" s="58"/>
      <c r="KCW311" s="58"/>
      <c r="KCX311" s="58"/>
      <c r="KCY311" s="58"/>
      <c r="KCZ311" s="58"/>
      <c r="KDA311" s="58"/>
      <c r="KDB311" s="58"/>
      <c r="KDC311" s="58"/>
      <c r="KDD311" s="58"/>
      <c r="KDE311" s="58"/>
      <c r="KDF311" s="58"/>
      <c r="KDG311" s="58"/>
      <c r="KDH311" s="58"/>
      <c r="KDI311" s="58"/>
      <c r="KDJ311" s="58"/>
      <c r="KDK311" s="58"/>
      <c r="KDL311" s="58"/>
      <c r="KDM311" s="58"/>
      <c r="KDN311" s="58"/>
      <c r="KDO311" s="58"/>
      <c r="KDP311" s="58"/>
      <c r="KDQ311" s="58"/>
      <c r="KDR311" s="58"/>
      <c r="KDS311" s="58"/>
      <c r="KDT311" s="58"/>
      <c r="KDU311" s="58"/>
      <c r="KDV311" s="58"/>
      <c r="KDW311" s="58"/>
      <c r="KDX311" s="58"/>
      <c r="KDY311" s="58"/>
      <c r="KDZ311" s="58"/>
      <c r="KEA311" s="58"/>
      <c r="KEB311" s="58"/>
      <c r="KEC311" s="58"/>
      <c r="KED311" s="58"/>
      <c r="KEE311" s="58"/>
      <c r="KEF311" s="58"/>
      <c r="KEG311" s="58"/>
      <c r="KEH311" s="58"/>
      <c r="KEI311" s="58"/>
      <c r="KEJ311" s="58"/>
      <c r="KEK311" s="58"/>
      <c r="KEL311" s="58"/>
      <c r="KEM311" s="58"/>
      <c r="KEN311" s="58"/>
      <c r="KEO311" s="58"/>
      <c r="KEP311" s="58"/>
      <c r="KEQ311" s="58"/>
      <c r="KER311" s="58"/>
      <c r="KES311" s="58"/>
      <c r="KET311" s="58"/>
      <c r="KEU311" s="58"/>
      <c r="KEV311" s="58"/>
      <c r="KEW311" s="58"/>
      <c r="KEX311" s="58"/>
      <c r="KEY311" s="58"/>
      <c r="KEZ311" s="58"/>
      <c r="KFA311" s="58"/>
      <c r="KFB311" s="58"/>
      <c r="KFC311" s="58"/>
      <c r="KFD311" s="58"/>
      <c r="KFE311" s="58"/>
      <c r="KFF311" s="58"/>
      <c r="KFG311" s="58"/>
      <c r="KFH311" s="58"/>
      <c r="KFI311" s="58"/>
      <c r="KFJ311" s="58"/>
      <c r="KFK311" s="58"/>
      <c r="KFL311" s="58"/>
      <c r="KFM311" s="58"/>
      <c r="KFN311" s="58"/>
      <c r="KFO311" s="58"/>
      <c r="KFP311" s="58"/>
      <c r="KFQ311" s="58"/>
      <c r="KFR311" s="58"/>
      <c r="KFS311" s="58"/>
      <c r="KFT311" s="58"/>
      <c r="KFU311" s="58"/>
      <c r="KFV311" s="58"/>
      <c r="KFW311" s="58"/>
      <c r="KFX311" s="58"/>
      <c r="KFY311" s="58"/>
      <c r="KFZ311" s="58"/>
      <c r="KGA311" s="58"/>
      <c r="KGB311" s="58"/>
      <c r="KGC311" s="58"/>
      <c r="KGD311" s="58"/>
      <c r="KGE311" s="58"/>
      <c r="KGF311" s="58"/>
      <c r="KGG311" s="58"/>
      <c r="KGH311" s="58"/>
      <c r="KGI311" s="58"/>
      <c r="KGJ311" s="58"/>
      <c r="KGK311" s="58"/>
      <c r="KGL311" s="58"/>
      <c r="KGM311" s="58"/>
      <c r="KGN311" s="58"/>
      <c r="KGO311" s="58"/>
      <c r="KGP311" s="58"/>
      <c r="KGQ311" s="58"/>
      <c r="KGR311" s="58"/>
      <c r="KGS311" s="58"/>
      <c r="KGT311" s="58"/>
      <c r="KGU311" s="58"/>
      <c r="KGV311" s="58"/>
      <c r="KGW311" s="58"/>
      <c r="KGX311" s="58"/>
      <c r="KGY311" s="58"/>
      <c r="KGZ311" s="58"/>
      <c r="KHA311" s="58"/>
      <c r="KHB311" s="58"/>
      <c r="KHC311" s="58"/>
      <c r="KHD311" s="58"/>
      <c r="KHE311" s="58"/>
      <c r="KHF311" s="58"/>
      <c r="KHG311" s="58"/>
      <c r="KHH311" s="58"/>
      <c r="KHI311" s="58"/>
      <c r="KHJ311" s="58"/>
      <c r="KHK311" s="58"/>
      <c r="KHL311" s="58"/>
      <c r="KHM311" s="58"/>
      <c r="KHN311" s="58"/>
      <c r="KHO311" s="58"/>
      <c r="KHP311" s="58"/>
      <c r="KHQ311" s="58"/>
      <c r="KHR311" s="58"/>
      <c r="KHS311" s="58"/>
      <c r="KHT311" s="58"/>
      <c r="KHU311" s="58"/>
      <c r="KHV311" s="58"/>
      <c r="KHW311" s="58"/>
      <c r="KHX311" s="58"/>
      <c r="KHY311" s="58"/>
      <c r="KHZ311" s="58"/>
      <c r="KIA311" s="58"/>
      <c r="KIB311" s="58"/>
      <c r="KIC311" s="58"/>
      <c r="KID311" s="58"/>
      <c r="KIE311" s="58"/>
      <c r="KIF311" s="58"/>
      <c r="KIG311" s="58"/>
      <c r="KIH311" s="58"/>
      <c r="KII311" s="58"/>
      <c r="KIJ311" s="58"/>
      <c r="KIK311" s="58"/>
      <c r="KIL311" s="58"/>
      <c r="KIM311" s="58"/>
      <c r="KIN311" s="58"/>
      <c r="KIO311" s="58"/>
      <c r="KIP311" s="58"/>
      <c r="KIQ311" s="58"/>
      <c r="KIR311" s="58"/>
      <c r="KIS311" s="58"/>
      <c r="KIT311" s="58"/>
      <c r="KIU311" s="58"/>
      <c r="KIV311" s="58"/>
      <c r="KIW311" s="58"/>
      <c r="KIX311" s="58"/>
      <c r="KIY311" s="58"/>
      <c r="KIZ311" s="58"/>
      <c r="KJA311" s="58"/>
      <c r="KJB311" s="58"/>
      <c r="KJC311" s="58"/>
      <c r="KJD311" s="58"/>
      <c r="KJE311" s="58"/>
      <c r="KJF311" s="58"/>
      <c r="KJG311" s="58"/>
      <c r="KJH311" s="58"/>
      <c r="KJI311" s="58"/>
      <c r="KJJ311" s="58"/>
      <c r="KJK311" s="58"/>
      <c r="KJL311" s="58"/>
      <c r="KJM311" s="58"/>
      <c r="KJN311" s="58"/>
      <c r="KJO311" s="58"/>
      <c r="KJP311" s="58"/>
      <c r="KJQ311" s="58"/>
      <c r="KJR311" s="58"/>
      <c r="KJS311" s="58"/>
      <c r="KJT311" s="58"/>
      <c r="KJU311" s="58"/>
      <c r="KJV311" s="58"/>
      <c r="KJW311" s="58"/>
      <c r="KJX311" s="58"/>
      <c r="KJY311" s="58"/>
      <c r="KJZ311" s="58"/>
      <c r="KKA311" s="58"/>
      <c r="KKB311" s="58"/>
      <c r="KKC311" s="58"/>
      <c r="KKD311" s="58"/>
      <c r="KKE311" s="58"/>
      <c r="KKF311" s="58"/>
      <c r="KKG311" s="58"/>
      <c r="KKH311" s="58"/>
      <c r="KKI311" s="58"/>
      <c r="KKJ311" s="58"/>
      <c r="KKK311" s="58"/>
      <c r="KKL311" s="58"/>
      <c r="KKM311" s="58"/>
      <c r="KKN311" s="58"/>
      <c r="KKO311" s="58"/>
      <c r="KKP311" s="58"/>
      <c r="KKQ311" s="58"/>
      <c r="KKR311" s="58"/>
      <c r="KKS311" s="58"/>
      <c r="KKT311" s="58"/>
      <c r="KKU311" s="58"/>
      <c r="KKV311" s="58"/>
      <c r="KKW311" s="58"/>
      <c r="KKX311" s="58"/>
      <c r="KKY311" s="58"/>
      <c r="KKZ311" s="58"/>
      <c r="KLA311" s="58"/>
      <c r="KLB311" s="58"/>
      <c r="KLC311" s="58"/>
      <c r="KLD311" s="58"/>
      <c r="KLE311" s="58"/>
      <c r="KLF311" s="58"/>
      <c r="KLG311" s="58"/>
      <c r="KLH311" s="58"/>
      <c r="KLI311" s="58"/>
      <c r="KLJ311" s="58"/>
      <c r="KLK311" s="58"/>
      <c r="KLL311" s="58"/>
      <c r="KLM311" s="58"/>
      <c r="KLN311" s="58"/>
      <c r="KLO311" s="58"/>
      <c r="KLP311" s="58"/>
      <c r="KLQ311" s="58"/>
      <c r="KLR311" s="58"/>
      <c r="KLS311" s="58"/>
      <c r="KLT311" s="58"/>
      <c r="KLU311" s="58"/>
      <c r="KLV311" s="58"/>
      <c r="KLW311" s="58"/>
      <c r="KLX311" s="58"/>
      <c r="KLY311" s="58"/>
      <c r="KLZ311" s="58"/>
      <c r="KMA311" s="58"/>
      <c r="KMB311" s="58"/>
      <c r="KMC311" s="58"/>
      <c r="KMD311" s="58"/>
      <c r="KME311" s="58"/>
      <c r="KMF311" s="58"/>
      <c r="KMG311" s="58"/>
      <c r="KMH311" s="58"/>
      <c r="KMI311" s="58"/>
      <c r="KMJ311" s="58"/>
      <c r="KMK311" s="58"/>
      <c r="KML311" s="58"/>
      <c r="KMM311" s="58"/>
      <c r="KMN311" s="58"/>
      <c r="KMO311" s="58"/>
      <c r="KMP311" s="58"/>
      <c r="KMQ311" s="58"/>
      <c r="KMR311" s="58"/>
      <c r="KMS311" s="58"/>
      <c r="KMT311" s="58"/>
      <c r="KMU311" s="58"/>
      <c r="KMV311" s="58"/>
      <c r="KMW311" s="58"/>
      <c r="KMX311" s="58"/>
      <c r="KMY311" s="58"/>
      <c r="KMZ311" s="58"/>
      <c r="KNA311" s="58"/>
      <c r="KNB311" s="58"/>
      <c r="KNC311" s="58"/>
      <c r="KND311" s="58"/>
      <c r="KNE311" s="58"/>
      <c r="KNF311" s="58"/>
      <c r="KNG311" s="58"/>
      <c r="KNH311" s="58"/>
      <c r="KNI311" s="58"/>
      <c r="KNJ311" s="58"/>
      <c r="KNK311" s="58"/>
      <c r="KNL311" s="58"/>
      <c r="KNM311" s="58"/>
      <c r="KNN311" s="58"/>
      <c r="KNO311" s="58"/>
      <c r="KNP311" s="58"/>
      <c r="KNQ311" s="58"/>
      <c r="KNR311" s="58"/>
      <c r="KNS311" s="58"/>
      <c r="KNT311" s="58"/>
      <c r="KNU311" s="58"/>
      <c r="KNV311" s="58"/>
      <c r="KNW311" s="58"/>
      <c r="KNX311" s="58"/>
      <c r="KNY311" s="58"/>
      <c r="KNZ311" s="58"/>
      <c r="KOA311" s="58"/>
      <c r="KOB311" s="58"/>
      <c r="KOC311" s="58"/>
      <c r="KOD311" s="58"/>
      <c r="KOE311" s="58"/>
      <c r="KOF311" s="58"/>
      <c r="KOG311" s="58"/>
      <c r="KOH311" s="58"/>
      <c r="KOI311" s="58"/>
      <c r="KOJ311" s="58"/>
      <c r="KOK311" s="58"/>
      <c r="KOL311" s="58"/>
      <c r="KOM311" s="58"/>
      <c r="KON311" s="58"/>
      <c r="KOO311" s="58"/>
      <c r="KOP311" s="58"/>
      <c r="KOQ311" s="58"/>
      <c r="KOR311" s="58"/>
      <c r="KOS311" s="58"/>
      <c r="KOT311" s="58"/>
      <c r="KOU311" s="58"/>
      <c r="KOV311" s="58"/>
      <c r="KOW311" s="58"/>
      <c r="KOX311" s="58"/>
      <c r="KOY311" s="58"/>
      <c r="KOZ311" s="58"/>
      <c r="KPA311" s="58"/>
      <c r="KPB311" s="58"/>
      <c r="KPC311" s="58"/>
      <c r="KPD311" s="58"/>
      <c r="KPE311" s="58"/>
      <c r="KPF311" s="58"/>
      <c r="KPG311" s="58"/>
      <c r="KPH311" s="58"/>
      <c r="KPI311" s="58"/>
      <c r="KPJ311" s="58"/>
      <c r="KPK311" s="58"/>
      <c r="KPL311" s="58"/>
      <c r="KPM311" s="58"/>
      <c r="KPN311" s="58"/>
      <c r="KPO311" s="58"/>
      <c r="KPP311" s="58"/>
      <c r="KPQ311" s="58"/>
      <c r="KPR311" s="58"/>
      <c r="KPS311" s="58"/>
      <c r="KPT311" s="58"/>
      <c r="KPU311" s="58"/>
      <c r="KPV311" s="58"/>
      <c r="KPW311" s="58"/>
      <c r="KPX311" s="58"/>
      <c r="KPY311" s="58"/>
      <c r="KPZ311" s="58"/>
      <c r="KQA311" s="58"/>
      <c r="KQB311" s="58"/>
      <c r="KQC311" s="58"/>
      <c r="KQD311" s="58"/>
      <c r="KQE311" s="58"/>
      <c r="KQF311" s="58"/>
      <c r="KQG311" s="58"/>
      <c r="KQH311" s="58"/>
      <c r="KQI311" s="58"/>
      <c r="KQJ311" s="58"/>
      <c r="KQK311" s="58"/>
      <c r="KQL311" s="58"/>
      <c r="KQM311" s="58"/>
      <c r="KQN311" s="58"/>
      <c r="KQO311" s="58"/>
      <c r="KQP311" s="58"/>
      <c r="KQQ311" s="58"/>
      <c r="KQR311" s="58"/>
      <c r="KQS311" s="58"/>
      <c r="KQT311" s="58"/>
      <c r="KQU311" s="58"/>
      <c r="KQV311" s="58"/>
      <c r="KQW311" s="58"/>
      <c r="KQX311" s="58"/>
      <c r="KQY311" s="58"/>
      <c r="KQZ311" s="58"/>
      <c r="KRA311" s="58"/>
      <c r="KRB311" s="58"/>
      <c r="KRC311" s="58"/>
      <c r="KRD311" s="58"/>
      <c r="KRE311" s="58"/>
      <c r="KRF311" s="58"/>
      <c r="KRG311" s="58"/>
      <c r="KRH311" s="58"/>
      <c r="KRI311" s="58"/>
      <c r="KRJ311" s="58"/>
      <c r="KRK311" s="58"/>
      <c r="KRL311" s="58"/>
      <c r="KRM311" s="58"/>
      <c r="KRN311" s="58"/>
      <c r="KRO311" s="58"/>
      <c r="KRP311" s="58"/>
      <c r="KRQ311" s="58"/>
      <c r="KRR311" s="58"/>
      <c r="KRS311" s="58"/>
      <c r="KRT311" s="58"/>
      <c r="KRU311" s="58"/>
      <c r="KRV311" s="58"/>
      <c r="KRW311" s="58"/>
      <c r="KRX311" s="58"/>
      <c r="KRY311" s="58"/>
      <c r="KRZ311" s="58"/>
      <c r="KSA311" s="58"/>
      <c r="KSB311" s="58"/>
      <c r="KSC311" s="58"/>
      <c r="KSD311" s="58"/>
      <c r="KSE311" s="58"/>
      <c r="KSF311" s="58"/>
      <c r="KSG311" s="58"/>
      <c r="KSH311" s="58"/>
      <c r="KSI311" s="58"/>
      <c r="KSJ311" s="58"/>
      <c r="KSK311" s="58"/>
      <c r="KSL311" s="58"/>
      <c r="KSM311" s="58"/>
      <c r="KSN311" s="58"/>
      <c r="KSO311" s="58"/>
      <c r="KSP311" s="58"/>
      <c r="KSQ311" s="58"/>
      <c r="KSR311" s="58"/>
      <c r="KSS311" s="58"/>
      <c r="KST311" s="58"/>
      <c r="KSU311" s="58"/>
      <c r="KSV311" s="58"/>
      <c r="KSW311" s="58"/>
      <c r="KSX311" s="58"/>
      <c r="KSY311" s="58"/>
      <c r="KSZ311" s="58"/>
      <c r="KTA311" s="58"/>
      <c r="KTB311" s="58"/>
      <c r="KTC311" s="58"/>
      <c r="KTD311" s="58"/>
      <c r="KTE311" s="58"/>
      <c r="KTF311" s="58"/>
      <c r="KTG311" s="58"/>
      <c r="KTH311" s="58"/>
      <c r="KTI311" s="58"/>
      <c r="KTJ311" s="58"/>
      <c r="KTK311" s="58"/>
      <c r="KTL311" s="58"/>
      <c r="KTM311" s="58"/>
      <c r="KTN311" s="58"/>
      <c r="KTO311" s="58"/>
      <c r="KTP311" s="58"/>
      <c r="KTQ311" s="58"/>
      <c r="KTR311" s="58"/>
      <c r="KTS311" s="58"/>
      <c r="KTT311" s="58"/>
      <c r="KTU311" s="58"/>
      <c r="KTV311" s="58"/>
      <c r="KTW311" s="58"/>
      <c r="KTX311" s="58"/>
      <c r="KTY311" s="58"/>
      <c r="KTZ311" s="58"/>
      <c r="KUA311" s="58"/>
      <c r="KUB311" s="58"/>
      <c r="KUC311" s="58"/>
      <c r="KUD311" s="58"/>
      <c r="KUE311" s="58"/>
      <c r="KUF311" s="58"/>
      <c r="KUG311" s="58"/>
      <c r="KUH311" s="58"/>
      <c r="KUI311" s="58"/>
      <c r="KUJ311" s="58"/>
      <c r="KUK311" s="58"/>
      <c r="KUL311" s="58"/>
      <c r="KUM311" s="58"/>
      <c r="KUN311" s="58"/>
      <c r="KUO311" s="58"/>
      <c r="KUP311" s="58"/>
      <c r="KUQ311" s="58"/>
      <c r="KUR311" s="58"/>
      <c r="KUS311" s="58"/>
      <c r="KUT311" s="58"/>
      <c r="KUU311" s="58"/>
      <c r="KUV311" s="58"/>
      <c r="KUW311" s="58"/>
      <c r="KUX311" s="58"/>
      <c r="KUY311" s="58"/>
      <c r="KUZ311" s="58"/>
      <c r="KVA311" s="58"/>
      <c r="KVB311" s="58"/>
      <c r="KVC311" s="58"/>
      <c r="KVD311" s="58"/>
      <c r="KVE311" s="58"/>
      <c r="KVF311" s="58"/>
      <c r="KVG311" s="58"/>
      <c r="KVH311" s="58"/>
      <c r="KVI311" s="58"/>
      <c r="KVJ311" s="58"/>
      <c r="KVK311" s="58"/>
      <c r="KVL311" s="58"/>
      <c r="KVM311" s="58"/>
      <c r="KVN311" s="58"/>
      <c r="KVO311" s="58"/>
      <c r="KVP311" s="58"/>
      <c r="KVQ311" s="58"/>
      <c r="KVR311" s="58"/>
      <c r="KVS311" s="58"/>
      <c r="KVT311" s="58"/>
      <c r="KVU311" s="58"/>
      <c r="KVV311" s="58"/>
      <c r="KVW311" s="58"/>
      <c r="KVX311" s="58"/>
      <c r="KVY311" s="58"/>
      <c r="KVZ311" s="58"/>
      <c r="KWA311" s="58"/>
      <c r="KWB311" s="58"/>
      <c r="KWC311" s="58"/>
      <c r="KWD311" s="58"/>
      <c r="KWE311" s="58"/>
      <c r="KWF311" s="58"/>
      <c r="KWG311" s="58"/>
      <c r="KWH311" s="58"/>
      <c r="KWI311" s="58"/>
      <c r="KWJ311" s="58"/>
      <c r="KWK311" s="58"/>
      <c r="KWL311" s="58"/>
      <c r="KWM311" s="58"/>
      <c r="KWN311" s="58"/>
      <c r="KWO311" s="58"/>
      <c r="KWP311" s="58"/>
      <c r="KWQ311" s="58"/>
      <c r="KWR311" s="58"/>
      <c r="KWS311" s="58"/>
      <c r="KWT311" s="58"/>
      <c r="KWU311" s="58"/>
      <c r="KWV311" s="58"/>
      <c r="KWW311" s="58"/>
      <c r="KWX311" s="58"/>
      <c r="KWY311" s="58"/>
      <c r="KWZ311" s="58"/>
      <c r="KXA311" s="58"/>
      <c r="KXB311" s="58"/>
      <c r="KXC311" s="58"/>
      <c r="KXD311" s="58"/>
      <c r="KXE311" s="58"/>
      <c r="KXF311" s="58"/>
      <c r="KXG311" s="58"/>
      <c r="KXH311" s="58"/>
      <c r="KXI311" s="58"/>
      <c r="KXJ311" s="58"/>
      <c r="KXK311" s="58"/>
      <c r="KXL311" s="58"/>
      <c r="KXM311" s="58"/>
      <c r="KXN311" s="58"/>
      <c r="KXO311" s="58"/>
      <c r="KXP311" s="58"/>
      <c r="KXQ311" s="58"/>
      <c r="KXR311" s="58"/>
      <c r="KXS311" s="58"/>
      <c r="KXT311" s="58"/>
      <c r="KXU311" s="58"/>
      <c r="KXV311" s="58"/>
      <c r="KXW311" s="58"/>
      <c r="KXX311" s="58"/>
      <c r="KXY311" s="58"/>
      <c r="KXZ311" s="58"/>
      <c r="KYA311" s="58"/>
      <c r="KYB311" s="58"/>
      <c r="KYC311" s="58"/>
      <c r="KYD311" s="58"/>
      <c r="KYE311" s="58"/>
      <c r="KYF311" s="58"/>
      <c r="KYG311" s="58"/>
      <c r="KYH311" s="58"/>
      <c r="KYI311" s="58"/>
      <c r="KYJ311" s="58"/>
      <c r="KYK311" s="58"/>
      <c r="KYL311" s="58"/>
      <c r="KYM311" s="58"/>
      <c r="KYN311" s="58"/>
      <c r="KYO311" s="58"/>
      <c r="KYP311" s="58"/>
      <c r="KYQ311" s="58"/>
      <c r="KYR311" s="58"/>
      <c r="KYS311" s="58"/>
      <c r="KYT311" s="58"/>
      <c r="KYU311" s="58"/>
      <c r="KYV311" s="58"/>
      <c r="KYW311" s="58"/>
      <c r="KYX311" s="58"/>
      <c r="KYY311" s="58"/>
      <c r="KYZ311" s="58"/>
      <c r="KZA311" s="58"/>
      <c r="KZB311" s="58"/>
      <c r="KZC311" s="58"/>
      <c r="KZD311" s="58"/>
      <c r="KZE311" s="58"/>
      <c r="KZF311" s="58"/>
      <c r="KZG311" s="58"/>
      <c r="KZH311" s="58"/>
      <c r="KZI311" s="58"/>
      <c r="KZJ311" s="58"/>
      <c r="KZK311" s="58"/>
      <c r="KZL311" s="58"/>
      <c r="KZM311" s="58"/>
      <c r="KZN311" s="58"/>
      <c r="KZO311" s="58"/>
      <c r="KZP311" s="58"/>
      <c r="KZQ311" s="58"/>
      <c r="KZR311" s="58"/>
      <c r="KZS311" s="58"/>
      <c r="KZT311" s="58"/>
      <c r="KZU311" s="58"/>
      <c r="KZV311" s="58"/>
      <c r="KZW311" s="58"/>
      <c r="KZX311" s="58"/>
      <c r="KZY311" s="58"/>
      <c r="KZZ311" s="58"/>
      <c r="LAA311" s="58"/>
      <c r="LAB311" s="58"/>
      <c r="LAC311" s="58"/>
      <c r="LAD311" s="58"/>
      <c r="LAE311" s="58"/>
      <c r="LAF311" s="58"/>
      <c r="LAG311" s="58"/>
      <c r="LAH311" s="58"/>
      <c r="LAI311" s="58"/>
      <c r="LAJ311" s="58"/>
      <c r="LAK311" s="58"/>
      <c r="LAL311" s="58"/>
      <c r="LAM311" s="58"/>
      <c r="LAN311" s="58"/>
      <c r="LAO311" s="58"/>
      <c r="LAP311" s="58"/>
      <c r="LAQ311" s="58"/>
      <c r="LAR311" s="58"/>
      <c r="LAS311" s="58"/>
      <c r="LAT311" s="58"/>
      <c r="LAU311" s="58"/>
      <c r="LAV311" s="58"/>
      <c r="LAW311" s="58"/>
      <c r="LAX311" s="58"/>
      <c r="LAY311" s="58"/>
      <c r="LAZ311" s="58"/>
      <c r="LBA311" s="58"/>
      <c r="LBB311" s="58"/>
      <c r="LBC311" s="58"/>
      <c r="LBD311" s="58"/>
      <c r="LBE311" s="58"/>
      <c r="LBF311" s="58"/>
      <c r="LBG311" s="58"/>
      <c r="LBH311" s="58"/>
      <c r="LBI311" s="58"/>
      <c r="LBJ311" s="58"/>
      <c r="LBK311" s="58"/>
      <c r="LBL311" s="58"/>
      <c r="LBM311" s="58"/>
      <c r="LBN311" s="58"/>
      <c r="LBO311" s="58"/>
      <c r="LBP311" s="58"/>
      <c r="LBQ311" s="58"/>
      <c r="LBR311" s="58"/>
      <c r="LBS311" s="58"/>
      <c r="LBT311" s="58"/>
      <c r="LBU311" s="58"/>
      <c r="LBV311" s="58"/>
      <c r="LBW311" s="58"/>
      <c r="LBX311" s="58"/>
      <c r="LBY311" s="58"/>
      <c r="LBZ311" s="58"/>
      <c r="LCA311" s="58"/>
      <c r="LCB311" s="58"/>
      <c r="LCC311" s="58"/>
      <c r="LCD311" s="58"/>
      <c r="LCE311" s="58"/>
      <c r="LCF311" s="58"/>
      <c r="LCG311" s="58"/>
      <c r="LCH311" s="58"/>
      <c r="LCI311" s="58"/>
      <c r="LCJ311" s="58"/>
      <c r="LCK311" s="58"/>
      <c r="LCL311" s="58"/>
      <c r="LCM311" s="58"/>
      <c r="LCN311" s="58"/>
      <c r="LCO311" s="58"/>
      <c r="LCP311" s="58"/>
      <c r="LCQ311" s="58"/>
      <c r="LCR311" s="58"/>
      <c r="LCS311" s="58"/>
      <c r="LCT311" s="58"/>
      <c r="LCU311" s="58"/>
      <c r="LCV311" s="58"/>
      <c r="LCW311" s="58"/>
      <c r="LCX311" s="58"/>
      <c r="LCY311" s="58"/>
      <c r="LCZ311" s="58"/>
      <c r="LDA311" s="58"/>
      <c r="LDB311" s="58"/>
      <c r="LDC311" s="58"/>
      <c r="LDD311" s="58"/>
      <c r="LDE311" s="58"/>
      <c r="LDF311" s="58"/>
      <c r="LDG311" s="58"/>
      <c r="LDH311" s="58"/>
      <c r="LDI311" s="58"/>
      <c r="LDJ311" s="58"/>
      <c r="LDK311" s="58"/>
      <c r="LDL311" s="58"/>
      <c r="LDM311" s="58"/>
      <c r="LDN311" s="58"/>
      <c r="LDO311" s="58"/>
      <c r="LDP311" s="58"/>
      <c r="LDQ311" s="58"/>
      <c r="LDR311" s="58"/>
      <c r="LDS311" s="58"/>
      <c r="LDT311" s="58"/>
      <c r="LDU311" s="58"/>
      <c r="LDV311" s="58"/>
      <c r="LDW311" s="58"/>
      <c r="LDX311" s="58"/>
      <c r="LDY311" s="58"/>
      <c r="LDZ311" s="58"/>
      <c r="LEA311" s="58"/>
      <c r="LEB311" s="58"/>
      <c r="LEC311" s="58"/>
      <c r="LED311" s="58"/>
      <c r="LEE311" s="58"/>
      <c r="LEF311" s="58"/>
      <c r="LEG311" s="58"/>
      <c r="LEH311" s="58"/>
      <c r="LEI311" s="58"/>
      <c r="LEJ311" s="58"/>
      <c r="LEK311" s="58"/>
      <c r="LEL311" s="58"/>
      <c r="LEM311" s="58"/>
      <c r="LEN311" s="58"/>
      <c r="LEO311" s="58"/>
      <c r="LEP311" s="58"/>
      <c r="LEQ311" s="58"/>
      <c r="LER311" s="58"/>
      <c r="LES311" s="58"/>
      <c r="LET311" s="58"/>
      <c r="LEU311" s="58"/>
      <c r="LEV311" s="58"/>
      <c r="LEW311" s="58"/>
      <c r="LEX311" s="58"/>
      <c r="LEY311" s="58"/>
      <c r="LEZ311" s="58"/>
      <c r="LFA311" s="58"/>
      <c r="LFB311" s="58"/>
      <c r="LFC311" s="58"/>
      <c r="LFD311" s="58"/>
      <c r="LFE311" s="58"/>
      <c r="LFF311" s="58"/>
      <c r="LFG311" s="58"/>
      <c r="LFH311" s="58"/>
      <c r="LFI311" s="58"/>
      <c r="LFJ311" s="58"/>
      <c r="LFK311" s="58"/>
      <c r="LFL311" s="58"/>
      <c r="LFM311" s="58"/>
      <c r="LFN311" s="58"/>
      <c r="LFO311" s="58"/>
      <c r="LFP311" s="58"/>
      <c r="LFQ311" s="58"/>
      <c r="LFR311" s="58"/>
      <c r="LFS311" s="58"/>
      <c r="LFT311" s="58"/>
      <c r="LFU311" s="58"/>
      <c r="LFV311" s="58"/>
      <c r="LFW311" s="58"/>
      <c r="LFX311" s="58"/>
      <c r="LFY311" s="58"/>
      <c r="LFZ311" s="58"/>
      <c r="LGA311" s="58"/>
      <c r="LGB311" s="58"/>
      <c r="LGC311" s="58"/>
      <c r="LGD311" s="58"/>
      <c r="LGE311" s="58"/>
      <c r="LGF311" s="58"/>
      <c r="LGG311" s="58"/>
      <c r="LGH311" s="58"/>
      <c r="LGI311" s="58"/>
      <c r="LGJ311" s="58"/>
      <c r="LGK311" s="58"/>
      <c r="LGL311" s="58"/>
      <c r="LGM311" s="58"/>
      <c r="LGN311" s="58"/>
      <c r="LGO311" s="58"/>
      <c r="LGP311" s="58"/>
      <c r="LGQ311" s="58"/>
      <c r="LGR311" s="58"/>
      <c r="LGS311" s="58"/>
      <c r="LGT311" s="58"/>
      <c r="LGU311" s="58"/>
      <c r="LGV311" s="58"/>
      <c r="LGW311" s="58"/>
      <c r="LGX311" s="58"/>
      <c r="LGY311" s="58"/>
      <c r="LGZ311" s="58"/>
      <c r="LHA311" s="58"/>
      <c r="LHB311" s="58"/>
      <c r="LHC311" s="58"/>
      <c r="LHD311" s="58"/>
      <c r="LHE311" s="58"/>
      <c r="LHF311" s="58"/>
      <c r="LHG311" s="58"/>
      <c r="LHH311" s="58"/>
      <c r="LHI311" s="58"/>
      <c r="LHJ311" s="58"/>
      <c r="LHK311" s="58"/>
      <c r="LHL311" s="58"/>
      <c r="LHM311" s="58"/>
      <c r="LHN311" s="58"/>
      <c r="LHO311" s="58"/>
      <c r="LHP311" s="58"/>
      <c r="LHQ311" s="58"/>
      <c r="LHR311" s="58"/>
      <c r="LHS311" s="58"/>
      <c r="LHT311" s="58"/>
      <c r="LHU311" s="58"/>
      <c r="LHV311" s="58"/>
      <c r="LHW311" s="58"/>
      <c r="LHX311" s="58"/>
      <c r="LHY311" s="58"/>
      <c r="LHZ311" s="58"/>
      <c r="LIA311" s="58"/>
      <c r="LIB311" s="58"/>
      <c r="LIC311" s="58"/>
      <c r="LID311" s="58"/>
      <c r="LIE311" s="58"/>
      <c r="LIF311" s="58"/>
      <c r="LIG311" s="58"/>
      <c r="LIH311" s="58"/>
      <c r="LII311" s="58"/>
      <c r="LIJ311" s="58"/>
      <c r="LIK311" s="58"/>
      <c r="LIL311" s="58"/>
      <c r="LIM311" s="58"/>
      <c r="LIN311" s="58"/>
      <c r="LIO311" s="58"/>
      <c r="LIP311" s="58"/>
      <c r="LIQ311" s="58"/>
      <c r="LIR311" s="58"/>
      <c r="LIS311" s="58"/>
      <c r="LIT311" s="58"/>
      <c r="LIU311" s="58"/>
      <c r="LIV311" s="58"/>
      <c r="LIW311" s="58"/>
      <c r="LIX311" s="58"/>
      <c r="LIY311" s="58"/>
      <c r="LIZ311" s="58"/>
      <c r="LJA311" s="58"/>
      <c r="LJB311" s="58"/>
      <c r="LJC311" s="58"/>
      <c r="LJD311" s="58"/>
      <c r="LJE311" s="58"/>
      <c r="LJF311" s="58"/>
      <c r="LJG311" s="58"/>
      <c r="LJH311" s="58"/>
      <c r="LJI311" s="58"/>
      <c r="LJJ311" s="58"/>
      <c r="LJK311" s="58"/>
      <c r="LJL311" s="58"/>
      <c r="LJM311" s="58"/>
      <c r="LJN311" s="58"/>
      <c r="LJO311" s="58"/>
      <c r="LJP311" s="58"/>
      <c r="LJQ311" s="58"/>
      <c r="LJR311" s="58"/>
      <c r="LJS311" s="58"/>
      <c r="LJT311" s="58"/>
      <c r="LJU311" s="58"/>
      <c r="LJV311" s="58"/>
      <c r="LJW311" s="58"/>
      <c r="LJX311" s="58"/>
      <c r="LJY311" s="58"/>
      <c r="LJZ311" s="58"/>
      <c r="LKA311" s="58"/>
      <c r="LKB311" s="58"/>
      <c r="LKC311" s="58"/>
      <c r="LKD311" s="58"/>
      <c r="LKE311" s="58"/>
      <c r="LKF311" s="58"/>
      <c r="LKG311" s="58"/>
      <c r="LKH311" s="58"/>
      <c r="LKI311" s="58"/>
      <c r="LKJ311" s="58"/>
      <c r="LKK311" s="58"/>
      <c r="LKL311" s="58"/>
      <c r="LKM311" s="58"/>
      <c r="LKN311" s="58"/>
      <c r="LKO311" s="58"/>
      <c r="LKP311" s="58"/>
      <c r="LKQ311" s="58"/>
      <c r="LKR311" s="58"/>
      <c r="LKS311" s="58"/>
      <c r="LKT311" s="58"/>
      <c r="LKU311" s="58"/>
      <c r="LKV311" s="58"/>
      <c r="LKW311" s="58"/>
      <c r="LKX311" s="58"/>
      <c r="LKY311" s="58"/>
      <c r="LKZ311" s="58"/>
      <c r="LLA311" s="58"/>
      <c r="LLB311" s="58"/>
      <c r="LLC311" s="58"/>
      <c r="LLD311" s="58"/>
      <c r="LLE311" s="58"/>
      <c r="LLF311" s="58"/>
      <c r="LLG311" s="58"/>
      <c r="LLH311" s="58"/>
      <c r="LLI311" s="58"/>
      <c r="LLJ311" s="58"/>
      <c r="LLK311" s="58"/>
      <c r="LLL311" s="58"/>
      <c r="LLM311" s="58"/>
      <c r="LLN311" s="58"/>
      <c r="LLO311" s="58"/>
      <c r="LLP311" s="58"/>
      <c r="LLQ311" s="58"/>
      <c r="LLR311" s="58"/>
      <c r="LLS311" s="58"/>
      <c r="LLT311" s="58"/>
      <c r="LLU311" s="58"/>
      <c r="LLV311" s="58"/>
      <c r="LLW311" s="58"/>
      <c r="LLX311" s="58"/>
      <c r="LLY311" s="58"/>
      <c r="LLZ311" s="58"/>
      <c r="LMA311" s="58"/>
      <c r="LMB311" s="58"/>
      <c r="LMC311" s="58"/>
      <c r="LMD311" s="58"/>
      <c r="LME311" s="58"/>
      <c r="LMF311" s="58"/>
      <c r="LMG311" s="58"/>
      <c r="LMH311" s="58"/>
      <c r="LMI311" s="58"/>
      <c r="LMJ311" s="58"/>
      <c r="LMK311" s="58"/>
      <c r="LML311" s="58"/>
      <c r="LMM311" s="58"/>
      <c r="LMN311" s="58"/>
      <c r="LMO311" s="58"/>
      <c r="LMP311" s="58"/>
      <c r="LMQ311" s="58"/>
      <c r="LMR311" s="58"/>
      <c r="LMS311" s="58"/>
      <c r="LMT311" s="58"/>
      <c r="LMU311" s="58"/>
      <c r="LMV311" s="58"/>
      <c r="LMW311" s="58"/>
      <c r="LMX311" s="58"/>
      <c r="LMY311" s="58"/>
      <c r="LMZ311" s="58"/>
      <c r="LNA311" s="58"/>
      <c r="LNB311" s="58"/>
      <c r="LNC311" s="58"/>
      <c r="LND311" s="58"/>
      <c r="LNE311" s="58"/>
      <c r="LNF311" s="58"/>
      <c r="LNG311" s="58"/>
      <c r="LNH311" s="58"/>
      <c r="LNI311" s="58"/>
      <c r="LNJ311" s="58"/>
      <c r="LNK311" s="58"/>
      <c r="LNL311" s="58"/>
      <c r="LNM311" s="58"/>
      <c r="LNN311" s="58"/>
      <c r="LNO311" s="58"/>
      <c r="LNP311" s="58"/>
      <c r="LNQ311" s="58"/>
      <c r="LNR311" s="58"/>
      <c r="LNS311" s="58"/>
      <c r="LNT311" s="58"/>
      <c r="LNU311" s="58"/>
      <c r="LNV311" s="58"/>
      <c r="LNW311" s="58"/>
      <c r="LNX311" s="58"/>
      <c r="LNY311" s="58"/>
      <c r="LNZ311" s="58"/>
      <c r="LOA311" s="58"/>
      <c r="LOB311" s="58"/>
      <c r="LOC311" s="58"/>
      <c r="LOD311" s="58"/>
      <c r="LOE311" s="58"/>
      <c r="LOF311" s="58"/>
      <c r="LOG311" s="58"/>
      <c r="LOH311" s="58"/>
      <c r="LOI311" s="58"/>
      <c r="LOJ311" s="58"/>
      <c r="LOK311" s="58"/>
      <c r="LOL311" s="58"/>
      <c r="LOM311" s="58"/>
      <c r="LON311" s="58"/>
      <c r="LOO311" s="58"/>
      <c r="LOP311" s="58"/>
      <c r="LOQ311" s="58"/>
      <c r="LOR311" s="58"/>
      <c r="LOS311" s="58"/>
      <c r="LOT311" s="58"/>
      <c r="LOU311" s="58"/>
      <c r="LOV311" s="58"/>
      <c r="LOW311" s="58"/>
      <c r="LOX311" s="58"/>
      <c r="LOY311" s="58"/>
      <c r="LOZ311" s="58"/>
      <c r="LPA311" s="58"/>
      <c r="LPB311" s="58"/>
      <c r="LPC311" s="58"/>
      <c r="LPD311" s="58"/>
      <c r="LPE311" s="58"/>
      <c r="LPF311" s="58"/>
      <c r="LPG311" s="58"/>
      <c r="LPH311" s="58"/>
      <c r="LPI311" s="58"/>
      <c r="LPJ311" s="58"/>
      <c r="LPK311" s="58"/>
      <c r="LPL311" s="58"/>
      <c r="LPM311" s="58"/>
      <c r="LPN311" s="58"/>
      <c r="LPO311" s="58"/>
      <c r="LPP311" s="58"/>
      <c r="LPQ311" s="58"/>
      <c r="LPR311" s="58"/>
      <c r="LPS311" s="58"/>
      <c r="LPT311" s="58"/>
      <c r="LPU311" s="58"/>
      <c r="LPV311" s="58"/>
      <c r="LPW311" s="58"/>
      <c r="LPX311" s="58"/>
      <c r="LPY311" s="58"/>
      <c r="LPZ311" s="58"/>
      <c r="LQA311" s="58"/>
      <c r="LQB311" s="58"/>
      <c r="LQC311" s="58"/>
      <c r="LQD311" s="58"/>
      <c r="LQE311" s="58"/>
      <c r="LQF311" s="58"/>
      <c r="LQG311" s="58"/>
      <c r="LQH311" s="58"/>
      <c r="LQI311" s="58"/>
      <c r="LQJ311" s="58"/>
      <c r="LQK311" s="58"/>
      <c r="LQL311" s="58"/>
      <c r="LQM311" s="58"/>
      <c r="LQN311" s="58"/>
      <c r="LQO311" s="58"/>
      <c r="LQP311" s="58"/>
      <c r="LQQ311" s="58"/>
      <c r="LQR311" s="58"/>
      <c r="LQS311" s="58"/>
      <c r="LQT311" s="58"/>
      <c r="LQU311" s="58"/>
      <c r="LQV311" s="58"/>
      <c r="LQW311" s="58"/>
      <c r="LQX311" s="58"/>
      <c r="LQY311" s="58"/>
      <c r="LQZ311" s="58"/>
      <c r="LRA311" s="58"/>
      <c r="LRB311" s="58"/>
      <c r="LRC311" s="58"/>
      <c r="LRD311" s="58"/>
      <c r="LRE311" s="58"/>
      <c r="LRF311" s="58"/>
      <c r="LRG311" s="58"/>
      <c r="LRH311" s="58"/>
      <c r="LRI311" s="58"/>
      <c r="LRJ311" s="58"/>
      <c r="LRK311" s="58"/>
      <c r="LRL311" s="58"/>
      <c r="LRM311" s="58"/>
      <c r="LRN311" s="58"/>
      <c r="LRO311" s="58"/>
      <c r="LRP311" s="58"/>
      <c r="LRQ311" s="58"/>
      <c r="LRR311" s="58"/>
      <c r="LRS311" s="58"/>
      <c r="LRT311" s="58"/>
      <c r="LRU311" s="58"/>
      <c r="LRV311" s="58"/>
      <c r="LRW311" s="58"/>
      <c r="LRX311" s="58"/>
      <c r="LRY311" s="58"/>
      <c r="LRZ311" s="58"/>
      <c r="LSA311" s="58"/>
      <c r="LSB311" s="58"/>
      <c r="LSC311" s="58"/>
      <c r="LSD311" s="58"/>
      <c r="LSE311" s="58"/>
      <c r="LSF311" s="58"/>
      <c r="LSG311" s="58"/>
      <c r="LSH311" s="58"/>
      <c r="LSI311" s="58"/>
      <c r="LSJ311" s="58"/>
      <c r="LSK311" s="58"/>
      <c r="LSL311" s="58"/>
      <c r="LSM311" s="58"/>
      <c r="LSN311" s="58"/>
      <c r="LSO311" s="58"/>
      <c r="LSP311" s="58"/>
      <c r="LSQ311" s="58"/>
      <c r="LSR311" s="58"/>
      <c r="LSS311" s="58"/>
      <c r="LST311" s="58"/>
      <c r="LSU311" s="58"/>
      <c r="LSV311" s="58"/>
      <c r="LSW311" s="58"/>
      <c r="LSX311" s="58"/>
      <c r="LSY311" s="58"/>
      <c r="LSZ311" s="58"/>
      <c r="LTA311" s="58"/>
      <c r="LTB311" s="58"/>
      <c r="LTC311" s="58"/>
      <c r="LTD311" s="58"/>
      <c r="LTE311" s="58"/>
      <c r="LTF311" s="58"/>
      <c r="LTG311" s="58"/>
      <c r="LTH311" s="58"/>
      <c r="LTI311" s="58"/>
      <c r="LTJ311" s="58"/>
      <c r="LTK311" s="58"/>
      <c r="LTL311" s="58"/>
      <c r="LTM311" s="58"/>
      <c r="LTN311" s="58"/>
      <c r="LTO311" s="58"/>
      <c r="LTP311" s="58"/>
      <c r="LTQ311" s="58"/>
      <c r="LTR311" s="58"/>
      <c r="LTS311" s="58"/>
      <c r="LTT311" s="58"/>
      <c r="LTU311" s="58"/>
      <c r="LTV311" s="58"/>
      <c r="LTW311" s="58"/>
      <c r="LTX311" s="58"/>
      <c r="LTY311" s="58"/>
      <c r="LTZ311" s="58"/>
      <c r="LUA311" s="58"/>
      <c r="LUB311" s="58"/>
      <c r="LUC311" s="58"/>
      <c r="LUD311" s="58"/>
      <c r="LUE311" s="58"/>
      <c r="LUF311" s="58"/>
      <c r="LUG311" s="58"/>
      <c r="LUH311" s="58"/>
      <c r="LUI311" s="58"/>
      <c r="LUJ311" s="58"/>
      <c r="LUK311" s="58"/>
      <c r="LUL311" s="58"/>
      <c r="LUM311" s="58"/>
      <c r="LUN311" s="58"/>
      <c r="LUO311" s="58"/>
      <c r="LUP311" s="58"/>
      <c r="LUQ311" s="58"/>
      <c r="LUR311" s="58"/>
      <c r="LUS311" s="58"/>
      <c r="LUT311" s="58"/>
      <c r="LUU311" s="58"/>
      <c r="LUV311" s="58"/>
      <c r="LUW311" s="58"/>
      <c r="LUX311" s="58"/>
      <c r="LUY311" s="58"/>
      <c r="LUZ311" s="58"/>
      <c r="LVA311" s="58"/>
      <c r="LVB311" s="58"/>
      <c r="LVC311" s="58"/>
      <c r="LVD311" s="58"/>
      <c r="LVE311" s="58"/>
      <c r="LVF311" s="58"/>
      <c r="LVG311" s="58"/>
      <c r="LVH311" s="58"/>
      <c r="LVI311" s="58"/>
      <c r="LVJ311" s="58"/>
      <c r="LVK311" s="58"/>
      <c r="LVL311" s="58"/>
      <c r="LVM311" s="58"/>
      <c r="LVN311" s="58"/>
      <c r="LVO311" s="58"/>
      <c r="LVP311" s="58"/>
      <c r="LVQ311" s="58"/>
      <c r="LVR311" s="58"/>
      <c r="LVS311" s="58"/>
      <c r="LVT311" s="58"/>
      <c r="LVU311" s="58"/>
      <c r="LVV311" s="58"/>
      <c r="LVW311" s="58"/>
      <c r="LVX311" s="58"/>
      <c r="LVY311" s="58"/>
      <c r="LVZ311" s="58"/>
      <c r="LWA311" s="58"/>
      <c r="LWB311" s="58"/>
      <c r="LWC311" s="58"/>
      <c r="LWD311" s="58"/>
      <c r="LWE311" s="58"/>
      <c r="LWF311" s="58"/>
      <c r="LWG311" s="58"/>
      <c r="LWH311" s="58"/>
      <c r="LWI311" s="58"/>
      <c r="LWJ311" s="58"/>
      <c r="LWK311" s="58"/>
      <c r="LWL311" s="58"/>
      <c r="LWM311" s="58"/>
      <c r="LWN311" s="58"/>
      <c r="LWO311" s="58"/>
      <c r="LWP311" s="58"/>
      <c r="LWQ311" s="58"/>
      <c r="LWR311" s="58"/>
      <c r="LWS311" s="58"/>
      <c r="LWT311" s="58"/>
      <c r="LWU311" s="58"/>
      <c r="LWV311" s="58"/>
      <c r="LWW311" s="58"/>
      <c r="LWX311" s="58"/>
      <c r="LWY311" s="58"/>
      <c r="LWZ311" s="58"/>
      <c r="LXA311" s="58"/>
      <c r="LXB311" s="58"/>
      <c r="LXC311" s="58"/>
      <c r="LXD311" s="58"/>
      <c r="LXE311" s="58"/>
      <c r="LXF311" s="58"/>
      <c r="LXG311" s="58"/>
      <c r="LXH311" s="58"/>
      <c r="LXI311" s="58"/>
      <c r="LXJ311" s="58"/>
      <c r="LXK311" s="58"/>
      <c r="LXL311" s="58"/>
      <c r="LXM311" s="58"/>
      <c r="LXN311" s="58"/>
      <c r="LXO311" s="58"/>
      <c r="LXP311" s="58"/>
      <c r="LXQ311" s="58"/>
      <c r="LXR311" s="58"/>
      <c r="LXS311" s="58"/>
      <c r="LXT311" s="58"/>
      <c r="LXU311" s="58"/>
      <c r="LXV311" s="58"/>
      <c r="LXW311" s="58"/>
      <c r="LXX311" s="58"/>
      <c r="LXY311" s="58"/>
      <c r="LXZ311" s="58"/>
      <c r="LYA311" s="58"/>
      <c r="LYB311" s="58"/>
      <c r="LYC311" s="58"/>
      <c r="LYD311" s="58"/>
      <c r="LYE311" s="58"/>
      <c r="LYF311" s="58"/>
      <c r="LYG311" s="58"/>
      <c r="LYH311" s="58"/>
      <c r="LYI311" s="58"/>
      <c r="LYJ311" s="58"/>
      <c r="LYK311" s="58"/>
      <c r="LYL311" s="58"/>
      <c r="LYM311" s="58"/>
      <c r="LYN311" s="58"/>
      <c r="LYO311" s="58"/>
      <c r="LYP311" s="58"/>
      <c r="LYQ311" s="58"/>
      <c r="LYR311" s="58"/>
      <c r="LYS311" s="58"/>
      <c r="LYT311" s="58"/>
      <c r="LYU311" s="58"/>
      <c r="LYV311" s="58"/>
      <c r="LYW311" s="58"/>
      <c r="LYX311" s="58"/>
      <c r="LYY311" s="58"/>
      <c r="LYZ311" s="58"/>
      <c r="LZA311" s="58"/>
      <c r="LZB311" s="58"/>
      <c r="LZC311" s="58"/>
      <c r="LZD311" s="58"/>
      <c r="LZE311" s="58"/>
      <c r="LZF311" s="58"/>
      <c r="LZG311" s="58"/>
      <c r="LZH311" s="58"/>
      <c r="LZI311" s="58"/>
      <c r="LZJ311" s="58"/>
      <c r="LZK311" s="58"/>
      <c r="LZL311" s="58"/>
      <c r="LZM311" s="58"/>
      <c r="LZN311" s="58"/>
      <c r="LZO311" s="58"/>
      <c r="LZP311" s="58"/>
      <c r="LZQ311" s="58"/>
      <c r="LZR311" s="58"/>
      <c r="LZS311" s="58"/>
      <c r="LZT311" s="58"/>
      <c r="LZU311" s="58"/>
      <c r="LZV311" s="58"/>
      <c r="LZW311" s="58"/>
      <c r="LZX311" s="58"/>
      <c r="LZY311" s="58"/>
      <c r="LZZ311" s="58"/>
      <c r="MAA311" s="58"/>
      <c r="MAB311" s="58"/>
      <c r="MAC311" s="58"/>
      <c r="MAD311" s="58"/>
      <c r="MAE311" s="58"/>
      <c r="MAF311" s="58"/>
      <c r="MAG311" s="58"/>
      <c r="MAH311" s="58"/>
      <c r="MAI311" s="58"/>
      <c r="MAJ311" s="58"/>
      <c r="MAK311" s="58"/>
      <c r="MAL311" s="58"/>
      <c r="MAM311" s="58"/>
      <c r="MAN311" s="58"/>
      <c r="MAO311" s="58"/>
      <c r="MAP311" s="58"/>
      <c r="MAQ311" s="58"/>
      <c r="MAR311" s="58"/>
      <c r="MAS311" s="58"/>
      <c r="MAT311" s="58"/>
      <c r="MAU311" s="58"/>
      <c r="MAV311" s="58"/>
      <c r="MAW311" s="58"/>
      <c r="MAX311" s="58"/>
      <c r="MAY311" s="58"/>
      <c r="MAZ311" s="58"/>
      <c r="MBA311" s="58"/>
      <c r="MBB311" s="58"/>
      <c r="MBC311" s="58"/>
      <c r="MBD311" s="58"/>
      <c r="MBE311" s="58"/>
      <c r="MBF311" s="58"/>
      <c r="MBG311" s="58"/>
      <c r="MBH311" s="58"/>
      <c r="MBI311" s="58"/>
      <c r="MBJ311" s="58"/>
      <c r="MBK311" s="58"/>
      <c r="MBL311" s="58"/>
      <c r="MBM311" s="58"/>
      <c r="MBN311" s="58"/>
      <c r="MBO311" s="58"/>
      <c r="MBP311" s="58"/>
      <c r="MBQ311" s="58"/>
      <c r="MBR311" s="58"/>
      <c r="MBS311" s="58"/>
      <c r="MBT311" s="58"/>
      <c r="MBU311" s="58"/>
      <c r="MBV311" s="58"/>
      <c r="MBW311" s="58"/>
      <c r="MBX311" s="58"/>
      <c r="MBY311" s="58"/>
      <c r="MBZ311" s="58"/>
      <c r="MCA311" s="58"/>
      <c r="MCB311" s="58"/>
      <c r="MCC311" s="58"/>
      <c r="MCD311" s="58"/>
      <c r="MCE311" s="58"/>
      <c r="MCF311" s="58"/>
      <c r="MCG311" s="58"/>
      <c r="MCH311" s="58"/>
      <c r="MCI311" s="58"/>
      <c r="MCJ311" s="58"/>
      <c r="MCK311" s="58"/>
      <c r="MCL311" s="58"/>
      <c r="MCM311" s="58"/>
      <c r="MCN311" s="58"/>
      <c r="MCO311" s="58"/>
      <c r="MCP311" s="58"/>
      <c r="MCQ311" s="58"/>
      <c r="MCR311" s="58"/>
      <c r="MCS311" s="58"/>
      <c r="MCT311" s="58"/>
      <c r="MCU311" s="58"/>
      <c r="MCV311" s="58"/>
      <c r="MCW311" s="58"/>
      <c r="MCX311" s="58"/>
      <c r="MCY311" s="58"/>
      <c r="MCZ311" s="58"/>
      <c r="MDA311" s="58"/>
      <c r="MDB311" s="58"/>
      <c r="MDC311" s="58"/>
      <c r="MDD311" s="58"/>
      <c r="MDE311" s="58"/>
      <c r="MDF311" s="58"/>
      <c r="MDG311" s="58"/>
      <c r="MDH311" s="58"/>
      <c r="MDI311" s="58"/>
      <c r="MDJ311" s="58"/>
      <c r="MDK311" s="58"/>
      <c r="MDL311" s="58"/>
      <c r="MDM311" s="58"/>
      <c r="MDN311" s="58"/>
      <c r="MDO311" s="58"/>
      <c r="MDP311" s="58"/>
      <c r="MDQ311" s="58"/>
      <c r="MDR311" s="58"/>
      <c r="MDS311" s="58"/>
      <c r="MDT311" s="58"/>
      <c r="MDU311" s="58"/>
      <c r="MDV311" s="58"/>
      <c r="MDW311" s="58"/>
      <c r="MDX311" s="58"/>
      <c r="MDY311" s="58"/>
      <c r="MDZ311" s="58"/>
      <c r="MEA311" s="58"/>
      <c r="MEB311" s="58"/>
      <c r="MEC311" s="58"/>
      <c r="MED311" s="58"/>
      <c r="MEE311" s="58"/>
      <c r="MEF311" s="58"/>
      <c r="MEG311" s="58"/>
      <c r="MEH311" s="58"/>
      <c r="MEI311" s="58"/>
      <c r="MEJ311" s="58"/>
      <c r="MEK311" s="58"/>
      <c r="MEL311" s="58"/>
      <c r="MEM311" s="58"/>
      <c r="MEN311" s="58"/>
      <c r="MEO311" s="58"/>
      <c r="MEP311" s="58"/>
      <c r="MEQ311" s="58"/>
      <c r="MER311" s="58"/>
      <c r="MES311" s="58"/>
      <c r="MET311" s="58"/>
      <c r="MEU311" s="58"/>
      <c r="MEV311" s="58"/>
      <c r="MEW311" s="58"/>
      <c r="MEX311" s="58"/>
      <c r="MEY311" s="58"/>
      <c r="MEZ311" s="58"/>
      <c r="MFA311" s="58"/>
      <c r="MFB311" s="58"/>
      <c r="MFC311" s="58"/>
      <c r="MFD311" s="58"/>
      <c r="MFE311" s="58"/>
      <c r="MFF311" s="58"/>
      <c r="MFG311" s="58"/>
      <c r="MFH311" s="58"/>
      <c r="MFI311" s="58"/>
      <c r="MFJ311" s="58"/>
      <c r="MFK311" s="58"/>
      <c r="MFL311" s="58"/>
      <c r="MFM311" s="58"/>
      <c r="MFN311" s="58"/>
      <c r="MFO311" s="58"/>
      <c r="MFP311" s="58"/>
      <c r="MFQ311" s="58"/>
      <c r="MFR311" s="58"/>
      <c r="MFS311" s="58"/>
      <c r="MFT311" s="58"/>
      <c r="MFU311" s="58"/>
      <c r="MFV311" s="58"/>
      <c r="MFW311" s="58"/>
      <c r="MFX311" s="58"/>
      <c r="MFY311" s="58"/>
      <c r="MFZ311" s="58"/>
      <c r="MGA311" s="58"/>
      <c r="MGB311" s="58"/>
      <c r="MGC311" s="58"/>
      <c r="MGD311" s="58"/>
      <c r="MGE311" s="58"/>
      <c r="MGF311" s="58"/>
      <c r="MGG311" s="58"/>
      <c r="MGH311" s="58"/>
      <c r="MGI311" s="58"/>
      <c r="MGJ311" s="58"/>
      <c r="MGK311" s="58"/>
      <c r="MGL311" s="58"/>
      <c r="MGM311" s="58"/>
      <c r="MGN311" s="58"/>
      <c r="MGO311" s="58"/>
      <c r="MGP311" s="58"/>
      <c r="MGQ311" s="58"/>
      <c r="MGR311" s="58"/>
      <c r="MGS311" s="58"/>
      <c r="MGT311" s="58"/>
      <c r="MGU311" s="58"/>
      <c r="MGV311" s="58"/>
      <c r="MGW311" s="58"/>
      <c r="MGX311" s="58"/>
      <c r="MGY311" s="58"/>
      <c r="MGZ311" s="58"/>
      <c r="MHA311" s="58"/>
      <c r="MHB311" s="58"/>
      <c r="MHC311" s="58"/>
      <c r="MHD311" s="58"/>
      <c r="MHE311" s="58"/>
      <c r="MHF311" s="58"/>
      <c r="MHG311" s="58"/>
      <c r="MHH311" s="58"/>
      <c r="MHI311" s="58"/>
      <c r="MHJ311" s="58"/>
      <c r="MHK311" s="58"/>
      <c r="MHL311" s="58"/>
      <c r="MHM311" s="58"/>
      <c r="MHN311" s="58"/>
      <c r="MHO311" s="58"/>
      <c r="MHP311" s="58"/>
      <c r="MHQ311" s="58"/>
      <c r="MHR311" s="58"/>
      <c r="MHS311" s="58"/>
      <c r="MHT311" s="58"/>
      <c r="MHU311" s="58"/>
      <c r="MHV311" s="58"/>
      <c r="MHW311" s="58"/>
      <c r="MHX311" s="58"/>
      <c r="MHY311" s="58"/>
      <c r="MHZ311" s="58"/>
      <c r="MIA311" s="58"/>
      <c r="MIB311" s="58"/>
      <c r="MIC311" s="58"/>
      <c r="MID311" s="58"/>
      <c r="MIE311" s="58"/>
      <c r="MIF311" s="58"/>
      <c r="MIG311" s="58"/>
      <c r="MIH311" s="58"/>
      <c r="MII311" s="58"/>
      <c r="MIJ311" s="58"/>
      <c r="MIK311" s="58"/>
      <c r="MIL311" s="58"/>
      <c r="MIM311" s="58"/>
      <c r="MIN311" s="58"/>
      <c r="MIO311" s="58"/>
      <c r="MIP311" s="58"/>
      <c r="MIQ311" s="58"/>
      <c r="MIR311" s="58"/>
      <c r="MIS311" s="58"/>
      <c r="MIT311" s="58"/>
      <c r="MIU311" s="58"/>
      <c r="MIV311" s="58"/>
      <c r="MIW311" s="58"/>
      <c r="MIX311" s="58"/>
      <c r="MIY311" s="58"/>
      <c r="MIZ311" s="58"/>
      <c r="MJA311" s="58"/>
      <c r="MJB311" s="58"/>
      <c r="MJC311" s="58"/>
      <c r="MJD311" s="58"/>
      <c r="MJE311" s="58"/>
      <c r="MJF311" s="58"/>
      <c r="MJG311" s="58"/>
      <c r="MJH311" s="58"/>
      <c r="MJI311" s="58"/>
      <c r="MJJ311" s="58"/>
      <c r="MJK311" s="58"/>
      <c r="MJL311" s="58"/>
      <c r="MJM311" s="58"/>
      <c r="MJN311" s="58"/>
      <c r="MJO311" s="58"/>
      <c r="MJP311" s="58"/>
      <c r="MJQ311" s="58"/>
      <c r="MJR311" s="58"/>
      <c r="MJS311" s="58"/>
      <c r="MJT311" s="58"/>
      <c r="MJU311" s="58"/>
      <c r="MJV311" s="58"/>
      <c r="MJW311" s="58"/>
      <c r="MJX311" s="58"/>
      <c r="MJY311" s="58"/>
      <c r="MJZ311" s="58"/>
      <c r="MKA311" s="58"/>
      <c r="MKB311" s="58"/>
      <c r="MKC311" s="58"/>
      <c r="MKD311" s="58"/>
      <c r="MKE311" s="58"/>
      <c r="MKF311" s="58"/>
      <c r="MKG311" s="58"/>
      <c r="MKH311" s="58"/>
      <c r="MKI311" s="58"/>
      <c r="MKJ311" s="58"/>
      <c r="MKK311" s="58"/>
      <c r="MKL311" s="58"/>
      <c r="MKM311" s="58"/>
      <c r="MKN311" s="58"/>
      <c r="MKO311" s="58"/>
      <c r="MKP311" s="58"/>
      <c r="MKQ311" s="58"/>
      <c r="MKR311" s="58"/>
      <c r="MKS311" s="58"/>
      <c r="MKT311" s="58"/>
      <c r="MKU311" s="58"/>
      <c r="MKV311" s="58"/>
      <c r="MKW311" s="58"/>
      <c r="MKX311" s="58"/>
      <c r="MKY311" s="58"/>
      <c r="MKZ311" s="58"/>
      <c r="MLA311" s="58"/>
      <c r="MLB311" s="58"/>
      <c r="MLC311" s="58"/>
      <c r="MLD311" s="58"/>
      <c r="MLE311" s="58"/>
      <c r="MLF311" s="58"/>
      <c r="MLG311" s="58"/>
      <c r="MLH311" s="58"/>
      <c r="MLI311" s="58"/>
      <c r="MLJ311" s="58"/>
      <c r="MLK311" s="58"/>
      <c r="MLL311" s="58"/>
      <c r="MLM311" s="58"/>
      <c r="MLN311" s="58"/>
      <c r="MLO311" s="58"/>
      <c r="MLP311" s="58"/>
      <c r="MLQ311" s="58"/>
      <c r="MLR311" s="58"/>
      <c r="MLS311" s="58"/>
      <c r="MLT311" s="58"/>
      <c r="MLU311" s="58"/>
      <c r="MLV311" s="58"/>
      <c r="MLW311" s="58"/>
      <c r="MLX311" s="58"/>
      <c r="MLY311" s="58"/>
      <c r="MLZ311" s="58"/>
      <c r="MMA311" s="58"/>
      <c r="MMB311" s="58"/>
      <c r="MMC311" s="58"/>
      <c r="MMD311" s="58"/>
      <c r="MME311" s="58"/>
      <c r="MMF311" s="58"/>
      <c r="MMG311" s="58"/>
      <c r="MMH311" s="58"/>
      <c r="MMI311" s="58"/>
      <c r="MMJ311" s="58"/>
      <c r="MMK311" s="58"/>
      <c r="MML311" s="58"/>
      <c r="MMM311" s="58"/>
      <c r="MMN311" s="58"/>
      <c r="MMO311" s="58"/>
      <c r="MMP311" s="58"/>
      <c r="MMQ311" s="58"/>
      <c r="MMR311" s="58"/>
      <c r="MMS311" s="58"/>
      <c r="MMT311" s="58"/>
      <c r="MMU311" s="58"/>
      <c r="MMV311" s="58"/>
      <c r="MMW311" s="58"/>
      <c r="MMX311" s="58"/>
      <c r="MMY311" s="58"/>
      <c r="MMZ311" s="58"/>
      <c r="MNA311" s="58"/>
      <c r="MNB311" s="58"/>
      <c r="MNC311" s="58"/>
      <c r="MND311" s="58"/>
      <c r="MNE311" s="58"/>
      <c r="MNF311" s="58"/>
      <c r="MNG311" s="58"/>
      <c r="MNH311" s="58"/>
      <c r="MNI311" s="58"/>
      <c r="MNJ311" s="58"/>
      <c r="MNK311" s="58"/>
      <c r="MNL311" s="58"/>
      <c r="MNM311" s="58"/>
      <c r="MNN311" s="58"/>
      <c r="MNO311" s="58"/>
      <c r="MNP311" s="58"/>
      <c r="MNQ311" s="58"/>
      <c r="MNR311" s="58"/>
      <c r="MNS311" s="58"/>
      <c r="MNT311" s="58"/>
      <c r="MNU311" s="58"/>
      <c r="MNV311" s="58"/>
      <c r="MNW311" s="58"/>
      <c r="MNX311" s="58"/>
      <c r="MNY311" s="58"/>
      <c r="MNZ311" s="58"/>
      <c r="MOA311" s="58"/>
      <c r="MOB311" s="58"/>
      <c r="MOC311" s="58"/>
      <c r="MOD311" s="58"/>
      <c r="MOE311" s="58"/>
      <c r="MOF311" s="58"/>
      <c r="MOG311" s="58"/>
      <c r="MOH311" s="58"/>
      <c r="MOI311" s="58"/>
      <c r="MOJ311" s="58"/>
      <c r="MOK311" s="58"/>
      <c r="MOL311" s="58"/>
      <c r="MOM311" s="58"/>
      <c r="MON311" s="58"/>
      <c r="MOO311" s="58"/>
      <c r="MOP311" s="58"/>
      <c r="MOQ311" s="58"/>
      <c r="MOR311" s="58"/>
      <c r="MOS311" s="58"/>
      <c r="MOT311" s="58"/>
      <c r="MOU311" s="58"/>
      <c r="MOV311" s="58"/>
      <c r="MOW311" s="58"/>
      <c r="MOX311" s="58"/>
      <c r="MOY311" s="58"/>
      <c r="MOZ311" s="58"/>
      <c r="MPA311" s="58"/>
      <c r="MPB311" s="58"/>
      <c r="MPC311" s="58"/>
      <c r="MPD311" s="58"/>
      <c r="MPE311" s="58"/>
      <c r="MPF311" s="58"/>
      <c r="MPG311" s="58"/>
      <c r="MPH311" s="58"/>
      <c r="MPI311" s="58"/>
      <c r="MPJ311" s="58"/>
      <c r="MPK311" s="58"/>
      <c r="MPL311" s="58"/>
      <c r="MPM311" s="58"/>
      <c r="MPN311" s="58"/>
      <c r="MPO311" s="58"/>
      <c r="MPP311" s="58"/>
      <c r="MPQ311" s="58"/>
      <c r="MPR311" s="58"/>
      <c r="MPS311" s="58"/>
      <c r="MPT311" s="58"/>
      <c r="MPU311" s="58"/>
      <c r="MPV311" s="58"/>
      <c r="MPW311" s="58"/>
      <c r="MPX311" s="58"/>
      <c r="MPY311" s="58"/>
      <c r="MPZ311" s="58"/>
      <c r="MQA311" s="58"/>
      <c r="MQB311" s="58"/>
      <c r="MQC311" s="58"/>
      <c r="MQD311" s="58"/>
      <c r="MQE311" s="58"/>
      <c r="MQF311" s="58"/>
      <c r="MQG311" s="58"/>
      <c r="MQH311" s="58"/>
      <c r="MQI311" s="58"/>
      <c r="MQJ311" s="58"/>
      <c r="MQK311" s="58"/>
      <c r="MQL311" s="58"/>
      <c r="MQM311" s="58"/>
      <c r="MQN311" s="58"/>
      <c r="MQO311" s="58"/>
      <c r="MQP311" s="58"/>
      <c r="MQQ311" s="58"/>
      <c r="MQR311" s="58"/>
      <c r="MQS311" s="58"/>
      <c r="MQT311" s="58"/>
      <c r="MQU311" s="58"/>
      <c r="MQV311" s="58"/>
      <c r="MQW311" s="58"/>
      <c r="MQX311" s="58"/>
      <c r="MQY311" s="58"/>
      <c r="MQZ311" s="58"/>
      <c r="MRA311" s="58"/>
      <c r="MRB311" s="58"/>
      <c r="MRC311" s="58"/>
      <c r="MRD311" s="58"/>
      <c r="MRE311" s="58"/>
      <c r="MRF311" s="58"/>
      <c r="MRG311" s="58"/>
      <c r="MRH311" s="58"/>
      <c r="MRI311" s="58"/>
      <c r="MRJ311" s="58"/>
      <c r="MRK311" s="58"/>
      <c r="MRL311" s="58"/>
      <c r="MRM311" s="58"/>
      <c r="MRN311" s="58"/>
      <c r="MRO311" s="58"/>
      <c r="MRP311" s="58"/>
      <c r="MRQ311" s="58"/>
      <c r="MRR311" s="58"/>
      <c r="MRS311" s="58"/>
      <c r="MRT311" s="58"/>
      <c r="MRU311" s="58"/>
      <c r="MRV311" s="58"/>
      <c r="MRW311" s="58"/>
      <c r="MRX311" s="58"/>
      <c r="MRY311" s="58"/>
      <c r="MRZ311" s="58"/>
      <c r="MSA311" s="58"/>
      <c r="MSB311" s="58"/>
      <c r="MSC311" s="58"/>
      <c r="MSD311" s="58"/>
      <c r="MSE311" s="58"/>
      <c r="MSF311" s="58"/>
      <c r="MSG311" s="58"/>
      <c r="MSH311" s="58"/>
      <c r="MSI311" s="58"/>
      <c r="MSJ311" s="58"/>
      <c r="MSK311" s="58"/>
      <c r="MSL311" s="58"/>
      <c r="MSM311" s="58"/>
      <c r="MSN311" s="58"/>
      <c r="MSO311" s="58"/>
      <c r="MSP311" s="58"/>
      <c r="MSQ311" s="58"/>
      <c r="MSR311" s="58"/>
      <c r="MSS311" s="58"/>
      <c r="MST311" s="58"/>
      <c r="MSU311" s="58"/>
      <c r="MSV311" s="58"/>
      <c r="MSW311" s="58"/>
      <c r="MSX311" s="58"/>
      <c r="MSY311" s="58"/>
      <c r="MSZ311" s="58"/>
      <c r="MTA311" s="58"/>
      <c r="MTB311" s="58"/>
      <c r="MTC311" s="58"/>
      <c r="MTD311" s="58"/>
      <c r="MTE311" s="58"/>
      <c r="MTF311" s="58"/>
      <c r="MTG311" s="58"/>
      <c r="MTH311" s="58"/>
      <c r="MTI311" s="58"/>
      <c r="MTJ311" s="58"/>
      <c r="MTK311" s="58"/>
      <c r="MTL311" s="58"/>
      <c r="MTM311" s="58"/>
      <c r="MTN311" s="58"/>
      <c r="MTO311" s="58"/>
      <c r="MTP311" s="58"/>
      <c r="MTQ311" s="58"/>
      <c r="MTR311" s="58"/>
      <c r="MTS311" s="58"/>
      <c r="MTT311" s="58"/>
      <c r="MTU311" s="58"/>
      <c r="MTV311" s="58"/>
      <c r="MTW311" s="58"/>
      <c r="MTX311" s="58"/>
      <c r="MTY311" s="58"/>
      <c r="MTZ311" s="58"/>
      <c r="MUA311" s="58"/>
      <c r="MUB311" s="58"/>
      <c r="MUC311" s="58"/>
      <c r="MUD311" s="58"/>
      <c r="MUE311" s="58"/>
      <c r="MUF311" s="58"/>
      <c r="MUG311" s="58"/>
      <c r="MUH311" s="58"/>
      <c r="MUI311" s="58"/>
      <c r="MUJ311" s="58"/>
      <c r="MUK311" s="58"/>
      <c r="MUL311" s="58"/>
      <c r="MUM311" s="58"/>
      <c r="MUN311" s="58"/>
      <c r="MUO311" s="58"/>
      <c r="MUP311" s="58"/>
      <c r="MUQ311" s="58"/>
      <c r="MUR311" s="58"/>
      <c r="MUS311" s="58"/>
      <c r="MUT311" s="58"/>
      <c r="MUU311" s="58"/>
      <c r="MUV311" s="58"/>
      <c r="MUW311" s="58"/>
      <c r="MUX311" s="58"/>
      <c r="MUY311" s="58"/>
      <c r="MUZ311" s="58"/>
      <c r="MVA311" s="58"/>
      <c r="MVB311" s="58"/>
      <c r="MVC311" s="58"/>
      <c r="MVD311" s="58"/>
      <c r="MVE311" s="58"/>
      <c r="MVF311" s="58"/>
      <c r="MVG311" s="58"/>
      <c r="MVH311" s="58"/>
      <c r="MVI311" s="58"/>
      <c r="MVJ311" s="58"/>
      <c r="MVK311" s="58"/>
      <c r="MVL311" s="58"/>
      <c r="MVM311" s="58"/>
      <c r="MVN311" s="58"/>
      <c r="MVO311" s="58"/>
      <c r="MVP311" s="58"/>
      <c r="MVQ311" s="58"/>
      <c r="MVR311" s="58"/>
      <c r="MVS311" s="58"/>
      <c r="MVT311" s="58"/>
      <c r="MVU311" s="58"/>
      <c r="MVV311" s="58"/>
      <c r="MVW311" s="58"/>
      <c r="MVX311" s="58"/>
      <c r="MVY311" s="58"/>
      <c r="MVZ311" s="58"/>
      <c r="MWA311" s="58"/>
      <c r="MWB311" s="58"/>
      <c r="MWC311" s="58"/>
      <c r="MWD311" s="58"/>
      <c r="MWE311" s="58"/>
      <c r="MWF311" s="58"/>
      <c r="MWG311" s="58"/>
      <c r="MWH311" s="58"/>
      <c r="MWI311" s="58"/>
      <c r="MWJ311" s="58"/>
      <c r="MWK311" s="58"/>
      <c r="MWL311" s="58"/>
      <c r="MWM311" s="58"/>
      <c r="MWN311" s="58"/>
      <c r="MWO311" s="58"/>
      <c r="MWP311" s="58"/>
      <c r="MWQ311" s="58"/>
      <c r="MWR311" s="58"/>
      <c r="MWS311" s="58"/>
      <c r="MWT311" s="58"/>
      <c r="MWU311" s="58"/>
      <c r="MWV311" s="58"/>
      <c r="MWW311" s="58"/>
      <c r="MWX311" s="58"/>
      <c r="MWY311" s="58"/>
      <c r="MWZ311" s="58"/>
      <c r="MXA311" s="58"/>
      <c r="MXB311" s="58"/>
      <c r="MXC311" s="58"/>
      <c r="MXD311" s="58"/>
      <c r="MXE311" s="58"/>
      <c r="MXF311" s="58"/>
      <c r="MXG311" s="58"/>
      <c r="MXH311" s="58"/>
      <c r="MXI311" s="58"/>
      <c r="MXJ311" s="58"/>
      <c r="MXK311" s="58"/>
      <c r="MXL311" s="58"/>
      <c r="MXM311" s="58"/>
      <c r="MXN311" s="58"/>
      <c r="MXO311" s="58"/>
      <c r="MXP311" s="58"/>
      <c r="MXQ311" s="58"/>
      <c r="MXR311" s="58"/>
      <c r="MXS311" s="58"/>
      <c r="MXT311" s="58"/>
      <c r="MXU311" s="58"/>
      <c r="MXV311" s="58"/>
      <c r="MXW311" s="58"/>
      <c r="MXX311" s="58"/>
      <c r="MXY311" s="58"/>
      <c r="MXZ311" s="58"/>
      <c r="MYA311" s="58"/>
      <c r="MYB311" s="58"/>
      <c r="MYC311" s="58"/>
      <c r="MYD311" s="58"/>
      <c r="MYE311" s="58"/>
      <c r="MYF311" s="58"/>
      <c r="MYG311" s="58"/>
      <c r="MYH311" s="58"/>
      <c r="MYI311" s="58"/>
      <c r="MYJ311" s="58"/>
      <c r="MYK311" s="58"/>
      <c r="MYL311" s="58"/>
      <c r="MYM311" s="58"/>
      <c r="MYN311" s="58"/>
      <c r="MYO311" s="58"/>
      <c r="MYP311" s="58"/>
      <c r="MYQ311" s="58"/>
      <c r="MYR311" s="58"/>
      <c r="MYS311" s="58"/>
      <c r="MYT311" s="58"/>
      <c r="MYU311" s="58"/>
      <c r="MYV311" s="58"/>
      <c r="MYW311" s="58"/>
      <c r="MYX311" s="58"/>
      <c r="MYY311" s="58"/>
      <c r="MYZ311" s="58"/>
      <c r="MZA311" s="58"/>
      <c r="MZB311" s="58"/>
      <c r="MZC311" s="58"/>
      <c r="MZD311" s="58"/>
      <c r="MZE311" s="58"/>
      <c r="MZF311" s="58"/>
      <c r="MZG311" s="58"/>
      <c r="MZH311" s="58"/>
      <c r="MZI311" s="58"/>
      <c r="MZJ311" s="58"/>
      <c r="MZK311" s="58"/>
      <c r="MZL311" s="58"/>
      <c r="MZM311" s="58"/>
      <c r="MZN311" s="58"/>
      <c r="MZO311" s="58"/>
      <c r="MZP311" s="58"/>
      <c r="MZQ311" s="58"/>
      <c r="MZR311" s="58"/>
      <c r="MZS311" s="58"/>
      <c r="MZT311" s="58"/>
      <c r="MZU311" s="58"/>
      <c r="MZV311" s="58"/>
      <c r="MZW311" s="58"/>
      <c r="MZX311" s="58"/>
      <c r="MZY311" s="58"/>
      <c r="MZZ311" s="58"/>
      <c r="NAA311" s="58"/>
      <c r="NAB311" s="58"/>
      <c r="NAC311" s="58"/>
      <c r="NAD311" s="58"/>
      <c r="NAE311" s="58"/>
      <c r="NAF311" s="58"/>
      <c r="NAG311" s="58"/>
      <c r="NAH311" s="58"/>
      <c r="NAI311" s="58"/>
      <c r="NAJ311" s="58"/>
      <c r="NAK311" s="58"/>
      <c r="NAL311" s="58"/>
      <c r="NAM311" s="58"/>
      <c r="NAN311" s="58"/>
      <c r="NAO311" s="58"/>
      <c r="NAP311" s="58"/>
      <c r="NAQ311" s="58"/>
      <c r="NAR311" s="58"/>
      <c r="NAS311" s="58"/>
      <c r="NAT311" s="58"/>
      <c r="NAU311" s="58"/>
      <c r="NAV311" s="58"/>
      <c r="NAW311" s="58"/>
      <c r="NAX311" s="58"/>
      <c r="NAY311" s="58"/>
      <c r="NAZ311" s="58"/>
      <c r="NBA311" s="58"/>
      <c r="NBB311" s="58"/>
      <c r="NBC311" s="58"/>
      <c r="NBD311" s="58"/>
      <c r="NBE311" s="58"/>
      <c r="NBF311" s="58"/>
      <c r="NBG311" s="58"/>
      <c r="NBH311" s="58"/>
      <c r="NBI311" s="58"/>
      <c r="NBJ311" s="58"/>
      <c r="NBK311" s="58"/>
      <c r="NBL311" s="58"/>
      <c r="NBM311" s="58"/>
      <c r="NBN311" s="58"/>
      <c r="NBO311" s="58"/>
      <c r="NBP311" s="58"/>
      <c r="NBQ311" s="58"/>
      <c r="NBR311" s="58"/>
      <c r="NBS311" s="58"/>
      <c r="NBT311" s="58"/>
      <c r="NBU311" s="58"/>
      <c r="NBV311" s="58"/>
      <c r="NBW311" s="58"/>
      <c r="NBX311" s="58"/>
      <c r="NBY311" s="58"/>
      <c r="NBZ311" s="58"/>
      <c r="NCA311" s="58"/>
      <c r="NCB311" s="58"/>
      <c r="NCC311" s="58"/>
      <c r="NCD311" s="58"/>
      <c r="NCE311" s="58"/>
      <c r="NCF311" s="58"/>
      <c r="NCG311" s="58"/>
      <c r="NCH311" s="58"/>
      <c r="NCI311" s="58"/>
      <c r="NCJ311" s="58"/>
      <c r="NCK311" s="58"/>
      <c r="NCL311" s="58"/>
      <c r="NCM311" s="58"/>
      <c r="NCN311" s="58"/>
      <c r="NCO311" s="58"/>
      <c r="NCP311" s="58"/>
      <c r="NCQ311" s="58"/>
      <c r="NCR311" s="58"/>
      <c r="NCS311" s="58"/>
      <c r="NCT311" s="58"/>
      <c r="NCU311" s="58"/>
      <c r="NCV311" s="58"/>
      <c r="NCW311" s="58"/>
      <c r="NCX311" s="58"/>
      <c r="NCY311" s="58"/>
      <c r="NCZ311" s="58"/>
      <c r="NDA311" s="58"/>
      <c r="NDB311" s="58"/>
      <c r="NDC311" s="58"/>
      <c r="NDD311" s="58"/>
      <c r="NDE311" s="58"/>
      <c r="NDF311" s="58"/>
      <c r="NDG311" s="58"/>
      <c r="NDH311" s="58"/>
      <c r="NDI311" s="58"/>
      <c r="NDJ311" s="58"/>
      <c r="NDK311" s="58"/>
      <c r="NDL311" s="58"/>
      <c r="NDM311" s="58"/>
      <c r="NDN311" s="58"/>
      <c r="NDO311" s="58"/>
      <c r="NDP311" s="58"/>
      <c r="NDQ311" s="58"/>
      <c r="NDR311" s="58"/>
      <c r="NDS311" s="58"/>
      <c r="NDT311" s="58"/>
      <c r="NDU311" s="58"/>
      <c r="NDV311" s="58"/>
      <c r="NDW311" s="58"/>
      <c r="NDX311" s="58"/>
      <c r="NDY311" s="58"/>
      <c r="NDZ311" s="58"/>
      <c r="NEA311" s="58"/>
      <c r="NEB311" s="58"/>
      <c r="NEC311" s="58"/>
      <c r="NED311" s="58"/>
      <c r="NEE311" s="58"/>
      <c r="NEF311" s="58"/>
      <c r="NEG311" s="58"/>
      <c r="NEH311" s="58"/>
      <c r="NEI311" s="58"/>
      <c r="NEJ311" s="58"/>
      <c r="NEK311" s="58"/>
      <c r="NEL311" s="58"/>
      <c r="NEM311" s="58"/>
      <c r="NEN311" s="58"/>
      <c r="NEO311" s="58"/>
      <c r="NEP311" s="58"/>
      <c r="NEQ311" s="58"/>
      <c r="NER311" s="58"/>
      <c r="NES311" s="58"/>
      <c r="NET311" s="58"/>
      <c r="NEU311" s="58"/>
      <c r="NEV311" s="58"/>
      <c r="NEW311" s="58"/>
      <c r="NEX311" s="58"/>
      <c r="NEY311" s="58"/>
      <c r="NEZ311" s="58"/>
      <c r="NFA311" s="58"/>
      <c r="NFB311" s="58"/>
      <c r="NFC311" s="58"/>
      <c r="NFD311" s="58"/>
      <c r="NFE311" s="58"/>
      <c r="NFF311" s="58"/>
      <c r="NFG311" s="58"/>
      <c r="NFH311" s="58"/>
      <c r="NFI311" s="58"/>
      <c r="NFJ311" s="58"/>
      <c r="NFK311" s="58"/>
      <c r="NFL311" s="58"/>
      <c r="NFM311" s="58"/>
      <c r="NFN311" s="58"/>
      <c r="NFO311" s="58"/>
      <c r="NFP311" s="58"/>
      <c r="NFQ311" s="58"/>
      <c r="NFR311" s="58"/>
      <c r="NFS311" s="58"/>
      <c r="NFT311" s="58"/>
      <c r="NFU311" s="58"/>
      <c r="NFV311" s="58"/>
      <c r="NFW311" s="58"/>
      <c r="NFX311" s="58"/>
      <c r="NFY311" s="58"/>
      <c r="NFZ311" s="58"/>
      <c r="NGA311" s="58"/>
      <c r="NGB311" s="58"/>
      <c r="NGC311" s="58"/>
      <c r="NGD311" s="58"/>
      <c r="NGE311" s="58"/>
      <c r="NGF311" s="58"/>
      <c r="NGG311" s="58"/>
      <c r="NGH311" s="58"/>
      <c r="NGI311" s="58"/>
      <c r="NGJ311" s="58"/>
      <c r="NGK311" s="58"/>
      <c r="NGL311" s="58"/>
      <c r="NGM311" s="58"/>
      <c r="NGN311" s="58"/>
      <c r="NGO311" s="58"/>
      <c r="NGP311" s="58"/>
      <c r="NGQ311" s="58"/>
      <c r="NGR311" s="58"/>
      <c r="NGS311" s="58"/>
      <c r="NGT311" s="58"/>
      <c r="NGU311" s="58"/>
      <c r="NGV311" s="58"/>
      <c r="NGW311" s="58"/>
      <c r="NGX311" s="58"/>
      <c r="NGY311" s="58"/>
      <c r="NGZ311" s="58"/>
      <c r="NHA311" s="58"/>
      <c r="NHB311" s="58"/>
      <c r="NHC311" s="58"/>
      <c r="NHD311" s="58"/>
      <c r="NHE311" s="58"/>
      <c r="NHF311" s="58"/>
      <c r="NHG311" s="58"/>
      <c r="NHH311" s="58"/>
      <c r="NHI311" s="58"/>
      <c r="NHJ311" s="58"/>
      <c r="NHK311" s="58"/>
      <c r="NHL311" s="58"/>
      <c r="NHM311" s="58"/>
      <c r="NHN311" s="58"/>
      <c r="NHO311" s="58"/>
      <c r="NHP311" s="58"/>
      <c r="NHQ311" s="58"/>
      <c r="NHR311" s="58"/>
      <c r="NHS311" s="58"/>
      <c r="NHT311" s="58"/>
      <c r="NHU311" s="58"/>
      <c r="NHV311" s="58"/>
      <c r="NHW311" s="58"/>
      <c r="NHX311" s="58"/>
      <c r="NHY311" s="58"/>
      <c r="NHZ311" s="58"/>
      <c r="NIA311" s="58"/>
      <c r="NIB311" s="58"/>
      <c r="NIC311" s="58"/>
      <c r="NID311" s="58"/>
      <c r="NIE311" s="58"/>
      <c r="NIF311" s="58"/>
      <c r="NIG311" s="58"/>
      <c r="NIH311" s="58"/>
      <c r="NII311" s="58"/>
      <c r="NIJ311" s="58"/>
      <c r="NIK311" s="58"/>
      <c r="NIL311" s="58"/>
      <c r="NIM311" s="58"/>
      <c r="NIN311" s="58"/>
      <c r="NIO311" s="58"/>
      <c r="NIP311" s="58"/>
      <c r="NIQ311" s="58"/>
      <c r="NIR311" s="58"/>
      <c r="NIS311" s="58"/>
      <c r="NIT311" s="58"/>
      <c r="NIU311" s="58"/>
      <c r="NIV311" s="58"/>
      <c r="NIW311" s="58"/>
      <c r="NIX311" s="58"/>
      <c r="NIY311" s="58"/>
      <c r="NIZ311" s="58"/>
      <c r="NJA311" s="58"/>
      <c r="NJB311" s="58"/>
      <c r="NJC311" s="58"/>
      <c r="NJD311" s="58"/>
      <c r="NJE311" s="58"/>
      <c r="NJF311" s="58"/>
      <c r="NJG311" s="58"/>
      <c r="NJH311" s="58"/>
      <c r="NJI311" s="58"/>
      <c r="NJJ311" s="58"/>
      <c r="NJK311" s="58"/>
      <c r="NJL311" s="58"/>
      <c r="NJM311" s="58"/>
      <c r="NJN311" s="58"/>
      <c r="NJO311" s="58"/>
      <c r="NJP311" s="58"/>
      <c r="NJQ311" s="58"/>
      <c r="NJR311" s="58"/>
      <c r="NJS311" s="58"/>
      <c r="NJT311" s="58"/>
      <c r="NJU311" s="58"/>
      <c r="NJV311" s="58"/>
      <c r="NJW311" s="58"/>
      <c r="NJX311" s="58"/>
      <c r="NJY311" s="58"/>
      <c r="NJZ311" s="58"/>
      <c r="NKA311" s="58"/>
      <c r="NKB311" s="58"/>
      <c r="NKC311" s="58"/>
      <c r="NKD311" s="58"/>
      <c r="NKE311" s="58"/>
      <c r="NKF311" s="58"/>
      <c r="NKG311" s="58"/>
      <c r="NKH311" s="58"/>
      <c r="NKI311" s="58"/>
      <c r="NKJ311" s="58"/>
      <c r="NKK311" s="58"/>
      <c r="NKL311" s="58"/>
      <c r="NKM311" s="58"/>
      <c r="NKN311" s="58"/>
      <c r="NKO311" s="58"/>
      <c r="NKP311" s="58"/>
      <c r="NKQ311" s="58"/>
      <c r="NKR311" s="58"/>
      <c r="NKS311" s="58"/>
      <c r="NKT311" s="58"/>
      <c r="NKU311" s="58"/>
      <c r="NKV311" s="58"/>
      <c r="NKW311" s="58"/>
      <c r="NKX311" s="58"/>
      <c r="NKY311" s="58"/>
      <c r="NKZ311" s="58"/>
      <c r="NLA311" s="58"/>
      <c r="NLB311" s="58"/>
      <c r="NLC311" s="58"/>
      <c r="NLD311" s="58"/>
      <c r="NLE311" s="58"/>
      <c r="NLF311" s="58"/>
      <c r="NLG311" s="58"/>
      <c r="NLH311" s="58"/>
      <c r="NLI311" s="58"/>
      <c r="NLJ311" s="58"/>
      <c r="NLK311" s="58"/>
      <c r="NLL311" s="58"/>
      <c r="NLM311" s="58"/>
      <c r="NLN311" s="58"/>
      <c r="NLO311" s="58"/>
      <c r="NLP311" s="58"/>
      <c r="NLQ311" s="58"/>
      <c r="NLR311" s="58"/>
      <c r="NLS311" s="58"/>
      <c r="NLT311" s="58"/>
      <c r="NLU311" s="58"/>
      <c r="NLV311" s="58"/>
      <c r="NLW311" s="58"/>
      <c r="NLX311" s="58"/>
      <c r="NLY311" s="58"/>
      <c r="NLZ311" s="58"/>
      <c r="NMA311" s="58"/>
      <c r="NMB311" s="58"/>
      <c r="NMC311" s="58"/>
      <c r="NMD311" s="58"/>
      <c r="NME311" s="58"/>
      <c r="NMF311" s="58"/>
      <c r="NMG311" s="58"/>
      <c r="NMH311" s="58"/>
      <c r="NMI311" s="58"/>
      <c r="NMJ311" s="58"/>
      <c r="NMK311" s="58"/>
      <c r="NML311" s="58"/>
      <c r="NMM311" s="58"/>
      <c r="NMN311" s="58"/>
      <c r="NMO311" s="58"/>
      <c r="NMP311" s="58"/>
      <c r="NMQ311" s="58"/>
      <c r="NMR311" s="58"/>
      <c r="NMS311" s="58"/>
      <c r="NMT311" s="58"/>
      <c r="NMU311" s="58"/>
      <c r="NMV311" s="58"/>
      <c r="NMW311" s="58"/>
      <c r="NMX311" s="58"/>
      <c r="NMY311" s="58"/>
      <c r="NMZ311" s="58"/>
      <c r="NNA311" s="58"/>
      <c r="NNB311" s="58"/>
      <c r="NNC311" s="58"/>
      <c r="NND311" s="58"/>
      <c r="NNE311" s="58"/>
      <c r="NNF311" s="58"/>
      <c r="NNG311" s="58"/>
      <c r="NNH311" s="58"/>
      <c r="NNI311" s="58"/>
      <c r="NNJ311" s="58"/>
      <c r="NNK311" s="58"/>
      <c r="NNL311" s="58"/>
      <c r="NNM311" s="58"/>
      <c r="NNN311" s="58"/>
      <c r="NNO311" s="58"/>
      <c r="NNP311" s="58"/>
      <c r="NNQ311" s="58"/>
      <c r="NNR311" s="58"/>
      <c r="NNS311" s="58"/>
      <c r="NNT311" s="58"/>
      <c r="NNU311" s="58"/>
      <c r="NNV311" s="58"/>
      <c r="NNW311" s="58"/>
      <c r="NNX311" s="58"/>
      <c r="NNY311" s="58"/>
      <c r="NNZ311" s="58"/>
      <c r="NOA311" s="58"/>
      <c r="NOB311" s="58"/>
      <c r="NOC311" s="58"/>
      <c r="NOD311" s="58"/>
      <c r="NOE311" s="58"/>
      <c r="NOF311" s="58"/>
      <c r="NOG311" s="58"/>
      <c r="NOH311" s="58"/>
      <c r="NOI311" s="58"/>
      <c r="NOJ311" s="58"/>
      <c r="NOK311" s="58"/>
      <c r="NOL311" s="58"/>
      <c r="NOM311" s="58"/>
      <c r="NON311" s="58"/>
      <c r="NOO311" s="58"/>
      <c r="NOP311" s="58"/>
      <c r="NOQ311" s="58"/>
      <c r="NOR311" s="58"/>
      <c r="NOS311" s="58"/>
      <c r="NOT311" s="58"/>
      <c r="NOU311" s="58"/>
      <c r="NOV311" s="58"/>
      <c r="NOW311" s="58"/>
      <c r="NOX311" s="58"/>
      <c r="NOY311" s="58"/>
      <c r="NOZ311" s="58"/>
      <c r="NPA311" s="58"/>
      <c r="NPB311" s="58"/>
      <c r="NPC311" s="58"/>
      <c r="NPD311" s="58"/>
      <c r="NPE311" s="58"/>
      <c r="NPF311" s="58"/>
      <c r="NPG311" s="58"/>
      <c r="NPH311" s="58"/>
      <c r="NPI311" s="58"/>
      <c r="NPJ311" s="58"/>
      <c r="NPK311" s="58"/>
      <c r="NPL311" s="58"/>
      <c r="NPM311" s="58"/>
      <c r="NPN311" s="58"/>
      <c r="NPO311" s="58"/>
      <c r="NPP311" s="58"/>
      <c r="NPQ311" s="58"/>
      <c r="NPR311" s="58"/>
      <c r="NPS311" s="58"/>
      <c r="NPT311" s="58"/>
      <c r="NPU311" s="58"/>
      <c r="NPV311" s="58"/>
      <c r="NPW311" s="58"/>
      <c r="NPX311" s="58"/>
      <c r="NPY311" s="58"/>
      <c r="NPZ311" s="58"/>
      <c r="NQA311" s="58"/>
      <c r="NQB311" s="58"/>
      <c r="NQC311" s="58"/>
      <c r="NQD311" s="58"/>
      <c r="NQE311" s="58"/>
      <c r="NQF311" s="58"/>
      <c r="NQG311" s="58"/>
      <c r="NQH311" s="58"/>
      <c r="NQI311" s="58"/>
      <c r="NQJ311" s="58"/>
      <c r="NQK311" s="58"/>
      <c r="NQL311" s="58"/>
      <c r="NQM311" s="58"/>
      <c r="NQN311" s="58"/>
      <c r="NQO311" s="58"/>
      <c r="NQP311" s="58"/>
      <c r="NQQ311" s="58"/>
      <c r="NQR311" s="58"/>
      <c r="NQS311" s="58"/>
      <c r="NQT311" s="58"/>
      <c r="NQU311" s="58"/>
      <c r="NQV311" s="58"/>
      <c r="NQW311" s="58"/>
      <c r="NQX311" s="58"/>
      <c r="NQY311" s="58"/>
      <c r="NQZ311" s="58"/>
      <c r="NRA311" s="58"/>
      <c r="NRB311" s="58"/>
      <c r="NRC311" s="58"/>
      <c r="NRD311" s="58"/>
      <c r="NRE311" s="58"/>
      <c r="NRF311" s="58"/>
      <c r="NRG311" s="58"/>
      <c r="NRH311" s="58"/>
      <c r="NRI311" s="58"/>
      <c r="NRJ311" s="58"/>
      <c r="NRK311" s="58"/>
      <c r="NRL311" s="58"/>
      <c r="NRM311" s="58"/>
      <c r="NRN311" s="58"/>
      <c r="NRO311" s="58"/>
      <c r="NRP311" s="58"/>
      <c r="NRQ311" s="58"/>
      <c r="NRR311" s="58"/>
      <c r="NRS311" s="58"/>
      <c r="NRT311" s="58"/>
      <c r="NRU311" s="58"/>
      <c r="NRV311" s="58"/>
      <c r="NRW311" s="58"/>
      <c r="NRX311" s="58"/>
      <c r="NRY311" s="58"/>
      <c r="NRZ311" s="58"/>
      <c r="NSA311" s="58"/>
      <c r="NSB311" s="58"/>
      <c r="NSC311" s="58"/>
      <c r="NSD311" s="58"/>
      <c r="NSE311" s="58"/>
      <c r="NSF311" s="58"/>
      <c r="NSG311" s="58"/>
      <c r="NSH311" s="58"/>
      <c r="NSI311" s="58"/>
      <c r="NSJ311" s="58"/>
      <c r="NSK311" s="58"/>
      <c r="NSL311" s="58"/>
      <c r="NSM311" s="58"/>
      <c r="NSN311" s="58"/>
      <c r="NSO311" s="58"/>
      <c r="NSP311" s="58"/>
      <c r="NSQ311" s="58"/>
      <c r="NSR311" s="58"/>
      <c r="NSS311" s="58"/>
      <c r="NST311" s="58"/>
      <c r="NSU311" s="58"/>
      <c r="NSV311" s="58"/>
      <c r="NSW311" s="58"/>
      <c r="NSX311" s="58"/>
      <c r="NSY311" s="58"/>
      <c r="NSZ311" s="58"/>
      <c r="NTA311" s="58"/>
      <c r="NTB311" s="58"/>
      <c r="NTC311" s="58"/>
      <c r="NTD311" s="58"/>
      <c r="NTE311" s="58"/>
      <c r="NTF311" s="58"/>
      <c r="NTG311" s="58"/>
      <c r="NTH311" s="58"/>
      <c r="NTI311" s="58"/>
      <c r="NTJ311" s="58"/>
      <c r="NTK311" s="58"/>
      <c r="NTL311" s="58"/>
      <c r="NTM311" s="58"/>
      <c r="NTN311" s="58"/>
      <c r="NTO311" s="58"/>
      <c r="NTP311" s="58"/>
      <c r="NTQ311" s="58"/>
      <c r="NTR311" s="58"/>
      <c r="NTS311" s="58"/>
      <c r="NTT311" s="58"/>
      <c r="NTU311" s="58"/>
      <c r="NTV311" s="58"/>
      <c r="NTW311" s="58"/>
      <c r="NTX311" s="58"/>
      <c r="NTY311" s="58"/>
      <c r="NTZ311" s="58"/>
      <c r="NUA311" s="58"/>
      <c r="NUB311" s="58"/>
      <c r="NUC311" s="58"/>
      <c r="NUD311" s="58"/>
      <c r="NUE311" s="58"/>
      <c r="NUF311" s="58"/>
      <c r="NUG311" s="58"/>
      <c r="NUH311" s="58"/>
      <c r="NUI311" s="58"/>
      <c r="NUJ311" s="58"/>
      <c r="NUK311" s="58"/>
      <c r="NUL311" s="58"/>
      <c r="NUM311" s="58"/>
      <c r="NUN311" s="58"/>
      <c r="NUO311" s="58"/>
      <c r="NUP311" s="58"/>
      <c r="NUQ311" s="58"/>
      <c r="NUR311" s="58"/>
      <c r="NUS311" s="58"/>
      <c r="NUT311" s="58"/>
      <c r="NUU311" s="58"/>
      <c r="NUV311" s="58"/>
      <c r="NUW311" s="58"/>
      <c r="NUX311" s="58"/>
      <c r="NUY311" s="58"/>
      <c r="NUZ311" s="58"/>
      <c r="NVA311" s="58"/>
      <c r="NVB311" s="58"/>
      <c r="NVC311" s="58"/>
      <c r="NVD311" s="58"/>
      <c r="NVE311" s="58"/>
      <c r="NVF311" s="58"/>
      <c r="NVG311" s="58"/>
      <c r="NVH311" s="58"/>
      <c r="NVI311" s="58"/>
      <c r="NVJ311" s="58"/>
      <c r="NVK311" s="58"/>
      <c r="NVL311" s="58"/>
      <c r="NVM311" s="58"/>
      <c r="NVN311" s="58"/>
      <c r="NVO311" s="58"/>
      <c r="NVP311" s="58"/>
      <c r="NVQ311" s="58"/>
      <c r="NVR311" s="58"/>
      <c r="NVS311" s="58"/>
      <c r="NVT311" s="58"/>
      <c r="NVU311" s="58"/>
      <c r="NVV311" s="58"/>
      <c r="NVW311" s="58"/>
      <c r="NVX311" s="58"/>
      <c r="NVY311" s="58"/>
      <c r="NVZ311" s="58"/>
      <c r="NWA311" s="58"/>
      <c r="NWB311" s="58"/>
      <c r="NWC311" s="58"/>
      <c r="NWD311" s="58"/>
      <c r="NWE311" s="58"/>
      <c r="NWF311" s="58"/>
      <c r="NWG311" s="58"/>
      <c r="NWH311" s="58"/>
      <c r="NWI311" s="58"/>
      <c r="NWJ311" s="58"/>
      <c r="NWK311" s="58"/>
      <c r="NWL311" s="58"/>
      <c r="NWM311" s="58"/>
      <c r="NWN311" s="58"/>
      <c r="NWO311" s="58"/>
      <c r="NWP311" s="58"/>
      <c r="NWQ311" s="58"/>
      <c r="NWR311" s="58"/>
      <c r="NWS311" s="58"/>
      <c r="NWT311" s="58"/>
      <c r="NWU311" s="58"/>
      <c r="NWV311" s="58"/>
      <c r="NWW311" s="58"/>
      <c r="NWX311" s="58"/>
      <c r="NWY311" s="58"/>
      <c r="NWZ311" s="58"/>
      <c r="NXA311" s="58"/>
      <c r="NXB311" s="58"/>
      <c r="NXC311" s="58"/>
      <c r="NXD311" s="58"/>
      <c r="NXE311" s="58"/>
      <c r="NXF311" s="58"/>
      <c r="NXG311" s="58"/>
      <c r="NXH311" s="58"/>
      <c r="NXI311" s="58"/>
      <c r="NXJ311" s="58"/>
      <c r="NXK311" s="58"/>
      <c r="NXL311" s="58"/>
      <c r="NXM311" s="58"/>
      <c r="NXN311" s="58"/>
      <c r="NXO311" s="58"/>
      <c r="NXP311" s="58"/>
      <c r="NXQ311" s="58"/>
      <c r="NXR311" s="58"/>
      <c r="NXS311" s="58"/>
      <c r="NXT311" s="58"/>
      <c r="NXU311" s="58"/>
      <c r="NXV311" s="58"/>
      <c r="NXW311" s="58"/>
      <c r="NXX311" s="58"/>
      <c r="NXY311" s="58"/>
      <c r="NXZ311" s="58"/>
      <c r="NYA311" s="58"/>
      <c r="NYB311" s="58"/>
      <c r="NYC311" s="58"/>
      <c r="NYD311" s="58"/>
      <c r="NYE311" s="58"/>
      <c r="NYF311" s="58"/>
      <c r="NYG311" s="58"/>
      <c r="NYH311" s="58"/>
      <c r="NYI311" s="58"/>
      <c r="NYJ311" s="58"/>
      <c r="NYK311" s="58"/>
      <c r="NYL311" s="58"/>
      <c r="NYM311" s="58"/>
      <c r="NYN311" s="58"/>
      <c r="NYO311" s="58"/>
      <c r="NYP311" s="58"/>
      <c r="NYQ311" s="58"/>
      <c r="NYR311" s="58"/>
      <c r="NYS311" s="58"/>
      <c r="NYT311" s="58"/>
      <c r="NYU311" s="58"/>
      <c r="NYV311" s="58"/>
      <c r="NYW311" s="58"/>
      <c r="NYX311" s="58"/>
      <c r="NYY311" s="58"/>
      <c r="NYZ311" s="58"/>
      <c r="NZA311" s="58"/>
      <c r="NZB311" s="58"/>
      <c r="NZC311" s="58"/>
      <c r="NZD311" s="58"/>
      <c r="NZE311" s="58"/>
      <c r="NZF311" s="58"/>
      <c r="NZG311" s="58"/>
      <c r="NZH311" s="58"/>
      <c r="NZI311" s="58"/>
      <c r="NZJ311" s="58"/>
      <c r="NZK311" s="58"/>
      <c r="NZL311" s="58"/>
      <c r="NZM311" s="58"/>
      <c r="NZN311" s="58"/>
      <c r="NZO311" s="58"/>
      <c r="NZP311" s="58"/>
      <c r="NZQ311" s="58"/>
      <c r="NZR311" s="58"/>
      <c r="NZS311" s="58"/>
      <c r="NZT311" s="58"/>
      <c r="NZU311" s="58"/>
      <c r="NZV311" s="58"/>
      <c r="NZW311" s="58"/>
      <c r="NZX311" s="58"/>
      <c r="NZY311" s="58"/>
      <c r="NZZ311" s="58"/>
      <c r="OAA311" s="58"/>
      <c r="OAB311" s="58"/>
      <c r="OAC311" s="58"/>
      <c r="OAD311" s="58"/>
      <c r="OAE311" s="58"/>
      <c r="OAF311" s="58"/>
      <c r="OAG311" s="58"/>
      <c r="OAH311" s="58"/>
      <c r="OAI311" s="58"/>
      <c r="OAJ311" s="58"/>
      <c r="OAK311" s="58"/>
      <c r="OAL311" s="58"/>
      <c r="OAM311" s="58"/>
      <c r="OAN311" s="58"/>
      <c r="OAO311" s="58"/>
      <c r="OAP311" s="58"/>
      <c r="OAQ311" s="58"/>
      <c r="OAR311" s="58"/>
      <c r="OAS311" s="58"/>
      <c r="OAT311" s="58"/>
      <c r="OAU311" s="58"/>
      <c r="OAV311" s="58"/>
      <c r="OAW311" s="58"/>
      <c r="OAX311" s="58"/>
      <c r="OAY311" s="58"/>
      <c r="OAZ311" s="58"/>
      <c r="OBA311" s="58"/>
      <c r="OBB311" s="58"/>
      <c r="OBC311" s="58"/>
      <c r="OBD311" s="58"/>
      <c r="OBE311" s="58"/>
      <c r="OBF311" s="58"/>
      <c r="OBG311" s="58"/>
      <c r="OBH311" s="58"/>
      <c r="OBI311" s="58"/>
      <c r="OBJ311" s="58"/>
      <c r="OBK311" s="58"/>
      <c r="OBL311" s="58"/>
      <c r="OBM311" s="58"/>
      <c r="OBN311" s="58"/>
      <c r="OBO311" s="58"/>
      <c r="OBP311" s="58"/>
      <c r="OBQ311" s="58"/>
      <c r="OBR311" s="58"/>
      <c r="OBS311" s="58"/>
      <c r="OBT311" s="58"/>
      <c r="OBU311" s="58"/>
      <c r="OBV311" s="58"/>
      <c r="OBW311" s="58"/>
      <c r="OBX311" s="58"/>
      <c r="OBY311" s="58"/>
      <c r="OBZ311" s="58"/>
      <c r="OCA311" s="58"/>
      <c r="OCB311" s="58"/>
      <c r="OCC311" s="58"/>
      <c r="OCD311" s="58"/>
      <c r="OCE311" s="58"/>
      <c r="OCF311" s="58"/>
      <c r="OCG311" s="58"/>
      <c r="OCH311" s="58"/>
      <c r="OCI311" s="58"/>
      <c r="OCJ311" s="58"/>
      <c r="OCK311" s="58"/>
      <c r="OCL311" s="58"/>
      <c r="OCM311" s="58"/>
      <c r="OCN311" s="58"/>
      <c r="OCO311" s="58"/>
      <c r="OCP311" s="58"/>
      <c r="OCQ311" s="58"/>
      <c r="OCR311" s="58"/>
      <c r="OCS311" s="58"/>
      <c r="OCT311" s="58"/>
      <c r="OCU311" s="58"/>
      <c r="OCV311" s="58"/>
      <c r="OCW311" s="58"/>
      <c r="OCX311" s="58"/>
      <c r="OCY311" s="58"/>
      <c r="OCZ311" s="58"/>
      <c r="ODA311" s="58"/>
      <c r="ODB311" s="58"/>
      <c r="ODC311" s="58"/>
      <c r="ODD311" s="58"/>
      <c r="ODE311" s="58"/>
      <c r="ODF311" s="58"/>
      <c r="ODG311" s="58"/>
      <c r="ODH311" s="58"/>
      <c r="ODI311" s="58"/>
      <c r="ODJ311" s="58"/>
      <c r="ODK311" s="58"/>
      <c r="ODL311" s="58"/>
      <c r="ODM311" s="58"/>
      <c r="ODN311" s="58"/>
      <c r="ODO311" s="58"/>
      <c r="ODP311" s="58"/>
      <c r="ODQ311" s="58"/>
      <c r="ODR311" s="58"/>
      <c r="ODS311" s="58"/>
      <c r="ODT311" s="58"/>
      <c r="ODU311" s="58"/>
      <c r="ODV311" s="58"/>
      <c r="ODW311" s="58"/>
      <c r="ODX311" s="58"/>
      <c r="ODY311" s="58"/>
      <c r="ODZ311" s="58"/>
      <c r="OEA311" s="58"/>
      <c r="OEB311" s="58"/>
      <c r="OEC311" s="58"/>
      <c r="OED311" s="58"/>
      <c r="OEE311" s="58"/>
      <c r="OEF311" s="58"/>
      <c r="OEG311" s="58"/>
      <c r="OEH311" s="58"/>
      <c r="OEI311" s="58"/>
      <c r="OEJ311" s="58"/>
      <c r="OEK311" s="58"/>
      <c r="OEL311" s="58"/>
      <c r="OEM311" s="58"/>
      <c r="OEN311" s="58"/>
      <c r="OEO311" s="58"/>
      <c r="OEP311" s="58"/>
      <c r="OEQ311" s="58"/>
      <c r="OER311" s="58"/>
      <c r="OES311" s="58"/>
      <c r="OET311" s="58"/>
      <c r="OEU311" s="58"/>
      <c r="OEV311" s="58"/>
      <c r="OEW311" s="58"/>
      <c r="OEX311" s="58"/>
      <c r="OEY311" s="58"/>
      <c r="OEZ311" s="58"/>
      <c r="OFA311" s="58"/>
      <c r="OFB311" s="58"/>
      <c r="OFC311" s="58"/>
      <c r="OFD311" s="58"/>
      <c r="OFE311" s="58"/>
      <c r="OFF311" s="58"/>
      <c r="OFG311" s="58"/>
      <c r="OFH311" s="58"/>
      <c r="OFI311" s="58"/>
      <c r="OFJ311" s="58"/>
      <c r="OFK311" s="58"/>
      <c r="OFL311" s="58"/>
      <c r="OFM311" s="58"/>
      <c r="OFN311" s="58"/>
      <c r="OFO311" s="58"/>
      <c r="OFP311" s="58"/>
      <c r="OFQ311" s="58"/>
      <c r="OFR311" s="58"/>
      <c r="OFS311" s="58"/>
      <c r="OFT311" s="58"/>
      <c r="OFU311" s="58"/>
      <c r="OFV311" s="58"/>
      <c r="OFW311" s="58"/>
      <c r="OFX311" s="58"/>
      <c r="OFY311" s="58"/>
      <c r="OFZ311" s="58"/>
      <c r="OGA311" s="58"/>
      <c r="OGB311" s="58"/>
      <c r="OGC311" s="58"/>
      <c r="OGD311" s="58"/>
      <c r="OGE311" s="58"/>
      <c r="OGF311" s="58"/>
      <c r="OGG311" s="58"/>
      <c r="OGH311" s="58"/>
      <c r="OGI311" s="58"/>
      <c r="OGJ311" s="58"/>
      <c r="OGK311" s="58"/>
      <c r="OGL311" s="58"/>
      <c r="OGM311" s="58"/>
      <c r="OGN311" s="58"/>
      <c r="OGO311" s="58"/>
      <c r="OGP311" s="58"/>
      <c r="OGQ311" s="58"/>
      <c r="OGR311" s="58"/>
      <c r="OGS311" s="58"/>
      <c r="OGT311" s="58"/>
      <c r="OGU311" s="58"/>
      <c r="OGV311" s="58"/>
      <c r="OGW311" s="58"/>
      <c r="OGX311" s="58"/>
      <c r="OGY311" s="58"/>
      <c r="OGZ311" s="58"/>
      <c r="OHA311" s="58"/>
      <c r="OHB311" s="58"/>
      <c r="OHC311" s="58"/>
      <c r="OHD311" s="58"/>
      <c r="OHE311" s="58"/>
      <c r="OHF311" s="58"/>
      <c r="OHG311" s="58"/>
      <c r="OHH311" s="58"/>
      <c r="OHI311" s="58"/>
      <c r="OHJ311" s="58"/>
      <c r="OHK311" s="58"/>
      <c r="OHL311" s="58"/>
      <c r="OHM311" s="58"/>
      <c r="OHN311" s="58"/>
      <c r="OHO311" s="58"/>
      <c r="OHP311" s="58"/>
      <c r="OHQ311" s="58"/>
      <c r="OHR311" s="58"/>
      <c r="OHS311" s="58"/>
      <c r="OHT311" s="58"/>
      <c r="OHU311" s="58"/>
      <c r="OHV311" s="58"/>
      <c r="OHW311" s="58"/>
      <c r="OHX311" s="58"/>
      <c r="OHY311" s="58"/>
      <c r="OHZ311" s="58"/>
      <c r="OIA311" s="58"/>
      <c r="OIB311" s="58"/>
      <c r="OIC311" s="58"/>
      <c r="OID311" s="58"/>
      <c r="OIE311" s="58"/>
      <c r="OIF311" s="58"/>
      <c r="OIG311" s="58"/>
      <c r="OIH311" s="58"/>
      <c r="OII311" s="58"/>
      <c r="OIJ311" s="58"/>
      <c r="OIK311" s="58"/>
      <c r="OIL311" s="58"/>
      <c r="OIM311" s="58"/>
      <c r="OIN311" s="58"/>
      <c r="OIO311" s="58"/>
      <c r="OIP311" s="58"/>
      <c r="OIQ311" s="58"/>
      <c r="OIR311" s="58"/>
      <c r="OIS311" s="58"/>
      <c r="OIT311" s="58"/>
      <c r="OIU311" s="58"/>
      <c r="OIV311" s="58"/>
      <c r="OIW311" s="58"/>
      <c r="OIX311" s="58"/>
      <c r="OIY311" s="58"/>
      <c r="OIZ311" s="58"/>
      <c r="OJA311" s="58"/>
      <c r="OJB311" s="58"/>
      <c r="OJC311" s="58"/>
      <c r="OJD311" s="58"/>
      <c r="OJE311" s="58"/>
      <c r="OJF311" s="58"/>
      <c r="OJG311" s="58"/>
      <c r="OJH311" s="58"/>
      <c r="OJI311" s="58"/>
      <c r="OJJ311" s="58"/>
      <c r="OJK311" s="58"/>
      <c r="OJL311" s="58"/>
      <c r="OJM311" s="58"/>
      <c r="OJN311" s="58"/>
      <c r="OJO311" s="58"/>
      <c r="OJP311" s="58"/>
      <c r="OJQ311" s="58"/>
      <c r="OJR311" s="58"/>
      <c r="OJS311" s="58"/>
      <c r="OJT311" s="58"/>
      <c r="OJU311" s="58"/>
      <c r="OJV311" s="58"/>
      <c r="OJW311" s="58"/>
      <c r="OJX311" s="58"/>
      <c r="OJY311" s="58"/>
      <c r="OJZ311" s="58"/>
      <c r="OKA311" s="58"/>
      <c r="OKB311" s="58"/>
      <c r="OKC311" s="58"/>
      <c r="OKD311" s="58"/>
      <c r="OKE311" s="58"/>
      <c r="OKF311" s="58"/>
      <c r="OKG311" s="58"/>
      <c r="OKH311" s="58"/>
      <c r="OKI311" s="58"/>
      <c r="OKJ311" s="58"/>
      <c r="OKK311" s="58"/>
      <c r="OKL311" s="58"/>
      <c r="OKM311" s="58"/>
      <c r="OKN311" s="58"/>
      <c r="OKO311" s="58"/>
      <c r="OKP311" s="58"/>
      <c r="OKQ311" s="58"/>
      <c r="OKR311" s="58"/>
      <c r="OKS311" s="58"/>
      <c r="OKT311" s="58"/>
      <c r="OKU311" s="58"/>
      <c r="OKV311" s="58"/>
      <c r="OKW311" s="58"/>
      <c r="OKX311" s="58"/>
      <c r="OKY311" s="58"/>
      <c r="OKZ311" s="58"/>
      <c r="OLA311" s="58"/>
      <c r="OLB311" s="58"/>
      <c r="OLC311" s="58"/>
      <c r="OLD311" s="58"/>
      <c r="OLE311" s="58"/>
      <c r="OLF311" s="58"/>
      <c r="OLG311" s="58"/>
      <c r="OLH311" s="58"/>
      <c r="OLI311" s="58"/>
      <c r="OLJ311" s="58"/>
      <c r="OLK311" s="58"/>
      <c r="OLL311" s="58"/>
      <c r="OLM311" s="58"/>
      <c r="OLN311" s="58"/>
      <c r="OLO311" s="58"/>
      <c r="OLP311" s="58"/>
      <c r="OLQ311" s="58"/>
      <c r="OLR311" s="58"/>
      <c r="OLS311" s="58"/>
      <c r="OLT311" s="58"/>
      <c r="OLU311" s="58"/>
      <c r="OLV311" s="58"/>
      <c r="OLW311" s="58"/>
      <c r="OLX311" s="58"/>
      <c r="OLY311" s="58"/>
      <c r="OLZ311" s="58"/>
      <c r="OMA311" s="58"/>
      <c r="OMB311" s="58"/>
      <c r="OMC311" s="58"/>
      <c r="OMD311" s="58"/>
      <c r="OME311" s="58"/>
      <c r="OMF311" s="58"/>
      <c r="OMG311" s="58"/>
      <c r="OMH311" s="58"/>
      <c r="OMI311" s="58"/>
      <c r="OMJ311" s="58"/>
      <c r="OMK311" s="58"/>
      <c r="OML311" s="58"/>
      <c r="OMM311" s="58"/>
      <c r="OMN311" s="58"/>
      <c r="OMO311" s="58"/>
      <c r="OMP311" s="58"/>
      <c r="OMQ311" s="58"/>
      <c r="OMR311" s="58"/>
      <c r="OMS311" s="58"/>
      <c r="OMT311" s="58"/>
      <c r="OMU311" s="58"/>
      <c r="OMV311" s="58"/>
      <c r="OMW311" s="58"/>
      <c r="OMX311" s="58"/>
      <c r="OMY311" s="58"/>
      <c r="OMZ311" s="58"/>
      <c r="ONA311" s="58"/>
      <c r="ONB311" s="58"/>
      <c r="ONC311" s="58"/>
      <c r="OND311" s="58"/>
      <c r="ONE311" s="58"/>
      <c r="ONF311" s="58"/>
      <c r="ONG311" s="58"/>
      <c r="ONH311" s="58"/>
      <c r="ONI311" s="58"/>
      <c r="ONJ311" s="58"/>
      <c r="ONK311" s="58"/>
      <c r="ONL311" s="58"/>
      <c r="ONM311" s="58"/>
      <c r="ONN311" s="58"/>
      <c r="ONO311" s="58"/>
      <c r="ONP311" s="58"/>
      <c r="ONQ311" s="58"/>
      <c r="ONR311" s="58"/>
      <c r="ONS311" s="58"/>
      <c r="ONT311" s="58"/>
      <c r="ONU311" s="58"/>
      <c r="ONV311" s="58"/>
      <c r="ONW311" s="58"/>
      <c r="ONX311" s="58"/>
      <c r="ONY311" s="58"/>
      <c r="ONZ311" s="58"/>
      <c r="OOA311" s="58"/>
      <c r="OOB311" s="58"/>
      <c r="OOC311" s="58"/>
      <c r="OOD311" s="58"/>
      <c r="OOE311" s="58"/>
      <c r="OOF311" s="58"/>
      <c r="OOG311" s="58"/>
      <c r="OOH311" s="58"/>
      <c r="OOI311" s="58"/>
      <c r="OOJ311" s="58"/>
      <c r="OOK311" s="58"/>
      <c r="OOL311" s="58"/>
      <c r="OOM311" s="58"/>
      <c r="OON311" s="58"/>
      <c r="OOO311" s="58"/>
      <c r="OOP311" s="58"/>
      <c r="OOQ311" s="58"/>
      <c r="OOR311" s="58"/>
      <c r="OOS311" s="58"/>
      <c r="OOT311" s="58"/>
      <c r="OOU311" s="58"/>
      <c r="OOV311" s="58"/>
      <c r="OOW311" s="58"/>
      <c r="OOX311" s="58"/>
      <c r="OOY311" s="58"/>
      <c r="OOZ311" s="58"/>
      <c r="OPA311" s="58"/>
      <c r="OPB311" s="58"/>
      <c r="OPC311" s="58"/>
      <c r="OPD311" s="58"/>
      <c r="OPE311" s="58"/>
      <c r="OPF311" s="58"/>
      <c r="OPG311" s="58"/>
      <c r="OPH311" s="58"/>
      <c r="OPI311" s="58"/>
      <c r="OPJ311" s="58"/>
      <c r="OPK311" s="58"/>
      <c r="OPL311" s="58"/>
      <c r="OPM311" s="58"/>
      <c r="OPN311" s="58"/>
      <c r="OPO311" s="58"/>
      <c r="OPP311" s="58"/>
      <c r="OPQ311" s="58"/>
      <c r="OPR311" s="58"/>
      <c r="OPS311" s="58"/>
      <c r="OPT311" s="58"/>
      <c r="OPU311" s="58"/>
      <c r="OPV311" s="58"/>
      <c r="OPW311" s="58"/>
      <c r="OPX311" s="58"/>
      <c r="OPY311" s="58"/>
      <c r="OPZ311" s="58"/>
      <c r="OQA311" s="58"/>
      <c r="OQB311" s="58"/>
      <c r="OQC311" s="58"/>
      <c r="OQD311" s="58"/>
      <c r="OQE311" s="58"/>
      <c r="OQF311" s="58"/>
      <c r="OQG311" s="58"/>
      <c r="OQH311" s="58"/>
      <c r="OQI311" s="58"/>
      <c r="OQJ311" s="58"/>
      <c r="OQK311" s="58"/>
      <c r="OQL311" s="58"/>
      <c r="OQM311" s="58"/>
      <c r="OQN311" s="58"/>
      <c r="OQO311" s="58"/>
      <c r="OQP311" s="58"/>
      <c r="OQQ311" s="58"/>
      <c r="OQR311" s="58"/>
      <c r="OQS311" s="58"/>
      <c r="OQT311" s="58"/>
      <c r="OQU311" s="58"/>
      <c r="OQV311" s="58"/>
      <c r="OQW311" s="58"/>
      <c r="OQX311" s="58"/>
      <c r="OQY311" s="58"/>
      <c r="OQZ311" s="58"/>
      <c r="ORA311" s="58"/>
      <c r="ORB311" s="58"/>
      <c r="ORC311" s="58"/>
      <c r="ORD311" s="58"/>
      <c r="ORE311" s="58"/>
      <c r="ORF311" s="58"/>
      <c r="ORG311" s="58"/>
      <c r="ORH311" s="58"/>
      <c r="ORI311" s="58"/>
      <c r="ORJ311" s="58"/>
      <c r="ORK311" s="58"/>
      <c r="ORL311" s="58"/>
      <c r="ORM311" s="58"/>
      <c r="ORN311" s="58"/>
      <c r="ORO311" s="58"/>
      <c r="ORP311" s="58"/>
      <c r="ORQ311" s="58"/>
      <c r="ORR311" s="58"/>
      <c r="ORS311" s="58"/>
      <c r="ORT311" s="58"/>
      <c r="ORU311" s="58"/>
      <c r="ORV311" s="58"/>
      <c r="ORW311" s="58"/>
      <c r="ORX311" s="58"/>
      <c r="ORY311" s="58"/>
      <c r="ORZ311" s="58"/>
      <c r="OSA311" s="58"/>
      <c r="OSB311" s="58"/>
      <c r="OSC311" s="58"/>
      <c r="OSD311" s="58"/>
      <c r="OSE311" s="58"/>
      <c r="OSF311" s="58"/>
      <c r="OSG311" s="58"/>
      <c r="OSH311" s="58"/>
      <c r="OSI311" s="58"/>
      <c r="OSJ311" s="58"/>
      <c r="OSK311" s="58"/>
      <c r="OSL311" s="58"/>
      <c r="OSM311" s="58"/>
      <c r="OSN311" s="58"/>
      <c r="OSO311" s="58"/>
      <c r="OSP311" s="58"/>
      <c r="OSQ311" s="58"/>
      <c r="OSR311" s="58"/>
      <c r="OSS311" s="58"/>
      <c r="OST311" s="58"/>
      <c r="OSU311" s="58"/>
      <c r="OSV311" s="58"/>
      <c r="OSW311" s="58"/>
      <c r="OSX311" s="58"/>
      <c r="OSY311" s="58"/>
      <c r="OSZ311" s="58"/>
      <c r="OTA311" s="58"/>
      <c r="OTB311" s="58"/>
      <c r="OTC311" s="58"/>
      <c r="OTD311" s="58"/>
      <c r="OTE311" s="58"/>
      <c r="OTF311" s="58"/>
      <c r="OTG311" s="58"/>
      <c r="OTH311" s="58"/>
      <c r="OTI311" s="58"/>
      <c r="OTJ311" s="58"/>
      <c r="OTK311" s="58"/>
      <c r="OTL311" s="58"/>
      <c r="OTM311" s="58"/>
      <c r="OTN311" s="58"/>
      <c r="OTO311" s="58"/>
      <c r="OTP311" s="58"/>
      <c r="OTQ311" s="58"/>
      <c r="OTR311" s="58"/>
      <c r="OTS311" s="58"/>
      <c r="OTT311" s="58"/>
      <c r="OTU311" s="58"/>
      <c r="OTV311" s="58"/>
      <c r="OTW311" s="58"/>
      <c r="OTX311" s="58"/>
      <c r="OTY311" s="58"/>
      <c r="OTZ311" s="58"/>
      <c r="OUA311" s="58"/>
      <c r="OUB311" s="58"/>
      <c r="OUC311" s="58"/>
      <c r="OUD311" s="58"/>
      <c r="OUE311" s="58"/>
      <c r="OUF311" s="58"/>
      <c r="OUG311" s="58"/>
      <c r="OUH311" s="58"/>
      <c r="OUI311" s="58"/>
      <c r="OUJ311" s="58"/>
      <c r="OUK311" s="58"/>
      <c r="OUL311" s="58"/>
      <c r="OUM311" s="58"/>
      <c r="OUN311" s="58"/>
      <c r="OUO311" s="58"/>
      <c r="OUP311" s="58"/>
      <c r="OUQ311" s="58"/>
      <c r="OUR311" s="58"/>
      <c r="OUS311" s="58"/>
      <c r="OUT311" s="58"/>
      <c r="OUU311" s="58"/>
      <c r="OUV311" s="58"/>
      <c r="OUW311" s="58"/>
      <c r="OUX311" s="58"/>
      <c r="OUY311" s="58"/>
      <c r="OUZ311" s="58"/>
      <c r="OVA311" s="58"/>
      <c r="OVB311" s="58"/>
      <c r="OVC311" s="58"/>
      <c r="OVD311" s="58"/>
      <c r="OVE311" s="58"/>
      <c r="OVF311" s="58"/>
      <c r="OVG311" s="58"/>
      <c r="OVH311" s="58"/>
      <c r="OVI311" s="58"/>
      <c r="OVJ311" s="58"/>
      <c r="OVK311" s="58"/>
      <c r="OVL311" s="58"/>
      <c r="OVM311" s="58"/>
      <c r="OVN311" s="58"/>
      <c r="OVO311" s="58"/>
      <c r="OVP311" s="58"/>
      <c r="OVQ311" s="58"/>
      <c r="OVR311" s="58"/>
      <c r="OVS311" s="58"/>
      <c r="OVT311" s="58"/>
      <c r="OVU311" s="58"/>
      <c r="OVV311" s="58"/>
      <c r="OVW311" s="58"/>
      <c r="OVX311" s="58"/>
      <c r="OVY311" s="58"/>
      <c r="OVZ311" s="58"/>
      <c r="OWA311" s="58"/>
      <c r="OWB311" s="58"/>
      <c r="OWC311" s="58"/>
      <c r="OWD311" s="58"/>
      <c r="OWE311" s="58"/>
      <c r="OWF311" s="58"/>
      <c r="OWG311" s="58"/>
      <c r="OWH311" s="58"/>
      <c r="OWI311" s="58"/>
      <c r="OWJ311" s="58"/>
      <c r="OWK311" s="58"/>
      <c r="OWL311" s="58"/>
      <c r="OWM311" s="58"/>
      <c r="OWN311" s="58"/>
      <c r="OWO311" s="58"/>
      <c r="OWP311" s="58"/>
      <c r="OWQ311" s="58"/>
      <c r="OWR311" s="58"/>
      <c r="OWS311" s="58"/>
      <c r="OWT311" s="58"/>
      <c r="OWU311" s="58"/>
      <c r="OWV311" s="58"/>
      <c r="OWW311" s="58"/>
      <c r="OWX311" s="58"/>
      <c r="OWY311" s="58"/>
      <c r="OWZ311" s="58"/>
      <c r="OXA311" s="58"/>
      <c r="OXB311" s="58"/>
      <c r="OXC311" s="58"/>
      <c r="OXD311" s="58"/>
      <c r="OXE311" s="58"/>
      <c r="OXF311" s="58"/>
      <c r="OXG311" s="58"/>
      <c r="OXH311" s="58"/>
      <c r="OXI311" s="58"/>
      <c r="OXJ311" s="58"/>
      <c r="OXK311" s="58"/>
      <c r="OXL311" s="58"/>
      <c r="OXM311" s="58"/>
      <c r="OXN311" s="58"/>
      <c r="OXO311" s="58"/>
      <c r="OXP311" s="58"/>
      <c r="OXQ311" s="58"/>
      <c r="OXR311" s="58"/>
      <c r="OXS311" s="58"/>
      <c r="OXT311" s="58"/>
      <c r="OXU311" s="58"/>
      <c r="OXV311" s="58"/>
      <c r="OXW311" s="58"/>
      <c r="OXX311" s="58"/>
      <c r="OXY311" s="58"/>
      <c r="OXZ311" s="58"/>
      <c r="OYA311" s="58"/>
      <c r="OYB311" s="58"/>
      <c r="OYC311" s="58"/>
      <c r="OYD311" s="58"/>
      <c r="OYE311" s="58"/>
      <c r="OYF311" s="58"/>
      <c r="OYG311" s="58"/>
      <c r="OYH311" s="58"/>
      <c r="OYI311" s="58"/>
      <c r="OYJ311" s="58"/>
      <c r="OYK311" s="58"/>
      <c r="OYL311" s="58"/>
      <c r="OYM311" s="58"/>
      <c r="OYN311" s="58"/>
      <c r="OYO311" s="58"/>
      <c r="OYP311" s="58"/>
      <c r="OYQ311" s="58"/>
      <c r="OYR311" s="58"/>
      <c r="OYS311" s="58"/>
      <c r="OYT311" s="58"/>
      <c r="OYU311" s="58"/>
      <c r="OYV311" s="58"/>
      <c r="OYW311" s="58"/>
      <c r="OYX311" s="58"/>
      <c r="OYY311" s="58"/>
      <c r="OYZ311" s="58"/>
      <c r="OZA311" s="58"/>
      <c r="OZB311" s="58"/>
      <c r="OZC311" s="58"/>
      <c r="OZD311" s="58"/>
      <c r="OZE311" s="58"/>
      <c r="OZF311" s="58"/>
      <c r="OZG311" s="58"/>
      <c r="OZH311" s="58"/>
      <c r="OZI311" s="58"/>
      <c r="OZJ311" s="58"/>
      <c r="OZK311" s="58"/>
      <c r="OZL311" s="58"/>
      <c r="OZM311" s="58"/>
      <c r="OZN311" s="58"/>
      <c r="OZO311" s="58"/>
      <c r="OZP311" s="58"/>
      <c r="OZQ311" s="58"/>
      <c r="OZR311" s="58"/>
      <c r="OZS311" s="58"/>
      <c r="OZT311" s="58"/>
      <c r="OZU311" s="58"/>
      <c r="OZV311" s="58"/>
      <c r="OZW311" s="58"/>
      <c r="OZX311" s="58"/>
      <c r="OZY311" s="58"/>
      <c r="OZZ311" s="58"/>
      <c r="PAA311" s="58"/>
      <c r="PAB311" s="58"/>
      <c r="PAC311" s="58"/>
      <c r="PAD311" s="58"/>
      <c r="PAE311" s="58"/>
      <c r="PAF311" s="58"/>
      <c r="PAG311" s="58"/>
      <c r="PAH311" s="58"/>
      <c r="PAI311" s="58"/>
      <c r="PAJ311" s="58"/>
      <c r="PAK311" s="58"/>
      <c r="PAL311" s="58"/>
      <c r="PAM311" s="58"/>
      <c r="PAN311" s="58"/>
      <c r="PAO311" s="58"/>
      <c r="PAP311" s="58"/>
      <c r="PAQ311" s="58"/>
      <c r="PAR311" s="58"/>
      <c r="PAS311" s="58"/>
      <c r="PAT311" s="58"/>
      <c r="PAU311" s="58"/>
      <c r="PAV311" s="58"/>
      <c r="PAW311" s="58"/>
      <c r="PAX311" s="58"/>
      <c r="PAY311" s="58"/>
      <c r="PAZ311" s="58"/>
      <c r="PBA311" s="58"/>
      <c r="PBB311" s="58"/>
      <c r="PBC311" s="58"/>
      <c r="PBD311" s="58"/>
      <c r="PBE311" s="58"/>
      <c r="PBF311" s="58"/>
      <c r="PBG311" s="58"/>
      <c r="PBH311" s="58"/>
      <c r="PBI311" s="58"/>
      <c r="PBJ311" s="58"/>
      <c r="PBK311" s="58"/>
      <c r="PBL311" s="58"/>
      <c r="PBM311" s="58"/>
      <c r="PBN311" s="58"/>
      <c r="PBO311" s="58"/>
      <c r="PBP311" s="58"/>
      <c r="PBQ311" s="58"/>
      <c r="PBR311" s="58"/>
      <c r="PBS311" s="58"/>
      <c r="PBT311" s="58"/>
      <c r="PBU311" s="58"/>
      <c r="PBV311" s="58"/>
      <c r="PBW311" s="58"/>
      <c r="PBX311" s="58"/>
      <c r="PBY311" s="58"/>
      <c r="PBZ311" s="58"/>
      <c r="PCA311" s="58"/>
      <c r="PCB311" s="58"/>
      <c r="PCC311" s="58"/>
      <c r="PCD311" s="58"/>
      <c r="PCE311" s="58"/>
      <c r="PCF311" s="58"/>
      <c r="PCG311" s="58"/>
      <c r="PCH311" s="58"/>
      <c r="PCI311" s="58"/>
      <c r="PCJ311" s="58"/>
      <c r="PCK311" s="58"/>
      <c r="PCL311" s="58"/>
      <c r="PCM311" s="58"/>
      <c r="PCN311" s="58"/>
      <c r="PCO311" s="58"/>
      <c r="PCP311" s="58"/>
      <c r="PCQ311" s="58"/>
      <c r="PCR311" s="58"/>
      <c r="PCS311" s="58"/>
      <c r="PCT311" s="58"/>
      <c r="PCU311" s="58"/>
      <c r="PCV311" s="58"/>
      <c r="PCW311" s="58"/>
      <c r="PCX311" s="58"/>
      <c r="PCY311" s="58"/>
      <c r="PCZ311" s="58"/>
      <c r="PDA311" s="58"/>
      <c r="PDB311" s="58"/>
      <c r="PDC311" s="58"/>
      <c r="PDD311" s="58"/>
      <c r="PDE311" s="58"/>
      <c r="PDF311" s="58"/>
      <c r="PDG311" s="58"/>
      <c r="PDH311" s="58"/>
      <c r="PDI311" s="58"/>
      <c r="PDJ311" s="58"/>
      <c r="PDK311" s="58"/>
      <c r="PDL311" s="58"/>
      <c r="PDM311" s="58"/>
      <c r="PDN311" s="58"/>
      <c r="PDO311" s="58"/>
      <c r="PDP311" s="58"/>
      <c r="PDQ311" s="58"/>
      <c r="PDR311" s="58"/>
      <c r="PDS311" s="58"/>
      <c r="PDT311" s="58"/>
      <c r="PDU311" s="58"/>
      <c r="PDV311" s="58"/>
      <c r="PDW311" s="58"/>
      <c r="PDX311" s="58"/>
      <c r="PDY311" s="58"/>
      <c r="PDZ311" s="58"/>
      <c r="PEA311" s="58"/>
      <c r="PEB311" s="58"/>
      <c r="PEC311" s="58"/>
      <c r="PED311" s="58"/>
      <c r="PEE311" s="58"/>
      <c r="PEF311" s="58"/>
      <c r="PEG311" s="58"/>
      <c r="PEH311" s="58"/>
      <c r="PEI311" s="58"/>
      <c r="PEJ311" s="58"/>
      <c r="PEK311" s="58"/>
      <c r="PEL311" s="58"/>
      <c r="PEM311" s="58"/>
      <c r="PEN311" s="58"/>
      <c r="PEO311" s="58"/>
      <c r="PEP311" s="58"/>
      <c r="PEQ311" s="58"/>
      <c r="PER311" s="58"/>
      <c r="PES311" s="58"/>
      <c r="PET311" s="58"/>
      <c r="PEU311" s="58"/>
      <c r="PEV311" s="58"/>
      <c r="PEW311" s="58"/>
      <c r="PEX311" s="58"/>
      <c r="PEY311" s="58"/>
      <c r="PEZ311" s="58"/>
      <c r="PFA311" s="58"/>
      <c r="PFB311" s="58"/>
      <c r="PFC311" s="58"/>
      <c r="PFD311" s="58"/>
      <c r="PFE311" s="58"/>
      <c r="PFF311" s="58"/>
      <c r="PFG311" s="58"/>
      <c r="PFH311" s="58"/>
      <c r="PFI311" s="58"/>
      <c r="PFJ311" s="58"/>
      <c r="PFK311" s="58"/>
      <c r="PFL311" s="58"/>
      <c r="PFM311" s="58"/>
      <c r="PFN311" s="58"/>
      <c r="PFO311" s="58"/>
      <c r="PFP311" s="58"/>
      <c r="PFQ311" s="58"/>
      <c r="PFR311" s="58"/>
      <c r="PFS311" s="58"/>
      <c r="PFT311" s="58"/>
      <c r="PFU311" s="58"/>
      <c r="PFV311" s="58"/>
      <c r="PFW311" s="58"/>
      <c r="PFX311" s="58"/>
      <c r="PFY311" s="58"/>
      <c r="PFZ311" s="58"/>
      <c r="PGA311" s="58"/>
      <c r="PGB311" s="58"/>
      <c r="PGC311" s="58"/>
      <c r="PGD311" s="58"/>
      <c r="PGE311" s="58"/>
      <c r="PGF311" s="58"/>
      <c r="PGG311" s="58"/>
      <c r="PGH311" s="58"/>
      <c r="PGI311" s="58"/>
      <c r="PGJ311" s="58"/>
      <c r="PGK311" s="58"/>
      <c r="PGL311" s="58"/>
      <c r="PGM311" s="58"/>
      <c r="PGN311" s="58"/>
      <c r="PGO311" s="58"/>
      <c r="PGP311" s="58"/>
      <c r="PGQ311" s="58"/>
      <c r="PGR311" s="58"/>
      <c r="PGS311" s="58"/>
      <c r="PGT311" s="58"/>
      <c r="PGU311" s="58"/>
      <c r="PGV311" s="58"/>
      <c r="PGW311" s="58"/>
      <c r="PGX311" s="58"/>
      <c r="PGY311" s="58"/>
      <c r="PGZ311" s="58"/>
      <c r="PHA311" s="58"/>
      <c r="PHB311" s="58"/>
      <c r="PHC311" s="58"/>
      <c r="PHD311" s="58"/>
      <c r="PHE311" s="58"/>
      <c r="PHF311" s="58"/>
      <c r="PHG311" s="58"/>
      <c r="PHH311" s="58"/>
      <c r="PHI311" s="58"/>
      <c r="PHJ311" s="58"/>
      <c r="PHK311" s="58"/>
      <c r="PHL311" s="58"/>
      <c r="PHM311" s="58"/>
      <c r="PHN311" s="58"/>
      <c r="PHO311" s="58"/>
      <c r="PHP311" s="58"/>
      <c r="PHQ311" s="58"/>
      <c r="PHR311" s="58"/>
      <c r="PHS311" s="58"/>
      <c r="PHT311" s="58"/>
      <c r="PHU311" s="58"/>
      <c r="PHV311" s="58"/>
      <c r="PHW311" s="58"/>
      <c r="PHX311" s="58"/>
      <c r="PHY311" s="58"/>
      <c r="PHZ311" s="58"/>
      <c r="PIA311" s="58"/>
      <c r="PIB311" s="58"/>
      <c r="PIC311" s="58"/>
      <c r="PID311" s="58"/>
      <c r="PIE311" s="58"/>
      <c r="PIF311" s="58"/>
      <c r="PIG311" s="58"/>
      <c r="PIH311" s="58"/>
      <c r="PII311" s="58"/>
      <c r="PIJ311" s="58"/>
      <c r="PIK311" s="58"/>
      <c r="PIL311" s="58"/>
      <c r="PIM311" s="58"/>
      <c r="PIN311" s="58"/>
      <c r="PIO311" s="58"/>
      <c r="PIP311" s="58"/>
      <c r="PIQ311" s="58"/>
      <c r="PIR311" s="58"/>
      <c r="PIS311" s="58"/>
      <c r="PIT311" s="58"/>
      <c r="PIU311" s="58"/>
      <c r="PIV311" s="58"/>
      <c r="PIW311" s="58"/>
      <c r="PIX311" s="58"/>
      <c r="PIY311" s="58"/>
      <c r="PIZ311" s="58"/>
      <c r="PJA311" s="58"/>
      <c r="PJB311" s="58"/>
      <c r="PJC311" s="58"/>
      <c r="PJD311" s="58"/>
      <c r="PJE311" s="58"/>
      <c r="PJF311" s="58"/>
      <c r="PJG311" s="58"/>
      <c r="PJH311" s="58"/>
      <c r="PJI311" s="58"/>
      <c r="PJJ311" s="58"/>
      <c r="PJK311" s="58"/>
      <c r="PJL311" s="58"/>
      <c r="PJM311" s="58"/>
      <c r="PJN311" s="58"/>
      <c r="PJO311" s="58"/>
      <c r="PJP311" s="58"/>
      <c r="PJQ311" s="58"/>
      <c r="PJR311" s="58"/>
      <c r="PJS311" s="58"/>
      <c r="PJT311" s="58"/>
      <c r="PJU311" s="58"/>
      <c r="PJV311" s="58"/>
      <c r="PJW311" s="58"/>
      <c r="PJX311" s="58"/>
      <c r="PJY311" s="58"/>
      <c r="PJZ311" s="58"/>
      <c r="PKA311" s="58"/>
      <c r="PKB311" s="58"/>
      <c r="PKC311" s="58"/>
      <c r="PKD311" s="58"/>
      <c r="PKE311" s="58"/>
      <c r="PKF311" s="58"/>
      <c r="PKG311" s="58"/>
      <c r="PKH311" s="58"/>
      <c r="PKI311" s="58"/>
      <c r="PKJ311" s="58"/>
      <c r="PKK311" s="58"/>
      <c r="PKL311" s="58"/>
      <c r="PKM311" s="58"/>
      <c r="PKN311" s="58"/>
      <c r="PKO311" s="58"/>
      <c r="PKP311" s="58"/>
      <c r="PKQ311" s="58"/>
      <c r="PKR311" s="58"/>
      <c r="PKS311" s="58"/>
      <c r="PKT311" s="58"/>
      <c r="PKU311" s="58"/>
      <c r="PKV311" s="58"/>
      <c r="PKW311" s="58"/>
      <c r="PKX311" s="58"/>
      <c r="PKY311" s="58"/>
      <c r="PKZ311" s="58"/>
      <c r="PLA311" s="58"/>
      <c r="PLB311" s="58"/>
      <c r="PLC311" s="58"/>
      <c r="PLD311" s="58"/>
      <c r="PLE311" s="58"/>
      <c r="PLF311" s="58"/>
      <c r="PLG311" s="58"/>
      <c r="PLH311" s="58"/>
      <c r="PLI311" s="58"/>
      <c r="PLJ311" s="58"/>
      <c r="PLK311" s="58"/>
      <c r="PLL311" s="58"/>
      <c r="PLM311" s="58"/>
      <c r="PLN311" s="58"/>
      <c r="PLO311" s="58"/>
      <c r="PLP311" s="58"/>
      <c r="PLQ311" s="58"/>
      <c r="PLR311" s="58"/>
      <c r="PLS311" s="58"/>
      <c r="PLT311" s="58"/>
      <c r="PLU311" s="58"/>
      <c r="PLV311" s="58"/>
      <c r="PLW311" s="58"/>
      <c r="PLX311" s="58"/>
      <c r="PLY311" s="58"/>
      <c r="PLZ311" s="58"/>
      <c r="PMA311" s="58"/>
      <c r="PMB311" s="58"/>
      <c r="PMC311" s="58"/>
      <c r="PMD311" s="58"/>
      <c r="PME311" s="58"/>
      <c r="PMF311" s="58"/>
      <c r="PMG311" s="58"/>
      <c r="PMH311" s="58"/>
      <c r="PMI311" s="58"/>
      <c r="PMJ311" s="58"/>
      <c r="PMK311" s="58"/>
      <c r="PML311" s="58"/>
      <c r="PMM311" s="58"/>
      <c r="PMN311" s="58"/>
      <c r="PMO311" s="58"/>
      <c r="PMP311" s="58"/>
      <c r="PMQ311" s="58"/>
      <c r="PMR311" s="58"/>
      <c r="PMS311" s="58"/>
      <c r="PMT311" s="58"/>
      <c r="PMU311" s="58"/>
      <c r="PMV311" s="58"/>
      <c r="PMW311" s="58"/>
      <c r="PMX311" s="58"/>
      <c r="PMY311" s="58"/>
      <c r="PMZ311" s="58"/>
      <c r="PNA311" s="58"/>
      <c r="PNB311" s="58"/>
      <c r="PNC311" s="58"/>
      <c r="PND311" s="58"/>
      <c r="PNE311" s="58"/>
      <c r="PNF311" s="58"/>
      <c r="PNG311" s="58"/>
      <c r="PNH311" s="58"/>
      <c r="PNI311" s="58"/>
      <c r="PNJ311" s="58"/>
      <c r="PNK311" s="58"/>
      <c r="PNL311" s="58"/>
      <c r="PNM311" s="58"/>
      <c r="PNN311" s="58"/>
      <c r="PNO311" s="58"/>
      <c r="PNP311" s="58"/>
      <c r="PNQ311" s="58"/>
      <c r="PNR311" s="58"/>
      <c r="PNS311" s="58"/>
      <c r="PNT311" s="58"/>
      <c r="PNU311" s="58"/>
      <c r="PNV311" s="58"/>
      <c r="PNW311" s="58"/>
      <c r="PNX311" s="58"/>
      <c r="PNY311" s="58"/>
      <c r="PNZ311" s="58"/>
      <c r="POA311" s="58"/>
      <c r="POB311" s="58"/>
      <c r="POC311" s="58"/>
      <c r="POD311" s="58"/>
      <c r="POE311" s="58"/>
      <c r="POF311" s="58"/>
      <c r="POG311" s="58"/>
      <c r="POH311" s="58"/>
      <c r="POI311" s="58"/>
      <c r="POJ311" s="58"/>
      <c r="POK311" s="58"/>
      <c r="POL311" s="58"/>
      <c r="POM311" s="58"/>
      <c r="PON311" s="58"/>
      <c r="POO311" s="58"/>
      <c r="POP311" s="58"/>
      <c r="POQ311" s="58"/>
      <c r="POR311" s="58"/>
      <c r="POS311" s="58"/>
      <c r="POT311" s="58"/>
      <c r="POU311" s="58"/>
      <c r="POV311" s="58"/>
      <c r="POW311" s="58"/>
      <c r="POX311" s="58"/>
      <c r="POY311" s="58"/>
      <c r="POZ311" s="58"/>
      <c r="PPA311" s="58"/>
      <c r="PPB311" s="58"/>
      <c r="PPC311" s="58"/>
      <c r="PPD311" s="58"/>
      <c r="PPE311" s="58"/>
      <c r="PPF311" s="58"/>
      <c r="PPG311" s="58"/>
      <c r="PPH311" s="58"/>
      <c r="PPI311" s="58"/>
      <c r="PPJ311" s="58"/>
      <c r="PPK311" s="58"/>
      <c r="PPL311" s="58"/>
      <c r="PPM311" s="58"/>
      <c r="PPN311" s="58"/>
      <c r="PPO311" s="58"/>
      <c r="PPP311" s="58"/>
      <c r="PPQ311" s="58"/>
      <c r="PPR311" s="58"/>
      <c r="PPS311" s="58"/>
      <c r="PPT311" s="58"/>
      <c r="PPU311" s="58"/>
      <c r="PPV311" s="58"/>
      <c r="PPW311" s="58"/>
      <c r="PPX311" s="58"/>
      <c r="PPY311" s="58"/>
      <c r="PPZ311" s="58"/>
      <c r="PQA311" s="58"/>
      <c r="PQB311" s="58"/>
      <c r="PQC311" s="58"/>
      <c r="PQD311" s="58"/>
      <c r="PQE311" s="58"/>
      <c r="PQF311" s="58"/>
      <c r="PQG311" s="58"/>
      <c r="PQH311" s="58"/>
      <c r="PQI311" s="58"/>
      <c r="PQJ311" s="58"/>
      <c r="PQK311" s="58"/>
      <c r="PQL311" s="58"/>
      <c r="PQM311" s="58"/>
      <c r="PQN311" s="58"/>
      <c r="PQO311" s="58"/>
      <c r="PQP311" s="58"/>
      <c r="PQQ311" s="58"/>
      <c r="PQR311" s="58"/>
      <c r="PQS311" s="58"/>
      <c r="PQT311" s="58"/>
      <c r="PQU311" s="58"/>
      <c r="PQV311" s="58"/>
      <c r="PQW311" s="58"/>
      <c r="PQX311" s="58"/>
      <c r="PQY311" s="58"/>
      <c r="PQZ311" s="58"/>
      <c r="PRA311" s="58"/>
      <c r="PRB311" s="58"/>
      <c r="PRC311" s="58"/>
      <c r="PRD311" s="58"/>
      <c r="PRE311" s="58"/>
      <c r="PRF311" s="58"/>
      <c r="PRG311" s="58"/>
      <c r="PRH311" s="58"/>
      <c r="PRI311" s="58"/>
      <c r="PRJ311" s="58"/>
      <c r="PRK311" s="58"/>
      <c r="PRL311" s="58"/>
      <c r="PRM311" s="58"/>
      <c r="PRN311" s="58"/>
      <c r="PRO311" s="58"/>
      <c r="PRP311" s="58"/>
      <c r="PRQ311" s="58"/>
      <c r="PRR311" s="58"/>
      <c r="PRS311" s="58"/>
      <c r="PRT311" s="58"/>
      <c r="PRU311" s="58"/>
      <c r="PRV311" s="58"/>
      <c r="PRW311" s="58"/>
      <c r="PRX311" s="58"/>
      <c r="PRY311" s="58"/>
      <c r="PRZ311" s="58"/>
      <c r="PSA311" s="58"/>
      <c r="PSB311" s="58"/>
      <c r="PSC311" s="58"/>
      <c r="PSD311" s="58"/>
      <c r="PSE311" s="58"/>
      <c r="PSF311" s="58"/>
      <c r="PSG311" s="58"/>
      <c r="PSH311" s="58"/>
      <c r="PSI311" s="58"/>
      <c r="PSJ311" s="58"/>
      <c r="PSK311" s="58"/>
      <c r="PSL311" s="58"/>
      <c r="PSM311" s="58"/>
      <c r="PSN311" s="58"/>
      <c r="PSO311" s="58"/>
      <c r="PSP311" s="58"/>
      <c r="PSQ311" s="58"/>
      <c r="PSR311" s="58"/>
      <c r="PSS311" s="58"/>
      <c r="PST311" s="58"/>
      <c r="PSU311" s="58"/>
      <c r="PSV311" s="58"/>
      <c r="PSW311" s="58"/>
      <c r="PSX311" s="58"/>
      <c r="PSY311" s="58"/>
      <c r="PSZ311" s="58"/>
      <c r="PTA311" s="58"/>
      <c r="PTB311" s="58"/>
      <c r="PTC311" s="58"/>
      <c r="PTD311" s="58"/>
      <c r="PTE311" s="58"/>
      <c r="PTF311" s="58"/>
      <c r="PTG311" s="58"/>
      <c r="PTH311" s="58"/>
      <c r="PTI311" s="58"/>
      <c r="PTJ311" s="58"/>
      <c r="PTK311" s="58"/>
      <c r="PTL311" s="58"/>
      <c r="PTM311" s="58"/>
      <c r="PTN311" s="58"/>
      <c r="PTO311" s="58"/>
      <c r="PTP311" s="58"/>
      <c r="PTQ311" s="58"/>
      <c r="PTR311" s="58"/>
      <c r="PTS311" s="58"/>
      <c r="PTT311" s="58"/>
      <c r="PTU311" s="58"/>
      <c r="PTV311" s="58"/>
      <c r="PTW311" s="58"/>
      <c r="PTX311" s="58"/>
      <c r="PTY311" s="58"/>
      <c r="PTZ311" s="58"/>
      <c r="PUA311" s="58"/>
      <c r="PUB311" s="58"/>
      <c r="PUC311" s="58"/>
      <c r="PUD311" s="58"/>
      <c r="PUE311" s="58"/>
      <c r="PUF311" s="58"/>
      <c r="PUG311" s="58"/>
      <c r="PUH311" s="58"/>
      <c r="PUI311" s="58"/>
      <c r="PUJ311" s="58"/>
      <c r="PUK311" s="58"/>
      <c r="PUL311" s="58"/>
      <c r="PUM311" s="58"/>
      <c r="PUN311" s="58"/>
      <c r="PUO311" s="58"/>
      <c r="PUP311" s="58"/>
      <c r="PUQ311" s="58"/>
      <c r="PUR311" s="58"/>
      <c r="PUS311" s="58"/>
      <c r="PUT311" s="58"/>
      <c r="PUU311" s="58"/>
      <c r="PUV311" s="58"/>
      <c r="PUW311" s="58"/>
      <c r="PUX311" s="58"/>
      <c r="PUY311" s="58"/>
      <c r="PUZ311" s="58"/>
      <c r="PVA311" s="58"/>
      <c r="PVB311" s="58"/>
      <c r="PVC311" s="58"/>
      <c r="PVD311" s="58"/>
      <c r="PVE311" s="58"/>
      <c r="PVF311" s="58"/>
      <c r="PVG311" s="58"/>
      <c r="PVH311" s="58"/>
      <c r="PVI311" s="58"/>
      <c r="PVJ311" s="58"/>
      <c r="PVK311" s="58"/>
      <c r="PVL311" s="58"/>
      <c r="PVM311" s="58"/>
      <c r="PVN311" s="58"/>
      <c r="PVO311" s="58"/>
      <c r="PVP311" s="58"/>
      <c r="PVQ311" s="58"/>
      <c r="PVR311" s="58"/>
      <c r="PVS311" s="58"/>
      <c r="PVT311" s="58"/>
      <c r="PVU311" s="58"/>
      <c r="PVV311" s="58"/>
      <c r="PVW311" s="58"/>
      <c r="PVX311" s="58"/>
      <c r="PVY311" s="58"/>
      <c r="PVZ311" s="58"/>
      <c r="PWA311" s="58"/>
      <c r="PWB311" s="58"/>
      <c r="PWC311" s="58"/>
      <c r="PWD311" s="58"/>
      <c r="PWE311" s="58"/>
      <c r="PWF311" s="58"/>
      <c r="PWG311" s="58"/>
      <c r="PWH311" s="58"/>
      <c r="PWI311" s="58"/>
      <c r="PWJ311" s="58"/>
      <c r="PWK311" s="58"/>
      <c r="PWL311" s="58"/>
      <c r="PWM311" s="58"/>
      <c r="PWN311" s="58"/>
      <c r="PWO311" s="58"/>
      <c r="PWP311" s="58"/>
      <c r="PWQ311" s="58"/>
      <c r="PWR311" s="58"/>
      <c r="PWS311" s="58"/>
      <c r="PWT311" s="58"/>
      <c r="PWU311" s="58"/>
      <c r="PWV311" s="58"/>
      <c r="PWW311" s="58"/>
      <c r="PWX311" s="58"/>
      <c r="PWY311" s="58"/>
      <c r="PWZ311" s="58"/>
      <c r="PXA311" s="58"/>
      <c r="PXB311" s="58"/>
      <c r="PXC311" s="58"/>
      <c r="PXD311" s="58"/>
      <c r="PXE311" s="58"/>
      <c r="PXF311" s="58"/>
      <c r="PXG311" s="58"/>
      <c r="PXH311" s="58"/>
      <c r="PXI311" s="58"/>
      <c r="PXJ311" s="58"/>
      <c r="PXK311" s="58"/>
      <c r="PXL311" s="58"/>
      <c r="PXM311" s="58"/>
      <c r="PXN311" s="58"/>
      <c r="PXO311" s="58"/>
      <c r="PXP311" s="58"/>
      <c r="PXQ311" s="58"/>
      <c r="PXR311" s="58"/>
      <c r="PXS311" s="58"/>
      <c r="PXT311" s="58"/>
      <c r="PXU311" s="58"/>
      <c r="PXV311" s="58"/>
      <c r="PXW311" s="58"/>
      <c r="PXX311" s="58"/>
      <c r="PXY311" s="58"/>
      <c r="PXZ311" s="58"/>
      <c r="PYA311" s="58"/>
      <c r="PYB311" s="58"/>
      <c r="PYC311" s="58"/>
      <c r="PYD311" s="58"/>
      <c r="PYE311" s="58"/>
      <c r="PYF311" s="58"/>
      <c r="PYG311" s="58"/>
      <c r="PYH311" s="58"/>
      <c r="PYI311" s="58"/>
      <c r="PYJ311" s="58"/>
      <c r="PYK311" s="58"/>
      <c r="PYL311" s="58"/>
      <c r="PYM311" s="58"/>
      <c r="PYN311" s="58"/>
      <c r="PYO311" s="58"/>
      <c r="PYP311" s="58"/>
      <c r="PYQ311" s="58"/>
      <c r="PYR311" s="58"/>
      <c r="PYS311" s="58"/>
      <c r="PYT311" s="58"/>
      <c r="PYU311" s="58"/>
      <c r="PYV311" s="58"/>
      <c r="PYW311" s="58"/>
      <c r="PYX311" s="58"/>
      <c r="PYY311" s="58"/>
      <c r="PYZ311" s="58"/>
      <c r="PZA311" s="58"/>
      <c r="PZB311" s="58"/>
      <c r="PZC311" s="58"/>
      <c r="PZD311" s="58"/>
      <c r="PZE311" s="58"/>
      <c r="PZF311" s="58"/>
      <c r="PZG311" s="58"/>
      <c r="PZH311" s="58"/>
      <c r="PZI311" s="58"/>
      <c r="PZJ311" s="58"/>
      <c r="PZK311" s="58"/>
      <c r="PZL311" s="58"/>
      <c r="PZM311" s="58"/>
      <c r="PZN311" s="58"/>
      <c r="PZO311" s="58"/>
      <c r="PZP311" s="58"/>
      <c r="PZQ311" s="58"/>
      <c r="PZR311" s="58"/>
      <c r="PZS311" s="58"/>
      <c r="PZT311" s="58"/>
      <c r="PZU311" s="58"/>
      <c r="PZV311" s="58"/>
      <c r="PZW311" s="58"/>
      <c r="PZX311" s="58"/>
      <c r="PZY311" s="58"/>
      <c r="PZZ311" s="58"/>
      <c r="QAA311" s="58"/>
      <c r="QAB311" s="58"/>
      <c r="QAC311" s="58"/>
      <c r="QAD311" s="58"/>
      <c r="QAE311" s="58"/>
      <c r="QAF311" s="58"/>
      <c r="QAG311" s="58"/>
      <c r="QAH311" s="58"/>
      <c r="QAI311" s="58"/>
      <c r="QAJ311" s="58"/>
      <c r="QAK311" s="58"/>
      <c r="QAL311" s="58"/>
      <c r="QAM311" s="58"/>
      <c r="QAN311" s="58"/>
      <c r="QAO311" s="58"/>
      <c r="QAP311" s="58"/>
      <c r="QAQ311" s="58"/>
      <c r="QAR311" s="58"/>
      <c r="QAS311" s="58"/>
      <c r="QAT311" s="58"/>
      <c r="QAU311" s="58"/>
      <c r="QAV311" s="58"/>
      <c r="QAW311" s="58"/>
      <c r="QAX311" s="58"/>
      <c r="QAY311" s="58"/>
      <c r="QAZ311" s="58"/>
      <c r="QBA311" s="58"/>
      <c r="QBB311" s="58"/>
      <c r="QBC311" s="58"/>
      <c r="QBD311" s="58"/>
      <c r="QBE311" s="58"/>
      <c r="QBF311" s="58"/>
      <c r="QBG311" s="58"/>
      <c r="QBH311" s="58"/>
      <c r="QBI311" s="58"/>
      <c r="QBJ311" s="58"/>
      <c r="QBK311" s="58"/>
      <c r="QBL311" s="58"/>
      <c r="QBM311" s="58"/>
      <c r="QBN311" s="58"/>
      <c r="QBO311" s="58"/>
      <c r="QBP311" s="58"/>
      <c r="QBQ311" s="58"/>
      <c r="QBR311" s="58"/>
      <c r="QBS311" s="58"/>
      <c r="QBT311" s="58"/>
      <c r="QBU311" s="58"/>
      <c r="QBV311" s="58"/>
      <c r="QBW311" s="58"/>
      <c r="QBX311" s="58"/>
      <c r="QBY311" s="58"/>
      <c r="QBZ311" s="58"/>
      <c r="QCA311" s="58"/>
      <c r="QCB311" s="58"/>
      <c r="QCC311" s="58"/>
      <c r="QCD311" s="58"/>
      <c r="QCE311" s="58"/>
      <c r="QCF311" s="58"/>
      <c r="QCG311" s="58"/>
      <c r="QCH311" s="58"/>
      <c r="QCI311" s="58"/>
      <c r="QCJ311" s="58"/>
      <c r="QCK311" s="58"/>
      <c r="QCL311" s="58"/>
      <c r="QCM311" s="58"/>
      <c r="QCN311" s="58"/>
      <c r="QCO311" s="58"/>
      <c r="QCP311" s="58"/>
      <c r="QCQ311" s="58"/>
      <c r="QCR311" s="58"/>
      <c r="QCS311" s="58"/>
      <c r="QCT311" s="58"/>
      <c r="QCU311" s="58"/>
      <c r="QCV311" s="58"/>
      <c r="QCW311" s="58"/>
      <c r="QCX311" s="58"/>
      <c r="QCY311" s="58"/>
      <c r="QCZ311" s="58"/>
      <c r="QDA311" s="58"/>
      <c r="QDB311" s="58"/>
      <c r="QDC311" s="58"/>
      <c r="QDD311" s="58"/>
      <c r="QDE311" s="58"/>
      <c r="QDF311" s="58"/>
      <c r="QDG311" s="58"/>
      <c r="QDH311" s="58"/>
      <c r="QDI311" s="58"/>
      <c r="QDJ311" s="58"/>
      <c r="QDK311" s="58"/>
      <c r="QDL311" s="58"/>
      <c r="QDM311" s="58"/>
      <c r="QDN311" s="58"/>
      <c r="QDO311" s="58"/>
      <c r="QDP311" s="58"/>
      <c r="QDQ311" s="58"/>
      <c r="QDR311" s="58"/>
      <c r="QDS311" s="58"/>
      <c r="QDT311" s="58"/>
      <c r="QDU311" s="58"/>
      <c r="QDV311" s="58"/>
      <c r="QDW311" s="58"/>
      <c r="QDX311" s="58"/>
      <c r="QDY311" s="58"/>
      <c r="QDZ311" s="58"/>
      <c r="QEA311" s="58"/>
      <c r="QEB311" s="58"/>
      <c r="QEC311" s="58"/>
      <c r="QED311" s="58"/>
      <c r="QEE311" s="58"/>
      <c r="QEF311" s="58"/>
      <c r="QEG311" s="58"/>
      <c r="QEH311" s="58"/>
      <c r="QEI311" s="58"/>
      <c r="QEJ311" s="58"/>
      <c r="QEK311" s="58"/>
      <c r="QEL311" s="58"/>
      <c r="QEM311" s="58"/>
      <c r="QEN311" s="58"/>
      <c r="QEO311" s="58"/>
      <c r="QEP311" s="58"/>
      <c r="QEQ311" s="58"/>
      <c r="QER311" s="58"/>
      <c r="QES311" s="58"/>
      <c r="QET311" s="58"/>
      <c r="QEU311" s="58"/>
      <c r="QEV311" s="58"/>
      <c r="QEW311" s="58"/>
      <c r="QEX311" s="58"/>
      <c r="QEY311" s="58"/>
      <c r="QEZ311" s="58"/>
      <c r="QFA311" s="58"/>
      <c r="QFB311" s="58"/>
      <c r="QFC311" s="58"/>
      <c r="QFD311" s="58"/>
      <c r="QFE311" s="58"/>
      <c r="QFF311" s="58"/>
      <c r="QFG311" s="58"/>
      <c r="QFH311" s="58"/>
      <c r="QFI311" s="58"/>
      <c r="QFJ311" s="58"/>
      <c r="QFK311" s="58"/>
      <c r="QFL311" s="58"/>
      <c r="QFM311" s="58"/>
      <c r="QFN311" s="58"/>
      <c r="QFO311" s="58"/>
      <c r="QFP311" s="58"/>
      <c r="QFQ311" s="58"/>
      <c r="QFR311" s="58"/>
      <c r="QFS311" s="58"/>
      <c r="QFT311" s="58"/>
      <c r="QFU311" s="58"/>
      <c r="QFV311" s="58"/>
      <c r="QFW311" s="58"/>
      <c r="QFX311" s="58"/>
      <c r="QFY311" s="58"/>
      <c r="QFZ311" s="58"/>
      <c r="QGA311" s="58"/>
      <c r="QGB311" s="58"/>
      <c r="QGC311" s="58"/>
      <c r="QGD311" s="58"/>
      <c r="QGE311" s="58"/>
      <c r="QGF311" s="58"/>
      <c r="QGG311" s="58"/>
      <c r="QGH311" s="58"/>
      <c r="QGI311" s="58"/>
      <c r="QGJ311" s="58"/>
      <c r="QGK311" s="58"/>
      <c r="QGL311" s="58"/>
      <c r="QGM311" s="58"/>
      <c r="QGN311" s="58"/>
      <c r="QGO311" s="58"/>
      <c r="QGP311" s="58"/>
      <c r="QGQ311" s="58"/>
      <c r="QGR311" s="58"/>
      <c r="QGS311" s="58"/>
      <c r="QGT311" s="58"/>
      <c r="QGU311" s="58"/>
      <c r="QGV311" s="58"/>
      <c r="QGW311" s="58"/>
      <c r="QGX311" s="58"/>
      <c r="QGY311" s="58"/>
      <c r="QGZ311" s="58"/>
      <c r="QHA311" s="58"/>
      <c r="QHB311" s="58"/>
      <c r="QHC311" s="58"/>
      <c r="QHD311" s="58"/>
      <c r="QHE311" s="58"/>
      <c r="QHF311" s="58"/>
      <c r="QHG311" s="58"/>
      <c r="QHH311" s="58"/>
      <c r="QHI311" s="58"/>
      <c r="QHJ311" s="58"/>
      <c r="QHK311" s="58"/>
      <c r="QHL311" s="58"/>
      <c r="QHM311" s="58"/>
      <c r="QHN311" s="58"/>
      <c r="QHO311" s="58"/>
      <c r="QHP311" s="58"/>
      <c r="QHQ311" s="58"/>
      <c r="QHR311" s="58"/>
      <c r="QHS311" s="58"/>
      <c r="QHT311" s="58"/>
      <c r="QHU311" s="58"/>
      <c r="QHV311" s="58"/>
      <c r="QHW311" s="58"/>
      <c r="QHX311" s="58"/>
      <c r="QHY311" s="58"/>
      <c r="QHZ311" s="58"/>
      <c r="QIA311" s="58"/>
      <c r="QIB311" s="58"/>
      <c r="QIC311" s="58"/>
      <c r="QID311" s="58"/>
      <c r="QIE311" s="58"/>
      <c r="QIF311" s="58"/>
      <c r="QIG311" s="58"/>
      <c r="QIH311" s="58"/>
      <c r="QII311" s="58"/>
      <c r="QIJ311" s="58"/>
      <c r="QIK311" s="58"/>
      <c r="QIL311" s="58"/>
      <c r="QIM311" s="58"/>
      <c r="QIN311" s="58"/>
      <c r="QIO311" s="58"/>
      <c r="QIP311" s="58"/>
      <c r="QIQ311" s="58"/>
      <c r="QIR311" s="58"/>
      <c r="QIS311" s="58"/>
      <c r="QIT311" s="58"/>
      <c r="QIU311" s="58"/>
      <c r="QIV311" s="58"/>
      <c r="QIW311" s="58"/>
      <c r="QIX311" s="58"/>
      <c r="QIY311" s="58"/>
      <c r="QIZ311" s="58"/>
      <c r="QJA311" s="58"/>
      <c r="QJB311" s="58"/>
      <c r="QJC311" s="58"/>
      <c r="QJD311" s="58"/>
      <c r="QJE311" s="58"/>
      <c r="QJF311" s="58"/>
      <c r="QJG311" s="58"/>
      <c r="QJH311" s="58"/>
      <c r="QJI311" s="58"/>
      <c r="QJJ311" s="58"/>
      <c r="QJK311" s="58"/>
      <c r="QJL311" s="58"/>
      <c r="QJM311" s="58"/>
      <c r="QJN311" s="58"/>
      <c r="QJO311" s="58"/>
      <c r="QJP311" s="58"/>
      <c r="QJQ311" s="58"/>
      <c r="QJR311" s="58"/>
      <c r="QJS311" s="58"/>
      <c r="QJT311" s="58"/>
      <c r="QJU311" s="58"/>
      <c r="QJV311" s="58"/>
      <c r="QJW311" s="58"/>
      <c r="QJX311" s="58"/>
      <c r="QJY311" s="58"/>
      <c r="QJZ311" s="58"/>
      <c r="QKA311" s="58"/>
      <c r="QKB311" s="58"/>
      <c r="QKC311" s="58"/>
      <c r="QKD311" s="58"/>
      <c r="QKE311" s="58"/>
      <c r="QKF311" s="58"/>
      <c r="QKG311" s="58"/>
      <c r="QKH311" s="58"/>
      <c r="QKI311" s="58"/>
      <c r="QKJ311" s="58"/>
      <c r="QKK311" s="58"/>
      <c r="QKL311" s="58"/>
      <c r="QKM311" s="58"/>
      <c r="QKN311" s="58"/>
      <c r="QKO311" s="58"/>
      <c r="QKP311" s="58"/>
      <c r="QKQ311" s="58"/>
      <c r="QKR311" s="58"/>
      <c r="QKS311" s="58"/>
      <c r="QKT311" s="58"/>
      <c r="QKU311" s="58"/>
      <c r="QKV311" s="58"/>
      <c r="QKW311" s="58"/>
      <c r="QKX311" s="58"/>
      <c r="QKY311" s="58"/>
      <c r="QKZ311" s="58"/>
      <c r="QLA311" s="58"/>
      <c r="QLB311" s="58"/>
      <c r="QLC311" s="58"/>
      <c r="QLD311" s="58"/>
      <c r="QLE311" s="58"/>
      <c r="QLF311" s="58"/>
      <c r="QLG311" s="58"/>
      <c r="QLH311" s="58"/>
      <c r="QLI311" s="58"/>
      <c r="QLJ311" s="58"/>
      <c r="QLK311" s="58"/>
      <c r="QLL311" s="58"/>
      <c r="QLM311" s="58"/>
      <c r="QLN311" s="58"/>
      <c r="QLO311" s="58"/>
      <c r="QLP311" s="58"/>
      <c r="QLQ311" s="58"/>
      <c r="QLR311" s="58"/>
      <c r="QLS311" s="58"/>
      <c r="QLT311" s="58"/>
      <c r="QLU311" s="58"/>
      <c r="QLV311" s="58"/>
      <c r="QLW311" s="58"/>
      <c r="QLX311" s="58"/>
      <c r="QLY311" s="58"/>
      <c r="QLZ311" s="58"/>
      <c r="QMA311" s="58"/>
      <c r="QMB311" s="58"/>
      <c r="QMC311" s="58"/>
      <c r="QMD311" s="58"/>
      <c r="QME311" s="58"/>
      <c r="QMF311" s="58"/>
      <c r="QMG311" s="58"/>
      <c r="QMH311" s="58"/>
      <c r="QMI311" s="58"/>
      <c r="QMJ311" s="58"/>
      <c r="QMK311" s="58"/>
      <c r="QML311" s="58"/>
      <c r="QMM311" s="58"/>
      <c r="QMN311" s="58"/>
      <c r="QMO311" s="58"/>
      <c r="QMP311" s="58"/>
      <c r="QMQ311" s="58"/>
      <c r="QMR311" s="58"/>
      <c r="QMS311" s="58"/>
      <c r="QMT311" s="58"/>
      <c r="QMU311" s="58"/>
      <c r="QMV311" s="58"/>
      <c r="QMW311" s="58"/>
      <c r="QMX311" s="58"/>
      <c r="QMY311" s="58"/>
      <c r="QMZ311" s="58"/>
      <c r="QNA311" s="58"/>
      <c r="QNB311" s="58"/>
      <c r="QNC311" s="58"/>
      <c r="QND311" s="58"/>
      <c r="QNE311" s="58"/>
      <c r="QNF311" s="58"/>
      <c r="QNG311" s="58"/>
      <c r="QNH311" s="58"/>
      <c r="QNI311" s="58"/>
      <c r="QNJ311" s="58"/>
      <c r="QNK311" s="58"/>
      <c r="QNL311" s="58"/>
      <c r="QNM311" s="58"/>
      <c r="QNN311" s="58"/>
      <c r="QNO311" s="58"/>
      <c r="QNP311" s="58"/>
      <c r="QNQ311" s="58"/>
      <c r="QNR311" s="58"/>
      <c r="QNS311" s="58"/>
      <c r="QNT311" s="58"/>
      <c r="QNU311" s="58"/>
      <c r="QNV311" s="58"/>
      <c r="QNW311" s="58"/>
      <c r="QNX311" s="58"/>
      <c r="QNY311" s="58"/>
      <c r="QNZ311" s="58"/>
      <c r="QOA311" s="58"/>
      <c r="QOB311" s="58"/>
      <c r="QOC311" s="58"/>
      <c r="QOD311" s="58"/>
      <c r="QOE311" s="58"/>
      <c r="QOF311" s="58"/>
      <c r="QOG311" s="58"/>
      <c r="QOH311" s="58"/>
      <c r="QOI311" s="58"/>
      <c r="QOJ311" s="58"/>
      <c r="QOK311" s="58"/>
      <c r="QOL311" s="58"/>
      <c r="QOM311" s="58"/>
      <c r="QON311" s="58"/>
      <c r="QOO311" s="58"/>
      <c r="QOP311" s="58"/>
      <c r="QOQ311" s="58"/>
      <c r="QOR311" s="58"/>
      <c r="QOS311" s="58"/>
      <c r="QOT311" s="58"/>
      <c r="QOU311" s="58"/>
      <c r="QOV311" s="58"/>
      <c r="QOW311" s="58"/>
      <c r="QOX311" s="58"/>
      <c r="QOY311" s="58"/>
      <c r="QOZ311" s="58"/>
      <c r="QPA311" s="58"/>
      <c r="QPB311" s="58"/>
      <c r="QPC311" s="58"/>
      <c r="QPD311" s="58"/>
      <c r="QPE311" s="58"/>
      <c r="QPF311" s="58"/>
      <c r="QPG311" s="58"/>
      <c r="QPH311" s="58"/>
      <c r="QPI311" s="58"/>
      <c r="QPJ311" s="58"/>
      <c r="QPK311" s="58"/>
      <c r="QPL311" s="58"/>
      <c r="QPM311" s="58"/>
      <c r="QPN311" s="58"/>
      <c r="QPO311" s="58"/>
      <c r="QPP311" s="58"/>
      <c r="QPQ311" s="58"/>
      <c r="QPR311" s="58"/>
      <c r="QPS311" s="58"/>
      <c r="QPT311" s="58"/>
      <c r="QPU311" s="58"/>
      <c r="QPV311" s="58"/>
      <c r="QPW311" s="58"/>
      <c r="QPX311" s="58"/>
      <c r="QPY311" s="58"/>
      <c r="QPZ311" s="58"/>
      <c r="QQA311" s="58"/>
      <c r="QQB311" s="58"/>
      <c r="QQC311" s="58"/>
      <c r="QQD311" s="58"/>
      <c r="QQE311" s="58"/>
      <c r="QQF311" s="58"/>
      <c r="QQG311" s="58"/>
      <c r="QQH311" s="58"/>
      <c r="QQI311" s="58"/>
      <c r="QQJ311" s="58"/>
      <c r="QQK311" s="58"/>
      <c r="QQL311" s="58"/>
      <c r="QQM311" s="58"/>
      <c r="QQN311" s="58"/>
      <c r="QQO311" s="58"/>
      <c r="QQP311" s="58"/>
      <c r="QQQ311" s="58"/>
      <c r="QQR311" s="58"/>
      <c r="QQS311" s="58"/>
      <c r="QQT311" s="58"/>
      <c r="QQU311" s="58"/>
      <c r="QQV311" s="58"/>
      <c r="QQW311" s="58"/>
      <c r="QQX311" s="58"/>
      <c r="QQY311" s="58"/>
      <c r="QQZ311" s="58"/>
      <c r="QRA311" s="58"/>
      <c r="QRB311" s="58"/>
      <c r="QRC311" s="58"/>
      <c r="QRD311" s="58"/>
      <c r="QRE311" s="58"/>
      <c r="QRF311" s="58"/>
      <c r="QRG311" s="58"/>
      <c r="QRH311" s="58"/>
      <c r="QRI311" s="58"/>
      <c r="QRJ311" s="58"/>
      <c r="QRK311" s="58"/>
      <c r="QRL311" s="58"/>
      <c r="QRM311" s="58"/>
      <c r="QRN311" s="58"/>
      <c r="QRO311" s="58"/>
      <c r="QRP311" s="58"/>
      <c r="QRQ311" s="58"/>
      <c r="QRR311" s="58"/>
      <c r="QRS311" s="58"/>
      <c r="QRT311" s="58"/>
      <c r="QRU311" s="58"/>
      <c r="QRV311" s="58"/>
      <c r="QRW311" s="58"/>
      <c r="QRX311" s="58"/>
      <c r="QRY311" s="58"/>
      <c r="QRZ311" s="58"/>
      <c r="QSA311" s="58"/>
      <c r="QSB311" s="58"/>
      <c r="QSC311" s="58"/>
      <c r="QSD311" s="58"/>
      <c r="QSE311" s="58"/>
      <c r="QSF311" s="58"/>
      <c r="QSG311" s="58"/>
      <c r="QSH311" s="58"/>
      <c r="QSI311" s="58"/>
      <c r="QSJ311" s="58"/>
      <c r="QSK311" s="58"/>
      <c r="QSL311" s="58"/>
      <c r="QSM311" s="58"/>
      <c r="QSN311" s="58"/>
      <c r="QSO311" s="58"/>
      <c r="QSP311" s="58"/>
      <c r="QSQ311" s="58"/>
      <c r="QSR311" s="58"/>
      <c r="QSS311" s="58"/>
      <c r="QST311" s="58"/>
      <c r="QSU311" s="58"/>
      <c r="QSV311" s="58"/>
      <c r="QSW311" s="58"/>
      <c r="QSX311" s="58"/>
      <c r="QSY311" s="58"/>
      <c r="QSZ311" s="58"/>
      <c r="QTA311" s="58"/>
      <c r="QTB311" s="58"/>
      <c r="QTC311" s="58"/>
      <c r="QTD311" s="58"/>
      <c r="QTE311" s="58"/>
      <c r="QTF311" s="58"/>
      <c r="QTG311" s="58"/>
      <c r="QTH311" s="58"/>
      <c r="QTI311" s="58"/>
      <c r="QTJ311" s="58"/>
      <c r="QTK311" s="58"/>
      <c r="QTL311" s="58"/>
      <c r="QTM311" s="58"/>
      <c r="QTN311" s="58"/>
      <c r="QTO311" s="58"/>
      <c r="QTP311" s="58"/>
      <c r="QTQ311" s="58"/>
      <c r="QTR311" s="58"/>
      <c r="QTS311" s="58"/>
      <c r="QTT311" s="58"/>
      <c r="QTU311" s="58"/>
      <c r="QTV311" s="58"/>
      <c r="QTW311" s="58"/>
      <c r="QTX311" s="58"/>
      <c r="QTY311" s="58"/>
      <c r="QTZ311" s="58"/>
      <c r="QUA311" s="58"/>
      <c r="QUB311" s="58"/>
      <c r="QUC311" s="58"/>
      <c r="QUD311" s="58"/>
      <c r="QUE311" s="58"/>
      <c r="QUF311" s="58"/>
      <c r="QUG311" s="58"/>
      <c r="QUH311" s="58"/>
      <c r="QUI311" s="58"/>
      <c r="QUJ311" s="58"/>
      <c r="QUK311" s="58"/>
      <c r="QUL311" s="58"/>
      <c r="QUM311" s="58"/>
      <c r="QUN311" s="58"/>
      <c r="QUO311" s="58"/>
      <c r="QUP311" s="58"/>
      <c r="QUQ311" s="58"/>
      <c r="QUR311" s="58"/>
      <c r="QUS311" s="58"/>
      <c r="QUT311" s="58"/>
      <c r="QUU311" s="58"/>
      <c r="QUV311" s="58"/>
      <c r="QUW311" s="58"/>
      <c r="QUX311" s="58"/>
      <c r="QUY311" s="58"/>
      <c r="QUZ311" s="58"/>
      <c r="QVA311" s="58"/>
      <c r="QVB311" s="58"/>
      <c r="QVC311" s="58"/>
      <c r="QVD311" s="58"/>
      <c r="QVE311" s="58"/>
      <c r="QVF311" s="58"/>
      <c r="QVG311" s="58"/>
      <c r="QVH311" s="58"/>
      <c r="QVI311" s="58"/>
      <c r="QVJ311" s="58"/>
      <c r="QVK311" s="58"/>
      <c r="QVL311" s="58"/>
      <c r="QVM311" s="58"/>
      <c r="QVN311" s="58"/>
      <c r="QVO311" s="58"/>
      <c r="QVP311" s="58"/>
      <c r="QVQ311" s="58"/>
      <c r="QVR311" s="58"/>
      <c r="QVS311" s="58"/>
      <c r="QVT311" s="58"/>
      <c r="QVU311" s="58"/>
      <c r="QVV311" s="58"/>
      <c r="QVW311" s="58"/>
      <c r="QVX311" s="58"/>
      <c r="QVY311" s="58"/>
      <c r="QVZ311" s="58"/>
      <c r="QWA311" s="58"/>
      <c r="QWB311" s="58"/>
      <c r="QWC311" s="58"/>
      <c r="QWD311" s="58"/>
      <c r="QWE311" s="58"/>
      <c r="QWF311" s="58"/>
      <c r="QWG311" s="58"/>
      <c r="QWH311" s="58"/>
      <c r="QWI311" s="58"/>
      <c r="QWJ311" s="58"/>
      <c r="QWK311" s="58"/>
      <c r="QWL311" s="58"/>
      <c r="QWM311" s="58"/>
      <c r="QWN311" s="58"/>
      <c r="QWO311" s="58"/>
      <c r="QWP311" s="58"/>
      <c r="QWQ311" s="58"/>
      <c r="QWR311" s="58"/>
      <c r="QWS311" s="58"/>
      <c r="QWT311" s="58"/>
      <c r="QWU311" s="58"/>
      <c r="QWV311" s="58"/>
      <c r="QWW311" s="58"/>
      <c r="QWX311" s="58"/>
      <c r="QWY311" s="58"/>
      <c r="QWZ311" s="58"/>
      <c r="QXA311" s="58"/>
      <c r="QXB311" s="58"/>
      <c r="QXC311" s="58"/>
      <c r="QXD311" s="58"/>
      <c r="QXE311" s="58"/>
      <c r="QXF311" s="58"/>
      <c r="QXG311" s="58"/>
      <c r="QXH311" s="58"/>
      <c r="QXI311" s="58"/>
      <c r="QXJ311" s="58"/>
      <c r="QXK311" s="58"/>
      <c r="QXL311" s="58"/>
      <c r="QXM311" s="58"/>
      <c r="QXN311" s="58"/>
      <c r="QXO311" s="58"/>
      <c r="QXP311" s="58"/>
      <c r="QXQ311" s="58"/>
      <c r="QXR311" s="58"/>
      <c r="QXS311" s="58"/>
      <c r="QXT311" s="58"/>
      <c r="QXU311" s="58"/>
      <c r="QXV311" s="58"/>
      <c r="QXW311" s="58"/>
      <c r="QXX311" s="58"/>
      <c r="QXY311" s="58"/>
      <c r="QXZ311" s="58"/>
      <c r="QYA311" s="58"/>
      <c r="QYB311" s="58"/>
      <c r="QYC311" s="58"/>
      <c r="QYD311" s="58"/>
      <c r="QYE311" s="58"/>
      <c r="QYF311" s="58"/>
      <c r="QYG311" s="58"/>
      <c r="QYH311" s="58"/>
      <c r="QYI311" s="58"/>
      <c r="QYJ311" s="58"/>
      <c r="QYK311" s="58"/>
      <c r="QYL311" s="58"/>
      <c r="QYM311" s="58"/>
      <c r="QYN311" s="58"/>
      <c r="QYO311" s="58"/>
      <c r="QYP311" s="58"/>
      <c r="QYQ311" s="58"/>
      <c r="QYR311" s="58"/>
      <c r="QYS311" s="58"/>
      <c r="QYT311" s="58"/>
      <c r="QYU311" s="58"/>
      <c r="QYV311" s="58"/>
      <c r="QYW311" s="58"/>
      <c r="QYX311" s="58"/>
      <c r="QYY311" s="58"/>
      <c r="QYZ311" s="58"/>
      <c r="QZA311" s="58"/>
      <c r="QZB311" s="58"/>
      <c r="QZC311" s="58"/>
      <c r="QZD311" s="58"/>
      <c r="QZE311" s="58"/>
      <c r="QZF311" s="58"/>
      <c r="QZG311" s="58"/>
      <c r="QZH311" s="58"/>
      <c r="QZI311" s="58"/>
      <c r="QZJ311" s="58"/>
      <c r="QZK311" s="58"/>
      <c r="QZL311" s="58"/>
      <c r="QZM311" s="58"/>
      <c r="QZN311" s="58"/>
      <c r="QZO311" s="58"/>
      <c r="QZP311" s="58"/>
      <c r="QZQ311" s="58"/>
      <c r="QZR311" s="58"/>
      <c r="QZS311" s="58"/>
      <c r="QZT311" s="58"/>
      <c r="QZU311" s="58"/>
      <c r="QZV311" s="58"/>
      <c r="QZW311" s="58"/>
      <c r="QZX311" s="58"/>
      <c r="QZY311" s="58"/>
      <c r="QZZ311" s="58"/>
      <c r="RAA311" s="58"/>
      <c r="RAB311" s="58"/>
      <c r="RAC311" s="58"/>
      <c r="RAD311" s="58"/>
      <c r="RAE311" s="58"/>
      <c r="RAF311" s="58"/>
      <c r="RAG311" s="58"/>
      <c r="RAH311" s="58"/>
      <c r="RAI311" s="58"/>
      <c r="RAJ311" s="58"/>
      <c r="RAK311" s="58"/>
      <c r="RAL311" s="58"/>
      <c r="RAM311" s="58"/>
      <c r="RAN311" s="58"/>
      <c r="RAO311" s="58"/>
      <c r="RAP311" s="58"/>
      <c r="RAQ311" s="58"/>
      <c r="RAR311" s="58"/>
      <c r="RAS311" s="58"/>
      <c r="RAT311" s="58"/>
      <c r="RAU311" s="58"/>
      <c r="RAV311" s="58"/>
      <c r="RAW311" s="58"/>
      <c r="RAX311" s="58"/>
      <c r="RAY311" s="58"/>
      <c r="RAZ311" s="58"/>
      <c r="RBA311" s="58"/>
      <c r="RBB311" s="58"/>
      <c r="RBC311" s="58"/>
      <c r="RBD311" s="58"/>
      <c r="RBE311" s="58"/>
      <c r="RBF311" s="58"/>
      <c r="RBG311" s="58"/>
      <c r="RBH311" s="58"/>
      <c r="RBI311" s="58"/>
      <c r="RBJ311" s="58"/>
      <c r="RBK311" s="58"/>
      <c r="RBL311" s="58"/>
      <c r="RBM311" s="58"/>
      <c r="RBN311" s="58"/>
      <c r="RBO311" s="58"/>
      <c r="RBP311" s="58"/>
      <c r="RBQ311" s="58"/>
      <c r="RBR311" s="58"/>
      <c r="RBS311" s="58"/>
      <c r="RBT311" s="58"/>
      <c r="RBU311" s="58"/>
      <c r="RBV311" s="58"/>
      <c r="RBW311" s="58"/>
      <c r="RBX311" s="58"/>
      <c r="RBY311" s="58"/>
      <c r="RBZ311" s="58"/>
      <c r="RCA311" s="58"/>
      <c r="RCB311" s="58"/>
      <c r="RCC311" s="58"/>
      <c r="RCD311" s="58"/>
      <c r="RCE311" s="58"/>
      <c r="RCF311" s="58"/>
      <c r="RCG311" s="58"/>
      <c r="RCH311" s="58"/>
      <c r="RCI311" s="58"/>
      <c r="RCJ311" s="58"/>
      <c r="RCK311" s="58"/>
      <c r="RCL311" s="58"/>
      <c r="RCM311" s="58"/>
      <c r="RCN311" s="58"/>
      <c r="RCO311" s="58"/>
      <c r="RCP311" s="58"/>
      <c r="RCQ311" s="58"/>
      <c r="RCR311" s="58"/>
      <c r="RCS311" s="58"/>
      <c r="RCT311" s="58"/>
      <c r="RCU311" s="58"/>
      <c r="RCV311" s="58"/>
      <c r="RCW311" s="58"/>
      <c r="RCX311" s="58"/>
      <c r="RCY311" s="58"/>
      <c r="RCZ311" s="58"/>
      <c r="RDA311" s="58"/>
      <c r="RDB311" s="58"/>
      <c r="RDC311" s="58"/>
      <c r="RDD311" s="58"/>
      <c r="RDE311" s="58"/>
      <c r="RDF311" s="58"/>
      <c r="RDG311" s="58"/>
      <c r="RDH311" s="58"/>
      <c r="RDI311" s="58"/>
      <c r="RDJ311" s="58"/>
      <c r="RDK311" s="58"/>
      <c r="RDL311" s="58"/>
      <c r="RDM311" s="58"/>
      <c r="RDN311" s="58"/>
      <c r="RDO311" s="58"/>
      <c r="RDP311" s="58"/>
      <c r="RDQ311" s="58"/>
      <c r="RDR311" s="58"/>
      <c r="RDS311" s="58"/>
      <c r="RDT311" s="58"/>
      <c r="RDU311" s="58"/>
      <c r="RDV311" s="58"/>
      <c r="RDW311" s="58"/>
      <c r="RDX311" s="58"/>
      <c r="RDY311" s="58"/>
      <c r="RDZ311" s="58"/>
      <c r="REA311" s="58"/>
      <c r="REB311" s="58"/>
      <c r="REC311" s="58"/>
      <c r="RED311" s="58"/>
      <c r="REE311" s="58"/>
      <c r="REF311" s="58"/>
      <c r="REG311" s="58"/>
      <c r="REH311" s="58"/>
      <c r="REI311" s="58"/>
      <c r="REJ311" s="58"/>
      <c r="REK311" s="58"/>
      <c r="REL311" s="58"/>
      <c r="REM311" s="58"/>
      <c r="REN311" s="58"/>
      <c r="REO311" s="58"/>
      <c r="REP311" s="58"/>
      <c r="REQ311" s="58"/>
      <c r="RER311" s="58"/>
      <c r="RES311" s="58"/>
      <c r="RET311" s="58"/>
      <c r="REU311" s="58"/>
      <c r="REV311" s="58"/>
      <c r="REW311" s="58"/>
      <c r="REX311" s="58"/>
      <c r="REY311" s="58"/>
      <c r="REZ311" s="58"/>
      <c r="RFA311" s="58"/>
      <c r="RFB311" s="58"/>
      <c r="RFC311" s="58"/>
      <c r="RFD311" s="58"/>
      <c r="RFE311" s="58"/>
      <c r="RFF311" s="58"/>
      <c r="RFG311" s="58"/>
      <c r="RFH311" s="58"/>
      <c r="RFI311" s="58"/>
      <c r="RFJ311" s="58"/>
      <c r="RFK311" s="58"/>
      <c r="RFL311" s="58"/>
      <c r="RFM311" s="58"/>
      <c r="RFN311" s="58"/>
      <c r="RFO311" s="58"/>
      <c r="RFP311" s="58"/>
      <c r="RFQ311" s="58"/>
      <c r="RFR311" s="58"/>
      <c r="RFS311" s="58"/>
      <c r="RFT311" s="58"/>
      <c r="RFU311" s="58"/>
      <c r="RFV311" s="58"/>
      <c r="RFW311" s="58"/>
      <c r="RFX311" s="58"/>
      <c r="RFY311" s="58"/>
      <c r="RFZ311" s="58"/>
      <c r="RGA311" s="58"/>
      <c r="RGB311" s="58"/>
      <c r="RGC311" s="58"/>
      <c r="RGD311" s="58"/>
      <c r="RGE311" s="58"/>
      <c r="RGF311" s="58"/>
      <c r="RGG311" s="58"/>
      <c r="RGH311" s="58"/>
      <c r="RGI311" s="58"/>
      <c r="RGJ311" s="58"/>
      <c r="RGK311" s="58"/>
      <c r="RGL311" s="58"/>
      <c r="RGM311" s="58"/>
      <c r="RGN311" s="58"/>
      <c r="RGO311" s="58"/>
      <c r="RGP311" s="58"/>
      <c r="RGQ311" s="58"/>
      <c r="RGR311" s="58"/>
      <c r="RGS311" s="58"/>
      <c r="RGT311" s="58"/>
      <c r="RGU311" s="58"/>
      <c r="RGV311" s="58"/>
      <c r="RGW311" s="58"/>
      <c r="RGX311" s="58"/>
      <c r="RGY311" s="58"/>
      <c r="RGZ311" s="58"/>
      <c r="RHA311" s="58"/>
      <c r="RHB311" s="58"/>
      <c r="RHC311" s="58"/>
      <c r="RHD311" s="58"/>
      <c r="RHE311" s="58"/>
      <c r="RHF311" s="58"/>
      <c r="RHG311" s="58"/>
      <c r="RHH311" s="58"/>
      <c r="RHI311" s="58"/>
      <c r="RHJ311" s="58"/>
      <c r="RHK311" s="58"/>
      <c r="RHL311" s="58"/>
      <c r="RHM311" s="58"/>
      <c r="RHN311" s="58"/>
      <c r="RHO311" s="58"/>
      <c r="RHP311" s="58"/>
      <c r="RHQ311" s="58"/>
      <c r="RHR311" s="58"/>
      <c r="RHS311" s="58"/>
      <c r="RHT311" s="58"/>
      <c r="RHU311" s="58"/>
      <c r="RHV311" s="58"/>
      <c r="RHW311" s="58"/>
      <c r="RHX311" s="58"/>
      <c r="RHY311" s="58"/>
      <c r="RHZ311" s="58"/>
      <c r="RIA311" s="58"/>
      <c r="RIB311" s="58"/>
      <c r="RIC311" s="58"/>
      <c r="RID311" s="58"/>
      <c r="RIE311" s="58"/>
      <c r="RIF311" s="58"/>
      <c r="RIG311" s="58"/>
      <c r="RIH311" s="58"/>
      <c r="RII311" s="58"/>
      <c r="RIJ311" s="58"/>
      <c r="RIK311" s="58"/>
      <c r="RIL311" s="58"/>
      <c r="RIM311" s="58"/>
      <c r="RIN311" s="58"/>
      <c r="RIO311" s="58"/>
      <c r="RIP311" s="58"/>
      <c r="RIQ311" s="58"/>
      <c r="RIR311" s="58"/>
      <c r="RIS311" s="58"/>
      <c r="RIT311" s="58"/>
      <c r="RIU311" s="58"/>
      <c r="RIV311" s="58"/>
      <c r="RIW311" s="58"/>
      <c r="RIX311" s="58"/>
      <c r="RIY311" s="58"/>
      <c r="RIZ311" s="58"/>
      <c r="RJA311" s="58"/>
      <c r="RJB311" s="58"/>
      <c r="RJC311" s="58"/>
      <c r="RJD311" s="58"/>
      <c r="RJE311" s="58"/>
      <c r="RJF311" s="58"/>
      <c r="RJG311" s="58"/>
      <c r="RJH311" s="58"/>
      <c r="RJI311" s="58"/>
      <c r="RJJ311" s="58"/>
      <c r="RJK311" s="58"/>
      <c r="RJL311" s="58"/>
      <c r="RJM311" s="58"/>
      <c r="RJN311" s="58"/>
      <c r="RJO311" s="58"/>
      <c r="RJP311" s="58"/>
      <c r="RJQ311" s="58"/>
      <c r="RJR311" s="58"/>
      <c r="RJS311" s="58"/>
      <c r="RJT311" s="58"/>
      <c r="RJU311" s="58"/>
      <c r="RJV311" s="58"/>
      <c r="RJW311" s="58"/>
      <c r="RJX311" s="58"/>
      <c r="RJY311" s="58"/>
      <c r="RJZ311" s="58"/>
      <c r="RKA311" s="58"/>
      <c r="RKB311" s="58"/>
      <c r="RKC311" s="58"/>
      <c r="RKD311" s="58"/>
      <c r="RKE311" s="58"/>
      <c r="RKF311" s="58"/>
      <c r="RKG311" s="58"/>
      <c r="RKH311" s="58"/>
      <c r="RKI311" s="58"/>
      <c r="RKJ311" s="58"/>
      <c r="RKK311" s="58"/>
      <c r="RKL311" s="58"/>
      <c r="RKM311" s="58"/>
      <c r="RKN311" s="58"/>
      <c r="RKO311" s="58"/>
      <c r="RKP311" s="58"/>
      <c r="RKQ311" s="58"/>
      <c r="RKR311" s="58"/>
      <c r="RKS311" s="58"/>
      <c r="RKT311" s="58"/>
      <c r="RKU311" s="58"/>
      <c r="RKV311" s="58"/>
      <c r="RKW311" s="58"/>
      <c r="RKX311" s="58"/>
      <c r="RKY311" s="58"/>
      <c r="RKZ311" s="58"/>
      <c r="RLA311" s="58"/>
      <c r="RLB311" s="58"/>
      <c r="RLC311" s="58"/>
      <c r="RLD311" s="58"/>
      <c r="RLE311" s="58"/>
      <c r="RLF311" s="58"/>
      <c r="RLG311" s="58"/>
      <c r="RLH311" s="58"/>
      <c r="RLI311" s="58"/>
      <c r="RLJ311" s="58"/>
      <c r="RLK311" s="58"/>
      <c r="RLL311" s="58"/>
      <c r="RLM311" s="58"/>
      <c r="RLN311" s="58"/>
      <c r="RLO311" s="58"/>
      <c r="RLP311" s="58"/>
      <c r="RLQ311" s="58"/>
      <c r="RLR311" s="58"/>
      <c r="RLS311" s="58"/>
      <c r="RLT311" s="58"/>
      <c r="RLU311" s="58"/>
      <c r="RLV311" s="58"/>
      <c r="RLW311" s="58"/>
      <c r="RLX311" s="58"/>
      <c r="RLY311" s="58"/>
      <c r="RLZ311" s="58"/>
      <c r="RMA311" s="58"/>
      <c r="RMB311" s="58"/>
      <c r="RMC311" s="58"/>
      <c r="RMD311" s="58"/>
      <c r="RME311" s="58"/>
      <c r="RMF311" s="58"/>
      <c r="RMG311" s="58"/>
      <c r="RMH311" s="58"/>
      <c r="RMI311" s="58"/>
      <c r="RMJ311" s="58"/>
      <c r="RMK311" s="58"/>
      <c r="RML311" s="58"/>
      <c r="RMM311" s="58"/>
      <c r="RMN311" s="58"/>
      <c r="RMO311" s="58"/>
      <c r="RMP311" s="58"/>
      <c r="RMQ311" s="58"/>
      <c r="RMR311" s="58"/>
      <c r="RMS311" s="58"/>
      <c r="RMT311" s="58"/>
      <c r="RMU311" s="58"/>
      <c r="RMV311" s="58"/>
      <c r="RMW311" s="58"/>
      <c r="RMX311" s="58"/>
      <c r="RMY311" s="58"/>
      <c r="RMZ311" s="58"/>
      <c r="RNA311" s="58"/>
      <c r="RNB311" s="58"/>
      <c r="RNC311" s="58"/>
      <c r="RND311" s="58"/>
      <c r="RNE311" s="58"/>
      <c r="RNF311" s="58"/>
      <c r="RNG311" s="58"/>
      <c r="RNH311" s="58"/>
      <c r="RNI311" s="58"/>
      <c r="RNJ311" s="58"/>
      <c r="RNK311" s="58"/>
      <c r="RNL311" s="58"/>
      <c r="RNM311" s="58"/>
      <c r="RNN311" s="58"/>
      <c r="RNO311" s="58"/>
      <c r="RNP311" s="58"/>
      <c r="RNQ311" s="58"/>
      <c r="RNR311" s="58"/>
      <c r="RNS311" s="58"/>
      <c r="RNT311" s="58"/>
      <c r="RNU311" s="58"/>
      <c r="RNV311" s="58"/>
      <c r="RNW311" s="58"/>
      <c r="RNX311" s="58"/>
      <c r="RNY311" s="58"/>
      <c r="RNZ311" s="58"/>
      <c r="ROA311" s="58"/>
      <c r="ROB311" s="58"/>
      <c r="ROC311" s="58"/>
      <c r="ROD311" s="58"/>
      <c r="ROE311" s="58"/>
      <c r="ROF311" s="58"/>
      <c r="ROG311" s="58"/>
      <c r="ROH311" s="58"/>
      <c r="ROI311" s="58"/>
      <c r="ROJ311" s="58"/>
      <c r="ROK311" s="58"/>
      <c r="ROL311" s="58"/>
      <c r="ROM311" s="58"/>
      <c r="RON311" s="58"/>
      <c r="ROO311" s="58"/>
      <c r="ROP311" s="58"/>
      <c r="ROQ311" s="58"/>
      <c r="ROR311" s="58"/>
      <c r="ROS311" s="58"/>
      <c r="ROT311" s="58"/>
      <c r="ROU311" s="58"/>
      <c r="ROV311" s="58"/>
      <c r="ROW311" s="58"/>
      <c r="ROX311" s="58"/>
      <c r="ROY311" s="58"/>
      <c r="ROZ311" s="58"/>
      <c r="RPA311" s="58"/>
      <c r="RPB311" s="58"/>
      <c r="RPC311" s="58"/>
      <c r="RPD311" s="58"/>
      <c r="RPE311" s="58"/>
      <c r="RPF311" s="58"/>
      <c r="RPG311" s="58"/>
      <c r="RPH311" s="58"/>
      <c r="RPI311" s="58"/>
      <c r="RPJ311" s="58"/>
      <c r="RPK311" s="58"/>
      <c r="RPL311" s="58"/>
      <c r="RPM311" s="58"/>
      <c r="RPN311" s="58"/>
      <c r="RPO311" s="58"/>
      <c r="RPP311" s="58"/>
      <c r="RPQ311" s="58"/>
      <c r="RPR311" s="58"/>
      <c r="RPS311" s="58"/>
      <c r="RPT311" s="58"/>
      <c r="RPU311" s="58"/>
      <c r="RPV311" s="58"/>
      <c r="RPW311" s="58"/>
      <c r="RPX311" s="58"/>
      <c r="RPY311" s="58"/>
      <c r="RPZ311" s="58"/>
      <c r="RQA311" s="58"/>
      <c r="RQB311" s="58"/>
      <c r="RQC311" s="58"/>
      <c r="RQD311" s="58"/>
      <c r="RQE311" s="58"/>
      <c r="RQF311" s="58"/>
      <c r="RQG311" s="58"/>
      <c r="RQH311" s="58"/>
      <c r="RQI311" s="58"/>
      <c r="RQJ311" s="58"/>
      <c r="RQK311" s="58"/>
      <c r="RQL311" s="58"/>
      <c r="RQM311" s="58"/>
      <c r="RQN311" s="58"/>
      <c r="RQO311" s="58"/>
      <c r="RQP311" s="58"/>
      <c r="RQQ311" s="58"/>
      <c r="RQR311" s="58"/>
      <c r="RQS311" s="58"/>
      <c r="RQT311" s="58"/>
      <c r="RQU311" s="58"/>
      <c r="RQV311" s="58"/>
      <c r="RQW311" s="58"/>
      <c r="RQX311" s="58"/>
      <c r="RQY311" s="58"/>
      <c r="RQZ311" s="58"/>
      <c r="RRA311" s="58"/>
      <c r="RRB311" s="58"/>
      <c r="RRC311" s="58"/>
      <c r="RRD311" s="58"/>
      <c r="RRE311" s="58"/>
      <c r="RRF311" s="58"/>
      <c r="RRG311" s="58"/>
      <c r="RRH311" s="58"/>
      <c r="RRI311" s="58"/>
      <c r="RRJ311" s="58"/>
      <c r="RRK311" s="58"/>
      <c r="RRL311" s="58"/>
      <c r="RRM311" s="58"/>
      <c r="RRN311" s="58"/>
      <c r="RRO311" s="58"/>
      <c r="RRP311" s="58"/>
      <c r="RRQ311" s="58"/>
      <c r="RRR311" s="58"/>
      <c r="RRS311" s="58"/>
      <c r="RRT311" s="58"/>
      <c r="RRU311" s="58"/>
      <c r="RRV311" s="58"/>
      <c r="RRW311" s="58"/>
      <c r="RRX311" s="58"/>
      <c r="RRY311" s="58"/>
      <c r="RRZ311" s="58"/>
      <c r="RSA311" s="58"/>
      <c r="RSB311" s="58"/>
      <c r="RSC311" s="58"/>
      <c r="RSD311" s="58"/>
      <c r="RSE311" s="58"/>
      <c r="RSF311" s="58"/>
      <c r="RSG311" s="58"/>
      <c r="RSH311" s="58"/>
      <c r="RSI311" s="58"/>
      <c r="RSJ311" s="58"/>
      <c r="RSK311" s="58"/>
      <c r="RSL311" s="58"/>
      <c r="RSM311" s="58"/>
      <c r="RSN311" s="58"/>
      <c r="RSO311" s="58"/>
      <c r="RSP311" s="58"/>
      <c r="RSQ311" s="58"/>
      <c r="RSR311" s="58"/>
      <c r="RSS311" s="58"/>
      <c r="RST311" s="58"/>
      <c r="RSU311" s="58"/>
      <c r="RSV311" s="58"/>
      <c r="RSW311" s="58"/>
      <c r="RSX311" s="58"/>
      <c r="RSY311" s="58"/>
      <c r="RSZ311" s="58"/>
      <c r="RTA311" s="58"/>
      <c r="RTB311" s="58"/>
      <c r="RTC311" s="58"/>
      <c r="RTD311" s="58"/>
      <c r="RTE311" s="58"/>
      <c r="RTF311" s="58"/>
      <c r="RTG311" s="58"/>
      <c r="RTH311" s="58"/>
      <c r="RTI311" s="58"/>
      <c r="RTJ311" s="58"/>
      <c r="RTK311" s="58"/>
      <c r="RTL311" s="58"/>
      <c r="RTM311" s="58"/>
      <c r="RTN311" s="58"/>
      <c r="RTO311" s="58"/>
      <c r="RTP311" s="58"/>
      <c r="RTQ311" s="58"/>
      <c r="RTR311" s="58"/>
      <c r="RTS311" s="58"/>
      <c r="RTT311" s="58"/>
      <c r="RTU311" s="58"/>
      <c r="RTV311" s="58"/>
      <c r="RTW311" s="58"/>
      <c r="RTX311" s="58"/>
      <c r="RTY311" s="58"/>
      <c r="RTZ311" s="58"/>
      <c r="RUA311" s="58"/>
      <c r="RUB311" s="58"/>
      <c r="RUC311" s="58"/>
      <c r="RUD311" s="58"/>
      <c r="RUE311" s="58"/>
      <c r="RUF311" s="58"/>
      <c r="RUG311" s="58"/>
      <c r="RUH311" s="58"/>
      <c r="RUI311" s="58"/>
      <c r="RUJ311" s="58"/>
      <c r="RUK311" s="58"/>
      <c r="RUL311" s="58"/>
      <c r="RUM311" s="58"/>
      <c r="RUN311" s="58"/>
      <c r="RUO311" s="58"/>
      <c r="RUP311" s="58"/>
      <c r="RUQ311" s="58"/>
      <c r="RUR311" s="58"/>
      <c r="RUS311" s="58"/>
      <c r="RUT311" s="58"/>
      <c r="RUU311" s="58"/>
      <c r="RUV311" s="58"/>
      <c r="RUW311" s="58"/>
      <c r="RUX311" s="58"/>
      <c r="RUY311" s="58"/>
      <c r="RUZ311" s="58"/>
      <c r="RVA311" s="58"/>
      <c r="RVB311" s="58"/>
      <c r="RVC311" s="58"/>
      <c r="RVD311" s="58"/>
      <c r="RVE311" s="58"/>
      <c r="RVF311" s="58"/>
      <c r="RVG311" s="58"/>
      <c r="RVH311" s="58"/>
      <c r="RVI311" s="58"/>
      <c r="RVJ311" s="58"/>
      <c r="RVK311" s="58"/>
      <c r="RVL311" s="58"/>
      <c r="RVM311" s="58"/>
      <c r="RVN311" s="58"/>
      <c r="RVO311" s="58"/>
      <c r="RVP311" s="58"/>
      <c r="RVQ311" s="58"/>
      <c r="RVR311" s="58"/>
      <c r="RVS311" s="58"/>
      <c r="RVT311" s="58"/>
      <c r="RVU311" s="58"/>
      <c r="RVV311" s="58"/>
      <c r="RVW311" s="58"/>
      <c r="RVX311" s="58"/>
      <c r="RVY311" s="58"/>
      <c r="RVZ311" s="58"/>
      <c r="RWA311" s="58"/>
      <c r="RWB311" s="58"/>
      <c r="RWC311" s="58"/>
      <c r="RWD311" s="58"/>
      <c r="RWE311" s="58"/>
      <c r="RWF311" s="58"/>
      <c r="RWG311" s="58"/>
      <c r="RWH311" s="58"/>
      <c r="RWI311" s="58"/>
      <c r="RWJ311" s="58"/>
      <c r="RWK311" s="58"/>
      <c r="RWL311" s="58"/>
      <c r="RWM311" s="58"/>
      <c r="RWN311" s="58"/>
      <c r="RWO311" s="58"/>
      <c r="RWP311" s="58"/>
      <c r="RWQ311" s="58"/>
      <c r="RWR311" s="58"/>
      <c r="RWS311" s="58"/>
      <c r="RWT311" s="58"/>
      <c r="RWU311" s="58"/>
      <c r="RWV311" s="58"/>
      <c r="RWW311" s="58"/>
      <c r="RWX311" s="58"/>
      <c r="RWY311" s="58"/>
      <c r="RWZ311" s="58"/>
      <c r="RXA311" s="58"/>
      <c r="RXB311" s="58"/>
      <c r="RXC311" s="58"/>
      <c r="RXD311" s="58"/>
      <c r="RXE311" s="58"/>
      <c r="RXF311" s="58"/>
      <c r="RXG311" s="58"/>
      <c r="RXH311" s="58"/>
      <c r="RXI311" s="58"/>
      <c r="RXJ311" s="58"/>
      <c r="RXK311" s="58"/>
      <c r="RXL311" s="58"/>
      <c r="RXM311" s="58"/>
      <c r="RXN311" s="58"/>
      <c r="RXO311" s="58"/>
      <c r="RXP311" s="58"/>
      <c r="RXQ311" s="58"/>
      <c r="RXR311" s="58"/>
      <c r="RXS311" s="58"/>
      <c r="RXT311" s="58"/>
      <c r="RXU311" s="58"/>
      <c r="RXV311" s="58"/>
      <c r="RXW311" s="58"/>
      <c r="RXX311" s="58"/>
      <c r="RXY311" s="58"/>
      <c r="RXZ311" s="58"/>
      <c r="RYA311" s="58"/>
      <c r="RYB311" s="58"/>
      <c r="RYC311" s="58"/>
      <c r="RYD311" s="58"/>
      <c r="RYE311" s="58"/>
      <c r="RYF311" s="58"/>
      <c r="RYG311" s="58"/>
      <c r="RYH311" s="58"/>
      <c r="RYI311" s="58"/>
      <c r="RYJ311" s="58"/>
      <c r="RYK311" s="58"/>
      <c r="RYL311" s="58"/>
      <c r="RYM311" s="58"/>
      <c r="RYN311" s="58"/>
      <c r="RYO311" s="58"/>
      <c r="RYP311" s="58"/>
      <c r="RYQ311" s="58"/>
      <c r="RYR311" s="58"/>
      <c r="RYS311" s="58"/>
      <c r="RYT311" s="58"/>
      <c r="RYU311" s="58"/>
      <c r="RYV311" s="58"/>
      <c r="RYW311" s="58"/>
      <c r="RYX311" s="58"/>
      <c r="RYY311" s="58"/>
      <c r="RYZ311" s="58"/>
      <c r="RZA311" s="58"/>
      <c r="RZB311" s="58"/>
      <c r="RZC311" s="58"/>
      <c r="RZD311" s="58"/>
      <c r="RZE311" s="58"/>
      <c r="RZF311" s="58"/>
      <c r="RZG311" s="58"/>
      <c r="RZH311" s="58"/>
      <c r="RZI311" s="58"/>
      <c r="RZJ311" s="58"/>
      <c r="RZK311" s="58"/>
      <c r="RZL311" s="58"/>
      <c r="RZM311" s="58"/>
      <c r="RZN311" s="58"/>
      <c r="RZO311" s="58"/>
      <c r="RZP311" s="58"/>
      <c r="RZQ311" s="58"/>
      <c r="RZR311" s="58"/>
      <c r="RZS311" s="58"/>
      <c r="RZT311" s="58"/>
      <c r="RZU311" s="58"/>
      <c r="RZV311" s="58"/>
      <c r="RZW311" s="58"/>
      <c r="RZX311" s="58"/>
      <c r="RZY311" s="58"/>
      <c r="RZZ311" s="58"/>
      <c r="SAA311" s="58"/>
      <c r="SAB311" s="58"/>
      <c r="SAC311" s="58"/>
      <c r="SAD311" s="58"/>
      <c r="SAE311" s="58"/>
      <c r="SAF311" s="58"/>
      <c r="SAG311" s="58"/>
      <c r="SAH311" s="58"/>
      <c r="SAI311" s="58"/>
      <c r="SAJ311" s="58"/>
      <c r="SAK311" s="58"/>
      <c r="SAL311" s="58"/>
      <c r="SAM311" s="58"/>
      <c r="SAN311" s="58"/>
      <c r="SAO311" s="58"/>
      <c r="SAP311" s="58"/>
      <c r="SAQ311" s="58"/>
      <c r="SAR311" s="58"/>
      <c r="SAS311" s="58"/>
      <c r="SAT311" s="58"/>
      <c r="SAU311" s="58"/>
      <c r="SAV311" s="58"/>
      <c r="SAW311" s="58"/>
      <c r="SAX311" s="58"/>
      <c r="SAY311" s="58"/>
      <c r="SAZ311" s="58"/>
      <c r="SBA311" s="58"/>
      <c r="SBB311" s="58"/>
      <c r="SBC311" s="58"/>
      <c r="SBD311" s="58"/>
      <c r="SBE311" s="58"/>
      <c r="SBF311" s="58"/>
      <c r="SBG311" s="58"/>
      <c r="SBH311" s="58"/>
      <c r="SBI311" s="58"/>
      <c r="SBJ311" s="58"/>
      <c r="SBK311" s="58"/>
      <c r="SBL311" s="58"/>
      <c r="SBM311" s="58"/>
      <c r="SBN311" s="58"/>
      <c r="SBO311" s="58"/>
      <c r="SBP311" s="58"/>
      <c r="SBQ311" s="58"/>
      <c r="SBR311" s="58"/>
      <c r="SBS311" s="58"/>
      <c r="SBT311" s="58"/>
      <c r="SBU311" s="58"/>
      <c r="SBV311" s="58"/>
      <c r="SBW311" s="58"/>
      <c r="SBX311" s="58"/>
      <c r="SBY311" s="58"/>
      <c r="SBZ311" s="58"/>
      <c r="SCA311" s="58"/>
      <c r="SCB311" s="58"/>
      <c r="SCC311" s="58"/>
      <c r="SCD311" s="58"/>
      <c r="SCE311" s="58"/>
      <c r="SCF311" s="58"/>
      <c r="SCG311" s="58"/>
      <c r="SCH311" s="58"/>
      <c r="SCI311" s="58"/>
      <c r="SCJ311" s="58"/>
      <c r="SCK311" s="58"/>
      <c r="SCL311" s="58"/>
      <c r="SCM311" s="58"/>
      <c r="SCN311" s="58"/>
      <c r="SCO311" s="58"/>
      <c r="SCP311" s="58"/>
      <c r="SCQ311" s="58"/>
      <c r="SCR311" s="58"/>
      <c r="SCS311" s="58"/>
      <c r="SCT311" s="58"/>
      <c r="SCU311" s="58"/>
      <c r="SCV311" s="58"/>
      <c r="SCW311" s="58"/>
      <c r="SCX311" s="58"/>
      <c r="SCY311" s="58"/>
      <c r="SCZ311" s="58"/>
      <c r="SDA311" s="58"/>
      <c r="SDB311" s="58"/>
      <c r="SDC311" s="58"/>
      <c r="SDD311" s="58"/>
      <c r="SDE311" s="58"/>
      <c r="SDF311" s="58"/>
      <c r="SDG311" s="58"/>
      <c r="SDH311" s="58"/>
      <c r="SDI311" s="58"/>
      <c r="SDJ311" s="58"/>
      <c r="SDK311" s="58"/>
      <c r="SDL311" s="58"/>
      <c r="SDM311" s="58"/>
      <c r="SDN311" s="58"/>
      <c r="SDO311" s="58"/>
      <c r="SDP311" s="58"/>
      <c r="SDQ311" s="58"/>
      <c r="SDR311" s="58"/>
      <c r="SDS311" s="58"/>
      <c r="SDT311" s="58"/>
      <c r="SDU311" s="58"/>
      <c r="SDV311" s="58"/>
      <c r="SDW311" s="58"/>
      <c r="SDX311" s="58"/>
      <c r="SDY311" s="58"/>
      <c r="SDZ311" s="58"/>
      <c r="SEA311" s="58"/>
      <c r="SEB311" s="58"/>
      <c r="SEC311" s="58"/>
      <c r="SED311" s="58"/>
      <c r="SEE311" s="58"/>
      <c r="SEF311" s="58"/>
      <c r="SEG311" s="58"/>
      <c r="SEH311" s="58"/>
      <c r="SEI311" s="58"/>
      <c r="SEJ311" s="58"/>
      <c r="SEK311" s="58"/>
      <c r="SEL311" s="58"/>
      <c r="SEM311" s="58"/>
      <c r="SEN311" s="58"/>
      <c r="SEO311" s="58"/>
      <c r="SEP311" s="58"/>
      <c r="SEQ311" s="58"/>
      <c r="SER311" s="58"/>
      <c r="SES311" s="58"/>
      <c r="SET311" s="58"/>
      <c r="SEU311" s="58"/>
      <c r="SEV311" s="58"/>
      <c r="SEW311" s="58"/>
      <c r="SEX311" s="58"/>
      <c r="SEY311" s="58"/>
      <c r="SEZ311" s="58"/>
      <c r="SFA311" s="58"/>
      <c r="SFB311" s="58"/>
      <c r="SFC311" s="58"/>
      <c r="SFD311" s="58"/>
      <c r="SFE311" s="58"/>
      <c r="SFF311" s="58"/>
      <c r="SFG311" s="58"/>
      <c r="SFH311" s="58"/>
      <c r="SFI311" s="58"/>
      <c r="SFJ311" s="58"/>
      <c r="SFK311" s="58"/>
      <c r="SFL311" s="58"/>
      <c r="SFM311" s="58"/>
      <c r="SFN311" s="58"/>
      <c r="SFO311" s="58"/>
      <c r="SFP311" s="58"/>
      <c r="SFQ311" s="58"/>
      <c r="SFR311" s="58"/>
      <c r="SFS311" s="58"/>
      <c r="SFT311" s="58"/>
      <c r="SFU311" s="58"/>
      <c r="SFV311" s="58"/>
      <c r="SFW311" s="58"/>
      <c r="SFX311" s="58"/>
      <c r="SFY311" s="58"/>
      <c r="SFZ311" s="58"/>
      <c r="SGA311" s="58"/>
      <c r="SGB311" s="58"/>
      <c r="SGC311" s="58"/>
      <c r="SGD311" s="58"/>
      <c r="SGE311" s="58"/>
      <c r="SGF311" s="58"/>
      <c r="SGG311" s="58"/>
      <c r="SGH311" s="58"/>
      <c r="SGI311" s="58"/>
      <c r="SGJ311" s="58"/>
      <c r="SGK311" s="58"/>
      <c r="SGL311" s="58"/>
      <c r="SGM311" s="58"/>
      <c r="SGN311" s="58"/>
      <c r="SGO311" s="58"/>
      <c r="SGP311" s="58"/>
      <c r="SGQ311" s="58"/>
      <c r="SGR311" s="58"/>
      <c r="SGS311" s="58"/>
      <c r="SGT311" s="58"/>
      <c r="SGU311" s="58"/>
      <c r="SGV311" s="58"/>
      <c r="SGW311" s="58"/>
      <c r="SGX311" s="58"/>
      <c r="SGY311" s="58"/>
      <c r="SGZ311" s="58"/>
      <c r="SHA311" s="58"/>
      <c r="SHB311" s="58"/>
      <c r="SHC311" s="58"/>
      <c r="SHD311" s="58"/>
      <c r="SHE311" s="58"/>
      <c r="SHF311" s="58"/>
      <c r="SHG311" s="58"/>
      <c r="SHH311" s="58"/>
      <c r="SHI311" s="58"/>
      <c r="SHJ311" s="58"/>
      <c r="SHK311" s="58"/>
      <c r="SHL311" s="58"/>
      <c r="SHM311" s="58"/>
      <c r="SHN311" s="58"/>
      <c r="SHO311" s="58"/>
      <c r="SHP311" s="58"/>
      <c r="SHQ311" s="58"/>
      <c r="SHR311" s="58"/>
      <c r="SHS311" s="58"/>
      <c r="SHT311" s="58"/>
      <c r="SHU311" s="58"/>
      <c r="SHV311" s="58"/>
      <c r="SHW311" s="58"/>
      <c r="SHX311" s="58"/>
      <c r="SHY311" s="58"/>
      <c r="SHZ311" s="58"/>
      <c r="SIA311" s="58"/>
      <c r="SIB311" s="58"/>
      <c r="SIC311" s="58"/>
      <c r="SID311" s="58"/>
      <c r="SIE311" s="58"/>
      <c r="SIF311" s="58"/>
      <c r="SIG311" s="58"/>
      <c r="SIH311" s="58"/>
      <c r="SII311" s="58"/>
      <c r="SIJ311" s="58"/>
      <c r="SIK311" s="58"/>
      <c r="SIL311" s="58"/>
      <c r="SIM311" s="58"/>
      <c r="SIN311" s="58"/>
      <c r="SIO311" s="58"/>
      <c r="SIP311" s="58"/>
      <c r="SIQ311" s="58"/>
      <c r="SIR311" s="58"/>
      <c r="SIS311" s="58"/>
      <c r="SIT311" s="58"/>
      <c r="SIU311" s="58"/>
      <c r="SIV311" s="58"/>
      <c r="SIW311" s="58"/>
      <c r="SIX311" s="58"/>
      <c r="SIY311" s="58"/>
      <c r="SIZ311" s="58"/>
      <c r="SJA311" s="58"/>
      <c r="SJB311" s="58"/>
      <c r="SJC311" s="58"/>
      <c r="SJD311" s="58"/>
      <c r="SJE311" s="58"/>
      <c r="SJF311" s="58"/>
      <c r="SJG311" s="58"/>
      <c r="SJH311" s="58"/>
      <c r="SJI311" s="58"/>
      <c r="SJJ311" s="58"/>
      <c r="SJK311" s="58"/>
      <c r="SJL311" s="58"/>
      <c r="SJM311" s="58"/>
      <c r="SJN311" s="58"/>
      <c r="SJO311" s="58"/>
      <c r="SJP311" s="58"/>
      <c r="SJQ311" s="58"/>
      <c r="SJR311" s="58"/>
      <c r="SJS311" s="58"/>
      <c r="SJT311" s="58"/>
      <c r="SJU311" s="58"/>
      <c r="SJV311" s="58"/>
      <c r="SJW311" s="58"/>
      <c r="SJX311" s="58"/>
      <c r="SJY311" s="58"/>
      <c r="SJZ311" s="58"/>
      <c r="SKA311" s="58"/>
      <c r="SKB311" s="58"/>
      <c r="SKC311" s="58"/>
      <c r="SKD311" s="58"/>
      <c r="SKE311" s="58"/>
      <c r="SKF311" s="58"/>
      <c r="SKG311" s="58"/>
      <c r="SKH311" s="58"/>
      <c r="SKI311" s="58"/>
      <c r="SKJ311" s="58"/>
      <c r="SKK311" s="58"/>
      <c r="SKL311" s="58"/>
      <c r="SKM311" s="58"/>
      <c r="SKN311" s="58"/>
      <c r="SKO311" s="58"/>
      <c r="SKP311" s="58"/>
      <c r="SKQ311" s="58"/>
      <c r="SKR311" s="58"/>
      <c r="SKS311" s="58"/>
      <c r="SKT311" s="58"/>
      <c r="SKU311" s="58"/>
      <c r="SKV311" s="58"/>
      <c r="SKW311" s="58"/>
      <c r="SKX311" s="58"/>
      <c r="SKY311" s="58"/>
      <c r="SKZ311" s="58"/>
      <c r="SLA311" s="58"/>
      <c r="SLB311" s="58"/>
      <c r="SLC311" s="58"/>
      <c r="SLD311" s="58"/>
      <c r="SLE311" s="58"/>
      <c r="SLF311" s="58"/>
      <c r="SLG311" s="58"/>
      <c r="SLH311" s="58"/>
      <c r="SLI311" s="58"/>
      <c r="SLJ311" s="58"/>
      <c r="SLK311" s="58"/>
      <c r="SLL311" s="58"/>
      <c r="SLM311" s="58"/>
      <c r="SLN311" s="58"/>
      <c r="SLO311" s="58"/>
      <c r="SLP311" s="58"/>
      <c r="SLQ311" s="58"/>
      <c r="SLR311" s="58"/>
      <c r="SLS311" s="58"/>
      <c r="SLT311" s="58"/>
      <c r="SLU311" s="58"/>
      <c r="SLV311" s="58"/>
      <c r="SLW311" s="58"/>
      <c r="SLX311" s="58"/>
      <c r="SLY311" s="58"/>
      <c r="SLZ311" s="58"/>
      <c r="SMA311" s="58"/>
      <c r="SMB311" s="58"/>
      <c r="SMC311" s="58"/>
      <c r="SMD311" s="58"/>
      <c r="SME311" s="58"/>
      <c r="SMF311" s="58"/>
      <c r="SMG311" s="58"/>
      <c r="SMH311" s="58"/>
      <c r="SMI311" s="58"/>
      <c r="SMJ311" s="58"/>
      <c r="SMK311" s="58"/>
      <c r="SML311" s="58"/>
      <c r="SMM311" s="58"/>
      <c r="SMN311" s="58"/>
      <c r="SMO311" s="58"/>
      <c r="SMP311" s="58"/>
      <c r="SMQ311" s="58"/>
      <c r="SMR311" s="58"/>
      <c r="SMS311" s="58"/>
      <c r="SMT311" s="58"/>
      <c r="SMU311" s="58"/>
      <c r="SMV311" s="58"/>
      <c r="SMW311" s="58"/>
      <c r="SMX311" s="58"/>
      <c r="SMY311" s="58"/>
      <c r="SMZ311" s="58"/>
      <c r="SNA311" s="58"/>
      <c r="SNB311" s="58"/>
      <c r="SNC311" s="58"/>
      <c r="SND311" s="58"/>
      <c r="SNE311" s="58"/>
      <c r="SNF311" s="58"/>
      <c r="SNG311" s="58"/>
      <c r="SNH311" s="58"/>
      <c r="SNI311" s="58"/>
      <c r="SNJ311" s="58"/>
      <c r="SNK311" s="58"/>
      <c r="SNL311" s="58"/>
      <c r="SNM311" s="58"/>
      <c r="SNN311" s="58"/>
      <c r="SNO311" s="58"/>
      <c r="SNP311" s="58"/>
      <c r="SNQ311" s="58"/>
      <c r="SNR311" s="58"/>
      <c r="SNS311" s="58"/>
      <c r="SNT311" s="58"/>
      <c r="SNU311" s="58"/>
      <c r="SNV311" s="58"/>
      <c r="SNW311" s="58"/>
      <c r="SNX311" s="58"/>
      <c r="SNY311" s="58"/>
      <c r="SNZ311" s="58"/>
      <c r="SOA311" s="58"/>
      <c r="SOB311" s="58"/>
      <c r="SOC311" s="58"/>
      <c r="SOD311" s="58"/>
      <c r="SOE311" s="58"/>
      <c r="SOF311" s="58"/>
      <c r="SOG311" s="58"/>
      <c r="SOH311" s="58"/>
      <c r="SOI311" s="58"/>
      <c r="SOJ311" s="58"/>
      <c r="SOK311" s="58"/>
      <c r="SOL311" s="58"/>
      <c r="SOM311" s="58"/>
      <c r="SON311" s="58"/>
      <c r="SOO311" s="58"/>
      <c r="SOP311" s="58"/>
      <c r="SOQ311" s="58"/>
      <c r="SOR311" s="58"/>
      <c r="SOS311" s="58"/>
      <c r="SOT311" s="58"/>
      <c r="SOU311" s="58"/>
      <c r="SOV311" s="58"/>
      <c r="SOW311" s="58"/>
      <c r="SOX311" s="58"/>
      <c r="SOY311" s="58"/>
      <c r="SOZ311" s="58"/>
      <c r="SPA311" s="58"/>
      <c r="SPB311" s="58"/>
      <c r="SPC311" s="58"/>
      <c r="SPD311" s="58"/>
      <c r="SPE311" s="58"/>
      <c r="SPF311" s="58"/>
      <c r="SPG311" s="58"/>
      <c r="SPH311" s="58"/>
      <c r="SPI311" s="58"/>
      <c r="SPJ311" s="58"/>
      <c r="SPK311" s="58"/>
      <c r="SPL311" s="58"/>
      <c r="SPM311" s="58"/>
      <c r="SPN311" s="58"/>
      <c r="SPO311" s="58"/>
      <c r="SPP311" s="58"/>
      <c r="SPQ311" s="58"/>
      <c r="SPR311" s="58"/>
      <c r="SPS311" s="58"/>
      <c r="SPT311" s="58"/>
      <c r="SPU311" s="58"/>
      <c r="SPV311" s="58"/>
      <c r="SPW311" s="58"/>
      <c r="SPX311" s="58"/>
      <c r="SPY311" s="58"/>
      <c r="SPZ311" s="58"/>
      <c r="SQA311" s="58"/>
      <c r="SQB311" s="58"/>
      <c r="SQC311" s="58"/>
      <c r="SQD311" s="58"/>
      <c r="SQE311" s="58"/>
      <c r="SQF311" s="58"/>
      <c r="SQG311" s="58"/>
      <c r="SQH311" s="58"/>
      <c r="SQI311" s="58"/>
      <c r="SQJ311" s="58"/>
      <c r="SQK311" s="58"/>
      <c r="SQL311" s="58"/>
      <c r="SQM311" s="58"/>
      <c r="SQN311" s="58"/>
      <c r="SQO311" s="58"/>
      <c r="SQP311" s="58"/>
      <c r="SQQ311" s="58"/>
      <c r="SQR311" s="58"/>
      <c r="SQS311" s="58"/>
      <c r="SQT311" s="58"/>
      <c r="SQU311" s="58"/>
      <c r="SQV311" s="58"/>
      <c r="SQW311" s="58"/>
      <c r="SQX311" s="58"/>
      <c r="SQY311" s="58"/>
      <c r="SQZ311" s="58"/>
      <c r="SRA311" s="58"/>
      <c r="SRB311" s="58"/>
      <c r="SRC311" s="58"/>
      <c r="SRD311" s="58"/>
      <c r="SRE311" s="58"/>
      <c r="SRF311" s="58"/>
      <c r="SRG311" s="58"/>
      <c r="SRH311" s="58"/>
      <c r="SRI311" s="58"/>
      <c r="SRJ311" s="58"/>
      <c r="SRK311" s="58"/>
      <c r="SRL311" s="58"/>
      <c r="SRM311" s="58"/>
      <c r="SRN311" s="58"/>
      <c r="SRO311" s="58"/>
      <c r="SRP311" s="58"/>
      <c r="SRQ311" s="58"/>
      <c r="SRR311" s="58"/>
      <c r="SRS311" s="58"/>
      <c r="SRT311" s="58"/>
      <c r="SRU311" s="58"/>
      <c r="SRV311" s="58"/>
      <c r="SRW311" s="58"/>
      <c r="SRX311" s="58"/>
      <c r="SRY311" s="58"/>
      <c r="SRZ311" s="58"/>
      <c r="SSA311" s="58"/>
      <c r="SSB311" s="58"/>
      <c r="SSC311" s="58"/>
      <c r="SSD311" s="58"/>
      <c r="SSE311" s="58"/>
      <c r="SSF311" s="58"/>
      <c r="SSG311" s="58"/>
      <c r="SSH311" s="58"/>
      <c r="SSI311" s="58"/>
      <c r="SSJ311" s="58"/>
      <c r="SSK311" s="58"/>
      <c r="SSL311" s="58"/>
      <c r="SSM311" s="58"/>
      <c r="SSN311" s="58"/>
      <c r="SSO311" s="58"/>
      <c r="SSP311" s="58"/>
      <c r="SSQ311" s="58"/>
      <c r="SSR311" s="58"/>
      <c r="SSS311" s="58"/>
      <c r="SST311" s="58"/>
      <c r="SSU311" s="58"/>
      <c r="SSV311" s="58"/>
      <c r="SSW311" s="58"/>
      <c r="SSX311" s="58"/>
      <c r="SSY311" s="58"/>
      <c r="SSZ311" s="58"/>
      <c r="STA311" s="58"/>
      <c r="STB311" s="58"/>
      <c r="STC311" s="58"/>
      <c r="STD311" s="58"/>
      <c r="STE311" s="58"/>
      <c r="STF311" s="58"/>
      <c r="STG311" s="58"/>
      <c r="STH311" s="58"/>
      <c r="STI311" s="58"/>
      <c r="STJ311" s="58"/>
      <c r="STK311" s="58"/>
      <c r="STL311" s="58"/>
      <c r="STM311" s="58"/>
      <c r="STN311" s="58"/>
      <c r="STO311" s="58"/>
      <c r="STP311" s="58"/>
      <c r="STQ311" s="58"/>
      <c r="STR311" s="58"/>
      <c r="STS311" s="58"/>
      <c r="STT311" s="58"/>
      <c r="STU311" s="58"/>
      <c r="STV311" s="58"/>
      <c r="STW311" s="58"/>
      <c r="STX311" s="58"/>
      <c r="STY311" s="58"/>
      <c r="STZ311" s="58"/>
      <c r="SUA311" s="58"/>
      <c r="SUB311" s="58"/>
      <c r="SUC311" s="58"/>
      <c r="SUD311" s="58"/>
      <c r="SUE311" s="58"/>
      <c r="SUF311" s="58"/>
      <c r="SUG311" s="58"/>
      <c r="SUH311" s="58"/>
      <c r="SUI311" s="58"/>
      <c r="SUJ311" s="58"/>
      <c r="SUK311" s="58"/>
      <c r="SUL311" s="58"/>
      <c r="SUM311" s="58"/>
      <c r="SUN311" s="58"/>
      <c r="SUO311" s="58"/>
      <c r="SUP311" s="58"/>
      <c r="SUQ311" s="58"/>
      <c r="SUR311" s="58"/>
      <c r="SUS311" s="58"/>
      <c r="SUT311" s="58"/>
      <c r="SUU311" s="58"/>
      <c r="SUV311" s="58"/>
      <c r="SUW311" s="58"/>
      <c r="SUX311" s="58"/>
      <c r="SUY311" s="58"/>
      <c r="SUZ311" s="58"/>
      <c r="SVA311" s="58"/>
      <c r="SVB311" s="58"/>
      <c r="SVC311" s="58"/>
      <c r="SVD311" s="58"/>
      <c r="SVE311" s="58"/>
      <c r="SVF311" s="58"/>
      <c r="SVG311" s="58"/>
      <c r="SVH311" s="58"/>
      <c r="SVI311" s="58"/>
      <c r="SVJ311" s="58"/>
      <c r="SVK311" s="58"/>
      <c r="SVL311" s="58"/>
      <c r="SVM311" s="58"/>
      <c r="SVN311" s="58"/>
      <c r="SVO311" s="58"/>
      <c r="SVP311" s="58"/>
      <c r="SVQ311" s="58"/>
      <c r="SVR311" s="58"/>
      <c r="SVS311" s="58"/>
      <c r="SVT311" s="58"/>
      <c r="SVU311" s="58"/>
      <c r="SVV311" s="58"/>
      <c r="SVW311" s="58"/>
      <c r="SVX311" s="58"/>
      <c r="SVY311" s="58"/>
      <c r="SVZ311" s="58"/>
      <c r="SWA311" s="58"/>
      <c r="SWB311" s="58"/>
      <c r="SWC311" s="58"/>
      <c r="SWD311" s="58"/>
      <c r="SWE311" s="58"/>
      <c r="SWF311" s="58"/>
      <c r="SWG311" s="58"/>
      <c r="SWH311" s="58"/>
      <c r="SWI311" s="58"/>
      <c r="SWJ311" s="58"/>
      <c r="SWK311" s="58"/>
      <c r="SWL311" s="58"/>
      <c r="SWM311" s="58"/>
      <c r="SWN311" s="58"/>
      <c r="SWO311" s="58"/>
      <c r="SWP311" s="58"/>
      <c r="SWQ311" s="58"/>
      <c r="SWR311" s="58"/>
      <c r="SWS311" s="58"/>
      <c r="SWT311" s="58"/>
      <c r="SWU311" s="58"/>
      <c r="SWV311" s="58"/>
      <c r="SWW311" s="58"/>
      <c r="SWX311" s="58"/>
      <c r="SWY311" s="58"/>
      <c r="SWZ311" s="58"/>
      <c r="SXA311" s="58"/>
      <c r="SXB311" s="58"/>
      <c r="SXC311" s="58"/>
      <c r="SXD311" s="58"/>
      <c r="SXE311" s="58"/>
      <c r="SXF311" s="58"/>
      <c r="SXG311" s="58"/>
      <c r="SXH311" s="58"/>
      <c r="SXI311" s="58"/>
      <c r="SXJ311" s="58"/>
      <c r="SXK311" s="58"/>
      <c r="SXL311" s="58"/>
      <c r="SXM311" s="58"/>
      <c r="SXN311" s="58"/>
      <c r="SXO311" s="58"/>
      <c r="SXP311" s="58"/>
      <c r="SXQ311" s="58"/>
      <c r="SXR311" s="58"/>
      <c r="SXS311" s="58"/>
      <c r="SXT311" s="58"/>
      <c r="SXU311" s="58"/>
      <c r="SXV311" s="58"/>
      <c r="SXW311" s="58"/>
      <c r="SXX311" s="58"/>
      <c r="SXY311" s="58"/>
      <c r="SXZ311" s="58"/>
      <c r="SYA311" s="58"/>
      <c r="SYB311" s="58"/>
      <c r="SYC311" s="58"/>
      <c r="SYD311" s="58"/>
      <c r="SYE311" s="58"/>
      <c r="SYF311" s="58"/>
      <c r="SYG311" s="58"/>
      <c r="SYH311" s="58"/>
      <c r="SYI311" s="58"/>
      <c r="SYJ311" s="58"/>
      <c r="SYK311" s="58"/>
      <c r="SYL311" s="58"/>
      <c r="SYM311" s="58"/>
      <c r="SYN311" s="58"/>
      <c r="SYO311" s="58"/>
      <c r="SYP311" s="58"/>
      <c r="SYQ311" s="58"/>
      <c r="SYR311" s="58"/>
      <c r="SYS311" s="58"/>
      <c r="SYT311" s="58"/>
      <c r="SYU311" s="58"/>
      <c r="SYV311" s="58"/>
      <c r="SYW311" s="58"/>
      <c r="SYX311" s="58"/>
      <c r="SYY311" s="58"/>
      <c r="SYZ311" s="58"/>
      <c r="SZA311" s="58"/>
      <c r="SZB311" s="58"/>
      <c r="SZC311" s="58"/>
      <c r="SZD311" s="58"/>
      <c r="SZE311" s="58"/>
      <c r="SZF311" s="58"/>
      <c r="SZG311" s="58"/>
      <c r="SZH311" s="58"/>
      <c r="SZI311" s="58"/>
      <c r="SZJ311" s="58"/>
      <c r="SZK311" s="58"/>
      <c r="SZL311" s="58"/>
      <c r="SZM311" s="58"/>
      <c r="SZN311" s="58"/>
      <c r="SZO311" s="58"/>
      <c r="SZP311" s="58"/>
      <c r="SZQ311" s="58"/>
      <c r="SZR311" s="58"/>
      <c r="SZS311" s="58"/>
      <c r="SZT311" s="58"/>
      <c r="SZU311" s="58"/>
      <c r="SZV311" s="58"/>
      <c r="SZW311" s="58"/>
      <c r="SZX311" s="58"/>
      <c r="SZY311" s="58"/>
      <c r="SZZ311" s="58"/>
      <c r="TAA311" s="58"/>
      <c r="TAB311" s="58"/>
      <c r="TAC311" s="58"/>
      <c r="TAD311" s="58"/>
      <c r="TAE311" s="58"/>
      <c r="TAF311" s="58"/>
      <c r="TAG311" s="58"/>
      <c r="TAH311" s="58"/>
      <c r="TAI311" s="58"/>
      <c r="TAJ311" s="58"/>
      <c r="TAK311" s="58"/>
      <c r="TAL311" s="58"/>
      <c r="TAM311" s="58"/>
      <c r="TAN311" s="58"/>
      <c r="TAO311" s="58"/>
      <c r="TAP311" s="58"/>
      <c r="TAQ311" s="58"/>
      <c r="TAR311" s="58"/>
      <c r="TAS311" s="58"/>
      <c r="TAT311" s="58"/>
      <c r="TAU311" s="58"/>
      <c r="TAV311" s="58"/>
      <c r="TAW311" s="58"/>
      <c r="TAX311" s="58"/>
      <c r="TAY311" s="58"/>
      <c r="TAZ311" s="58"/>
      <c r="TBA311" s="58"/>
      <c r="TBB311" s="58"/>
      <c r="TBC311" s="58"/>
      <c r="TBD311" s="58"/>
      <c r="TBE311" s="58"/>
      <c r="TBF311" s="58"/>
      <c r="TBG311" s="58"/>
      <c r="TBH311" s="58"/>
      <c r="TBI311" s="58"/>
      <c r="TBJ311" s="58"/>
      <c r="TBK311" s="58"/>
      <c r="TBL311" s="58"/>
      <c r="TBM311" s="58"/>
      <c r="TBN311" s="58"/>
      <c r="TBO311" s="58"/>
      <c r="TBP311" s="58"/>
      <c r="TBQ311" s="58"/>
      <c r="TBR311" s="58"/>
      <c r="TBS311" s="58"/>
      <c r="TBT311" s="58"/>
      <c r="TBU311" s="58"/>
      <c r="TBV311" s="58"/>
      <c r="TBW311" s="58"/>
      <c r="TBX311" s="58"/>
      <c r="TBY311" s="58"/>
      <c r="TBZ311" s="58"/>
      <c r="TCA311" s="58"/>
      <c r="TCB311" s="58"/>
      <c r="TCC311" s="58"/>
      <c r="TCD311" s="58"/>
      <c r="TCE311" s="58"/>
      <c r="TCF311" s="58"/>
      <c r="TCG311" s="58"/>
      <c r="TCH311" s="58"/>
      <c r="TCI311" s="58"/>
      <c r="TCJ311" s="58"/>
      <c r="TCK311" s="58"/>
      <c r="TCL311" s="58"/>
      <c r="TCM311" s="58"/>
      <c r="TCN311" s="58"/>
      <c r="TCO311" s="58"/>
      <c r="TCP311" s="58"/>
      <c r="TCQ311" s="58"/>
      <c r="TCR311" s="58"/>
      <c r="TCS311" s="58"/>
      <c r="TCT311" s="58"/>
      <c r="TCU311" s="58"/>
      <c r="TCV311" s="58"/>
      <c r="TCW311" s="58"/>
      <c r="TCX311" s="58"/>
      <c r="TCY311" s="58"/>
      <c r="TCZ311" s="58"/>
      <c r="TDA311" s="58"/>
      <c r="TDB311" s="58"/>
      <c r="TDC311" s="58"/>
      <c r="TDD311" s="58"/>
      <c r="TDE311" s="58"/>
      <c r="TDF311" s="58"/>
      <c r="TDG311" s="58"/>
      <c r="TDH311" s="58"/>
      <c r="TDI311" s="58"/>
      <c r="TDJ311" s="58"/>
      <c r="TDK311" s="58"/>
      <c r="TDL311" s="58"/>
      <c r="TDM311" s="58"/>
      <c r="TDN311" s="58"/>
      <c r="TDO311" s="58"/>
      <c r="TDP311" s="58"/>
      <c r="TDQ311" s="58"/>
      <c r="TDR311" s="58"/>
      <c r="TDS311" s="58"/>
      <c r="TDT311" s="58"/>
      <c r="TDU311" s="58"/>
      <c r="TDV311" s="58"/>
      <c r="TDW311" s="58"/>
      <c r="TDX311" s="58"/>
      <c r="TDY311" s="58"/>
      <c r="TDZ311" s="58"/>
      <c r="TEA311" s="58"/>
      <c r="TEB311" s="58"/>
      <c r="TEC311" s="58"/>
      <c r="TED311" s="58"/>
      <c r="TEE311" s="58"/>
      <c r="TEF311" s="58"/>
      <c r="TEG311" s="58"/>
      <c r="TEH311" s="58"/>
      <c r="TEI311" s="58"/>
      <c r="TEJ311" s="58"/>
      <c r="TEK311" s="58"/>
      <c r="TEL311" s="58"/>
      <c r="TEM311" s="58"/>
      <c r="TEN311" s="58"/>
      <c r="TEO311" s="58"/>
      <c r="TEP311" s="58"/>
      <c r="TEQ311" s="58"/>
      <c r="TER311" s="58"/>
      <c r="TES311" s="58"/>
      <c r="TET311" s="58"/>
      <c r="TEU311" s="58"/>
      <c r="TEV311" s="58"/>
      <c r="TEW311" s="58"/>
      <c r="TEX311" s="58"/>
      <c r="TEY311" s="58"/>
      <c r="TEZ311" s="58"/>
      <c r="TFA311" s="58"/>
      <c r="TFB311" s="58"/>
      <c r="TFC311" s="58"/>
      <c r="TFD311" s="58"/>
      <c r="TFE311" s="58"/>
      <c r="TFF311" s="58"/>
      <c r="TFG311" s="58"/>
      <c r="TFH311" s="58"/>
      <c r="TFI311" s="58"/>
      <c r="TFJ311" s="58"/>
      <c r="TFK311" s="58"/>
      <c r="TFL311" s="58"/>
      <c r="TFM311" s="58"/>
      <c r="TFN311" s="58"/>
      <c r="TFO311" s="58"/>
      <c r="TFP311" s="58"/>
      <c r="TFQ311" s="58"/>
      <c r="TFR311" s="58"/>
      <c r="TFS311" s="58"/>
      <c r="TFT311" s="58"/>
      <c r="TFU311" s="58"/>
      <c r="TFV311" s="58"/>
      <c r="TFW311" s="58"/>
      <c r="TFX311" s="58"/>
      <c r="TFY311" s="58"/>
      <c r="TFZ311" s="58"/>
      <c r="TGA311" s="58"/>
      <c r="TGB311" s="58"/>
      <c r="TGC311" s="58"/>
      <c r="TGD311" s="58"/>
      <c r="TGE311" s="58"/>
      <c r="TGF311" s="58"/>
      <c r="TGG311" s="58"/>
      <c r="TGH311" s="58"/>
      <c r="TGI311" s="58"/>
      <c r="TGJ311" s="58"/>
      <c r="TGK311" s="58"/>
      <c r="TGL311" s="58"/>
      <c r="TGM311" s="58"/>
      <c r="TGN311" s="58"/>
      <c r="TGO311" s="58"/>
      <c r="TGP311" s="58"/>
      <c r="TGQ311" s="58"/>
      <c r="TGR311" s="58"/>
      <c r="TGS311" s="58"/>
      <c r="TGT311" s="58"/>
      <c r="TGU311" s="58"/>
      <c r="TGV311" s="58"/>
      <c r="TGW311" s="58"/>
      <c r="TGX311" s="58"/>
      <c r="TGY311" s="58"/>
      <c r="TGZ311" s="58"/>
      <c r="THA311" s="58"/>
      <c r="THB311" s="58"/>
      <c r="THC311" s="58"/>
      <c r="THD311" s="58"/>
      <c r="THE311" s="58"/>
      <c r="THF311" s="58"/>
      <c r="THG311" s="58"/>
      <c r="THH311" s="58"/>
      <c r="THI311" s="58"/>
      <c r="THJ311" s="58"/>
      <c r="THK311" s="58"/>
      <c r="THL311" s="58"/>
      <c r="THM311" s="58"/>
      <c r="THN311" s="58"/>
      <c r="THO311" s="58"/>
      <c r="THP311" s="58"/>
      <c r="THQ311" s="58"/>
      <c r="THR311" s="58"/>
      <c r="THS311" s="58"/>
      <c r="THT311" s="58"/>
      <c r="THU311" s="58"/>
      <c r="THV311" s="58"/>
      <c r="THW311" s="58"/>
      <c r="THX311" s="58"/>
      <c r="THY311" s="58"/>
      <c r="THZ311" s="58"/>
      <c r="TIA311" s="58"/>
      <c r="TIB311" s="58"/>
      <c r="TIC311" s="58"/>
      <c r="TID311" s="58"/>
      <c r="TIE311" s="58"/>
      <c r="TIF311" s="58"/>
      <c r="TIG311" s="58"/>
      <c r="TIH311" s="58"/>
      <c r="TII311" s="58"/>
      <c r="TIJ311" s="58"/>
      <c r="TIK311" s="58"/>
      <c r="TIL311" s="58"/>
      <c r="TIM311" s="58"/>
      <c r="TIN311" s="58"/>
      <c r="TIO311" s="58"/>
      <c r="TIP311" s="58"/>
      <c r="TIQ311" s="58"/>
      <c r="TIR311" s="58"/>
      <c r="TIS311" s="58"/>
      <c r="TIT311" s="58"/>
      <c r="TIU311" s="58"/>
      <c r="TIV311" s="58"/>
      <c r="TIW311" s="58"/>
      <c r="TIX311" s="58"/>
      <c r="TIY311" s="58"/>
      <c r="TIZ311" s="58"/>
      <c r="TJA311" s="58"/>
      <c r="TJB311" s="58"/>
      <c r="TJC311" s="58"/>
      <c r="TJD311" s="58"/>
      <c r="TJE311" s="58"/>
      <c r="TJF311" s="58"/>
      <c r="TJG311" s="58"/>
      <c r="TJH311" s="58"/>
      <c r="TJI311" s="58"/>
      <c r="TJJ311" s="58"/>
      <c r="TJK311" s="58"/>
      <c r="TJL311" s="58"/>
      <c r="TJM311" s="58"/>
      <c r="TJN311" s="58"/>
      <c r="TJO311" s="58"/>
      <c r="TJP311" s="58"/>
      <c r="TJQ311" s="58"/>
      <c r="TJR311" s="58"/>
      <c r="TJS311" s="58"/>
      <c r="TJT311" s="58"/>
      <c r="TJU311" s="58"/>
      <c r="TJV311" s="58"/>
      <c r="TJW311" s="58"/>
      <c r="TJX311" s="58"/>
      <c r="TJY311" s="58"/>
      <c r="TJZ311" s="58"/>
      <c r="TKA311" s="58"/>
      <c r="TKB311" s="58"/>
      <c r="TKC311" s="58"/>
      <c r="TKD311" s="58"/>
      <c r="TKE311" s="58"/>
      <c r="TKF311" s="58"/>
      <c r="TKG311" s="58"/>
      <c r="TKH311" s="58"/>
      <c r="TKI311" s="58"/>
      <c r="TKJ311" s="58"/>
      <c r="TKK311" s="58"/>
      <c r="TKL311" s="58"/>
      <c r="TKM311" s="58"/>
      <c r="TKN311" s="58"/>
      <c r="TKO311" s="58"/>
      <c r="TKP311" s="58"/>
      <c r="TKQ311" s="58"/>
      <c r="TKR311" s="58"/>
      <c r="TKS311" s="58"/>
      <c r="TKT311" s="58"/>
      <c r="TKU311" s="58"/>
      <c r="TKV311" s="58"/>
      <c r="TKW311" s="58"/>
      <c r="TKX311" s="58"/>
      <c r="TKY311" s="58"/>
      <c r="TKZ311" s="58"/>
      <c r="TLA311" s="58"/>
      <c r="TLB311" s="58"/>
      <c r="TLC311" s="58"/>
      <c r="TLD311" s="58"/>
      <c r="TLE311" s="58"/>
      <c r="TLF311" s="58"/>
      <c r="TLG311" s="58"/>
      <c r="TLH311" s="58"/>
      <c r="TLI311" s="58"/>
      <c r="TLJ311" s="58"/>
      <c r="TLK311" s="58"/>
      <c r="TLL311" s="58"/>
      <c r="TLM311" s="58"/>
      <c r="TLN311" s="58"/>
      <c r="TLO311" s="58"/>
      <c r="TLP311" s="58"/>
      <c r="TLQ311" s="58"/>
      <c r="TLR311" s="58"/>
      <c r="TLS311" s="58"/>
      <c r="TLT311" s="58"/>
      <c r="TLU311" s="58"/>
      <c r="TLV311" s="58"/>
      <c r="TLW311" s="58"/>
      <c r="TLX311" s="58"/>
      <c r="TLY311" s="58"/>
      <c r="TLZ311" s="58"/>
      <c r="TMA311" s="58"/>
      <c r="TMB311" s="58"/>
      <c r="TMC311" s="58"/>
      <c r="TMD311" s="58"/>
      <c r="TME311" s="58"/>
      <c r="TMF311" s="58"/>
      <c r="TMG311" s="58"/>
      <c r="TMH311" s="58"/>
      <c r="TMI311" s="58"/>
      <c r="TMJ311" s="58"/>
      <c r="TMK311" s="58"/>
      <c r="TML311" s="58"/>
      <c r="TMM311" s="58"/>
      <c r="TMN311" s="58"/>
      <c r="TMO311" s="58"/>
      <c r="TMP311" s="58"/>
      <c r="TMQ311" s="58"/>
      <c r="TMR311" s="58"/>
      <c r="TMS311" s="58"/>
      <c r="TMT311" s="58"/>
      <c r="TMU311" s="58"/>
      <c r="TMV311" s="58"/>
      <c r="TMW311" s="58"/>
      <c r="TMX311" s="58"/>
      <c r="TMY311" s="58"/>
      <c r="TMZ311" s="58"/>
      <c r="TNA311" s="58"/>
      <c r="TNB311" s="58"/>
      <c r="TNC311" s="58"/>
      <c r="TND311" s="58"/>
      <c r="TNE311" s="58"/>
      <c r="TNF311" s="58"/>
      <c r="TNG311" s="58"/>
      <c r="TNH311" s="58"/>
      <c r="TNI311" s="58"/>
      <c r="TNJ311" s="58"/>
      <c r="TNK311" s="58"/>
      <c r="TNL311" s="58"/>
      <c r="TNM311" s="58"/>
      <c r="TNN311" s="58"/>
      <c r="TNO311" s="58"/>
      <c r="TNP311" s="58"/>
      <c r="TNQ311" s="58"/>
      <c r="TNR311" s="58"/>
      <c r="TNS311" s="58"/>
      <c r="TNT311" s="58"/>
      <c r="TNU311" s="58"/>
      <c r="TNV311" s="58"/>
      <c r="TNW311" s="58"/>
      <c r="TNX311" s="58"/>
      <c r="TNY311" s="58"/>
      <c r="TNZ311" s="58"/>
      <c r="TOA311" s="58"/>
      <c r="TOB311" s="58"/>
      <c r="TOC311" s="58"/>
      <c r="TOD311" s="58"/>
      <c r="TOE311" s="58"/>
      <c r="TOF311" s="58"/>
      <c r="TOG311" s="58"/>
      <c r="TOH311" s="58"/>
      <c r="TOI311" s="58"/>
      <c r="TOJ311" s="58"/>
      <c r="TOK311" s="58"/>
      <c r="TOL311" s="58"/>
      <c r="TOM311" s="58"/>
      <c r="TON311" s="58"/>
      <c r="TOO311" s="58"/>
      <c r="TOP311" s="58"/>
      <c r="TOQ311" s="58"/>
      <c r="TOR311" s="58"/>
      <c r="TOS311" s="58"/>
      <c r="TOT311" s="58"/>
      <c r="TOU311" s="58"/>
      <c r="TOV311" s="58"/>
      <c r="TOW311" s="58"/>
      <c r="TOX311" s="58"/>
      <c r="TOY311" s="58"/>
      <c r="TOZ311" s="58"/>
      <c r="TPA311" s="58"/>
      <c r="TPB311" s="58"/>
      <c r="TPC311" s="58"/>
      <c r="TPD311" s="58"/>
      <c r="TPE311" s="58"/>
      <c r="TPF311" s="58"/>
      <c r="TPG311" s="58"/>
      <c r="TPH311" s="58"/>
      <c r="TPI311" s="58"/>
      <c r="TPJ311" s="58"/>
      <c r="TPK311" s="58"/>
      <c r="TPL311" s="58"/>
      <c r="TPM311" s="58"/>
      <c r="TPN311" s="58"/>
      <c r="TPO311" s="58"/>
      <c r="TPP311" s="58"/>
      <c r="TPQ311" s="58"/>
      <c r="TPR311" s="58"/>
      <c r="TPS311" s="58"/>
      <c r="TPT311" s="58"/>
      <c r="TPU311" s="58"/>
      <c r="TPV311" s="58"/>
      <c r="TPW311" s="58"/>
      <c r="TPX311" s="58"/>
      <c r="TPY311" s="58"/>
      <c r="TPZ311" s="58"/>
      <c r="TQA311" s="58"/>
      <c r="TQB311" s="58"/>
      <c r="TQC311" s="58"/>
      <c r="TQD311" s="58"/>
      <c r="TQE311" s="58"/>
      <c r="TQF311" s="58"/>
      <c r="TQG311" s="58"/>
      <c r="TQH311" s="58"/>
      <c r="TQI311" s="58"/>
      <c r="TQJ311" s="58"/>
      <c r="TQK311" s="58"/>
      <c r="TQL311" s="58"/>
      <c r="TQM311" s="58"/>
      <c r="TQN311" s="58"/>
      <c r="TQO311" s="58"/>
      <c r="TQP311" s="58"/>
      <c r="TQQ311" s="58"/>
      <c r="TQR311" s="58"/>
      <c r="TQS311" s="58"/>
      <c r="TQT311" s="58"/>
      <c r="TQU311" s="58"/>
      <c r="TQV311" s="58"/>
      <c r="TQW311" s="58"/>
      <c r="TQX311" s="58"/>
      <c r="TQY311" s="58"/>
      <c r="TQZ311" s="58"/>
      <c r="TRA311" s="58"/>
      <c r="TRB311" s="58"/>
      <c r="TRC311" s="58"/>
      <c r="TRD311" s="58"/>
      <c r="TRE311" s="58"/>
      <c r="TRF311" s="58"/>
      <c r="TRG311" s="58"/>
      <c r="TRH311" s="58"/>
      <c r="TRI311" s="58"/>
      <c r="TRJ311" s="58"/>
      <c r="TRK311" s="58"/>
      <c r="TRL311" s="58"/>
      <c r="TRM311" s="58"/>
      <c r="TRN311" s="58"/>
      <c r="TRO311" s="58"/>
      <c r="TRP311" s="58"/>
      <c r="TRQ311" s="58"/>
      <c r="TRR311" s="58"/>
      <c r="TRS311" s="58"/>
      <c r="TRT311" s="58"/>
      <c r="TRU311" s="58"/>
      <c r="TRV311" s="58"/>
      <c r="TRW311" s="58"/>
      <c r="TRX311" s="58"/>
      <c r="TRY311" s="58"/>
      <c r="TRZ311" s="58"/>
      <c r="TSA311" s="58"/>
      <c r="TSB311" s="58"/>
      <c r="TSC311" s="58"/>
      <c r="TSD311" s="58"/>
      <c r="TSE311" s="58"/>
      <c r="TSF311" s="58"/>
      <c r="TSG311" s="58"/>
      <c r="TSH311" s="58"/>
      <c r="TSI311" s="58"/>
      <c r="TSJ311" s="58"/>
      <c r="TSK311" s="58"/>
      <c r="TSL311" s="58"/>
      <c r="TSM311" s="58"/>
      <c r="TSN311" s="58"/>
      <c r="TSO311" s="58"/>
      <c r="TSP311" s="58"/>
      <c r="TSQ311" s="58"/>
      <c r="TSR311" s="58"/>
      <c r="TSS311" s="58"/>
      <c r="TST311" s="58"/>
      <c r="TSU311" s="58"/>
      <c r="TSV311" s="58"/>
      <c r="TSW311" s="58"/>
      <c r="TSX311" s="58"/>
      <c r="TSY311" s="58"/>
      <c r="TSZ311" s="58"/>
      <c r="TTA311" s="58"/>
      <c r="TTB311" s="58"/>
      <c r="TTC311" s="58"/>
      <c r="TTD311" s="58"/>
      <c r="TTE311" s="58"/>
      <c r="TTF311" s="58"/>
      <c r="TTG311" s="58"/>
      <c r="TTH311" s="58"/>
      <c r="TTI311" s="58"/>
      <c r="TTJ311" s="58"/>
      <c r="TTK311" s="58"/>
      <c r="TTL311" s="58"/>
      <c r="TTM311" s="58"/>
      <c r="TTN311" s="58"/>
      <c r="TTO311" s="58"/>
      <c r="TTP311" s="58"/>
      <c r="TTQ311" s="58"/>
      <c r="TTR311" s="58"/>
      <c r="TTS311" s="58"/>
      <c r="TTT311" s="58"/>
      <c r="TTU311" s="58"/>
      <c r="TTV311" s="58"/>
      <c r="TTW311" s="58"/>
      <c r="TTX311" s="58"/>
      <c r="TTY311" s="58"/>
      <c r="TTZ311" s="58"/>
      <c r="TUA311" s="58"/>
      <c r="TUB311" s="58"/>
      <c r="TUC311" s="58"/>
      <c r="TUD311" s="58"/>
      <c r="TUE311" s="58"/>
      <c r="TUF311" s="58"/>
      <c r="TUG311" s="58"/>
      <c r="TUH311" s="58"/>
      <c r="TUI311" s="58"/>
      <c r="TUJ311" s="58"/>
      <c r="TUK311" s="58"/>
      <c r="TUL311" s="58"/>
      <c r="TUM311" s="58"/>
      <c r="TUN311" s="58"/>
      <c r="TUO311" s="58"/>
      <c r="TUP311" s="58"/>
      <c r="TUQ311" s="58"/>
      <c r="TUR311" s="58"/>
      <c r="TUS311" s="58"/>
      <c r="TUT311" s="58"/>
      <c r="TUU311" s="58"/>
      <c r="TUV311" s="58"/>
      <c r="TUW311" s="58"/>
      <c r="TUX311" s="58"/>
      <c r="TUY311" s="58"/>
      <c r="TUZ311" s="58"/>
      <c r="TVA311" s="58"/>
      <c r="TVB311" s="58"/>
      <c r="TVC311" s="58"/>
      <c r="TVD311" s="58"/>
      <c r="TVE311" s="58"/>
      <c r="TVF311" s="58"/>
      <c r="TVG311" s="58"/>
      <c r="TVH311" s="58"/>
      <c r="TVI311" s="58"/>
      <c r="TVJ311" s="58"/>
      <c r="TVK311" s="58"/>
      <c r="TVL311" s="58"/>
      <c r="TVM311" s="58"/>
      <c r="TVN311" s="58"/>
      <c r="TVO311" s="58"/>
      <c r="TVP311" s="58"/>
      <c r="TVQ311" s="58"/>
      <c r="TVR311" s="58"/>
      <c r="TVS311" s="58"/>
      <c r="TVT311" s="58"/>
      <c r="TVU311" s="58"/>
      <c r="TVV311" s="58"/>
      <c r="TVW311" s="58"/>
      <c r="TVX311" s="58"/>
      <c r="TVY311" s="58"/>
      <c r="TVZ311" s="58"/>
      <c r="TWA311" s="58"/>
      <c r="TWB311" s="58"/>
      <c r="TWC311" s="58"/>
      <c r="TWD311" s="58"/>
      <c r="TWE311" s="58"/>
      <c r="TWF311" s="58"/>
      <c r="TWG311" s="58"/>
      <c r="TWH311" s="58"/>
      <c r="TWI311" s="58"/>
      <c r="TWJ311" s="58"/>
      <c r="TWK311" s="58"/>
      <c r="TWL311" s="58"/>
      <c r="TWM311" s="58"/>
      <c r="TWN311" s="58"/>
      <c r="TWO311" s="58"/>
      <c r="TWP311" s="58"/>
      <c r="TWQ311" s="58"/>
      <c r="TWR311" s="58"/>
      <c r="TWS311" s="58"/>
      <c r="TWT311" s="58"/>
      <c r="TWU311" s="58"/>
      <c r="TWV311" s="58"/>
      <c r="TWW311" s="58"/>
      <c r="TWX311" s="58"/>
      <c r="TWY311" s="58"/>
      <c r="TWZ311" s="58"/>
      <c r="TXA311" s="58"/>
      <c r="TXB311" s="58"/>
      <c r="TXC311" s="58"/>
      <c r="TXD311" s="58"/>
      <c r="TXE311" s="58"/>
      <c r="TXF311" s="58"/>
      <c r="TXG311" s="58"/>
      <c r="TXH311" s="58"/>
      <c r="TXI311" s="58"/>
      <c r="TXJ311" s="58"/>
      <c r="TXK311" s="58"/>
      <c r="TXL311" s="58"/>
      <c r="TXM311" s="58"/>
      <c r="TXN311" s="58"/>
      <c r="TXO311" s="58"/>
      <c r="TXP311" s="58"/>
      <c r="TXQ311" s="58"/>
      <c r="TXR311" s="58"/>
      <c r="TXS311" s="58"/>
      <c r="TXT311" s="58"/>
      <c r="TXU311" s="58"/>
      <c r="TXV311" s="58"/>
      <c r="TXW311" s="58"/>
      <c r="TXX311" s="58"/>
      <c r="TXY311" s="58"/>
      <c r="TXZ311" s="58"/>
      <c r="TYA311" s="58"/>
      <c r="TYB311" s="58"/>
      <c r="TYC311" s="58"/>
      <c r="TYD311" s="58"/>
      <c r="TYE311" s="58"/>
      <c r="TYF311" s="58"/>
      <c r="TYG311" s="58"/>
      <c r="TYH311" s="58"/>
      <c r="TYI311" s="58"/>
      <c r="TYJ311" s="58"/>
      <c r="TYK311" s="58"/>
      <c r="TYL311" s="58"/>
      <c r="TYM311" s="58"/>
      <c r="TYN311" s="58"/>
      <c r="TYO311" s="58"/>
      <c r="TYP311" s="58"/>
      <c r="TYQ311" s="58"/>
      <c r="TYR311" s="58"/>
      <c r="TYS311" s="58"/>
      <c r="TYT311" s="58"/>
      <c r="TYU311" s="58"/>
      <c r="TYV311" s="58"/>
      <c r="TYW311" s="58"/>
      <c r="TYX311" s="58"/>
      <c r="TYY311" s="58"/>
      <c r="TYZ311" s="58"/>
      <c r="TZA311" s="58"/>
      <c r="TZB311" s="58"/>
      <c r="TZC311" s="58"/>
      <c r="TZD311" s="58"/>
      <c r="TZE311" s="58"/>
      <c r="TZF311" s="58"/>
      <c r="TZG311" s="58"/>
      <c r="TZH311" s="58"/>
      <c r="TZI311" s="58"/>
      <c r="TZJ311" s="58"/>
      <c r="TZK311" s="58"/>
      <c r="TZL311" s="58"/>
      <c r="TZM311" s="58"/>
      <c r="TZN311" s="58"/>
      <c r="TZO311" s="58"/>
      <c r="TZP311" s="58"/>
      <c r="TZQ311" s="58"/>
      <c r="TZR311" s="58"/>
      <c r="TZS311" s="58"/>
      <c r="TZT311" s="58"/>
      <c r="TZU311" s="58"/>
      <c r="TZV311" s="58"/>
      <c r="TZW311" s="58"/>
      <c r="TZX311" s="58"/>
      <c r="TZY311" s="58"/>
      <c r="TZZ311" s="58"/>
      <c r="UAA311" s="58"/>
      <c r="UAB311" s="58"/>
      <c r="UAC311" s="58"/>
      <c r="UAD311" s="58"/>
      <c r="UAE311" s="58"/>
      <c r="UAF311" s="58"/>
      <c r="UAG311" s="58"/>
      <c r="UAH311" s="58"/>
      <c r="UAI311" s="58"/>
      <c r="UAJ311" s="58"/>
      <c r="UAK311" s="58"/>
      <c r="UAL311" s="58"/>
      <c r="UAM311" s="58"/>
      <c r="UAN311" s="58"/>
      <c r="UAO311" s="58"/>
      <c r="UAP311" s="58"/>
      <c r="UAQ311" s="58"/>
      <c r="UAR311" s="58"/>
      <c r="UAS311" s="58"/>
      <c r="UAT311" s="58"/>
      <c r="UAU311" s="58"/>
      <c r="UAV311" s="58"/>
      <c r="UAW311" s="58"/>
      <c r="UAX311" s="58"/>
      <c r="UAY311" s="58"/>
      <c r="UAZ311" s="58"/>
      <c r="UBA311" s="58"/>
      <c r="UBB311" s="58"/>
      <c r="UBC311" s="58"/>
      <c r="UBD311" s="58"/>
      <c r="UBE311" s="58"/>
      <c r="UBF311" s="58"/>
      <c r="UBG311" s="58"/>
      <c r="UBH311" s="58"/>
      <c r="UBI311" s="58"/>
      <c r="UBJ311" s="58"/>
      <c r="UBK311" s="58"/>
      <c r="UBL311" s="58"/>
      <c r="UBM311" s="58"/>
      <c r="UBN311" s="58"/>
      <c r="UBO311" s="58"/>
      <c r="UBP311" s="58"/>
      <c r="UBQ311" s="58"/>
      <c r="UBR311" s="58"/>
      <c r="UBS311" s="58"/>
      <c r="UBT311" s="58"/>
      <c r="UBU311" s="58"/>
      <c r="UBV311" s="58"/>
      <c r="UBW311" s="58"/>
      <c r="UBX311" s="58"/>
      <c r="UBY311" s="58"/>
      <c r="UBZ311" s="58"/>
      <c r="UCA311" s="58"/>
      <c r="UCB311" s="58"/>
      <c r="UCC311" s="58"/>
      <c r="UCD311" s="58"/>
      <c r="UCE311" s="58"/>
      <c r="UCF311" s="58"/>
      <c r="UCG311" s="58"/>
      <c r="UCH311" s="58"/>
      <c r="UCI311" s="58"/>
      <c r="UCJ311" s="58"/>
      <c r="UCK311" s="58"/>
      <c r="UCL311" s="58"/>
      <c r="UCM311" s="58"/>
      <c r="UCN311" s="58"/>
      <c r="UCO311" s="58"/>
      <c r="UCP311" s="58"/>
      <c r="UCQ311" s="58"/>
      <c r="UCR311" s="58"/>
      <c r="UCS311" s="58"/>
      <c r="UCT311" s="58"/>
      <c r="UCU311" s="58"/>
      <c r="UCV311" s="58"/>
      <c r="UCW311" s="58"/>
      <c r="UCX311" s="58"/>
      <c r="UCY311" s="58"/>
      <c r="UCZ311" s="58"/>
      <c r="UDA311" s="58"/>
      <c r="UDB311" s="58"/>
      <c r="UDC311" s="58"/>
      <c r="UDD311" s="58"/>
      <c r="UDE311" s="58"/>
      <c r="UDF311" s="58"/>
      <c r="UDG311" s="58"/>
      <c r="UDH311" s="58"/>
      <c r="UDI311" s="58"/>
      <c r="UDJ311" s="58"/>
      <c r="UDK311" s="58"/>
      <c r="UDL311" s="58"/>
      <c r="UDM311" s="58"/>
      <c r="UDN311" s="58"/>
      <c r="UDO311" s="58"/>
      <c r="UDP311" s="58"/>
      <c r="UDQ311" s="58"/>
      <c r="UDR311" s="58"/>
      <c r="UDS311" s="58"/>
      <c r="UDT311" s="58"/>
      <c r="UDU311" s="58"/>
      <c r="UDV311" s="58"/>
      <c r="UDW311" s="58"/>
      <c r="UDX311" s="58"/>
      <c r="UDY311" s="58"/>
      <c r="UDZ311" s="58"/>
      <c r="UEA311" s="58"/>
      <c r="UEB311" s="58"/>
      <c r="UEC311" s="58"/>
      <c r="UED311" s="58"/>
      <c r="UEE311" s="58"/>
      <c r="UEF311" s="58"/>
      <c r="UEG311" s="58"/>
      <c r="UEH311" s="58"/>
      <c r="UEI311" s="58"/>
      <c r="UEJ311" s="58"/>
      <c r="UEK311" s="58"/>
      <c r="UEL311" s="58"/>
      <c r="UEM311" s="58"/>
      <c r="UEN311" s="58"/>
      <c r="UEO311" s="58"/>
      <c r="UEP311" s="58"/>
      <c r="UEQ311" s="58"/>
      <c r="UER311" s="58"/>
      <c r="UES311" s="58"/>
      <c r="UET311" s="58"/>
      <c r="UEU311" s="58"/>
      <c r="UEV311" s="58"/>
      <c r="UEW311" s="58"/>
      <c r="UEX311" s="58"/>
      <c r="UEY311" s="58"/>
      <c r="UEZ311" s="58"/>
      <c r="UFA311" s="58"/>
      <c r="UFB311" s="58"/>
      <c r="UFC311" s="58"/>
      <c r="UFD311" s="58"/>
      <c r="UFE311" s="58"/>
      <c r="UFF311" s="58"/>
      <c r="UFG311" s="58"/>
      <c r="UFH311" s="58"/>
      <c r="UFI311" s="58"/>
      <c r="UFJ311" s="58"/>
      <c r="UFK311" s="58"/>
      <c r="UFL311" s="58"/>
      <c r="UFM311" s="58"/>
      <c r="UFN311" s="58"/>
      <c r="UFO311" s="58"/>
      <c r="UFP311" s="58"/>
      <c r="UFQ311" s="58"/>
      <c r="UFR311" s="58"/>
      <c r="UFS311" s="58"/>
      <c r="UFT311" s="58"/>
      <c r="UFU311" s="58"/>
      <c r="UFV311" s="58"/>
      <c r="UFW311" s="58"/>
      <c r="UFX311" s="58"/>
      <c r="UFY311" s="58"/>
      <c r="UFZ311" s="58"/>
      <c r="UGA311" s="58"/>
      <c r="UGB311" s="58"/>
      <c r="UGC311" s="58"/>
      <c r="UGD311" s="58"/>
      <c r="UGE311" s="58"/>
      <c r="UGF311" s="58"/>
      <c r="UGG311" s="58"/>
      <c r="UGH311" s="58"/>
      <c r="UGI311" s="58"/>
      <c r="UGJ311" s="58"/>
      <c r="UGK311" s="58"/>
      <c r="UGL311" s="58"/>
      <c r="UGM311" s="58"/>
      <c r="UGN311" s="58"/>
      <c r="UGO311" s="58"/>
      <c r="UGP311" s="58"/>
      <c r="UGQ311" s="58"/>
      <c r="UGR311" s="58"/>
      <c r="UGS311" s="58"/>
      <c r="UGT311" s="58"/>
      <c r="UGU311" s="58"/>
      <c r="UGV311" s="58"/>
      <c r="UGW311" s="58"/>
      <c r="UGX311" s="58"/>
      <c r="UGY311" s="58"/>
      <c r="UGZ311" s="58"/>
      <c r="UHA311" s="58"/>
      <c r="UHB311" s="58"/>
      <c r="UHC311" s="58"/>
      <c r="UHD311" s="58"/>
      <c r="UHE311" s="58"/>
      <c r="UHF311" s="58"/>
      <c r="UHG311" s="58"/>
      <c r="UHH311" s="58"/>
      <c r="UHI311" s="58"/>
      <c r="UHJ311" s="58"/>
      <c r="UHK311" s="58"/>
      <c r="UHL311" s="58"/>
      <c r="UHM311" s="58"/>
      <c r="UHN311" s="58"/>
      <c r="UHO311" s="58"/>
      <c r="UHP311" s="58"/>
      <c r="UHQ311" s="58"/>
      <c r="UHR311" s="58"/>
      <c r="UHS311" s="58"/>
      <c r="UHT311" s="58"/>
      <c r="UHU311" s="58"/>
      <c r="UHV311" s="58"/>
      <c r="UHW311" s="58"/>
      <c r="UHX311" s="58"/>
      <c r="UHY311" s="58"/>
      <c r="UHZ311" s="58"/>
      <c r="UIA311" s="58"/>
      <c r="UIB311" s="58"/>
      <c r="UIC311" s="58"/>
      <c r="UID311" s="58"/>
      <c r="UIE311" s="58"/>
      <c r="UIF311" s="58"/>
      <c r="UIG311" s="58"/>
      <c r="UIH311" s="58"/>
      <c r="UII311" s="58"/>
      <c r="UIJ311" s="58"/>
      <c r="UIK311" s="58"/>
      <c r="UIL311" s="58"/>
      <c r="UIM311" s="58"/>
      <c r="UIN311" s="58"/>
      <c r="UIO311" s="58"/>
      <c r="UIP311" s="58"/>
      <c r="UIQ311" s="58"/>
      <c r="UIR311" s="58"/>
      <c r="UIS311" s="58"/>
      <c r="UIT311" s="58"/>
      <c r="UIU311" s="58"/>
      <c r="UIV311" s="58"/>
      <c r="UIW311" s="58"/>
      <c r="UIX311" s="58"/>
      <c r="UIY311" s="58"/>
      <c r="UIZ311" s="58"/>
      <c r="UJA311" s="58"/>
      <c r="UJB311" s="58"/>
      <c r="UJC311" s="58"/>
      <c r="UJD311" s="58"/>
      <c r="UJE311" s="58"/>
      <c r="UJF311" s="58"/>
      <c r="UJG311" s="58"/>
      <c r="UJH311" s="58"/>
      <c r="UJI311" s="58"/>
      <c r="UJJ311" s="58"/>
      <c r="UJK311" s="58"/>
      <c r="UJL311" s="58"/>
      <c r="UJM311" s="58"/>
      <c r="UJN311" s="58"/>
      <c r="UJO311" s="58"/>
      <c r="UJP311" s="58"/>
      <c r="UJQ311" s="58"/>
      <c r="UJR311" s="58"/>
      <c r="UJS311" s="58"/>
      <c r="UJT311" s="58"/>
      <c r="UJU311" s="58"/>
      <c r="UJV311" s="58"/>
      <c r="UJW311" s="58"/>
      <c r="UJX311" s="58"/>
      <c r="UJY311" s="58"/>
      <c r="UJZ311" s="58"/>
      <c r="UKA311" s="58"/>
      <c r="UKB311" s="58"/>
      <c r="UKC311" s="58"/>
      <c r="UKD311" s="58"/>
      <c r="UKE311" s="58"/>
      <c r="UKF311" s="58"/>
      <c r="UKG311" s="58"/>
      <c r="UKH311" s="58"/>
      <c r="UKI311" s="58"/>
      <c r="UKJ311" s="58"/>
      <c r="UKK311" s="58"/>
      <c r="UKL311" s="58"/>
      <c r="UKM311" s="58"/>
      <c r="UKN311" s="58"/>
      <c r="UKO311" s="58"/>
      <c r="UKP311" s="58"/>
      <c r="UKQ311" s="58"/>
      <c r="UKR311" s="58"/>
      <c r="UKS311" s="58"/>
      <c r="UKT311" s="58"/>
      <c r="UKU311" s="58"/>
      <c r="UKV311" s="58"/>
      <c r="UKW311" s="58"/>
      <c r="UKX311" s="58"/>
      <c r="UKY311" s="58"/>
      <c r="UKZ311" s="58"/>
      <c r="ULA311" s="58"/>
      <c r="ULB311" s="58"/>
      <c r="ULC311" s="58"/>
      <c r="ULD311" s="58"/>
      <c r="ULE311" s="58"/>
      <c r="ULF311" s="58"/>
      <c r="ULG311" s="58"/>
      <c r="ULH311" s="58"/>
      <c r="ULI311" s="58"/>
      <c r="ULJ311" s="58"/>
      <c r="ULK311" s="58"/>
      <c r="ULL311" s="58"/>
      <c r="ULM311" s="58"/>
      <c r="ULN311" s="58"/>
      <c r="ULO311" s="58"/>
      <c r="ULP311" s="58"/>
      <c r="ULQ311" s="58"/>
      <c r="ULR311" s="58"/>
      <c r="ULS311" s="58"/>
      <c r="ULT311" s="58"/>
      <c r="ULU311" s="58"/>
      <c r="ULV311" s="58"/>
      <c r="ULW311" s="58"/>
      <c r="ULX311" s="58"/>
      <c r="ULY311" s="58"/>
      <c r="ULZ311" s="58"/>
      <c r="UMA311" s="58"/>
      <c r="UMB311" s="58"/>
      <c r="UMC311" s="58"/>
      <c r="UMD311" s="58"/>
      <c r="UME311" s="58"/>
      <c r="UMF311" s="58"/>
      <c r="UMG311" s="58"/>
      <c r="UMH311" s="58"/>
      <c r="UMI311" s="58"/>
      <c r="UMJ311" s="58"/>
      <c r="UMK311" s="58"/>
      <c r="UML311" s="58"/>
      <c r="UMM311" s="58"/>
      <c r="UMN311" s="58"/>
      <c r="UMO311" s="58"/>
      <c r="UMP311" s="58"/>
      <c r="UMQ311" s="58"/>
      <c r="UMR311" s="58"/>
      <c r="UMS311" s="58"/>
      <c r="UMT311" s="58"/>
      <c r="UMU311" s="58"/>
      <c r="UMV311" s="58"/>
      <c r="UMW311" s="58"/>
      <c r="UMX311" s="58"/>
      <c r="UMY311" s="58"/>
      <c r="UMZ311" s="58"/>
      <c r="UNA311" s="58"/>
      <c r="UNB311" s="58"/>
      <c r="UNC311" s="58"/>
      <c r="UND311" s="58"/>
      <c r="UNE311" s="58"/>
      <c r="UNF311" s="58"/>
      <c r="UNG311" s="58"/>
      <c r="UNH311" s="58"/>
      <c r="UNI311" s="58"/>
      <c r="UNJ311" s="58"/>
      <c r="UNK311" s="58"/>
      <c r="UNL311" s="58"/>
      <c r="UNM311" s="58"/>
      <c r="UNN311" s="58"/>
      <c r="UNO311" s="58"/>
      <c r="UNP311" s="58"/>
      <c r="UNQ311" s="58"/>
      <c r="UNR311" s="58"/>
      <c r="UNS311" s="58"/>
      <c r="UNT311" s="58"/>
      <c r="UNU311" s="58"/>
      <c r="UNV311" s="58"/>
      <c r="UNW311" s="58"/>
      <c r="UNX311" s="58"/>
      <c r="UNY311" s="58"/>
      <c r="UNZ311" s="58"/>
      <c r="UOA311" s="58"/>
      <c r="UOB311" s="58"/>
      <c r="UOC311" s="58"/>
      <c r="UOD311" s="58"/>
      <c r="UOE311" s="58"/>
      <c r="UOF311" s="58"/>
      <c r="UOG311" s="58"/>
      <c r="UOH311" s="58"/>
      <c r="UOI311" s="58"/>
      <c r="UOJ311" s="58"/>
      <c r="UOK311" s="58"/>
      <c r="UOL311" s="58"/>
      <c r="UOM311" s="58"/>
      <c r="UON311" s="58"/>
      <c r="UOO311" s="58"/>
      <c r="UOP311" s="58"/>
      <c r="UOQ311" s="58"/>
      <c r="UOR311" s="58"/>
      <c r="UOS311" s="58"/>
      <c r="UOT311" s="58"/>
      <c r="UOU311" s="58"/>
      <c r="UOV311" s="58"/>
      <c r="UOW311" s="58"/>
      <c r="UOX311" s="58"/>
      <c r="UOY311" s="58"/>
      <c r="UOZ311" s="58"/>
      <c r="UPA311" s="58"/>
      <c r="UPB311" s="58"/>
      <c r="UPC311" s="58"/>
      <c r="UPD311" s="58"/>
      <c r="UPE311" s="58"/>
      <c r="UPF311" s="58"/>
      <c r="UPG311" s="58"/>
      <c r="UPH311" s="58"/>
      <c r="UPI311" s="58"/>
      <c r="UPJ311" s="58"/>
      <c r="UPK311" s="58"/>
      <c r="UPL311" s="58"/>
      <c r="UPM311" s="58"/>
      <c r="UPN311" s="58"/>
      <c r="UPO311" s="58"/>
      <c r="UPP311" s="58"/>
      <c r="UPQ311" s="58"/>
      <c r="UPR311" s="58"/>
      <c r="UPS311" s="58"/>
      <c r="UPT311" s="58"/>
      <c r="UPU311" s="58"/>
      <c r="UPV311" s="58"/>
      <c r="UPW311" s="58"/>
      <c r="UPX311" s="58"/>
      <c r="UPY311" s="58"/>
      <c r="UPZ311" s="58"/>
      <c r="UQA311" s="58"/>
      <c r="UQB311" s="58"/>
      <c r="UQC311" s="58"/>
      <c r="UQD311" s="58"/>
      <c r="UQE311" s="58"/>
      <c r="UQF311" s="58"/>
      <c r="UQG311" s="58"/>
      <c r="UQH311" s="58"/>
      <c r="UQI311" s="58"/>
      <c r="UQJ311" s="58"/>
      <c r="UQK311" s="58"/>
      <c r="UQL311" s="58"/>
      <c r="UQM311" s="58"/>
      <c r="UQN311" s="58"/>
      <c r="UQO311" s="58"/>
      <c r="UQP311" s="58"/>
      <c r="UQQ311" s="58"/>
      <c r="UQR311" s="58"/>
      <c r="UQS311" s="58"/>
      <c r="UQT311" s="58"/>
      <c r="UQU311" s="58"/>
      <c r="UQV311" s="58"/>
      <c r="UQW311" s="58"/>
      <c r="UQX311" s="58"/>
      <c r="UQY311" s="58"/>
      <c r="UQZ311" s="58"/>
      <c r="URA311" s="58"/>
      <c r="URB311" s="58"/>
      <c r="URC311" s="58"/>
      <c r="URD311" s="58"/>
      <c r="URE311" s="58"/>
      <c r="URF311" s="58"/>
      <c r="URG311" s="58"/>
      <c r="URH311" s="58"/>
      <c r="URI311" s="58"/>
      <c r="URJ311" s="58"/>
      <c r="URK311" s="58"/>
      <c r="URL311" s="58"/>
      <c r="URM311" s="58"/>
      <c r="URN311" s="58"/>
      <c r="URO311" s="58"/>
      <c r="URP311" s="58"/>
      <c r="URQ311" s="58"/>
      <c r="URR311" s="58"/>
      <c r="URS311" s="58"/>
      <c r="URT311" s="58"/>
      <c r="URU311" s="58"/>
      <c r="URV311" s="58"/>
      <c r="URW311" s="58"/>
      <c r="URX311" s="58"/>
      <c r="URY311" s="58"/>
      <c r="URZ311" s="58"/>
      <c r="USA311" s="58"/>
      <c r="USB311" s="58"/>
      <c r="USC311" s="58"/>
      <c r="USD311" s="58"/>
      <c r="USE311" s="58"/>
      <c r="USF311" s="58"/>
      <c r="USG311" s="58"/>
      <c r="USH311" s="58"/>
      <c r="USI311" s="58"/>
      <c r="USJ311" s="58"/>
      <c r="USK311" s="58"/>
      <c r="USL311" s="58"/>
      <c r="USM311" s="58"/>
      <c r="USN311" s="58"/>
      <c r="USO311" s="58"/>
      <c r="USP311" s="58"/>
      <c r="USQ311" s="58"/>
      <c r="USR311" s="58"/>
      <c r="USS311" s="58"/>
      <c r="UST311" s="58"/>
      <c r="USU311" s="58"/>
      <c r="USV311" s="58"/>
      <c r="USW311" s="58"/>
      <c r="USX311" s="58"/>
      <c r="USY311" s="58"/>
      <c r="USZ311" s="58"/>
      <c r="UTA311" s="58"/>
      <c r="UTB311" s="58"/>
      <c r="UTC311" s="58"/>
      <c r="UTD311" s="58"/>
      <c r="UTE311" s="58"/>
      <c r="UTF311" s="58"/>
      <c r="UTG311" s="58"/>
      <c r="UTH311" s="58"/>
      <c r="UTI311" s="58"/>
      <c r="UTJ311" s="58"/>
      <c r="UTK311" s="58"/>
      <c r="UTL311" s="58"/>
      <c r="UTM311" s="58"/>
      <c r="UTN311" s="58"/>
      <c r="UTO311" s="58"/>
      <c r="UTP311" s="58"/>
      <c r="UTQ311" s="58"/>
      <c r="UTR311" s="58"/>
      <c r="UTS311" s="58"/>
      <c r="UTT311" s="58"/>
      <c r="UTU311" s="58"/>
      <c r="UTV311" s="58"/>
      <c r="UTW311" s="58"/>
      <c r="UTX311" s="58"/>
      <c r="UTY311" s="58"/>
      <c r="UTZ311" s="58"/>
      <c r="UUA311" s="58"/>
      <c r="UUB311" s="58"/>
      <c r="UUC311" s="58"/>
      <c r="UUD311" s="58"/>
      <c r="UUE311" s="58"/>
      <c r="UUF311" s="58"/>
      <c r="UUG311" s="58"/>
      <c r="UUH311" s="58"/>
      <c r="UUI311" s="58"/>
      <c r="UUJ311" s="58"/>
      <c r="UUK311" s="58"/>
      <c r="UUL311" s="58"/>
      <c r="UUM311" s="58"/>
      <c r="UUN311" s="58"/>
      <c r="UUO311" s="58"/>
      <c r="UUP311" s="58"/>
      <c r="UUQ311" s="58"/>
      <c r="UUR311" s="58"/>
      <c r="UUS311" s="58"/>
      <c r="UUT311" s="58"/>
      <c r="UUU311" s="58"/>
      <c r="UUV311" s="58"/>
      <c r="UUW311" s="58"/>
      <c r="UUX311" s="58"/>
      <c r="UUY311" s="58"/>
      <c r="UUZ311" s="58"/>
      <c r="UVA311" s="58"/>
      <c r="UVB311" s="58"/>
      <c r="UVC311" s="58"/>
      <c r="UVD311" s="58"/>
      <c r="UVE311" s="58"/>
      <c r="UVF311" s="58"/>
      <c r="UVG311" s="58"/>
      <c r="UVH311" s="58"/>
      <c r="UVI311" s="58"/>
      <c r="UVJ311" s="58"/>
      <c r="UVK311" s="58"/>
      <c r="UVL311" s="58"/>
      <c r="UVM311" s="58"/>
      <c r="UVN311" s="58"/>
      <c r="UVO311" s="58"/>
      <c r="UVP311" s="58"/>
      <c r="UVQ311" s="58"/>
      <c r="UVR311" s="58"/>
      <c r="UVS311" s="58"/>
      <c r="UVT311" s="58"/>
      <c r="UVU311" s="58"/>
      <c r="UVV311" s="58"/>
      <c r="UVW311" s="58"/>
      <c r="UVX311" s="58"/>
      <c r="UVY311" s="58"/>
      <c r="UVZ311" s="58"/>
      <c r="UWA311" s="58"/>
      <c r="UWB311" s="58"/>
      <c r="UWC311" s="58"/>
      <c r="UWD311" s="58"/>
      <c r="UWE311" s="58"/>
      <c r="UWF311" s="58"/>
      <c r="UWG311" s="58"/>
      <c r="UWH311" s="58"/>
      <c r="UWI311" s="58"/>
      <c r="UWJ311" s="58"/>
      <c r="UWK311" s="58"/>
      <c r="UWL311" s="58"/>
      <c r="UWM311" s="58"/>
      <c r="UWN311" s="58"/>
      <c r="UWO311" s="58"/>
      <c r="UWP311" s="58"/>
      <c r="UWQ311" s="58"/>
      <c r="UWR311" s="58"/>
      <c r="UWS311" s="58"/>
      <c r="UWT311" s="58"/>
      <c r="UWU311" s="58"/>
      <c r="UWV311" s="58"/>
      <c r="UWW311" s="58"/>
      <c r="UWX311" s="58"/>
      <c r="UWY311" s="58"/>
      <c r="UWZ311" s="58"/>
      <c r="UXA311" s="58"/>
      <c r="UXB311" s="58"/>
      <c r="UXC311" s="58"/>
      <c r="UXD311" s="58"/>
      <c r="UXE311" s="58"/>
      <c r="UXF311" s="58"/>
      <c r="UXG311" s="58"/>
      <c r="UXH311" s="58"/>
      <c r="UXI311" s="58"/>
      <c r="UXJ311" s="58"/>
      <c r="UXK311" s="58"/>
      <c r="UXL311" s="58"/>
      <c r="UXM311" s="58"/>
      <c r="UXN311" s="58"/>
      <c r="UXO311" s="58"/>
      <c r="UXP311" s="58"/>
      <c r="UXQ311" s="58"/>
      <c r="UXR311" s="58"/>
      <c r="UXS311" s="58"/>
      <c r="UXT311" s="58"/>
      <c r="UXU311" s="58"/>
      <c r="UXV311" s="58"/>
      <c r="UXW311" s="58"/>
      <c r="UXX311" s="58"/>
      <c r="UXY311" s="58"/>
      <c r="UXZ311" s="58"/>
      <c r="UYA311" s="58"/>
      <c r="UYB311" s="58"/>
      <c r="UYC311" s="58"/>
      <c r="UYD311" s="58"/>
      <c r="UYE311" s="58"/>
      <c r="UYF311" s="58"/>
      <c r="UYG311" s="58"/>
      <c r="UYH311" s="58"/>
      <c r="UYI311" s="58"/>
      <c r="UYJ311" s="58"/>
      <c r="UYK311" s="58"/>
      <c r="UYL311" s="58"/>
      <c r="UYM311" s="58"/>
      <c r="UYN311" s="58"/>
      <c r="UYO311" s="58"/>
      <c r="UYP311" s="58"/>
      <c r="UYQ311" s="58"/>
      <c r="UYR311" s="58"/>
      <c r="UYS311" s="58"/>
      <c r="UYT311" s="58"/>
      <c r="UYU311" s="58"/>
      <c r="UYV311" s="58"/>
      <c r="UYW311" s="58"/>
      <c r="UYX311" s="58"/>
      <c r="UYY311" s="58"/>
      <c r="UYZ311" s="58"/>
      <c r="UZA311" s="58"/>
      <c r="UZB311" s="58"/>
      <c r="UZC311" s="58"/>
      <c r="UZD311" s="58"/>
      <c r="UZE311" s="58"/>
      <c r="UZF311" s="58"/>
      <c r="UZG311" s="58"/>
      <c r="UZH311" s="58"/>
      <c r="UZI311" s="58"/>
      <c r="UZJ311" s="58"/>
      <c r="UZK311" s="58"/>
      <c r="UZL311" s="58"/>
      <c r="UZM311" s="58"/>
      <c r="UZN311" s="58"/>
      <c r="UZO311" s="58"/>
      <c r="UZP311" s="58"/>
      <c r="UZQ311" s="58"/>
      <c r="UZR311" s="58"/>
      <c r="UZS311" s="58"/>
      <c r="UZT311" s="58"/>
      <c r="UZU311" s="58"/>
      <c r="UZV311" s="58"/>
      <c r="UZW311" s="58"/>
      <c r="UZX311" s="58"/>
      <c r="UZY311" s="58"/>
      <c r="UZZ311" s="58"/>
      <c r="VAA311" s="58"/>
      <c r="VAB311" s="58"/>
      <c r="VAC311" s="58"/>
      <c r="VAD311" s="58"/>
      <c r="VAE311" s="58"/>
      <c r="VAF311" s="58"/>
      <c r="VAG311" s="58"/>
      <c r="VAH311" s="58"/>
      <c r="VAI311" s="58"/>
      <c r="VAJ311" s="58"/>
      <c r="VAK311" s="58"/>
      <c r="VAL311" s="58"/>
      <c r="VAM311" s="58"/>
      <c r="VAN311" s="58"/>
      <c r="VAO311" s="58"/>
      <c r="VAP311" s="58"/>
      <c r="VAQ311" s="58"/>
      <c r="VAR311" s="58"/>
      <c r="VAS311" s="58"/>
      <c r="VAT311" s="58"/>
      <c r="VAU311" s="58"/>
      <c r="VAV311" s="58"/>
      <c r="VAW311" s="58"/>
      <c r="VAX311" s="58"/>
      <c r="VAY311" s="58"/>
      <c r="VAZ311" s="58"/>
      <c r="VBA311" s="58"/>
      <c r="VBB311" s="58"/>
      <c r="VBC311" s="58"/>
      <c r="VBD311" s="58"/>
      <c r="VBE311" s="58"/>
      <c r="VBF311" s="58"/>
      <c r="VBG311" s="58"/>
      <c r="VBH311" s="58"/>
      <c r="VBI311" s="58"/>
      <c r="VBJ311" s="58"/>
      <c r="VBK311" s="58"/>
      <c r="VBL311" s="58"/>
      <c r="VBM311" s="58"/>
      <c r="VBN311" s="58"/>
      <c r="VBO311" s="58"/>
      <c r="VBP311" s="58"/>
      <c r="VBQ311" s="58"/>
      <c r="VBR311" s="58"/>
      <c r="VBS311" s="58"/>
      <c r="VBT311" s="58"/>
      <c r="VBU311" s="58"/>
      <c r="VBV311" s="58"/>
      <c r="VBW311" s="58"/>
      <c r="VBX311" s="58"/>
      <c r="VBY311" s="58"/>
      <c r="VBZ311" s="58"/>
      <c r="VCA311" s="58"/>
      <c r="VCB311" s="58"/>
      <c r="VCC311" s="58"/>
      <c r="VCD311" s="58"/>
      <c r="VCE311" s="58"/>
      <c r="VCF311" s="58"/>
      <c r="VCG311" s="58"/>
      <c r="VCH311" s="58"/>
      <c r="VCI311" s="58"/>
      <c r="VCJ311" s="58"/>
      <c r="VCK311" s="58"/>
      <c r="VCL311" s="58"/>
      <c r="VCM311" s="58"/>
      <c r="VCN311" s="58"/>
      <c r="VCO311" s="58"/>
      <c r="VCP311" s="58"/>
      <c r="VCQ311" s="58"/>
      <c r="VCR311" s="58"/>
      <c r="VCS311" s="58"/>
      <c r="VCT311" s="58"/>
      <c r="VCU311" s="58"/>
      <c r="VCV311" s="58"/>
      <c r="VCW311" s="58"/>
      <c r="VCX311" s="58"/>
      <c r="VCY311" s="58"/>
      <c r="VCZ311" s="58"/>
      <c r="VDA311" s="58"/>
      <c r="VDB311" s="58"/>
      <c r="VDC311" s="58"/>
      <c r="VDD311" s="58"/>
      <c r="VDE311" s="58"/>
      <c r="VDF311" s="58"/>
      <c r="VDG311" s="58"/>
      <c r="VDH311" s="58"/>
      <c r="VDI311" s="58"/>
      <c r="VDJ311" s="58"/>
      <c r="VDK311" s="58"/>
      <c r="VDL311" s="58"/>
      <c r="VDM311" s="58"/>
      <c r="VDN311" s="58"/>
      <c r="VDO311" s="58"/>
      <c r="VDP311" s="58"/>
      <c r="VDQ311" s="58"/>
      <c r="VDR311" s="58"/>
      <c r="VDS311" s="58"/>
      <c r="VDT311" s="58"/>
      <c r="VDU311" s="58"/>
      <c r="VDV311" s="58"/>
      <c r="VDW311" s="58"/>
      <c r="VDX311" s="58"/>
      <c r="VDY311" s="58"/>
      <c r="VDZ311" s="58"/>
      <c r="VEA311" s="58"/>
      <c r="VEB311" s="58"/>
      <c r="VEC311" s="58"/>
      <c r="VED311" s="58"/>
      <c r="VEE311" s="58"/>
      <c r="VEF311" s="58"/>
      <c r="VEG311" s="58"/>
      <c r="VEH311" s="58"/>
      <c r="VEI311" s="58"/>
      <c r="VEJ311" s="58"/>
      <c r="VEK311" s="58"/>
      <c r="VEL311" s="58"/>
      <c r="VEM311" s="58"/>
      <c r="VEN311" s="58"/>
      <c r="VEO311" s="58"/>
      <c r="VEP311" s="58"/>
      <c r="VEQ311" s="58"/>
      <c r="VER311" s="58"/>
      <c r="VES311" s="58"/>
      <c r="VET311" s="58"/>
      <c r="VEU311" s="58"/>
      <c r="VEV311" s="58"/>
      <c r="VEW311" s="58"/>
      <c r="VEX311" s="58"/>
      <c r="VEY311" s="58"/>
      <c r="VEZ311" s="58"/>
      <c r="VFA311" s="58"/>
      <c r="VFB311" s="58"/>
      <c r="VFC311" s="58"/>
      <c r="VFD311" s="58"/>
      <c r="VFE311" s="58"/>
      <c r="VFF311" s="58"/>
      <c r="VFG311" s="58"/>
      <c r="VFH311" s="58"/>
      <c r="VFI311" s="58"/>
      <c r="VFJ311" s="58"/>
      <c r="VFK311" s="58"/>
      <c r="VFL311" s="58"/>
      <c r="VFM311" s="58"/>
      <c r="VFN311" s="58"/>
      <c r="VFO311" s="58"/>
      <c r="VFP311" s="58"/>
      <c r="VFQ311" s="58"/>
      <c r="VFR311" s="58"/>
      <c r="VFS311" s="58"/>
      <c r="VFT311" s="58"/>
      <c r="VFU311" s="58"/>
      <c r="VFV311" s="58"/>
      <c r="VFW311" s="58"/>
      <c r="VFX311" s="58"/>
      <c r="VFY311" s="58"/>
      <c r="VFZ311" s="58"/>
      <c r="VGA311" s="58"/>
      <c r="VGB311" s="58"/>
      <c r="VGC311" s="58"/>
      <c r="VGD311" s="58"/>
      <c r="VGE311" s="58"/>
      <c r="VGF311" s="58"/>
      <c r="VGG311" s="58"/>
      <c r="VGH311" s="58"/>
      <c r="VGI311" s="58"/>
      <c r="VGJ311" s="58"/>
      <c r="VGK311" s="58"/>
      <c r="VGL311" s="58"/>
      <c r="VGM311" s="58"/>
      <c r="VGN311" s="58"/>
      <c r="VGO311" s="58"/>
      <c r="VGP311" s="58"/>
      <c r="VGQ311" s="58"/>
      <c r="VGR311" s="58"/>
      <c r="VGS311" s="58"/>
      <c r="VGT311" s="58"/>
      <c r="VGU311" s="58"/>
      <c r="VGV311" s="58"/>
      <c r="VGW311" s="58"/>
      <c r="VGX311" s="58"/>
      <c r="VGY311" s="58"/>
      <c r="VGZ311" s="58"/>
      <c r="VHA311" s="58"/>
      <c r="VHB311" s="58"/>
      <c r="VHC311" s="58"/>
      <c r="VHD311" s="58"/>
      <c r="VHE311" s="58"/>
      <c r="VHF311" s="58"/>
      <c r="VHG311" s="58"/>
      <c r="VHH311" s="58"/>
      <c r="VHI311" s="58"/>
      <c r="VHJ311" s="58"/>
      <c r="VHK311" s="58"/>
      <c r="VHL311" s="58"/>
      <c r="VHM311" s="58"/>
      <c r="VHN311" s="58"/>
      <c r="VHO311" s="58"/>
      <c r="VHP311" s="58"/>
      <c r="VHQ311" s="58"/>
      <c r="VHR311" s="58"/>
      <c r="VHS311" s="58"/>
      <c r="VHT311" s="58"/>
      <c r="VHU311" s="58"/>
      <c r="VHV311" s="58"/>
      <c r="VHW311" s="58"/>
      <c r="VHX311" s="58"/>
      <c r="VHY311" s="58"/>
      <c r="VHZ311" s="58"/>
      <c r="VIA311" s="58"/>
      <c r="VIB311" s="58"/>
      <c r="VIC311" s="58"/>
      <c r="VID311" s="58"/>
      <c r="VIE311" s="58"/>
      <c r="VIF311" s="58"/>
      <c r="VIG311" s="58"/>
      <c r="VIH311" s="58"/>
      <c r="VII311" s="58"/>
      <c r="VIJ311" s="58"/>
      <c r="VIK311" s="58"/>
      <c r="VIL311" s="58"/>
      <c r="VIM311" s="58"/>
      <c r="VIN311" s="58"/>
      <c r="VIO311" s="58"/>
      <c r="VIP311" s="58"/>
      <c r="VIQ311" s="58"/>
      <c r="VIR311" s="58"/>
      <c r="VIS311" s="58"/>
      <c r="VIT311" s="58"/>
      <c r="VIU311" s="58"/>
      <c r="VIV311" s="58"/>
      <c r="VIW311" s="58"/>
      <c r="VIX311" s="58"/>
      <c r="VIY311" s="58"/>
      <c r="VIZ311" s="58"/>
      <c r="VJA311" s="58"/>
      <c r="VJB311" s="58"/>
      <c r="VJC311" s="58"/>
      <c r="VJD311" s="58"/>
      <c r="VJE311" s="58"/>
      <c r="VJF311" s="58"/>
      <c r="VJG311" s="58"/>
      <c r="VJH311" s="58"/>
      <c r="VJI311" s="58"/>
      <c r="VJJ311" s="58"/>
      <c r="VJK311" s="58"/>
      <c r="VJL311" s="58"/>
      <c r="VJM311" s="58"/>
      <c r="VJN311" s="58"/>
      <c r="VJO311" s="58"/>
      <c r="VJP311" s="58"/>
      <c r="VJQ311" s="58"/>
      <c r="VJR311" s="58"/>
      <c r="VJS311" s="58"/>
      <c r="VJT311" s="58"/>
      <c r="VJU311" s="58"/>
      <c r="VJV311" s="58"/>
      <c r="VJW311" s="58"/>
      <c r="VJX311" s="58"/>
      <c r="VJY311" s="58"/>
      <c r="VJZ311" s="58"/>
      <c r="VKA311" s="58"/>
      <c r="VKB311" s="58"/>
      <c r="VKC311" s="58"/>
      <c r="VKD311" s="58"/>
      <c r="VKE311" s="58"/>
      <c r="VKF311" s="58"/>
      <c r="VKG311" s="58"/>
      <c r="VKH311" s="58"/>
      <c r="VKI311" s="58"/>
      <c r="VKJ311" s="58"/>
      <c r="VKK311" s="58"/>
      <c r="VKL311" s="58"/>
      <c r="VKM311" s="58"/>
      <c r="VKN311" s="58"/>
      <c r="VKO311" s="58"/>
      <c r="VKP311" s="58"/>
      <c r="VKQ311" s="58"/>
      <c r="VKR311" s="58"/>
      <c r="VKS311" s="58"/>
      <c r="VKT311" s="58"/>
      <c r="VKU311" s="58"/>
      <c r="VKV311" s="58"/>
      <c r="VKW311" s="58"/>
      <c r="VKX311" s="58"/>
      <c r="VKY311" s="58"/>
      <c r="VKZ311" s="58"/>
      <c r="VLA311" s="58"/>
      <c r="VLB311" s="58"/>
      <c r="VLC311" s="58"/>
      <c r="VLD311" s="58"/>
      <c r="VLE311" s="58"/>
      <c r="VLF311" s="58"/>
      <c r="VLG311" s="58"/>
      <c r="VLH311" s="58"/>
      <c r="VLI311" s="58"/>
      <c r="VLJ311" s="58"/>
      <c r="VLK311" s="58"/>
      <c r="VLL311" s="58"/>
      <c r="VLM311" s="58"/>
      <c r="VLN311" s="58"/>
      <c r="VLO311" s="58"/>
      <c r="VLP311" s="58"/>
      <c r="VLQ311" s="58"/>
      <c r="VLR311" s="58"/>
      <c r="VLS311" s="58"/>
      <c r="VLT311" s="58"/>
      <c r="VLU311" s="58"/>
      <c r="VLV311" s="58"/>
      <c r="VLW311" s="58"/>
      <c r="VLX311" s="58"/>
      <c r="VLY311" s="58"/>
      <c r="VLZ311" s="58"/>
      <c r="VMA311" s="58"/>
      <c r="VMB311" s="58"/>
      <c r="VMC311" s="58"/>
      <c r="VMD311" s="58"/>
      <c r="VME311" s="58"/>
      <c r="VMF311" s="58"/>
      <c r="VMG311" s="58"/>
      <c r="VMH311" s="58"/>
      <c r="VMI311" s="58"/>
      <c r="VMJ311" s="58"/>
      <c r="VMK311" s="58"/>
      <c r="VML311" s="58"/>
      <c r="VMM311" s="58"/>
      <c r="VMN311" s="58"/>
      <c r="VMO311" s="58"/>
      <c r="VMP311" s="58"/>
      <c r="VMQ311" s="58"/>
      <c r="VMR311" s="58"/>
      <c r="VMS311" s="58"/>
      <c r="VMT311" s="58"/>
      <c r="VMU311" s="58"/>
      <c r="VMV311" s="58"/>
      <c r="VMW311" s="58"/>
      <c r="VMX311" s="58"/>
      <c r="VMY311" s="58"/>
      <c r="VMZ311" s="58"/>
      <c r="VNA311" s="58"/>
      <c r="VNB311" s="58"/>
      <c r="VNC311" s="58"/>
      <c r="VND311" s="58"/>
      <c r="VNE311" s="58"/>
      <c r="VNF311" s="58"/>
      <c r="VNG311" s="58"/>
      <c r="VNH311" s="58"/>
      <c r="VNI311" s="58"/>
      <c r="VNJ311" s="58"/>
      <c r="VNK311" s="58"/>
      <c r="VNL311" s="58"/>
      <c r="VNM311" s="58"/>
      <c r="VNN311" s="58"/>
      <c r="VNO311" s="58"/>
      <c r="VNP311" s="58"/>
      <c r="VNQ311" s="58"/>
      <c r="VNR311" s="58"/>
      <c r="VNS311" s="58"/>
      <c r="VNT311" s="58"/>
      <c r="VNU311" s="58"/>
      <c r="VNV311" s="58"/>
      <c r="VNW311" s="58"/>
      <c r="VNX311" s="58"/>
      <c r="VNY311" s="58"/>
      <c r="VNZ311" s="58"/>
      <c r="VOA311" s="58"/>
      <c r="VOB311" s="58"/>
      <c r="VOC311" s="58"/>
      <c r="VOD311" s="58"/>
      <c r="VOE311" s="58"/>
      <c r="VOF311" s="58"/>
      <c r="VOG311" s="58"/>
      <c r="VOH311" s="58"/>
      <c r="VOI311" s="58"/>
      <c r="VOJ311" s="58"/>
      <c r="VOK311" s="58"/>
      <c r="VOL311" s="58"/>
      <c r="VOM311" s="58"/>
      <c r="VON311" s="58"/>
      <c r="VOO311" s="58"/>
      <c r="VOP311" s="58"/>
      <c r="VOQ311" s="58"/>
      <c r="VOR311" s="58"/>
      <c r="VOS311" s="58"/>
      <c r="VOT311" s="58"/>
      <c r="VOU311" s="58"/>
      <c r="VOV311" s="58"/>
      <c r="VOW311" s="58"/>
      <c r="VOX311" s="58"/>
      <c r="VOY311" s="58"/>
      <c r="VOZ311" s="58"/>
      <c r="VPA311" s="58"/>
      <c r="VPB311" s="58"/>
      <c r="VPC311" s="58"/>
      <c r="VPD311" s="58"/>
      <c r="VPE311" s="58"/>
      <c r="VPF311" s="58"/>
      <c r="VPG311" s="58"/>
      <c r="VPH311" s="58"/>
      <c r="VPI311" s="58"/>
      <c r="VPJ311" s="58"/>
      <c r="VPK311" s="58"/>
      <c r="VPL311" s="58"/>
      <c r="VPM311" s="58"/>
      <c r="VPN311" s="58"/>
      <c r="VPO311" s="58"/>
      <c r="VPP311" s="58"/>
      <c r="VPQ311" s="58"/>
      <c r="VPR311" s="58"/>
      <c r="VPS311" s="58"/>
      <c r="VPT311" s="58"/>
      <c r="VPU311" s="58"/>
      <c r="VPV311" s="58"/>
      <c r="VPW311" s="58"/>
      <c r="VPX311" s="58"/>
      <c r="VPY311" s="58"/>
      <c r="VPZ311" s="58"/>
      <c r="VQA311" s="58"/>
      <c r="VQB311" s="58"/>
      <c r="VQC311" s="58"/>
      <c r="VQD311" s="58"/>
      <c r="VQE311" s="58"/>
      <c r="VQF311" s="58"/>
      <c r="VQG311" s="58"/>
      <c r="VQH311" s="58"/>
      <c r="VQI311" s="58"/>
      <c r="VQJ311" s="58"/>
      <c r="VQK311" s="58"/>
      <c r="VQL311" s="58"/>
      <c r="VQM311" s="58"/>
      <c r="VQN311" s="58"/>
      <c r="VQO311" s="58"/>
      <c r="VQP311" s="58"/>
      <c r="VQQ311" s="58"/>
      <c r="VQR311" s="58"/>
      <c r="VQS311" s="58"/>
      <c r="VQT311" s="58"/>
      <c r="VQU311" s="58"/>
      <c r="VQV311" s="58"/>
      <c r="VQW311" s="58"/>
      <c r="VQX311" s="58"/>
      <c r="VQY311" s="58"/>
      <c r="VQZ311" s="58"/>
      <c r="VRA311" s="58"/>
      <c r="VRB311" s="58"/>
      <c r="VRC311" s="58"/>
      <c r="VRD311" s="58"/>
      <c r="VRE311" s="58"/>
      <c r="VRF311" s="58"/>
      <c r="VRG311" s="58"/>
      <c r="VRH311" s="58"/>
      <c r="VRI311" s="58"/>
      <c r="VRJ311" s="58"/>
      <c r="VRK311" s="58"/>
      <c r="VRL311" s="58"/>
      <c r="VRM311" s="58"/>
      <c r="VRN311" s="58"/>
      <c r="VRO311" s="58"/>
      <c r="VRP311" s="58"/>
      <c r="VRQ311" s="58"/>
      <c r="VRR311" s="58"/>
      <c r="VRS311" s="58"/>
      <c r="VRT311" s="58"/>
      <c r="VRU311" s="58"/>
      <c r="VRV311" s="58"/>
      <c r="VRW311" s="58"/>
      <c r="VRX311" s="58"/>
      <c r="VRY311" s="58"/>
      <c r="VRZ311" s="58"/>
      <c r="VSA311" s="58"/>
      <c r="VSB311" s="58"/>
      <c r="VSC311" s="58"/>
      <c r="VSD311" s="58"/>
      <c r="VSE311" s="58"/>
      <c r="VSF311" s="58"/>
      <c r="VSG311" s="58"/>
      <c r="VSH311" s="58"/>
      <c r="VSI311" s="58"/>
      <c r="VSJ311" s="58"/>
      <c r="VSK311" s="58"/>
      <c r="VSL311" s="58"/>
      <c r="VSM311" s="58"/>
      <c r="VSN311" s="58"/>
      <c r="VSO311" s="58"/>
      <c r="VSP311" s="58"/>
      <c r="VSQ311" s="58"/>
      <c r="VSR311" s="58"/>
      <c r="VSS311" s="58"/>
      <c r="VST311" s="58"/>
      <c r="VSU311" s="58"/>
      <c r="VSV311" s="58"/>
      <c r="VSW311" s="58"/>
      <c r="VSX311" s="58"/>
      <c r="VSY311" s="58"/>
      <c r="VSZ311" s="58"/>
      <c r="VTA311" s="58"/>
      <c r="VTB311" s="58"/>
      <c r="VTC311" s="58"/>
      <c r="VTD311" s="58"/>
      <c r="VTE311" s="58"/>
      <c r="VTF311" s="58"/>
      <c r="VTG311" s="58"/>
      <c r="VTH311" s="58"/>
      <c r="VTI311" s="58"/>
      <c r="VTJ311" s="58"/>
      <c r="VTK311" s="58"/>
      <c r="VTL311" s="58"/>
      <c r="VTM311" s="58"/>
      <c r="VTN311" s="58"/>
      <c r="VTO311" s="58"/>
      <c r="VTP311" s="58"/>
      <c r="VTQ311" s="58"/>
      <c r="VTR311" s="58"/>
      <c r="VTS311" s="58"/>
      <c r="VTT311" s="58"/>
      <c r="VTU311" s="58"/>
      <c r="VTV311" s="58"/>
      <c r="VTW311" s="58"/>
      <c r="VTX311" s="58"/>
      <c r="VTY311" s="58"/>
      <c r="VTZ311" s="58"/>
      <c r="VUA311" s="58"/>
      <c r="VUB311" s="58"/>
      <c r="VUC311" s="58"/>
      <c r="VUD311" s="58"/>
      <c r="VUE311" s="58"/>
      <c r="VUF311" s="58"/>
      <c r="VUG311" s="58"/>
      <c r="VUH311" s="58"/>
      <c r="VUI311" s="58"/>
      <c r="VUJ311" s="58"/>
      <c r="VUK311" s="58"/>
      <c r="VUL311" s="58"/>
      <c r="VUM311" s="58"/>
      <c r="VUN311" s="58"/>
      <c r="VUO311" s="58"/>
      <c r="VUP311" s="58"/>
      <c r="VUQ311" s="58"/>
      <c r="VUR311" s="58"/>
      <c r="VUS311" s="58"/>
      <c r="VUT311" s="58"/>
      <c r="VUU311" s="58"/>
      <c r="VUV311" s="58"/>
      <c r="VUW311" s="58"/>
      <c r="VUX311" s="58"/>
      <c r="VUY311" s="58"/>
      <c r="VUZ311" s="58"/>
      <c r="VVA311" s="58"/>
      <c r="VVB311" s="58"/>
      <c r="VVC311" s="58"/>
      <c r="VVD311" s="58"/>
      <c r="VVE311" s="58"/>
      <c r="VVF311" s="58"/>
      <c r="VVG311" s="58"/>
      <c r="VVH311" s="58"/>
      <c r="VVI311" s="58"/>
      <c r="VVJ311" s="58"/>
      <c r="VVK311" s="58"/>
      <c r="VVL311" s="58"/>
      <c r="VVM311" s="58"/>
      <c r="VVN311" s="58"/>
      <c r="VVO311" s="58"/>
      <c r="VVP311" s="58"/>
      <c r="VVQ311" s="58"/>
      <c r="VVR311" s="58"/>
      <c r="VVS311" s="58"/>
      <c r="VVT311" s="58"/>
      <c r="VVU311" s="58"/>
      <c r="VVV311" s="58"/>
      <c r="VVW311" s="58"/>
      <c r="VVX311" s="58"/>
      <c r="VVY311" s="58"/>
      <c r="VVZ311" s="58"/>
      <c r="VWA311" s="58"/>
      <c r="VWB311" s="58"/>
      <c r="VWC311" s="58"/>
      <c r="VWD311" s="58"/>
      <c r="VWE311" s="58"/>
      <c r="VWF311" s="58"/>
      <c r="VWG311" s="58"/>
      <c r="VWH311" s="58"/>
      <c r="VWI311" s="58"/>
      <c r="VWJ311" s="58"/>
      <c r="VWK311" s="58"/>
      <c r="VWL311" s="58"/>
      <c r="VWM311" s="58"/>
      <c r="VWN311" s="58"/>
      <c r="VWO311" s="58"/>
      <c r="VWP311" s="58"/>
      <c r="VWQ311" s="58"/>
      <c r="VWR311" s="58"/>
      <c r="VWS311" s="58"/>
      <c r="VWT311" s="58"/>
      <c r="VWU311" s="58"/>
      <c r="VWV311" s="58"/>
      <c r="VWW311" s="58"/>
      <c r="VWX311" s="58"/>
      <c r="VWY311" s="58"/>
      <c r="VWZ311" s="58"/>
      <c r="VXA311" s="58"/>
      <c r="VXB311" s="58"/>
      <c r="VXC311" s="58"/>
      <c r="VXD311" s="58"/>
      <c r="VXE311" s="58"/>
      <c r="VXF311" s="58"/>
      <c r="VXG311" s="58"/>
      <c r="VXH311" s="58"/>
      <c r="VXI311" s="58"/>
      <c r="VXJ311" s="58"/>
      <c r="VXK311" s="58"/>
      <c r="VXL311" s="58"/>
      <c r="VXM311" s="58"/>
      <c r="VXN311" s="58"/>
      <c r="VXO311" s="58"/>
      <c r="VXP311" s="58"/>
      <c r="VXQ311" s="58"/>
      <c r="VXR311" s="58"/>
      <c r="VXS311" s="58"/>
      <c r="VXT311" s="58"/>
      <c r="VXU311" s="58"/>
      <c r="VXV311" s="58"/>
      <c r="VXW311" s="58"/>
      <c r="VXX311" s="58"/>
      <c r="VXY311" s="58"/>
      <c r="VXZ311" s="58"/>
      <c r="VYA311" s="58"/>
      <c r="VYB311" s="58"/>
      <c r="VYC311" s="58"/>
      <c r="VYD311" s="58"/>
      <c r="VYE311" s="58"/>
      <c r="VYF311" s="58"/>
      <c r="VYG311" s="58"/>
      <c r="VYH311" s="58"/>
      <c r="VYI311" s="58"/>
      <c r="VYJ311" s="58"/>
      <c r="VYK311" s="58"/>
      <c r="VYL311" s="58"/>
      <c r="VYM311" s="58"/>
      <c r="VYN311" s="58"/>
      <c r="VYO311" s="58"/>
      <c r="VYP311" s="58"/>
      <c r="VYQ311" s="58"/>
      <c r="VYR311" s="58"/>
      <c r="VYS311" s="58"/>
      <c r="VYT311" s="58"/>
      <c r="VYU311" s="58"/>
      <c r="VYV311" s="58"/>
      <c r="VYW311" s="58"/>
      <c r="VYX311" s="58"/>
      <c r="VYY311" s="58"/>
      <c r="VYZ311" s="58"/>
      <c r="VZA311" s="58"/>
      <c r="VZB311" s="58"/>
      <c r="VZC311" s="58"/>
      <c r="VZD311" s="58"/>
      <c r="VZE311" s="58"/>
      <c r="VZF311" s="58"/>
      <c r="VZG311" s="58"/>
      <c r="VZH311" s="58"/>
      <c r="VZI311" s="58"/>
      <c r="VZJ311" s="58"/>
      <c r="VZK311" s="58"/>
      <c r="VZL311" s="58"/>
      <c r="VZM311" s="58"/>
      <c r="VZN311" s="58"/>
      <c r="VZO311" s="58"/>
      <c r="VZP311" s="58"/>
      <c r="VZQ311" s="58"/>
      <c r="VZR311" s="58"/>
      <c r="VZS311" s="58"/>
      <c r="VZT311" s="58"/>
      <c r="VZU311" s="58"/>
      <c r="VZV311" s="58"/>
      <c r="VZW311" s="58"/>
      <c r="VZX311" s="58"/>
      <c r="VZY311" s="58"/>
      <c r="VZZ311" s="58"/>
      <c r="WAA311" s="58"/>
      <c r="WAB311" s="58"/>
      <c r="WAC311" s="58"/>
      <c r="WAD311" s="58"/>
      <c r="WAE311" s="58"/>
      <c r="WAF311" s="58"/>
      <c r="WAG311" s="58"/>
      <c r="WAH311" s="58"/>
      <c r="WAI311" s="58"/>
      <c r="WAJ311" s="58"/>
      <c r="WAK311" s="58"/>
      <c r="WAL311" s="58"/>
      <c r="WAM311" s="58"/>
      <c r="WAN311" s="58"/>
      <c r="WAO311" s="58"/>
      <c r="WAP311" s="58"/>
      <c r="WAQ311" s="58"/>
      <c r="WAR311" s="58"/>
      <c r="WAS311" s="58"/>
      <c r="WAT311" s="58"/>
      <c r="WAU311" s="58"/>
      <c r="WAV311" s="58"/>
      <c r="WAW311" s="58"/>
      <c r="WAX311" s="58"/>
      <c r="WAY311" s="58"/>
      <c r="WAZ311" s="58"/>
      <c r="WBA311" s="58"/>
      <c r="WBB311" s="58"/>
      <c r="WBC311" s="58"/>
      <c r="WBD311" s="58"/>
      <c r="WBE311" s="58"/>
      <c r="WBF311" s="58"/>
      <c r="WBG311" s="58"/>
      <c r="WBH311" s="58"/>
      <c r="WBI311" s="58"/>
      <c r="WBJ311" s="58"/>
      <c r="WBK311" s="58"/>
      <c r="WBL311" s="58"/>
      <c r="WBM311" s="58"/>
      <c r="WBN311" s="58"/>
      <c r="WBO311" s="58"/>
      <c r="WBP311" s="58"/>
      <c r="WBQ311" s="58"/>
      <c r="WBR311" s="58"/>
      <c r="WBS311" s="58"/>
      <c r="WBT311" s="58"/>
      <c r="WBU311" s="58"/>
      <c r="WBV311" s="58"/>
      <c r="WBW311" s="58"/>
      <c r="WBX311" s="58"/>
      <c r="WBY311" s="58"/>
      <c r="WBZ311" s="58"/>
      <c r="WCA311" s="58"/>
      <c r="WCB311" s="58"/>
      <c r="WCC311" s="58"/>
      <c r="WCD311" s="58"/>
      <c r="WCE311" s="58"/>
      <c r="WCF311" s="58"/>
      <c r="WCG311" s="58"/>
      <c r="WCH311" s="58"/>
      <c r="WCI311" s="58"/>
      <c r="WCJ311" s="58"/>
      <c r="WCK311" s="58"/>
      <c r="WCL311" s="58"/>
      <c r="WCM311" s="58"/>
      <c r="WCN311" s="58"/>
      <c r="WCO311" s="58"/>
      <c r="WCP311" s="58"/>
      <c r="WCQ311" s="58"/>
      <c r="WCR311" s="58"/>
      <c r="WCS311" s="58"/>
      <c r="WCT311" s="58"/>
      <c r="WCU311" s="58"/>
      <c r="WCV311" s="58"/>
      <c r="WCW311" s="58"/>
      <c r="WCX311" s="58"/>
      <c r="WCY311" s="58"/>
      <c r="WCZ311" s="58"/>
      <c r="WDA311" s="58"/>
      <c r="WDB311" s="58"/>
      <c r="WDC311" s="58"/>
      <c r="WDD311" s="58"/>
      <c r="WDE311" s="58"/>
      <c r="WDF311" s="58"/>
      <c r="WDG311" s="58"/>
      <c r="WDH311" s="58"/>
      <c r="WDI311" s="58"/>
      <c r="WDJ311" s="58"/>
      <c r="WDK311" s="58"/>
      <c r="WDL311" s="58"/>
      <c r="WDM311" s="58"/>
      <c r="WDN311" s="58"/>
      <c r="WDO311" s="58"/>
      <c r="WDP311" s="58"/>
      <c r="WDQ311" s="58"/>
      <c r="WDR311" s="58"/>
      <c r="WDS311" s="58"/>
      <c r="WDT311" s="58"/>
      <c r="WDU311" s="58"/>
      <c r="WDV311" s="58"/>
      <c r="WDW311" s="58"/>
      <c r="WDX311" s="58"/>
      <c r="WDY311" s="58"/>
      <c r="WDZ311" s="58"/>
      <c r="WEA311" s="58"/>
      <c r="WEB311" s="58"/>
      <c r="WEC311" s="58"/>
      <c r="WED311" s="58"/>
      <c r="WEE311" s="58"/>
      <c r="WEF311" s="58"/>
      <c r="WEG311" s="58"/>
      <c r="WEH311" s="58"/>
      <c r="WEI311" s="58"/>
      <c r="WEJ311" s="58"/>
      <c r="WEK311" s="58"/>
      <c r="WEL311" s="58"/>
      <c r="WEM311" s="58"/>
      <c r="WEN311" s="58"/>
      <c r="WEO311" s="58"/>
      <c r="WEP311" s="58"/>
      <c r="WEQ311" s="58"/>
      <c r="WER311" s="58"/>
      <c r="WES311" s="58"/>
      <c r="WET311" s="58"/>
      <c r="WEU311" s="58"/>
      <c r="WEV311" s="58"/>
      <c r="WEW311" s="58"/>
      <c r="WEX311" s="58"/>
      <c r="WEY311" s="58"/>
      <c r="WEZ311" s="58"/>
      <c r="WFA311" s="58"/>
      <c r="WFB311" s="58"/>
      <c r="WFC311" s="58"/>
      <c r="WFD311" s="58"/>
      <c r="WFE311" s="58"/>
      <c r="WFF311" s="58"/>
      <c r="WFG311" s="58"/>
      <c r="WFH311" s="58"/>
      <c r="WFI311" s="58"/>
      <c r="WFJ311" s="58"/>
      <c r="WFK311" s="58"/>
      <c r="WFL311" s="58"/>
      <c r="WFM311" s="58"/>
      <c r="WFN311" s="58"/>
      <c r="WFO311" s="58"/>
      <c r="WFP311" s="58"/>
      <c r="WFQ311" s="58"/>
      <c r="WFR311" s="58"/>
      <c r="WFS311" s="58"/>
      <c r="WFT311" s="58"/>
      <c r="WFU311" s="58"/>
      <c r="WFV311" s="58"/>
      <c r="WFW311" s="58"/>
      <c r="WFX311" s="58"/>
      <c r="WFY311" s="58"/>
      <c r="WFZ311" s="58"/>
      <c r="WGA311" s="58"/>
      <c r="WGB311" s="58"/>
      <c r="WGC311" s="58"/>
      <c r="WGD311" s="58"/>
      <c r="WGE311" s="58"/>
      <c r="WGF311" s="58"/>
      <c r="WGG311" s="58"/>
      <c r="WGH311" s="58"/>
      <c r="WGI311" s="58"/>
      <c r="WGJ311" s="58"/>
      <c r="WGK311" s="58"/>
      <c r="WGL311" s="58"/>
      <c r="WGM311" s="58"/>
      <c r="WGN311" s="58"/>
      <c r="WGO311" s="58"/>
      <c r="WGP311" s="58"/>
      <c r="WGQ311" s="58"/>
      <c r="WGR311" s="58"/>
      <c r="WGS311" s="58"/>
      <c r="WGT311" s="58"/>
      <c r="WGU311" s="58"/>
      <c r="WGV311" s="58"/>
      <c r="WGW311" s="58"/>
      <c r="WGX311" s="58"/>
      <c r="WGY311" s="58"/>
      <c r="WGZ311" s="58"/>
      <c r="WHA311" s="58"/>
      <c r="WHB311" s="58"/>
      <c r="WHC311" s="58"/>
      <c r="WHD311" s="58"/>
      <c r="WHE311" s="58"/>
      <c r="WHF311" s="58"/>
      <c r="WHG311" s="58"/>
      <c r="WHH311" s="58"/>
      <c r="WHI311" s="58"/>
      <c r="WHJ311" s="58"/>
      <c r="WHK311" s="58"/>
      <c r="WHL311" s="58"/>
      <c r="WHM311" s="58"/>
      <c r="WHN311" s="58"/>
      <c r="WHO311" s="58"/>
      <c r="WHP311" s="58"/>
      <c r="WHQ311" s="58"/>
      <c r="WHR311" s="58"/>
      <c r="WHS311" s="58"/>
      <c r="WHT311" s="58"/>
      <c r="WHU311" s="58"/>
      <c r="WHV311" s="58"/>
      <c r="WHW311" s="58"/>
      <c r="WHX311" s="58"/>
      <c r="WHY311" s="58"/>
      <c r="WHZ311" s="58"/>
      <c r="WIA311" s="58"/>
      <c r="WIB311" s="58"/>
      <c r="WIC311" s="58"/>
      <c r="WID311" s="58"/>
      <c r="WIE311" s="58"/>
      <c r="WIF311" s="58"/>
      <c r="WIG311" s="58"/>
      <c r="WIH311" s="58"/>
      <c r="WII311" s="58"/>
      <c r="WIJ311" s="58"/>
      <c r="WIK311" s="58"/>
      <c r="WIL311" s="58"/>
      <c r="WIM311" s="58"/>
      <c r="WIN311" s="58"/>
      <c r="WIO311" s="58"/>
      <c r="WIP311" s="58"/>
      <c r="WIQ311" s="58"/>
      <c r="WIR311" s="58"/>
      <c r="WIS311" s="58"/>
      <c r="WIT311" s="58"/>
      <c r="WIU311" s="58"/>
      <c r="WIV311" s="58"/>
      <c r="WIW311" s="58"/>
      <c r="WIX311" s="58"/>
      <c r="WIY311" s="58"/>
      <c r="WIZ311" s="58"/>
      <c r="WJA311" s="58"/>
      <c r="WJB311" s="58"/>
      <c r="WJC311" s="58"/>
      <c r="WJD311" s="58"/>
      <c r="WJE311" s="58"/>
      <c r="WJF311" s="58"/>
      <c r="WJG311" s="58"/>
      <c r="WJH311" s="58"/>
      <c r="WJI311" s="58"/>
      <c r="WJJ311" s="58"/>
      <c r="WJK311" s="58"/>
      <c r="WJL311" s="58"/>
      <c r="WJM311" s="58"/>
      <c r="WJN311" s="58"/>
      <c r="WJO311" s="58"/>
      <c r="WJP311" s="58"/>
      <c r="WJQ311" s="58"/>
      <c r="WJR311" s="58"/>
      <c r="WJS311" s="58"/>
      <c r="WJT311" s="58"/>
      <c r="WJU311" s="58"/>
      <c r="WJV311" s="58"/>
      <c r="WJW311" s="58"/>
      <c r="WJX311" s="58"/>
      <c r="WJY311" s="58"/>
      <c r="WJZ311" s="58"/>
      <c r="WKA311" s="58"/>
      <c r="WKB311" s="58"/>
      <c r="WKC311" s="58"/>
      <c r="WKD311" s="58"/>
      <c r="WKE311" s="58"/>
      <c r="WKF311" s="58"/>
      <c r="WKG311" s="58"/>
      <c r="WKH311" s="58"/>
      <c r="WKI311" s="58"/>
      <c r="WKJ311" s="58"/>
      <c r="WKK311" s="58"/>
      <c r="WKL311" s="58"/>
      <c r="WKM311" s="58"/>
      <c r="WKN311" s="58"/>
      <c r="WKO311" s="58"/>
      <c r="WKP311" s="58"/>
      <c r="WKQ311" s="58"/>
      <c r="WKR311" s="58"/>
      <c r="WKS311" s="58"/>
      <c r="WKT311" s="58"/>
      <c r="WKU311" s="58"/>
      <c r="WKV311" s="58"/>
      <c r="WKW311" s="58"/>
      <c r="WKX311" s="58"/>
      <c r="WKY311" s="58"/>
      <c r="WKZ311" s="58"/>
      <c r="WLA311" s="58"/>
      <c r="WLB311" s="58"/>
      <c r="WLC311" s="58"/>
      <c r="WLD311" s="58"/>
      <c r="WLE311" s="58"/>
      <c r="WLF311" s="58"/>
      <c r="WLG311" s="58"/>
      <c r="WLH311" s="58"/>
      <c r="WLI311" s="58"/>
      <c r="WLJ311" s="58"/>
      <c r="WLK311" s="58"/>
      <c r="WLL311" s="58"/>
      <c r="WLM311" s="58"/>
      <c r="WLN311" s="58"/>
      <c r="WLO311" s="58"/>
      <c r="WLP311" s="58"/>
      <c r="WLQ311" s="58"/>
      <c r="WLR311" s="58"/>
      <c r="WLS311" s="58"/>
      <c r="WLT311" s="58"/>
      <c r="WLU311" s="58"/>
      <c r="WLV311" s="58"/>
      <c r="WLW311" s="58"/>
      <c r="WLX311" s="58"/>
      <c r="WLY311" s="58"/>
      <c r="WLZ311" s="58"/>
      <c r="WMA311" s="58"/>
      <c r="WMB311" s="58"/>
      <c r="WMC311" s="58"/>
      <c r="WMD311" s="58"/>
      <c r="WME311" s="58"/>
      <c r="WMF311" s="58"/>
      <c r="WMG311" s="58"/>
      <c r="WMH311" s="58"/>
      <c r="WMI311" s="58"/>
      <c r="WMJ311" s="58"/>
      <c r="WMK311" s="58"/>
      <c r="WML311" s="58"/>
      <c r="WMM311" s="58"/>
      <c r="WMN311" s="58"/>
      <c r="WMO311" s="58"/>
      <c r="WMP311" s="58"/>
      <c r="WMQ311" s="58"/>
      <c r="WMR311" s="58"/>
      <c r="WMS311" s="58"/>
      <c r="WMT311" s="58"/>
      <c r="WMU311" s="58"/>
      <c r="WMV311" s="58"/>
      <c r="WMW311" s="58"/>
      <c r="WMX311" s="58"/>
      <c r="WMY311" s="58"/>
      <c r="WMZ311" s="58"/>
      <c r="WNA311" s="58"/>
      <c r="WNB311" s="58"/>
      <c r="WNC311" s="58"/>
      <c r="WND311" s="58"/>
      <c r="WNE311" s="58"/>
      <c r="WNF311" s="58"/>
      <c r="WNG311" s="58"/>
      <c r="WNH311" s="58"/>
      <c r="WNI311" s="58"/>
      <c r="WNJ311" s="58"/>
      <c r="WNK311" s="58"/>
      <c r="WNL311" s="58"/>
      <c r="WNM311" s="58"/>
      <c r="WNN311" s="58"/>
      <c r="WNO311" s="58"/>
      <c r="WNP311" s="58"/>
      <c r="WNQ311" s="58"/>
      <c r="WNR311" s="58"/>
      <c r="WNS311" s="58"/>
      <c r="WNT311" s="58"/>
      <c r="WNU311" s="58"/>
      <c r="WNV311" s="58"/>
      <c r="WNW311" s="58"/>
      <c r="WNX311" s="58"/>
      <c r="WNY311" s="58"/>
      <c r="WNZ311" s="58"/>
      <c r="WOA311" s="58"/>
      <c r="WOB311" s="58"/>
      <c r="WOC311" s="58"/>
      <c r="WOD311" s="58"/>
      <c r="WOE311" s="58"/>
      <c r="WOF311" s="58"/>
      <c r="WOG311" s="58"/>
      <c r="WOH311" s="58"/>
      <c r="WOI311" s="58"/>
      <c r="WOJ311" s="58"/>
      <c r="WOK311" s="58"/>
      <c r="WOL311" s="58"/>
      <c r="WOM311" s="58"/>
      <c r="WON311" s="58"/>
      <c r="WOO311" s="58"/>
      <c r="WOP311" s="58"/>
      <c r="WOQ311" s="58"/>
      <c r="WOR311" s="58"/>
      <c r="WOS311" s="58"/>
      <c r="WOT311" s="58"/>
      <c r="WOU311" s="58"/>
      <c r="WOV311" s="58"/>
      <c r="WOW311" s="58"/>
      <c r="WOX311" s="58"/>
      <c r="WOY311" s="58"/>
      <c r="WOZ311" s="58"/>
      <c r="WPA311" s="58"/>
      <c r="WPB311" s="58"/>
      <c r="WPC311" s="58"/>
      <c r="WPD311" s="58"/>
      <c r="WPE311" s="58"/>
      <c r="WPF311" s="58"/>
      <c r="WPG311" s="58"/>
      <c r="WPH311" s="58"/>
      <c r="WPI311" s="58"/>
      <c r="WPJ311" s="58"/>
      <c r="WPK311" s="58"/>
      <c r="WPL311" s="58"/>
      <c r="WPM311" s="58"/>
      <c r="WPN311" s="58"/>
      <c r="WPO311" s="58"/>
      <c r="WPP311" s="58"/>
      <c r="WPQ311" s="58"/>
      <c r="WPR311" s="58"/>
      <c r="WPS311" s="58"/>
      <c r="WPT311" s="58"/>
      <c r="WPU311" s="58"/>
      <c r="WPV311" s="58"/>
      <c r="WPW311" s="58"/>
      <c r="WPX311" s="58"/>
      <c r="WPY311" s="58"/>
      <c r="WPZ311" s="58"/>
      <c r="WQA311" s="58"/>
      <c r="WQB311" s="58"/>
      <c r="WQC311" s="58"/>
      <c r="WQD311" s="58"/>
      <c r="WQE311" s="58"/>
      <c r="WQF311" s="58"/>
      <c r="WQG311" s="58"/>
      <c r="WQH311" s="58"/>
      <c r="WQI311" s="58"/>
      <c r="WQJ311" s="58"/>
      <c r="WQK311" s="58"/>
      <c r="WQL311" s="58"/>
      <c r="WQM311" s="58"/>
      <c r="WQN311" s="58"/>
      <c r="WQO311" s="58"/>
      <c r="WQP311" s="58"/>
      <c r="WQQ311" s="58"/>
      <c r="WQR311" s="58"/>
      <c r="WQS311" s="58"/>
      <c r="WQT311" s="58"/>
      <c r="WQU311" s="58"/>
      <c r="WQV311" s="58"/>
      <c r="WQW311" s="58"/>
      <c r="WQX311" s="58"/>
      <c r="WQY311" s="58"/>
      <c r="WQZ311" s="58"/>
      <c r="WRA311" s="58"/>
      <c r="WRB311" s="58"/>
      <c r="WRC311" s="58"/>
      <c r="WRD311" s="58"/>
      <c r="WRE311" s="58"/>
      <c r="WRF311" s="58"/>
      <c r="WRG311" s="58"/>
      <c r="WRH311" s="58"/>
      <c r="WRI311" s="58"/>
      <c r="WRJ311" s="58"/>
      <c r="WRK311" s="58"/>
      <c r="WRL311" s="58"/>
      <c r="WRM311" s="58"/>
      <c r="WRN311" s="58"/>
      <c r="WRO311" s="58"/>
      <c r="WRP311" s="58"/>
      <c r="WRQ311" s="58"/>
      <c r="WRR311" s="58"/>
      <c r="WRS311" s="58"/>
      <c r="WRT311" s="58"/>
      <c r="WRU311" s="58"/>
      <c r="WRV311" s="58"/>
      <c r="WRW311" s="58"/>
      <c r="WRX311" s="58"/>
      <c r="WRY311" s="58"/>
      <c r="WRZ311" s="58"/>
      <c r="WSA311" s="58"/>
      <c r="WSB311" s="58"/>
      <c r="WSC311" s="58"/>
      <c r="WSD311" s="58"/>
      <c r="WSE311" s="58"/>
      <c r="WSF311" s="58"/>
      <c r="WSG311" s="58"/>
      <c r="WSH311" s="58"/>
      <c r="WSI311" s="58"/>
      <c r="WSJ311" s="58"/>
      <c r="WSK311" s="58"/>
      <c r="WSL311" s="58"/>
      <c r="WSM311" s="58"/>
      <c r="WSN311" s="58"/>
      <c r="WSO311" s="58"/>
      <c r="WSP311" s="58"/>
      <c r="WSQ311" s="58"/>
      <c r="WSR311" s="58"/>
      <c r="WSS311" s="58"/>
      <c r="WST311" s="58"/>
      <c r="WSU311" s="58"/>
      <c r="WSV311" s="58"/>
      <c r="WSW311" s="58"/>
      <c r="WSX311" s="58"/>
      <c r="WSY311" s="58"/>
      <c r="WSZ311" s="58"/>
      <c r="WTA311" s="58"/>
      <c r="WTB311" s="58"/>
      <c r="WTC311" s="58"/>
      <c r="WTD311" s="58"/>
      <c r="WTE311" s="58"/>
      <c r="WTF311" s="58"/>
      <c r="WTG311" s="58"/>
      <c r="WTH311" s="58"/>
      <c r="WTI311" s="58"/>
      <c r="WTJ311" s="58"/>
      <c r="WTK311" s="58"/>
      <c r="WTL311" s="58"/>
      <c r="WTM311" s="58"/>
      <c r="WTN311" s="58"/>
      <c r="WTO311" s="58"/>
      <c r="WTP311" s="58"/>
      <c r="WTQ311" s="58"/>
      <c r="WTR311" s="58"/>
      <c r="WTS311" s="58"/>
      <c r="WTT311" s="58"/>
      <c r="WTU311" s="58"/>
      <c r="WTV311" s="58"/>
      <c r="WTW311" s="58"/>
      <c r="WTX311" s="58"/>
      <c r="WTY311" s="58"/>
      <c r="WTZ311" s="58"/>
      <c r="WUA311" s="58"/>
      <c r="WUB311" s="58"/>
      <c r="WUC311" s="58"/>
      <c r="WUD311" s="58"/>
      <c r="WUE311" s="58"/>
      <c r="WUF311" s="58"/>
      <c r="WUG311" s="58"/>
      <c r="WUH311" s="58"/>
      <c r="WUI311" s="58"/>
      <c r="WUJ311" s="58"/>
      <c r="WUK311" s="58"/>
      <c r="WUL311" s="58"/>
      <c r="WUM311" s="58"/>
      <c r="WUN311" s="58"/>
      <c r="WUO311" s="58"/>
      <c r="WUP311" s="58"/>
      <c r="WUQ311" s="58"/>
      <c r="WUR311" s="58"/>
      <c r="WUS311" s="58"/>
      <c r="WUT311" s="58"/>
      <c r="WUU311" s="58"/>
      <c r="WUV311" s="58"/>
      <c r="WUW311" s="58"/>
      <c r="WUX311" s="58"/>
      <c r="WUY311" s="58"/>
      <c r="WUZ311" s="58"/>
      <c r="WVA311" s="58"/>
      <c r="WVB311" s="58"/>
      <c r="WVC311" s="58"/>
      <c r="WVD311" s="58"/>
      <c r="WVE311" s="58"/>
      <c r="WVF311" s="58"/>
      <c r="WVG311" s="58"/>
      <c r="WVH311" s="58"/>
      <c r="WVI311" s="58"/>
      <c r="WVJ311" s="58"/>
      <c r="WVK311" s="58"/>
      <c r="WVL311" s="58"/>
      <c r="WVM311" s="58"/>
      <c r="WVN311" s="58"/>
      <c r="WVO311" s="58"/>
      <c r="WVP311" s="58"/>
      <c r="WVQ311" s="58"/>
      <c r="WVR311" s="58"/>
      <c r="WVS311" s="58"/>
      <c r="WVT311" s="58"/>
      <c r="WVU311" s="58"/>
      <c r="WVV311" s="58"/>
      <c r="WVW311" s="58"/>
      <c r="WVX311" s="58"/>
      <c r="WVY311" s="58"/>
      <c r="WVZ311" s="58"/>
      <c r="WWA311" s="58"/>
      <c r="WWB311" s="58"/>
      <c r="WWC311" s="58"/>
      <c r="WWD311" s="58"/>
      <c r="WWE311" s="58"/>
      <c r="WWF311" s="58"/>
      <c r="WWG311" s="58"/>
      <c r="WWH311" s="58"/>
      <c r="WWI311" s="58"/>
      <c r="WWJ311" s="58"/>
      <c r="WWK311" s="58"/>
      <c r="WWL311" s="58"/>
      <c r="WWM311" s="58"/>
      <c r="WWN311" s="58"/>
      <c r="WWO311" s="58"/>
      <c r="WWP311" s="58"/>
      <c r="WWQ311" s="58"/>
      <c r="WWR311" s="58"/>
      <c r="WWS311" s="58"/>
      <c r="WWT311" s="58"/>
      <c r="WWU311" s="58"/>
      <c r="WWV311" s="58"/>
      <c r="WWW311" s="58"/>
      <c r="WWX311" s="58"/>
      <c r="WWY311" s="58"/>
      <c r="WWZ311" s="58"/>
      <c r="WXA311" s="58"/>
      <c r="WXB311" s="58"/>
      <c r="WXC311" s="58"/>
      <c r="WXD311" s="58"/>
      <c r="WXE311" s="58"/>
      <c r="WXF311" s="58"/>
      <c r="WXG311" s="58"/>
      <c r="WXH311" s="58"/>
      <c r="WXI311" s="58"/>
      <c r="WXJ311" s="58"/>
      <c r="WXK311" s="58"/>
      <c r="WXL311" s="58"/>
      <c r="WXM311" s="58"/>
      <c r="WXN311" s="58"/>
      <c r="WXO311" s="58"/>
      <c r="WXP311" s="58"/>
      <c r="WXQ311" s="58"/>
      <c r="WXR311" s="58"/>
      <c r="WXS311" s="58"/>
      <c r="WXT311" s="58"/>
      <c r="WXU311" s="58"/>
      <c r="WXV311" s="58"/>
      <c r="WXW311" s="58"/>
      <c r="WXX311" s="58"/>
      <c r="WXY311" s="58"/>
      <c r="WXZ311" s="58"/>
      <c r="WYA311" s="58"/>
      <c r="WYB311" s="58"/>
      <c r="WYC311" s="58"/>
      <c r="WYD311" s="58"/>
      <c r="WYE311" s="58"/>
      <c r="WYF311" s="58"/>
      <c r="WYG311" s="58"/>
      <c r="WYH311" s="58"/>
      <c r="WYI311" s="58"/>
      <c r="WYJ311" s="58"/>
      <c r="WYK311" s="58"/>
      <c r="WYL311" s="58"/>
      <c r="WYM311" s="58"/>
      <c r="WYN311" s="58"/>
      <c r="WYO311" s="58"/>
      <c r="WYP311" s="58"/>
      <c r="WYQ311" s="58"/>
      <c r="WYR311" s="58"/>
      <c r="WYS311" s="58"/>
      <c r="WYT311" s="58"/>
      <c r="WYU311" s="58"/>
      <c r="WYV311" s="58"/>
      <c r="WYW311" s="58"/>
      <c r="WYX311" s="58"/>
      <c r="WYY311" s="58"/>
      <c r="WYZ311" s="58"/>
      <c r="WZA311" s="58"/>
      <c r="WZB311" s="58"/>
      <c r="WZC311" s="58"/>
      <c r="WZD311" s="58"/>
      <c r="WZE311" s="58"/>
      <c r="WZF311" s="58"/>
      <c r="WZG311" s="58"/>
      <c r="WZH311" s="58"/>
      <c r="WZI311" s="58"/>
      <c r="WZJ311" s="58"/>
      <c r="WZK311" s="58"/>
      <c r="WZL311" s="58"/>
      <c r="WZM311" s="58"/>
      <c r="WZN311" s="58"/>
      <c r="WZO311" s="58"/>
      <c r="WZP311" s="58"/>
      <c r="WZQ311" s="58"/>
      <c r="WZR311" s="58"/>
      <c r="WZS311" s="58"/>
      <c r="WZT311" s="58"/>
      <c r="WZU311" s="58"/>
      <c r="WZV311" s="58"/>
      <c r="WZW311" s="58"/>
      <c r="WZX311" s="58"/>
      <c r="WZY311" s="58"/>
      <c r="WZZ311" s="58"/>
      <c r="XAA311" s="58"/>
      <c r="XAB311" s="58"/>
      <c r="XAC311" s="58"/>
      <c r="XAD311" s="58"/>
      <c r="XAE311" s="58"/>
      <c r="XAF311" s="58"/>
      <c r="XAG311" s="58"/>
      <c r="XAH311" s="58"/>
      <c r="XAI311" s="58"/>
      <c r="XAJ311" s="58"/>
      <c r="XAK311" s="58"/>
      <c r="XAL311" s="58"/>
      <c r="XAM311" s="58"/>
      <c r="XAN311" s="58"/>
      <c r="XAO311" s="58"/>
      <c r="XAP311" s="58"/>
      <c r="XAQ311" s="58"/>
      <c r="XAR311" s="58"/>
      <c r="XAS311" s="58"/>
      <c r="XAT311" s="58"/>
      <c r="XAU311" s="58"/>
      <c r="XAV311" s="58"/>
      <c r="XAW311" s="58"/>
      <c r="XAX311" s="58"/>
      <c r="XAY311" s="58"/>
      <c r="XAZ311" s="58"/>
      <c r="XBA311" s="58"/>
      <c r="XBB311" s="58"/>
      <c r="XBC311" s="58"/>
      <c r="XBD311" s="58"/>
      <c r="XBE311" s="58"/>
      <c r="XBF311" s="58"/>
      <c r="XBG311" s="58"/>
      <c r="XBH311" s="58"/>
      <c r="XBI311" s="58"/>
      <c r="XBJ311" s="58"/>
      <c r="XBK311" s="58"/>
      <c r="XBL311" s="58"/>
      <c r="XBM311" s="58"/>
      <c r="XBN311" s="58"/>
      <c r="XBO311" s="58"/>
      <c r="XBP311" s="58"/>
      <c r="XBQ311" s="58"/>
      <c r="XBR311" s="58"/>
      <c r="XBS311" s="58"/>
      <c r="XBT311" s="58"/>
      <c r="XBU311" s="58"/>
      <c r="XBV311" s="58"/>
      <c r="XBW311" s="58"/>
      <c r="XBX311" s="58"/>
      <c r="XBY311" s="58"/>
      <c r="XBZ311" s="58"/>
      <c r="XCA311" s="58"/>
      <c r="XCB311" s="58"/>
      <c r="XCC311" s="58"/>
      <c r="XCD311" s="58"/>
      <c r="XCE311" s="58"/>
      <c r="XCF311" s="58"/>
      <c r="XCG311" s="58"/>
      <c r="XCH311" s="58"/>
      <c r="XCI311" s="58"/>
      <c r="XCJ311" s="58"/>
      <c r="XCK311" s="58"/>
      <c r="XCL311" s="58"/>
      <c r="XCM311" s="58"/>
      <c r="XCN311" s="58"/>
      <c r="XCO311" s="58"/>
      <c r="XCP311" s="58"/>
      <c r="XCQ311" s="58"/>
      <c r="XCR311" s="58"/>
      <c r="XCS311" s="58"/>
      <c r="XCT311" s="58"/>
      <c r="XCU311" s="58"/>
      <c r="XCV311" s="58"/>
      <c r="XCW311" s="58"/>
      <c r="XCX311" s="58"/>
      <c r="XCY311" s="58"/>
      <c r="XCZ311" s="58"/>
      <c r="XDA311" s="58"/>
      <c r="XDB311" s="58"/>
      <c r="XDC311" s="58"/>
      <c r="XDD311" s="58"/>
      <c r="XDE311" s="58"/>
      <c r="XDF311" s="58"/>
      <c r="XDG311" s="58"/>
      <c r="XDH311" s="58"/>
      <c r="XDI311" s="58"/>
      <c r="XDJ311" s="58"/>
      <c r="XDK311" s="58"/>
      <c r="XDL311" s="58"/>
      <c r="XDM311" s="58"/>
      <c r="XDN311" s="58"/>
      <c r="XDO311" s="58"/>
      <c r="XDP311" s="58"/>
      <c r="XDQ311" s="58"/>
      <c r="XDR311" s="58"/>
      <c r="XDS311" s="58"/>
      <c r="XDT311" s="58"/>
      <c r="XDU311" s="58"/>
      <c r="XDV311" s="58"/>
      <c r="XDW311" s="58"/>
      <c r="XDX311" s="58"/>
      <c r="XDY311" s="58"/>
      <c r="XDZ311" s="58"/>
      <c r="XEA311" s="58"/>
      <c r="XEB311" s="58"/>
      <c r="XEC311" s="58"/>
      <c r="XED311" s="58"/>
      <c r="XEE311" s="58"/>
    </row>
    <row r="312" spans="1:16359" ht="14" x14ac:dyDescent="0.15">
      <c r="A312" s="30" t="s">
        <v>2291</v>
      </c>
      <c r="B312" s="30" t="s">
        <v>2292</v>
      </c>
      <c r="D312" s="23">
        <v>0</v>
      </c>
    </row>
    <row r="313" spans="1:16359" ht="98" x14ac:dyDescent="0.15">
      <c r="A313" s="30" t="s">
        <v>295</v>
      </c>
      <c r="B313" s="30" t="s">
        <v>296</v>
      </c>
      <c r="C313" s="56" t="s">
        <v>993</v>
      </c>
      <c r="D313" s="24">
        <v>0</v>
      </c>
      <c r="E313" s="24" t="s">
        <v>936</v>
      </c>
      <c r="F313" s="24">
        <v>0</v>
      </c>
      <c r="G313" s="24"/>
    </row>
    <row r="314" spans="1:16359" ht="409.6" x14ac:dyDescent="0.15">
      <c r="A314" s="30" t="s">
        <v>2166</v>
      </c>
      <c r="B314" s="30" t="s">
        <v>2167</v>
      </c>
      <c r="C314" s="56" t="s">
        <v>2391</v>
      </c>
      <c r="D314" s="23">
        <v>0</v>
      </c>
    </row>
    <row r="315" spans="1:16359" ht="56" x14ac:dyDescent="0.15">
      <c r="A315" s="30" t="s">
        <v>199</v>
      </c>
      <c r="B315" s="30" t="s">
        <v>200</v>
      </c>
      <c r="C315" s="56" t="s">
        <v>1118</v>
      </c>
      <c r="D315" s="24">
        <v>0</v>
      </c>
      <c r="E315" s="24" t="s">
        <v>940</v>
      </c>
      <c r="F315" s="24">
        <v>0</v>
      </c>
      <c r="G315" s="24"/>
      <c r="H315" s="24"/>
      <c r="I315" s="24"/>
      <c r="J315" s="24"/>
      <c r="K315" s="24"/>
      <c r="L315" s="24"/>
      <c r="M315" s="24"/>
      <c r="N315" s="24"/>
      <c r="O315" s="24"/>
      <c r="P315" s="24"/>
      <c r="Q315" s="24"/>
      <c r="R315" s="24"/>
      <c r="S315" s="24"/>
      <c r="T315" s="24"/>
      <c r="U315" s="24"/>
      <c r="V315" s="24"/>
      <c r="W315" s="24"/>
      <c r="X315" s="24"/>
      <c r="Y315" s="24"/>
      <c r="Z315" s="24"/>
    </row>
    <row r="316" spans="1:16359" ht="42" x14ac:dyDescent="0.15">
      <c r="A316" s="30" t="s">
        <v>596</v>
      </c>
      <c r="B316" s="30" t="s">
        <v>597</v>
      </c>
      <c r="D316" s="24">
        <v>1</v>
      </c>
      <c r="E316" s="24"/>
      <c r="F316" s="24">
        <v>1</v>
      </c>
      <c r="G316" s="24" t="s">
        <v>1065</v>
      </c>
      <c r="H316" s="24">
        <v>1</v>
      </c>
      <c r="I316" s="24"/>
      <c r="J316" s="24">
        <v>1</v>
      </c>
      <c r="K316" s="24">
        <v>1</v>
      </c>
      <c r="L316" s="24">
        <v>1</v>
      </c>
      <c r="M316" s="24">
        <v>1</v>
      </c>
      <c r="N316" s="24">
        <v>1</v>
      </c>
      <c r="O316" s="24" t="s">
        <v>950</v>
      </c>
      <c r="P316" s="24">
        <v>0</v>
      </c>
      <c r="Q316" s="24"/>
      <c r="R316" s="24">
        <v>1</v>
      </c>
      <c r="S316" s="24" t="s">
        <v>1300</v>
      </c>
      <c r="T316" s="24">
        <v>0</v>
      </c>
      <c r="U316" s="24">
        <v>1</v>
      </c>
      <c r="V316" s="24" t="s">
        <v>982</v>
      </c>
      <c r="W316" s="24" t="s">
        <v>1301</v>
      </c>
      <c r="X316" s="24" t="s">
        <v>1239</v>
      </c>
      <c r="Y316" s="24">
        <v>2</v>
      </c>
      <c r="Z316" s="24"/>
    </row>
    <row r="317" spans="1:16359" ht="28" x14ac:dyDescent="0.15">
      <c r="A317" s="30" t="s">
        <v>301</v>
      </c>
      <c r="B317" s="30" t="s">
        <v>302</v>
      </c>
      <c r="C317" s="56" t="s">
        <v>942</v>
      </c>
      <c r="D317" s="24">
        <v>0</v>
      </c>
      <c r="E317" s="24" t="s">
        <v>923</v>
      </c>
      <c r="F317" s="24">
        <v>0</v>
      </c>
      <c r="G317" s="24" t="s">
        <v>943</v>
      </c>
      <c r="H317" s="24">
        <v>0</v>
      </c>
      <c r="I317" s="24"/>
      <c r="J317" s="24"/>
      <c r="K317" s="24">
        <v>1</v>
      </c>
      <c r="L317" s="24"/>
      <c r="M317" s="24"/>
      <c r="N317" s="24"/>
      <c r="O317" s="24"/>
      <c r="P317" s="24"/>
      <c r="Q317" s="24"/>
      <c r="R317" s="24"/>
      <c r="S317" s="24"/>
      <c r="T317" s="24"/>
      <c r="U317" s="24"/>
      <c r="V317" s="24"/>
      <c r="W317" s="24"/>
      <c r="X317" s="24"/>
      <c r="Y317" s="24"/>
      <c r="Z317" s="24"/>
    </row>
    <row r="318" spans="1:16359" ht="409.6" x14ac:dyDescent="0.15">
      <c r="A318" s="30" t="s">
        <v>2103</v>
      </c>
      <c r="B318" s="30" t="s">
        <v>2104</v>
      </c>
      <c r="C318" s="56" t="s">
        <v>2392</v>
      </c>
      <c r="D318" s="23">
        <v>0</v>
      </c>
    </row>
    <row r="319" spans="1:16359" ht="28" x14ac:dyDescent="0.15">
      <c r="A319" s="30" t="s">
        <v>2222</v>
      </c>
      <c r="B319" s="30" t="s">
        <v>2223</v>
      </c>
      <c r="C319" s="56" t="s">
        <v>2393</v>
      </c>
      <c r="D319" s="23">
        <v>0</v>
      </c>
    </row>
    <row r="320" spans="1:16359" ht="28" x14ac:dyDescent="0.15">
      <c r="A320" s="30" t="s">
        <v>165</v>
      </c>
      <c r="B320" s="30" t="s">
        <v>166</v>
      </c>
      <c r="C320" s="56" t="s">
        <v>1480</v>
      </c>
      <c r="D320" s="23">
        <v>1</v>
      </c>
      <c r="F320" s="23">
        <v>1</v>
      </c>
      <c r="G320" s="23" t="s">
        <v>1183</v>
      </c>
      <c r="H320" s="23">
        <v>0</v>
      </c>
      <c r="I320" s="23"/>
      <c r="J320" s="23"/>
      <c r="K320" s="23"/>
    </row>
    <row r="321" spans="1:27" ht="28" x14ac:dyDescent="0.15">
      <c r="A321" s="30" t="s">
        <v>1679</v>
      </c>
      <c r="B321" s="30" t="s">
        <v>1680</v>
      </c>
      <c r="C321" s="56" t="s">
        <v>1829</v>
      </c>
      <c r="D321" s="57">
        <v>0</v>
      </c>
      <c r="E321" s="57"/>
    </row>
    <row r="322" spans="1:27" ht="84" x14ac:dyDescent="0.15">
      <c r="A322" s="30" t="s">
        <v>1701</v>
      </c>
      <c r="B322" s="30" t="s">
        <v>1702</v>
      </c>
      <c r="C322" s="56" t="s">
        <v>1840</v>
      </c>
      <c r="D322" s="57">
        <v>1</v>
      </c>
      <c r="E322" s="57"/>
      <c r="F322" s="30">
        <v>1</v>
      </c>
      <c r="G322" s="30">
        <v>2019</v>
      </c>
      <c r="H322" s="30">
        <v>1</v>
      </c>
      <c r="I322" s="30">
        <v>0</v>
      </c>
      <c r="J322" s="30">
        <v>1</v>
      </c>
      <c r="K322" s="30">
        <v>4</v>
      </c>
      <c r="L322" s="30" t="s">
        <v>1613</v>
      </c>
      <c r="V322" s="30" t="s">
        <v>1495</v>
      </c>
      <c r="W322" s="30" t="s">
        <v>2519</v>
      </c>
    </row>
    <row r="323" spans="1:27" ht="28" x14ac:dyDescent="0.15">
      <c r="A323" s="30" t="s">
        <v>47</v>
      </c>
      <c r="B323" s="30" t="s">
        <v>48</v>
      </c>
      <c r="C323" s="56" t="s">
        <v>1119</v>
      </c>
      <c r="D323" s="24">
        <v>0</v>
      </c>
      <c r="E323" s="24" t="s">
        <v>1120</v>
      </c>
      <c r="F323" s="24">
        <v>1</v>
      </c>
      <c r="G323" s="24" t="s">
        <v>1043</v>
      </c>
      <c r="H323" s="24">
        <v>0</v>
      </c>
      <c r="I323" s="24"/>
      <c r="J323" s="24"/>
      <c r="K323" s="24">
        <v>1</v>
      </c>
      <c r="L323" s="24"/>
      <c r="M323" s="24"/>
    </row>
    <row r="324" spans="1:27" ht="42" x14ac:dyDescent="0.15">
      <c r="A324" s="30" t="s">
        <v>542</v>
      </c>
      <c r="B324" s="30" t="s">
        <v>543</v>
      </c>
      <c r="C324" s="56" t="s">
        <v>1190</v>
      </c>
      <c r="D324" s="24">
        <v>1</v>
      </c>
      <c r="E324" s="24"/>
      <c r="F324" s="24">
        <v>1</v>
      </c>
      <c r="G324" s="24" t="s">
        <v>1183</v>
      </c>
      <c r="H324" s="24">
        <v>0</v>
      </c>
      <c r="I324" s="24"/>
      <c r="J324" s="24"/>
      <c r="K324" s="24">
        <v>1</v>
      </c>
      <c r="L324" s="24"/>
      <c r="M324" s="24"/>
    </row>
    <row r="325" spans="1:27" ht="182" x14ac:dyDescent="0.15">
      <c r="A325" s="30" t="s">
        <v>629</v>
      </c>
      <c r="B325" s="30" t="s">
        <v>630</v>
      </c>
      <c r="C325" s="56" t="s">
        <v>1121</v>
      </c>
      <c r="D325" s="24">
        <v>0</v>
      </c>
      <c r="E325" s="24" t="s">
        <v>1046</v>
      </c>
      <c r="F325" s="24">
        <v>1</v>
      </c>
      <c r="G325" s="24">
        <v>2016</v>
      </c>
      <c r="H325" s="24">
        <v>0</v>
      </c>
      <c r="I325" s="24"/>
      <c r="J325" s="24"/>
      <c r="K325" s="24">
        <v>2</v>
      </c>
      <c r="L325" s="24"/>
      <c r="M325" s="24"/>
    </row>
    <row r="326" spans="1:27" ht="28" x14ac:dyDescent="0.15">
      <c r="A326" s="30" t="s">
        <v>343</v>
      </c>
      <c r="B326" s="30" t="s">
        <v>344</v>
      </c>
      <c r="C326" s="56" t="s">
        <v>1122</v>
      </c>
      <c r="D326" s="24">
        <v>1</v>
      </c>
      <c r="E326" s="24"/>
      <c r="F326" s="24">
        <v>1</v>
      </c>
      <c r="G326" s="24" t="s">
        <v>1106</v>
      </c>
      <c r="H326" s="24">
        <v>0</v>
      </c>
      <c r="I326" s="24"/>
      <c r="J326" s="24"/>
      <c r="K326" s="24">
        <v>1</v>
      </c>
      <c r="L326" s="24"/>
      <c r="M326" s="24"/>
    </row>
    <row r="327" spans="1:27" ht="42" x14ac:dyDescent="0.15">
      <c r="A327" s="30" t="s">
        <v>1709</v>
      </c>
      <c r="B327" s="30" t="s">
        <v>1710</v>
      </c>
      <c r="C327" s="56" t="s">
        <v>1844</v>
      </c>
      <c r="D327" s="57">
        <v>0</v>
      </c>
      <c r="E327" s="57"/>
    </row>
    <row r="328" spans="1:27" ht="42" x14ac:dyDescent="0.15">
      <c r="A328" s="30" t="s">
        <v>639</v>
      </c>
      <c r="B328" s="30" t="s">
        <v>640</v>
      </c>
      <c r="C328" s="56" t="s">
        <v>1481</v>
      </c>
      <c r="D328" s="23">
        <v>0</v>
      </c>
      <c r="E328" s="23" t="s">
        <v>949</v>
      </c>
      <c r="F328" s="23"/>
      <c r="G328" s="23"/>
      <c r="H328" s="23"/>
      <c r="I328" s="23"/>
      <c r="J328" s="23"/>
      <c r="K328" s="23"/>
      <c r="L328" s="23"/>
    </row>
    <row r="329" spans="1:27" ht="42" x14ac:dyDescent="0.15">
      <c r="A329" s="30" t="s">
        <v>600</v>
      </c>
      <c r="B329" s="30" t="s">
        <v>601</v>
      </c>
      <c r="C329" s="56" t="s">
        <v>1302</v>
      </c>
      <c r="D329" s="24">
        <v>1</v>
      </c>
      <c r="E329" s="24"/>
      <c r="F329" s="24">
        <v>1</v>
      </c>
      <c r="G329" s="24" t="s">
        <v>1183</v>
      </c>
      <c r="H329" s="24">
        <v>0</v>
      </c>
      <c r="I329" s="24"/>
      <c r="J329" s="24"/>
      <c r="K329" s="24">
        <v>1</v>
      </c>
      <c r="L329" s="24"/>
    </row>
    <row r="330" spans="1:27" ht="28" x14ac:dyDescent="0.15">
      <c r="A330" s="30" t="s">
        <v>851</v>
      </c>
      <c r="B330" s="30" t="s">
        <v>852</v>
      </c>
      <c r="C330" s="56" t="s">
        <v>1191</v>
      </c>
      <c r="D330" s="24">
        <v>0</v>
      </c>
      <c r="E330" s="24" t="s">
        <v>1192</v>
      </c>
      <c r="F330" s="24">
        <v>0</v>
      </c>
      <c r="G330" s="24"/>
      <c r="H330" s="24"/>
      <c r="I330" s="24"/>
      <c r="J330" s="24"/>
      <c r="K330" s="24"/>
      <c r="L330" s="24"/>
    </row>
    <row r="331" spans="1:27" ht="56" x14ac:dyDescent="0.15">
      <c r="A331" s="30" t="s">
        <v>717</v>
      </c>
      <c r="B331" s="30" t="s">
        <v>718</v>
      </c>
      <c r="C331" s="56" t="s">
        <v>1123</v>
      </c>
      <c r="D331" s="24">
        <v>0</v>
      </c>
      <c r="E331" s="24" t="s">
        <v>1124</v>
      </c>
      <c r="F331" s="24">
        <v>0</v>
      </c>
      <c r="G331" s="24"/>
      <c r="H331" s="24"/>
      <c r="I331" s="24"/>
      <c r="J331" s="24"/>
      <c r="K331" s="24"/>
      <c r="L331" s="24"/>
    </row>
    <row r="332" spans="1:27" ht="56" x14ac:dyDescent="0.15">
      <c r="A332" s="30" t="s">
        <v>55</v>
      </c>
      <c r="B332" s="30" t="s">
        <v>56</v>
      </c>
      <c r="C332" s="56" t="s">
        <v>1482</v>
      </c>
      <c r="D332" s="23">
        <v>1</v>
      </c>
      <c r="F332" s="23">
        <v>1</v>
      </c>
      <c r="G332" s="23" t="s">
        <v>1065</v>
      </c>
      <c r="H332" s="23">
        <v>0</v>
      </c>
      <c r="I332" s="23"/>
      <c r="J332" s="23"/>
      <c r="K332" s="23"/>
      <c r="L332" s="23"/>
    </row>
    <row r="333" spans="1:27" ht="28" x14ac:dyDescent="0.15">
      <c r="A333" s="30" t="s">
        <v>2075</v>
      </c>
      <c r="B333" s="30" t="s">
        <v>2076</v>
      </c>
      <c r="C333" s="56" t="s">
        <v>2394</v>
      </c>
      <c r="D333" s="23">
        <v>0</v>
      </c>
    </row>
    <row r="334" spans="1:27" ht="56" x14ac:dyDescent="0.15">
      <c r="A334" s="30" t="s">
        <v>163</v>
      </c>
      <c r="B334" s="30" t="s">
        <v>164</v>
      </c>
      <c r="C334" s="56" t="s">
        <v>1054</v>
      </c>
      <c r="D334" s="24">
        <v>0</v>
      </c>
      <c r="E334" s="24" t="s">
        <v>1055</v>
      </c>
      <c r="F334" s="24">
        <v>0</v>
      </c>
      <c r="G334" s="24"/>
    </row>
    <row r="335" spans="1:27" ht="409.6" x14ac:dyDescent="0.15">
      <c r="A335" s="30" t="s">
        <v>2066</v>
      </c>
      <c r="B335" s="30" t="s">
        <v>1910</v>
      </c>
      <c r="C335" s="56" t="s">
        <v>2395</v>
      </c>
      <c r="D335" s="23">
        <v>0</v>
      </c>
      <c r="AA335" s="24"/>
    </row>
    <row r="336" spans="1:27" ht="28" x14ac:dyDescent="0.15">
      <c r="A336" s="30" t="s">
        <v>520</v>
      </c>
      <c r="B336" s="30" t="s">
        <v>521</v>
      </c>
      <c r="C336" s="56" t="s">
        <v>944</v>
      </c>
      <c r="D336" s="24">
        <v>1</v>
      </c>
      <c r="E336" s="24"/>
      <c r="F336" s="24">
        <v>1</v>
      </c>
      <c r="G336" s="24">
        <v>2014</v>
      </c>
      <c r="H336" s="24">
        <v>0</v>
      </c>
      <c r="I336" s="24"/>
      <c r="J336" s="24"/>
      <c r="K336" s="24">
        <v>2</v>
      </c>
      <c r="L336" s="24"/>
      <c r="M336" s="24"/>
      <c r="AA336" s="24"/>
    </row>
    <row r="337" spans="1:26" ht="112" x14ac:dyDescent="0.15">
      <c r="A337" s="30" t="s">
        <v>23</v>
      </c>
      <c r="B337" s="30" t="s">
        <v>24</v>
      </c>
      <c r="C337" s="56" t="s">
        <v>945</v>
      </c>
      <c r="D337" s="24">
        <v>0</v>
      </c>
      <c r="E337" s="24" t="s">
        <v>946</v>
      </c>
      <c r="F337" s="24">
        <v>0</v>
      </c>
      <c r="G337" s="24"/>
      <c r="H337" s="24"/>
      <c r="I337" s="24"/>
      <c r="J337" s="24"/>
      <c r="K337" s="24"/>
      <c r="L337" s="24"/>
      <c r="M337" s="24"/>
    </row>
    <row r="338" spans="1:26" ht="42" x14ac:dyDescent="0.15">
      <c r="A338" s="30" t="s">
        <v>2016</v>
      </c>
      <c r="B338" s="30" t="s">
        <v>2017</v>
      </c>
      <c r="C338" s="56" t="s">
        <v>2396</v>
      </c>
      <c r="D338" s="23">
        <v>0</v>
      </c>
    </row>
    <row r="339" spans="1:26" ht="84" x14ac:dyDescent="0.15">
      <c r="A339" s="30" t="s">
        <v>2299</v>
      </c>
      <c r="B339" s="30" t="s">
        <v>2300</v>
      </c>
      <c r="C339" s="56" t="s">
        <v>2397</v>
      </c>
      <c r="D339" s="23">
        <v>0</v>
      </c>
    </row>
    <row r="340" spans="1:26" ht="42" x14ac:dyDescent="0.15">
      <c r="A340" s="30" t="s">
        <v>325</v>
      </c>
      <c r="B340" s="30" t="s">
        <v>326</v>
      </c>
      <c r="C340" s="56" t="s">
        <v>1483</v>
      </c>
      <c r="D340" s="23">
        <v>0</v>
      </c>
      <c r="E340" s="23" t="s">
        <v>949</v>
      </c>
      <c r="F340" s="23"/>
      <c r="G340" s="23"/>
      <c r="H340" s="23"/>
      <c r="I340" s="23"/>
      <c r="J340" s="23"/>
      <c r="K340" s="23"/>
      <c r="L340" s="23"/>
      <c r="M340" s="23"/>
      <c r="N340" s="23"/>
      <c r="O340" s="23"/>
      <c r="P340" s="23"/>
      <c r="Q340" s="23"/>
      <c r="R340" s="23"/>
      <c r="S340" s="23"/>
      <c r="T340" s="23"/>
      <c r="U340" s="23"/>
      <c r="V340" s="23"/>
      <c r="W340" s="23"/>
      <c r="X340" s="23"/>
      <c r="Y340" s="23"/>
      <c r="Z340" s="23"/>
    </row>
    <row r="341" spans="1:26" ht="182" x14ac:dyDescent="0.15">
      <c r="A341" s="30" t="s">
        <v>289</v>
      </c>
      <c r="B341" s="30" t="s">
        <v>290</v>
      </c>
      <c r="C341" s="56" t="s">
        <v>1056</v>
      </c>
      <c r="D341" s="24">
        <v>0</v>
      </c>
      <c r="E341" s="24" t="s">
        <v>1057</v>
      </c>
      <c r="F341" s="24">
        <v>1</v>
      </c>
      <c r="G341" s="24">
        <v>2014</v>
      </c>
      <c r="H341" s="24">
        <v>0</v>
      </c>
      <c r="I341" s="24"/>
      <c r="J341" s="24"/>
      <c r="K341" s="24">
        <v>2</v>
      </c>
      <c r="L341" s="24"/>
      <c r="M341" s="24"/>
      <c r="N341" s="24"/>
      <c r="O341" s="24"/>
      <c r="P341" s="24"/>
      <c r="Q341" s="24"/>
      <c r="R341" s="24"/>
      <c r="S341" s="24"/>
      <c r="T341" s="24"/>
      <c r="U341" s="24"/>
      <c r="V341" s="24"/>
      <c r="W341" s="24"/>
      <c r="X341" s="24"/>
      <c r="Y341" s="24"/>
      <c r="Z341" s="24"/>
    </row>
    <row r="342" spans="1:26" ht="42" x14ac:dyDescent="0.15">
      <c r="A342" s="30" t="s">
        <v>658</v>
      </c>
      <c r="B342" s="30" t="s">
        <v>338</v>
      </c>
      <c r="C342" s="56" t="s">
        <v>1484</v>
      </c>
      <c r="D342" s="23">
        <v>1</v>
      </c>
      <c r="F342" s="23">
        <v>1</v>
      </c>
      <c r="G342" s="23">
        <v>2016</v>
      </c>
      <c r="H342" s="23">
        <v>1</v>
      </c>
      <c r="I342" s="23"/>
      <c r="J342" s="23">
        <v>1</v>
      </c>
      <c r="K342" s="23">
        <v>1</v>
      </c>
      <c r="L342" s="23" t="s">
        <v>1491</v>
      </c>
      <c r="M342" s="23">
        <v>1</v>
      </c>
      <c r="N342" s="23">
        <v>1</v>
      </c>
      <c r="O342" s="23" t="s">
        <v>1492</v>
      </c>
      <c r="P342" s="23">
        <v>1</v>
      </c>
      <c r="Q342" s="23">
        <v>2016</v>
      </c>
      <c r="R342" s="23">
        <v>1</v>
      </c>
      <c r="S342" s="23" t="s">
        <v>1401</v>
      </c>
      <c r="T342" s="23">
        <v>1</v>
      </c>
      <c r="U342" s="23">
        <v>1</v>
      </c>
      <c r="V342" s="23" t="s">
        <v>1495</v>
      </c>
      <c r="W342" s="23" t="s">
        <v>1496</v>
      </c>
      <c r="X342" s="23" t="s">
        <v>1493</v>
      </c>
      <c r="Y342" s="23">
        <v>8</v>
      </c>
      <c r="Z342" s="23"/>
    </row>
    <row r="343" spans="1:26" ht="28" x14ac:dyDescent="0.15">
      <c r="A343" s="30" t="s">
        <v>635</v>
      </c>
      <c r="B343" s="30" t="s">
        <v>636</v>
      </c>
      <c r="C343" s="56" t="s">
        <v>1485</v>
      </c>
      <c r="D343" s="23">
        <v>0</v>
      </c>
      <c r="E343" s="23" t="s">
        <v>1497</v>
      </c>
      <c r="F343" s="23"/>
      <c r="G343" s="23"/>
      <c r="H343" s="23"/>
      <c r="I343" s="23"/>
      <c r="J343" s="23"/>
      <c r="K343" s="23"/>
      <c r="L343" s="23"/>
      <c r="M343" s="23"/>
      <c r="N343" s="23"/>
      <c r="O343" s="23"/>
      <c r="P343" s="23"/>
      <c r="Q343" s="23"/>
      <c r="R343" s="23"/>
      <c r="S343" s="23"/>
      <c r="T343" s="23"/>
      <c r="U343" s="23"/>
      <c r="V343" s="23"/>
      <c r="W343" s="23"/>
      <c r="X343" s="23"/>
      <c r="Y343" s="23"/>
      <c r="Z343" s="23"/>
    </row>
    <row r="344" spans="1:26" ht="42" x14ac:dyDescent="0.15">
      <c r="A344" s="30" t="s">
        <v>799</v>
      </c>
      <c r="B344" s="30" t="s">
        <v>800</v>
      </c>
      <c r="C344" s="56" t="s">
        <v>1303</v>
      </c>
      <c r="D344" s="24">
        <v>1</v>
      </c>
      <c r="E344" s="24"/>
      <c r="F344" s="24">
        <v>1</v>
      </c>
      <c r="G344" s="24">
        <v>2017</v>
      </c>
      <c r="H344" s="24">
        <v>0</v>
      </c>
      <c r="I344" s="24"/>
      <c r="J344" s="24"/>
      <c r="K344" s="24">
        <v>2</v>
      </c>
      <c r="L344" s="24"/>
      <c r="M344" s="24"/>
      <c r="N344" s="24"/>
      <c r="O344" s="24"/>
      <c r="P344" s="24"/>
      <c r="Q344" s="24"/>
      <c r="R344" s="24"/>
      <c r="S344" s="24"/>
      <c r="T344" s="24"/>
      <c r="U344" s="24"/>
      <c r="V344" s="24"/>
      <c r="W344" s="24"/>
      <c r="X344" s="24"/>
      <c r="Y344" s="24"/>
      <c r="Z344" s="24"/>
    </row>
    <row r="345" spans="1:26" ht="56" x14ac:dyDescent="0.15">
      <c r="A345" s="30" t="s">
        <v>269</v>
      </c>
      <c r="B345" s="30" t="s">
        <v>270</v>
      </c>
      <c r="C345" s="56" t="s">
        <v>1486</v>
      </c>
      <c r="D345" s="23">
        <v>0</v>
      </c>
      <c r="E345" s="23" t="s">
        <v>949</v>
      </c>
      <c r="F345" s="23"/>
      <c r="G345" s="23"/>
      <c r="H345" s="23"/>
      <c r="I345" s="23"/>
      <c r="J345" s="23"/>
      <c r="K345" s="23"/>
      <c r="L345" s="23"/>
      <c r="M345" s="23"/>
      <c r="N345" s="23"/>
      <c r="O345" s="23"/>
      <c r="P345" s="23"/>
      <c r="Q345" s="23"/>
      <c r="R345" s="23"/>
      <c r="S345" s="23"/>
      <c r="T345" s="23"/>
      <c r="U345" s="23"/>
      <c r="V345" s="23"/>
      <c r="W345" s="23"/>
      <c r="X345" s="23"/>
      <c r="Y345" s="23"/>
      <c r="Z345" s="23"/>
    </row>
    <row r="346" spans="1:26" ht="56" x14ac:dyDescent="0.15">
      <c r="A346" s="30" t="s">
        <v>313</v>
      </c>
      <c r="B346" s="30" t="s">
        <v>314</v>
      </c>
      <c r="C346" s="56" t="s">
        <v>1193</v>
      </c>
      <c r="D346" s="24">
        <v>0</v>
      </c>
      <c r="E346" s="24" t="s">
        <v>940</v>
      </c>
      <c r="F346" s="24">
        <v>0</v>
      </c>
      <c r="G346" s="24"/>
      <c r="H346" s="24"/>
      <c r="I346" s="24"/>
      <c r="J346" s="24"/>
      <c r="K346" s="24"/>
      <c r="L346" s="24"/>
      <c r="M346" s="24"/>
      <c r="N346" s="24"/>
      <c r="O346" s="24"/>
      <c r="P346" s="24"/>
      <c r="Q346" s="24"/>
      <c r="R346" s="24"/>
      <c r="S346" s="24"/>
      <c r="T346" s="24"/>
      <c r="U346" s="24"/>
      <c r="V346" s="24"/>
      <c r="W346" s="24"/>
      <c r="X346" s="24"/>
      <c r="Y346" s="24"/>
      <c r="Z346" s="24"/>
    </row>
    <row r="347" spans="1:26" ht="28" x14ac:dyDescent="0.15">
      <c r="A347" s="30" t="s">
        <v>2267</v>
      </c>
      <c r="B347" s="30" t="s">
        <v>2268</v>
      </c>
      <c r="C347" s="56" t="s">
        <v>2398</v>
      </c>
      <c r="D347" s="23">
        <v>0</v>
      </c>
    </row>
    <row r="348" spans="1:26" ht="70" x14ac:dyDescent="0.15">
      <c r="A348" s="30" t="s">
        <v>550</v>
      </c>
      <c r="B348" s="30" t="s">
        <v>551</v>
      </c>
      <c r="C348" s="56" t="s">
        <v>1487</v>
      </c>
      <c r="D348" s="23">
        <v>0</v>
      </c>
      <c r="E348" s="23" t="s">
        <v>1111</v>
      </c>
      <c r="F348" s="23"/>
    </row>
    <row r="349" spans="1:26" ht="28" x14ac:dyDescent="0.15">
      <c r="A349" s="30" t="s">
        <v>2154</v>
      </c>
      <c r="B349" s="30" t="s">
        <v>2155</v>
      </c>
      <c r="C349" s="56" t="s">
        <v>2399</v>
      </c>
      <c r="D349" s="23">
        <v>0</v>
      </c>
    </row>
    <row r="350" spans="1:26" ht="28" x14ac:dyDescent="0.15">
      <c r="A350" s="30" t="s">
        <v>2190</v>
      </c>
      <c r="B350" s="30" t="s">
        <v>2191</v>
      </c>
      <c r="C350" s="56" t="s">
        <v>2400</v>
      </c>
      <c r="D350" s="23">
        <v>0</v>
      </c>
    </row>
    <row r="351" spans="1:26" ht="70" x14ac:dyDescent="0.15">
      <c r="A351" s="30" t="s">
        <v>2112</v>
      </c>
      <c r="B351" s="30" t="s">
        <v>2113</v>
      </c>
      <c r="C351" s="56" t="s">
        <v>2401</v>
      </c>
      <c r="D351" s="23">
        <v>0</v>
      </c>
    </row>
    <row r="352" spans="1:26" ht="182" x14ac:dyDescent="0.15">
      <c r="A352" s="30" t="s">
        <v>665</v>
      </c>
      <c r="B352" s="30" t="s">
        <v>666</v>
      </c>
      <c r="C352" s="56" t="s">
        <v>1304</v>
      </c>
      <c r="D352" s="24">
        <v>0</v>
      </c>
      <c r="E352" s="24" t="s">
        <v>1057</v>
      </c>
      <c r="F352" s="24">
        <v>1</v>
      </c>
      <c r="G352" s="24">
        <v>2014</v>
      </c>
      <c r="H352" s="24">
        <v>0</v>
      </c>
      <c r="I352" s="24"/>
      <c r="J352" s="24"/>
      <c r="K352" s="24">
        <v>2</v>
      </c>
      <c r="L352" s="24"/>
      <c r="M352" s="24"/>
      <c r="N352" s="24"/>
    </row>
    <row r="353" spans="1:26" ht="28" x14ac:dyDescent="0.15">
      <c r="A353" s="30" t="s">
        <v>779</v>
      </c>
      <c r="B353" s="30" t="s">
        <v>780</v>
      </c>
      <c r="C353" s="56" t="s">
        <v>1498</v>
      </c>
      <c r="D353" s="23">
        <v>0</v>
      </c>
      <c r="E353" s="23" t="s">
        <v>1513</v>
      </c>
      <c r="F353" s="23"/>
      <c r="G353" s="23"/>
      <c r="H353" s="23"/>
      <c r="I353" s="23"/>
      <c r="J353" s="23"/>
      <c r="K353" s="23"/>
      <c r="L353" s="23"/>
      <c r="M353" s="23"/>
      <c r="N353" s="23"/>
    </row>
    <row r="354" spans="1:26" ht="332" x14ac:dyDescent="0.15">
      <c r="A354" s="30" t="s">
        <v>2164</v>
      </c>
      <c r="B354" s="30" t="s">
        <v>2165</v>
      </c>
      <c r="C354" s="56" t="s">
        <v>2402</v>
      </c>
      <c r="D354" s="23">
        <v>0</v>
      </c>
    </row>
    <row r="355" spans="1:26" ht="182" x14ac:dyDescent="0.15">
      <c r="A355" s="30" t="s">
        <v>257</v>
      </c>
      <c r="B355" s="30" t="s">
        <v>258</v>
      </c>
      <c r="C355" s="56" t="s">
        <v>1058</v>
      </c>
      <c r="D355" s="24">
        <v>0</v>
      </c>
      <c r="E355" s="24" t="s">
        <v>1059</v>
      </c>
      <c r="F355" s="24">
        <v>1</v>
      </c>
      <c r="G355" s="24">
        <v>2015</v>
      </c>
      <c r="H355" s="24">
        <v>0</v>
      </c>
      <c r="I355" s="24"/>
      <c r="J355" s="24"/>
      <c r="K355" s="24">
        <v>2</v>
      </c>
      <c r="L355" s="24"/>
      <c r="M355" s="24"/>
    </row>
    <row r="356" spans="1:26" ht="409.6" x14ac:dyDescent="0.15">
      <c r="A356" s="30" t="s">
        <v>1961</v>
      </c>
      <c r="B356" s="30" t="s">
        <v>1962</v>
      </c>
      <c r="C356" s="56" t="s">
        <v>2403</v>
      </c>
      <c r="D356" s="23">
        <v>0</v>
      </c>
    </row>
    <row r="357" spans="1:26" ht="98" x14ac:dyDescent="0.15">
      <c r="A357" s="30" t="s">
        <v>554</v>
      </c>
      <c r="B357" s="30" t="s">
        <v>555</v>
      </c>
      <c r="C357" s="56" t="s">
        <v>1194</v>
      </c>
      <c r="D357" s="24">
        <v>0</v>
      </c>
      <c r="E357" s="24" t="s">
        <v>936</v>
      </c>
      <c r="F357" s="24">
        <v>0</v>
      </c>
      <c r="G357" s="24"/>
      <c r="H357" s="24"/>
      <c r="I357" s="24"/>
      <c r="J357" s="24"/>
      <c r="K357" s="24"/>
    </row>
    <row r="358" spans="1:26" ht="42" x14ac:dyDescent="0.15">
      <c r="A358" s="30" t="s">
        <v>127</v>
      </c>
      <c r="B358" s="30" t="s">
        <v>128</v>
      </c>
      <c r="C358" s="56" t="s">
        <v>1499</v>
      </c>
      <c r="D358" s="23">
        <v>0</v>
      </c>
      <c r="E358" s="23" t="s">
        <v>1006</v>
      </c>
      <c r="F358" s="23"/>
      <c r="G358" s="23"/>
      <c r="H358" s="23"/>
      <c r="I358" s="23"/>
      <c r="J358" s="23"/>
      <c r="K358" s="23"/>
    </row>
    <row r="359" spans="1:26" ht="42" x14ac:dyDescent="0.15">
      <c r="A359" s="30" t="s">
        <v>687</v>
      </c>
      <c r="B359" s="30" t="s">
        <v>688</v>
      </c>
      <c r="C359" s="56" t="s">
        <v>1305</v>
      </c>
      <c r="D359" s="24">
        <v>1</v>
      </c>
      <c r="E359" s="24"/>
      <c r="F359" s="24">
        <v>1</v>
      </c>
      <c r="G359" s="24">
        <v>2015</v>
      </c>
      <c r="H359" s="24">
        <v>0</v>
      </c>
      <c r="I359" s="24"/>
      <c r="J359" s="24"/>
      <c r="K359" s="24" t="s">
        <v>989</v>
      </c>
    </row>
    <row r="360" spans="1:26" ht="56" x14ac:dyDescent="0.15">
      <c r="A360" s="30" t="s">
        <v>743</v>
      </c>
      <c r="B360" s="30" t="s">
        <v>744</v>
      </c>
      <c r="C360" s="56" t="s">
        <v>1349</v>
      </c>
      <c r="D360" s="24">
        <v>0</v>
      </c>
      <c r="E360" s="24" t="s">
        <v>1006</v>
      </c>
      <c r="F360" s="24"/>
      <c r="G360" s="24"/>
      <c r="H360" s="24"/>
      <c r="I360" s="24"/>
      <c r="J360" s="24"/>
      <c r="K360" s="24"/>
    </row>
    <row r="361" spans="1:26" ht="409.6" x14ac:dyDescent="0.15">
      <c r="A361" s="30" t="s">
        <v>1986</v>
      </c>
      <c r="B361" s="30" t="s">
        <v>1987</v>
      </c>
      <c r="C361" s="56" t="s">
        <v>2404</v>
      </c>
      <c r="D361" s="23">
        <v>0</v>
      </c>
    </row>
    <row r="362" spans="1:26" ht="42" x14ac:dyDescent="0.15">
      <c r="A362" s="30" t="s">
        <v>251</v>
      </c>
      <c r="B362" s="30" t="s">
        <v>252</v>
      </c>
      <c r="C362" s="56" t="s">
        <v>1125</v>
      </c>
      <c r="D362" s="24">
        <v>0</v>
      </c>
      <c r="E362" s="24" t="s">
        <v>1013</v>
      </c>
      <c r="F362" s="24">
        <v>1</v>
      </c>
      <c r="G362" s="24">
        <v>2016</v>
      </c>
      <c r="H362" s="24">
        <v>0</v>
      </c>
      <c r="I362" s="24"/>
      <c r="J362" s="24"/>
    </row>
    <row r="363" spans="1:26" ht="409.6" x14ac:dyDescent="0.15">
      <c r="A363" s="30" t="s">
        <v>2162</v>
      </c>
      <c r="B363" s="30" t="s">
        <v>2163</v>
      </c>
      <c r="C363" s="56" t="s">
        <v>2405</v>
      </c>
      <c r="D363" s="23">
        <v>0</v>
      </c>
    </row>
    <row r="364" spans="1:26" ht="112" x14ac:dyDescent="0.15">
      <c r="A364" s="30" t="s">
        <v>775</v>
      </c>
      <c r="B364" s="30" t="s">
        <v>776</v>
      </c>
      <c r="C364" s="56" t="s">
        <v>1350</v>
      </c>
      <c r="D364" s="24">
        <v>1</v>
      </c>
      <c r="E364" s="24"/>
      <c r="F364" s="24">
        <v>1</v>
      </c>
      <c r="G364" s="24">
        <v>2016</v>
      </c>
      <c r="H364" s="24">
        <v>0</v>
      </c>
      <c r="I364" s="24"/>
      <c r="J364" s="24"/>
      <c r="K364" s="24"/>
      <c r="L364" s="24"/>
      <c r="M364" s="24"/>
      <c r="N364" s="24"/>
      <c r="O364" s="22"/>
      <c r="P364" s="22"/>
      <c r="Q364" s="22"/>
      <c r="R364" s="22"/>
      <c r="S364" s="24"/>
      <c r="T364" s="24"/>
      <c r="U364" s="24"/>
      <c r="V364" s="24"/>
      <c r="W364" s="24"/>
      <c r="X364" s="24"/>
      <c r="Y364" s="24"/>
      <c r="Z364" s="24"/>
    </row>
    <row r="365" spans="1:26" ht="28" x14ac:dyDescent="0.15">
      <c r="A365" s="30" t="s">
        <v>167</v>
      </c>
      <c r="B365" s="30" t="s">
        <v>168</v>
      </c>
      <c r="C365" s="56" t="s">
        <v>994</v>
      </c>
      <c r="D365" s="24">
        <v>0</v>
      </c>
      <c r="E365" s="24" t="s">
        <v>923</v>
      </c>
      <c r="F365" s="24">
        <v>0</v>
      </c>
      <c r="G365" s="24">
        <v>2010</v>
      </c>
      <c r="H365" s="24">
        <v>0</v>
      </c>
      <c r="I365" s="24"/>
      <c r="J365" s="24"/>
      <c r="K365" s="24">
        <v>1</v>
      </c>
      <c r="L365" s="24"/>
      <c r="M365" s="24"/>
      <c r="N365" s="24"/>
      <c r="O365" s="24"/>
      <c r="P365" s="24"/>
      <c r="Q365" s="24"/>
      <c r="R365" s="24"/>
      <c r="S365" s="24"/>
      <c r="T365" s="24"/>
      <c r="U365" s="24"/>
      <c r="V365" s="24"/>
      <c r="W365" s="24"/>
      <c r="X365" s="24"/>
      <c r="Y365" s="24"/>
      <c r="Z365" s="24"/>
    </row>
    <row r="366" spans="1:26" ht="70" x14ac:dyDescent="0.15">
      <c r="A366" s="30" t="s">
        <v>135</v>
      </c>
      <c r="B366" s="30" t="s">
        <v>136</v>
      </c>
      <c r="C366" s="56" t="s">
        <v>1195</v>
      </c>
      <c r="D366" s="24">
        <v>1</v>
      </c>
      <c r="E366" s="24"/>
      <c r="F366" s="24">
        <v>1</v>
      </c>
      <c r="G366" s="24" t="s">
        <v>1043</v>
      </c>
      <c r="H366" s="24">
        <v>1</v>
      </c>
      <c r="I366" s="24"/>
      <c r="J366" s="24" t="s">
        <v>1196</v>
      </c>
      <c r="K366" s="24">
        <v>1</v>
      </c>
      <c r="L366" s="24">
        <v>4</v>
      </c>
      <c r="M366" s="24"/>
      <c r="N366" s="24"/>
      <c r="O366" s="24"/>
      <c r="P366" s="24"/>
      <c r="Q366" s="24"/>
      <c r="R366" s="24"/>
      <c r="S366" s="24"/>
      <c r="T366" s="24"/>
      <c r="U366" s="24"/>
      <c r="V366" s="24"/>
      <c r="W366" s="24"/>
      <c r="X366" s="24"/>
      <c r="Y366" s="24"/>
      <c r="Z366" s="24" t="s">
        <v>1197</v>
      </c>
    </row>
    <row r="367" spans="1:26" ht="70" x14ac:dyDescent="0.15">
      <c r="A367" s="30" t="s">
        <v>1669</v>
      </c>
      <c r="B367" s="30" t="s">
        <v>1670</v>
      </c>
      <c r="C367" s="56" t="s">
        <v>1824</v>
      </c>
      <c r="D367" s="57">
        <v>0</v>
      </c>
      <c r="E367" s="57"/>
      <c r="F367" s="30">
        <v>0</v>
      </c>
    </row>
    <row r="368" spans="1:26" ht="70" x14ac:dyDescent="0.15">
      <c r="A368" s="30" t="s">
        <v>2182</v>
      </c>
      <c r="B368" s="30" t="s">
        <v>2183</v>
      </c>
      <c r="C368" s="56" t="s">
        <v>2406</v>
      </c>
      <c r="D368" s="23">
        <v>0</v>
      </c>
      <c r="E368" s="23" t="s">
        <v>1111</v>
      </c>
    </row>
    <row r="369" spans="1:28" ht="28" x14ac:dyDescent="0.15">
      <c r="A369" s="30" t="s">
        <v>2234</v>
      </c>
      <c r="B369" s="30" t="s">
        <v>2235</v>
      </c>
      <c r="C369" s="56" t="s">
        <v>2407</v>
      </c>
      <c r="D369" s="23">
        <v>0</v>
      </c>
    </row>
    <row r="370" spans="1:28" ht="42" x14ac:dyDescent="0.15">
      <c r="A370" s="30" t="s">
        <v>215</v>
      </c>
      <c r="B370" s="30" t="s">
        <v>216</v>
      </c>
      <c r="C370" s="56" t="s">
        <v>995</v>
      </c>
      <c r="D370" s="24">
        <v>0</v>
      </c>
      <c r="E370" s="24" t="s">
        <v>996</v>
      </c>
      <c r="F370" s="24">
        <v>0</v>
      </c>
      <c r="G370" s="24"/>
      <c r="H370" s="24"/>
    </row>
    <row r="371" spans="1:28" ht="56" x14ac:dyDescent="0.15">
      <c r="A371" s="30" t="s">
        <v>1801</v>
      </c>
      <c r="B371" s="30" t="s">
        <v>1802</v>
      </c>
      <c r="C371" s="56" t="s">
        <v>1890</v>
      </c>
      <c r="D371" s="57">
        <v>0</v>
      </c>
      <c r="E371" s="57"/>
    </row>
    <row r="372" spans="1:28" ht="70" x14ac:dyDescent="0.15">
      <c r="A372" s="30" t="s">
        <v>307</v>
      </c>
      <c r="B372" s="30" t="s">
        <v>308</v>
      </c>
      <c r="C372" s="56" t="s">
        <v>1198</v>
      </c>
      <c r="D372" s="24">
        <v>1</v>
      </c>
      <c r="E372" s="24"/>
      <c r="F372" s="24">
        <v>1</v>
      </c>
      <c r="G372" s="24" t="s">
        <v>1065</v>
      </c>
      <c r="H372" s="24">
        <v>0</v>
      </c>
      <c r="I372" s="24"/>
      <c r="J372" s="24"/>
      <c r="K372" s="24">
        <v>1</v>
      </c>
      <c r="L372" s="24"/>
    </row>
    <row r="373" spans="1:28" ht="56" x14ac:dyDescent="0.15">
      <c r="A373" s="30" t="s">
        <v>69</v>
      </c>
      <c r="B373" s="30" t="s">
        <v>70</v>
      </c>
      <c r="C373" s="56" t="s">
        <v>997</v>
      </c>
      <c r="D373" s="24">
        <v>0</v>
      </c>
      <c r="E373" s="24" t="s">
        <v>998</v>
      </c>
      <c r="F373" s="24">
        <v>0</v>
      </c>
      <c r="G373" s="24"/>
      <c r="H373" s="24"/>
      <c r="I373" s="24"/>
      <c r="J373" s="24"/>
      <c r="K373" s="24">
        <v>2</v>
      </c>
      <c r="L373" s="24"/>
      <c r="AA373" s="24"/>
      <c r="AB373" s="24"/>
    </row>
    <row r="374" spans="1:28" ht="409.6" x14ac:dyDescent="0.15">
      <c r="A374" s="30" t="s">
        <v>1921</v>
      </c>
      <c r="B374" s="30" t="s">
        <v>1922</v>
      </c>
      <c r="C374" s="56" t="s">
        <v>2408</v>
      </c>
      <c r="D374" s="23">
        <v>0</v>
      </c>
      <c r="AA374" s="23"/>
      <c r="AB374" s="23"/>
    </row>
    <row r="375" spans="1:28" ht="28" x14ac:dyDescent="0.15">
      <c r="A375" s="30" t="s">
        <v>626</v>
      </c>
      <c r="B375" s="30" t="s">
        <v>627</v>
      </c>
      <c r="C375" s="56" t="s">
        <v>1199</v>
      </c>
      <c r="D375" s="24">
        <v>0</v>
      </c>
      <c r="E375" s="24" t="s">
        <v>923</v>
      </c>
      <c r="F375" s="24">
        <v>0</v>
      </c>
      <c r="G375" s="24">
        <v>1998</v>
      </c>
      <c r="H375" s="24"/>
      <c r="AA375" s="24"/>
      <c r="AB375" s="24"/>
    </row>
    <row r="376" spans="1:28" ht="28" x14ac:dyDescent="0.15">
      <c r="A376" s="30" t="s">
        <v>2248</v>
      </c>
      <c r="B376" s="30" t="s">
        <v>2061</v>
      </c>
      <c r="C376" s="56" t="s">
        <v>2409</v>
      </c>
      <c r="D376" s="23">
        <v>0</v>
      </c>
      <c r="AA376" s="23"/>
      <c r="AB376" s="23"/>
    </row>
    <row r="377" spans="1:28" ht="56" x14ac:dyDescent="0.15">
      <c r="A377" s="30" t="s">
        <v>2150</v>
      </c>
      <c r="B377" s="30" t="s">
        <v>2151</v>
      </c>
      <c r="C377" s="56" t="s">
        <v>2410</v>
      </c>
      <c r="D377" s="23">
        <v>0</v>
      </c>
      <c r="AA377" s="23"/>
      <c r="AB377" s="23"/>
    </row>
    <row r="378" spans="1:28" ht="42" x14ac:dyDescent="0.15">
      <c r="A378" s="30" t="s">
        <v>769</v>
      </c>
      <c r="B378" s="30" t="s">
        <v>770</v>
      </c>
      <c r="C378" s="56" t="s">
        <v>1351</v>
      </c>
      <c r="D378" s="24">
        <v>1</v>
      </c>
      <c r="E378" s="24"/>
      <c r="F378" s="24">
        <v>1</v>
      </c>
      <c r="G378" s="24">
        <v>2016</v>
      </c>
      <c r="H378" s="24">
        <v>0</v>
      </c>
      <c r="I378" s="24"/>
    </row>
    <row r="379" spans="1:28" ht="28" x14ac:dyDescent="0.15">
      <c r="A379" s="30" t="s">
        <v>37</v>
      </c>
      <c r="B379" s="30" t="s">
        <v>38</v>
      </c>
      <c r="C379" s="56" t="s">
        <v>947</v>
      </c>
      <c r="D379" s="24">
        <v>0</v>
      </c>
      <c r="E379" s="24" t="s">
        <v>923</v>
      </c>
      <c r="F379" s="24">
        <v>0</v>
      </c>
      <c r="G379" s="24" t="s">
        <v>948</v>
      </c>
      <c r="H379" s="24"/>
      <c r="I379" s="24"/>
    </row>
    <row r="380" spans="1:28" ht="70" x14ac:dyDescent="0.15">
      <c r="A380" s="30" t="s">
        <v>761</v>
      </c>
      <c r="B380" s="30" t="s">
        <v>762</v>
      </c>
      <c r="C380" s="56" t="s">
        <v>1352</v>
      </c>
      <c r="D380" s="24">
        <v>0</v>
      </c>
      <c r="E380" s="24" t="s">
        <v>1353</v>
      </c>
      <c r="F380" s="24"/>
      <c r="G380" s="24"/>
      <c r="H380" s="24"/>
      <c r="I380" s="24"/>
    </row>
    <row r="381" spans="1:28" ht="84" x14ac:dyDescent="0.15">
      <c r="A381" s="23" t="s">
        <v>1610</v>
      </c>
      <c r="B381" s="24" t="s">
        <v>1626</v>
      </c>
      <c r="C381" s="56" t="s">
        <v>2411</v>
      </c>
      <c r="D381" s="24">
        <v>1</v>
      </c>
      <c r="E381" s="24"/>
      <c r="F381" s="24">
        <v>1</v>
      </c>
      <c r="G381" s="24">
        <v>2014</v>
      </c>
      <c r="H381" s="24">
        <v>1</v>
      </c>
      <c r="I381" s="24"/>
      <c r="J381" s="24">
        <v>1</v>
      </c>
      <c r="K381" s="24">
        <v>1</v>
      </c>
      <c r="L381" s="24">
        <v>8</v>
      </c>
      <c r="M381" s="24">
        <v>1</v>
      </c>
      <c r="N381" s="24">
        <v>1</v>
      </c>
      <c r="O381" s="24" t="s">
        <v>1615</v>
      </c>
      <c r="P381" s="24">
        <v>0</v>
      </c>
      <c r="Q381" s="24"/>
      <c r="R381" s="24">
        <v>1</v>
      </c>
      <c r="S381" s="29">
        <v>41944</v>
      </c>
      <c r="T381" s="24">
        <v>1</v>
      </c>
      <c r="U381" s="24">
        <v>0</v>
      </c>
      <c r="V381" s="24" t="s">
        <v>1495</v>
      </c>
      <c r="W381" s="24" t="s">
        <v>1616</v>
      </c>
      <c r="X381" s="24" t="s">
        <v>984</v>
      </c>
      <c r="Y381" s="24">
        <v>1</v>
      </c>
      <c r="Z381" s="24"/>
    </row>
    <row r="382" spans="1:28" ht="56" x14ac:dyDescent="0.15">
      <c r="A382" s="30" t="s">
        <v>201</v>
      </c>
      <c r="B382" s="30" t="s">
        <v>202</v>
      </c>
      <c r="C382" s="56" t="s">
        <v>1060</v>
      </c>
      <c r="D382" s="24">
        <v>0</v>
      </c>
      <c r="E382" s="24" t="s">
        <v>923</v>
      </c>
      <c r="F382" s="24">
        <v>0</v>
      </c>
      <c r="G382" s="24" t="s">
        <v>927</v>
      </c>
      <c r="H382" s="24">
        <v>0</v>
      </c>
      <c r="I382" s="24"/>
      <c r="J382" s="24"/>
      <c r="K382" s="24">
        <v>1</v>
      </c>
      <c r="L382" s="24"/>
      <c r="M382" s="24"/>
      <c r="N382" s="24"/>
      <c r="O382" s="24"/>
      <c r="P382" s="24"/>
      <c r="Q382" s="24"/>
      <c r="R382" s="24"/>
      <c r="S382" s="24"/>
      <c r="T382" s="24"/>
      <c r="U382" s="24"/>
      <c r="V382" s="24"/>
      <c r="W382" s="24"/>
      <c r="X382" s="24"/>
      <c r="Y382" s="24"/>
      <c r="Z382" s="24"/>
    </row>
    <row r="383" spans="1:28" ht="56" x14ac:dyDescent="0.15">
      <c r="A383" s="30" t="s">
        <v>476</v>
      </c>
      <c r="B383" s="30" t="s">
        <v>477</v>
      </c>
      <c r="C383" s="56" t="s">
        <v>1500</v>
      </c>
      <c r="D383" s="23">
        <v>1</v>
      </c>
      <c r="F383" s="23">
        <v>1</v>
      </c>
      <c r="G383" s="23">
        <v>2017</v>
      </c>
      <c r="H383" s="23">
        <v>0</v>
      </c>
      <c r="I383" s="23"/>
      <c r="J383" s="23"/>
      <c r="K383" s="23"/>
      <c r="L383" s="23"/>
      <c r="M383" s="23"/>
      <c r="N383" s="23"/>
      <c r="O383" s="23"/>
      <c r="P383" s="23"/>
      <c r="Q383" s="23"/>
      <c r="R383" s="23"/>
      <c r="S383" s="23"/>
      <c r="T383" s="23"/>
      <c r="U383" s="23"/>
      <c r="V383" s="23"/>
      <c r="W383" s="23"/>
      <c r="X383" s="23"/>
      <c r="Y383" s="23"/>
      <c r="Z383" s="23"/>
    </row>
    <row r="384" spans="1:28" ht="56" x14ac:dyDescent="0.15">
      <c r="A384" s="30" t="s">
        <v>528</v>
      </c>
      <c r="B384" s="30" t="s">
        <v>529</v>
      </c>
      <c r="C384" s="56" t="s">
        <v>1306</v>
      </c>
      <c r="D384" s="24">
        <v>1</v>
      </c>
      <c r="E384" s="24"/>
      <c r="F384" s="24">
        <v>1</v>
      </c>
      <c r="G384" s="24">
        <v>2016</v>
      </c>
      <c r="H384" s="24">
        <v>1</v>
      </c>
      <c r="I384" s="24"/>
      <c r="J384" s="24">
        <v>1</v>
      </c>
      <c r="K384" s="24">
        <v>1</v>
      </c>
      <c r="L384" s="24">
        <v>2</v>
      </c>
      <c r="M384" s="24">
        <v>1</v>
      </c>
      <c r="N384" s="24">
        <v>0</v>
      </c>
      <c r="O384" s="24"/>
      <c r="P384" s="24">
        <v>1</v>
      </c>
      <c r="Q384" s="24">
        <v>2016</v>
      </c>
      <c r="R384" s="24">
        <v>0</v>
      </c>
      <c r="S384" s="24"/>
      <c r="T384" s="24">
        <v>0</v>
      </c>
      <c r="U384" s="24">
        <v>0</v>
      </c>
      <c r="V384" s="24" t="s">
        <v>1220</v>
      </c>
      <c r="W384" s="24" t="s">
        <v>1307</v>
      </c>
      <c r="X384" s="24" t="s">
        <v>1308</v>
      </c>
      <c r="Y384" s="24">
        <v>4</v>
      </c>
      <c r="Z384" s="24" t="s">
        <v>1309</v>
      </c>
    </row>
    <row r="385" spans="1:30" ht="28" x14ac:dyDescent="0.15">
      <c r="A385" s="30" t="s">
        <v>337</v>
      </c>
      <c r="B385" s="30" t="s">
        <v>338</v>
      </c>
      <c r="C385" s="56" t="s">
        <v>1501</v>
      </c>
      <c r="D385" s="23">
        <v>1</v>
      </c>
      <c r="F385" s="23">
        <v>1</v>
      </c>
      <c r="G385" s="23">
        <v>2016</v>
      </c>
      <c r="H385" s="23">
        <v>0</v>
      </c>
      <c r="I385" s="23"/>
      <c r="J385" s="23"/>
      <c r="K385" s="23"/>
      <c r="L385" s="23"/>
      <c r="M385" s="23"/>
      <c r="N385" s="23"/>
      <c r="O385" s="23"/>
      <c r="P385" s="23"/>
      <c r="Q385" s="23"/>
      <c r="R385" s="23"/>
      <c r="S385" s="23"/>
      <c r="T385" s="23"/>
      <c r="U385" s="23"/>
      <c r="V385" s="23"/>
      <c r="W385" s="23"/>
      <c r="X385" s="23"/>
      <c r="Y385" s="23"/>
      <c r="Z385" s="23"/>
    </row>
    <row r="386" spans="1:30" ht="56" x14ac:dyDescent="0.15">
      <c r="A386" s="30" t="s">
        <v>329</v>
      </c>
      <c r="B386" s="30" t="s">
        <v>330</v>
      </c>
      <c r="C386" s="56" t="s">
        <v>1502</v>
      </c>
      <c r="D386" s="23">
        <v>1</v>
      </c>
      <c r="F386" s="23">
        <v>1</v>
      </c>
      <c r="G386" s="23">
        <v>2016</v>
      </c>
      <c r="H386" s="23">
        <v>1</v>
      </c>
      <c r="I386" s="23"/>
      <c r="J386" s="23"/>
      <c r="K386" s="23">
        <v>1</v>
      </c>
      <c r="L386" s="23">
        <v>1</v>
      </c>
      <c r="M386" s="23">
        <v>1</v>
      </c>
      <c r="N386" s="23">
        <v>1</v>
      </c>
      <c r="O386" s="23" t="s">
        <v>1514</v>
      </c>
      <c r="P386" s="23">
        <v>1</v>
      </c>
      <c r="Q386" s="23">
        <v>2016</v>
      </c>
      <c r="R386" s="23">
        <v>0</v>
      </c>
      <c r="S386" s="23"/>
      <c r="T386" s="23">
        <v>0</v>
      </c>
      <c r="U386" s="23">
        <v>1</v>
      </c>
      <c r="V386" s="23" t="s">
        <v>1250</v>
      </c>
      <c r="W386" s="23" t="s">
        <v>1515</v>
      </c>
      <c r="X386" s="23" t="s">
        <v>1516</v>
      </c>
      <c r="Y386" s="23">
        <v>4</v>
      </c>
      <c r="Z386" s="23"/>
    </row>
    <row r="387" spans="1:30" ht="28" x14ac:dyDescent="0.15">
      <c r="A387" s="30" t="s">
        <v>345</v>
      </c>
      <c r="B387" s="30" t="s">
        <v>346</v>
      </c>
      <c r="C387" s="56" t="s">
        <v>1126</v>
      </c>
      <c r="D387" s="24">
        <v>1</v>
      </c>
      <c r="E387" s="24"/>
      <c r="F387" s="24">
        <v>1</v>
      </c>
      <c r="G387" s="24">
        <v>2015</v>
      </c>
      <c r="H387" s="24">
        <v>0</v>
      </c>
      <c r="I387" s="24"/>
      <c r="J387" s="24"/>
      <c r="K387" s="24">
        <v>1</v>
      </c>
      <c r="L387" s="24"/>
      <c r="M387" s="24"/>
      <c r="N387" s="24"/>
      <c r="O387" s="24"/>
      <c r="P387" s="24"/>
      <c r="Q387" s="24"/>
      <c r="R387" s="24"/>
      <c r="S387" s="24"/>
      <c r="T387" s="24"/>
      <c r="U387" s="24"/>
      <c r="V387" s="24"/>
      <c r="W387" s="24"/>
      <c r="X387" s="24"/>
      <c r="Y387" s="24"/>
      <c r="Z387" s="24"/>
    </row>
    <row r="388" spans="1:30" ht="42" x14ac:dyDescent="0.15">
      <c r="A388" s="30" t="s">
        <v>707</v>
      </c>
      <c r="B388" s="30" t="s">
        <v>708</v>
      </c>
      <c r="C388" s="56" t="s">
        <v>1503</v>
      </c>
      <c r="D388" s="23">
        <v>1</v>
      </c>
      <c r="F388" s="23">
        <v>1</v>
      </c>
      <c r="G388" s="23">
        <v>2016</v>
      </c>
      <c r="H388" s="23">
        <v>0</v>
      </c>
      <c r="I388" s="23"/>
      <c r="J388" s="23"/>
      <c r="K388" s="23"/>
      <c r="L388" s="23"/>
      <c r="M388" s="23"/>
      <c r="N388" s="23"/>
      <c r="O388" s="23"/>
      <c r="P388" s="23"/>
      <c r="Q388" s="23"/>
      <c r="R388" s="23"/>
      <c r="S388" s="23"/>
      <c r="T388" s="23"/>
      <c r="U388" s="23"/>
      <c r="V388" s="23"/>
      <c r="W388" s="23"/>
      <c r="X388" s="23"/>
      <c r="Y388" s="23"/>
      <c r="Z388" s="23"/>
    </row>
    <row r="389" spans="1:30" ht="28" x14ac:dyDescent="0.15">
      <c r="A389" s="30" t="s">
        <v>371</v>
      </c>
      <c r="B389" s="30" t="s">
        <v>372</v>
      </c>
      <c r="C389" s="56" t="s">
        <v>1200</v>
      </c>
      <c r="D389" s="24">
        <v>0</v>
      </c>
      <c r="E389" s="24" t="s">
        <v>1053</v>
      </c>
      <c r="F389" s="24">
        <v>0</v>
      </c>
      <c r="G389" s="24"/>
      <c r="H389" s="24"/>
      <c r="I389" s="24"/>
      <c r="J389" s="24"/>
      <c r="K389" s="24"/>
      <c r="L389" s="24"/>
      <c r="M389" s="24"/>
      <c r="N389" s="24"/>
      <c r="O389" s="24"/>
      <c r="P389" s="24"/>
      <c r="Q389" s="24"/>
      <c r="R389" s="24"/>
      <c r="S389" s="24"/>
      <c r="T389" s="24"/>
      <c r="U389" s="24"/>
      <c r="V389" s="24"/>
      <c r="W389" s="24"/>
      <c r="X389" s="24"/>
      <c r="Y389" s="24"/>
      <c r="Z389" s="24"/>
    </row>
    <row r="390" spans="1:30" ht="126" x14ac:dyDescent="0.15">
      <c r="A390" s="30" t="s">
        <v>1649</v>
      </c>
      <c r="B390" s="30" t="s">
        <v>1650</v>
      </c>
      <c r="C390" s="56" t="s">
        <v>1814</v>
      </c>
      <c r="D390" s="57">
        <v>0</v>
      </c>
      <c r="E390" s="57"/>
      <c r="F390" s="30">
        <v>0</v>
      </c>
    </row>
    <row r="391" spans="1:30" ht="112" x14ac:dyDescent="0.15">
      <c r="A391" s="30" t="s">
        <v>2259</v>
      </c>
      <c r="B391" s="30" t="s">
        <v>2260</v>
      </c>
      <c r="C391" s="56" t="s">
        <v>2412</v>
      </c>
      <c r="D391" s="23">
        <v>0</v>
      </c>
      <c r="AA391" s="23"/>
      <c r="AB391" s="23"/>
      <c r="AC391" s="23"/>
      <c r="AD391" s="23"/>
    </row>
    <row r="392" spans="1:30" ht="28" x14ac:dyDescent="0.15">
      <c r="A392" s="30" t="s">
        <v>2136</v>
      </c>
      <c r="B392" s="30" t="s">
        <v>2137</v>
      </c>
      <c r="C392" s="56" t="s">
        <v>2413</v>
      </c>
      <c r="D392" s="23">
        <v>0</v>
      </c>
      <c r="AA392" s="24"/>
      <c r="AB392" s="24"/>
      <c r="AC392" s="24"/>
      <c r="AD392" s="24"/>
    </row>
    <row r="393" spans="1:30" ht="70" x14ac:dyDescent="0.15">
      <c r="A393" s="30" t="s">
        <v>2301</v>
      </c>
      <c r="B393" s="30" t="s">
        <v>2302</v>
      </c>
      <c r="D393" s="23">
        <v>0</v>
      </c>
      <c r="AA393" s="24"/>
      <c r="AB393" s="24"/>
      <c r="AC393" s="24"/>
      <c r="AD393" s="24"/>
    </row>
    <row r="394" spans="1:30" ht="280" x14ac:dyDescent="0.15">
      <c r="A394" s="24" t="s">
        <v>1201</v>
      </c>
      <c r="B394" s="24" t="s">
        <v>1202</v>
      </c>
      <c r="C394" s="55" t="s">
        <v>1203</v>
      </c>
      <c r="D394" s="24">
        <v>0</v>
      </c>
      <c r="E394" s="24" t="s">
        <v>940</v>
      </c>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42" x14ac:dyDescent="0.15">
      <c r="A395" s="30" t="s">
        <v>281</v>
      </c>
      <c r="B395" s="30" t="s">
        <v>282</v>
      </c>
      <c r="C395" s="56" t="s">
        <v>1504</v>
      </c>
      <c r="D395" s="23">
        <v>0</v>
      </c>
      <c r="E395" s="23" t="s">
        <v>949</v>
      </c>
      <c r="F395" s="23"/>
      <c r="G395" s="23"/>
      <c r="H395" s="23"/>
      <c r="I395" s="23"/>
      <c r="J395" s="23"/>
      <c r="K395" s="23"/>
      <c r="L395" s="23"/>
      <c r="M395" s="23"/>
      <c r="N395" s="23"/>
      <c r="O395" s="23"/>
      <c r="P395" s="23"/>
      <c r="Q395" s="23"/>
      <c r="R395" s="23"/>
      <c r="S395" s="23"/>
      <c r="T395" s="23"/>
      <c r="U395" s="23"/>
      <c r="V395" s="23"/>
      <c r="W395" s="23"/>
      <c r="X395" s="23"/>
      <c r="Y395" s="23"/>
      <c r="Z395" s="23"/>
      <c r="AA395" s="24"/>
      <c r="AB395" s="24"/>
      <c r="AC395" s="24"/>
      <c r="AD395" s="24"/>
    </row>
    <row r="396" spans="1:30" ht="56" x14ac:dyDescent="0.15">
      <c r="A396" s="30" t="s">
        <v>651</v>
      </c>
      <c r="B396" s="30" t="s">
        <v>652</v>
      </c>
      <c r="C396" s="56" t="s">
        <v>1354</v>
      </c>
      <c r="D396" s="24">
        <v>1</v>
      </c>
      <c r="E396" s="24"/>
      <c r="F396" s="24">
        <v>1</v>
      </c>
      <c r="G396" s="24">
        <v>2016</v>
      </c>
      <c r="H396" s="24">
        <v>1</v>
      </c>
      <c r="I396" s="24"/>
      <c r="J396" s="24">
        <v>1</v>
      </c>
      <c r="K396" s="24">
        <v>1</v>
      </c>
      <c r="L396" s="24" t="s">
        <v>1230</v>
      </c>
      <c r="M396" s="24">
        <v>0</v>
      </c>
      <c r="N396" s="24">
        <v>0</v>
      </c>
      <c r="O396" s="22"/>
      <c r="P396" s="22">
        <v>1</v>
      </c>
      <c r="Q396" s="22">
        <v>2016</v>
      </c>
      <c r="R396" s="22">
        <v>1</v>
      </c>
      <c r="S396" s="24" t="s">
        <v>1285</v>
      </c>
      <c r="T396" s="24">
        <v>1</v>
      </c>
      <c r="U396" s="24">
        <v>0</v>
      </c>
      <c r="V396" s="24" t="s">
        <v>1355</v>
      </c>
      <c r="W396" s="24" t="s">
        <v>1356</v>
      </c>
      <c r="X396" s="24" t="s">
        <v>1287</v>
      </c>
      <c r="Y396" s="24">
        <v>3</v>
      </c>
      <c r="Z396" s="24"/>
      <c r="AA396" s="24"/>
      <c r="AB396" s="24"/>
      <c r="AC396" s="24"/>
      <c r="AD396" s="24"/>
    </row>
    <row r="397" spans="1:30" ht="56" x14ac:dyDescent="0.15">
      <c r="A397" s="30" t="s">
        <v>309</v>
      </c>
      <c r="B397" s="30" t="s">
        <v>310</v>
      </c>
      <c r="C397" s="56" t="s">
        <v>1505</v>
      </c>
      <c r="D397" s="23">
        <v>0</v>
      </c>
      <c r="E397" s="23" t="s">
        <v>1424</v>
      </c>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spans="1:30" ht="56" x14ac:dyDescent="0.15">
      <c r="A398" s="30" t="s">
        <v>277</v>
      </c>
      <c r="B398" s="30" t="s">
        <v>278</v>
      </c>
      <c r="C398" s="56" t="s">
        <v>1506</v>
      </c>
      <c r="D398" s="23">
        <v>0</v>
      </c>
      <c r="E398" s="23" t="s">
        <v>949</v>
      </c>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spans="1:30" ht="56" x14ac:dyDescent="0.15">
      <c r="A399" s="30" t="s">
        <v>861</v>
      </c>
      <c r="B399" s="30" t="s">
        <v>862</v>
      </c>
      <c r="C399" s="56" t="s">
        <v>1061</v>
      </c>
      <c r="D399" s="24">
        <v>0</v>
      </c>
      <c r="E399" s="24" t="s">
        <v>940</v>
      </c>
      <c r="F399" s="24">
        <v>0</v>
      </c>
      <c r="G399" s="24">
        <v>2011</v>
      </c>
      <c r="H399" s="24"/>
      <c r="I399" s="24"/>
      <c r="J399" s="24"/>
      <c r="K399" s="24"/>
      <c r="L399" s="24"/>
      <c r="M399" s="24"/>
      <c r="N399" s="24"/>
      <c r="O399" s="24"/>
      <c r="P399" s="24"/>
      <c r="Q399" s="24"/>
      <c r="R399" s="24"/>
      <c r="S399" s="24"/>
      <c r="T399" s="24"/>
      <c r="U399" s="24"/>
      <c r="V399" s="24"/>
      <c r="W399" s="24"/>
      <c r="X399" s="24"/>
      <c r="Y399" s="24"/>
      <c r="Z399" s="24"/>
      <c r="AA399" s="23"/>
    </row>
    <row r="400" spans="1:30" ht="112" x14ac:dyDescent="0.15">
      <c r="A400" s="30" t="s">
        <v>2030</v>
      </c>
      <c r="B400" s="30" t="s">
        <v>2031</v>
      </c>
      <c r="C400" s="56" t="s">
        <v>2414</v>
      </c>
      <c r="D400" s="23">
        <v>0</v>
      </c>
      <c r="E400" s="23" t="s">
        <v>1111</v>
      </c>
      <c r="AA400" s="24"/>
    </row>
    <row r="401" spans="1:27" ht="42" x14ac:dyDescent="0.15">
      <c r="A401" s="30" t="s">
        <v>139</v>
      </c>
      <c r="B401" s="30" t="s">
        <v>140</v>
      </c>
      <c r="C401" s="56" t="s">
        <v>1062</v>
      </c>
      <c r="D401" s="24">
        <v>0</v>
      </c>
      <c r="E401" s="24" t="s">
        <v>1063</v>
      </c>
      <c r="F401" s="24">
        <v>0</v>
      </c>
      <c r="G401" s="24"/>
      <c r="H401" s="24"/>
      <c r="I401" s="24"/>
      <c r="J401" s="24"/>
      <c r="K401" s="24"/>
      <c r="L401" s="24"/>
      <c r="AA401" s="24"/>
    </row>
    <row r="402" spans="1:27" ht="42" x14ac:dyDescent="0.15">
      <c r="A402" s="30" t="s">
        <v>31</v>
      </c>
      <c r="B402" s="30" t="s">
        <v>32</v>
      </c>
      <c r="C402" s="56" t="s">
        <v>1064</v>
      </c>
      <c r="D402" s="24">
        <v>1</v>
      </c>
      <c r="E402" s="24"/>
      <c r="F402" s="24">
        <v>1</v>
      </c>
      <c r="G402" s="24" t="s">
        <v>1065</v>
      </c>
      <c r="H402" s="24">
        <v>0</v>
      </c>
      <c r="I402" s="24"/>
      <c r="J402" s="24"/>
      <c r="K402" s="24">
        <v>1</v>
      </c>
      <c r="L402" s="24"/>
      <c r="AA402" s="24"/>
    </row>
    <row r="403" spans="1:27" ht="70" x14ac:dyDescent="0.15">
      <c r="A403" s="30" t="s">
        <v>1673</v>
      </c>
      <c r="B403" s="30" t="s">
        <v>1674</v>
      </c>
      <c r="C403" s="56" t="s">
        <v>1826</v>
      </c>
      <c r="D403" s="57">
        <v>1</v>
      </c>
      <c r="E403" s="57"/>
      <c r="F403" s="30">
        <v>1</v>
      </c>
      <c r="G403" s="30">
        <v>2019</v>
      </c>
      <c r="H403" s="30">
        <v>0</v>
      </c>
    </row>
    <row r="404" spans="1:27" ht="56" x14ac:dyDescent="0.15">
      <c r="A404" s="30" t="s">
        <v>1982</v>
      </c>
      <c r="B404" s="30" t="s">
        <v>1983</v>
      </c>
      <c r="C404" s="56" t="s">
        <v>2415</v>
      </c>
      <c r="D404" s="23">
        <v>0</v>
      </c>
    </row>
    <row r="405" spans="1:27" ht="42" x14ac:dyDescent="0.15">
      <c r="A405" s="30" t="s">
        <v>2128</v>
      </c>
      <c r="B405" s="30" t="s">
        <v>2129</v>
      </c>
      <c r="C405" s="56" t="s">
        <v>2416</v>
      </c>
      <c r="D405" s="23">
        <v>0</v>
      </c>
    </row>
    <row r="406" spans="1:27" ht="409.6" x14ac:dyDescent="0.15">
      <c r="A406" s="30" t="s">
        <v>2206</v>
      </c>
      <c r="B406" s="30" t="s">
        <v>2207</v>
      </c>
      <c r="C406" s="56" t="s">
        <v>2417</v>
      </c>
      <c r="D406" s="23">
        <v>0</v>
      </c>
    </row>
    <row r="407" spans="1:27" ht="56" x14ac:dyDescent="0.15">
      <c r="A407" s="30" t="s">
        <v>45</v>
      </c>
      <c r="B407" s="30" t="s">
        <v>46</v>
      </c>
      <c r="C407" s="56" t="s">
        <v>1066</v>
      </c>
      <c r="D407" s="24">
        <v>1</v>
      </c>
      <c r="E407" s="24"/>
      <c r="F407" s="24">
        <v>1</v>
      </c>
      <c r="G407" s="24">
        <v>2014</v>
      </c>
      <c r="H407" s="24">
        <v>0</v>
      </c>
      <c r="I407" s="24"/>
      <c r="J407" s="24"/>
      <c r="K407" s="24">
        <v>1</v>
      </c>
      <c r="L407" s="24"/>
    </row>
    <row r="408" spans="1:27" ht="42" x14ac:dyDescent="0.15">
      <c r="A408" s="30" t="s">
        <v>109</v>
      </c>
      <c r="B408" s="30" t="s">
        <v>110</v>
      </c>
      <c r="C408" s="56" t="s">
        <v>1507</v>
      </c>
      <c r="D408" s="23">
        <v>0</v>
      </c>
      <c r="E408" s="23" t="s">
        <v>949</v>
      </c>
      <c r="F408" s="23"/>
      <c r="G408" s="23"/>
      <c r="H408" s="23"/>
      <c r="I408" s="23"/>
      <c r="J408" s="23"/>
      <c r="K408" s="23"/>
      <c r="L408" s="23"/>
    </row>
    <row r="409" spans="1:27" ht="28" x14ac:dyDescent="0.15">
      <c r="A409" s="30" t="s">
        <v>407</v>
      </c>
      <c r="B409" s="30" t="s">
        <v>408</v>
      </c>
      <c r="C409" s="56" t="s">
        <v>1204</v>
      </c>
      <c r="D409" s="24">
        <v>1</v>
      </c>
      <c r="E409" s="24"/>
      <c r="F409" s="24">
        <v>1</v>
      </c>
      <c r="G409" s="24">
        <v>2016</v>
      </c>
      <c r="H409" s="24">
        <v>0</v>
      </c>
      <c r="I409" s="24"/>
      <c r="J409" s="24"/>
      <c r="K409" s="24">
        <v>1</v>
      </c>
      <c r="L409" s="24"/>
    </row>
    <row r="410" spans="1:27" ht="409.6" x14ac:dyDescent="0.15">
      <c r="A410" s="30" t="s">
        <v>2134</v>
      </c>
      <c r="B410" s="30" t="s">
        <v>2135</v>
      </c>
      <c r="C410" s="56" t="s">
        <v>2418</v>
      </c>
      <c r="D410" s="23">
        <v>0</v>
      </c>
    </row>
    <row r="411" spans="1:27" ht="56" x14ac:dyDescent="0.15">
      <c r="A411" s="30" t="s">
        <v>2040</v>
      </c>
      <c r="B411" s="30" t="s">
        <v>2041</v>
      </c>
      <c r="C411" s="56" t="s">
        <v>2419</v>
      </c>
      <c r="D411" s="23">
        <v>0</v>
      </c>
    </row>
    <row r="412" spans="1:27" ht="70" x14ac:dyDescent="0.15">
      <c r="A412" s="30" t="s">
        <v>791</v>
      </c>
      <c r="B412" s="30" t="s">
        <v>792</v>
      </c>
      <c r="C412" s="56" t="s">
        <v>1357</v>
      </c>
      <c r="D412" s="24">
        <v>0</v>
      </c>
      <c r="E412" s="24" t="s">
        <v>1358</v>
      </c>
      <c r="F412" s="24"/>
    </row>
    <row r="413" spans="1:27" ht="42" x14ac:dyDescent="0.15">
      <c r="A413" s="30" t="s">
        <v>815</v>
      </c>
      <c r="B413" s="30" t="s">
        <v>816</v>
      </c>
      <c r="C413" s="56" t="s">
        <v>1508</v>
      </c>
      <c r="D413" s="23">
        <v>0</v>
      </c>
      <c r="E413" s="23" t="s">
        <v>949</v>
      </c>
      <c r="F413" s="23"/>
    </row>
    <row r="414" spans="1:27" ht="28" x14ac:dyDescent="0.15">
      <c r="A414" s="30" t="s">
        <v>1787</v>
      </c>
      <c r="B414" s="30" t="s">
        <v>1788</v>
      </c>
      <c r="C414" s="56" t="s">
        <v>1883</v>
      </c>
      <c r="D414" s="57">
        <v>1</v>
      </c>
      <c r="E414" s="57"/>
      <c r="F414" s="30">
        <v>1</v>
      </c>
      <c r="G414" s="30">
        <v>2019</v>
      </c>
      <c r="H414" s="30">
        <v>0</v>
      </c>
    </row>
    <row r="415" spans="1:27" ht="98" x14ac:dyDescent="0.15">
      <c r="A415" s="30" t="s">
        <v>590</v>
      </c>
      <c r="B415" s="30" t="s">
        <v>591</v>
      </c>
      <c r="C415" s="56" t="s">
        <v>1310</v>
      </c>
      <c r="D415" s="24">
        <v>0</v>
      </c>
      <c r="E415" s="24" t="s">
        <v>936</v>
      </c>
      <c r="F415" s="24">
        <v>0</v>
      </c>
      <c r="G415" s="24"/>
      <c r="AA415" s="23"/>
    </row>
    <row r="416" spans="1:27" ht="42" x14ac:dyDescent="0.15">
      <c r="A416" s="30" t="s">
        <v>1643</v>
      </c>
      <c r="B416" s="30" t="s">
        <v>1644</v>
      </c>
      <c r="C416" s="56" t="s">
        <v>1811</v>
      </c>
      <c r="D416" s="57">
        <v>1</v>
      </c>
      <c r="E416" s="57"/>
      <c r="F416" s="30">
        <v>1</v>
      </c>
      <c r="G416" s="30">
        <v>2015</v>
      </c>
      <c r="H416" s="30">
        <v>0</v>
      </c>
      <c r="AA416" s="24"/>
    </row>
    <row r="417" spans="1:28" ht="42" x14ac:dyDescent="0.15">
      <c r="A417" s="30" t="s">
        <v>1683</v>
      </c>
      <c r="B417" s="30" t="s">
        <v>1684</v>
      </c>
      <c r="C417" s="56" t="s">
        <v>1831</v>
      </c>
      <c r="D417" s="57">
        <v>0</v>
      </c>
      <c r="E417" s="57"/>
      <c r="AA417" s="24"/>
    </row>
    <row r="418" spans="1:28" ht="28" x14ac:dyDescent="0.15">
      <c r="A418" s="30" t="s">
        <v>2172</v>
      </c>
      <c r="B418" s="30" t="s">
        <v>2173</v>
      </c>
      <c r="C418" s="56" t="s">
        <v>2420</v>
      </c>
      <c r="D418" s="23">
        <v>0</v>
      </c>
      <c r="AA418" s="23"/>
    </row>
    <row r="419" spans="1:28" ht="56" x14ac:dyDescent="0.15">
      <c r="A419" s="30" t="s">
        <v>87</v>
      </c>
      <c r="B419" s="30" t="s">
        <v>88</v>
      </c>
      <c r="C419" s="30" t="s">
        <v>1509</v>
      </c>
      <c r="D419" s="23">
        <v>0</v>
      </c>
      <c r="E419" s="23" t="s">
        <v>1517</v>
      </c>
      <c r="F419" s="23"/>
      <c r="G419" s="23"/>
      <c r="H419" s="23"/>
      <c r="I419" s="23"/>
      <c r="AA419" s="24"/>
    </row>
    <row r="420" spans="1:28" ht="84" x14ac:dyDescent="0.15">
      <c r="A420" s="30" t="s">
        <v>787</v>
      </c>
      <c r="B420" s="30" t="s">
        <v>788</v>
      </c>
      <c r="C420" s="56" t="s">
        <v>1359</v>
      </c>
      <c r="D420" s="24">
        <v>0</v>
      </c>
      <c r="E420" s="24" t="s">
        <v>1360</v>
      </c>
      <c r="F420" s="24"/>
      <c r="G420" s="24"/>
      <c r="H420" s="24"/>
      <c r="I420" s="24"/>
    </row>
    <row r="421" spans="1:28" ht="42" x14ac:dyDescent="0.15">
      <c r="A421" s="30" t="s">
        <v>209</v>
      </c>
      <c r="B421" s="30" t="s">
        <v>210</v>
      </c>
      <c r="C421" s="56" t="s">
        <v>1510</v>
      </c>
      <c r="D421" s="23">
        <v>0</v>
      </c>
      <c r="E421" s="23" t="s">
        <v>1353</v>
      </c>
      <c r="F421" s="23"/>
      <c r="G421" s="23"/>
      <c r="H421" s="23"/>
      <c r="I421" s="23"/>
      <c r="AA421" s="24"/>
    </row>
    <row r="422" spans="1:28" ht="84" x14ac:dyDescent="0.15">
      <c r="A422" s="30" t="s">
        <v>560</v>
      </c>
      <c r="B422" s="30" t="s">
        <v>561</v>
      </c>
      <c r="C422" s="56" t="s">
        <v>1511</v>
      </c>
      <c r="D422" s="23">
        <v>1</v>
      </c>
      <c r="E422" s="23" t="s">
        <v>1518</v>
      </c>
      <c r="F422" s="23">
        <v>1</v>
      </c>
      <c r="G422" s="23">
        <v>2014</v>
      </c>
      <c r="H422" s="23">
        <v>0</v>
      </c>
      <c r="I422" s="23"/>
      <c r="AA422" s="24"/>
    </row>
    <row r="423" spans="1:28" ht="56" x14ac:dyDescent="0.15">
      <c r="A423" s="30" t="s">
        <v>373</v>
      </c>
      <c r="B423" s="30" t="s">
        <v>374</v>
      </c>
      <c r="C423" s="56" t="s">
        <v>1205</v>
      </c>
      <c r="D423" s="24">
        <v>0</v>
      </c>
      <c r="E423" s="24" t="s">
        <v>940</v>
      </c>
      <c r="F423" s="24">
        <v>0</v>
      </c>
      <c r="G423" s="24"/>
      <c r="H423" s="24"/>
      <c r="I423" s="24"/>
      <c r="AA423" s="23"/>
    </row>
    <row r="424" spans="1:28" ht="28" x14ac:dyDescent="0.15">
      <c r="A424" s="30" t="s">
        <v>1753</v>
      </c>
      <c r="B424" s="30" t="s">
        <v>1754</v>
      </c>
      <c r="C424" s="56" t="s">
        <v>1866</v>
      </c>
      <c r="D424" s="57">
        <v>0</v>
      </c>
      <c r="E424" s="57"/>
    </row>
    <row r="425" spans="1:28" ht="70" x14ac:dyDescent="0.15">
      <c r="A425" s="30" t="s">
        <v>1737</v>
      </c>
      <c r="B425" s="30" t="s">
        <v>1738</v>
      </c>
      <c r="C425" s="56" t="s">
        <v>1858</v>
      </c>
      <c r="D425" s="57">
        <v>1</v>
      </c>
      <c r="E425" s="57"/>
      <c r="F425" s="30">
        <v>1</v>
      </c>
      <c r="G425" s="30">
        <v>2016</v>
      </c>
      <c r="H425" s="30">
        <v>0</v>
      </c>
    </row>
    <row r="426" spans="1:28" ht="42" x14ac:dyDescent="0.15">
      <c r="A426" s="30" t="s">
        <v>2238</v>
      </c>
      <c r="B426" s="30" t="s">
        <v>2239</v>
      </c>
      <c r="C426" s="56" t="s">
        <v>2421</v>
      </c>
      <c r="D426" s="23">
        <v>0</v>
      </c>
    </row>
    <row r="427" spans="1:28" ht="42" x14ac:dyDescent="0.15">
      <c r="A427" s="30" t="s">
        <v>341</v>
      </c>
      <c r="B427" s="30" t="s">
        <v>342</v>
      </c>
      <c r="C427" s="56" t="s">
        <v>1512</v>
      </c>
      <c r="D427" s="23">
        <v>0</v>
      </c>
      <c r="E427" s="23" t="s">
        <v>1468</v>
      </c>
      <c r="F427" s="23"/>
    </row>
    <row r="428" spans="1:28" ht="42" x14ac:dyDescent="0.15">
      <c r="A428" s="30" t="s">
        <v>2236</v>
      </c>
      <c r="B428" s="30" t="s">
        <v>2237</v>
      </c>
      <c r="C428" s="56" t="s">
        <v>2422</v>
      </c>
      <c r="D428" s="23">
        <v>0</v>
      </c>
    </row>
    <row r="429" spans="1:28" ht="98" x14ac:dyDescent="0.15">
      <c r="A429" s="30" t="s">
        <v>516</v>
      </c>
      <c r="B429" s="30" t="s">
        <v>517</v>
      </c>
      <c r="C429" s="56" t="s">
        <v>999</v>
      </c>
      <c r="D429" s="24">
        <v>0</v>
      </c>
      <c r="E429" s="24" t="s">
        <v>936</v>
      </c>
      <c r="F429" s="24">
        <v>0</v>
      </c>
    </row>
    <row r="430" spans="1:28" ht="42" x14ac:dyDescent="0.15">
      <c r="A430" s="30" t="s">
        <v>624</v>
      </c>
      <c r="B430" s="30" t="s">
        <v>625</v>
      </c>
      <c r="C430" s="56" t="s">
        <v>1519</v>
      </c>
      <c r="D430" s="23">
        <v>0</v>
      </c>
      <c r="E430" s="23" t="s">
        <v>949</v>
      </c>
      <c r="F430" s="23"/>
    </row>
    <row r="431" spans="1:28" ht="28" x14ac:dyDescent="0.15">
      <c r="A431" s="30" t="s">
        <v>2240</v>
      </c>
      <c r="B431" s="30" t="s">
        <v>2241</v>
      </c>
      <c r="C431" s="56" t="s">
        <v>2423</v>
      </c>
      <c r="D431" s="23">
        <v>0</v>
      </c>
    </row>
    <row r="432" spans="1:28" ht="42" x14ac:dyDescent="0.15">
      <c r="A432" s="30" t="s">
        <v>566</v>
      </c>
      <c r="B432" s="30" t="s">
        <v>567</v>
      </c>
      <c r="C432" s="56" t="s">
        <v>1520</v>
      </c>
      <c r="D432" s="23">
        <v>0</v>
      </c>
      <c r="E432" s="23" t="s">
        <v>949</v>
      </c>
      <c r="F432" s="23"/>
      <c r="AA432" s="24"/>
      <c r="AB432" s="24"/>
    </row>
    <row r="433" spans="1:28" ht="84" x14ac:dyDescent="0.15">
      <c r="A433" s="30" t="s">
        <v>1725</v>
      </c>
      <c r="B433" s="30" t="s">
        <v>1726</v>
      </c>
      <c r="C433" s="56" t="s">
        <v>1852</v>
      </c>
      <c r="D433" s="57">
        <v>0</v>
      </c>
      <c r="E433" s="57"/>
      <c r="AA433" s="24"/>
      <c r="AB433" s="24"/>
    </row>
    <row r="434" spans="1:28" ht="42" x14ac:dyDescent="0.15">
      <c r="A434" s="30" t="s">
        <v>327</v>
      </c>
      <c r="B434" s="30" t="s">
        <v>328</v>
      </c>
      <c r="C434" s="56" t="s">
        <v>1521</v>
      </c>
      <c r="D434" s="23">
        <v>0</v>
      </c>
      <c r="E434" s="23" t="s">
        <v>949</v>
      </c>
      <c r="F434" s="23"/>
      <c r="G434" s="23"/>
      <c r="AA434" s="24"/>
    </row>
    <row r="435" spans="1:28" ht="70" x14ac:dyDescent="0.15">
      <c r="A435" s="30" t="s">
        <v>2097</v>
      </c>
      <c r="B435" s="30" t="s">
        <v>2098</v>
      </c>
      <c r="C435" s="56" t="s">
        <v>2424</v>
      </c>
      <c r="D435" s="23">
        <v>0</v>
      </c>
      <c r="AA435" s="24"/>
    </row>
    <row r="436" spans="1:28" ht="42" x14ac:dyDescent="0.15">
      <c r="A436" s="30" t="s">
        <v>1727</v>
      </c>
      <c r="B436" s="30" t="s">
        <v>1728</v>
      </c>
      <c r="C436" s="56" t="s">
        <v>1853</v>
      </c>
      <c r="D436" s="57">
        <v>0</v>
      </c>
      <c r="E436" s="57"/>
      <c r="AA436" s="24"/>
    </row>
    <row r="437" spans="1:28" ht="42" x14ac:dyDescent="0.15">
      <c r="A437" s="30" t="s">
        <v>361</v>
      </c>
      <c r="B437" s="30" t="s">
        <v>362</v>
      </c>
      <c r="C437" s="56" t="s">
        <v>1522</v>
      </c>
      <c r="D437" s="23">
        <v>0</v>
      </c>
      <c r="E437" s="23" t="s">
        <v>949</v>
      </c>
      <c r="F437" s="23"/>
      <c r="G437" s="23"/>
      <c r="AA437" s="24"/>
    </row>
    <row r="438" spans="1:28" ht="42" x14ac:dyDescent="0.15">
      <c r="A438" s="30" t="s">
        <v>2200</v>
      </c>
      <c r="B438" s="30" t="s">
        <v>2201</v>
      </c>
      <c r="C438" s="56" t="s">
        <v>2425</v>
      </c>
      <c r="D438" s="23">
        <v>0</v>
      </c>
      <c r="AA438" s="24"/>
    </row>
    <row r="439" spans="1:28" ht="42" x14ac:dyDescent="0.15">
      <c r="A439" s="30" t="s">
        <v>177</v>
      </c>
      <c r="B439" s="30" t="s">
        <v>178</v>
      </c>
      <c r="C439" s="56" t="s">
        <v>1000</v>
      </c>
      <c r="D439" s="24">
        <v>0</v>
      </c>
      <c r="E439" s="24" t="s">
        <v>923</v>
      </c>
      <c r="F439" s="24">
        <v>0</v>
      </c>
      <c r="G439" s="24">
        <v>2012</v>
      </c>
      <c r="H439" s="24">
        <v>1</v>
      </c>
      <c r="I439" s="24"/>
      <c r="J439" s="24"/>
      <c r="K439" s="24">
        <v>1</v>
      </c>
      <c r="L439" s="24"/>
      <c r="M439" s="24"/>
      <c r="N439" s="24"/>
      <c r="O439" s="24"/>
      <c r="P439" s="24"/>
      <c r="Q439" s="24"/>
      <c r="R439" s="24"/>
      <c r="S439" s="24"/>
      <c r="T439" s="24"/>
      <c r="U439" s="24"/>
      <c r="V439" s="24"/>
      <c r="W439" s="24"/>
      <c r="X439" s="24"/>
      <c r="Y439" s="24"/>
      <c r="Z439" s="24"/>
      <c r="AA439" s="24"/>
    </row>
    <row r="440" spans="1:28" ht="42" x14ac:dyDescent="0.15">
      <c r="A440" s="30" t="s">
        <v>508</v>
      </c>
      <c r="B440" s="30" t="s">
        <v>509</v>
      </c>
      <c r="C440" s="56" t="s">
        <v>1523</v>
      </c>
      <c r="D440" s="23">
        <v>0</v>
      </c>
      <c r="E440" s="23" t="s">
        <v>949</v>
      </c>
      <c r="F440" s="23"/>
      <c r="G440" s="23"/>
      <c r="H440" s="23"/>
      <c r="I440" s="23"/>
      <c r="J440" s="23"/>
      <c r="K440" s="23"/>
      <c r="L440" s="23"/>
      <c r="M440" s="23"/>
      <c r="N440" s="23"/>
      <c r="O440" s="23"/>
      <c r="P440" s="23"/>
      <c r="Q440" s="23"/>
      <c r="R440" s="23"/>
      <c r="S440" s="23"/>
      <c r="T440" s="23"/>
      <c r="U440" s="23"/>
      <c r="V440" s="23"/>
      <c r="W440" s="23"/>
      <c r="X440" s="23"/>
      <c r="Y440" s="23"/>
      <c r="Z440" s="23"/>
      <c r="AA440" s="23"/>
    </row>
    <row r="441" spans="1:28" ht="28" x14ac:dyDescent="0.15">
      <c r="A441" s="30" t="s">
        <v>839</v>
      </c>
      <c r="B441" s="30" t="s">
        <v>840</v>
      </c>
      <c r="C441" s="56" t="s">
        <v>1206</v>
      </c>
      <c r="D441" s="24">
        <v>1</v>
      </c>
      <c r="E441" s="24"/>
      <c r="F441" s="24">
        <v>1</v>
      </c>
      <c r="G441" s="24" t="s">
        <v>1207</v>
      </c>
      <c r="H441" s="24">
        <v>0</v>
      </c>
      <c r="I441" s="24"/>
      <c r="J441" s="24"/>
      <c r="K441" s="24">
        <v>1</v>
      </c>
      <c r="L441" s="24"/>
      <c r="M441" s="24"/>
      <c r="N441" s="24"/>
      <c r="O441" s="24"/>
      <c r="P441" s="24"/>
      <c r="Q441" s="24"/>
      <c r="R441" s="24"/>
      <c r="S441" s="24"/>
      <c r="T441" s="24"/>
      <c r="U441" s="24"/>
      <c r="V441" s="24"/>
      <c r="W441" s="24"/>
      <c r="X441" s="24"/>
      <c r="Y441" s="24"/>
      <c r="Z441" s="24"/>
    </row>
    <row r="442" spans="1:28" ht="70" x14ac:dyDescent="0.15">
      <c r="A442" s="30" t="s">
        <v>458</v>
      </c>
      <c r="B442" s="30" t="s">
        <v>459</v>
      </c>
      <c r="C442" s="56" t="s">
        <v>1067</v>
      </c>
      <c r="D442" s="24">
        <v>0</v>
      </c>
      <c r="E442" s="24" t="s">
        <v>923</v>
      </c>
      <c r="F442" s="24">
        <v>0</v>
      </c>
      <c r="G442" s="24" t="s">
        <v>1068</v>
      </c>
      <c r="H442" s="24">
        <v>0</v>
      </c>
      <c r="I442" s="24"/>
      <c r="J442" s="24"/>
      <c r="K442" s="24">
        <v>1</v>
      </c>
      <c r="L442" s="24"/>
      <c r="M442" s="24"/>
      <c r="N442" s="24"/>
      <c r="O442" s="24"/>
      <c r="P442" s="24"/>
      <c r="Q442" s="24"/>
      <c r="R442" s="24"/>
      <c r="S442" s="24"/>
      <c r="T442" s="24"/>
      <c r="U442" s="24"/>
      <c r="V442" s="24"/>
      <c r="W442" s="24"/>
      <c r="X442" s="24"/>
      <c r="Y442" s="24"/>
      <c r="Z442" s="24"/>
      <c r="AA442" s="23"/>
    </row>
    <row r="443" spans="1:28" ht="154" x14ac:dyDescent="0.15">
      <c r="A443" s="30" t="s">
        <v>363</v>
      </c>
      <c r="B443" s="30" t="s">
        <v>364</v>
      </c>
      <c r="C443" s="56" t="s">
        <v>1524</v>
      </c>
      <c r="D443" s="23">
        <v>0</v>
      </c>
      <c r="E443" s="23" t="s">
        <v>1533</v>
      </c>
      <c r="F443" s="23"/>
      <c r="G443" s="23"/>
      <c r="H443" s="23"/>
      <c r="I443" s="23"/>
      <c r="J443" s="23"/>
      <c r="K443" s="23"/>
      <c r="L443" s="23"/>
      <c r="M443" s="23"/>
      <c r="N443" s="23"/>
      <c r="O443" s="23"/>
      <c r="P443" s="23"/>
      <c r="Q443" s="23"/>
      <c r="R443" s="23"/>
      <c r="S443" s="23"/>
      <c r="T443" s="23"/>
      <c r="U443" s="23"/>
      <c r="V443" s="23"/>
      <c r="W443" s="23"/>
      <c r="X443" s="23"/>
      <c r="Y443" s="23"/>
      <c r="Z443" s="23"/>
      <c r="AA443" s="23"/>
    </row>
    <row r="444" spans="1:28" ht="56" x14ac:dyDescent="0.15">
      <c r="A444" s="30" t="s">
        <v>2054</v>
      </c>
      <c r="B444" s="30" t="s">
        <v>2055</v>
      </c>
      <c r="C444" s="56" t="s">
        <v>2426</v>
      </c>
      <c r="D444" s="23">
        <v>0</v>
      </c>
      <c r="AA444" s="23"/>
    </row>
    <row r="445" spans="1:28" ht="42" x14ac:dyDescent="0.15">
      <c r="A445" s="30" t="s">
        <v>731</v>
      </c>
      <c r="B445" s="30" t="s">
        <v>732</v>
      </c>
      <c r="C445" s="56" t="s">
        <v>1525</v>
      </c>
      <c r="D445" s="23">
        <v>0</v>
      </c>
      <c r="E445" s="23" t="s">
        <v>949</v>
      </c>
      <c r="F445" s="23"/>
      <c r="G445" s="23"/>
      <c r="H445" s="23"/>
      <c r="I445" s="23"/>
      <c r="J445" s="23"/>
      <c r="K445" s="23"/>
      <c r="L445" s="23"/>
      <c r="M445" s="23"/>
      <c r="N445" s="23"/>
      <c r="O445" s="23"/>
      <c r="P445" s="23"/>
      <c r="Q445" s="23"/>
      <c r="R445" s="23"/>
      <c r="S445" s="23"/>
      <c r="T445" s="23"/>
      <c r="U445" s="23"/>
      <c r="V445" s="23"/>
      <c r="W445" s="23"/>
      <c r="X445" s="23"/>
      <c r="Y445" s="23"/>
      <c r="Z445" s="23"/>
      <c r="AA445" s="24"/>
    </row>
    <row r="446" spans="1:28" ht="28" x14ac:dyDescent="0.15">
      <c r="A446" s="30" t="s">
        <v>39</v>
      </c>
      <c r="B446" s="30" t="s">
        <v>40</v>
      </c>
      <c r="C446" s="56" t="s">
        <v>1069</v>
      </c>
      <c r="D446" s="24">
        <v>1</v>
      </c>
      <c r="E446" s="24"/>
      <c r="F446" s="24">
        <v>1</v>
      </c>
      <c r="G446" s="24" t="s">
        <v>1065</v>
      </c>
      <c r="H446" s="24">
        <v>0</v>
      </c>
      <c r="I446" s="24"/>
      <c r="J446" s="24"/>
      <c r="K446" s="24">
        <v>1</v>
      </c>
      <c r="L446" s="24"/>
      <c r="M446" s="24"/>
      <c r="N446" s="24"/>
      <c r="O446" s="24"/>
      <c r="P446" s="24"/>
      <c r="Q446" s="24"/>
      <c r="R446" s="24"/>
      <c r="S446" s="24"/>
      <c r="T446" s="24"/>
      <c r="U446" s="24"/>
      <c r="V446" s="24"/>
      <c r="W446" s="24"/>
      <c r="X446" s="24"/>
      <c r="Y446" s="24"/>
      <c r="Z446" s="24"/>
      <c r="AA446" s="24"/>
    </row>
    <row r="447" spans="1:28" ht="42" x14ac:dyDescent="0.15">
      <c r="A447" s="30" t="s">
        <v>2008</v>
      </c>
      <c r="B447" s="30" t="s">
        <v>2009</v>
      </c>
      <c r="C447" s="56" t="s">
        <v>2427</v>
      </c>
      <c r="D447" s="23">
        <v>0</v>
      </c>
    </row>
    <row r="448" spans="1:28" ht="42" x14ac:dyDescent="0.15">
      <c r="A448" s="30" t="s">
        <v>2093</v>
      </c>
      <c r="B448" s="30" t="s">
        <v>2094</v>
      </c>
      <c r="C448" s="56" t="s">
        <v>2428</v>
      </c>
      <c r="D448" s="23">
        <v>0</v>
      </c>
    </row>
    <row r="449" spans="1:26" ht="42" x14ac:dyDescent="0.15">
      <c r="A449" s="30" t="s">
        <v>2178</v>
      </c>
      <c r="B449" s="30" t="s">
        <v>2179</v>
      </c>
      <c r="C449" s="56" t="s">
        <v>2429</v>
      </c>
      <c r="D449" s="23">
        <v>0</v>
      </c>
    </row>
    <row r="450" spans="1:26" ht="42" x14ac:dyDescent="0.15">
      <c r="A450" s="30" t="s">
        <v>2085</v>
      </c>
      <c r="B450" s="30" t="s">
        <v>2086</v>
      </c>
      <c r="C450" s="56" t="s">
        <v>2430</v>
      </c>
      <c r="D450" s="23">
        <v>0</v>
      </c>
    </row>
    <row r="451" spans="1:26" ht="42" x14ac:dyDescent="0.15">
      <c r="A451" s="30" t="s">
        <v>637</v>
      </c>
      <c r="B451" s="30" t="s">
        <v>638</v>
      </c>
      <c r="C451" s="56" t="s">
        <v>1526</v>
      </c>
      <c r="D451" s="23">
        <v>0</v>
      </c>
      <c r="E451" s="23" t="s">
        <v>949</v>
      </c>
      <c r="F451" s="23"/>
    </row>
    <row r="452" spans="1:26" ht="56" x14ac:dyDescent="0.15">
      <c r="A452" s="30" t="s">
        <v>2204</v>
      </c>
      <c r="B452" s="30" t="s">
        <v>2205</v>
      </c>
      <c r="C452" s="56" t="s">
        <v>2431</v>
      </c>
      <c r="D452" s="23">
        <v>0</v>
      </c>
    </row>
    <row r="453" spans="1:26" ht="42" x14ac:dyDescent="0.15">
      <c r="A453" s="30" t="s">
        <v>1675</v>
      </c>
      <c r="B453" s="30" t="s">
        <v>1676</v>
      </c>
      <c r="C453" s="56" t="s">
        <v>1827</v>
      </c>
      <c r="D453" s="57">
        <v>1</v>
      </c>
      <c r="E453" s="57"/>
      <c r="F453" s="30">
        <v>1</v>
      </c>
      <c r="G453" s="30">
        <v>2016</v>
      </c>
      <c r="H453" s="30">
        <v>0</v>
      </c>
    </row>
    <row r="454" spans="1:26" ht="84" x14ac:dyDescent="0.15">
      <c r="A454" s="23" t="s">
        <v>1611</v>
      </c>
      <c r="B454" s="24" t="s">
        <v>1627</v>
      </c>
      <c r="C454" s="56" t="s">
        <v>2432</v>
      </c>
      <c r="D454" s="24">
        <v>1</v>
      </c>
      <c r="E454" s="24"/>
      <c r="F454" s="24">
        <v>1</v>
      </c>
      <c r="G454" s="24">
        <v>2016</v>
      </c>
      <c r="H454" s="24">
        <v>1</v>
      </c>
      <c r="I454" s="24"/>
      <c r="J454" s="24">
        <v>1</v>
      </c>
      <c r="K454" s="24">
        <v>1</v>
      </c>
      <c r="L454" s="24">
        <v>2</v>
      </c>
      <c r="M454" s="24">
        <v>0</v>
      </c>
      <c r="N454" s="24">
        <v>1</v>
      </c>
      <c r="O454" s="29">
        <v>42370</v>
      </c>
      <c r="P454" s="24">
        <v>1</v>
      </c>
      <c r="Q454" s="29">
        <v>42491</v>
      </c>
      <c r="R454" s="24">
        <v>0</v>
      </c>
      <c r="S454" s="24"/>
      <c r="T454" s="24">
        <v>1</v>
      </c>
      <c r="U454" s="24">
        <v>0</v>
      </c>
      <c r="V454" s="24" t="s">
        <v>982</v>
      </c>
      <c r="W454" s="24" t="s">
        <v>1619</v>
      </c>
      <c r="X454" s="24" t="s">
        <v>1308</v>
      </c>
      <c r="Y454" s="24">
        <v>4</v>
      </c>
      <c r="Z454" s="24"/>
    </row>
    <row r="455" spans="1:26" ht="28" x14ac:dyDescent="0.15">
      <c r="A455" s="30" t="s">
        <v>753</v>
      </c>
      <c r="B455" s="30" t="s">
        <v>754</v>
      </c>
      <c r="C455" s="56" t="s">
        <v>1361</v>
      </c>
      <c r="D455" s="24">
        <v>0</v>
      </c>
      <c r="E455" s="24" t="s">
        <v>1362</v>
      </c>
      <c r="F455" s="24"/>
      <c r="G455" s="24"/>
      <c r="H455" s="24"/>
      <c r="I455" s="24"/>
      <c r="J455" s="24"/>
      <c r="K455" s="24"/>
      <c r="L455" s="24"/>
      <c r="M455" s="24"/>
      <c r="N455" s="24"/>
      <c r="O455" s="24"/>
      <c r="P455" s="24"/>
      <c r="Q455" s="24"/>
      <c r="R455" s="24"/>
      <c r="S455" s="24"/>
      <c r="T455" s="24"/>
      <c r="U455" s="24"/>
      <c r="V455" s="24"/>
      <c r="W455" s="24"/>
      <c r="X455" s="24"/>
      <c r="Y455" s="24"/>
      <c r="Z455" s="24"/>
    </row>
    <row r="456" spans="1:26" ht="28" x14ac:dyDescent="0.15">
      <c r="A456" s="30" t="s">
        <v>807</v>
      </c>
      <c r="B456" s="30" t="s">
        <v>808</v>
      </c>
      <c r="C456" s="56" t="s">
        <v>1370</v>
      </c>
      <c r="D456" s="24">
        <v>0</v>
      </c>
      <c r="E456" s="24" t="s">
        <v>1371</v>
      </c>
      <c r="F456" s="24"/>
      <c r="G456" s="24"/>
      <c r="H456" s="24"/>
      <c r="I456" s="24"/>
      <c r="J456" s="24"/>
      <c r="K456" s="24"/>
      <c r="L456" s="24"/>
      <c r="M456" s="24"/>
      <c r="N456" s="24"/>
      <c r="O456" s="24"/>
      <c r="P456" s="24"/>
      <c r="Q456" s="24"/>
      <c r="R456" s="24"/>
      <c r="S456" s="24"/>
      <c r="T456" s="24"/>
      <c r="U456" s="24"/>
      <c r="V456" s="24"/>
      <c r="W456" s="24"/>
      <c r="X456" s="24"/>
      <c r="Y456" s="24"/>
      <c r="Z456" s="24"/>
    </row>
    <row r="457" spans="1:26" ht="70" x14ac:dyDescent="0.15">
      <c r="A457" s="30" t="s">
        <v>809</v>
      </c>
      <c r="B457" s="30" t="s">
        <v>810</v>
      </c>
      <c r="C457" s="56" t="s">
        <v>1372</v>
      </c>
      <c r="D457" s="24">
        <v>0</v>
      </c>
      <c r="E457" s="24" t="s">
        <v>1373</v>
      </c>
      <c r="F457" s="24"/>
      <c r="G457" s="24"/>
      <c r="H457" s="24"/>
      <c r="I457" s="24"/>
      <c r="J457" s="24"/>
      <c r="K457" s="24"/>
      <c r="L457" s="24"/>
      <c r="M457" s="24"/>
      <c r="N457" s="24"/>
      <c r="O457" s="24"/>
      <c r="P457" s="24"/>
      <c r="Q457" s="24"/>
      <c r="R457" s="24"/>
      <c r="S457" s="24"/>
      <c r="T457" s="24"/>
      <c r="U457" s="24"/>
      <c r="V457" s="24"/>
      <c r="W457" s="24"/>
      <c r="X457" s="24"/>
      <c r="Y457" s="24"/>
      <c r="Z457" s="24"/>
    </row>
    <row r="458" spans="1:26" ht="28" x14ac:dyDescent="0.15">
      <c r="A458" s="30" t="s">
        <v>759</v>
      </c>
      <c r="B458" s="30" t="s">
        <v>760</v>
      </c>
      <c r="C458" s="56" t="s">
        <v>1363</v>
      </c>
      <c r="D458" s="24">
        <v>1</v>
      </c>
      <c r="E458" s="24"/>
      <c r="F458" s="24">
        <v>1</v>
      </c>
      <c r="G458" s="24" t="s">
        <v>1108</v>
      </c>
      <c r="H458" s="24">
        <v>0</v>
      </c>
      <c r="I458" s="24"/>
      <c r="J458" s="24"/>
      <c r="K458" s="24"/>
      <c r="L458" s="24"/>
      <c r="M458" s="24"/>
      <c r="N458" s="24"/>
      <c r="O458" s="24"/>
      <c r="P458" s="24"/>
      <c r="Q458" s="24"/>
      <c r="R458" s="24"/>
      <c r="S458" s="24"/>
      <c r="T458" s="24"/>
      <c r="U458" s="24"/>
      <c r="V458" s="24"/>
      <c r="W458" s="24"/>
      <c r="X458" s="24"/>
      <c r="Y458" s="24"/>
      <c r="Z458" s="24"/>
    </row>
    <row r="459" spans="1:26" ht="42" x14ac:dyDescent="0.15">
      <c r="A459" s="30" t="s">
        <v>468</v>
      </c>
      <c r="B459" s="30" t="s">
        <v>469</v>
      </c>
      <c r="D459" s="24">
        <v>0</v>
      </c>
      <c r="E459" s="24" t="s">
        <v>949</v>
      </c>
      <c r="F459" s="24">
        <v>1</v>
      </c>
      <c r="G459" s="24" t="s">
        <v>950</v>
      </c>
      <c r="H459" s="24">
        <v>1</v>
      </c>
      <c r="I459" s="24"/>
      <c r="J459" s="24"/>
      <c r="K459" s="24">
        <v>1</v>
      </c>
      <c r="L459" s="24"/>
      <c r="M459" s="24"/>
      <c r="N459" s="24"/>
      <c r="O459" s="24"/>
      <c r="P459" s="24"/>
      <c r="Q459" s="24"/>
      <c r="R459" s="24"/>
      <c r="S459" s="24"/>
      <c r="T459" s="24"/>
      <c r="U459" s="24"/>
      <c r="V459" s="24"/>
      <c r="W459" s="24"/>
      <c r="X459" s="24"/>
      <c r="Y459" s="24"/>
      <c r="Z459" s="24"/>
    </row>
    <row r="460" spans="1:26" ht="409.6" x14ac:dyDescent="0.15">
      <c r="A460" s="30" t="s">
        <v>1943</v>
      </c>
      <c r="B460" s="30" t="s">
        <v>1944</v>
      </c>
      <c r="C460" s="56" t="s">
        <v>2433</v>
      </c>
      <c r="D460" s="23">
        <v>0</v>
      </c>
    </row>
    <row r="461" spans="1:26" ht="42" x14ac:dyDescent="0.15">
      <c r="A461" s="30" t="s">
        <v>79</v>
      </c>
      <c r="B461" s="30" t="s">
        <v>80</v>
      </c>
      <c r="C461" s="56" t="s">
        <v>1527</v>
      </c>
      <c r="D461" s="23">
        <v>0</v>
      </c>
      <c r="E461" s="23" t="s">
        <v>949</v>
      </c>
      <c r="F461" s="23"/>
      <c r="G461" s="23"/>
    </row>
    <row r="462" spans="1:26" ht="28" x14ac:dyDescent="0.15">
      <c r="A462" s="30" t="s">
        <v>1667</v>
      </c>
      <c r="B462" s="30" t="s">
        <v>1668</v>
      </c>
      <c r="C462" s="56" t="s">
        <v>1823</v>
      </c>
      <c r="D462" s="57">
        <v>0</v>
      </c>
      <c r="E462" s="57"/>
      <c r="F462" s="30">
        <v>0</v>
      </c>
    </row>
    <row r="463" spans="1:26" ht="84" x14ac:dyDescent="0.15">
      <c r="A463" s="30" t="s">
        <v>438</v>
      </c>
      <c r="B463" s="30" t="s">
        <v>439</v>
      </c>
      <c r="C463" s="56" t="s">
        <v>1208</v>
      </c>
      <c r="D463" s="24">
        <v>1</v>
      </c>
      <c r="E463" s="24"/>
      <c r="F463" s="24">
        <v>1</v>
      </c>
      <c r="G463" s="24" t="s">
        <v>1065</v>
      </c>
      <c r="H463" s="24">
        <v>0</v>
      </c>
      <c r="I463" s="24"/>
      <c r="J463" s="24"/>
      <c r="K463" s="24" t="s">
        <v>989</v>
      </c>
      <c r="L463" s="24"/>
      <c r="M463" s="24"/>
      <c r="N463" s="24"/>
      <c r="O463" s="24"/>
      <c r="P463" s="24"/>
      <c r="Q463" s="24"/>
      <c r="R463" s="24"/>
      <c r="S463" s="24"/>
      <c r="T463" s="24"/>
      <c r="U463" s="24"/>
      <c r="V463" s="24"/>
      <c r="W463" s="24"/>
      <c r="X463" s="24"/>
      <c r="Y463" s="24"/>
      <c r="Z463" s="24"/>
    </row>
    <row r="464" spans="1:26" ht="28" x14ac:dyDescent="0.15">
      <c r="A464" s="30" t="s">
        <v>413</v>
      </c>
      <c r="B464" s="30" t="s">
        <v>414</v>
      </c>
      <c r="C464" s="56" t="s">
        <v>1209</v>
      </c>
      <c r="D464" s="24">
        <v>1</v>
      </c>
      <c r="E464" s="24"/>
      <c r="F464" s="24">
        <v>1</v>
      </c>
      <c r="G464" s="24" t="s">
        <v>1065</v>
      </c>
      <c r="H464" s="24">
        <v>0</v>
      </c>
      <c r="I464" s="24"/>
      <c r="J464" s="24"/>
      <c r="K464" s="24">
        <v>4</v>
      </c>
      <c r="L464" s="24"/>
      <c r="M464" s="24"/>
      <c r="N464" s="24"/>
      <c r="O464" s="24"/>
      <c r="P464" s="24"/>
      <c r="Q464" s="24"/>
      <c r="R464" s="24"/>
      <c r="S464" s="24"/>
      <c r="T464" s="24"/>
      <c r="U464" s="24"/>
      <c r="V464" s="24"/>
      <c r="W464" s="24"/>
      <c r="X464" s="24"/>
      <c r="Y464" s="24"/>
      <c r="Z464" s="24"/>
    </row>
    <row r="465" spans="1:27" ht="182" x14ac:dyDescent="0.15">
      <c r="A465" s="30" t="s">
        <v>530</v>
      </c>
      <c r="B465" s="30" t="s">
        <v>531</v>
      </c>
      <c r="C465" s="56" t="s">
        <v>1311</v>
      </c>
      <c r="D465" s="24">
        <v>0</v>
      </c>
      <c r="E465" s="24" t="s">
        <v>1057</v>
      </c>
      <c r="F465" s="24">
        <v>1</v>
      </c>
      <c r="G465" s="24">
        <v>2014</v>
      </c>
      <c r="H465" s="24">
        <v>0</v>
      </c>
      <c r="I465" s="24"/>
      <c r="J465" s="24"/>
      <c r="K465" s="24">
        <v>2</v>
      </c>
      <c r="L465" s="24"/>
      <c r="M465" s="24"/>
      <c r="N465" s="24"/>
      <c r="O465" s="24"/>
      <c r="P465" s="24"/>
      <c r="Q465" s="24"/>
      <c r="R465" s="24"/>
      <c r="S465" s="24"/>
      <c r="T465" s="24"/>
      <c r="U465" s="24"/>
      <c r="V465" s="24"/>
      <c r="W465" s="24"/>
      <c r="X465" s="24"/>
      <c r="Y465" s="24"/>
      <c r="Z465" s="24"/>
    </row>
    <row r="466" spans="1:27" ht="42" x14ac:dyDescent="0.15">
      <c r="A466" s="30" t="s">
        <v>602</v>
      </c>
      <c r="B466" s="30" t="s">
        <v>603</v>
      </c>
      <c r="C466" s="56" t="s">
        <v>1312</v>
      </c>
      <c r="D466" s="24">
        <v>0</v>
      </c>
      <c r="E466" s="24" t="s">
        <v>1013</v>
      </c>
      <c r="F466" s="24">
        <v>1</v>
      </c>
      <c r="G466" s="24">
        <v>2018</v>
      </c>
      <c r="H466" s="24">
        <v>0</v>
      </c>
      <c r="I466" s="24"/>
      <c r="J466" s="24"/>
      <c r="K466" s="24">
        <v>1</v>
      </c>
      <c r="L466" s="24"/>
      <c r="M466" s="24"/>
      <c r="N466" s="24"/>
      <c r="O466" s="24"/>
      <c r="P466" s="24"/>
      <c r="Q466" s="24"/>
      <c r="R466" s="24"/>
      <c r="S466" s="24"/>
      <c r="T466" s="24"/>
      <c r="U466" s="24"/>
      <c r="V466" s="24"/>
      <c r="W466" s="24"/>
      <c r="X466" s="24"/>
      <c r="Y466" s="24"/>
      <c r="Z466" s="24"/>
    </row>
    <row r="467" spans="1:27" ht="42" x14ac:dyDescent="0.15">
      <c r="A467" s="30" t="s">
        <v>243</v>
      </c>
      <c r="B467" s="30" t="s">
        <v>244</v>
      </c>
      <c r="C467" s="56" t="s">
        <v>1528</v>
      </c>
      <c r="D467" s="23">
        <v>0</v>
      </c>
      <c r="E467" s="23" t="s">
        <v>949</v>
      </c>
      <c r="F467" s="23"/>
      <c r="G467" s="23"/>
      <c r="H467" s="23"/>
      <c r="I467" s="23"/>
      <c r="J467" s="23"/>
      <c r="K467" s="23"/>
      <c r="L467" s="23"/>
      <c r="M467" s="23"/>
      <c r="N467" s="23"/>
      <c r="O467" s="23"/>
      <c r="P467" s="23"/>
      <c r="Q467" s="23"/>
      <c r="R467" s="23"/>
      <c r="S467" s="23"/>
      <c r="T467" s="23"/>
      <c r="U467" s="23"/>
      <c r="V467" s="23"/>
      <c r="W467" s="23"/>
      <c r="X467" s="23"/>
      <c r="Y467" s="23"/>
      <c r="Z467" s="23"/>
    </row>
    <row r="468" spans="1:27" ht="28" x14ac:dyDescent="0.15">
      <c r="A468" s="30" t="s">
        <v>2073</v>
      </c>
      <c r="B468" s="30" t="s">
        <v>2074</v>
      </c>
      <c r="C468" s="56" t="s">
        <v>2434</v>
      </c>
      <c r="D468" s="23">
        <v>0</v>
      </c>
    </row>
    <row r="469" spans="1:27" ht="42" x14ac:dyDescent="0.15">
      <c r="A469" s="30" t="s">
        <v>2170</v>
      </c>
      <c r="B469" s="30" t="s">
        <v>2171</v>
      </c>
      <c r="C469" s="56" t="s">
        <v>2435</v>
      </c>
      <c r="D469" s="23">
        <v>0</v>
      </c>
    </row>
    <row r="470" spans="1:27" ht="56" x14ac:dyDescent="0.15">
      <c r="A470" s="30" t="s">
        <v>1647</v>
      </c>
      <c r="B470" s="30" t="s">
        <v>1648</v>
      </c>
      <c r="C470" s="56" t="s">
        <v>1813</v>
      </c>
      <c r="D470" s="57">
        <v>0</v>
      </c>
      <c r="E470" s="57"/>
      <c r="F470" s="30">
        <v>0</v>
      </c>
      <c r="AA470" s="24"/>
    </row>
    <row r="471" spans="1:27" ht="70" x14ac:dyDescent="0.15">
      <c r="A471" s="30" t="s">
        <v>440</v>
      </c>
      <c r="B471" s="30" t="s">
        <v>441</v>
      </c>
      <c r="C471" s="56" t="s">
        <v>1210</v>
      </c>
      <c r="D471" s="24">
        <v>1</v>
      </c>
      <c r="E471" s="24"/>
      <c r="F471" s="24">
        <v>1</v>
      </c>
      <c r="G471" s="24" t="s">
        <v>1065</v>
      </c>
      <c r="H471" s="24">
        <v>0</v>
      </c>
      <c r="I471" s="24"/>
      <c r="J471" s="24"/>
      <c r="K471" s="24">
        <v>1</v>
      </c>
      <c r="L471" s="24"/>
      <c r="AA471" s="24"/>
    </row>
    <row r="472" spans="1:27" ht="42" x14ac:dyDescent="0.15">
      <c r="A472" s="30" t="s">
        <v>1719</v>
      </c>
      <c r="B472" s="30" t="s">
        <v>1720</v>
      </c>
      <c r="C472" s="56" t="s">
        <v>1849</v>
      </c>
      <c r="D472" s="57">
        <v>0</v>
      </c>
      <c r="E472" s="57"/>
      <c r="AA472" s="24"/>
    </row>
    <row r="473" spans="1:27" ht="28" x14ac:dyDescent="0.15">
      <c r="A473" s="30" t="s">
        <v>207</v>
      </c>
      <c r="B473" s="30" t="s">
        <v>208</v>
      </c>
      <c r="C473" s="56" t="s">
        <v>951</v>
      </c>
      <c r="D473" s="24">
        <v>0</v>
      </c>
      <c r="E473" s="24" t="s">
        <v>923</v>
      </c>
      <c r="F473" s="24">
        <v>0</v>
      </c>
      <c r="G473" s="24">
        <v>2010</v>
      </c>
      <c r="H473" s="24">
        <v>0</v>
      </c>
      <c r="I473" s="24"/>
      <c r="J473" s="24"/>
      <c r="K473" s="24">
        <v>1</v>
      </c>
      <c r="L473" s="24"/>
    </row>
    <row r="474" spans="1:27" ht="42" x14ac:dyDescent="0.15">
      <c r="A474" s="30" t="s">
        <v>1915</v>
      </c>
      <c r="B474" s="30" t="s">
        <v>1916</v>
      </c>
      <c r="C474" s="56" t="s">
        <v>2436</v>
      </c>
      <c r="D474" s="23">
        <v>0</v>
      </c>
    </row>
    <row r="475" spans="1:27" ht="42" x14ac:dyDescent="0.15">
      <c r="A475" s="30" t="s">
        <v>35</v>
      </c>
      <c r="B475" s="30" t="s">
        <v>36</v>
      </c>
      <c r="C475" s="56" t="s">
        <v>1529</v>
      </c>
      <c r="D475" s="23">
        <v>0</v>
      </c>
      <c r="E475" s="23" t="s">
        <v>949</v>
      </c>
      <c r="F475" s="23"/>
    </row>
    <row r="476" spans="1:27" ht="28" x14ac:dyDescent="0.15">
      <c r="A476" s="30" t="s">
        <v>1923</v>
      </c>
      <c r="B476" s="30" t="s">
        <v>1924</v>
      </c>
      <c r="C476" s="56" t="s">
        <v>2437</v>
      </c>
      <c r="D476" s="23">
        <v>0</v>
      </c>
    </row>
    <row r="477" spans="1:27" ht="98" x14ac:dyDescent="0.15">
      <c r="A477" s="30" t="s">
        <v>466</v>
      </c>
      <c r="B477" s="30" t="s">
        <v>467</v>
      </c>
      <c r="C477" s="56" t="s">
        <v>952</v>
      </c>
      <c r="D477" s="24">
        <v>0</v>
      </c>
      <c r="E477" s="24" t="s">
        <v>936</v>
      </c>
      <c r="F477" s="24">
        <v>0</v>
      </c>
      <c r="G477" s="24"/>
    </row>
    <row r="478" spans="1:27" ht="28" x14ac:dyDescent="0.15">
      <c r="A478" s="30" t="s">
        <v>1721</v>
      </c>
      <c r="B478" s="30" t="s">
        <v>1722</v>
      </c>
      <c r="C478" s="56" t="s">
        <v>1850</v>
      </c>
      <c r="D478" s="57">
        <v>0</v>
      </c>
      <c r="E478" s="57"/>
    </row>
    <row r="479" spans="1:27" ht="42" x14ac:dyDescent="0.15">
      <c r="A479" s="30" t="s">
        <v>2180</v>
      </c>
      <c r="B479" s="30" t="s">
        <v>2181</v>
      </c>
      <c r="C479" s="56" t="s">
        <v>2438</v>
      </c>
      <c r="D479" s="23">
        <v>0</v>
      </c>
    </row>
    <row r="480" spans="1:27" ht="70" x14ac:dyDescent="0.15">
      <c r="A480" s="30" t="s">
        <v>1657</v>
      </c>
      <c r="B480" s="30" t="s">
        <v>1658</v>
      </c>
      <c r="C480" s="56" t="s">
        <v>1818</v>
      </c>
      <c r="D480" s="57">
        <v>0</v>
      </c>
      <c r="E480" s="57" t="s">
        <v>1898</v>
      </c>
    </row>
    <row r="481" spans="1:15" ht="28" x14ac:dyDescent="0.15">
      <c r="A481" s="30" t="s">
        <v>444</v>
      </c>
      <c r="B481" s="30" t="s">
        <v>445</v>
      </c>
      <c r="C481" s="56" t="s">
        <v>1211</v>
      </c>
      <c r="D481" s="24">
        <v>1</v>
      </c>
      <c r="E481" s="24"/>
      <c r="F481" s="24">
        <v>1</v>
      </c>
      <c r="G481" s="24" t="s">
        <v>1183</v>
      </c>
      <c r="H481" s="24">
        <v>0</v>
      </c>
      <c r="I481" s="24"/>
      <c r="J481" s="24"/>
      <c r="K481" s="24">
        <v>1</v>
      </c>
      <c r="L481" s="24"/>
    </row>
    <row r="482" spans="1:15" ht="42" x14ac:dyDescent="0.15">
      <c r="A482" s="30" t="s">
        <v>588</v>
      </c>
      <c r="B482" s="30" t="s">
        <v>589</v>
      </c>
      <c r="C482" s="56" t="s">
        <v>1530</v>
      </c>
      <c r="D482" s="23">
        <v>0</v>
      </c>
      <c r="E482" s="23" t="s">
        <v>949</v>
      </c>
      <c r="F482" s="23"/>
      <c r="G482" s="23"/>
      <c r="H482" s="23"/>
      <c r="I482" s="23"/>
      <c r="J482" s="23"/>
      <c r="K482" s="23"/>
      <c r="L482" s="23"/>
    </row>
    <row r="483" spans="1:15" ht="42" x14ac:dyDescent="0.15">
      <c r="A483" s="30" t="s">
        <v>2022</v>
      </c>
      <c r="B483" s="30" t="s">
        <v>2023</v>
      </c>
      <c r="C483" s="56" t="s">
        <v>2439</v>
      </c>
      <c r="D483" s="23">
        <v>0</v>
      </c>
    </row>
    <row r="484" spans="1:15" ht="84" x14ac:dyDescent="0.15">
      <c r="A484" s="30" t="s">
        <v>323</v>
      </c>
      <c r="B484" s="30" t="s">
        <v>324</v>
      </c>
      <c r="C484" s="56" t="s">
        <v>1070</v>
      </c>
      <c r="D484" s="24">
        <v>0</v>
      </c>
      <c r="E484" s="24" t="s">
        <v>1071</v>
      </c>
      <c r="F484" s="24">
        <v>1</v>
      </c>
      <c r="G484" s="24">
        <v>2014</v>
      </c>
      <c r="H484" s="24">
        <v>0</v>
      </c>
      <c r="I484" s="24"/>
      <c r="J484" s="24"/>
      <c r="K484" s="24">
        <v>2</v>
      </c>
      <c r="L484" s="24"/>
      <c r="M484" s="24"/>
    </row>
    <row r="485" spans="1:15" ht="28" x14ac:dyDescent="0.15">
      <c r="A485" s="30" t="s">
        <v>2263</v>
      </c>
      <c r="B485" s="30" t="s">
        <v>2264</v>
      </c>
      <c r="C485" s="56" t="s">
        <v>2440</v>
      </c>
      <c r="D485" s="23">
        <v>0</v>
      </c>
    </row>
    <row r="486" spans="1:15" ht="42" x14ac:dyDescent="0.15">
      <c r="A486" s="30" t="s">
        <v>494</v>
      </c>
      <c r="B486" s="30" t="s">
        <v>495</v>
      </c>
      <c r="C486" s="56" t="s">
        <v>1212</v>
      </c>
      <c r="D486" s="24">
        <v>0</v>
      </c>
      <c r="E486" s="24" t="s">
        <v>923</v>
      </c>
      <c r="F486" s="24">
        <v>0</v>
      </c>
      <c r="G486" s="24">
        <v>2013</v>
      </c>
      <c r="H486" s="24"/>
    </row>
    <row r="487" spans="1:15" ht="56" x14ac:dyDescent="0.15">
      <c r="A487" s="30" t="s">
        <v>1775</v>
      </c>
      <c r="B487" s="30" t="s">
        <v>1776</v>
      </c>
      <c r="C487" s="56" t="s">
        <v>1877</v>
      </c>
      <c r="D487" s="57">
        <v>0</v>
      </c>
      <c r="E487" s="57"/>
    </row>
    <row r="488" spans="1:15" ht="42" x14ac:dyDescent="0.15">
      <c r="A488" s="30" t="s">
        <v>377</v>
      </c>
      <c r="B488" s="30" t="s">
        <v>378</v>
      </c>
      <c r="C488" s="56" t="s">
        <v>1213</v>
      </c>
      <c r="D488" s="24">
        <v>1</v>
      </c>
      <c r="E488" s="24"/>
      <c r="F488" s="24">
        <v>1</v>
      </c>
      <c r="G488" s="24">
        <v>2016</v>
      </c>
      <c r="H488" s="24">
        <v>0</v>
      </c>
      <c r="I488" s="24"/>
      <c r="J488" s="24">
        <v>0</v>
      </c>
      <c r="K488" s="24">
        <v>4</v>
      </c>
      <c r="L488" s="24"/>
      <c r="M488" s="24"/>
      <c r="N488" s="24"/>
      <c r="O488" s="24"/>
    </row>
    <row r="489" spans="1:15" ht="70" x14ac:dyDescent="0.15">
      <c r="A489" s="30" t="s">
        <v>261</v>
      </c>
      <c r="B489" s="30" t="s">
        <v>262</v>
      </c>
      <c r="C489" s="30" t="s">
        <v>6</v>
      </c>
      <c r="D489" s="23">
        <v>0</v>
      </c>
      <c r="E489" s="23" t="s">
        <v>1534</v>
      </c>
      <c r="F489" s="23"/>
      <c r="G489" s="23"/>
      <c r="H489" s="23"/>
      <c r="I489" s="23"/>
      <c r="J489" s="23"/>
      <c r="K489" s="23"/>
      <c r="L489" s="23"/>
      <c r="M489" s="23"/>
      <c r="N489" s="23"/>
      <c r="O489" s="23"/>
    </row>
    <row r="490" spans="1:15" ht="70" x14ac:dyDescent="0.15">
      <c r="A490" s="30" t="s">
        <v>1984</v>
      </c>
      <c r="B490" s="30" t="s">
        <v>1985</v>
      </c>
      <c r="C490" s="56" t="s">
        <v>2441</v>
      </c>
      <c r="D490" s="23">
        <v>1</v>
      </c>
      <c r="F490" s="30">
        <v>1</v>
      </c>
      <c r="G490" s="30">
        <v>2017</v>
      </c>
      <c r="H490" s="30">
        <v>0</v>
      </c>
      <c r="K490" s="30" t="s">
        <v>1230</v>
      </c>
    </row>
    <row r="491" spans="1:15" ht="70" x14ac:dyDescent="0.15">
      <c r="A491" s="30" t="s">
        <v>777</v>
      </c>
      <c r="B491" s="30" t="s">
        <v>778</v>
      </c>
      <c r="C491" s="56" t="s">
        <v>1531</v>
      </c>
      <c r="D491" s="23">
        <v>0</v>
      </c>
      <c r="E491" s="23" t="s">
        <v>1535</v>
      </c>
      <c r="F491" s="23"/>
      <c r="G491" s="23"/>
      <c r="H491" s="23"/>
      <c r="I491" s="23"/>
      <c r="J491" s="23"/>
      <c r="K491" s="23"/>
      <c r="L491" s="23"/>
      <c r="M491" s="23"/>
      <c r="N491" s="23"/>
    </row>
    <row r="492" spans="1:15" ht="28" x14ac:dyDescent="0.15">
      <c r="A492" s="30" t="s">
        <v>353</v>
      </c>
      <c r="B492" s="30" t="s">
        <v>354</v>
      </c>
      <c r="C492" s="56" t="s">
        <v>1072</v>
      </c>
      <c r="D492" s="24">
        <v>0</v>
      </c>
      <c r="E492" s="24" t="s">
        <v>923</v>
      </c>
      <c r="F492" s="24">
        <v>0</v>
      </c>
      <c r="G492" s="24" t="s">
        <v>1073</v>
      </c>
      <c r="H492" s="24">
        <v>0</v>
      </c>
      <c r="I492" s="24"/>
      <c r="J492" s="24"/>
      <c r="K492" s="24">
        <v>1</v>
      </c>
      <c r="L492" s="24"/>
      <c r="M492" s="24"/>
      <c r="N492" s="24"/>
    </row>
    <row r="493" spans="1:15" ht="42" x14ac:dyDescent="0.15">
      <c r="A493" s="30" t="s">
        <v>2089</v>
      </c>
      <c r="B493" s="30" t="s">
        <v>2090</v>
      </c>
      <c r="C493" s="56" t="s">
        <v>2442</v>
      </c>
      <c r="D493" s="23">
        <v>0</v>
      </c>
    </row>
    <row r="494" spans="1:15" ht="182" x14ac:dyDescent="0.15">
      <c r="A494" s="30" t="s">
        <v>273</v>
      </c>
      <c r="B494" s="30" t="s">
        <v>274</v>
      </c>
      <c r="C494" s="56" t="s">
        <v>1214</v>
      </c>
      <c r="D494" s="24">
        <v>0</v>
      </c>
      <c r="E494" s="24" t="s">
        <v>1057</v>
      </c>
      <c r="F494" s="24">
        <v>1</v>
      </c>
      <c r="G494" s="24">
        <v>2014</v>
      </c>
      <c r="H494" s="24">
        <v>0</v>
      </c>
      <c r="I494" s="24"/>
      <c r="J494" s="24"/>
      <c r="K494" s="24">
        <v>2</v>
      </c>
      <c r="L494" s="24"/>
      <c r="M494" s="24"/>
      <c r="N494" s="24"/>
    </row>
    <row r="495" spans="1:15" ht="28" x14ac:dyDescent="0.15">
      <c r="A495" s="30" t="s">
        <v>622</v>
      </c>
      <c r="B495" s="30" t="s">
        <v>623</v>
      </c>
      <c r="C495" s="56" t="s">
        <v>1532</v>
      </c>
      <c r="D495" s="23">
        <v>1</v>
      </c>
      <c r="F495" s="23">
        <v>1</v>
      </c>
      <c r="G495" s="23">
        <v>2016</v>
      </c>
      <c r="H495" s="23">
        <v>0</v>
      </c>
      <c r="I495" s="23"/>
      <c r="J495" s="23"/>
      <c r="K495" s="23"/>
      <c r="L495" s="23"/>
      <c r="M495" s="23"/>
      <c r="N495" s="23"/>
    </row>
    <row r="496" spans="1:15" ht="28" x14ac:dyDescent="0.15">
      <c r="A496" s="30" t="s">
        <v>129</v>
      </c>
      <c r="B496" s="30" t="s">
        <v>130</v>
      </c>
      <c r="C496" s="56" t="s">
        <v>1536</v>
      </c>
      <c r="D496" s="23">
        <v>1</v>
      </c>
      <c r="F496" s="23">
        <v>1</v>
      </c>
      <c r="G496" s="23">
        <v>2016</v>
      </c>
      <c r="H496" s="23">
        <v>0</v>
      </c>
      <c r="I496" s="23"/>
      <c r="J496" s="23"/>
      <c r="K496" s="23"/>
      <c r="L496" s="23"/>
      <c r="M496" s="23"/>
      <c r="N496" s="23"/>
    </row>
    <row r="497" spans="1:28" ht="28" x14ac:dyDescent="0.15">
      <c r="A497" s="30" t="s">
        <v>317</v>
      </c>
      <c r="B497" s="30" t="s">
        <v>318</v>
      </c>
      <c r="C497" s="56" t="s">
        <v>1537</v>
      </c>
      <c r="D497" s="23">
        <v>1</v>
      </c>
      <c r="F497" s="23">
        <v>1</v>
      </c>
      <c r="G497" s="23">
        <v>2016</v>
      </c>
      <c r="H497" s="23">
        <v>0</v>
      </c>
      <c r="I497" s="23"/>
      <c r="J497" s="23"/>
      <c r="K497" s="23"/>
      <c r="L497" s="23"/>
      <c r="M497" s="23"/>
      <c r="N497" s="23"/>
    </row>
    <row r="498" spans="1:28" ht="42" x14ac:dyDescent="0.15">
      <c r="A498" s="30" t="s">
        <v>4</v>
      </c>
      <c r="B498" s="30" t="s">
        <v>5</v>
      </c>
      <c r="C498" s="56" t="s">
        <v>1538</v>
      </c>
      <c r="D498" s="23">
        <v>0</v>
      </c>
      <c r="E498" s="23" t="s">
        <v>949</v>
      </c>
      <c r="F498" s="23"/>
      <c r="G498" s="23"/>
      <c r="H498" s="23"/>
      <c r="I498" s="23"/>
      <c r="J498" s="23"/>
      <c r="K498" s="23"/>
      <c r="L498" s="23"/>
      <c r="M498" s="23"/>
      <c r="N498" s="23"/>
    </row>
    <row r="499" spans="1:28" ht="42" x14ac:dyDescent="0.15">
      <c r="A499" s="30" t="s">
        <v>582</v>
      </c>
      <c r="B499" s="30" t="s">
        <v>583</v>
      </c>
      <c r="C499" s="56" t="s">
        <v>1374</v>
      </c>
      <c r="D499" s="24">
        <v>1</v>
      </c>
      <c r="E499" s="24"/>
      <c r="F499" s="24">
        <v>1</v>
      </c>
      <c r="G499" s="24" t="s">
        <v>1065</v>
      </c>
      <c r="H499" s="24">
        <v>0</v>
      </c>
      <c r="I499" s="24"/>
      <c r="J499" s="24"/>
      <c r="K499" s="24"/>
      <c r="L499" s="24"/>
      <c r="M499" s="24"/>
      <c r="N499" s="24"/>
    </row>
    <row r="500" spans="1:28" ht="70" x14ac:dyDescent="0.15">
      <c r="A500" s="30" t="s">
        <v>1953</v>
      </c>
      <c r="B500" s="30" t="s">
        <v>1954</v>
      </c>
      <c r="C500" s="56" t="s">
        <v>2443</v>
      </c>
      <c r="D500" s="23">
        <v>0</v>
      </c>
    </row>
    <row r="501" spans="1:28" ht="112" x14ac:dyDescent="0.15">
      <c r="A501" s="30" t="s">
        <v>1661</v>
      </c>
      <c r="B501" s="30" t="s">
        <v>1662</v>
      </c>
      <c r="C501" s="56" t="s">
        <v>1820</v>
      </c>
      <c r="D501" s="57">
        <v>0</v>
      </c>
      <c r="E501" s="57"/>
    </row>
    <row r="502" spans="1:28" ht="28" x14ac:dyDescent="0.15">
      <c r="A502" s="30" t="s">
        <v>2255</v>
      </c>
      <c r="B502" s="30" t="s">
        <v>2256</v>
      </c>
      <c r="C502" s="56" t="s">
        <v>2444</v>
      </c>
      <c r="D502" s="23">
        <v>0</v>
      </c>
    </row>
    <row r="503" spans="1:28" ht="42" x14ac:dyDescent="0.15">
      <c r="A503" s="30" t="s">
        <v>2232</v>
      </c>
      <c r="B503" s="30" t="s">
        <v>2233</v>
      </c>
      <c r="C503" s="56" t="s">
        <v>2445</v>
      </c>
      <c r="D503" s="23">
        <v>1</v>
      </c>
      <c r="F503" s="30">
        <v>1</v>
      </c>
      <c r="G503" s="30" t="s">
        <v>1108</v>
      </c>
      <c r="H503" s="30">
        <v>1</v>
      </c>
      <c r="I503" s="30">
        <v>1</v>
      </c>
      <c r="J503" s="30">
        <v>0</v>
      </c>
      <c r="W503" s="30" t="s">
        <v>2520</v>
      </c>
    </row>
    <row r="504" spans="1:28" ht="42" x14ac:dyDescent="0.15">
      <c r="A504" s="30" t="s">
        <v>187</v>
      </c>
      <c r="B504" s="30" t="s">
        <v>188</v>
      </c>
      <c r="C504" s="56" t="s">
        <v>1539</v>
      </c>
      <c r="D504" s="23">
        <v>0</v>
      </c>
      <c r="E504" s="23" t="s">
        <v>949</v>
      </c>
      <c r="F504" s="23"/>
      <c r="G504" s="23"/>
    </row>
    <row r="505" spans="1:28" ht="84" x14ac:dyDescent="0.15">
      <c r="A505" s="30" t="s">
        <v>2062</v>
      </c>
      <c r="B505" s="30" t="s">
        <v>2063</v>
      </c>
      <c r="C505" s="56" t="s">
        <v>2446</v>
      </c>
      <c r="D505" s="23">
        <v>0</v>
      </c>
    </row>
    <row r="506" spans="1:28" ht="306" x14ac:dyDescent="0.15">
      <c r="A506" s="30" t="s">
        <v>1783</v>
      </c>
      <c r="B506" s="30" t="s">
        <v>1784</v>
      </c>
      <c r="C506" s="56" t="s">
        <v>1881</v>
      </c>
      <c r="D506" s="57">
        <v>0</v>
      </c>
      <c r="E506" s="57"/>
    </row>
    <row r="507" spans="1:28" ht="56" x14ac:dyDescent="0.15">
      <c r="A507" s="30" t="s">
        <v>2101</v>
      </c>
      <c r="B507" s="30" t="s">
        <v>2102</v>
      </c>
      <c r="C507" s="56" t="s">
        <v>2447</v>
      </c>
      <c r="D507" s="23">
        <v>0</v>
      </c>
    </row>
    <row r="508" spans="1:28" ht="84" x14ac:dyDescent="0.15">
      <c r="A508" s="30" t="s">
        <v>1988</v>
      </c>
      <c r="B508" s="30" t="s">
        <v>1989</v>
      </c>
      <c r="C508" s="56" t="s">
        <v>2448</v>
      </c>
      <c r="D508" s="23">
        <v>0</v>
      </c>
      <c r="AA508" s="24"/>
      <c r="AB508" s="24"/>
    </row>
    <row r="509" spans="1:28" ht="28" x14ac:dyDescent="0.15">
      <c r="A509" s="30" t="s">
        <v>217</v>
      </c>
      <c r="B509" s="30" t="s">
        <v>218</v>
      </c>
      <c r="C509" s="56" t="s">
        <v>1001</v>
      </c>
      <c r="D509" s="24">
        <v>0</v>
      </c>
      <c r="E509" s="24" t="s">
        <v>923</v>
      </c>
      <c r="F509" s="24">
        <v>0</v>
      </c>
      <c r="G509" s="24">
        <v>210</v>
      </c>
      <c r="H509" s="24"/>
      <c r="I509" s="24"/>
      <c r="J509" s="24"/>
      <c r="K509" s="24"/>
      <c r="L509" s="24"/>
      <c r="AA509" s="24"/>
      <c r="AB509" s="24"/>
    </row>
    <row r="510" spans="1:28" ht="56" x14ac:dyDescent="0.15">
      <c r="A510" s="30" t="s">
        <v>645</v>
      </c>
      <c r="B510" s="30" t="s">
        <v>646</v>
      </c>
      <c r="C510" s="56" t="s">
        <v>1540</v>
      </c>
      <c r="D510" s="23">
        <v>0</v>
      </c>
      <c r="E510" s="23" t="s">
        <v>940</v>
      </c>
      <c r="F510" s="23"/>
      <c r="G510" s="23"/>
      <c r="H510" s="23"/>
      <c r="I510" s="23"/>
      <c r="J510" s="23"/>
      <c r="K510" s="23"/>
      <c r="L510" s="23"/>
      <c r="AA510" s="24"/>
      <c r="AB510" s="24"/>
    </row>
    <row r="511" spans="1:28" ht="42" x14ac:dyDescent="0.15">
      <c r="A511" s="30" t="s">
        <v>572</v>
      </c>
      <c r="B511" s="30" t="s">
        <v>573</v>
      </c>
      <c r="C511" s="56" t="s">
        <v>1074</v>
      </c>
      <c r="D511" s="24">
        <v>1</v>
      </c>
      <c r="E511" s="24"/>
      <c r="F511" s="24">
        <v>1</v>
      </c>
      <c r="G511" s="24" t="s">
        <v>1075</v>
      </c>
      <c r="H511" s="24">
        <v>0</v>
      </c>
      <c r="I511" s="24"/>
      <c r="J511" s="24"/>
      <c r="K511" s="24">
        <v>2</v>
      </c>
      <c r="L511" s="24"/>
    </row>
    <row r="512" spans="1:28" ht="28" x14ac:dyDescent="0.15">
      <c r="A512" s="30" t="s">
        <v>1761</v>
      </c>
      <c r="B512" s="30" t="s">
        <v>1762</v>
      </c>
      <c r="C512" s="56" t="s">
        <v>1870</v>
      </c>
      <c r="D512" s="57">
        <v>0</v>
      </c>
      <c r="E512" s="57" t="s">
        <v>2521</v>
      </c>
    </row>
    <row r="513" spans="1:13" ht="42" x14ac:dyDescent="0.15">
      <c r="A513" s="30" t="s">
        <v>179</v>
      </c>
      <c r="B513" s="30" t="s">
        <v>180</v>
      </c>
      <c r="C513" s="56" t="s">
        <v>1541</v>
      </c>
      <c r="D513" s="23">
        <v>0</v>
      </c>
      <c r="E513" s="23" t="s">
        <v>949</v>
      </c>
      <c r="F513" s="23"/>
      <c r="G513" s="23"/>
    </row>
    <row r="514" spans="1:13" ht="70" x14ac:dyDescent="0.15">
      <c r="A514" s="30" t="s">
        <v>2271</v>
      </c>
      <c r="B514" s="30" t="s">
        <v>2272</v>
      </c>
      <c r="D514" s="23">
        <v>0</v>
      </c>
    </row>
    <row r="515" spans="1:13" ht="28" x14ac:dyDescent="0.15">
      <c r="A515" s="30" t="s">
        <v>2014</v>
      </c>
      <c r="B515" s="30" t="s">
        <v>2015</v>
      </c>
      <c r="C515" s="56" t="s">
        <v>2449</v>
      </c>
      <c r="D515" s="23">
        <v>0</v>
      </c>
    </row>
    <row r="516" spans="1:13" ht="84" x14ac:dyDescent="0.15">
      <c r="A516" s="30" t="s">
        <v>125</v>
      </c>
      <c r="B516" s="30" t="s">
        <v>126</v>
      </c>
      <c r="C516" s="56" t="s">
        <v>1215</v>
      </c>
      <c r="D516" s="24">
        <v>1</v>
      </c>
      <c r="E516" s="24"/>
      <c r="F516" s="24">
        <v>1</v>
      </c>
      <c r="G516" s="24">
        <v>2016</v>
      </c>
      <c r="H516" s="24">
        <v>0</v>
      </c>
      <c r="I516" s="24"/>
      <c r="J516" s="24"/>
      <c r="K516" s="24">
        <v>1</v>
      </c>
      <c r="L516" s="24"/>
      <c r="M516" s="24"/>
    </row>
    <row r="517" spans="1:13" ht="28" x14ac:dyDescent="0.15">
      <c r="A517" s="30" t="s">
        <v>464</v>
      </c>
      <c r="B517" s="30" t="s">
        <v>465</v>
      </c>
      <c r="C517" s="56" t="s">
        <v>953</v>
      </c>
      <c r="D517" s="24">
        <v>0</v>
      </c>
      <c r="E517" s="24" t="s">
        <v>954</v>
      </c>
      <c r="F517" s="24">
        <v>0</v>
      </c>
      <c r="G517" s="24"/>
      <c r="H517" s="24"/>
      <c r="I517" s="24"/>
      <c r="J517" s="24"/>
      <c r="K517" s="24"/>
      <c r="L517" s="24"/>
      <c r="M517" s="24"/>
    </row>
    <row r="518" spans="1:13" ht="42" x14ac:dyDescent="0.15">
      <c r="A518" s="30" t="s">
        <v>436</v>
      </c>
      <c r="B518" s="30" t="s">
        <v>437</v>
      </c>
      <c r="C518" s="56" t="s">
        <v>1542</v>
      </c>
      <c r="D518" s="23">
        <v>1</v>
      </c>
      <c r="F518" s="23">
        <v>1</v>
      </c>
      <c r="G518" s="23">
        <v>2015</v>
      </c>
      <c r="H518" s="23">
        <v>0</v>
      </c>
      <c r="I518" s="23"/>
      <c r="J518" s="23"/>
      <c r="K518" s="23"/>
      <c r="L518" s="23"/>
      <c r="M518" s="23"/>
    </row>
    <row r="519" spans="1:13" ht="70" x14ac:dyDescent="0.15">
      <c r="A519" s="30" t="s">
        <v>751</v>
      </c>
      <c r="B519" s="30" t="s">
        <v>752</v>
      </c>
      <c r="C519" s="56" t="s">
        <v>1543</v>
      </c>
      <c r="D519" s="23">
        <v>1</v>
      </c>
      <c r="F519" s="23">
        <v>1</v>
      </c>
      <c r="G519" s="23">
        <v>2020</v>
      </c>
      <c r="H519" s="23">
        <v>0</v>
      </c>
      <c r="I519" s="23"/>
      <c r="J519" s="23"/>
      <c r="K519" s="23"/>
      <c r="L519" s="23"/>
      <c r="M519" s="23"/>
    </row>
    <row r="520" spans="1:13" ht="56" x14ac:dyDescent="0.15">
      <c r="A520" s="30" t="s">
        <v>548</v>
      </c>
      <c r="B520" s="30" t="s">
        <v>549</v>
      </c>
      <c r="C520" s="56" t="s">
        <v>1216</v>
      </c>
      <c r="D520" s="24">
        <v>0</v>
      </c>
      <c r="E520" s="24" t="s">
        <v>1217</v>
      </c>
      <c r="F520" s="24">
        <v>1</v>
      </c>
      <c r="G520" s="24">
        <v>2016</v>
      </c>
      <c r="H520" s="24"/>
      <c r="I520" s="24"/>
      <c r="J520" s="24"/>
      <c r="K520" s="24"/>
      <c r="L520" s="24"/>
      <c r="M520" s="24"/>
    </row>
    <row r="521" spans="1:13" ht="42" x14ac:dyDescent="0.15">
      <c r="A521" s="30" t="s">
        <v>2118</v>
      </c>
      <c r="B521" s="30" t="s">
        <v>2119</v>
      </c>
      <c r="C521" s="56" t="s">
        <v>2450</v>
      </c>
      <c r="D521" s="23">
        <v>0</v>
      </c>
    </row>
    <row r="522" spans="1:13" ht="84" x14ac:dyDescent="0.15">
      <c r="A522" s="30" t="s">
        <v>93</v>
      </c>
      <c r="B522" s="30" t="s">
        <v>94</v>
      </c>
      <c r="C522" s="56" t="s">
        <v>1544</v>
      </c>
      <c r="D522" s="23">
        <v>0</v>
      </c>
      <c r="E522" s="23" t="s">
        <v>1071</v>
      </c>
      <c r="F522" s="23"/>
      <c r="G522" s="23"/>
      <c r="H522" s="23"/>
      <c r="I522" s="23"/>
      <c r="J522" s="23"/>
    </row>
    <row r="523" spans="1:13" ht="28" x14ac:dyDescent="0.15">
      <c r="A523" s="30" t="s">
        <v>99</v>
      </c>
      <c r="B523" s="30" t="s">
        <v>100</v>
      </c>
      <c r="C523" s="56" t="s">
        <v>955</v>
      </c>
      <c r="D523" s="24">
        <v>0</v>
      </c>
      <c r="E523" s="24"/>
      <c r="F523" s="24">
        <v>0</v>
      </c>
      <c r="G523" s="24" t="s">
        <v>956</v>
      </c>
      <c r="H523" s="24">
        <v>0</v>
      </c>
      <c r="I523" s="24"/>
      <c r="J523" s="24"/>
    </row>
    <row r="524" spans="1:13" ht="28" x14ac:dyDescent="0.15">
      <c r="A524" s="30" t="s">
        <v>1713</v>
      </c>
      <c r="B524" s="30" t="s">
        <v>1714</v>
      </c>
      <c r="C524" s="56" t="s">
        <v>1846</v>
      </c>
      <c r="D524" s="57">
        <v>0</v>
      </c>
      <c r="E524" s="57"/>
    </row>
    <row r="525" spans="1:13" ht="56" x14ac:dyDescent="0.15">
      <c r="A525" s="30" t="s">
        <v>552</v>
      </c>
      <c r="B525" s="30" t="s">
        <v>553</v>
      </c>
      <c r="C525" s="56" t="s">
        <v>1218</v>
      </c>
      <c r="D525" s="24">
        <v>0</v>
      </c>
      <c r="E525" s="24" t="s">
        <v>940</v>
      </c>
      <c r="F525" s="24">
        <v>0</v>
      </c>
      <c r="G525" s="24"/>
    </row>
    <row r="526" spans="1:13" ht="28" x14ac:dyDescent="0.15">
      <c r="A526" s="30" t="s">
        <v>2114</v>
      </c>
      <c r="B526" s="30" t="s">
        <v>2115</v>
      </c>
      <c r="C526" s="56" t="s">
        <v>2451</v>
      </c>
      <c r="D526" s="23">
        <v>0</v>
      </c>
    </row>
    <row r="527" spans="1:13" ht="56" x14ac:dyDescent="0.15">
      <c r="A527" s="30" t="s">
        <v>101</v>
      </c>
      <c r="B527" s="30" t="s">
        <v>102</v>
      </c>
      <c r="C527" s="56" t="s">
        <v>1545</v>
      </c>
      <c r="D527" s="23">
        <v>0</v>
      </c>
      <c r="E527" s="23" t="s">
        <v>940</v>
      </c>
      <c r="F527" s="23"/>
    </row>
    <row r="528" spans="1:13" ht="28" x14ac:dyDescent="0.15">
      <c r="A528" s="30" t="s">
        <v>2077</v>
      </c>
      <c r="B528" s="30" t="s">
        <v>2078</v>
      </c>
      <c r="C528" s="56" t="s">
        <v>2452</v>
      </c>
      <c r="D528" s="23">
        <v>0</v>
      </c>
    </row>
    <row r="529" spans="1:26" ht="84" x14ac:dyDescent="0.15">
      <c r="A529" s="30" t="s">
        <v>2220</v>
      </c>
      <c r="B529" s="30" t="s">
        <v>2221</v>
      </c>
      <c r="C529" s="56" t="s">
        <v>2453</v>
      </c>
      <c r="D529" s="23">
        <v>1</v>
      </c>
      <c r="F529" s="30">
        <v>1</v>
      </c>
      <c r="G529" s="30">
        <v>2016</v>
      </c>
      <c r="H529" s="30">
        <v>0</v>
      </c>
      <c r="K529" s="30">
        <v>1</v>
      </c>
    </row>
    <row r="530" spans="1:26" ht="28" x14ac:dyDescent="0.15">
      <c r="A530" s="30" t="s">
        <v>801</v>
      </c>
      <c r="B530" s="30" t="s">
        <v>802</v>
      </c>
      <c r="C530" s="56" t="s">
        <v>1375</v>
      </c>
      <c r="D530" s="24">
        <v>1</v>
      </c>
      <c r="E530" s="24"/>
      <c r="F530" s="24">
        <v>1</v>
      </c>
      <c r="G530" s="24" t="s">
        <v>1065</v>
      </c>
      <c r="H530" s="24">
        <v>0</v>
      </c>
      <c r="I530" s="24"/>
      <c r="J530" s="24"/>
      <c r="K530" s="24"/>
      <c r="L530" s="24"/>
      <c r="M530" s="24"/>
      <c r="N530" s="24"/>
      <c r="O530" s="24"/>
      <c r="P530" s="24"/>
      <c r="Q530" s="24"/>
      <c r="R530" s="24"/>
      <c r="S530" s="24"/>
      <c r="T530" s="24"/>
      <c r="U530" s="24"/>
      <c r="V530" s="24"/>
      <c r="W530" s="24"/>
      <c r="X530" s="24"/>
      <c r="Y530" s="24"/>
      <c r="Z530" s="24"/>
    </row>
    <row r="531" spans="1:26" ht="182" x14ac:dyDescent="0.15">
      <c r="A531" s="30" t="s">
        <v>253</v>
      </c>
      <c r="B531" s="30" t="s">
        <v>254</v>
      </c>
      <c r="C531" s="56" t="s">
        <v>1076</v>
      </c>
      <c r="D531" s="24">
        <v>0</v>
      </c>
      <c r="E531" s="24" t="s">
        <v>1059</v>
      </c>
      <c r="F531" s="24">
        <v>0</v>
      </c>
      <c r="G531" s="24"/>
      <c r="H531" s="24">
        <v>0</v>
      </c>
      <c r="I531" s="24"/>
      <c r="J531" s="24"/>
      <c r="K531" s="24" t="s">
        <v>989</v>
      </c>
      <c r="L531" s="24"/>
      <c r="M531" s="24"/>
      <c r="N531" s="24"/>
      <c r="O531" s="24"/>
      <c r="P531" s="24"/>
      <c r="Q531" s="24"/>
      <c r="R531" s="24"/>
      <c r="S531" s="24"/>
      <c r="T531" s="24"/>
      <c r="U531" s="24"/>
      <c r="V531" s="24"/>
      <c r="W531" s="24"/>
      <c r="X531" s="24"/>
      <c r="Y531" s="24"/>
      <c r="Z531" s="24"/>
    </row>
    <row r="532" spans="1:26" ht="56" x14ac:dyDescent="0.15">
      <c r="A532" s="30" t="s">
        <v>185</v>
      </c>
      <c r="B532" s="30" t="s">
        <v>186</v>
      </c>
      <c r="C532" s="56" t="s">
        <v>1002</v>
      </c>
      <c r="D532" s="24">
        <v>0</v>
      </c>
      <c r="E532" s="24" t="s">
        <v>923</v>
      </c>
      <c r="F532" s="24">
        <v>0</v>
      </c>
      <c r="G532" s="24" t="s">
        <v>973</v>
      </c>
      <c r="H532" s="24">
        <v>0</v>
      </c>
      <c r="I532" s="24"/>
      <c r="J532" s="24"/>
      <c r="K532" s="24">
        <v>1</v>
      </c>
      <c r="L532" s="24"/>
      <c r="M532" s="24"/>
      <c r="N532" s="24"/>
      <c r="O532" s="24"/>
      <c r="P532" s="24"/>
      <c r="Q532" s="24"/>
      <c r="R532" s="24"/>
      <c r="S532" s="24"/>
      <c r="T532" s="24"/>
      <c r="U532" s="24"/>
      <c r="V532" s="24"/>
      <c r="W532" s="24"/>
      <c r="X532" s="24"/>
      <c r="Y532" s="24"/>
      <c r="Z532" s="24"/>
    </row>
    <row r="533" spans="1:26" ht="42" x14ac:dyDescent="0.15">
      <c r="A533" s="30" t="s">
        <v>608</v>
      </c>
      <c r="B533" s="30" t="s">
        <v>609</v>
      </c>
      <c r="C533" s="56" t="s">
        <v>1219</v>
      </c>
      <c r="D533" s="24">
        <v>1</v>
      </c>
      <c r="E533" s="24"/>
      <c r="F533" s="24">
        <v>1</v>
      </c>
      <c r="G533" s="24">
        <v>2015</v>
      </c>
      <c r="H533" s="24">
        <v>1</v>
      </c>
      <c r="I533" s="24"/>
      <c r="J533" s="24">
        <v>0</v>
      </c>
      <c r="K533" s="24">
        <v>1</v>
      </c>
      <c r="L533" s="24">
        <v>1</v>
      </c>
      <c r="M533" s="24">
        <v>1</v>
      </c>
      <c r="N533" s="24">
        <v>0</v>
      </c>
      <c r="O533" s="24"/>
      <c r="P533" s="24">
        <v>1</v>
      </c>
      <c r="Q533" s="24">
        <v>2015</v>
      </c>
      <c r="R533" s="24">
        <v>1</v>
      </c>
      <c r="S533" s="24">
        <v>2016</v>
      </c>
      <c r="T533" s="24">
        <v>1</v>
      </c>
      <c r="U533" s="24">
        <v>1</v>
      </c>
      <c r="V533" s="24" t="s">
        <v>1220</v>
      </c>
      <c r="W533" s="24" t="s">
        <v>1221</v>
      </c>
      <c r="X533" s="24" t="s">
        <v>984</v>
      </c>
      <c r="Y533" s="24">
        <v>4</v>
      </c>
      <c r="Z533" s="24" t="s">
        <v>1222</v>
      </c>
    </row>
    <row r="534" spans="1:26" ht="70" x14ac:dyDescent="0.15">
      <c r="A534" s="30" t="s">
        <v>1711</v>
      </c>
      <c r="B534" s="30" t="s">
        <v>1712</v>
      </c>
      <c r="C534" s="56" t="s">
        <v>1845</v>
      </c>
      <c r="D534" s="57">
        <v>0</v>
      </c>
      <c r="E534" s="57" t="s">
        <v>2522</v>
      </c>
    </row>
    <row r="535" spans="1:26" ht="28" x14ac:dyDescent="0.15">
      <c r="A535" s="30" t="s">
        <v>683</v>
      </c>
      <c r="B535" s="30" t="s">
        <v>684</v>
      </c>
      <c r="C535" s="56" t="s">
        <v>1546</v>
      </c>
      <c r="D535" s="23">
        <v>1</v>
      </c>
      <c r="F535" s="23">
        <v>1</v>
      </c>
      <c r="G535" s="23" t="s">
        <v>1065</v>
      </c>
      <c r="H535" s="23">
        <v>0</v>
      </c>
      <c r="I535" s="23"/>
      <c r="J535" s="23"/>
    </row>
    <row r="536" spans="1:26" ht="210" x14ac:dyDescent="0.15">
      <c r="A536" s="30" t="s">
        <v>2130</v>
      </c>
      <c r="B536" s="30" t="s">
        <v>2131</v>
      </c>
      <c r="C536" s="56" t="s">
        <v>2454</v>
      </c>
      <c r="D536" s="23">
        <v>0</v>
      </c>
      <c r="E536" s="23" t="s">
        <v>1111</v>
      </c>
    </row>
    <row r="537" spans="1:26" ht="98" x14ac:dyDescent="0.15">
      <c r="A537" s="30" t="s">
        <v>89</v>
      </c>
      <c r="B537" s="30" t="s">
        <v>90</v>
      </c>
      <c r="C537" s="56" t="s">
        <v>1547</v>
      </c>
      <c r="D537" s="23">
        <v>0</v>
      </c>
      <c r="E537" s="23" t="s">
        <v>1552</v>
      </c>
      <c r="F537" s="23"/>
      <c r="G537" s="23"/>
      <c r="H537" s="23"/>
      <c r="I537" s="23"/>
      <c r="J537" s="23"/>
      <c r="K537" s="23"/>
      <c r="L537" s="23"/>
      <c r="M537" s="23"/>
    </row>
    <row r="538" spans="1:26" ht="42" x14ac:dyDescent="0.15">
      <c r="A538" s="30" t="s">
        <v>620</v>
      </c>
      <c r="B538" s="30" t="s">
        <v>621</v>
      </c>
      <c r="C538" s="56" t="s">
        <v>1223</v>
      </c>
      <c r="D538" s="24">
        <v>0</v>
      </c>
      <c r="E538" s="24" t="s">
        <v>923</v>
      </c>
      <c r="F538" s="24">
        <v>0</v>
      </c>
      <c r="G538" s="24">
        <v>2010</v>
      </c>
      <c r="H538" s="24"/>
      <c r="I538" s="24"/>
      <c r="J538" s="24"/>
      <c r="K538" s="24"/>
      <c r="L538" s="24"/>
      <c r="M538" s="24"/>
    </row>
    <row r="539" spans="1:26" ht="28" x14ac:dyDescent="0.15">
      <c r="A539" s="30" t="s">
        <v>151</v>
      </c>
      <c r="B539" s="30" t="s">
        <v>152</v>
      </c>
      <c r="C539" s="56" t="s">
        <v>957</v>
      </c>
      <c r="D539" s="24">
        <v>0</v>
      </c>
      <c r="E539" s="24" t="s">
        <v>923</v>
      </c>
      <c r="F539" s="24">
        <v>0</v>
      </c>
      <c r="G539" s="24">
        <v>1998</v>
      </c>
      <c r="H539" s="24">
        <v>0</v>
      </c>
      <c r="I539" s="24"/>
      <c r="J539" s="24"/>
      <c r="K539" s="24">
        <v>1</v>
      </c>
      <c r="L539" s="24"/>
      <c r="M539" s="24"/>
    </row>
    <row r="540" spans="1:26" ht="28" x14ac:dyDescent="0.15">
      <c r="A540" s="30" t="s">
        <v>847</v>
      </c>
      <c r="B540" s="30" t="s">
        <v>848</v>
      </c>
      <c r="C540" s="56" t="s">
        <v>1224</v>
      </c>
      <c r="D540" s="24">
        <v>1</v>
      </c>
      <c r="E540" s="24"/>
      <c r="F540" s="24">
        <v>1</v>
      </c>
      <c r="G540" s="24" t="s">
        <v>1065</v>
      </c>
      <c r="H540" s="24">
        <v>0</v>
      </c>
      <c r="I540" s="24"/>
      <c r="J540" s="24"/>
      <c r="K540" s="24">
        <v>1</v>
      </c>
      <c r="L540" s="24"/>
      <c r="M540" s="24"/>
    </row>
    <row r="541" spans="1:26" ht="28" x14ac:dyDescent="0.15">
      <c r="A541" s="30" t="s">
        <v>1949</v>
      </c>
      <c r="B541" s="30" t="s">
        <v>1950</v>
      </c>
      <c r="C541" s="56" t="s">
        <v>2455</v>
      </c>
      <c r="D541" s="23">
        <v>0</v>
      </c>
      <c r="K541" s="30">
        <v>2</v>
      </c>
    </row>
    <row r="542" spans="1:26" ht="28" x14ac:dyDescent="0.15">
      <c r="A542" s="30" t="s">
        <v>409</v>
      </c>
      <c r="B542" s="30" t="s">
        <v>410</v>
      </c>
      <c r="C542" s="56" t="s">
        <v>1225</v>
      </c>
      <c r="D542" s="24">
        <v>1</v>
      </c>
      <c r="E542" s="24"/>
      <c r="F542" s="24">
        <v>1</v>
      </c>
      <c r="G542" s="24">
        <v>2016</v>
      </c>
      <c r="H542" s="24">
        <v>0</v>
      </c>
      <c r="I542" s="24"/>
      <c r="J542" s="24"/>
      <c r="K542" s="24">
        <v>1</v>
      </c>
      <c r="L542" s="24"/>
      <c r="M542" s="24"/>
    </row>
    <row r="543" spans="1:26" ht="42" x14ac:dyDescent="0.15">
      <c r="A543" s="30" t="s">
        <v>819</v>
      </c>
      <c r="B543" s="30" t="s">
        <v>820</v>
      </c>
      <c r="C543" s="56" t="s">
        <v>1313</v>
      </c>
      <c r="D543" s="24">
        <v>1</v>
      </c>
      <c r="E543" s="24"/>
      <c r="F543" s="24">
        <v>1</v>
      </c>
      <c r="G543" s="24" t="s">
        <v>1106</v>
      </c>
      <c r="H543" s="24">
        <v>0</v>
      </c>
      <c r="I543" s="24"/>
      <c r="J543" s="24"/>
      <c r="K543" s="24">
        <v>2</v>
      </c>
      <c r="L543" s="24"/>
      <c r="M543" s="24"/>
    </row>
    <row r="544" spans="1:26" ht="84" x14ac:dyDescent="0.15">
      <c r="A544" s="30" t="s">
        <v>1980</v>
      </c>
      <c r="B544" s="30" t="s">
        <v>1981</v>
      </c>
      <c r="C544" s="56" t="s">
        <v>2456</v>
      </c>
      <c r="D544" s="23">
        <v>0</v>
      </c>
    </row>
    <row r="545" spans="1:28" ht="56" x14ac:dyDescent="0.15">
      <c r="A545" s="30" t="s">
        <v>693</v>
      </c>
      <c r="B545" s="30" t="s">
        <v>694</v>
      </c>
      <c r="C545" s="56" t="s">
        <v>1548</v>
      </c>
      <c r="D545" s="23">
        <v>0</v>
      </c>
      <c r="E545" s="23" t="s">
        <v>940</v>
      </c>
      <c r="F545" s="23"/>
      <c r="G545" s="23"/>
      <c r="H545" s="23"/>
      <c r="I545" s="23"/>
      <c r="J545" s="23"/>
      <c r="K545" s="23"/>
    </row>
    <row r="546" spans="1:28" ht="28" x14ac:dyDescent="0.15">
      <c r="A546" s="30" t="s">
        <v>490</v>
      </c>
      <c r="B546" s="30" t="s">
        <v>491</v>
      </c>
      <c r="C546" s="56" t="s">
        <v>1226</v>
      </c>
      <c r="D546" s="24">
        <v>0</v>
      </c>
      <c r="E546" s="24" t="s">
        <v>923</v>
      </c>
      <c r="F546" s="24">
        <v>0</v>
      </c>
      <c r="G546" s="24" t="s">
        <v>1227</v>
      </c>
      <c r="H546" s="24"/>
      <c r="I546" s="24"/>
      <c r="J546" s="24"/>
      <c r="K546" s="24"/>
    </row>
    <row r="547" spans="1:28" ht="182" x14ac:dyDescent="0.15">
      <c r="A547" s="30" t="s">
        <v>239</v>
      </c>
      <c r="B547" s="30" t="s">
        <v>240</v>
      </c>
      <c r="C547" s="56" t="s">
        <v>1077</v>
      </c>
      <c r="D547" s="24">
        <v>0</v>
      </c>
      <c r="E547" s="24" t="s">
        <v>1059</v>
      </c>
      <c r="F547" s="24">
        <v>1</v>
      </c>
      <c r="G547" s="24">
        <v>2015</v>
      </c>
      <c r="H547" s="24">
        <v>0</v>
      </c>
      <c r="I547" s="24"/>
      <c r="J547" s="24"/>
      <c r="K547" s="24">
        <v>2</v>
      </c>
    </row>
    <row r="548" spans="1:28" ht="42" x14ac:dyDescent="0.15">
      <c r="A548" s="30" t="s">
        <v>2285</v>
      </c>
      <c r="B548" s="30" t="s">
        <v>2286</v>
      </c>
      <c r="D548" s="23">
        <v>0</v>
      </c>
    </row>
    <row r="549" spans="1:28" ht="28" x14ac:dyDescent="0.15">
      <c r="A549" s="30" t="s">
        <v>703</v>
      </c>
      <c r="B549" s="30" t="s">
        <v>704</v>
      </c>
      <c r="C549" s="56" t="s">
        <v>1549</v>
      </c>
      <c r="D549" s="23">
        <v>1</v>
      </c>
      <c r="F549" s="23">
        <v>1</v>
      </c>
      <c r="G549" s="23">
        <v>2016</v>
      </c>
      <c r="H549" s="23">
        <v>0</v>
      </c>
      <c r="I549" s="23"/>
      <c r="J549" s="23"/>
      <c r="K549" s="23"/>
    </row>
    <row r="550" spans="1:28" ht="70" x14ac:dyDescent="0.15">
      <c r="A550" s="30" t="s">
        <v>1797</v>
      </c>
      <c r="B550" s="30" t="s">
        <v>1798</v>
      </c>
      <c r="C550" s="56" t="s">
        <v>1888</v>
      </c>
      <c r="D550" s="57">
        <v>1</v>
      </c>
      <c r="E550" s="57"/>
      <c r="F550" s="23">
        <v>1</v>
      </c>
      <c r="G550" s="30">
        <v>2016</v>
      </c>
      <c r="H550" s="30">
        <v>1</v>
      </c>
      <c r="I550" s="30">
        <v>1</v>
      </c>
      <c r="J550" s="30">
        <v>1</v>
      </c>
      <c r="K550" s="30">
        <v>1</v>
      </c>
      <c r="L550" s="30">
        <v>3</v>
      </c>
      <c r="M550" s="30">
        <v>0</v>
      </c>
      <c r="N550" s="30">
        <v>1</v>
      </c>
      <c r="O550" s="30">
        <v>2016</v>
      </c>
      <c r="P550" s="30">
        <v>0</v>
      </c>
      <c r="R550" s="30">
        <v>1</v>
      </c>
      <c r="S550" s="30">
        <v>2017</v>
      </c>
      <c r="V550" s="30" t="s">
        <v>2509</v>
      </c>
      <c r="W550" s="61" t="s">
        <v>2523</v>
      </c>
      <c r="X550" s="30" t="s">
        <v>984</v>
      </c>
      <c r="Y550" s="30">
        <v>1</v>
      </c>
    </row>
    <row r="551" spans="1:28" ht="56" x14ac:dyDescent="0.15">
      <c r="A551" s="30" t="s">
        <v>25</v>
      </c>
      <c r="B551" s="30" t="s">
        <v>26</v>
      </c>
      <c r="C551" s="56" t="s">
        <v>1078</v>
      </c>
      <c r="D551" s="24">
        <v>0</v>
      </c>
      <c r="E551" s="24" t="s">
        <v>1079</v>
      </c>
      <c r="F551" s="24">
        <v>0</v>
      </c>
      <c r="G551" s="24"/>
      <c r="H551" s="24"/>
      <c r="I551" s="24"/>
      <c r="J551" s="24"/>
      <c r="K551" s="24"/>
      <c r="L551" s="24"/>
      <c r="M551" s="24"/>
      <c r="N551" s="24"/>
      <c r="O551" s="24"/>
      <c r="P551" s="24"/>
      <c r="Q551" s="24"/>
      <c r="R551" s="24"/>
      <c r="S551" s="24"/>
      <c r="T551" s="24"/>
      <c r="U551" s="24"/>
      <c r="V551" s="24"/>
      <c r="W551" s="24"/>
      <c r="X551" s="24"/>
      <c r="Y551" s="24"/>
      <c r="Z551" s="24"/>
    </row>
    <row r="552" spans="1:28" ht="70" x14ac:dyDescent="0.15">
      <c r="A552" s="30" t="s">
        <v>97</v>
      </c>
      <c r="B552" s="30" t="s">
        <v>98</v>
      </c>
      <c r="C552" s="56" t="s">
        <v>1550</v>
      </c>
      <c r="D552" s="23">
        <v>1</v>
      </c>
      <c r="F552" s="23">
        <v>1</v>
      </c>
      <c r="G552" s="23">
        <v>2015</v>
      </c>
      <c r="H552" s="23">
        <v>1</v>
      </c>
      <c r="I552" s="23"/>
      <c r="J552" s="23">
        <v>1</v>
      </c>
      <c r="K552" s="23" t="s">
        <v>1247</v>
      </c>
      <c r="L552" s="23">
        <v>1</v>
      </c>
      <c r="M552" s="23">
        <v>0</v>
      </c>
      <c r="N552" s="23">
        <v>1</v>
      </c>
      <c r="O552" s="23" t="s">
        <v>1553</v>
      </c>
      <c r="P552" s="23">
        <v>1</v>
      </c>
      <c r="Q552" s="23">
        <v>2015</v>
      </c>
      <c r="R552" s="23">
        <v>0</v>
      </c>
      <c r="S552" s="23"/>
      <c r="T552" s="23">
        <v>0</v>
      </c>
      <c r="U552" s="23">
        <v>1</v>
      </c>
      <c r="V552" s="23" t="s">
        <v>982</v>
      </c>
      <c r="W552" s="23" t="s">
        <v>1554</v>
      </c>
      <c r="X552" s="23" t="s">
        <v>1516</v>
      </c>
      <c r="Y552" s="23">
        <v>2</v>
      </c>
      <c r="Z552" s="23"/>
      <c r="AA552" s="24"/>
      <c r="AB552" s="24"/>
    </row>
    <row r="553" spans="1:28" ht="98" x14ac:dyDescent="0.15">
      <c r="A553" s="30" t="s">
        <v>671</v>
      </c>
      <c r="B553" s="30" t="s">
        <v>672</v>
      </c>
      <c r="C553" s="56" t="s">
        <v>1314</v>
      </c>
      <c r="D553" s="24">
        <v>0</v>
      </c>
      <c r="E553" s="24" t="s">
        <v>1111</v>
      </c>
      <c r="F553" s="24">
        <v>1</v>
      </c>
      <c r="G553" s="24" t="s">
        <v>1315</v>
      </c>
      <c r="H553" s="24">
        <v>1</v>
      </c>
      <c r="I553" s="24"/>
      <c r="J553" s="24"/>
      <c r="K553" s="24">
        <v>1</v>
      </c>
      <c r="L553" s="24"/>
      <c r="M553" s="24"/>
      <c r="N553" s="24"/>
      <c r="O553" s="24"/>
      <c r="P553" s="24"/>
      <c r="Q553" s="24"/>
      <c r="R553" s="24"/>
      <c r="S553" s="24"/>
      <c r="T553" s="24"/>
      <c r="U553" s="24"/>
      <c r="V553" s="24"/>
      <c r="W553" s="24"/>
      <c r="X553" s="24"/>
      <c r="Y553" s="24"/>
      <c r="Z553" s="24"/>
      <c r="AA553" s="23"/>
      <c r="AB553" s="23"/>
    </row>
    <row r="554" spans="1:28" ht="56" x14ac:dyDescent="0.15">
      <c r="A554" s="30" t="s">
        <v>633</v>
      </c>
      <c r="B554" s="30" t="s">
        <v>634</v>
      </c>
      <c r="C554" s="56" t="s">
        <v>1127</v>
      </c>
      <c r="D554" s="24">
        <v>1</v>
      </c>
      <c r="E554" s="24"/>
      <c r="F554" s="24">
        <v>1</v>
      </c>
      <c r="G554" s="24" t="s">
        <v>1065</v>
      </c>
      <c r="H554" s="24">
        <v>0</v>
      </c>
      <c r="I554" s="24"/>
      <c r="J554" s="24"/>
      <c r="K554" s="24">
        <v>1</v>
      </c>
      <c r="L554" s="24"/>
      <c r="M554" s="24"/>
      <c r="N554" s="24"/>
      <c r="O554" s="24"/>
      <c r="P554" s="24"/>
      <c r="Q554" s="24"/>
      <c r="R554" s="24"/>
      <c r="S554" s="24"/>
      <c r="T554" s="24"/>
      <c r="U554" s="24"/>
      <c r="V554" s="24"/>
      <c r="W554" s="24"/>
      <c r="X554" s="24"/>
      <c r="Y554" s="24"/>
      <c r="Z554" s="24"/>
      <c r="AA554" s="24"/>
      <c r="AB554" s="24"/>
    </row>
    <row r="555" spans="1:28" ht="84" x14ac:dyDescent="0.15">
      <c r="A555" s="30" t="s">
        <v>524</v>
      </c>
      <c r="B555" s="30" t="s">
        <v>525</v>
      </c>
      <c r="C555" s="56" t="s">
        <v>1316</v>
      </c>
      <c r="D555" s="24">
        <v>1</v>
      </c>
      <c r="E555" s="24"/>
      <c r="F555" s="24">
        <v>1</v>
      </c>
      <c r="G555" s="24">
        <v>2016</v>
      </c>
      <c r="H555" s="24">
        <v>0</v>
      </c>
      <c r="I555" s="24"/>
      <c r="J555" s="24"/>
      <c r="K555" s="24">
        <v>1</v>
      </c>
      <c r="L555" s="24"/>
      <c r="M555" s="24"/>
      <c r="N555" s="24"/>
      <c r="O555" s="24"/>
      <c r="P555" s="24"/>
      <c r="Q555" s="24"/>
      <c r="R555" s="24"/>
      <c r="S555" s="24"/>
      <c r="T555" s="24"/>
      <c r="U555" s="24"/>
      <c r="V555" s="24"/>
      <c r="W555" s="24"/>
      <c r="X555" s="24"/>
      <c r="Y555" s="24"/>
      <c r="Z555" s="24"/>
      <c r="AA555" s="24"/>
      <c r="AB555" s="24"/>
    </row>
    <row r="556" spans="1:28" ht="42" x14ac:dyDescent="0.15">
      <c r="A556" s="30" t="s">
        <v>161</v>
      </c>
      <c r="B556" s="30" t="s">
        <v>162</v>
      </c>
      <c r="C556" s="56" t="s">
        <v>1551</v>
      </c>
      <c r="D556" s="24">
        <v>0</v>
      </c>
      <c r="E556" s="24" t="s">
        <v>949</v>
      </c>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spans="1:28" ht="84" x14ac:dyDescent="0.15">
      <c r="A557" s="30" t="s">
        <v>480</v>
      </c>
      <c r="B557" s="30" t="s">
        <v>481</v>
      </c>
      <c r="C557" s="56" t="s">
        <v>1317</v>
      </c>
      <c r="D557" s="24">
        <v>0</v>
      </c>
      <c r="E557" s="24" t="s">
        <v>1318</v>
      </c>
      <c r="F557" s="24">
        <v>0</v>
      </c>
      <c r="G557" s="24"/>
      <c r="H557" s="24"/>
      <c r="I557" s="24"/>
      <c r="J557" s="24"/>
      <c r="K557" s="24"/>
      <c r="L557" s="24"/>
      <c r="M557" s="24"/>
      <c r="N557" s="24"/>
      <c r="O557" s="24"/>
      <c r="P557" s="24"/>
      <c r="Q557" s="24"/>
      <c r="R557" s="24"/>
      <c r="S557" s="24"/>
      <c r="T557" s="24"/>
      <c r="U557" s="24"/>
      <c r="V557" s="24"/>
      <c r="W557" s="24"/>
      <c r="X557" s="24"/>
      <c r="Y557" s="24"/>
      <c r="Z557" s="24"/>
    </row>
    <row r="558" spans="1:28" ht="28" x14ac:dyDescent="0.15">
      <c r="A558" s="30" t="s">
        <v>2261</v>
      </c>
      <c r="B558" s="30" t="s">
        <v>2262</v>
      </c>
      <c r="C558" s="56" t="s">
        <v>2457</v>
      </c>
      <c r="D558" s="23">
        <v>0</v>
      </c>
    </row>
    <row r="559" spans="1:28" ht="42" x14ac:dyDescent="0.15">
      <c r="A559" s="30" t="s">
        <v>1707</v>
      </c>
      <c r="B559" s="30" t="s">
        <v>1708</v>
      </c>
      <c r="C559" s="56" t="s">
        <v>1843</v>
      </c>
      <c r="D559" s="57">
        <v>0</v>
      </c>
      <c r="E559" s="57" t="s">
        <v>2524</v>
      </c>
    </row>
    <row r="560" spans="1:28" ht="56" x14ac:dyDescent="0.15">
      <c r="A560" s="30" t="s">
        <v>1996</v>
      </c>
      <c r="B560" s="30" t="s">
        <v>1997</v>
      </c>
      <c r="C560" s="56" t="s">
        <v>2458</v>
      </c>
      <c r="D560" s="23">
        <v>0</v>
      </c>
    </row>
    <row r="561" spans="1:40" ht="84" x14ac:dyDescent="0.15">
      <c r="A561" s="30" t="s">
        <v>2048</v>
      </c>
      <c r="B561" s="30" t="s">
        <v>2049</v>
      </c>
      <c r="C561" s="56" t="s">
        <v>2459</v>
      </c>
      <c r="D561" s="23">
        <v>0</v>
      </c>
      <c r="AA561" s="24"/>
      <c r="AB561" s="24"/>
      <c r="AC561" s="24"/>
      <c r="AD561" s="24"/>
      <c r="AE561" s="24"/>
      <c r="AF561" s="24"/>
      <c r="AG561" s="24"/>
      <c r="AH561" s="24"/>
      <c r="AI561" s="24"/>
      <c r="AJ561" s="24"/>
      <c r="AK561" s="24"/>
      <c r="AL561" s="24"/>
      <c r="AM561" s="24"/>
      <c r="AN561" s="24"/>
    </row>
    <row r="562" spans="1:40" ht="70" x14ac:dyDescent="0.15">
      <c r="A562" s="30" t="s">
        <v>2158</v>
      </c>
      <c r="B562" s="30" t="s">
        <v>2159</v>
      </c>
      <c r="C562" s="56" t="s">
        <v>2460</v>
      </c>
      <c r="D562" s="23">
        <v>0</v>
      </c>
      <c r="AA562" s="24"/>
      <c r="AB562" s="24"/>
      <c r="AC562" s="24"/>
      <c r="AD562" s="24"/>
      <c r="AE562" s="24"/>
      <c r="AF562" s="24"/>
      <c r="AG562" s="24"/>
      <c r="AH562" s="24"/>
      <c r="AI562" s="24"/>
      <c r="AJ562" s="24"/>
      <c r="AK562" s="24"/>
      <c r="AL562" s="24"/>
      <c r="AM562" s="24"/>
      <c r="AN562" s="24"/>
    </row>
    <row r="563" spans="1:40" ht="28" x14ac:dyDescent="0.15">
      <c r="A563" s="30" t="s">
        <v>391</v>
      </c>
      <c r="B563" s="30" t="s">
        <v>392</v>
      </c>
      <c r="C563" s="56" t="s">
        <v>1003</v>
      </c>
      <c r="D563" s="24">
        <v>1</v>
      </c>
      <c r="E563" s="24"/>
      <c r="F563" s="24">
        <v>1</v>
      </c>
      <c r="G563" s="24" t="s">
        <v>1004</v>
      </c>
      <c r="H563" s="24">
        <v>0</v>
      </c>
      <c r="I563" s="24"/>
      <c r="J563" s="24"/>
      <c r="K563" s="24">
        <v>1</v>
      </c>
      <c r="L563" s="24"/>
      <c r="M563" s="24"/>
      <c r="N563" s="24"/>
      <c r="O563" s="24"/>
      <c r="AA563" s="24"/>
      <c r="AB563" s="24"/>
      <c r="AC563" s="24"/>
      <c r="AD563" s="24"/>
      <c r="AE563" s="24"/>
      <c r="AF563" s="24"/>
      <c r="AG563" s="24"/>
      <c r="AH563" s="24"/>
      <c r="AI563" s="24"/>
      <c r="AJ563" s="24"/>
      <c r="AK563" s="24"/>
      <c r="AL563" s="24"/>
      <c r="AM563" s="24"/>
      <c r="AN563" s="24"/>
    </row>
    <row r="564" spans="1:40" ht="56" x14ac:dyDescent="0.15">
      <c r="A564" s="30" t="s">
        <v>1785</v>
      </c>
      <c r="B564" s="30" t="s">
        <v>1786</v>
      </c>
      <c r="C564" s="56" t="s">
        <v>1882</v>
      </c>
      <c r="D564" s="57">
        <v>0</v>
      </c>
      <c r="E564" s="57"/>
      <c r="AA564" s="23"/>
      <c r="AB564" s="23"/>
      <c r="AC564" s="23"/>
      <c r="AD564" s="23"/>
      <c r="AE564" s="23"/>
      <c r="AF564" s="23"/>
      <c r="AG564" s="23"/>
      <c r="AH564" s="23"/>
      <c r="AI564" s="23"/>
      <c r="AJ564" s="23"/>
      <c r="AK564" s="23"/>
      <c r="AL564" s="23"/>
      <c r="AM564" s="23"/>
      <c r="AN564" s="23"/>
    </row>
    <row r="565" spans="1:40" ht="42" x14ac:dyDescent="0.15">
      <c r="A565" s="30" t="s">
        <v>305</v>
      </c>
      <c r="B565" s="30" t="s">
        <v>306</v>
      </c>
      <c r="C565" s="56" t="s">
        <v>1555</v>
      </c>
      <c r="D565" s="23">
        <v>1</v>
      </c>
      <c r="F565" s="23">
        <v>1</v>
      </c>
      <c r="G565" s="23" t="s">
        <v>1065</v>
      </c>
      <c r="H565" s="23">
        <v>1</v>
      </c>
      <c r="I565" s="23"/>
      <c r="J565" s="23">
        <v>1</v>
      </c>
      <c r="K565" s="23">
        <v>1</v>
      </c>
      <c r="L565" s="23">
        <v>7</v>
      </c>
      <c r="M565" s="23">
        <v>1</v>
      </c>
      <c r="N565" s="23">
        <v>1</v>
      </c>
      <c r="O565" s="23">
        <v>2015</v>
      </c>
      <c r="P565" s="23">
        <v>0</v>
      </c>
      <c r="Q565" s="23"/>
      <c r="R565" s="23">
        <v>1</v>
      </c>
      <c r="S565" s="23">
        <v>2018</v>
      </c>
      <c r="T565" s="23">
        <v>0</v>
      </c>
      <c r="U565" s="23">
        <v>1</v>
      </c>
      <c r="V565" s="23" t="s">
        <v>1250</v>
      </c>
      <c r="W565" s="23" t="s">
        <v>1570</v>
      </c>
      <c r="X565" s="23" t="s">
        <v>1308</v>
      </c>
      <c r="Y565" s="23">
        <v>3</v>
      </c>
      <c r="Z565" s="23" t="s">
        <v>1569</v>
      </c>
      <c r="AA565" s="24"/>
      <c r="AB565" s="24"/>
      <c r="AC565" s="24"/>
      <c r="AD565" s="24"/>
      <c r="AE565" s="24"/>
      <c r="AF565" s="24"/>
      <c r="AG565" s="24"/>
      <c r="AH565" s="24"/>
      <c r="AI565" s="24"/>
      <c r="AJ565" s="24"/>
      <c r="AK565" s="24"/>
      <c r="AL565" s="24"/>
      <c r="AM565" s="24"/>
      <c r="AN565" s="24"/>
    </row>
    <row r="566" spans="1:40" ht="56" x14ac:dyDescent="0.15">
      <c r="A566" s="30" t="s">
        <v>610</v>
      </c>
      <c r="B566" s="30" t="s">
        <v>611</v>
      </c>
      <c r="C566" s="56" t="s">
        <v>1556</v>
      </c>
      <c r="D566" s="23">
        <v>0</v>
      </c>
      <c r="E566" s="23" t="s">
        <v>1571</v>
      </c>
      <c r="F566" s="23"/>
      <c r="G566" s="23"/>
      <c r="H566" s="23"/>
      <c r="I566" s="23"/>
      <c r="J566" s="23"/>
      <c r="K566" s="23"/>
      <c r="L566" s="23"/>
      <c r="M566" s="23"/>
      <c r="N566" s="23"/>
      <c r="O566" s="23"/>
      <c r="P566" s="23"/>
      <c r="Q566" s="23"/>
      <c r="R566" s="23"/>
      <c r="S566" s="23"/>
      <c r="T566" s="23"/>
      <c r="U566" s="23"/>
      <c r="V566" s="23"/>
      <c r="W566" s="23"/>
      <c r="X566" s="23"/>
      <c r="Y566" s="23"/>
      <c r="Z566" s="23"/>
    </row>
    <row r="567" spans="1:40" ht="28" x14ac:dyDescent="0.15">
      <c r="A567" s="30" t="s">
        <v>594</v>
      </c>
      <c r="B567" s="30" t="s">
        <v>595</v>
      </c>
      <c r="C567" s="56" t="s">
        <v>1319</v>
      </c>
      <c r="D567" s="24">
        <v>0</v>
      </c>
      <c r="E567" s="24" t="s">
        <v>923</v>
      </c>
      <c r="F567" s="24">
        <v>0</v>
      </c>
      <c r="G567" s="24">
        <v>1988</v>
      </c>
      <c r="H567" s="24"/>
      <c r="I567" s="24"/>
      <c r="J567" s="24"/>
      <c r="K567" s="24"/>
      <c r="L567" s="24"/>
      <c r="M567" s="24"/>
      <c r="N567" s="24"/>
      <c r="O567" s="24"/>
      <c r="P567" s="24"/>
      <c r="Q567" s="24"/>
      <c r="R567" s="24"/>
      <c r="S567" s="24"/>
      <c r="T567" s="24"/>
      <c r="U567" s="24"/>
      <c r="V567" s="24"/>
      <c r="W567" s="24"/>
      <c r="X567" s="24"/>
      <c r="Y567" s="24"/>
      <c r="Z567" s="24"/>
    </row>
    <row r="568" spans="1:40" ht="42" x14ac:dyDescent="0.15">
      <c r="A568" s="30" t="s">
        <v>785</v>
      </c>
      <c r="B568" s="30" t="s">
        <v>786</v>
      </c>
      <c r="C568" s="56" t="s">
        <v>1557</v>
      </c>
      <c r="D568" s="23">
        <v>0</v>
      </c>
      <c r="E568" s="23" t="s">
        <v>949</v>
      </c>
      <c r="F568" s="23"/>
      <c r="G568" s="23"/>
      <c r="H568" s="23"/>
      <c r="I568" s="23"/>
      <c r="J568" s="23"/>
      <c r="K568" s="23"/>
      <c r="L568" s="23"/>
      <c r="M568" s="23"/>
      <c r="N568" s="23"/>
      <c r="O568" s="23"/>
      <c r="P568" s="23"/>
      <c r="Q568" s="23"/>
      <c r="R568" s="23"/>
      <c r="S568" s="23"/>
      <c r="T568" s="23"/>
      <c r="U568" s="23"/>
      <c r="V568" s="23"/>
      <c r="W568" s="23"/>
      <c r="X568" s="23"/>
      <c r="Y568" s="23"/>
      <c r="Z568" s="23"/>
    </row>
    <row r="569" spans="1:40" ht="28" x14ac:dyDescent="0.15">
      <c r="A569" s="30" t="s">
        <v>2244</v>
      </c>
      <c r="B569" s="30" t="s">
        <v>2245</v>
      </c>
      <c r="C569" s="56" t="s">
        <v>2461</v>
      </c>
      <c r="D569" s="23">
        <v>0</v>
      </c>
    </row>
    <row r="570" spans="1:40" ht="42" x14ac:dyDescent="0.15">
      <c r="A570" s="30" t="s">
        <v>2230</v>
      </c>
      <c r="B570" s="30" t="s">
        <v>2231</v>
      </c>
      <c r="C570" s="56" t="s">
        <v>2462</v>
      </c>
      <c r="D570" s="23">
        <v>0</v>
      </c>
    </row>
    <row r="571" spans="1:40" ht="70" x14ac:dyDescent="0.15">
      <c r="A571" s="30" t="s">
        <v>691</v>
      </c>
      <c r="B571" s="30" t="s">
        <v>692</v>
      </c>
      <c r="C571" s="56" t="s">
        <v>1320</v>
      </c>
      <c r="D571" s="24">
        <v>0</v>
      </c>
      <c r="E571" s="24" t="s">
        <v>1111</v>
      </c>
      <c r="F571" s="24">
        <v>1</v>
      </c>
      <c r="G571" s="24">
        <v>2016</v>
      </c>
      <c r="H571" s="24">
        <v>0</v>
      </c>
      <c r="I571" s="24"/>
      <c r="J571" s="24"/>
      <c r="K571" s="24" t="s">
        <v>989</v>
      </c>
      <c r="L571" s="24"/>
      <c r="M571" s="24"/>
    </row>
    <row r="572" spans="1:40" ht="42" x14ac:dyDescent="0.15">
      <c r="A572" s="30" t="s">
        <v>17</v>
      </c>
      <c r="B572" s="30" t="s">
        <v>18</v>
      </c>
      <c r="C572" s="56" t="s">
        <v>1005</v>
      </c>
      <c r="D572" s="24">
        <v>0</v>
      </c>
      <c r="E572" s="24" t="s">
        <v>1006</v>
      </c>
      <c r="F572" s="24">
        <v>0</v>
      </c>
      <c r="G572" s="24"/>
      <c r="H572" s="24"/>
      <c r="I572" s="24"/>
      <c r="J572" s="24"/>
      <c r="K572" s="24"/>
      <c r="L572" s="24"/>
      <c r="M572" s="24"/>
    </row>
    <row r="573" spans="1:40" ht="56" x14ac:dyDescent="0.15">
      <c r="A573" s="30" t="s">
        <v>628</v>
      </c>
      <c r="B573" s="30" t="s">
        <v>451</v>
      </c>
      <c r="C573" s="56" t="s">
        <v>1228</v>
      </c>
      <c r="D573" s="24">
        <v>0</v>
      </c>
      <c r="E573" s="24" t="s">
        <v>966</v>
      </c>
      <c r="F573" s="24"/>
      <c r="G573" s="24"/>
      <c r="H573" s="24"/>
      <c r="I573" s="24"/>
      <c r="J573" s="24"/>
      <c r="K573" s="24"/>
      <c r="L573" s="24"/>
      <c r="M573" s="24"/>
    </row>
    <row r="574" spans="1:40" ht="28" x14ac:dyDescent="0.15">
      <c r="A574" s="30" t="s">
        <v>2020</v>
      </c>
      <c r="B574" s="30" t="s">
        <v>2021</v>
      </c>
      <c r="C574" s="56" t="s">
        <v>2463</v>
      </c>
      <c r="D574" s="23">
        <v>0</v>
      </c>
    </row>
    <row r="575" spans="1:40" ht="28" x14ac:dyDescent="0.15">
      <c r="A575" s="30" t="s">
        <v>2212</v>
      </c>
      <c r="B575" s="30" t="s">
        <v>2213</v>
      </c>
      <c r="C575" s="56" t="s">
        <v>2464</v>
      </c>
      <c r="D575" s="23">
        <v>0</v>
      </c>
    </row>
    <row r="576" spans="1:40" ht="56" x14ac:dyDescent="0.15">
      <c r="A576" s="30" t="s">
        <v>1777</v>
      </c>
      <c r="B576" s="30" t="s">
        <v>1778</v>
      </c>
      <c r="C576" s="56" t="s">
        <v>1878</v>
      </c>
      <c r="D576" s="57">
        <v>1</v>
      </c>
      <c r="E576" s="57"/>
      <c r="F576" s="30">
        <v>1</v>
      </c>
      <c r="G576" s="30">
        <v>2016</v>
      </c>
      <c r="H576" s="30">
        <v>0</v>
      </c>
      <c r="K576" s="30">
        <v>1</v>
      </c>
    </row>
    <row r="577" spans="1:26" ht="42" x14ac:dyDescent="0.15">
      <c r="A577" s="30" t="s">
        <v>813</v>
      </c>
      <c r="B577" s="30" t="s">
        <v>814</v>
      </c>
      <c r="C577" s="56" t="s">
        <v>1558</v>
      </c>
      <c r="D577" s="23">
        <v>0</v>
      </c>
      <c r="E577" s="23" t="s">
        <v>1006</v>
      </c>
      <c r="F577" s="23"/>
    </row>
    <row r="578" spans="1:26" ht="126" x14ac:dyDescent="0.15">
      <c r="A578" s="30" t="s">
        <v>9</v>
      </c>
      <c r="B578" s="30" t="s">
        <v>10</v>
      </c>
      <c r="C578" s="56" t="s">
        <v>1559</v>
      </c>
      <c r="D578" s="23">
        <v>0</v>
      </c>
      <c r="E578" s="23" t="s">
        <v>1572</v>
      </c>
      <c r="F578" s="23"/>
    </row>
    <row r="579" spans="1:26" ht="28" x14ac:dyDescent="0.15">
      <c r="A579" s="30" t="s">
        <v>1799</v>
      </c>
      <c r="B579" s="30" t="s">
        <v>1800</v>
      </c>
      <c r="C579" s="56" t="s">
        <v>1889</v>
      </c>
      <c r="D579" s="57">
        <v>1</v>
      </c>
      <c r="E579" s="57"/>
      <c r="F579" s="30">
        <v>1</v>
      </c>
      <c r="G579" s="30">
        <v>2015</v>
      </c>
      <c r="H579" s="30">
        <v>1</v>
      </c>
      <c r="I579" s="30">
        <v>0</v>
      </c>
      <c r="J579" s="30">
        <v>0</v>
      </c>
      <c r="K579" s="30">
        <v>1</v>
      </c>
    </row>
    <row r="580" spans="1:26" ht="28" x14ac:dyDescent="0.15">
      <c r="A580" s="30" t="s">
        <v>1947</v>
      </c>
      <c r="B580" s="30" t="s">
        <v>1948</v>
      </c>
      <c r="C580" s="56" t="s">
        <v>2465</v>
      </c>
      <c r="D580" s="23">
        <v>0</v>
      </c>
    </row>
    <row r="581" spans="1:26" ht="28" x14ac:dyDescent="0.15">
      <c r="A581" s="30" t="s">
        <v>1992</v>
      </c>
      <c r="B581" s="30" t="s">
        <v>1993</v>
      </c>
      <c r="C581" s="56" t="s">
        <v>2466</v>
      </c>
      <c r="D581" s="23">
        <v>0</v>
      </c>
    </row>
    <row r="582" spans="1:26" ht="182" x14ac:dyDescent="0.15">
      <c r="A582" s="30" t="s">
        <v>285</v>
      </c>
      <c r="B582" s="30" t="s">
        <v>286</v>
      </c>
      <c r="C582" s="56" t="s">
        <v>1128</v>
      </c>
      <c r="D582" s="24">
        <v>0</v>
      </c>
      <c r="E582" s="24" t="s">
        <v>1046</v>
      </c>
      <c r="F582" s="24">
        <v>1</v>
      </c>
      <c r="G582" s="24">
        <v>2016</v>
      </c>
      <c r="H582" s="24">
        <v>0</v>
      </c>
      <c r="I582" s="24"/>
      <c r="J582" s="24"/>
      <c r="K582" s="24">
        <v>2</v>
      </c>
      <c r="L582" s="24"/>
      <c r="M582" s="24"/>
    </row>
    <row r="583" spans="1:26" ht="42" x14ac:dyDescent="0.15">
      <c r="A583" s="30" t="s">
        <v>817</v>
      </c>
      <c r="B583" s="30" t="s">
        <v>818</v>
      </c>
      <c r="C583" s="56" t="s">
        <v>1560</v>
      </c>
      <c r="D583" s="23">
        <v>1</v>
      </c>
      <c r="F583" s="23">
        <v>1</v>
      </c>
      <c r="G583" s="23" t="s">
        <v>1065</v>
      </c>
      <c r="H583" s="23">
        <v>0</v>
      </c>
      <c r="I583" s="23"/>
      <c r="J583" s="23"/>
      <c r="K583" s="23"/>
      <c r="L583" s="23"/>
      <c r="M583" s="23"/>
    </row>
    <row r="584" spans="1:26" ht="28" x14ac:dyDescent="0.15">
      <c r="A584" s="30" t="s">
        <v>1677</v>
      </c>
      <c r="B584" s="30" t="s">
        <v>1678</v>
      </c>
      <c r="C584" s="56" t="s">
        <v>1828</v>
      </c>
      <c r="D584" s="57">
        <v>0</v>
      </c>
      <c r="E584" s="57"/>
    </row>
    <row r="585" spans="1:26" ht="140" x14ac:dyDescent="0.15">
      <c r="A585" s="30" t="s">
        <v>2026</v>
      </c>
      <c r="B585" s="30" t="s">
        <v>2027</v>
      </c>
      <c r="C585" s="56" t="s">
        <v>2467</v>
      </c>
      <c r="D585" s="23">
        <v>0</v>
      </c>
      <c r="K585" s="30">
        <v>2</v>
      </c>
    </row>
    <row r="586" spans="1:26" ht="28" x14ac:dyDescent="0.15">
      <c r="A586" s="30" t="s">
        <v>117</v>
      </c>
      <c r="B586" s="30" t="s">
        <v>118</v>
      </c>
      <c r="C586" s="56" t="s">
        <v>1007</v>
      </c>
      <c r="D586" s="24">
        <v>1</v>
      </c>
      <c r="E586" s="24"/>
      <c r="F586" s="24">
        <v>1</v>
      </c>
      <c r="G586" s="24" t="s">
        <v>1008</v>
      </c>
      <c r="H586" s="24">
        <v>0</v>
      </c>
      <c r="I586" s="24"/>
      <c r="J586" s="24"/>
      <c r="K586" s="24">
        <v>1</v>
      </c>
      <c r="L586" s="24"/>
      <c r="M586" s="24"/>
      <c r="N586" s="24"/>
    </row>
    <row r="587" spans="1:26" ht="28" x14ac:dyDescent="0.15">
      <c r="A587" s="30" t="s">
        <v>2012</v>
      </c>
      <c r="B587" s="30" t="s">
        <v>2013</v>
      </c>
      <c r="C587" s="56" t="s">
        <v>2468</v>
      </c>
      <c r="D587" s="23">
        <v>0</v>
      </c>
    </row>
    <row r="588" spans="1:26" ht="409.6" x14ac:dyDescent="0.15">
      <c r="A588" s="30" t="s">
        <v>63</v>
      </c>
      <c r="B588" s="30" t="s">
        <v>64</v>
      </c>
      <c r="C588" s="56" t="s">
        <v>1229</v>
      </c>
      <c r="D588" s="24">
        <v>1</v>
      </c>
      <c r="E588" s="24"/>
      <c r="F588" s="24">
        <v>1</v>
      </c>
      <c r="G588" s="24" t="s">
        <v>1183</v>
      </c>
      <c r="H588" s="24">
        <v>1</v>
      </c>
      <c r="I588" s="24"/>
      <c r="J588" s="24">
        <v>0</v>
      </c>
      <c r="K588" s="24">
        <v>3</v>
      </c>
      <c r="L588" s="24" t="s">
        <v>1230</v>
      </c>
      <c r="M588" s="24">
        <v>1</v>
      </c>
      <c r="N588" s="24">
        <v>1</v>
      </c>
      <c r="O588" s="24" t="s">
        <v>1231</v>
      </c>
      <c r="P588" s="24">
        <v>1</v>
      </c>
      <c r="Q588" s="24" t="s">
        <v>1065</v>
      </c>
      <c r="R588" s="24">
        <v>0</v>
      </c>
      <c r="S588" s="24"/>
      <c r="T588" s="24">
        <v>0</v>
      </c>
      <c r="U588" s="24">
        <v>1</v>
      </c>
      <c r="V588" s="24" t="s">
        <v>1220</v>
      </c>
      <c r="W588" s="24" t="s">
        <v>1232</v>
      </c>
      <c r="X588" s="24" t="s">
        <v>984</v>
      </c>
      <c r="Y588" s="24" t="s">
        <v>1618</v>
      </c>
      <c r="Z588" s="24" t="s">
        <v>1222</v>
      </c>
    </row>
    <row r="589" spans="1:26" ht="293" x14ac:dyDescent="0.15">
      <c r="A589" s="30" t="s">
        <v>183</v>
      </c>
      <c r="B589" s="30" t="s">
        <v>184</v>
      </c>
      <c r="C589" s="56" t="s">
        <v>1009</v>
      </c>
      <c r="D589" s="24">
        <v>0</v>
      </c>
      <c r="E589" s="24" t="s">
        <v>1010</v>
      </c>
      <c r="F589" s="24">
        <v>0</v>
      </c>
      <c r="G589" s="24" t="s">
        <v>927</v>
      </c>
      <c r="H589" s="24">
        <v>0</v>
      </c>
      <c r="I589" s="24"/>
      <c r="J589" s="24"/>
      <c r="K589" s="24">
        <v>1</v>
      </c>
      <c r="L589" s="24"/>
      <c r="M589" s="24"/>
      <c r="N589" s="24"/>
      <c r="O589" s="24"/>
      <c r="P589" s="24"/>
      <c r="Q589" s="24"/>
      <c r="R589" s="24"/>
      <c r="S589" s="24"/>
      <c r="T589" s="24"/>
      <c r="U589" s="24"/>
      <c r="V589" s="24"/>
      <c r="W589" s="24"/>
      <c r="X589" s="24"/>
      <c r="Y589" s="24"/>
      <c r="Z589" s="24"/>
    </row>
    <row r="590" spans="1:26" ht="154" x14ac:dyDescent="0.15">
      <c r="A590" s="30" t="s">
        <v>1759</v>
      </c>
      <c r="B590" s="30" t="s">
        <v>1760</v>
      </c>
      <c r="C590" s="56" t="s">
        <v>1869</v>
      </c>
      <c r="D590" s="57">
        <v>0</v>
      </c>
      <c r="E590" s="57"/>
    </row>
    <row r="591" spans="1:26" ht="56" x14ac:dyDescent="0.15">
      <c r="A591" s="30" t="s">
        <v>705</v>
      </c>
      <c r="B591" s="30" t="s">
        <v>706</v>
      </c>
      <c r="C591" s="56" t="s">
        <v>1233</v>
      </c>
      <c r="D591" s="24">
        <v>1</v>
      </c>
      <c r="E591" s="24"/>
      <c r="F591" s="24">
        <v>1</v>
      </c>
      <c r="G591" s="24" t="s">
        <v>1234</v>
      </c>
      <c r="H591" s="24">
        <v>0</v>
      </c>
      <c r="I591" s="24"/>
      <c r="J591" s="24"/>
      <c r="K591" s="24">
        <v>1</v>
      </c>
      <c r="L591" s="24"/>
      <c r="M591" s="24"/>
      <c r="N591" s="24"/>
      <c r="O591" s="24"/>
      <c r="P591" s="24"/>
      <c r="Q591" s="24"/>
      <c r="R591" s="24"/>
      <c r="S591" s="24"/>
      <c r="T591" s="24"/>
      <c r="U591" s="24"/>
      <c r="V591" s="24"/>
      <c r="W591" s="24"/>
      <c r="X591" s="24"/>
      <c r="Y591" s="24"/>
      <c r="Z591" s="24"/>
    </row>
    <row r="592" spans="1:26" ht="42" x14ac:dyDescent="0.15">
      <c r="A592" s="30" t="s">
        <v>556</v>
      </c>
      <c r="B592" s="30" t="s">
        <v>557</v>
      </c>
      <c r="C592" s="56" t="s">
        <v>1235</v>
      </c>
      <c r="D592" s="24">
        <v>1</v>
      </c>
      <c r="E592" s="24"/>
      <c r="F592" s="24">
        <v>1</v>
      </c>
      <c r="G592" s="24" t="s">
        <v>1043</v>
      </c>
      <c r="H592" s="24">
        <v>1</v>
      </c>
      <c r="I592" s="24"/>
      <c r="J592" s="24">
        <v>0</v>
      </c>
      <c r="K592" s="24">
        <v>1</v>
      </c>
      <c r="L592" s="24" t="s">
        <v>1236</v>
      </c>
      <c r="M592" s="24">
        <v>1</v>
      </c>
      <c r="N592" s="24">
        <v>1</v>
      </c>
      <c r="O592" s="23" t="s">
        <v>1237</v>
      </c>
      <c r="P592" s="24">
        <v>1</v>
      </c>
      <c r="Q592" s="23" t="s">
        <v>1238</v>
      </c>
      <c r="R592" s="24">
        <v>0</v>
      </c>
      <c r="S592" s="24"/>
      <c r="T592" s="24">
        <v>0</v>
      </c>
      <c r="U592" s="24">
        <v>0</v>
      </c>
      <c r="V592" s="24" t="s">
        <v>1220</v>
      </c>
      <c r="W592" s="24"/>
      <c r="X592" s="24" t="s">
        <v>1239</v>
      </c>
      <c r="Y592" s="24">
        <v>3</v>
      </c>
      <c r="Z592" s="24" t="s">
        <v>1240</v>
      </c>
    </row>
    <row r="593" spans="1:27" ht="28" x14ac:dyDescent="0.15">
      <c r="A593" s="30" t="s">
        <v>115</v>
      </c>
      <c r="B593" s="30" t="s">
        <v>116</v>
      </c>
      <c r="C593" s="56" t="s">
        <v>1561</v>
      </c>
      <c r="D593" s="23">
        <v>1</v>
      </c>
      <c r="F593" s="23">
        <v>1</v>
      </c>
      <c r="G593" s="23" t="s">
        <v>1065</v>
      </c>
      <c r="H593" s="23">
        <v>0</v>
      </c>
      <c r="I593" s="23"/>
      <c r="J593" s="23"/>
      <c r="K593" s="23"/>
      <c r="L593" s="23"/>
      <c r="M593" s="23"/>
      <c r="N593" s="23"/>
      <c r="O593" s="23"/>
      <c r="P593" s="23"/>
      <c r="Q593" s="23"/>
      <c r="R593" s="23"/>
      <c r="S593" s="23"/>
      <c r="T593" s="23"/>
      <c r="U593" s="23"/>
      <c r="V593" s="23"/>
      <c r="W593" s="23"/>
      <c r="X593" s="23"/>
      <c r="Y593" s="23"/>
      <c r="Z593" s="23"/>
    </row>
    <row r="594" spans="1:27" ht="42" x14ac:dyDescent="0.15">
      <c r="A594" s="30" t="s">
        <v>647</v>
      </c>
      <c r="B594" s="30" t="s">
        <v>648</v>
      </c>
      <c r="C594" s="56" t="s">
        <v>1562</v>
      </c>
      <c r="D594" s="23">
        <v>0</v>
      </c>
      <c r="E594" s="23" t="s">
        <v>949</v>
      </c>
      <c r="F594" s="23"/>
      <c r="G594" s="23"/>
      <c r="H594" s="23"/>
      <c r="I594" s="23"/>
      <c r="J594" s="23"/>
      <c r="K594" s="23"/>
      <c r="L594" s="23"/>
      <c r="M594" s="23"/>
      <c r="N594" s="23"/>
      <c r="O594" s="23"/>
      <c r="P594" s="23"/>
      <c r="Q594" s="23"/>
      <c r="R594" s="23"/>
      <c r="S594" s="23"/>
      <c r="T594" s="23"/>
      <c r="U594" s="23"/>
      <c r="V594" s="23"/>
      <c r="W594" s="23"/>
      <c r="X594" s="23"/>
      <c r="Y594" s="23"/>
      <c r="Z594" s="23"/>
    </row>
    <row r="595" spans="1:27" ht="42" x14ac:dyDescent="0.15">
      <c r="A595" s="30" t="s">
        <v>223</v>
      </c>
      <c r="B595" s="30" t="s">
        <v>224</v>
      </c>
      <c r="C595" s="56" t="s">
        <v>1563</v>
      </c>
      <c r="D595" s="23">
        <v>0</v>
      </c>
      <c r="E595" s="23" t="s">
        <v>949</v>
      </c>
      <c r="F595" s="23"/>
      <c r="G595" s="23"/>
      <c r="H595" s="23"/>
      <c r="I595" s="23"/>
      <c r="J595" s="23"/>
      <c r="K595" s="23"/>
      <c r="L595" s="23"/>
      <c r="M595" s="23"/>
      <c r="N595" s="23"/>
      <c r="O595" s="23"/>
      <c r="P595" s="23"/>
      <c r="Q595" s="23"/>
      <c r="R595" s="23"/>
      <c r="S595" s="23"/>
      <c r="T595" s="23"/>
      <c r="U595" s="23"/>
      <c r="V595" s="23"/>
      <c r="W595" s="23"/>
      <c r="X595" s="23"/>
      <c r="Y595" s="23"/>
      <c r="Z595" s="23"/>
    </row>
    <row r="596" spans="1:27" ht="42" x14ac:dyDescent="0.15">
      <c r="A596" s="30" t="s">
        <v>695</v>
      </c>
      <c r="B596" s="30" t="s">
        <v>696</v>
      </c>
      <c r="C596" s="56" t="s">
        <v>1241</v>
      </c>
      <c r="D596" s="24">
        <v>1</v>
      </c>
      <c r="E596" s="24"/>
      <c r="F596" s="24">
        <v>1</v>
      </c>
      <c r="G596" s="24" t="s">
        <v>1242</v>
      </c>
      <c r="H596" s="24">
        <v>0</v>
      </c>
      <c r="I596" s="24"/>
      <c r="J596" s="24"/>
      <c r="K596" s="24">
        <v>1</v>
      </c>
      <c r="L596" s="24"/>
      <c r="M596" s="24"/>
      <c r="N596" s="24"/>
      <c r="O596" s="24"/>
      <c r="P596" s="24"/>
      <c r="Q596" s="24"/>
      <c r="R596" s="24"/>
      <c r="S596" s="24"/>
      <c r="T596" s="24"/>
      <c r="U596" s="24"/>
      <c r="V596" s="24"/>
      <c r="W596" s="24"/>
      <c r="X596" s="24"/>
      <c r="Y596" s="24"/>
      <c r="Z596" s="24"/>
    </row>
    <row r="597" spans="1:27" ht="28" x14ac:dyDescent="0.15">
      <c r="A597" s="30" t="s">
        <v>1939</v>
      </c>
      <c r="B597" s="30" t="s">
        <v>1940</v>
      </c>
      <c r="C597" s="56" t="s">
        <v>2469</v>
      </c>
      <c r="D597" s="23">
        <v>1</v>
      </c>
      <c r="F597" s="24">
        <v>1</v>
      </c>
      <c r="G597" s="30">
        <v>2016</v>
      </c>
      <c r="H597" s="24">
        <v>1</v>
      </c>
      <c r="I597" s="30">
        <v>0</v>
      </c>
      <c r="J597" s="30">
        <v>0</v>
      </c>
      <c r="K597" s="30">
        <v>1</v>
      </c>
      <c r="L597" s="30">
        <v>2</v>
      </c>
    </row>
    <row r="598" spans="1:27" ht="42" x14ac:dyDescent="0.15">
      <c r="A598" s="30" t="s">
        <v>91</v>
      </c>
      <c r="B598" s="30" t="s">
        <v>92</v>
      </c>
      <c r="C598" s="56" t="s">
        <v>1564</v>
      </c>
      <c r="D598" s="23">
        <v>1</v>
      </c>
      <c r="F598" s="23">
        <v>1</v>
      </c>
      <c r="G598" s="23">
        <v>2014</v>
      </c>
      <c r="H598" s="23">
        <v>0</v>
      </c>
      <c r="I598" s="23"/>
      <c r="J598" s="23"/>
      <c r="K598" s="23"/>
      <c r="L598" s="23"/>
    </row>
    <row r="599" spans="1:27" ht="56" x14ac:dyDescent="0.15">
      <c r="A599" s="30" t="s">
        <v>1793</v>
      </c>
      <c r="B599" s="30" t="s">
        <v>1794</v>
      </c>
      <c r="C599" s="56" t="s">
        <v>1886</v>
      </c>
      <c r="D599" s="57">
        <v>0</v>
      </c>
      <c r="E599" s="57" t="s">
        <v>2525</v>
      </c>
      <c r="K599" s="30">
        <v>2</v>
      </c>
    </row>
    <row r="600" spans="1:27" ht="56" x14ac:dyDescent="0.15">
      <c r="A600" s="30" t="s">
        <v>2079</v>
      </c>
      <c r="B600" s="30" t="s">
        <v>2080</v>
      </c>
      <c r="C600" s="56" t="s">
        <v>2470</v>
      </c>
      <c r="D600" s="23">
        <v>0</v>
      </c>
    </row>
    <row r="601" spans="1:27" ht="42" x14ac:dyDescent="0.15">
      <c r="A601" s="30" t="s">
        <v>291</v>
      </c>
      <c r="B601" s="30" t="s">
        <v>292</v>
      </c>
      <c r="C601" s="56" t="s">
        <v>1565</v>
      </c>
      <c r="D601" s="23">
        <v>0</v>
      </c>
      <c r="E601" s="23" t="s">
        <v>1192</v>
      </c>
      <c r="F601" s="23"/>
    </row>
    <row r="602" spans="1:27" ht="70" x14ac:dyDescent="0.15">
      <c r="A602" s="30" t="s">
        <v>1994</v>
      </c>
      <c r="B602" s="30" t="s">
        <v>1995</v>
      </c>
      <c r="C602" s="56" t="s">
        <v>2471</v>
      </c>
      <c r="D602" s="23">
        <v>0</v>
      </c>
    </row>
    <row r="603" spans="1:27" ht="56" x14ac:dyDescent="0.15">
      <c r="A603" s="30" t="s">
        <v>405</v>
      </c>
      <c r="B603" s="30" t="s">
        <v>406</v>
      </c>
      <c r="C603" s="56" t="s">
        <v>1566</v>
      </c>
      <c r="D603" s="23">
        <v>1</v>
      </c>
      <c r="F603" s="23">
        <v>1</v>
      </c>
      <c r="G603" s="23" t="s">
        <v>1108</v>
      </c>
      <c r="H603" s="23">
        <v>1</v>
      </c>
      <c r="I603" s="23"/>
      <c r="J603" s="23">
        <v>1</v>
      </c>
      <c r="K603" s="23">
        <v>1</v>
      </c>
      <c r="L603" s="23">
        <v>2</v>
      </c>
      <c r="M603" s="23">
        <v>1</v>
      </c>
      <c r="N603" s="23">
        <v>1</v>
      </c>
      <c r="O603" s="23">
        <v>2015</v>
      </c>
      <c r="P603" s="23">
        <v>1</v>
      </c>
      <c r="Q603" s="23" t="s">
        <v>1574</v>
      </c>
      <c r="R603" s="23">
        <v>1</v>
      </c>
      <c r="S603" s="23">
        <v>2018</v>
      </c>
      <c r="T603" s="23">
        <v>0</v>
      </c>
      <c r="U603" s="23">
        <v>1</v>
      </c>
      <c r="V603" s="23" t="s">
        <v>1250</v>
      </c>
      <c r="W603" s="23" t="s">
        <v>1573</v>
      </c>
      <c r="X603" s="23" t="s">
        <v>1308</v>
      </c>
      <c r="Y603" s="23">
        <v>2</v>
      </c>
    </row>
    <row r="604" spans="1:27" ht="70" x14ac:dyDescent="0.15">
      <c r="A604" s="30" t="s">
        <v>1665</v>
      </c>
      <c r="B604" s="30" t="s">
        <v>1666</v>
      </c>
      <c r="C604" s="56" t="s">
        <v>1822</v>
      </c>
      <c r="D604" s="57">
        <v>0</v>
      </c>
      <c r="E604" s="57"/>
      <c r="F604" s="30">
        <v>0</v>
      </c>
      <c r="AA604" s="24"/>
    </row>
    <row r="605" spans="1:27" ht="56" x14ac:dyDescent="0.15">
      <c r="A605" s="30" t="s">
        <v>739</v>
      </c>
      <c r="B605" s="30" t="s">
        <v>740</v>
      </c>
      <c r="C605" s="56" t="s">
        <v>1567</v>
      </c>
      <c r="D605" s="23">
        <v>0</v>
      </c>
      <c r="E605" s="23" t="s">
        <v>949</v>
      </c>
      <c r="F605" s="23"/>
      <c r="AA605" s="24"/>
    </row>
    <row r="606" spans="1:27" ht="70" x14ac:dyDescent="0.15">
      <c r="A606" s="30" t="s">
        <v>2006</v>
      </c>
      <c r="B606" s="30" t="s">
        <v>2007</v>
      </c>
      <c r="C606" s="56" t="s">
        <v>2472</v>
      </c>
      <c r="D606" s="23">
        <v>0</v>
      </c>
      <c r="AA606" s="24"/>
    </row>
    <row r="607" spans="1:27" ht="42" x14ac:dyDescent="0.15">
      <c r="A607" s="30" t="s">
        <v>365</v>
      </c>
      <c r="B607" s="30" t="s">
        <v>366</v>
      </c>
      <c r="C607" s="56" t="s">
        <v>1568</v>
      </c>
      <c r="D607" s="23">
        <v>0</v>
      </c>
      <c r="E607" s="23" t="s">
        <v>1006</v>
      </c>
      <c r="F607" s="23"/>
      <c r="G607" s="23"/>
      <c r="AA607" s="24"/>
    </row>
    <row r="608" spans="1:27" ht="409.6" x14ac:dyDescent="0.15">
      <c r="A608" s="30" t="s">
        <v>1927</v>
      </c>
      <c r="B608" s="30" t="s">
        <v>1928</v>
      </c>
      <c r="C608" s="56" t="s">
        <v>2473</v>
      </c>
      <c r="D608" s="23">
        <v>0</v>
      </c>
    </row>
    <row r="609" spans="1:27" ht="56" x14ac:dyDescent="0.15">
      <c r="A609" s="30" t="s">
        <v>500</v>
      </c>
      <c r="B609" s="30" t="s">
        <v>501</v>
      </c>
      <c r="C609" s="56" t="s">
        <v>1129</v>
      </c>
      <c r="D609" s="24">
        <v>1</v>
      </c>
      <c r="E609" s="24"/>
      <c r="F609" s="24">
        <v>1</v>
      </c>
      <c r="G609" s="24" t="s">
        <v>950</v>
      </c>
      <c r="H609" s="24">
        <v>0</v>
      </c>
      <c r="I609" s="24"/>
      <c r="J609" s="24"/>
      <c r="K609" s="24">
        <v>1</v>
      </c>
      <c r="L609" s="24"/>
      <c r="M609" s="24"/>
    </row>
    <row r="610" spans="1:27" ht="42" x14ac:dyDescent="0.15">
      <c r="A610" s="30" t="s">
        <v>536</v>
      </c>
      <c r="B610" s="30" t="s">
        <v>537</v>
      </c>
      <c r="C610" s="56" t="s">
        <v>1576</v>
      </c>
      <c r="D610" s="23">
        <v>0</v>
      </c>
      <c r="E610" s="23" t="s">
        <v>949</v>
      </c>
      <c r="F610" s="23"/>
      <c r="G610" s="23"/>
      <c r="H610" s="23"/>
      <c r="I610" s="23"/>
      <c r="J610" s="23"/>
      <c r="K610" s="23"/>
      <c r="L610" s="23"/>
      <c r="M610" s="23"/>
    </row>
    <row r="611" spans="1:27" ht="42" x14ac:dyDescent="0.15">
      <c r="A611" s="30" t="s">
        <v>841</v>
      </c>
      <c r="B611" s="30" t="s">
        <v>842</v>
      </c>
      <c r="C611" s="56" t="s">
        <v>1577</v>
      </c>
      <c r="D611" s="23">
        <v>0</v>
      </c>
      <c r="E611" s="23" t="s">
        <v>949</v>
      </c>
      <c r="F611" s="23"/>
      <c r="G611" s="23"/>
      <c r="H611" s="23"/>
      <c r="I611" s="23"/>
      <c r="J611" s="23"/>
      <c r="K611" s="23"/>
      <c r="L611" s="23"/>
      <c r="M611" s="23"/>
    </row>
    <row r="612" spans="1:27" ht="84" x14ac:dyDescent="0.15">
      <c r="A612" s="30" t="s">
        <v>1945</v>
      </c>
      <c r="B612" s="30" t="s">
        <v>1946</v>
      </c>
      <c r="C612" s="56" t="s">
        <v>2474</v>
      </c>
      <c r="D612" s="23">
        <v>0</v>
      </c>
    </row>
    <row r="613" spans="1:27" ht="98" x14ac:dyDescent="0.15">
      <c r="A613" s="30" t="s">
        <v>749</v>
      </c>
      <c r="B613" s="30" t="s">
        <v>750</v>
      </c>
      <c r="C613" s="56" t="s">
        <v>1578</v>
      </c>
      <c r="D613" s="23">
        <v>1</v>
      </c>
      <c r="F613" s="23">
        <v>1</v>
      </c>
      <c r="G613" s="23">
        <v>2016</v>
      </c>
      <c r="H613" s="23">
        <v>1</v>
      </c>
      <c r="I613" s="23"/>
      <c r="J613" s="23">
        <v>1</v>
      </c>
      <c r="K613" s="23">
        <v>1</v>
      </c>
      <c r="L613" s="23">
        <v>1</v>
      </c>
      <c r="M613" s="23">
        <v>1</v>
      </c>
      <c r="N613" s="23">
        <v>0</v>
      </c>
      <c r="O613" s="23"/>
      <c r="P613" s="23">
        <v>0</v>
      </c>
      <c r="Q613" s="23"/>
      <c r="R613" s="23">
        <v>1</v>
      </c>
      <c r="S613" s="23">
        <v>2018</v>
      </c>
      <c r="T613" s="23">
        <v>0</v>
      </c>
      <c r="U613" s="23">
        <v>1</v>
      </c>
      <c r="V613" s="23" t="s">
        <v>1591</v>
      </c>
      <c r="W613" s="23" t="s">
        <v>1592</v>
      </c>
      <c r="X613" s="23" t="s">
        <v>1593</v>
      </c>
      <c r="Y613" s="23">
        <v>2</v>
      </c>
      <c r="Z613" s="23"/>
    </row>
    <row r="614" spans="1:27" ht="42" x14ac:dyDescent="0.15">
      <c r="A614" s="30" t="s">
        <v>275</v>
      </c>
      <c r="B614" s="30" t="s">
        <v>276</v>
      </c>
      <c r="C614" s="56" t="s">
        <v>1243</v>
      </c>
      <c r="D614" s="24">
        <v>1</v>
      </c>
      <c r="E614" s="24"/>
      <c r="F614" s="24">
        <v>1</v>
      </c>
      <c r="G614" s="24" t="s">
        <v>1244</v>
      </c>
      <c r="H614" s="24">
        <v>1</v>
      </c>
      <c r="I614" s="24">
        <v>1</v>
      </c>
      <c r="J614" s="24">
        <v>0</v>
      </c>
      <c r="K614" s="24">
        <v>1</v>
      </c>
      <c r="L614" s="24"/>
      <c r="M614" s="24"/>
      <c r="N614" s="24"/>
      <c r="O614" s="24"/>
      <c r="P614" s="24"/>
      <c r="Q614" s="24"/>
      <c r="R614" s="24"/>
      <c r="S614" s="24"/>
      <c r="T614" s="24"/>
      <c r="U614" s="24"/>
      <c r="V614" s="24"/>
      <c r="W614" s="24"/>
      <c r="X614" s="24"/>
      <c r="Y614" s="24"/>
      <c r="Z614" s="24" t="s">
        <v>1245</v>
      </c>
      <c r="AA614"/>
    </row>
    <row r="615" spans="1:27" ht="56" x14ac:dyDescent="0.15">
      <c r="A615" s="30" t="s">
        <v>586</v>
      </c>
      <c r="B615" s="30" t="s">
        <v>587</v>
      </c>
      <c r="C615" s="56" t="s">
        <v>1321</v>
      </c>
      <c r="D615" s="24">
        <v>0</v>
      </c>
      <c r="E615" s="24" t="s">
        <v>923</v>
      </c>
      <c r="F615" s="24">
        <v>0</v>
      </c>
      <c r="G615" s="24">
        <v>2010</v>
      </c>
      <c r="H615" s="24"/>
      <c r="I615" s="24"/>
      <c r="J615" s="24"/>
      <c r="K615" s="24"/>
      <c r="L615" s="24"/>
      <c r="M615" s="24"/>
      <c r="N615" s="24"/>
      <c r="O615" s="24"/>
      <c r="P615" s="24"/>
      <c r="Q615" s="24"/>
      <c r="R615" s="24"/>
      <c r="S615" s="24"/>
      <c r="T615" s="24"/>
      <c r="U615" s="24"/>
      <c r="V615" s="24"/>
      <c r="W615" s="24"/>
      <c r="X615" s="24"/>
      <c r="Y615" s="24"/>
      <c r="Z615" s="24"/>
    </row>
    <row r="616" spans="1:27" ht="28" x14ac:dyDescent="0.15">
      <c r="A616" s="30" t="s">
        <v>77</v>
      </c>
      <c r="B616" s="30" t="s">
        <v>78</v>
      </c>
      <c r="C616" s="56" t="s">
        <v>958</v>
      </c>
      <c r="D616" s="24">
        <v>0</v>
      </c>
      <c r="E616" s="24"/>
      <c r="F616" s="24">
        <v>0</v>
      </c>
      <c r="G616" s="24"/>
      <c r="H616" s="24"/>
      <c r="I616" s="24"/>
      <c r="J616" s="24"/>
      <c r="K616" s="24"/>
      <c r="L616" s="24"/>
      <c r="M616" s="24"/>
      <c r="N616" s="24"/>
      <c r="O616" s="24"/>
      <c r="P616" s="24"/>
      <c r="Q616" s="24"/>
      <c r="R616" s="24"/>
      <c r="S616" s="24"/>
      <c r="T616" s="24"/>
      <c r="U616" s="24"/>
      <c r="V616" s="24"/>
      <c r="W616" s="24"/>
      <c r="X616" s="24"/>
      <c r="Y616" s="24"/>
      <c r="Z616" s="24"/>
    </row>
    <row r="617" spans="1:27" ht="70" x14ac:dyDescent="0.15">
      <c r="A617" s="30" t="s">
        <v>727</v>
      </c>
      <c r="B617" s="30" t="s">
        <v>728</v>
      </c>
      <c r="C617" s="56" t="s">
        <v>1130</v>
      </c>
      <c r="D617" s="24">
        <v>0</v>
      </c>
      <c r="E617" s="24" t="s">
        <v>1111</v>
      </c>
      <c r="F617" s="24">
        <v>0</v>
      </c>
      <c r="G617" s="24"/>
      <c r="H617" s="24"/>
      <c r="I617" s="24"/>
      <c r="J617" s="24"/>
      <c r="K617" s="24"/>
      <c r="L617" s="24"/>
      <c r="M617" s="24"/>
      <c r="N617" s="24"/>
      <c r="O617" s="24"/>
      <c r="P617" s="24"/>
      <c r="Q617" s="24"/>
      <c r="R617" s="24"/>
      <c r="S617" s="24"/>
      <c r="T617" s="24"/>
      <c r="U617" s="24"/>
      <c r="V617" s="24"/>
      <c r="W617" s="24"/>
      <c r="X617" s="24"/>
      <c r="Y617" s="24"/>
      <c r="Z617" s="24"/>
    </row>
    <row r="618" spans="1:27" ht="42" x14ac:dyDescent="0.15">
      <c r="A618" s="30" t="s">
        <v>417</v>
      </c>
      <c r="B618" s="30" t="s">
        <v>418</v>
      </c>
      <c r="C618" s="56" t="s">
        <v>1131</v>
      </c>
      <c r="D618" s="30">
        <v>1</v>
      </c>
      <c r="E618" s="30"/>
      <c r="F618" s="30">
        <v>1</v>
      </c>
      <c r="G618" s="30" t="s">
        <v>1132</v>
      </c>
      <c r="H618" s="30">
        <v>0</v>
      </c>
      <c r="K618" s="30">
        <v>1</v>
      </c>
    </row>
    <row r="619" spans="1:27" ht="42" x14ac:dyDescent="0.15">
      <c r="A619" s="30" t="s">
        <v>2024</v>
      </c>
      <c r="B619" s="30" t="s">
        <v>2025</v>
      </c>
      <c r="C619" s="56" t="s">
        <v>2475</v>
      </c>
      <c r="D619" s="23">
        <v>0</v>
      </c>
    </row>
    <row r="620" spans="1:27" ht="42" x14ac:dyDescent="0.15">
      <c r="A620" s="30" t="s">
        <v>1741</v>
      </c>
      <c r="B620" s="30" t="s">
        <v>1742</v>
      </c>
      <c r="C620" s="56" t="s">
        <v>1860</v>
      </c>
      <c r="D620" s="57">
        <v>0</v>
      </c>
      <c r="E620" s="57"/>
    </row>
    <row r="621" spans="1:27" ht="28" x14ac:dyDescent="0.15">
      <c r="A621" s="30" t="s">
        <v>385</v>
      </c>
      <c r="B621" s="30" t="s">
        <v>386</v>
      </c>
      <c r="C621" s="56" t="s">
        <v>1080</v>
      </c>
      <c r="D621" s="24">
        <v>0</v>
      </c>
      <c r="E621" s="24" t="s">
        <v>923</v>
      </c>
      <c r="F621" s="24">
        <v>0</v>
      </c>
      <c r="G621" s="24" t="s">
        <v>1081</v>
      </c>
      <c r="H621" s="24">
        <v>0</v>
      </c>
      <c r="I621" s="24"/>
      <c r="J621" s="24"/>
      <c r="K621" s="24">
        <v>1</v>
      </c>
      <c r="L621" s="24"/>
      <c r="M621" s="24"/>
      <c r="N621" s="24"/>
      <c r="O621" s="24"/>
      <c r="P621" s="24"/>
      <c r="Q621" s="24"/>
      <c r="R621" s="24"/>
      <c r="S621" s="24"/>
      <c r="T621" s="24"/>
      <c r="U621" s="24"/>
      <c r="V621" s="24"/>
      <c r="W621" s="24"/>
      <c r="X621" s="24"/>
      <c r="Y621" s="24"/>
      <c r="Z621" s="24"/>
    </row>
    <row r="622" spans="1:27" ht="112" x14ac:dyDescent="0.15">
      <c r="A622" s="30" t="s">
        <v>173</v>
      </c>
      <c r="B622" s="30" t="s">
        <v>174</v>
      </c>
      <c r="C622" s="56" t="s">
        <v>1246</v>
      </c>
      <c r="D622" s="24">
        <v>1</v>
      </c>
      <c r="E622" s="24"/>
      <c r="F622" s="24">
        <v>1</v>
      </c>
      <c r="G622" s="24" t="s">
        <v>1183</v>
      </c>
      <c r="H622" s="24">
        <v>1</v>
      </c>
      <c r="I622" s="24"/>
      <c r="J622" s="24">
        <v>1</v>
      </c>
      <c r="K622" s="24">
        <v>1</v>
      </c>
      <c r="L622" s="24" t="s">
        <v>1247</v>
      </c>
      <c r="M622" s="24">
        <v>1</v>
      </c>
      <c r="N622" s="24">
        <v>1</v>
      </c>
      <c r="O622" s="29">
        <v>42401</v>
      </c>
      <c r="P622" s="24">
        <v>1</v>
      </c>
      <c r="Q622" s="24" t="s">
        <v>1248</v>
      </c>
      <c r="R622" s="24">
        <v>1</v>
      </c>
      <c r="S622" s="24" t="s">
        <v>1249</v>
      </c>
      <c r="T622" s="24">
        <v>1</v>
      </c>
      <c r="U622" s="24">
        <v>1</v>
      </c>
      <c r="V622" s="24" t="s">
        <v>1250</v>
      </c>
      <c r="W622" s="24" t="s">
        <v>1251</v>
      </c>
      <c r="X622" s="24" t="s">
        <v>984</v>
      </c>
      <c r="Y622" s="24" t="s">
        <v>1617</v>
      </c>
      <c r="Z622" s="24"/>
    </row>
    <row r="623" spans="1:27" ht="56" x14ac:dyDescent="0.15">
      <c r="A623" s="30" t="s">
        <v>383</v>
      </c>
      <c r="B623" s="30" t="s">
        <v>384</v>
      </c>
      <c r="C623" s="56" t="s">
        <v>1579</v>
      </c>
      <c r="D623" s="23">
        <v>0</v>
      </c>
      <c r="E623" s="23" t="s">
        <v>949</v>
      </c>
      <c r="F623" s="23"/>
      <c r="G623" s="23"/>
      <c r="H623" s="23"/>
      <c r="I623" s="23"/>
      <c r="J623" s="23"/>
      <c r="K623" s="23"/>
      <c r="L623" s="23"/>
      <c r="M623" s="23"/>
      <c r="N623" s="23"/>
      <c r="O623" s="23"/>
      <c r="P623" s="23"/>
      <c r="Q623" s="23"/>
      <c r="R623" s="23"/>
      <c r="S623" s="23"/>
      <c r="T623" s="23"/>
      <c r="U623" s="23"/>
      <c r="V623" s="23"/>
      <c r="W623" s="23"/>
      <c r="X623" s="23"/>
      <c r="Y623" s="23"/>
      <c r="Z623" s="23"/>
    </row>
    <row r="624" spans="1:27" ht="42" x14ac:dyDescent="0.15">
      <c r="A624" s="30" t="s">
        <v>175</v>
      </c>
      <c r="B624" s="30" t="s">
        <v>176</v>
      </c>
      <c r="C624" s="56" t="s">
        <v>1580</v>
      </c>
      <c r="D624" s="23">
        <v>1</v>
      </c>
      <c r="F624" s="23">
        <v>1</v>
      </c>
      <c r="G624" s="23">
        <v>2016</v>
      </c>
      <c r="H624" s="23">
        <v>0</v>
      </c>
      <c r="I624" s="23"/>
      <c r="J624" s="23"/>
      <c r="K624" s="23"/>
      <c r="L624" s="23"/>
      <c r="M624" s="23"/>
      <c r="N624" s="23"/>
      <c r="O624" s="23"/>
      <c r="P624" s="23"/>
      <c r="Q624" s="23"/>
      <c r="R624" s="23"/>
      <c r="S624" s="23"/>
      <c r="T624" s="23"/>
      <c r="U624" s="23"/>
      <c r="V624" s="23"/>
      <c r="W624" s="23"/>
      <c r="X624" s="23"/>
      <c r="Y624" s="23"/>
      <c r="Z624" s="23"/>
    </row>
    <row r="625" spans="1:16359" ht="70" x14ac:dyDescent="0.15">
      <c r="A625" s="30" t="s">
        <v>757</v>
      </c>
      <c r="B625" s="30" t="s">
        <v>758</v>
      </c>
      <c r="C625" s="56" t="s">
        <v>1581</v>
      </c>
      <c r="D625" s="23">
        <v>1</v>
      </c>
      <c r="F625" s="23">
        <v>1</v>
      </c>
      <c r="G625" s="23">
        <v>2016</v>
      </c>
      <c r="H625" s="23">
        <v>1</v>
      </c>
      <c r="I625" s="23"/>
      <c r="J625" s="23">
        <v>1</v>
      </c>
      <c r="K625" s="23">
        <v>1</v>
      </c>
      <c r="L625" s="23">
        <v>4</v>
      </c>
      <c r="M625" s="23">
        <v>1</v>
      </c>
      <c r="N625" s="23">
        <v>1</v>
      </c>
      <c r="O625" s="23" t="s">
        <v>1594</v>
      </c>
      <c r="P625" s="23">
        <v>0</v>
      </c>
      <c r="Q625" s="23"/>
      <c r="R625" s="23">
        <v>1</v>
      </c>
      <c r="S625" s="23" t="s">
        <v>1595</v>
      </c>
      <c r="T625" s="23">
        <v>0</v>
      </c>
      <c r="U625" s="23">
        <v>1</v>
      </c>
      <c r="V625" s="23" t="s">
        <v>1596</v>
      </c>
      <c r="W625" s="23" t="s">
        <v>1597</v>
      </c>
      <c r="X625" s="23" t="s">
        <v>1516</v>
      </c>
      <c r="Y625" s="23">
        <v>3</v>
      </c>
      <c r="Z625" s="23"/>
    </row>
    <row r="626" spans="1:16359" ht="56" x14ac:dyDescent="0.15">
      <c r="A626" s="30" t="s">
        <v>43</v>
      </c>
      <c r="B626" s="30" t="s">
        <v>44</v>
      </c>
      <c r="C626" s="56" t="s">
        <v>1582</v>
      </c>
      <c r="D626" s="23">
        <v>0</v>
      </c>
      <c r="E626" s="23" t="s">
        <v>1598</v>
      </c>
      <c r="F626" s="23"/>
      <c r="G626" s="23"/>
      <c r="H626" s="23"/>
      <c r="I626" s="23"/>
      <c r="J626" s="23"/>
      <c r="K626" s="23"/>
      <c r="L626" s="23"/>
      <c r="M626" s="23"/>
      <c r="N626" s="23"/>
      <c r="O626" s="23"/>
      <c r="P626" s="23"/>
      <c r="Q626" s="23"/>
      <c r="R626" s="23"/>
      <c r="S626" s="23"/>
      <c r="T626" s="23"/>
      <c r="U626" s="23"/>
      <c r="V626" s="23"/>
      <c r="W626" s="23"/>
      <c r="X626" s="23"/>
      <c r="Y626" s="23"/>
      <c r="Z626" s="23"/>
    </row>
    <row r="627" spans="1:16359" s="58" customFormat="1" ht="28" x14ac:dyDescent="0.15">
      <c r="A627" s="58" t="s">
        <v>643</v>
      </c>
      <c r="B627" s="58" t="s">
        <v>644</v>
      </c>
      <c r="C627" s="55" t="s">
        <v>1583</v>
      </c>
      <c r="D627" s="62">
        <v>0</v>
      </c>
      <c r="E627" s="62" t="s">
        <v>1571</v>
      </c>
      <c r="F627" s="62"/>
      <c r="G627" s="62"/>
      <c r="H627" s="62"/>
      <c r="I627" s="62"/>
      <c r="J627" s="62"/>
      <c r="K627" s="62"/>
      <c r="L627" s="62"/>
      <c r="M627" s="62"/>
      <c r="N627" s="62"/>
      <c r="O627" s="62"/>
      <c r="P627" s="62"/>
      <c r="Q627" s="62"/>
      <c r="R627" s="62"/>
      <c r="S627" s="62"/>
      <c r="T627" s="62"/>
      <c r="U627" s="62"/>
      <c r="V627" s="62"/>
      <c r="W627" s="62"/>
      <c r="X627" s="62"/>
      <c r="Y627" s="62"/>
      <c r="Z627" s="62"/>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c r="CR627" s="30"/>
      <c r="CS627" s="30"/>
      <c r="CT627" s="30"/>
      <c r="CU627" s="30"/>
      <c r="CV627" s="30"/>
      <c r="CW627" s="30"/>
      <c r="CX627" s="30"/>
      <c r="CY627" s="30"/>
      <c r="CZ627" s="30"/>
      <c r="DA627" s="30"/>
      <c r="DB627" s="30"/>
      <c r="DC627" s="30"/>
      <c r="DD627" s="30"/>
      <c r="DE627" s="30"/>
      <c r="DF627" s="30"/>
      <c r="DG627" s="30"/>
      <c r="DH627" s="30"/>
      <c r="DI627" s="30"/>
      <c r="DJ627" s="30"/>
      <c r="DK627" s="30"/>
      <c r="DL627" s="30"/>
      <c r="DM627" s="30"/>
      <c r="DN627" s="30"/>
      <c r="DO627" s="30"/>
      <c r="DP627" s="30"/>
      <c r="DQ627" s="30"/>
      <c r="DR627" s="30"/>
      <c r="DS627" s="30"/>
      <c r="DT627" s="30"/>
      <c r="DU627" s="30"/>
      <c r="DV627" s="30"/>
      <c r="DW627" s="30"/>
      <c r="DX627" s="30"/>
      <c r="DY627" s="30"/>
      <c r="DZ627" s="30"/>
      <c r="EA627" s="30"/>
      <c r="EB627" s="30"/>
      <c r="EC627" s="30"/>
      <c r="ED627" s="30"/>
      <c r="EE627" s="30"/>
      <c r="EF627" s="30"/>
      <c r="EG627" s="30"/>
      <c r="EH627" s="30"/>
      <c r="EI627" s="30"/>
      <c r="EJ627" s="30"/>
      <c r="EK627" s="30"/>
      <c r="EL627" s="30"/>
      <c r="EM627" s="30"/>
      <c r="EN627" s="30"/>
      <c r="EO627" s="30"/>
      <c r="EP627" s="30"/>
      <c r="EQ627" s="30"/>
      <c r="ER627" s="30"/>
      <c r="ES627" s="30"/>
      <c r="ET627" s="30"/>
      <c r="EU627" s="30"/>
      <c r="EV627" s="30"/>
      <c r="EW627" s="30"/>
      <c r="EX627" s="30"/>
      <c r="EY627" s="30"/>
      <c r="EZ627" s="30"/>
      <c r="FA627" s="30"/>
      <c r="FB627" s="30"/>
      <c r="FC627" s="30"/>
      <c r="FD627" s="30"/>
      <c r="FE627" s="30"/>
      <c r="FF627" s="30"/>
      <c r="FG627" s="30"/>
      <c r="FH627" s="30"/>
      <c r="FI627" s="30"/>
      <c r="FJ627" s="30"/>
      <c r="FK627" s="30"/>
      <c r="FL627" s="30"/>
      <c r="FM627" s="30"/>
      <c r="FN627" s="30"/>
      <c r="FO627" s="30"/>
      <c r="FP627" s="30"/>
      <c r="FQ627" s="30"/>
      <c r="FR627" s="30"/>
      <c r="FS627" s="30"/>
      <c r="FT627" s="30"/>
      <c r="FU627" s="30"/>
      <c r="FV627" s="30"/>
      <c r="FW627" s="30"/>
      <c r="FX627" s="30"/>
      <c r="FY627" s="30"/>
      <c r="FZ627" s="30"/>
      <c r="GA627" s="30"/>
      <c r="GB627" s="30"/>
      <c r="GC627" s="30"/>
      <c r="GD627" s="30"/>
      <c r="GE627" s="30"/>
      <c r="GF627" s="30"/>
      <c r="GG627" s="30"/>
      <c r="GH627" s="30"/>
      <c r="GI627" s="30"/>
      <c r="GJ627" s="30"/>
      <c r="GK627" s="30"/>
      <c r="GL627" s="30"/>
      <c r="GM627" s="30"/>
      <c r="GN627" s="30"/>
      <c r="GO627" s="30"/>
      <c r="GP627" s="30"/>
      <c r="GQ627" s="30"/>
      <c r="GR627" s="30"/>
      <c r="GS627" s="30"/>
      <c r="GT627" s="30"/>
      <c r="GU627" s="30"/>
      <c r="GV627" s="30"/>
      <c r="GW627" s="30"/>
      <c r="GX627" s="30"/>
      <c r="GY627" s="30"/>
      <c r="GZ627" s="30"/>
      <c r="HA627" s="30"/>
      <c r="HB627" s="30"/>
      <c r="HC627" s="30"/>
      <c r="HD627" s="30"/>
      <c r="HE627" s="30"/>
      <c r="HF627" s="30"/>
      <c r="HG627" s="30"/>
      <c r="HH627" s="30"/>
      <c r="HI627" s="30"/>
      <c r="HJ627" s="30"/>
      <c r="HK627" s="30"/>
      <c r="HL627" s="30"/>
      <c r="HM627" s="30"/>
      <c r="HN627" s="30"/>
      <c r="HO627" s="30"/>
      <c r="HP627" s="30"/>
      <c r="HQ627" s="30"/>
      <c r="HR627" s="30"/>
      <c r="HS627" s="30"/>
      <c r="HT627" s="30"/>
      <c r="HU627" s="30"/>
      <c r="HV627" s="30"/>
      <c r="HW627" s="30"/>
      <c r="HX627" s="30"/>
      <c r="HY627" s="30"/>
      <c r="HZ627" s="30"/>
      <c r="IA627" s="30"/>
      <c r="IB627" s="30"/>
      <c r="IC627" s="30"/>
      <c r="ID627" s="30"/>
      <c r="IE627" s="30"/>
      <c r="IF627" s="30"/>
      <c r="IG627" s="30"/>
      <c r="IH627" s="30"/>
      <c r="II627" s="30"/>
      <c r="IJ627" s="30"/>
      <c r="IK627" s="30"/>
      <c r="IL627" s="30"/>
      <c r="IM627" s="30"/>
      <c r="IN627" s="30"/>
      <c r="IO627" s="30"/>
      <c r="IP627" s="30"/>
      <c r="IQ627" s="30"/>
      <c r="IR627" s="30"/>
      <c r="IS627" s="30"/>
      <c r="IT627" s="30"/>
      <c r="IU627" s="30"/>
      <c r="IV627" s="30"/>
      <c r="IW627" s="30"/>
      <c r="IX627" s="30"/>
      <c r="IY627" s="30"/>
      <c r="IZ627" s="30"/>
      <c r="JA627" s="30"/>
      <c r="JB627" s="30"/>
      <c r="JC627" s="30"/>
      <c r="JD627" s="30"/>
      <c r="JE627" s="30"/>
      <c r="JF627" s="30"/>
      <c r="JG627" s="30"/>
      <c r="JH627" s="30"/>
      <c r="JI627" s="30"/>
      <c r="JJ627" s="30"/>
      <c r="JK627" s="30"/>
      <c r="JL627" s="30"/>
      <c r="JM627" s="30"/>
      <c r="JN627" s="30"/>
      <c r="JO627" s="30"/>
      <c r="JP627" s="30"/>
      <c r="JQ627" s="30"/>
      <c r="JR627" s="30"/>
      <c r="JS627" s="30"/>
      <c r="JT627" s="30"/>
      <c r="JU627" s="30"/>
      <c r="JV627" s="30"/>
      <c r="JW627" s="30"/>
      <c r="JX627" s="30"/>
      <c r="JY627" s="30"/>
      <c r="JZ627" s="30"/>
      <c r="KA627" s="30"/>
      <c r="KB627" s="30"/>
      <c r="KC627" s="30"/>
      <c r="KD627" s="30"/>
      <c r="KE627" s="30"/>
      <c r="KF627" s="30"/>
      <c r="KG627" s="30"/>
      <c r="KH627" s="30"/>
      <c r="KI627" s="30"/>
      <c r="KJ627" s="30"/>
      <c r="KK627" s="30"/>
      <c r="KL627" s="30"/>
      <c r="KM627" s="30"/>
      <c r="KN627" s="30"/>
      <c r="KO627" s="30"/>
      <c r="KP627" s="30"/>
      <c r="KQ627" s="30"/>
      <c r="KR627" s="30"/>
      <c r="KS627" s="30"/>
      <c r="KT627" s="30"/>
      <c r="KU627" s="30"/>
      <c r="KV627" s="30"/>
      <c r="KW627" s="30"/>
      <c r="KX627" s="30"/>
      <c r="KY627" s="30"/>
      <c r="KZ627" s="30"/>
      <c r="LA627" s="30"/>
      <c r="LB627" s="30"/>
      <c r="LC627" s="30"/>
      <c r="LD627" s="30"/>
      <c r="LE627" s="30"/>
      <c r="LF627" s="30"/>
      <c r="LG627" s="30"/>
      <c r="LH627" s="30"/>
      <c r="LI627" s="30"/>
      <c r="LJ627" s="30"/>
      <c r="LK627" s="30"/>
      <c r="LL627" s="30"/>
      <c r="LM627" s="30"/>
      <c r="LN627" s="30"/>
      <c r="LO627" s="30"/>
      <c r="LP627" s="30"/>
      <c r="LQ627" s="30"/>
      <c r="LR627" s="30"/>
      <c r="LS627" s="30"/>
      <c r="LT627" s="30"/>
      <c r="LU627" s="30"/>
      <c r="LV627" s="30"/>
      <c r="LW627" s="30"/>
      <c r="LX627" s="30"/>
      <c r="LY627" s="30"/>
      <c r="LZ627" s="30"/>
      <c r="MA627" s="30"/>
      <c r="MB627" s="30"/>
      <c r="MC627" s="30"/>
      <c r="MD627" s="30"/>
      <c r="ME627" s="30"/>
      <c r="MF627" s="30"/>
      <c r="MG627" s="30"/>
      <c r="MH627" s="30"/>
      <c r="MI627" s="30"/>
      <c r="MJ627" s="30"/>
      <c r="MK627" s="30"/>
      <c r="ML627" s="30"/>
      <c r="MM627" s="30"/>
      <c r="MN627" s="30"/>
      <c r="MO627" s="30"/>
      <c r="MP627" s="30"/>
      <c r="MQ627" s="30"/>
      <c r="MR627" s="30"/>
      <c r="MS627" s="30"/>
      <c r="MT627" s="30"/>
      <c r="MU627" s="30"/>
      <c r="MV627" s="30"/>
      <c r="MW627" s="30"/>
      <c r="MX627" s="30"/>
      <c r="MY627" s="30"/>
      <c r="MZ627" s="30"/>
      <c r="NA627" s="30"/>
      <c r="NB627" s="30"/>
      <c r="NC627" s="30"/>
      <c r="ND627" s="30"/>
      <c r="NE627" s="30"/>
      <c r="NF627" s="30"/>
      <c r="NG627" s="30"/>
      <c r="NH627" s="30"/>
      <c r="NI627" s="30"/>
      <c r="NJ627" s="30"/>
      <c r="NK627" s="30"/>
      <c r="NL627" s="30"/>
      <c r="NM627" s="30"/>
      <c r="NN627" s="30"/>
      <c r="NO627" s="30"/>
      <c r="NP627" s="30"/>
      <c r="NQ627" s="30"/>
      <c r="NR627" s="30"/>
      <c r="NS627" s="30"/>
      <c r="NT627" s="30"/>
      <c r="NU627" s="30"/>
      <c r="NV627" s="30"/>
      <c r="NW627" s="30"/>
      <c r="NX627" s="30"/>
      <c r="NY627" s="30"/>
      <c r="NZ627" s="30"/>
      <c r="OA627" s="30"/>
      <c r="OB627" s="30"/>
      <c r="OC627" s="30"/>
      <c r="OD627" s="30"/>
      <c r="OE627" s="30"/>
      <c r="OF627" s="30"/>
      <c r="OG627" s="30"/>
      <c r="OH627" s="30"/>
      <c r="OI627" s="30"/>
      <c r="OJ627" s="30"/>
      <c r="OK627" s="30"/>
      <c r="OL627" s="30"/>
      <c r="OM627" s="30"/>
      <c r="ON627" s="30"/>
      <c r="OO627" s="30"/>
      <c r="OP627" s="30"/>
      <c r="OQ627" s="30"/>
      <c r="OR627" s="30"/>
      <c r="OS627" s="30"/>
      <c r="OT627" s="30"/>
      <c r="OU627" s="30"/>
      <c r="OV627" s="30"/>
      <c r="OW627" s="30"/>
      <c r="OX627" s="30"/>
      <c r="OY627" s="30"/>
      <c r="OZ627" s="30"/>
      <c r="PA627" s="30"/>
      <c r="PB627" s="30"/>
      <c r="PC627" s="30"/>
      <c r="PD627" s="30"/>
      <c r="PE627" s="30"/>
      <c r="PF627" s="30"/>
      <c r="PG627" s="30"/>
      <c r="PH627" s="30"/>
      <c r="PI627" s="30"/>
      <c r="PJ627" s="30"/>
      <c r="PK627" s="30"/>
      <c r="PL627" s="30"/>
      <c r="PM627" s="30"/>
      <c r="PN627" s="30"/>
      <c r="PO627" s="30"/>
      <c r="PP627" s="30"/>
      <c r="PQ627" s="30"/>
      <c r="PR627" s="30"/>
      <c r="PS627" s="30"/>
      <c r="PT627" s="30"/>
      <c r="PU627" s="30"/>
      <c r="PV627" s="30"/>
      <c r="PW627" s="30"/>
      <c r="PX627" s="30"/>
      <c r="PY627" s="30"/>
      <c r="PZ627" s="30"/>
      <c r="QA627" s="30"/>
      <c r="QB627" s="30"/>
      <c r="QC627" s="30"/>
      <c r="QD627" s="30"/>
      <c r="QE627" s="30"/>
      <c r="QF627" s="30"/>
      <c r="QG627" s="30"/>
      <c r="QH627" s="30"/>
      <c r="QI627" s="30"/>
      <c r="QJ627" s="30"/>
      <c r="QK627" s="30"/>
      <c r="QL627" s="30"/>
      <c r="QM627" s="30"/>
      <c r="QN627" s="30"/>
      <c r="QO627" s="30"/>
      <c r="QP627" s="30"/>
      <c r="QQ627" s="30"/>
      <c r="QR627" s="30"/>
      <c r="QS627" s="30"/>
      <c r="QT627" s="30"/>
      <c r="QU627" s="30"/>
      <c r="QV627" s="30"/>
      <c r="QW627" s="30"/>
      <c r="QX627" s="30"/>
      <c r="QY627" s="30"/>
      <c r="QZ627" s="30"/>
      <c r="RA627" s="30"/>
      <c r="RB627" s="30"/>
      <c r="RC627" s="30"/>
      <c r="RD627" s="30"/>
      <c r="RE627" s="30"/>
      <c r="RF627" s="30"/>
      <c r="RG627" s="30"/>
      <c r="RH627" s="30"/>
      <c r="RI627" s="30"/>
      <c r="RJ627" s="30"/>
      <c r="RK627" s="30"/>
      <c r="RL627" s="30"/>
      <c r="RM627" s="30"/>
      <c r="RN627" s="30"/>
      <c r="RO627" s="30"/>
      <c r="RP627" s="30"/>
      <c r="RQ627" s="30"/>
      <c r="RR627" s="30"/>
      <c r="RS627" s="30"/>
      <c r="RT627" s="30"/>
      <c r="RU627" s="30"/>
      <c r="RV627" s="30"/>
      <c r="RW627" s="30"/>
      <c r="RX627" s="30"/>
      <c r="RY627" s="30"/>
      <c r="RZ627" s="30"/>
      <c r="SA627" s="30"/>
      <c r="SB627" s="30"/>
      <c r="SC627" s="30"/>
      <c r="SD627" s="30"/>
      <c r="SE627" s="30"/>
      <c r="SF627" s="30"/>
      <c r="SG627" s="30"/>
      <c r="SH627" s="30"/>
      <c r="SI627" s="30"/>
      <c r="SJ627" s="30"/>
      <c r="SK627" s="30"/>
      <c r="SL627" s="30"/>
      <c r="SM627" s="30"/>
      <c r="SN627" s="30"/>
      <c r="SO627" s="30"/>
      <c r="SP627" s="30"/>
      <c r="SQ627" s="30"/>
      <c r="SR627" s="30"/>
      <c r="SS627" s="30"/>
      <c r="ST627" s="30"/>
      <c r="SU627" s="30"/>
      <c r="SV627" s="30"/>
      <c r="SW627" s="30"/>
      <c r="SX627" s="30"/>
      <c r="SY627" s="30"/>
      <c r="SZ627" s="30"/>
      <c r="TA627" s="30"/>
      <c r="TB627" s="30"/>
      <c r="TC627" s="30"/>
      <c r="TD627" s="30"/>
      <c r="TE627" s="30"/>
      <c r="TF627" s="30"/>
      <c r="TG627" s="30"/>
      <c r="TH627" s="30"/>
      <c r="TI627" s="30"/>
      <c r="TJ627" s="30"/>
      <c r="TK627" s="30"/>
      <c r="TL627" s="30"/>
      <c r="TM627" s="30"/>
      <c r="TN627" s="30"/>
      <c r="TO627" s="30"/>
      <c r="TP627" s="30"/>
      <c r="TQ627" s="30"/>
      <c r="TR627" s="30"/>
      <c r="TS627" s="30"/>
      <c r="TT627" s="30"/>
      <c r="TU627" s="30"/>
      <c r="TV627" s="30"/>
      <c r="TW627" s="30"/>
      <c r="TX627" s="30"/>
      <c r="TY627" s="30"/>
      <c r="TZ627" s="30"/>
      <c r="UA627" s="30"/>
      <c r="UB627" s="30"/>
      <c r="UC627" s="30"/>
      <c r="UD627" s="30"/>
      <c r="UE627" s="30"/>
      <c r="UF627" s="30"/>
      <c r="UG627" s="30"/>
      <c r="UH627" s="30"/>
      <c r="UI627" s="30"/>
      <c r="UJ627" s="30"/>
      <c r="UK627" s="30"/>
      <c r="UL627" s="30"/>
      <c r="UM627" s="30"/>
      <c r="UN627" s="30"/>
      <c r="UO627" s="30"/>
      <c r="UP627" s="30"/>
      <c r="UQ627" s="30"/>
      <c r="UR627" s="30"/>
      <c r="US627" s="30"/>
      <c r="UT627" s="30"/>
      <c r="UU627" s="30"/>
      <c r="UV627" s="30"/>
      <c r="UW627" s="30"/>
      <c r="UX627" s="30"/>
      <c r="UY627" s="30"/>
      <c r="UZ627" s="30"/>
      <c r="VA627" s="30"/>
      <c r="VB627" s="30"/>
      <c r="VC627" s="30"/>
      <c r="VD627" s="30"/>
      <c r="VE627" s="30"/>
      <c r="VF627" s="30"/>
      <c r="VG627" s="30"/>
      <c r="VH627" s="30"/>
      <c r="VI627" s="30"/>
      <c r="VJ627" s="30"/>
      <c r="VK627" s="30"/>
      <c r="VL627" s="30"/>
      <c r="VM627" s="30"/>
      <c r="VN627" s="30"/>
      <c r="VO627" s="30"/>
      <c r="VP627" s="30"/>
      <c r="VQ627" s="30"/>
      <c r="VR627" s="30"/>
      <c r="VS627" s="30"/>
      <c r="VT627" s="30"/>
      <c r="VU627" s="30"/>
      <c r="VV627" s="30"/>
      <c r="VW627" s="30"/>
      <c r="VX627" s="30"/>
      <c r="VY627" s="30"/>
      <c r="VZ627" s="30"/>
      <c r="WA627" s="30"/>
      <c r="WB627" s="30"/>
      <c r="WC627" s="30"/>
      <c r="WD627" s="30"/>
      <c r="WE627" s="30"/>
      <c r="WF627" s="30"/>
      <c r="WG627" s="30"/>
      <c r="WH627" s="30"/>
      <c r="WI627" s="30"/>
      <c r="WJ627" s="30"/>
      <c r="WK627" s="30"/>
      <c r="WL627" s="30"/>
      <c r="WM627" s="30"/>
      <c r="WN627" s="30"/>
      <c r="WO627" s="30"/>
      <c r="WP627" s="30"/>
      <c r="WQ627" s="30"/>
      <c r="WR627" s="30"/>
      <c r="WS627" s="30"/>
      <c r="WT627" s="30"/>
      <c r="WU627" s="30"/>
      <c r="WV627" s="30"/>
      <c r="WW627" s="30"/>
      <c r="WX627" s="30"/>
      <c r="WY627" s="30"/>
      <c r="WZ627" s="30"/>
      <c r="XA627" s="30"/>
      <c r="XB627" s="30"/>
      <c r="XC627" s="30"/>
      <c r="XD627" s="30"/>
      <c r="XE627" s="30"/>
      <c r="XF627" s="30"/>
      <c r="XG627" s="30"/>
      <c r="XH627" s="30"/>
      <c r="XI627" s="30"/>
      <c r="XJ627" s="30"/>
      <c r="XK627" s="30"/>
      <c r="XL627" s="30"/>
      <c r="XM627" s="30"/>
      <c r="XN627" s="30"/>
      <c r="XO627" s="30"/>
      <c r="XP627" s="30"/>
      <c r="XQ627" s="30"/>
      <c r="XR627" s="30"/>
      <c r="XS627" s="30"/>
      <c r="XT627" s="30"/>
      <c r="XU627" s="30"/>
      <c r="XV627" s="30"/>
      <c r="XW627" s="30"/>
      <c r="XX627" s="30"/>
      <c r="XY627" s="30"/>
      <c r="XZ627" s="30"/>
      <c r="YA627" s="30"/>
      <c r="YB627" s="30"/>
      <c r="YC627" s="30"/>
      <c r="YD627" s="30"/>
      <c r="YE627" s="30"/>
      <c r="YF627" s="30"/>
      <c r="YG627" s="30"/>
      <c r="YH627" s="30"/>
      <c r="YI627" s="30"/>
      <c r="YJ627" s="30"/>
      <c r="YK627" s="30"/>
      <c r="YL627" s="30"/>
      <c r="YM627" s="30"/>
      <c r="YN627" s="30"/>
      <c r="YO627" s="30"/>
      <c r="YP627" s="30"/>
      <c r="YQ627" s="30"/>
      <c r="YR627" s="30"/>
      <c r="YS627" s="30"/>
      <c r="YT627" s="30"/>
      <c r="YU627" s="30"/>
      <c r="YV627" s="30"/>
      <c r="YW627" s="30"/>
      <c r="YX627" s="30"/>
      <c r="YY627" s="30"/>
      <c r="YZ627" s="30"/>
      <c r="ZA627" s="30"/>
      <c r="ZB627" s="30"/>
      <c r="ZC627" s="30"/>
      <c r="ZD627" s="30"/>
      <c r="ZE627" s="30"/>
      <c r="ZF627" s="30"/>
      <c r="ZG627" s="30"/>
      <c r="ZH627" s="30"/>
      <c r="ZI627" s="30"/>
      <c r="ZJ627" s="30"/>
      <c r="ZK627" s="30"/>
      <c r="ZL627" s="30"/>
      <c r="ZM627" s="30"/>
      <c r="ZN627" s="30"/>
      <c r="ZO627" s="30"/>
      <c r="ZP627" s="30"/>
      <c r="ZQ627" s="30"/>
      <c r="ZR627" s="30"/>
      <c r="ZS627" s="30"/>
      <c r="ZT627" s="30"/>
      <c r="ZU627" s="30"/>
      <c r="ZV627" s="30"/>
      <c r="ZW627" s="30"/>
      <c r="ZX627" s="30"/>
      <c r="ZY627" s="30"/>
      <c r="ZZ627" s="30"/>
      <c r="AAA627" s="30"/>
      <c r="AAB627" s="30"/>
      <c r="AAC627" s="30"/>
      <c r="AAD627" s="30"/>
      <c r="AAE627" s="30"/>
      <c r="AAF627" s="30"/>
      <c r="AAG627" s="30"/>
      <c r="AAH627" s="30"/>
      <c r="AAI627" s="30"/>
      <c r="AAJ627" s="30"/>
      <c r="AAK627" s="30"/>
      <c r="AAL627" s="30"/>
      <c r="AAM627" s="30"/>
      <c r="AAN627" s="30"/>
      <c r="AAO627" s="30"/>
      <c r="AAP627" s="30"/>
      <c r="AAQ627" s="30"/>
      <c r="AAR627" s="30"/>
      <c r="AAS627" s="30"/>
      <c r="AAT627" s="30"/>
      <c r="AAU627" s="30"/>
      <c r="AAV627" s="30"/>
      <c r="AAW627" s="30"/>
      <c r="AAX627" s="30"/>
      <c r="AAY627" s="30"/>
      <c r="AAZ627" s="30"/>
      <c r="ABA627" s="30"/>
      <c r="ABB627" s="30"/>
      <c r="ABC627" s="30"/>
      <c r="ABD627" s="30"/>
      <c r="ABE627" s="30"/>
      <c r="ABF627" s="30"/>
      <c r="ABG627" s="30"/>
      <c r="ABH627" s="30"/>
      <c r="ABI627" s="30"/>
      <c r="ABJ627" s="30"/>
      <c r="ABK627" s="30"/>
      <c r="ABL627" s="30"/>
      <c r="ABM627" s="30"/>
      <c r="ABN627" s="30"/>
      <c r="ABO627" s="30"/>
      <c r="ABP627" s="30"/>
      <c r="ABQ627" s="30"/>
      <c r="ABR627" s="30"/>
      <c r="ABS627" s="30"/>
      <c r="ABT627" s="30"/>
      <c r="ABU627" s="30"/>
      <c r="ABV627" s="30"/>
      <c r="ABW627" s="30"/>
      <c r="ABX627" s="30"/>
      <c r="ABY627" s="30"/>
      <c r="ABZ627" s="30"/>
      <c r="ACA627" s="30"/>
      <c r="ACB627" s="30"/>
      <c r="ACC627" s="30"/>
      <c r="ACD627" s="30"/>
      <c r="ACE627" s="30"/>
      <c r="ACF627" s="30"/>
      <c r="ACG627" s="30"/>
      <c r="ACH627" s="30"/>
      <c r="ACI627" s="30"/>
      <c r="ACJ627" s="30"/>
      <c r="ACK627" s="30"/>
      <c r="ACL627" s="30"/>
      <c r="ACM627" s="30"/>
      <c r="ACN627" s="30"/>
      <c r="ACO627" s="30"/>
      <c r="ACP627" s="30"/>
      <c r="ACQ627" s="30"/>
      <c r="ACR627" s="30"/>
      <c r="ACS627" s="30"/>
      <c r="ACT627" s="30"/>
      <c r="ACU627" s="30"/>
      <c r="ACV627" s="30"/>
      <c r="ACW627" s="30"/>
      <c r="ACX627" s="30"/>
      <c r="ACY627" s="30"/>
      <c r="ACZ627" s="30"/>
      <c r="ADA627" s="30"/>
      <c r="ADB627" s="30"/>
      <c r="ADC627" s="30"/>
      <c r="ADD627" s="30"/>
      <c r="ADE627" s="30"/>
      <c r="ADF627" s="30"/>
      <c r="ADG627" s="30"/>
      <c r="ADH627" s="30"/>
      <c r="ADI627" s="30"/>
      <c r="ADJ627" s="30"/>
      <c r="ADK627" s="30"/>
      <c r="ADL627" s="30"/>
      <c r="ADM627" s="30"/>
      <c r="ADN627" s="30"/>
      <c r="ADO627" s="30"/>
      <c r="ADP627" s="30"/>
      <c r="ADQ627" s="30"/>
      <c r="ADR627" s="30"/>
      <c r="ADS627" s="30"/>
      <c r="ADT627" s="30"/>
      <c r="ADU627" s="30"/>
      <c r="ADV627" s="30"/>
      <c r="ADW627" s="30"/>
      <c r="ADX627" s="30"/>
      <c r="ADY627" s="30"/>
      <c r="ADZ627" s="30"/>
      <c r="AEA627" s="30"/>
      <c r="AEB627" s="30"/>
      <c r="AEC627" s="30"/>
      <c r="AED627" s="30"/>
      <c r="AEE627" s="30"/>
      <c r="AEF627" s="30"/>
      <c r="AEG627" s="30"/>
      <c r="AEH627" s="30"/>
      <c r="AEI627" s="30"/>
      <c r="AEJ627" s="30"/>
      <c r="AEK627" s="30"/>
      <c r="AEL627" s="30"/>
      <c r="AEM627" s="30"/>
      <c r="AEN627" s="30"/>
      <c r="AEO627" s="30"/>
      <c r="AEP627" s="30"/>
      <c r="AEQ627" s="30"/>
      <c r="AER627" s="30"/>
      <c r="AES627" s="30"/>
      <c r="AET627" s="30"/>
      <c r="AEU627" s="30"/>
      <c r="AEV627" s="30"/>
      <c r="AEW627" s="30"/>
      <c r="AEX627" s="30"/>
      <c r="AEY627" s="30"/>
      <c r="AEZ627" s="30"/>
      <c r="AFA627" s="30"/>
      <c r="AFB627" s="30"/>
      <c r="AFC627" s="30"/>
      <c r="AFD627" s="30"/>
      <c r="AFE627" s="30"/>
      <c r="AFF627" s="30"/>
      <c r="AFG627" s="30"/>
      <c r="AFH627" s="30"/>
      <c r="AFI627" s="30"/>
      <c r="AFJ627" s="30"/>
      <c r="AFK627" s="30"/>
      <c r="AFL627" s="30"/>
      <c r="AFM627" s="30"/>
      <c r="AFN627" s="30"/>
      <c r="AFO627" s="30"/>
      <c r="AFP627" s="30"/>
      <c r="AFQ627" s="30"/>
      <c r="AFR627" s="30"/>
      <c r="AFS627" s="30"/>
      <c r="AFT627" s="30"/>
      <c r="AFU627" s="30"/>
      <c r="AFV627" s="30"/>
      <c r="AFW627" s="30"/>
      <c r="AFX627" s="30"/>
      <c r="AFY627" s="30"/>
      <c r="AFZ627" s="30"/>
      <c r="AGA627" s="30"/>
      <c r="AGB627" s="30"/>
      <c r="AGC627" s="30"/>
      <c r="AGD627" s="30"/>
      <c r="AGE627" s="30"/>
      <c r="AGF627" s="30"/>
      <c r="AGG627" s="30"/>
      <c r="AGH627" s="30"/>
      <c r="AGI627" s="30"/>
      <c r="AGJ627" s="30"/>
      <c r="AGK627" s="30"/>
      <c r="AGL627" s="30"/>
      <c r="AGM627" s="30"/>
      <c r="AGN627" s="30"/>
      <c r="AGO627" s="30"/>
      <c r="AGP627" s="30"/>
      <c r="AGQ627" s="30"/>
      <c r="AGR627" s="30"/>
      <c r="AGS627" s="30"/>
      <c r="AGT627" s="30"/>
      <c r="AGU627" s="30"/>
      <c r="AGV627" s="30"/>
      <c r="AGW627" s="30"/>
      <c r="AGX627" s="30"/>
      <c r="AGY627" s="30"/>
      <c r="AGZ627" s="30"/>
      <c r="AHA627" s="30"/>
      <c r="AHB627" s="30"/>
      <c r="AHC627" s="30"/>
      <c r="AHD627" s="30"/>
      <c r="AHE627" s="30"/>
      <c r="AHF627" s="30"/>
      <c r="AHG627" s="30"/>
      <c r="AHH627" s="30"/>
      <c r="AHI627" s="30"/>
      <c r="AHJ627" s="30"/>
      <c r="AHK627" s="30"/>
      <c r="AHL627" s="30"/>
      <c r="AHM627" s="30"/>
      <c r="AHN627" s="30"/>
      <c r="AHO627" s="30"/>
      <c r="AHP627" s="30"/>
      <c r="AHQ627" s="30"/>
      <c r="AHR627" s="30"/>
      <c r="AHS627" s="30"/>
      <c r="AHT627" s="30"/>
      <c r="AHU627" s="30"/>
      <c r="AHV627" s="30"/>
      <c r="AHW627" s="30"/>
      <c r="AHX627" s="30"/>
      <c r="AHY627" s="30"/>
      <c r="AHZ627" s="30"/>
      <c r="AIA627" s="30"/>
      <c r="AIB627" s="30"/>
      <c r="AIC627" s="30"/>
      <c r="AID627" s="30"/>
      <c r="AIE627" s="30"/>
      <c r="AIF627" s="30"/>
      <c r="AIG627" s="30"/>
      <c r="AIH627" s="30"/>
      <c r="AII627" s="30"/>
      <c r="AIJ627" s="30"/>
      <c r="AIK627" s="30"/>
      <c r="AIL627" s="30"/>
      <c r="AIM627" s="30"/>
      <c r="AIN627" s="30"/>
      <c r="AIO627" s="30"/>
      <c r="AIP627" s="30"/>
      <c r="AIQ627" s="30"/>
      <c r="AIR627" s="30"/>
      <c r="AIS627" s="30"/>
      <c r="AIT627" s="30"/>
      <c r="AIU627" s="30"/>
      <c r="AIV627" s="30"/>
      <c r="AIW627" s="30"/>
      <c r="AIX627" s="30"/>
      <c r="AIY627" s="30"/>
      <c r="AIZ627" s="30"/>
      <c r="AJA627" s="30"/>
      <c r="AJB627" s="30"/>
      <c r="AJC627" s="30"/>
      <c r="AJD627" s="30"/>
      <c r="AJE627" s="30"/>
      <c r="AJF627" s="30"/>
      <c r="AJG627" s="30"/>
      <c r="AJH627" s="30"/>
      <c r="AJI627" s="30"/>
      <c r="AJJ627" s="30"/>
      <c r="AJK627" s="30"/>
      <c r="AJL627" s="30"/>
      <c r="AJM627" s="30"/>
      <c r="AJN627" s="30"/>
      <c r="AJO627" s="30"/>
      <c r="AJP627" s="30"/>
      <c r="AJQ627" s="30"/>
      <c r="AJR627" s="30"/>
      <c r="AJS627" s="30"/>
      <c r="AJT627" s="30"/>
      <c r="AJU627" s="30"/>
      <c r="AJV627" s="30"/>
      <c r="AJW627" s="30"/>
      <c r="AJX627" s="30"/>
      <c r="AJY627" s="30"/>
      <c r="AJZ627" s="30"/>
      <c r="AKA627" s="30"/>
      <c r="AKB627" s="30"/>
      <c r="AKC627" s="30"/>
      <c r="AKD627" s="30"/>
      <c r="AKE627" s="30"/>
      <c r="AKF627" s="30"/>
      <c r="AKG627" s="30"/>
      <c r="AKH627" s="30"/>
      <c r="AKI627" s="30"/>
      <c r="AKJ627" s="30"/>
      <c r="AKK627" s="30"/>
      <c r="AKL627" s="30"/>
      <c r="AKM627" s="30"/>
      <c r="AKN627" s="30"/>
      <c r="AKO627" s="30"/>
      <c r="AKP627" s="30"/>
      <c r="AKQ627" s="30"/>
      <c r="AKR627" s="30"/>
      <c r="AKS627" s="30"/>
      <c r="AKT627" s="30"/>
      <c r="AKU627" s="30"/>
      <c r="AKV627" s="30"/>
      <c r="AKW627" s="30"/>
      <c r="AKX627" s="30"/>
      <c r="AKY627" s="30"/>
      <c r="AKZ627" s="30"/>
      <c r="ALA627" s="30"/>
      <c r="ALB627" s="30"/>
      <c r="ALC627" s="30"/>
      <c r="ALD627" s="30"/>
      <c r="ALE627" s="30"/>
      <c r="ALF627" s="30"/>
      <c r="ALG627" s="30"/>
      <c r="ALH627" s="30"/>
      <c r="ALI627" s="30"/>
      <c r="ALJ627" s="30"/>
      <c r="ALK627" s="30"/>
      <c r="ALL627" s="30"/>
      <c r="ALM627" s="30"/>
      <c r="ALN627" s="30"/>
      <c r="ALO627" s="30"/>
      <c r="ALP627" s="30"/>
      <c r="ALQ627" s="30"/>
      <c r="ALR627" s="30"/>
      <c r="ALS627" s="30"/>
      <c r="ALT627" s="30"/>
      <c r="ALU627" s="30"/>
      <c r="ALV627" s="30"/>
      <c r="ALW627" s="30"/>
      <c r="ALX627" s="30"/>
      <c r="ALY627" s="30"/>
      <c r="ALZ627" s="30"/>
      <c r="AMA627" s="30"/>
      <c r="AMB627" s="30"/>
      <c r="AMC627" s="30"/>
      <c r="AMD627" s="30"/>
      <c r="AME627" s="30"/>
      <c r="AMF627" s="30"/>
      <c r="AMG627" s="30"/>
      <c r="AMH627" s="30"/>
      <c r="AMI627" s="30"/>
      <c r="AMJ627" s="30"/>
      <c r="AMK627" s="30"/>
      <c r="AML627" s="30"/>
      <c r="AMM627" s="30"/>
      <c r="AMN627" s="30"/>
      <c r="AMO627" s="30"/>
      <c r="AMP627" s="30"/>
      <c r="AMQ627" s="30"/>
      <c r="AMR627" s="30"/>
      <c r="AMS627" s="30"/>
      <c r="AMT627" s="30"/>
      <c r="AMU627" s="30"/>
      <c r="AMV627" s="30"/>
      <c r="AMW627" s="30"/>
      <c r="AMX627" s="30"/>
      <c r="AMY627" s="30"/>
      <c r="AMZ627" s="30"/>
      <c r="ANA627" s="30"/>
      <c r="ANB627" s="30"/>
      <c r="ANC627" s="30"/>
      <c r="AND627" s="30"/>
      <c r="ANE627" s="30"/>
      <c r="ANF627" s="30"/>
      <c r="ANG627" s="30"/>
      <c r="ANH627" s="30"/>
      <c r="ANI627" s="30"/>
      <c r="ANJ627" s="30"/>
      <c r="ANK627" s="30"/>
      <c r="ANL627" s="30"/>
      <c r="ANM627" s="30"/>
      <c r="ANN627" s="30"/>
      <c r="ANO627" s="30"/>
      <c r="ANP627" s="30"/>
      <c r="ANQ627" s="30"/>
      <c r="ANR627" s="30"/>
      <c r="ANS627" s="30"/>
      <c r="ANT627" s="30"/>
      <c r="ANU627" s="30"/>
      <c r="ANV627" s="30"/>
      <c r="ANW627" s="30"/>
      <c r="ANX627" s="30"/>
      <c r="ANY627" s="30"/>
      <c r="ANZ627" s="30"/>
      <c r="AOA627" s="30"/>
      <c r="AOB627" s="30"/>
      <c r="AOC627" s="30"/>
      <c r="AOD627" s="30"/>
      <c r="AOE627" s="30"/>
      <c r="AOF627" s="30"/>
      <c r="AOG627" s="30"/>
      <c r="AOH627" s="30"/>
      <c r="AOI627" s="30"/>
      <c r="AOJ627" s="30"/>
      <c r="AOK627" s="30"/>
      <c r="AOL627" s="30"/>
      <c r="AOM627" s="30"/>
      <c r="AON627" s="30"/>
      <c r="AOO627" s="30"/>
      <c r="AOP627" s="30"/>
      <c r="AOQ627" s="30"/>
      <c r="AOR627" s="30"/>
      <c r="AOS627" s="30"/>
      <c r="AOT627" s="30"/>
      <c r="AOU627" s="30"/>
      <c r="AOV627" s="30"/>
      <c r="AOW627" s="30"/>
      <c r="AOX627" s="30"/>
      <c r="AOY627" s="30"/>
      <c r="AOZ627" s="30"/>
      <c r="APA627" s="30"/>
      <c r="APB627" s="30"/>
      <c r="APC627" s="30"/>
      <c r="APD627" s="30"/>
      <c r="APE627" s="30"/>
      <c r="APF627" s="30"/>
      <c r="APG627" s="30"/>
      <c r="APH627" s="30"/>
      <c r="API627" s="30"/>
      <c r="APJ627" s="30"/>
      <c r="APK627" s="30"/>
      <c r="APL627" s="30"/>
      <c r="APM627" s="30"/>
      <c r="APN627" s="30"/>
      <c r="APO627" s="30"/>
      <c r="APP627" s="30"/>
      <c r="APQ627" s="30"/>
      <c r="APR627" s="30"/>
      <c r="APS627" s="30"/>
      <c r="APT627" s="30"/>
      <c r="APU627" s="30"/>
      <c r="APV627" s="30"/>
      <c r="APW627" s="30"/>
      <c r="APX627" s="30"/>
      <c r="APY627" s="30"/>
      <c r="APZ627" s="30"/>
      <c r="AQA627" s="30"/>
      <c r="AQB627" s="30"/>
      <c r="AQC627" s="30"/>
      <c r="AQD627" s="30"/>
      <c r="AQE627" s="30"/>
      <c r="AQF627" s="30"/>
      <c r="AQG627" s="30"/>
      <c r="AQH627" s="30"/>
      <c r="AQI627" s="30"/>
      <c r="AQJ627" s="30"/>
      <c r="AQK627" s="30"/>
      <c r="AQL627" s="30"/>
      <c r="AQM627" s="30"/>
      <c r="AQN627" s="30"/>
      <c r="AQO627" s="30"/>
      <c r="AQP627" s="30"/>
      <c r="AQQ627" s="30"/>
      <c r="AQR627" s="30"/>
      <c r="AQS627" s="30"/>
      <c r="AQT627" s="30"/>
      <c r="AQU627" s="30"/>
      <c r="AQV627" s="30"/>
      <c r="AQW627" s="30"/>
      <c r="AQX627" s="30"/>
      <c r="AQY627" s="30"/>
      <c r="AQZ627" s="30"/>
      <c r="ARA627" s="30"/>
      <c r="ARB627" s="30"/>
      <c r="ARC627" s="30"/>
      <c r="ARD627" s="30"/>
      <c r="ARE627" s="30"/>
      <c r="ARF627" s="30"/>
      <c r="ARG627" s="30"/>
      <c r="ARH627" s="30"/>
      <c r="ARI627" s="30"/>
      <c r="ARJ627" s="30"/>
      <c r="ARK627" s="30"/>
      <c r="ARL627" s="30"/>
      <c r="ARM627" s="30"/>
      <c r="ARN627" s="30"/>
      <c r="ARO627" s="30"/>
      <c r="ARP627" s="30"/>
      <c r="ARQ627" s="30"/>
      <c r="ARR627" s="30"/>
      <c r="ARS627" s="30"/>
      <c r="ART627" s="30"/>
      <c r="ARU627" s="30"/>
      <c r="ARV627" s="30"/>
      <c r="ARW627" s="30"/>
      <c r="ARX627" s="30"/>
      <c r="ARY627" s="30"/>
      <c r="ARZ627" s="30"/>
      <c r="ASA627" s="30"/>
      <c r="ASB627" s="30"/>
      <c r="ASC627" s="30"/>
      <c r="ASD627" s="30"/>
      <c r="ASE627" s="30"/>
      <c r="ASF627" s="30"/>
      <c r="ASG627" s="30"/>
      <c r="ASH627" s="30"/>
      <c r="ASI627" s="30"/>
      <c r="ASJ627" s="30"/>
      <c r="ASK627" s="30"/>
      <c r="ASL627" s="30"/>
      <c r="ASM627" s="30"/>
      <c r="ASN627" s="30"/>
      <c r="ASO627" s="30"/>
      <c r="ASP627" s="30"/>
      <c r="ASQ627" s="30"/>
      <c r="ASR627" s="30"/>
      <c r="ASS627" s="30"/>
      <c r="AST627" s="30"/>
      <c r="ASU627" s="30"/>
      <c r="ASV627" s="30"/>
      <c r="ASW627" s="30"/>
      <c r="ASX627" s="30"/>
      <c r="ASY627" s="30"/>
      <c r="ASZ627" s="30"/>
      <c r="ATA627" s="30"/>
      <c r="ATB627" s="30"/>
      <c r="ATC627" s="30"/>
      <c r="ATD627" s="30"/>
      <c r="ATE627" s="30"/>
      <c r="ATF627" s="30"/>
      <c r="ATG627" s="30"/>
      <c r="ATH627" s="30"/>
      <c r="ATI627" s="30"/>
      <c r="ATJ627" s="30"/>
      <c r="ATK627" s="30"/>
      <c r="ATL627" s="30"/>
      <c r="ATM627" s="30"/>
      <c r="ATN627" s="30"/>
      <c r="ATO627" s="30"/>
      <c r="ATP627" s="30"/>
      <c r="ATQ627" s="30"/>
      <c r="ATR627" s="30"/>
      <c r="ATS627" s="30"/>
      <c r="ATT627" s="30"/>
      <c r="ATU627" s="30"/>
      <c r="ATV627" s="30"/>
      <c r="ATW627" s="30"/>
      <c r="ATX627" s="30"/>
      <c r="ATY627" s="30"/>
      <c r="ATZ627" s="30"/>
      <c r="AUA627" s="30"/>
      <c r="AUB627" s="30"/>
      <c r="AUC627" s="30"/>
      <c r="AUD627" s="30"/>
      <c r="AUE627" s="30"/>
      <c r="AUF627" s="30"/>
      <c r="AUG627" s="30"/>
      <c r="AUH627" s="30"/>
      <c r="AUI627" s="30"/>
      <c r="AUJ627" s="30"/>
      <c r="AUK627" s="30"/>
      <c r="AUL627" s="30"/>
      <c r="AUM627" s="30"/>
      <c r="AUN627" s="30"/>
      <c r="AUO627" s="30"/>
      <c r="AUP627" s="30"/>
      <c r="AUQ627" s="30"/>
      <c r="AUR627" s="30"/>
      <c r="AUS627" s="30"/>
      <c r="AUT627" s="30"/>
      <c r="AUU627" s="30"/>
      <c r="AUV627" s="30"/>
      <c r="AUW627" s="30"/>
      <c r="AUX627" s="30"/>
      <c r="AUY627" s="30"/>
      <c r="AUZ627" s="30"/>
      <c r="AVA627" s="30"/>
      <c r="AVB627" s="30"/>
      <c r="AVC627" s="30"/>
      <c r="AVD627" s="30"/>
      <c r="AVE627" s="30"/>
      <c r="AVF627" s="30"/>
      <c r="AVG627" s="30"/>
      <c r="AVH627" s="30"/>
      <c r="AVI627" s="30"/>
      <c r="AVJ627" s="30"/>
      <c r="AVK627" s="30"/>
      <c r="AVL627" s="30"/>
      <c r="AVM627" s="30"/>
      <c r="AVN627" s="30"/>
      <c r="AVO627" s="30"/>
      <c r="AVP627" s="30"/>
      <c r="AVQ627" s="30"/>
      <c r="AVR627" s="30"/>
      <c r="AVS627" s="30"/>
      <c r="AVT627" s="30"/>
      <c r="AVU627" s="30"/>
      <c r="AVV627" s="30"/>
      <c r="AVW627" s="30"/>
      <c r="AVX627" s="30"/>
      <c r="AVY627" s="30"/>
      <c r="AVZ627" s="30"/>
      <c r="AWA627" s="30"/>
      <c r="AWB627" s="30"/>
      <c r="AWC627" s="30"/>
      <c r="AWD627" s="30"/>
      <c r="AWE627" s="30"/>
      <c r="AWF627" s="30"/>
      <c r="AWG627" s="30"/>
      <c r="AWH627" s="30"/>
      <c r="AWI627" s="30"/>
      <c r="AWJ627" s="30"/>
      <c r="AWK627" s="30"/>
      <c r="AWL627" s="30"/>
      <c r="AWM627" s="30"/>
      <c r="AWN627" s="30"/>
      <c r="AWO627" s="30"/>
      <c r="AWP627" s="30"/>
      <c r="AWQ627" s="30"/>
      <c r="AWR627" s="30"/>
      <c r="AWS627" s="30"/>
      <c r="AWT627" s="30"/>
      <c r="AWU627" s="30"/>
      <c r="AWV627" s="30"/>
      <c r="AWW627" s="30"/>
      <c r="AWX627" s="30"/>
      <c r="AWY627" s="30"/>
      <c r="AWZ627" s="30"/>
      <c r="AXA627" s="30"/>
      <c r="AXB627" s="30"/>
      <c r="AXC627" s="30"/>
      <c r="AXD627" s="30"/>
      <c r="AXE627" s="30"/>
      <c r="AXF627" s="30"/>
      <c r="AXG627" s="30"/>
      <c r="AXH627" s="30"/>
      <c r="AXI627" s="30"/>
      <c r="AXJ627" s="30"/>
      <c r="AXK627" s="30"/>
      <c r="AXL627" s="30"/>
      <c r="AXM627" s="30"/>
      <c r="AXN627" s="30"/>
      <c r="AXO627" s="30"/>
      <c r="AXP627" s="30"/>
      <c r="AXQ627" s="30"/>
      <c r="AXR627" s="30"/>
      <c r="AXS627" s="30"/>
      <c r="AXT627" s="30"/>
      <c r="AXU627" s="30"/>
      <c r="AXV627" s="30"/>
      <c r="AXW627" s="30"/>
      <c r="AXX627" s="30"/>
      <c r="AXY627" s="30"/>
      <c r="AXZ627" s="30"/>
      <c r="AYA627" s="30"/>
      <c r="AYB627" s="30"/>
      <c r="AYC627" s="30"/>
      <c r="AYD627" s="30"/>
      <c r="AYE627" s="30"/>
      <c r="AYF627" s="30"/>
      <c r="AYG627" s="30"/>
      <c r="AYH627" s="30"/>
      <c r="AYI627" s="30"/>
      <c r="AYJ627" s="30"/>
      <c r="AYK627" s="30"/>
      <c r="AYL627" s="30"/>
      <c r="AYM627" s="30"/>
      <c r="AYN627" s="30"/>
      <c r="AYO627" s="30"/>
      <c r="AYP627" s="30"/>
      <c r="AYQ627" s="30"/>
      <c r="AYR627" s="30"/>
      <c r="AYS627" s="30"/>
      <c r="AYT627" s="30"/>
      <c r="AYU627" s="30"/>
      <c r="AYV627" s="30"/>
      <c r="AYW627" s="30"/>
      <c r="AYX627" s="30"/>
      <c r="AYY627" s="30"/>
      <c r="AYZ627" s="30"/>
      <c r="AZA627" s="30"/>
      <c r="AZB627" s="30"/>
      <c r="AZC627" s="30"/>
      <c r="AZD627" s="30"/>
      <c r="AZE627" s="30"/>
      <c r="AZF627" s="30"/>
      <c r="AZG627" s="30"/>
      <c r="AZH627" s="30"/>
      <c r="AZI627" s="30"/>
      <c r="AZJ627" s="30"/>
      <c r="AZK627" s="30"/>
      <c r="AZL627" s="30"/>
      <c r="AZM627" s="30"/>
      <c r="AZN627" s="30"/>
      <c r="AZO627" s="30"/>
      <c r="AZP627" s="30"/>
      <c r="AZQ627" s="30"/>
      <c r="AZR627" s="30"/>
      <c r="AZS627" s="30"/>
      <c r="AZT627" s="30"/>
      <c r="AZU627" s="30"/>
      <c r="AZV627" s="30"/>
      <c r="AZW627" s="30"/>
      <c r="AZX627" s="30"/>
      <c r="AZY627" s="30"/>
      <c r="AZZ627" s="30"/>
      <c r="BAA627" s="30"/>
      <c r="BAB627" s="30"/>
      <c r="BAC627" s="30"/>
      <c r="BAD627" s="30"/>
      <c r="BAE627" s="30"/>
      <c r="BAF627" s="30"/>
      <c r="BAG627" s="30"/>
      <c r="BAH627" s="30"/>
      <c r="BAI627" s="30"/>
      <c r="BAJ627" s="30"/>
      <c r="BAK627" s="30"/>
      <c r="BAL627" s="30"/>
      <c r="BAM627" s="30"/>
      <c r="BAN627" s="30"/>
      <c r="BAO627" s="30"/>
      <c r="BAP627" s="30"/>
      <c r="BAQ627" s="30"/>
      <c r="BAR627" s="30"/>
      <c r="BAS627" s="30"/>
      <c r="BAT627" s="30"/>
      <c r="BAU627" s="30"/>
      <c r="BAV627" s="30"/>
      <c r="BAW627" s="30"/>
      <c r="BAX627" s="30"/>
      <c r="BAY627" s="30"/>
      <c r="BAZ627" s="30"/>
      <c r="BBA627" s="30"/>
      <c r="BBB627" s="30"/>
      <c r="BBC627" s="30"/>
      <c r="BBD627" s="30"/>
      <c r="BBE627" s="30"/>
      <c r="BBF627" s="30"/>
      <c r="BBG627" s="30"/>
      <c r="BBH627" s="30"/>
      <c r="BBI627" s="30"/>
      <c r="BBJ627" s="30"/>
      <c r="BBK627" s="30"/>
      <c r="BBL627" s="30"/>
      <c r="BBM627" s="30"/>
      <c r="BBN627" s="30"/>
      <c r="BBO627" s="30"/>
      <c r="BBP627" s="30"/>
      <c r="BBQ627" s="30"/>
      <c r="BBR627" s="30"/>
      <c r="BBS627" s="30"/>
      <c r="BBT627" s="30"/>
      <c r="BBU627" s="30"/>
      <c r="BBV627" s="30"/>
      <c r="BBW627" s="30"/>
      <c r="BBX627" s="30"/>
      <c r="BBY627" s="30"/>
      <c r="BBZ627" s="30"/>
      <c r="BCA627" s="30"/>
      <c r="BCB627" s="30"/>
      <c r="BCC627" s="30"/>
      <c r="BCD627" s="30"/>
      <c r="BCE627" s="30"/>
      <c r="BCF627" s="30"/>
      <c r="BCG627" s="30"/>
      <c r="BCH627" s="30"/>
      <c r="BCI627" s="30"/>
      <c r="BCJ627" s="30"/>
      <c r="BCK627" s="30"/>
      <c r="BCL627" s="30"/>
      <c r="BCM627" s="30"/>
      <c r="BCN627" s="30"/>
      <c r="BCO627" s="30"/>
      <c r="BCP627" s="30"/>
      <c r="BCQ627" s="30"/>
      <c r="BCR627" s="30"/>
      <c r="BCS627" s="30"/>
      <c r="BCT627" s="30"/>
      <c r="BCU627" s="30"/>
      <c r="BCV627" s="30"/>
      <c r="BCW627" s="30"/>
      <c r="BCX627" s="30"/>
      <c r="BCY627" s="30"/>
      <c r="BCZ627" s="30"/>
      <c r="BDA627" s="30"/>
      <c r="BDB627" s="30"/>
      <c r="BDC627" s="30"/>
      <c r="BDD627" s="30"/>
      <c r="BDE627" s="30"/>
      <c r="BDF627" s="30"/>
      <c r="BDG627" s="30"/>
      <c r="BDH627" s="30"/>
      <c r="BDI627" s="30"/>
      <c r="BDJ627" s="30"/>
      <c r="BDK627" s="30"/>
      <c r="BDL627" s="30"/>
      <c r="BDM627" s="30"/>
      <c r="BDN627" s="30"/>
      <c r="BDO627" s="30"/>
      <c r="BDP627" s="30"/>
      <c r="BDQ627" s="30"/>
      <c r="BDR627" s="30"/>
      <c r="BDS627" s="30"/>
      <c r="BDT627" s="30"/>
      <c r="BDU627" s="30"/>
      <c r="BDV627" s="30"/>
      <c r="BDW627" s="30"/>
      <c r="BDX627" s="30"/>
      <c r="BDY627" s="30"/>
      <c r="BDZ627" s="30"/>
      <c r="BEA627" s="30"/>
      <c r="BEB627" s="30"/>
      <c r="BEC627" s="30"/>
      <c r="BED627" s="30"/>
      <c r="BEE627" s="30"/>
      <c r="BEF627" s="30"/>
      <c r="BEG627" s="30"/>
      <c r="BEH627" s="30"/>
      <c r="BEI627" s="30"/>
      <c r="BEJ627" s="30"/>
      <c r="BEK627" s="30"/>
      <c r="BEL627" s="30"/>
      <c r="BEM627" s="30"/>
      <c r="BEN627" s="30"/>
      <c r="BEO627" s="30"/>
      <c r="BEP627" s="30"/>
      <c r="BEQ627" s="30"/>
      <c r="BER627" s="30"/>
      <c r="BES627" s="30"/>
      <c r="BET627" s="30"/>
      <c r="BEU627" s="30"/>
      <c r="BEV627" s="30"/>
      <c r="BEW627" s="30"/>
      <c r="BEX627" s="30"/>
      <c r="BEY627" s="30"/>
      <c r="BEZ627" s="30"/>
      <c r="BFA627" s="30"/>
      <c r="BFB627" s="30"/>
      <c r="BFC627" s="30"/>
      <c r="BFD627" s="30"/>
      <c r="BFE627" s="30"/>
      <c r="BFF627" s="30"/>
      <c r="BFG627" s="30"/>
      <c r="BFH627" s="30"/>
      <c r="BFI627" s="30"/>
      <c r="BFJ627" s="30"/>
      <c r="BFK627" s="30"/>
      <c r="BFL627" s="30"/>
      <c r="BFM627" s="30"/>
      <c r="BFN627" s="30"/>
      <c r="BFO627" s="30"/>
      <c r="BFP627" s="30"/>
      <c r="BFQ627" s="30"/>
      <c r="BFR627" s="30"/>
      <c r="BFS627" s="30"/>
      <c r="BFT627" s="30"/>
      <c r="BFU627" s="30"/>
      <c r="BFV627" s="30"/>
      <c r="BFW627" s="30"/>
      <c r="BFX627" s="30"/>
      <c r="BFY627" s="30"/>
      <c r="BFZ627" s="30"/>
      <c r="BGA627" s="30"/>
      <c r="BGB627" s="30"/>
      <c r="BGC627" s="30"/>
      <c r="BGD627" s="30"/>
      <c r="BGE627" s="30"/>
      <c r="BGF627" s="30"/>
      <c r="BGG627" s="30"/>
      <c r="BGH627" s="30"/>
      <c r="BGI627" s="30"/>
      <c r="BGJ627" s="30"/>
      <c r="BGK627" s="30"/>
      <c r="BGL627" s="30"/>
      <c r="BGM627" s="30"/>
      <c r="BGN627" s="30"/>
      <c r="BGO627" s="30"/>
      <c r="BGP627" s="30"/>
      <c r="BGQ627" s="30"/>
      <c r="BGR627" s="30"/>
      <c r="BGS627" s="30"/>
      <c r="BGT627" s="30"/>
      <c r="BGU627" s="30"/>
      <c r="BGV627" s="30"/>
      <c r="BGW627" s="30"/>
      <c r="BGX627" s="30"/>
      <c r="BGY627" s="30"/>
      <c r="BGZ627" s="30"/>
      <c r="BHA627" s="30"/>
      <c r="BHB627" s="30"/>
      <c r="BHC627" s="30"/>
      <c r="BHD627" s="30"/>
      <c r="BHE627" s="30"/>
      <c r="BHF627" s="30"/>
      <c r="BHG627" s="30"/>
      <c r="BHH627" s="30"/>
      <c r="BHI627" s="30"/>
      <c r="BHJ627" s="30"/>
      <c r="BHK627" s="30"/>
      <c r="BHL627" s="30"/>
      <c r="BHM627" s="30"/>
      <c r="BHN627" s="30"/>
      <c r="BHO627" s="30"/>
      <c r="BHP627" s="30"/>
      <c r="BHQ627" s="30"/>
      <c r="BHR627" s="30"/>
      <c r="BHS627" s="30"/>
      <c r="BHT627" s="30"/>
      <c r="BHU627" s="30"/>
      <c r="BHV627" s="30"/>
      <c r="BHW627" s="30"/>
      <c r="BHX627" s="30"/>
      <c r="BHY627" s="30"/>
      <c r="BHZ627" s="30"/>
      <c r="BIA627" s="30"/>
      <c r="BIB627" s="30"/>
      <c r="BIC627" s="30"/>
      <c r="BID627" s="30"/>
      <c r="BIE627" s="30"/>
      <c r="BIF627" s="30"/>
      <c r="BIG627" s="30"/>
      <c r="BIH627" s="30"/>
      <c r="BII627" s="30"/>
      <c r="BIJ627" s="30"/>
      <c r="BIK627" s="30"/>
      <c r="BIL627" s="30"/>
      <c r="BIM627" s="30"/>
      <c r="BIN627" s="30"/>
      <c r="BIO627" s="30"/>
      <c r="BIP627" s="30"/>
      <c r="BIQ627" s="30"/>
      <c r="BIR627" s="30"/>
      <c r="BIS627" s="30"/>
      <c r="BIT627" s="30"/>
      <c r="BIU627" s="30"/>
      <c r="BIV627" s="30"/>
      <c r="BIW627" s="30"/>
      <c r="BIX627" s="30"/>
      <c r="BIY627" s="30"/>
      <c r="BIZ627" s="30"/>
      <c r="BJA627" s="30"/>
      <c r="BJB627" s="30"/>
      <c r="BJC627" s="30"/>
      <c r="BJD627" s="30"/>
      <c r="BJE627" s="30"/>
      <c r="BJF627" s="30"/>
      <c r="BJG627" s="30"/>
      <c r="BJH627" s="30"/>
      <c r="BJI627" s="30"/>
      <c r="BJJ627" s="30"/>
      <c r="BJK627" s="30"/>
      <c r="BJL627" s="30"/>
      <c r="BJM627" s="30"/>
      <c r="BJN627" s="30"/>
      <c r="BJO627" s="30"/>
      <c r="BJP627" s="30"/>
      <c r="BJQ627" s="30"/>
      <c r="BJR627" s="30"/>
      <c r="BJS627" s="30"/>
      <c r="BJT627" s="30"/>
      <c r="BJU627" s="30"/>
      <c r="BJV627" s="30"/>
      <c r="BJW627" s="30"/>
      <c r="BJX627" s="30"/>
      <c r="BJY627" s="30"/>
      <c r="BJZ627" s="30"/>
      <c r="BKA627" s="30"/>
      <c r="BKB627" s="30"/>
      <c r="BKC627" s="30"/>
      <c r="BKD627" s="30"/>
      <c r="BKE627" s="30"/>
      <c r="BKF627" s="30"/>
      <c r="BKG627" s="30"/>
      <c r="BKH627" s="30"/>
      <c r="BKI627" s="30"/>
      <c r="BKJ627" s="30"/>
      <c r="BKK627" s="30"/>
      <c r="BKL627" s="30"/>
      <c r="BKM627" s="30"/>
      <c r="BKN627" s="30"/>
      <c r="BKO627" s="30"/>
      <c r="BKP627" s="30"/>
      <c r="BKQ627" s="30"/>
      <c r="BKR627" s="30"/>
      <c r="BKS627" s="30"/>
      <c r="BKT627" s="30"/>
      <c r="BKU627" s="30"/>
      <c r="BKV627" s="30"/>
      <c r="BKW627" s="30"/>
      <c r="BKX627" s="30"/>
      <c r="BKY627" s="30"/>
      <c r="BKZ627" s="30"/>
      <c r="BLA627" s="30"/>
      <c r="BLB627" s="30"/>
      <c r="BLC627" s="30"/>
      <c r="BLD627" s="30"/>
      <c r="BLE627" s="30"/>
      <c r="BLF627" s="30"/>
      <c r="BLG627" s="30"/>
      <c r="BLH627" s="30"/>
      <c r="BLI627" s="30"/>
      <c r="BLJ627" s="30"/>
      <c r="BLK627" s="30"/>
      <c r="BLL627" s="30"/>
      <c r="BLM627" s="30"/>
      <c r="BLN627" s="30"/>
      <c r="BLO627" s="30"/>
      <c r="BLP627" s="30"/>
      <c r="BLQ627" s="30"/>
      <c r="BLR627" s="30"/>
      <c r="BLS627" s="30"/>
      <c r="BLT627" s="30"/>
      <c r="BLU627" s="30"/>
      <c r="BLV627" s="30"/>
      <c r="BLW627" s="30"/>
      <c r="BLX627" s="30"/>
      <c r="BLY627" s="30"/>
      <c r="BLZ627" s="30"/>
      <c r="BMA627" s="30"/>
      <c r="BMB627" s="30"/>
      <c r="BMC627" s="30"/>
      <c r="BMD627" s="30"/>
      <c r="BME627" s="30"/>
      <c r="BMF627" s="30"/>
      <c r="BMG627" s="30"/>
      <c r="BMH627" s="30"/>
      <c r="BMI627" s="30"/>
      <c r="BMJ627" s="30"/>
      <c r="BMK627" s="30"/>
      <c r="BML627" s="30"/>
      <c r="BMM627" s="30"/>
      <c r="BMN627" s="30"/>
      <c r="BMO627" s="30"/>
      <c r="BMP627" s="30"/>
      <c r="BMQ627" s="30"/>
      <c r="BMR627" s="30"/>
      <c r="BMS627" s="30"/>
      <c r="BMT627" s="30"/>
      <c r="BMU627" s="30"/>
      <c r="BMV627" s="30"/>
      <c r="BMW627" s="30"/>
      <c r="BMX627" s="30"/>
      <c r="BMY627" s="30"/>
      <c r="BMZ627" s="30"/>
      <c r="BNA627" s="30"/>
      <c r="BNB627" s="30"/>
      <c r="BNC627" s="30"/>
      <c r="BND627" s="30"/>
      <c r="BNE627" s="30"/>
      <c r="BNF627" s="30"/>
      <c r="BNG627" s="30"/>
      <c r="BNH627" s="30"/>
      <c r="BNI627" s="30"/>
      <c r="BNJ627" s="30"/>
      <c r="BNK627" s="30"/>
      <c r="BNL627" s="30"/>
      <c r="BNM627" s="30"/>
      <c r="BNN627" s="30"/>
      <c r="BNO627" s="30"/>
      <c r="BNP627" s="30"/>
      <c r="BNQ627" s="30"/>
      <c r="BNR627" s="30"/>
      <c r="BNS627" s="30"/>
      <c r="BNT627" s="30"/>
      <c r="BNU627" s="30"/>
      <c r="BNV627" s="30"/>
      <c r="BNW627" s="30"/>
      <c r="BNX627" s="30"/>
      <c r="BNY627" s="30"/>
      <c r="BNZ627" s="30"/>
      <c r="BOA627" s="30"/>
      <c r="BOB627" s="30"/>
      <c r="BOC627" s="30"/>
      <c r="BOD627" s="30"/>
      <c r="BOE627" s="30"/>
      <c r="BOF627" s="30"/>
      <c r="BOG627" s="30"/>
      <c r="BOH627" s="30"/>
      <c r="BOI627" s="30"/>
      <c r="BOJ627" s="30"/>
      <c r="BOK627" s="30"/>
      <c r="BOL627" s="30"/>
      <c r="BOM627" s="30"/>
      <c r="BON627" s="30"/>
      <c r="BOO627" s="30"/>
      <c r="BOP627" s="30"/>
      <c r="BOQ627" s="30"/>
      <c r="BOR627" s="30"/>
      <c r="BOS627" s="30"/>
      <c r="BOT627" s="30"/>
      <c r="BOU627" s="30"/>
      <c r="BOV627" s="30"/>
      <c r="BOW627" s="30"/>
      <c r="BOX627" s="30"/>
      <c r="BOY627" s="30"/>
      <c r="BOZ627" s="30"/>
      <c r="BPA627" s="30"/>
      <c r="BPB627" s="30"/>
      <c r="BPC627" s="30"/>
      <c r="BPD627" s="30"/>
      <c r="BPE627" s="30"/>
      <c r="BPF627" s="30"/>
      <c r="BPG627" s="30"/>
      <c r="BPH627" s="30"/>
      <c r="BPI627" s="30"/>
      <c r="BPJ627" s="30"/>
      <c r="BPK627" s="30"/>
      <c r="BPL627" s="30"/>
      <c r="BPM627" s="30"/>
      <c r="BPN627" s="30"/>
      <c r="BPO627" s="30"/>
      <c r="BPP627" s="30"/>
      <c r="BPQ627" s="30"/>
      <c r="BPR627" s="30"/>
      <c r="BPS627" s="30"/>
      <c r="BPT627" s="30"/>
      <c r="BPU627" s="30"/>
      <c r="BPV627" s="30"/>
      <c r="BPW627" s="30"/>
      <c r="BPX627" s="30"/>
      <c r="BPY627" s="30"/>
      <c r="BPZ627" s="30"/>
      <c r="BQA627" s="30"/>
      <c r="BQB627" s="30"/>
      <c r="BQC627" s="30"/>
      <c r="BQD627" s="30"/>
      <c r="BQE627" s="30"/>
      <c r="BQF627" s="30"/>
      <c r="BQG627" s="30"/>
      <c r="BQH627" s="30"/>
      <c r="BQI627" s="30"/>
      <c r="BQJ627" s="30"/>
      <c r="BQK627" s="30"/>
      <c r="BQL627" s="30"/>
      <c r="BQM627" s="30"/>
      <c r="BQN627" s="30"/>
      <c r="BQO627" s="30"/>
      <c r="BQP627" s="30"/>
      <c r="BQQ627" s="30"/>
      <c r="BQR627" s="30"/>
      <c r="BQS627" s="30"/>
      <c r="BQT627" s="30"/>
      <c r="BQU627" s="30"/>
      <c r="BQV627" s="30"/>
      <c r="BQW627" s="30"/>
      <c r="BQX627" s="30"/>
      <c r="BQY627" s="30"/>
      <c r="BQZ627" s="30"/>
      <c r="BRA627" s="30"/>
      <c r="BRB627" s="30"/>
      <c r="BRC627" s="30"/>
      <c r="BRD627" s="30"/>
      <c r="BRE627" s="30"/>
      <c r="BRF627" s="30"/>
      <c r="BRG627" s="30"/>
      <c r="BRH627" s="30"/>
      <c r="BRI627" s="30"/>
      <c r="BRJ627" s="30"/>
      <c r="BRK627" s="30"/>
      <c r="BRL627" s="30"/>
      <c r="BRM627" s="30"/>
      <c r="BRN627" s="30"/>
      <c r="BRO627" s="30"/>
      <c r="BRP627" s="30"/>
      <c r="BRQ627" s="30"/>
      <c r="BRR627" s="30"/>
      <c r="BRS627" s="30"/>
      <c r="BRT627" s="30"/>
      <c r="BRU627" s="30"/>
      <c r="BRV627" s="30"/>
      <c r="BRW627" s="30"/>
      <c r="BRX627" s="30"/>
      <c r="BRY627" s="30"/>
      <c r="BRZ627" s="30"/>
      <c r="BSA627" s="30"/>
      <c r="BSB627" s="30"/>
      <c r="BSC627" s="30"/>
      <c r="BSD627" s="30"/>
      <c r="BSE627" s="30"/>
      <c r="BSF627" s="30"/>
      <c r="BSG627" s="30"/>
      <c r="BSH627" s="30"/>
      <c r="BSI627" s="30"/>
      <c r="BSJ627" s="30"/>
      <c r="BSK627" s="30"/>
      <c r="BSL627" s="30"/>
      <c r="BSM627" s="30"/>
      <c r="BSN627" s="30"/>
      <c r="BSO627" s="30"/>
      <c r="BSP627" s="30"/>
      <c r="BSQ627" s="30"/>
      <c r="BSR627" s="30"/>
      <c r="BSS627" s="30"/>
      <c r="BST627" s="30"/>
      <c r="BSU627" s="30"/>
      <c r="BSV627" s="30"/>
      <c r="BSW627" s="30"/>
      <c r="BSX627" s="30"/>
      <c r="BSY627" s="30"/>
      <c r="BSZ627" s="30"/>
      <c r="BTA627" s="30"/>
      <c r="BTB627" s="30"/>
      <c r="BTC627" s="30"/>
      <c r="BTD627" s="30"/>
      <c r="BTE627" s="30"/>
      <c r="BTF627" s="30"/>
      <c r="BTG627" s="30"/>
      <c r="BTH627" s="30"/>
      <c r="BTI627" s="30"/>
      <c r="BTJ627" s="30"/>
      <c r="BTK627" s="30"/>
      <c r="BTL627" s="30"/>
      <c r="BTM627" s="30"/>
      <c r="BTN627" s="30"/>
      <c r="BTO627" s="30"/>
      <c r="BTP627" s="30"/>
      <c r="BTQ627" s="30"/>
      <c r="BTR627" s="30"/>
      <c r="BTS627" s="30"/>
      <c r="BTT627" s="30"/>
      <c r="BTU627" s="30"/>
      <c r="BTV627" s="30"/>
      <c r="BTW627" s="30"/>
      <c r="BTX627" s="30"/>
      <c r="BTY627" s="30"/>
      <c r="BTZ627" s="30"/>
      <c r="BUA627" s="30"/>
      <c r="BUB627" s="30"/>
      <c r="BUC627" s="30"/>
      <c r="BUD627" s="30"/>
      <c r="BUE627" s="30"/>
      <c r="BUF627" s="30"/>
      <c r="BUG627" s="30"/>
      <c r="BUH627" s="30"/>
      <c r="BUI627" s="30"/>
      <c r="BUJ627" s="30"/>
      <c r="BUK627" s="30"/>
      <c r="BUL627" s="30"/>
      <c r="BUM627" s="30"/>
      <c r="BUN627" s="30"/>
      <c r="BUO627" s="30"/>
      <c r="BUP627" s="30"/>
      <c r="BUQ627" s="30"/>
      <c r="BUR627" s="30"/>
      <c r="BUS627" s="30"/>
      <c r="BUT627" s="30"/>
      <c r="BUU627" s="30"/>
      <c r="BUV627" s="30"/>
      <c r="BUW627" s="30"/>
      <c r="BUX627" s="30"/>
      <c r="BUY627" s="30"/>
      <c r="BUZ627" s="30"/>
      <c r="BVA627" s="30"/>
      <c r="BVB627" s="30"/>
      <c r="BVC627" s="30"/>
      <c r="BVD627" s="30"/>
      <c r="BVE627" s="30"/>
      <c r="BVF627" s="30"/>
      <c r="BVG627" s="30"/>
      <c r="BVH627" s="30"/>
      <c r="BVI627" s="30"/>
      <c r="BVJ627" s="30"/>
      <c r="BVK627" s="30"/>
      <c r="BVL627" s="30"/>
      <c r="BVM627" s="30"/>
      <c r="BVN627" s="30"/>
      <c r="BVO627" s="30"/>
      <c r="BVP627" s="30"/>
      <c r="BVQ627" s="30"/>
      <c r="BVR627" s="30"/>
      <c r="BVS627" s="30"/>
      <c r="BVT627" s="30"/>
      <c r="BVU627" s="30"/>
      <c r="BVV627" s="30"/>
      <c r="BVW627" s="30"/>
      <c r="BVX627" s="30"/>
      <c r="BVY627" s="30"/>
      <c r="BVZ627" s="30"/>
      <c r="BWA627" s="30"/>
      <c r="BWB627" s="30"/>
      <c r="BWC627" s="30"/>
      <c r="BWD627" s="30"/>
      <c r="BWE627" s="30"/>
      <c r="BWF627" s="30"/>
      <c r="BWG627" s="30"/>
      <c r="BWH627" s="30"/>
      <c r="BWI627" s="30"/>
      <c r="BWJ627" s="30"/>
      <c r="BWK627" s="30"/>
      <c r="BWL627" s="30"/>
      <c r="BWM627" s="30"/>
      <c r="BWN627" s="30"/>
      <c r="BWO627" s="30"/>
      <c r="BWP627" s="30"/>
      <c r="BWQ627" s="30"/>
      <c r="BWR627" s="30"/>
      <c r="BWS627" s="30"/>
      <c r="BWT627" s="30"/>
      <c r="BWU627" s="30"/>
      <c r="BWV627" s="30"/>
      <c r="BWW627" s="30"/>
      <c r="BWX627" s="30"/>
      <c r="BWY627" s="30"/>
      <c r="BWZ627" s="30"/>
      <c r="BXA627" s="30"/>
      <c r="BXB627" s="30"/>
      <c r="BXC627" s="30"/>
      <c r="BXD627" s="30"/>
      <c r="BXE627" s="30"/>
      <c r="BXF627" s="30"/>
      <c r="BXG627" s="30"/>
      <c r="BXH627" s="30"/>
      <c r="BXI627" s="30"/>
      <c r="BXJ627" s="30"/>
      <c r="BXK627" s="30"/>
      <c r="BXL627" s="30"/>
      <c r="BXM627" s="30"/>
      <c r="BXN627" s="30"/>
      <c r="BXO627" s="30"/>
      <c r="BXP627" s="30"/>
      <c r="BXQ627" s="30"/>
      <c r="BXR627" s="30"/>
      <c r="BXS627" s="30"/>
      <c r="BXT627" s="30"/>
      <c r="BXU627" s="30"/>
      <c r="BXV627" s="30"/>
      <c r="BXW627" s="30"/>
      <c r="BXX627" s="30"/>
      <c r="BXY627" s="30"/>
      <c r="BXZ627" s="30"/>
      <c r="BYA627" s="30"/>
      <c r="BYB627" s="30"/>
      <c r="BYC627" s="30"/>
      <c r="BYD627" s="30"/>
      <c r="BYE627" s="30"/>
      <c r="BYF627" s="30"/>
      <c r="BYG627" s="30"/>
      <c r="BYH627" s="30"/>
      <c r="BYI627" s="30"/>
      <c r="BYJ627" s="30"/>
      <c r="BYK627" s="30"/>
      <c r="BYL627" s="30"/>
      <c r="BYM627" s="30"/>
      <c r="BYN627" s="30"/>
      <c r="BYO627" s="30"/>
      <c r="BYP627" s="30"/>
      <c r="BYQ627" s="30"/>
      <c r="BYR627" s="30"/>
      <c r="BYS627" s="30"/>
      <c r="BYT627" s="30"/>
      <c r="BYU627" s="30"/>
      <c r="BYV627" s="30"/>
      <c r="BYW627" s="30"/>
      <c r="BYX627" s="30"/>
      <c r="BYY627" s="30"/>
      <c r="BYZ627" s="30"/>
      <c r="BZA627" s="30"/>
      <c r="BZB627" s="30"/>
      <c r="BZC627" s="30"/>
      <c r="BZD627" s="30"/>
      <c r="BZE627" s="30"/>
      <c r="BZF627" s="30"/>
      <c r="BZG627" s="30"/>
      <c r="BZH627" s="30"/>
      <c r="BZI627" s="30"/>
      <c r="BZJ627" s="30"/>
      <c r="BZK627" s="30"/>
      <c r="BZL627" s="30"/>
      <c r="BZM627" s="30"/>
      <c r="BZN627" s="30"/>
      <c r="BZO627" s="30"/>
      <c r="BZP627" s="30"/>
      <c r="BZQ627" s="30"/>
      <c r="BZR627" s="30"/>
      <c r="BZS627" s="30"/>
      <c r="BZT627" s="30"/>
      <c r="BZU627" s="30"/>
      <c r="BZV627" s="30"/>
      <c r="BZW627" s="30"/>
      <c r="BZX627" s="30"/>
      <c r="BZY627" s="30"/>
      <c r="BZZ627" s="30"/>
      <c r="CAA627" s="30"/>
      <c r="CAB627" s="30"/>
      <c r="CAC627" s="30"/>
      <c r="CAD627" s="30"/>
      <c r="CAE627" s="30"/>
      <c r="CAF627" s="30"/>
      <c r="CAG627" s="30"/>
      <c r="CAH627" s="30"/>
      <c r="CAI627" s="30"/>
      <c r="CAJ627" s="30"/>
      <c r="CAK627" s="30"/>
      <c r="CAL627" s="30"/>
      <c r="CAM627" s="30"/>
      <c r="CAN627" s="30"/>
      <c r="CAO627" s="30"/>
      <c r="CAP627" s="30"/>
      <c r="CAQ627" s="30"/>
      <c r="CAR627" s="30"/>
      <c r="CAS627" s="30"/>
      <c r="CAT627" s="30"/>
      <c r="CAU627" s="30"/>
      <c r="CAV627" s="30"/>
      <c r="CAW627" s="30"/>
      <c r="CAX627" s="30"/>
      <c r="CAY627" s="30"/>
      <c r="CAZ627" s="30"/>
      <c r="CBA627" s="30"/>
      <c r="CBB627" s="30"/>
      <c r="CBC627" s="30"/>
      <c r="CBD627" s="30"/>
      <c r="CBE627" s="30"/>
      <c r="CBF627" s="30"/>
      <c r="CBG627" s="30"/>
      <c r="CBH627" s="30"/>
      <c r="CBI627" s="30"/>
      <c r="CBJ627" s="30"/>
      <c r="CBK627" s="30"/>
      <c r="CBL627" s="30"/>
      <c r="CBM627" s="30"/>
      <c r="CBN627" s="30"/>
      <c r="CBO627" s="30"/>
      <c r="CBP627" s="30"/>
      <c r="CBQ627" s="30"/>
      <c r="CBR627" s="30"/>
      <c r="CBS627" s="30"/>
      <c r="CBT627" s="30"/>
      <c r="CBU627" s="30"/>
      <c r="CBV627" s="30"/>
      <c r="CBW627" s="30"/>
      <c r="CBX627" s="30"/>
      <c r="CBY627" s="30"/>
      <c r="CBZ627" s="30"/>
      <c r="CCA627" s="30"/>
      <c r="CCB627" s="30"/>
      <c r="CCC627" s="30"/>
      <c r="CCD627" s="30"/>
      <c r="CCE627" s="30"/>
      <c r="CCF627" s="30"/>
      <c r="CCG627" s="30"/>
      <c r="CCH627" s="30"/>
      <c r="CCI627" s="30"/>
      <c r="CCJ627" s="30"/>
      <c r="CCK627" s="30"/>
      <c r="CCL627" s="30"/>
      <c r="CCM627" s="30"/>
      <c r="CCN627" s="30"/>
      <c r="CCO627" s="30"/>
      <c r="CCP627" s="30"/>
      <c r="CCQ627" s="30"/>
      <c r="CCR627" s="30"/>
      <c r="CCS627" s="30"/>
      <c r="CCT627" s="30"/>
      <c r="CCU627" s="30"/>
      <c r="CCV627" s="30"/>
      <c r="CCW627" s="30"/>
      <c r="CCX627" s="30"/>
      <c r="CCY627" s="30"/>
      <c r="CCZ627" s="30"/>
      <c r="CDA627" s="30"/>
      <c r="CDB627" s="30"/>
      <c r="CDC627" s="30"/>
      <c r="CDD627" s="30"/>
      <c r="CDE627" s="30"/>
      <c r="CDF627" s="30"/>
      <c r="CDG627" s="30"/>
      <c r="CDH627" s="30"/>
      <c r="CDI627" s="30"/>
      <c r="CDJ627" s="30"/>
      <c r="CDK627" s="30"/>
      <c r="CDL627" s="30"/>
      <c r="CDM627" s="30"/>
      <c r="CDN627" s="30"/>
      <c r="CDO627" s="30"/>
      <c r="CDP627" s="30"/>
      <c r="CDQ627" s="30"/>
      <c r="CDR627" s="30"/>
      <c r="CDS627" s="30"/>
      <c r="CDT627" s="30"/>
      <c r="CDU627" s="30"/>
      <c r="CDV627" s="30"/>
      <c r="CDW627" s="30"/>
      <c r="CDX627" s="30"/>
      <c r="CDY627" s="30"/>
      <c r="CDZ627" s="30"/>
      <c r="CEA627" s="30"/>
      <c r="CEB627" s="30"/>
      <c r="CEC627" s="30"/>
      <c r="CED627" s="30"/>
      <c r="CEE627" s="30"/>
      <c r="CEF627" s="30"/>
      <c r="CEG627" s="30"/>
      <c r="CEH627" s="30"/>
      <c r="CEI627" s="30"/>
      <c r="CEJ627" s="30"/>
      <c r="CEK627" s="30"/>
      <c r="CEL627" s="30"/>
      <c r="CEM627" s="30"/>
      <c r="CEN627" s="30"/>
      <c r="CEO627" s="30"/>
      <c r="CEP627" s="30"/>
      <c r="CEQ627" s="30"/>
      <c r="CER627" s="30"/>
      <c r="CES627" s="30"/>
      <c r="CET627" s="30"/>
      <c r="CEU627" s="30"/>
      <c r="CEV627" s="30"/>
      <c r="CEW627" s="30"/>
      <c r="CEX627" s="30"/>
      <c r="CEY627" s="30"/>
      <c r="CEZ627" s="30"/>
      <c r="CFA627" s="30"/>
      <c r="CFB627" s="30"/>
      <c r="CFC627" s="30"/>
      <c r="CFD627" s="30"/>
      <c r="CFE627" s="30"/>
      <c r="CFF627" s="30"/>
      <c r="CFG627" s="30"/>
      <c r="CFH627" s="30"/>
      <c r="CFI627" s="30"/>
      <c r="CFJ627" s="30"/>
      <c r="CFK627" s="30"/>
      <c r="CFL627" s="30"/>
      <c r="CFM627" s="30"/>
      <c r="CFN627" s="30"/>
      <c r="CFO627" s="30"/>
      <c r="CFP627" s="30"/>
      <c r="CFQ627" s="30"/>
      <c r="CFR627" s="30"/>
      <c r="CFS627" s="30"/>
      <c r="CFT627" s="30"/>
      <c r="CFU627" s="30"/>
      <c r="CFV627" s="30"/>
      <c r="CFW627" s="30"/>
      <c r="CFX627" s="30"/>
      <c r="CFY627" s="30"/>
      <c r="CFZ627" s="30"/>
      <c r="CGA627" s="30"/>
      <c r="CGB627" s="30"/>
      <c r="CGC627" s="30"/>
      <c r="CGD627" s="30"/>
      <c r="CGE627" s="30"/>
      <c r="CGF627" s="30"/>
      <c r="CGG627" s="30"/>
      <c r="CGH627" s="30"/>
      <c r="CGI627" s="30"/>
      <c r="CGJ627" s="30"/>
      <c r="CGK627" s="30"/>
      <c r="CGL627" s="30"/>
      <c r="CGM627" s="30"/>
      <c r="CGN627" s="30"/>
      <c r="CGO627" s="30"/>
      <c r="CGP627" s="30"/>
      <c r="CGQ627" s="30"/>
      <c r="CGR627" s="30"/>
      <c r="CGS627" s="30"/>
      <c r="CGT627" s="30"/>
      <c r="CGU627" s="30"/>
      <c r="CGV627" s="30"/>
      <c r="CGW627" s="30"/>
      <c r="CGX627" s="30"/>
      <c r="CGY627" s="30"/>
      <c r="CGZ627" s="30"/>
      <c r="CHA627" s="30"/>
      <c r="CHB627" s="30"/>
      <c r="CHC627" s="30"/>
      <c r="CHD627" s="30"/>
      <c r="CHE627" s="30"/>
      <c r="CHF627" s="30"/>
      <c r="CHG627" s="30"/>
      <c r="CHH627" s="30"/>
      <c r="CHI627" s="30"/>
      <c r="CHJ627" s="30"/>
      <c r="CHK627" s="30"/>
      <c r="CHL627" s="30"/>
      <c r="CHM627" s="30"/>
      <c r="CHN627" s="30"/>
      <c r="CHO627" s="30"/>
      <c r="CHP627" s="30"/>
      <c r="CHQ627" s="30"/>
      <c r="CHR627" s="30"/>
      <c r="CHS627" s="30"/>
      <c r="CHT627" s="30"/>
      <c r="CHU627" s="30"/>
      <c r="CHV627" s="30"/>
      <c r="CHW627" s="30"/>
      <c r="CHX627" s="30"/>
      <c r="CHY627" s="30"/>
      <c r="CHZ627" s="30"/>
      <c r="CIA627" s="30"/>
      <c r="CIB627" s="30"/>
      <c r="CIC627" s="30"/>
      <c r="CID627" s="30"/>
      <c r="CIE627" s="30"/>
      <c r="CIF627" s="30"/>
      <c r="CIG627" s="30"/>
      <c r="CIH627" s="30"/>
      <c r="CII627" s="30"/>
      <c r="CIJ627" s="30"/>
      <c r="CIK627" s="30"/>
      <c r="CIL627" s="30"/>
      <c r="CIM627" s="30"/>
      <c r="CIN627" s="30"/>
      <c r="CIO627" s="30"/>
      <c r="CIP627" s="30"/>
      <c r="CIQ627" s="30"/>
      <c r="CIR627" s="30"/>
      <c r="CIS627" s="30"/>
      <c r="CIT627" s="30"/>
      <c r="CIU627" s="30"/>
      <c r="CIV627" s="30"/>
      <c r="CIW627" s="30"/>
      <c r="CIX627" s="30"/>
      <c r="CIY627" s="30"/>
      <c r="CIZ627" s="30"/>
      <c r="CJA627" s="30"/>
      <c r="CJB627" s="30"/>
      <c r="CJC627" s="30"/>
      <c r="CJD627" s="30"/>
      <c r="CJE627" s="30"/>
      <c r="CJF627" s="30"/>
      <c r="CJG627" s="30"/>
      <c r="CJH627" s="30"/>
      <c r="CJI627" s="30"/>
      <c r="CJJ627" s="30"/>
      <c r="CJK627" s="30"/>
      <c r="CJL627" s="30"/>
      <c r="CJM627" s="30"/>
      <c r="CJN627" s="30"/>
      <c r="CJO627" s="30"/>
      <c r="CJP627" s="30"/>
      <c r="CJQ627" s="30"/>
      <c r="CJR627" s="30"/>
      <c r="CJS627" s="30"/>
      <c r="CJT627" s="30"/>
      <c r="CJU627" s="30"/>
      <c r="CJV627" s="30"/>
      <c r="CJW627" s="30"/>
      <c r="CJX627" s="30"/>
      <c r="CJY627" s="30"/>
      <c r="CJZ627" s="30"/>
      <c r="CKA627" s="30"/>
      <c r="CKB627" s="30"/>
      <c r="CKC627" s="30"/>
      <c r="CKD627" s="30"/>
      <c r="CKE627" s="30"/>
      <c r="CKF627" s="30"/>
      <c r="CKG627" s="30"/>
      <c r="CKH627" s="30"/>
      <c r="CKI627" s="30"/>
      <c r="CKJ627" s="30"/>
      <c r="CKK627" s="30"/>
      <c r="CKL627" s="30"/>
      <c r="CKM627" s="30"/>
      <c r="CKN627" s="30"/>
      <c r="CKO627" s="30"/>
      <c r="CKP627" s="30"/>
      <c r="CKQ627" s="30"/>
      <c r="CKR627" s="30"/>
      <c r="CKS627" s="30"/>
      <c r="CKT627" s="30"/>
      <c r="CKU627" s="30"/>
      <c r="CKV627" s="30"/>
      <c r="CKW627" s="30"/>
      <c r="CKX627" s="30"/>
      <c r="CKY627" s="30"/>
      <c r="CKZ627" s="30"/>
      <c r="CLA627" s="30"/>
      <c r="CLB627" s="30"/>
      <c r="CLC627" s="30"/>
      <c r="CLD627" s="30"/>
      <c r="CLE627" s="30"/>
      <c r="CLF627" s="30"/>
      <c r="CLG627" s="30"/>
      <c r="CLH627" s="30"/>
      <c r="CLI627" s="30"/>
      <c r="CLJ627" s="30"/>
      <c r="CLK627" s="30"/>
      <c r="CLL627" s="30"/>
      <c r="CLM627" s="30"/>
      <c r="CLN627" s="30"/>
      <c r="CLO627" s="30"/>
      <c r="CLP627" s="30"/>
      <c r="CLQ627" s="30"/>
      <c r="CLR627" s="30"/>
      <c r="CLS627" s="30"/>
      <c r="CLT627" s="30"/>
      <c r="CLU627" s="30"/>
      <c r="CLV627" s="30"/>
      <c r="CLW627" s="30"/>
      <c r="CLX627" s="30"/>
      <c r="CLY627" s="30"/>
      <c r="CLZ627" s="30"/>
      <c r="CMA627" s="30"/>
      <c r="CMB627" s="30"/>
      <c r="CMC627" s="30"/>
      <c r="CMD627" s="30"/>
      <c r="CME627" s="30"/>
      <c r="CMF627" s="30"/>
      <c r="CMG627" s="30"/>
      <c r="CMH627" s="30"/>
      <c r="CMI627" s="30"/>
      <c r="CMJ627" s="30"/>
      <c r="CMK627" s="30"/>
      <c r="CML627" s="30"/>
      <c r="CMM627" s="30"/>
      <c r="CMN627" s="30"/>
      <c r="CMO627" s="30"/>
      <c r="CMP627" s="30"/>
      <c r="CMQ627" s="30"/>
      <c r="CMR627" s="30"/>
      <c r="CMS627" s="30"/>
      <c r="CMT627" s="30"/>
      <c r="CMU627" s="30"/>
      <c r="CMV627" s="30"/>
      <c r="CMW627" s="30"/>
      <c r="CMX627" s="30"/>
      <c r="CMY627" s="30"/>
      <c r="CMZ627" s="30"/>
      <c r="CNA627" s="30"/>
      <c r="CNB627" s="30"/>
      <c r="CNC627" s="30"/>
      <c r="CND627" s="30"/>
      <c r="CNE627" s="30"/>
      <c r="CNF627" s="30"/>
      <c r="CNG627" s="30"/>
      <c r="CNH627" s="30"/>
      <c r="CNI627" s="30"/>
      <c r="CNJ627" s="30"/>
      <c r="CNK627" s="30"/>
      <c r="CNL627" s="30"/>
      <c r="CNM627" s="30"/>
      <c r="CNN627" s="30"/>
      <c r="CNO627" s="30"/>
      <c r="CNP627" s="30"/>
      <c r="CNQ627" s="30"/>
      <c r="CNR627" s="30"/>
      <c r="CNS627" s="30"/>
      <c r="CNT627" s="30"/>
      <c r="CNU627" s="30"/>
      <c r="CNV627" s="30"/>
      <c r="CNW627" s="30"/>
      <c r="CNX627" s="30"/>
      <c r="CNY627" s="30"/>
      <c r="CNZ627" s="30"/>
      <c r="COA627" s="30"/>
      <c r="COB627" s="30"/>
      <c r="COC627" s="30"/>
      <c r="COD627" s="30"/>
      <c r="COE627" s="30"/>
      <c r="COF627" s="30"/>
      <c r="COG627" s="30"/>
      <c r="COH627" s="30"/>
      <c r="COI627" s="30"/>
      <c r="COJ627" s="30"/>
      <c r="COK627" s="30"/>
      <c r="COL627" s="30"/>
      <c r="COM627" s="30"/>
      <c r="CON627" s="30"/>
      <c r="COO627" s="30"/>
      <c r="COP627" s="30"/>
      <c r="COQ627" s="30"/>
      <c r="COR627" s="30"/>
      <c r="COS627" s="30"/>
      <c r="COT627" s="30"/>
      <c r="COU627" s="30"/>
      <c r="COV627" s="30"/>
      <c r="COW627" s="30"/>
      <c r="COX627" s="30"/>
      <c r="COY627" s="30"/>
      <c r="COZ627" s="30"/>
      <c r="CPA627" s="30"/>
      <c r="CPB627" s="30"/>
      <c r="CPC627" s="30"/>
      <c r="CPD627" s="30"/>
      <c r="CPE627" s="30"/>
      <c r="CPF627" s="30"/>
      <c r="CPG627" s="30"/>
      <c r="CPH627" s="30"/>
      <c r="CPI627" s="30"/>
      <c r="CPJ627" s="30"/>
      <c r="CPK627" s="30"/>
      <c r="CPL627" s="30"/>
      <c r="CPM627" s="30"/>
      <c r="CPN627" s="30"/>
      <c r="CPO627" s="30"/>
      <c r="CPP627" s="30"/>
      <c r="CPQ627" s="30"/>
      <c r="CPR627" s="30"/>
      <c r="CPS627" s="30"/>
      <c r="CPT627" s="30"/>
      <c r="CPU627" s="30"/>
      <c r="CPV627" s="30"/>
      <c r="CPW627" s="30"/>
      <c r="CPX627" s="30"/>
      <c r="CPY627" s="30"/>
      <c r="CPZ627" s="30"/>
      <c r="CQA627" s="30"/>
      <c r="CQB627" s="30"/>
      <c r="CQC627" s="30"/>
      <c r="CQD627" s="30"/>
      <c r="CQE627" s="30"/>
      <c r="CQF627" s="30"/>
      <c r="CQG627" s="30"/>
      <c r="CQH627" s="30"/>
      <c r="CQI627" s="30"/>
      <c r="CQJ627" s="30"/>
      <c r="CQK627" s="30"/>
      <c r="CQL627" s="30"/>
      <c r="CQM627" s="30"/>
      <c r="CQN627" s="30"/>
      <c r="CQO627" s="30"/>
      <c r="CQP627" s="30"/>
      <c r="CQQ627" s="30"/>
      <c r="CQR627" s="30"/>
      <c r="CQS627" s="30"/>
      <c r="CQT627" s="30"/>
      <c r="CQU627" s="30"/>
      <c r="CQV627" s="30"/>
      <c r="CQW627" s="30"/>
      <c r="CQX627" s="30"/>
      <c r="CQY627" s="30"/>
      <c r="CQZ627" s="30"/>
      <c r="CRA627" s="30"/>
      <c r="CRB627" s="30"/>
      <c r="CRC627" s="30"/>
      <c r="CRD627" s="30"/>
      <c r="CRE627" s="30"/>
      <c r="CRF627" s="30"/>
      <c r="CRG627" s="30"/>
      <c r="CRH627" s="30"/>
      <c r="CRI627" s="30"/>
      <c r="CRJ627" s="30"/>
      <c r="CRK627" s="30"/>
      <c r="CRL627" s="30"/>
      <c r="CRM627" s="30"/>
      <c r="CRN627" s="30"/>
      <c r="CRO627" s="30"/>
      <c r="CRP627" s="30"/>
      <c r="CRQ627" s="30"/>
      <c r="CRR627" s="30"/>
      <c r="CRS627" s="30"/>
      <c r="CRT627" s="30"/>
      <c r="CRU627" s="30"/>
      <c r="CRV627" s="30"/>
      <c r="CRW627" s="30"/>
      <c r="CRX627" s="30"/>
      <c r="CRY627" s="30"/>
      <c r="CRZ627" s="30"/>
      <c r="CSA627" s="30"/>
      <c r="CSB627" s="30"/>
      <c r="CSC627" s="30"/>
      <c r="CSD627" s="30"/>
      <c r="CSE627" s="30"/>
      <c r="CSF627" s="30"/>
      <c r="CSG627" s="30"/>
      <c r="CSH627" s="30"/>
      <c r="CSI627" s="30"/>
      <c r="CSJ627" s="30"/>
      <c r="CSK627" s="30"/>
      <c r="CSL627" s="30"/>
      <c r="CSM627" s="30"/>
      <c r="CSN627" s="30"/>
      <c r="CSO627" s="30"/>
      <c r="CSP627" s="30"/>
      <c r="CSQ627" s="30"/>
      <c r="CSR627" s="30"/>
      <c r="CSS627" s="30"/>
      <c r="CST627" s="30"/>
      <c r="CSU627" s="30"/>
      <c r="CSV627" s="30"/>
      <c r="CSW627" s="30"/>
      <c r="CSX627" s="30"/>
      <c r="CSY627" s="30"/>
      <c r="CSZ627" s="30"/>
      <c r="CTA627" s="30"/>
      <c r="CTB627" s="30"/>
      <c r="CTC627" s="30"/>
      <c r="CTD627" s="30"/>
      <c r="CTE627" s="30"/>
      <c r="CTF627" s="30"/>
      <c r="CTG627" s="30"/>
      <c r="CTH627" s="30"/>
      <c r="CTI627" s="30"/>
      <c r="CTJ627" s="30"/>
      <c r="CTK627" s="30"/>
      <c r="CTL627" s="30"/>
      <c r="CTM627" s="30"/>
      <c r="CTN627" s="30"/>
      <c r="CTO627" s="30"/>
      <c r="CTP627" s="30"/>
      <c r="CTQ627" s="30"/>
      <c r="CTR627" s="30"/>
      <c r="CTS627" s="30"/>
      <c r="CTT627" s="30"/>
      <c r="CTU627" s="30"/>
      <c r="CTV627" s="30"/>
      <c r="CTW627" s="30"/>
      <c r="CTX627" s="30"/>
      <c r="CTY627" s="30"/>
      <c r="CTZ627" s="30"/>
      <c r="CUA627" s="30"/>
      <c r="CUB627" s="30"/>
      <c r="CUC627" s="30"/>
      <c r="CUD627" s="30"/>
      <c r="CUE627" s="30"/>
      <c r="CUF627" s="30"/>
      <c r="CUG627" s="30"/>
      <c r="CUH627" s="30"/>
      <c r="CUI627" s="30"/>
      <c r="CUJ627" s="30"/>
      <c r="CUK627" s="30"/>
      <c r="CUL627" s="30"/>
      <c r="CUM627" s="30"/>
      <c r="CUN627" s="30"/>
      <c r="CUO627" s="30"/>
      <c r="CUP627" s="30"/>
      <c r="CUQ627" s="30"/>
      <c r="CUR627" s="30"/>
      <c r="CUS627" s="30"/>
      <c r="CUT627" s="30"/>
      <c r="CUU627" s="30"/>
      <c r="CUV627" s="30"/>
      <c r="CUW627" s="30"/>
      <c r="CUX627" s="30"/>
      <c r="CUY627" s="30"/>
      <c r="CUZ627" s="30"/>
      <c r="CVA627" s="30"/>
      <c r="CVB627" s="30"/>
      <c r="CVC627" s="30"/>
      <c r="CVD627" s="30"/>
      <c r="CVE627" s="30"/>
      <c r="CVF627" s="30"/>
      <c r="CVG627" s="30"/>
      <c r="CVH627" s="30"/>
      <c r="CVI627" s="30"/>
      <c r="CVJ627" s="30"/>
      <c r="CVK627" s="30"/>
      <c r="CVL627" s="30"/>
      <c r="CVM627" s="30"/>
      <c r="CVN627" s="30"/>
      <c r="CVO627" s="30"/>
      <c r="CVP627" s="30"/>
      <c r="CVQ627" s="30"/>
      <c r="CVR627" s="30"/>
      <c r="CVS627" s="30"/>
      <c r="CVT627" s="30"/>
      <c r="CVU627" s="30"/>
      <c r="CVV627" s="30"/>
      <c r="CVW627" s="30"/>
      <c r="CVX627" s="30"/>
      <c r="CVY627" s="30"/>
      <c r="CVZ627" s="30"/>
      <c r="CWA627" s="30"/>
      <c r="CWB627" s="30"/>
      <c r="CWC627" s="30"/>
      <c r="CWD627" s="30"/>
      <c r="CWE627" s="30"/>
      <c r="CWF627" s="30"/>
      <c r="CWG627" s="30"/>
      <c r="CWH627" s="30"/>
      <c r="CWI627" s="30"/>
      <c r="CWJ627" s="30"/>
      <c r="CWK627" s="30"/>
      <c r="CWL627" s="30"/>
      <c r="CWM627" s="30"/>
      <c r="CWN627" s="30"/>
      <c r="CWO627" s="30"/>
      <c r="CWP627" s="30"/>
      <c r="CWQ627" s="30"/>
      <c r="CWR627" s="30"/>
      <c r="CWS627" s="30"/>
      <c r="CWT627" s="30"/>
      <c r="CWU627" s="30"/>
      <c r="CWV627" s="30"/>
      <c r="CWW627" s="30"/>
      <c r="CWX627" s="30"/>
      <c r="CWY627" s="30"/>
      <c r="CWZ627" s="30"/>
      <c r="CXA627" s="30"/>
      <c r="CXB627" s="30"/>
      <c r="CXC627" s="30"/>
      <c r="CXD627" s="30"/>
      <c r="CXE627" s="30"/>
      <c r="CXF627" s="30"/>
      <c r="CXG627" s="30"/>
      <c r="CXH627" s="30"/>
      <c r="CXI627" s="30"/>
      <c r="CXJ627" s="30"/>
      <c r="CXK627" s="30"/>
      <c r="CXL627" s="30"/>
      <c r="CXM627" s="30"/>
      <c r="CXN627" s="30"/>
      <c r="CXO627" s="30"/>
      <c r="CXP627" s="30"/>
      <c r="CXQ627" s="30"/>
      <c r="CXR627" s="30"/>
      <c r="CXS627" s="30"/>
      <c r="CXT627" s="30"/>
      <c r="CXU627" s="30"/>
      <c r="CXV627" s="30"/>
      <c r="CXW627" s="30"/>
      <c r="CXX627" s="30"/>
      <c r="CXY627" s="30"/>
      <c r="CXZ627" s="30"/>
      <c r="CYA627" s="30"/>
      <c r="CYB627" s="30"/>
      <c r="CYC627" s="30"/>
      <c r="CYD627" s="30"/>
      <c r="CYE627" s="30"/>
      <c r="CYF627" s="30"/>
      <c r="CYG627" s="30"/>
      <c r="CYH627" s="30"/>
      <c r="CYI627" s="30"/>
      <c r="CYJ627" s="30"/>
      <c r="CYK627" s="30"/>
      <c r="CYL627" s="30"/>
      <c r="CYM627" s="30"/>
      <c r="CYN627" s="30"/>
      <c r="CYO627" s="30"/>
      <c r="CYP627" s="30"/>
      <c r="CYQ627" s="30"/>
      <c r="CYR627" s="30"/>
      <c r="CYS627" s="30"/>
      <c r="CYT627" s="30"/>
      <c r="CYU627" s="30"/>
      <c r="CYV627" s="30"/>
      <c r="CYW627" s="30"/>
      <c r="CYX627" s="30"/>
      <c r="CYY627" s="30"/>
      <c r="CYZ627" s="30"/>
      <c r="CZA627" s="30"/>
      <c r="CZB627" s="30"/>
      <c r="CZC627" s="30"/>
      <c r="CZD627" s="30"/>
      <c r="CZE627" s="30"/>
      <c r="CZF627" s="30"/>
      <c r="CZG627" s="30"/>
      <c r="CZH627" s="30"/>
      <c r="CZI627" s="30"/>
      <c r="CZJ627" s="30"/>
      <c r="CZK627" s="30"/>
      <c r="CZL627" s="30"/>
      <c r="CZM627" s="30"/>
      <c r="CZN627" s="30"/>
      <c r="CZO627" s="30"/>
      <c r="CZP627" s="30"/>
      <c r="CZQ627" s="30"/>
      <c r="CZR627" s="30"/>
      <c r="CZS627" s="30"/>
      <c r="CZT627" s="30"/>
      <c r="CZU627" s="30"/>
      <c r="CZV627" s="30"/>
      <c r="CZW627" s="30"/>
      <c r="CZX627" s="30"/>
      <c r="CZY627" s="30"/>
      <c r="CZZ627" s="30"/>
      <c r="DAA627" s="30"/>
      <c r="DAB627" s="30"/>
      <c r="DAC627" s="30"/>
      <c r="DAD627" s="30"/>
      <c r="DAE627" s="30"/>
      <c r="DAF627" s="30"/>
      <c r="DAG627" s="30"/>
      <c r="DAH627" s="30"/>
      <c r="DAI627" s="30"/>
      <c r="DAJ627" s="30"/>
      <c r="DAK627" s="30"/>
      <c r="DAL627" s="30"/>
      <c r="DAM627" s="30"/>
      <c r="DAN627" s="30"/>
      <c r="DAO627" s="30"/>
      <c r="DAP627" s="30"/>
      <c r="DAQ627" s="30"/>
      <c r="DAR627" s="30"/>
      <c r="DAS627" s="30"/>
      <c r="DAT627" s="30"/>
      <c r="DAU627" s="30"/>
      <c r="DAV627" s="30"/>
      <c r="DAW627" s="30"/>
      <c r="DAX627" s="30"/>
      <c r="DAY627" s="30"/>
      <c r="DAZ627" s="30"/>
      <c r="DBA627" s="30"/>
      <c r="DBB627" s="30"/>
      <c r="DBC627" s="30"/>
      <c r="DBD627" s="30"/>
      <c r="DBE627" s="30"/>
      <c r="DBF627" s="30"/>
      <c r="DBG627" s="30"/>
      <c r="DBH627" s="30"/>
      <c r="DBI627" s="30"/>
      <c r="DBJ627" s="30"/>
      <c r="DBK627" s="30"/>
      <c r="DBL627" s="30"/>
      <c r="DBM627" s="30"/>
      <c r="DBN627" s="30"/>
      <c r="DBO627" s="30"/>
      <c r="DBP627" s="30"/>
      <c r="DBQ627" s="30"/>
      <c r="DBR627" s="30"/>
      <c r="DBS627" s="30"/>
      <c r="DBT627" s="30"/>
      <c r="DBU627" s="30"/>
      <c r="DBV627" s="30"/>
      <c r="DBW627" s="30"/>
      <c r="DBX627" s="30"/>
      <c r="DBY627" s="30"/>
      <c r="DBZ627" s="30"/>
      <c r="DCA627" s="30"/>
      <c r="DCB627" s="30"/>
      <c r="DCC627" s="30"/>
      <c r="DCD627" s="30"/>
      <c r="DCE627" s="30"/>
      <c r="DCF627" s="30"/>
      <c r="DCG627" s="30"/>
      <c r="DCH627" s="30"/>
      <c r="DCI627" s="30"/>
      <c r="DCJ627" s="30"/>
      <c r="DCK627" s="30"/>
      <c r="DCL627" s="30"/>
      <c r="DCM627" s="30"/>
      <c r="DCN627" s="30"/>
      <c r="DCO627" s="30"/>
      <c r="DCP627" s="30"/>
      <c r="DCQ627" s="30"/>
      <c r="DCR627" s="30"/>
      <c r="DCS627" s="30"/>
      <c r="DCT627" s="30"/>
      <c r="DCU627" s="30"/>
      <c r="DCV627" s="30"/>
      <c r="DCW627" s="30"/>
      <c r="DCX627" s="30"/>
      <c r="DCY627" s="30"/>
      <c r="DCZ627" s="30"/>
      <c r="DDA627" s="30"/>
      <c r="DDB627" s="30"/>
      <c r="DDC627" s="30"/>
      <c r="DDD627" s="30"/>
      <c r="DDE627" s="30"/>
      <c r="DDF627" s="30"/>
      <c r="DDG627" s="30"/>
      <c r="DDH627" s="30"/>
      <c r="DDI627" s="30"/>
      <c r="DDJ627" s="30"/>
      <c r="DDK627" s="30"/>
      <c r="DDL627" s="30"/>
      <c r="DDM627" s="30"/>
      <c r="DDN627" s="30"/>
      <c r="DDO627" s="30"/>
      <c r="DDP627" s="30"/>
      <c r="DDQ627" s="30"/>
      <c r="DDR627" s="30"/>
      <c r="DDS627" s="30"/>
      <c r="DDT627" s="30"/>
      <c r="DDU627" s="30"/>
      <c r="DDV627" s="30"/>
      <c r="DDW627" s="30"/>
      <c r="DDX627" s="30"/>
      <c r="DDY627" s="30"/>
      <c r="DDZ627" s="30"/>
      <c r="DEA627" s="30"/>
      <c r="DEB627" s="30"/>
      <c r="DEC627" s="30"/>
      <c r="DED627" s="30"/>
      <c r="DEE627" s="30"/>
      <c r="DEF627" s="30"/>
      <c r="DEG627" s="30"/>
      <c r="DEH627" s="30"/>
      <c r="DEI627" s="30"/>
      <c r="DEJ627" s="30"/>
      <c r="DEK627" s="30"/>
      <c r="DEL627" s="30"/>
      <c r="DEM627" s="30"/>
      <c r="DEN627" s="30"/>
      <c r="DEO627" s="30"/>
      <c r="DEP627" s="30"/>
      <c r="DEQ627" s="30"/>
      <c r="DER627" s="30"/>
      <c r="DES627" s="30"/>
      <c r="DET627" s="30"/>
      <c r="DEU627" s="30"/>
      <c r="DEV627" s="30"/>
      <c r="DEW627" s="30"/>
      <c r="DEX627" s="30"/>
      <c r="DEY627" s="30"/>
      <c r="DEZ627" s="30"/>
      <c r="DFA627" s="30"/>
      <c r="DFB627" s="30"/>
      <c r="DFC627" s="30"/>
      <c r="DFD627" s="30"/>
      <c r="DFE627" s="30"/>
      <c r="DFF627" s="30"/>
      <c r="DFG627" s="30"/>
      <c r="DFH627" s="30"/>
      <c r="DFI627" s="30"/>
      <c r="DFJ627" s="30"/>
      <c r="DFK627" s="30"/>
      <c r="DFL627" s="30"/>
      <c r="DFM627" s="30"/>
      <c r="DFN627" s="30"/>
      <c r="DFO627" s="30"/>
      <c r="DFP627" s="30"/>
      <c r="DFQ627" s="30"/>
      <c r="DFR627" s="30"/>
      <c r="DFS627" s="30"/>
      <c r="DFT627" s="30"/>
      <c r="DFU627" s="30"/>
      <c r="DFV627" s="30"/>
      <c r="DFW627" s="30"/>
      <c r="DFX627" s="30"/>
      <c r="DFY627" s="30"/>
      <c r="DFZ627" s="30"/>
      <c r="DGA627" s="30"/>
      <c r="DGB627" s="30"/>
      <c r="DGC627" s="30"/>
      <c r="DGD627" s="30"/>
      <c r="DGE627" s="30"/>
      <c r="DGF627" s="30"/>
      <c r="DGG627" s="30"/>
      <c r="DGH627" s="30"/>
      <c r="DGI627" s="30"/>
      <c r="DGJ627" s="30"/>
      <c r="DGK627" s="30"/>
      <c r="DGL627" s="30"/>
      <c r="DGM627" s="30"/>
      <c r="DGN627" s="30"/>
      <c r="DGO627" s="30"/>
      <c r="DGP627" s="30"/>
      <c r="DGQ627" s="30"/>
      <c r="DGR627" s="30"/>
      <c r="DGS627" s="30"/>
      <c r="DGT627" s="30"/>
      <c r="DGU627" s="30"/>
      <c r="DGV627" s="30"/>
      <c r="DGW627" s="30"/>
      <c r="DGX627" s="30"/>
      <c r="DGY627" s="30"/>
      <c r="DGZ627" s="30"/>
      <c r="DHA627" s="30"/>
      <c r="DHB627" s="30"/>
      <c r="DHC627" s="30"/>
      <c r="DHD627" s="30"/>
      <c r="DHE627" s="30"/>
      <c r="DHF627" s="30"/>
      <c r="DHG627" s="30"/>
      <c r="DHH627" s="30"/>
      <c r="DHI627" s="30"/>
      <c r="DHJ627" s="30"/>
      <c r="DHK627" s="30"/>
      <c r="DHL627" s="30"/>
      <c r="DHM627" s="30"/>
      <c r="DHN627" s="30"/>
      <c r="DHO627" s="30"/>
      <c r="DHP627" s="30"/>
      <c r="DHQ627" s="30"/>
      <c r="DHR627" s="30"/>
      <c r="DHS627" s="30"/>
      <c r="DHT627" s="30"/>
      <c r="DHU627" s="30"/>
      <c r="DHV627" s="30"/>
      <c r="DHW627" s="30"/>
      <c r="DHX627" s="30"/>
      <c r="DHY627" s="30"/>
      <c r="DHZ627" s="30"/>
      <c r="DIA627" s="30"/>
      <c r="DIB627" s="30"/>
      <c r="DIC627" s="30"/>
      <c r="DID627" s="30"/>
      <c r="DIE627" s="30"/>
      <c r="DIF627" s="30"/>
      <c r="DIG627" s="30"/>
      <c r="DIH627" s="30"/>
      <c r="DII627" s="30"/>
      <c r="DIJ627" s="30"/>
      <c r="DIK627" s="30"/>
      <c r="DIL627" s="30"/>
      <c r="DIM627" s="30"/>
      <c r="DIN627" s="30"/>
      <c r="DIO627" s="30"/>
      <c r="DIP627" s="30"/>
      <c r="DIQ627" s="30"/>
      <c r="DIR627" s="30"/>
      <c r="DIS627" s="30"/>
      <c r="DIT627" s="30"/>
      <c r="DIU627" s="30"/>
      <c r="DIV627" s="30"/>
      <c r="DIW627" s="30"/>
      <c r="DIX627" s="30"/>
      <c r="DIY627" s="30"/>
      <c r="DIZ627" s="30"/>
      <c r="DJA627" s="30"/>
      <c r="DJB627" s="30"/>
      <c r="DJC627" s="30"/>
      <c r="DJD627" s="30"/>
      <c r="DJE627" s="30"/>
      <c r="DJF627" s="30"/>
      <c r="DJG627" s="30"/>
      <c r="DJH627" s="30"/>
      <c r="DJI627" s="30"/>
      <c r="DJJ627" s="30"/>
      <c r="DJK627" s="30"/>
      <c r="DJL627" s="30"/>
      <c r="DJM627" s="30"/>
      <c r="DJN627" s="30"/>
      <c r="DJO627" s="30"/>
      <c r="DJP627" s="30"/>
      <c r="DJQ627" s="30"/>
      <c r="DJR627" s="30"/>
      <c r="DJS627" s="30"/>
      <c r="DJT627" s="30"/>
      <c r="DJU627" s="30"/>
      <c r="DJV627" s="30"/>
      <c r="DJW627" s="30"/>
      <c r="DJX627" s="30"/>
      <c r="DJY627" s="30"/>
      <c r="DJZ627" s="30"/>
      <c r="DKA627" s="30"/>
      <c r="DKB627" s="30"/>
      <c r="DKC627" s="30"/>
      <c r="DKD627" s="30"/>
      <c r="DKE627" s="30"/>
      <c r="DKF627" s="30"/>
      <c r="DKG627" s="30"/>
      <c r="DKH627" s="30"/>
      <c r="DKI627" s="30"/>
      <c r="DKJ627" s="30"/>
      <c r="DKK627" s="30"/>
      <c r="DKL627" s="30"/>
      <c r="DKM627" s="30"/>
      <c r="DKN627" s="30"/>
      <c r="DKO627" s="30"/>
      <c r="DKP627" s="30"/>
      <c r="DKQ627" s="30"/>
      <c r="DKR627" s="30"/>
      <c r="DKS627" s="30"/>
      <c r="DKT627" s="30"/>
      <c r="DKU627" s="30"/>
      <c r="DKV627" s="30"/>
      <c r="DKW627" s="30"/>
      <c r="DKX627" s="30"/>
      <c r="DKY627" s="30"/>
      <c r="DKZ627" s="30"/>
      <c r="DLA627" s="30"/>
      <c r="DLB627" s="30"/>
      <c r="DLC627" s="30"/>
      <c r="DLD627" s="30"/>
      <c r="DLE627" s="30"/>
      <c r="DLF627" s="30"/>
      <c r="DLG627" s="30"/>
      <c r="DLH627" s="30"/>
      <c r="DLI627" s="30"/>
      <c r="DLJ627" s="30"/>
      <c r="DLK627" s="30"/>
      <c r="DLL627" s="30"/>
      <c r="DLM627" s="30"/>
      <c r="DLN627" s="30"/>
      <c r="DLO627" s="30"/>
      <c r="DLP627" s="30"/>
      <c r="DLQ627" s="30"/>
      <c r="DLR627" s="30"/>
      <c r="DLS627" s="30"/>
      <c r="DLT627" s="30"/>
      <c r="DLU627" s="30"/>
      <c r="DLV627" s="30"/>
      <c r="DLW627" s="30"/>
      <c r="DLX627" s="30"/>
      <c r="DLY627" s="30"/>
      <c r="DLZ627" s="30"/>
      <c r="DMA627" s="30"/>
      <c r="DMB627" s="30"/>
      <c r="DMC627" s="30"/>
      <c r="DMD627" s="30"/>
      <c r="DME627" s="30"/>
      <c r="DMF627" s="30"/>
      <c r="DMG627" s="30"/>
      <c r="DMH627" s="30"/>
      <c r="DMI627" s="30"/>
      <c r="DMJ627" s="30"/>
      <c r="DMK627" s="30"/>
      <c r="DML627" s="30"/>
      <c r="DMM627" s="30"/>
      <c r="DMN627" s="30"/>
      <c r="DMO627" s="30"/>
      <c r="DMP627" s="30"/>
      <c r="DMQ627" s="30"/>
      <c r="DMR627" s="30"/>
      <c r="DMS627" s="30"/>
      <c r="DMT627" s="30"/>
      <c r="DMU627" s="30"/>
      <c r="DMV627" s="30"/>
      <c r="DMW627" s="30"/>
      <c r="DMX627" s="30"/>
      <c r="DMY627" s="30"/>
      <c r="DMZ627" s="30"/>
      <c r="DNA627" s="30"/>
      <c r="DNB627" s="30"/>
      <c r="DNC627" s="30"/>
      <c r="DND627" s="30"/>
      <c r="DNE627" s="30"/>
      <c r="DNF627" s="30"/>
      <c r="DNG627" s="30"/>
      <c r="DNH627" s="30"/>
      <c r="DNI627" s="30"/>
      <c r="DNJ627" s="30"/>
      <c r="DNK627" s="30"/>
      <c r="DNL627" s="30"/>
      <c r="DNM627" s="30"/>
      <c r="DNN627" s="30"/>
      <c r="DNO627" s="30"/>
      <c r="DNP627" s="30"/>
      <c r="DNQ627" s="30"/>
      <c r="DNR627" s="30"/>
      <c r="DNS627" s="30"/>
      <c r="DNT627" s="30"/>
      <c r="DNU627" s="30"/>
      <c r="DNV627" s="30"/>
      <c r="DNW627" s="30"/>
      <c r="DNX627" s="30"/>
      <c r="DNY627" s="30"/>
      <c r="DNZ627" s="30"/>
      <c r="DOA627" s="30"/>
      <c r="DOB627" s="30"/>
      <c r="DOC627" s="30"/>
      <c r="DOD627" s="30"/>
      <c r="DOE627" s="30"/>
      <c r="DOF627" s="30"/>
      <c r="DOG627" s="30"/>
      <c r="DOH627" s="30"/>
      <c r="DOI627" s="30"/>
      <c r="DOJ627" s="30"/>
      <c r="DOK627" s="30"/>
      <c r="DOL627" s="30"/>
      <c r="DOM627" s="30"/>
      <c r="DON627" s="30"/>
      <c r="DOO627" s="30"/>
      <c r="DOP627" s="30"/>
      <c r="DOQ627" s="30"/>
      <c r="DOR627" s="30"/>
      <c r="DOS627" s="30"/>
      <c r="DOT627" s="30"/>
      <c r="DOU627" s="30"/>
      <c r="DOV627" s="30"/>
      <c r="DOW627" s="30"/>
      <c r="DOX627" s="30"/>
      <c r="DOY627" s="30"/>
      <c r="DOZ627" s="30"/>
      <c r="DPA627" s="30"/>
      <c r="DPB627" s="30"/>
      <c r="DPC627" s="30"/>
      <c r="DPD627" s="30"/>
      <c r="DPE627" s="30"/>
      <c r="DPF627" s="30"/>
      <c r="DPG627" s="30"/>
      <c r="DPH627" s="30"/>
      <c r="DPI627" s="30"/>
      <c r="DPJ627" s="30"/>
      <c r="DPK627" s="30"/>
      <c r="DPL627" s="30"/>
      <c r="DPM627" s="30"/>
      <c r="DPN627" s="30"/>
      <c r="DPO627" s="30"/>
      <c r="DPP627" s="30"/>
      <c r="DPQ627" s="30"/>
      <c r="DPR627" s="30"/>
      <c r="DPS627" s="30"/>
      <c r="DPT627" s="30"/>
      <c r="DPU627" s="30"/>
      <c r="DPV627" s="30"/>
      <c r="DPW627" s="30"/>
      <c r="DPX627" s="30"/>
      <c r="DPY627" s="30"/>
      <c r="DPZ627" s="30"/>
      <c r="DQA627" s="30"/>
      <c r="DQB627" s="30"/>
      <c r="DQC627" s="30"/>
      <c r="DQD627" s="30"/>
      <c r="DQE627" s="30"/>
      <c r="DQF627" s="30"/>
      <c r="DQG627" s="30"/>
      <c r="DQH627" s="30"/>
      <c r="DQI627" s="30"/>
      <c r="DQJ627" s="30"/>
      <c r="DQK627" s="30"/>
      <c r="DQL627" s="30"/>
      <c r="DQM627" s="30"/>
      <c r="DQN627" s="30"/>
      <c r="DQO627" s="30"/>
      <c r="DQP627" s="30"/>
      <c r="DQQ627" s="30"/>
      <c r="DQR627" s="30"/>
      <c r="DQS627" s="30"/>
      <c r="DQT627" s="30"/>
      <c r="DQU627" s="30"/>
      <c r="DQV627" s="30"/>
      <c r="DQW627" s="30"/>
      <c r="DQX627" s="30"/>
      <c r="DQY627" s="30"/>
      <c r="DQZ627" s="30"/>
      <c r="DRA627" s="30"/>
      <c r="DRB627" s="30"/>
      <c r="DRC627" s="30"/>
      <c r="DRD627" s="30"/>
      <c r="DRE627" s="30"/>
      <c r="DRF627" s="30"/>
      <c r="DRG627" s="30"/>
      <c r="DRH627" s="30"/>
      <c r="DRI627" s="30"/>
      <c r="DRJ627" s="30"/>
      <c r="DRK627" s="30"/>
      <c r="DRL627" s="30"/>
      <c r="DRM627" s="30"/>
      <c r="DRN627" s="30"/>
      <c r="DRO627" s="30"/>
      <c r="DRP627" s="30"/>
      <c r="DRQ627" s="30"/>
      <c r="DRR627" s="30"/>
      <c r="DRS627" s="30"/>
      <c r="DRT627" s="30"/>
      <c r="DRU627" s="30"/>
      <c r="DRV627" s="30"/>
      <c r="DRW627" s="30"/>
      <c r="DRX627" s="30"/>
      <c r="DRY627" s="30"/>
      <c r="DRZ627" s="30"/>
      <c r="DSA627" s="30"/>
      <c r="DSB627" s="30"/>
      <c r="DSC627" s="30"/>
      <c r="DSD627" s="30"/>
      <c r="DSE627" s="30"/>
      <c r="DSF627" s="30"/>
      <c r="DSG627" s="30"/>
      <c r="DSH627" s="30"/>
      <c r="DSI627" s="30"/>
      <c r="DSJ627" s="30"/>
      <c r="DSK627" s="30"/>
      <c r="DSL627" s="30"/>
      <c r="DSM627" s="30"/>
      <c r="DSN627" s="30"/>
      <c r="DSO627" s="30"/>
      <c r="DSP627" s="30"/>
      <c r="DSQ627" s="30"/>
      <c r="DSR627" s="30"/>
      <c r="DSS627" s="30"/>
      <c r="DST627" s="30"/>
      <c r="DSU627" s="30"/>
      <c r="DSV627" s="30"/>
      <c r="DSW627" s="30"/>
      <c r="DSX627" s="30"/>
      <c r="DSY627" s="30"/>
      <c r="DSZ627" s="30"/>
      <c r="DTA627" s="30"/>
      <c r="DTB627" s="30"/>
      <c r="DTC627" s="30"/>
      <c r="DTD627" s="30"/>
      <c r="DTE627" s="30"/>
      <c r="DTF627" s="30"/>
      <c r="DTG627" s="30"/>
      <c r="DTH627" s="30"/>
      <c r="DTI627" s="30"/>
      <c r="DTJ627" s="30"/>
      <c r="DTK627" s="30"/>
      <c r="DTL627" s="30"/>
      <c r="DTM627" s="30"/>
      <c r="DTN627" s="30"/>
      <c r="DTO627" s="30"/>
      <c r="DTP627" s="30"/>
      <c r="DTQ627" s="30"/>
      <c r="DTR627" s="30"/>
      <c r="DTS627" s="30"/>
      <c r="DTT627" s="30"/>
      <c r="DTU627" s="30"/>
      <c r="DTV627" s="30"/>
      <c r="DTW627" s="30"/>
      <c r="DTX627" s="30"/>
      <c r="DTY627" s="30"/>
      <c r="DTZ627" s="30"/>
      <c r="DUA627" s="30"/>
      <c r="DUB627" s="30"/>
      <c r="DUC627" s="30"/>
      <c r="DUD627" s="30"/>
      <c r="DUE627" s="30"/>
      <c r="DUF627" s="30"/>
      <c r="DUG627" s="30"/>
      <c r="DUH627" s="30"/>
      <c r="DUI627" s="30"/>
      <c r="DUJ627" s="30"/>
      <c r="DUK627" s="30"/>
      <c r="DUL627" s="30"/>
      <c r="DUM627" s="30"/>
      <c r="DUN627" s="30"/>
      <c r="DUO627" s="30"/>
      <c r="DUP627" s="30"/>
      <c r="DUQ627" s="30"/>
      <c r="DUR627" s="30"/>
      <c r="DUS627" s="30"/>
      <c r="DUT627" s="30"/>
      <c r="DUU627" s="30"/>
      <c r="DUV627" s="30"/>
      <c r="DUW627" s="30"/>
      <c r="DUX627" s="30"/>
      <c r="DUY627" s="30"/>
      <c r="DUZ627" s="30"/>
      <c r="DVA627" s="30"/>
      <c r="DVB627" s="30"/>
      <c r="DVC627" s="30"/>
      <c r="DVD627" s="30"/>
      <c r="DVE627" s="30"/>
      <c r="DVF627" s="30"/>
      <c r="DVG627" s="30"/>
      <c r="DVH627" s="30"/>
      <c r="DVI627" s="30"/>
      <c r="DVJ627" s="30"/>
      <c r="DVK627" s="30"/>
      <c r="DVL627" s="30"/>
      <c r="DVM627" s="30"/>
      <c r="DVN627" s="30"/>
      <c r="DVO627" s="30"/>
      <c r="DVP627" s="30"/>
      <c r="DVQ627" s="30"/>
      <c r="DVR627" s="30"/>
      <c r="DVS627" s="30"/>
      <c r="DVT627" s="30"/>
      <c r="DVU627" s="30"/>
      <c r="DVV627" s="30"/>
      <c r="DVW627" s="30"/>
      <c r="DVX627" s="30"/>
      <c r="DVY627" s="30"/>
      <c r="DVZ627" s="30"/>
      <c r="DWA627" s="30"/>
      <c r="DWB627" s="30"/>
      <c r="DWC627" s="30"/>
      <c r="DWD627" s="30"/>
      <c r="DWE627" s="30"/>
      <c r="DWF627" s="30"/>
      <c r="DWG627" s="30"/>
      <c r="DWH627" s="30"/>
      <c r="DWI627" s="30"/>
      <c r="DWJ627" s="30"/>
      <c r="DWK627" s="30"/>
      <c r="DWL627" s="30"/>
      <c r="DWM627" s="30"/>
      <c r="DWN627" s="30"/>
      <c r="DWO627" s="30"/>
      <c r="DWP627" s="30"/>
      <c r="DWQ627" s="30"/>
      <c r="DWR627" s="30"/>
      <c r="DWS627" s="30"/>
      <c r="DWT627" s="30"/>
      <c r="DWU627" s="30"/>
      <c r="DWV627" s="30"/>
      <c r="DWW627" s="30"/>
      <c r="DWX627" s="30"/>
      <c r="DWY627" s="30"/>
      <c r="DWZ627" s="30"/>
      <c r="DXA627" s="30"/>
      <c r="DXB627" s="30"/>
      <c r="DXC627" s="30"/>
      <c r="DXD627" s="30"/>
      <c r="DXE627" s="30"/>
      <c r="DXF627" s="30"/>
      <c r="DXG627" s="30"/>
      <c r="DXH627" s="30"/>
      <c r="DXI627" s="30"/>
      <c r="DXJ627" s="30"/>
      <c r="DXK627" s="30"/>
      <c r="DXL627" s="30"/>
      <c r="DXM627" s="30"/>
      <c r="DXN627" s="30"/>
      <c r="DXO627" s="30"/>
      <c r="DXP627" s="30"/>
      <c r="DXQ627" s="30"/>
      <c r="DXR627" s="30"/>
      <c r="DXS627" s="30"/>
      <c r="DXT627" s="30"/>
      <c r="DXU627" s="30"/>
      <c r="DXV627" s="30"/>
      <c r="DXW627" s="30"/>
      <c r="DXX627" s="30"/>
      <c r="DXY627" s="30"/>
      <c r="DXZ627" s="30"/>
      <c r="DYA627" s="30"/>
      <c r="DYB627" s="30"/>
      <c r="DYC627" s="30"/>
      <c r="DYD627" s="30"/>
      <c r="DYE627" s="30"/>
      <c r="DYF627" s="30"/>
      <c r="DYG627" s="30"/>
      <c r="DYH627" s="30"/>
      <c r="DYI627" s="30"/>
      <c r="DYJ627" s="30"/>
      <c r="DYK627" s="30"/>
      <c r="DYL627" s="30"/>
      <c r="DYM627" s="30"/>
      <c r="DYN627" s="30"/>
      <c r="DYO627" s="30"/>
      <c r="DYP627" s="30"/>
      <c r="DYQ627" s="30"/>
      <c r="DYR627" s="30"/>
      <c r="DYS627" s="30"/>
      <c r="DYT627" s="30"/>
      <c r="DYU627" s="30"/>
      <c r="DYV627" s="30"/>
      <c r="DYW627" s="30"/>
      <c r="DYX627" s="30"/>
      <c r="DYY627" s="30"/>
      <c r="DYZ627" s="30"/>
      <c r="DZA627" s="30"/>
      <c r="DZB627" s="30"/>
      <c r="DZC627" s="30"/>
      <c r="DZD627" s="30"/>
      <c r="DZE627" s="30"/>
      <c r="DZF627" s="30"/>
      <c r="DZG627" s="30"/>
      <c r="DZH627" s="30"/>
      <c r="DZI627" s="30"/>
      <c r="DZJ627" s="30"/>
      <c r="DZK627" s="30"/>
      <c r="DZL627" s="30"/>
      <c r="DZM627" s="30"/>
      <c r="DZN627" s="30"/>
      <c r="DZO627" s="30"/>
      <c r="DZP627" s="30"/>
      <c r="DZQ627" s="30"/>
      <c r="DZR627" s="30"/>
      <c r="DZS627" s="30"/>
      <c r="DZT627" s="30"/>
      <c r="DZU627" s="30"/>
      <c r="DZV627" s="30"/>
      <c r="DZW627" s="30"/>
      <c r="DZX627" s="30"/>
      <c r="DZY627" s="30"/>
      <c r="DZZ627" s="30"/>
      <c r="EAA627" s="30"/>
      <c r="EAB627" s="30"/>
      <c r="EAC627" s="30"/>
      <c r="EAD627" s="30"/>
      <c r="EAE627" s="30"/>
      <c r="EAF627" s="30"/>
      <c r="EAG627" s="30"/>
      <c r="EAH627" s="30"/>
      <c r="EAI627" s="30"/>
      <c r="EAJ627" s="30"/>
      <c r="EAK627" s="30"/>
      <c r="EAL627" s="30"/>
      <c r="EAM627" s="30"/>
      <c r="EAN627" s="30"/>
      <c r="EAO627" s="30"/>
      <c r="EAP627" s="30"/>
      <c r="EAQ627" s="30"/>
      <c r="EAR627" s="30"/>
      <c r="EAS627" s="30"/>
      <c r="EAT627" s="30"/>
      <c r="EAU627" s="30"/>
      <c r="EAV627" s="30"/>
      <c r="EAW627" s="30"/>
      <c r="EAX627" s="30"/>
      <c r="EAY627" s="30"/>
      <c r="EAZ627" s="30"/>
      <c r="EBA627" s="30"/>
      <c r="EBB627" s="30"/>
      <c r="EBC627" s="30"/>
      <c r="EBD627" s="30"/>
      <c r="EBE627" s="30"/>
      <c r="EBF627" s="30"/>
      <c r="EBG627" s="30"/>
      <c r="EBH627" s="30"/>
      <c r="EBI627" s="30"/>
      <c r="EBJ627" s="30"/>
      <c r="EBK627" s="30"/>
      <c r="EBL627" s="30"/>
      <c r="EBM627" s="30"/>
      <c r="EBN627" s="30"/>
      <c r="EBO627" s="30"/>
      <c r="EBP627" s="30"/>
      <c r="EBQ627" s="30"/>
      <c r="EBR627" s="30"/>
      <c r="EBS627" s="30"/>
      <c r="EBT627" s="30"/>
      <c r="EBU627" s="30"/>
      <c r="EBV627" s="30"/>
      <c r="EBW627" s="30"/>
      <c r="EBX627" s="30"/>
      <c r="EBY627" s="30"/>
      <c r="EBZ627" s="30"/>
      <c r="ECA627" s="30"/>
      <c r="ECB627" s="30"/>
      <c r="ECC627" s="30"/>
      <c r="ECD627" s="30"/>
      <c r="ECE627" s="30"/>
      <c r="ECF627" s="30"/>
      <c r="ECG627" s="30"/>
      <c r="ECH627" s="30"/>
      <c r="ECI627" s="30"/>
      <c r="ECJ627" s="30"/>
      <c r="ECK627" s="30"/>
      <c r="ECL627" s="30"/>
      <c r="ECM627" s="30"/>
      <c r="ECN627" s="30"/>
      <c r="ECO627" s="30"/>
      <c r="ECP627" s="30"/>
      <c r="ECQ627" s="30"/>
      <c r="ECR627" s="30"/>
      <c r="ECS627" s="30"/>
      <c r="ECT627" s="30"/>
      <c r="ECU627" s="30"/>
      <c r="ECV627" s="30"/>
      <c r="ECW627" s="30"/>
      <c r="ECX627" s="30"/>
      <c r="ECY627" s="30"/>
      <c r="ECZ627" s="30"/>
      <c r="EDA627" s="30"/>
      <c r="EDB627" s="30"/>
      <c r="EDC627" s="30"/>
      <c r="EDD627" s="30"/>
      <c r="EDE627" s="30"/>
      <c r="EDF627" s="30"/>
      <c r="EDG627" s="30"/>
      <c r="EDH627" s="30"/>
      <c r="EDI627" s="30"/>
      <c r="EDJ627" s="30"/>
      <c r="EDK627" s="30"/>
      <c r="EDL627" s="30"/>
      <c r="EDM627" s="30"/>
      <c r="EDN627" s="30"/>
      <c r="EDO627" s="30"/>
      <c r="EDP627" s="30"/>
      <c r="EDQ627" s="30"/>
      <c r="EDR627" s="30"/>
      <c r="EDS627" s="30"/>
      <c r="EDT627" s="30"/>
      <c r="EDU627" s="30"/>
      <c r="EDV627" s="30"/>
      <c r="EDW627" s="30"/>
      <c r="EDX627" s="30"/>
      <c r="EDY627" s="30"/>
      <c r="EDZ627" s="30"/>
      <c r="EEA627" s="30"/>
      <c r="EEB627" s="30"/>
      <c r="EEC627" s="30"/>
      <c r="EED627" s="30"/>
      <c r="EEE627" s="30"/>
      <c r="EEF627" s="30"/>
      <c r="EEG627" s="30"/>
      <c r="EEH627" s="30"/>
      <c r="EEI627" s="30"/>
      <c r="EEJ627" s="30"/>
      <c r="EEK627" s="30"/>
      <c r="EEL627" s="30"/>
      <c r="EEM627" s="30"/>
      <c r="EEN627" s="30"/>
      <c r="EEO627" s="30"/>
      <c r="EEP627" s="30"/>
      <c r="EEQ627" s="30"/>
      <c r="EER627" s="30"/>
      <c r="EES627" s="30"/>
      <c r="EET627" s="30"/>
      <c r="EEU627" s="30"/>
      <c r="EEV627" s="30"/>
      <c r="EEW627" s="30"/>
      <c r="EEX627" s="30"/>
      <c r="EEY627" s="30"/>
      <c r="EEZ627" s="30"/>
      <c r="EFA627" s="30"/>
      <c r="EFB627" s="30"/>
      <c r="EFC627" s="30"/>
      <c r="EFD627" s="30"/>
      <c r="EFE627" s="30"/>
      <c r="EFF627" s="30"/>
      <c r="EFG627" s="30"/>
      <c r="EFH627" s="30"/>
      <c r="EFI627" s="30"/>
      <c r="EFJ627" s="30"/>
      <c r="EFK627" s="30"/>
      <c r="EFL627" s="30"/>
      <c r="EFM627" s="30"/>
      <c r="EFN627" s="30"/>
      <c r="EFO627" s="30"/>
      <c r="EFP627" s="30"/>
      <c r="EFQ627" s="30"/>
      <c r="EFR627" s="30"/>
      <c r="EFS627" s="30"/>
      <c r="EFT627" s="30"/>
      <c r="EFU627" s="30"/>
      <c r="EFV627" s="30"/>
      <c r="EFW627" s="30"/>
      <c r="EFX627" s="30"/>
      <c r="EFY627" s="30"/>
      <c r="EFZ627" s="30"/>
      <c r="EGA627" s="30"/>
      <c r="EGB627" s="30"/>
      <c r="EGC627" s="30"/>
      <c r="EGD627" s="30"/>
      <c r="EGE627" s="30"/>
      <c r="EGF627" s="30"/>
      <c r="EGG627" s="30"/>
      <c r="EGH627" s="30"/>
      <c r="EGI627" s="30"/>
      <c r="EGJ627" s="30"/>
      <c r="EGK627" s="30"/>
      <c r="EGL627" s="30"/>
      <c r="EGM627" s="30"/>
      <c r="EGN627" s="30"/>
      <c r="EGO627" s="30"/>
      <c r="EGP627" s="30"/>
      <c r="EGQ627" s="30"/>
      <c r="EGR627" s="30"/>
      <c r="EGS627" s="30"/>
      <c r="EGT627" s="30"/>
      <c r="EGU627" s="30"/>
      <c r="EGV627" s="30"/>
      <c r="EGW627" s="30"/>
      <c r="EGX627" s="30"/>
      <c r="EGY627" s="30"/>
      <c r="EGZ627" s="30"/>
      <c r="EHA627" s="30"/>
      <c r="EHB627" s="30"/>
      <c r="EHC627" s="30"/>
      <c r="EHD627" s="30"/>
      <c r="EHE627" s="30"/>
      <c r="EHF627" s="30"/>
      <c r="EHG627" s="30"/>
      <c r="EHH627" s="30"/>
      <c r="EHI627" s="30"/>
      <c r="EHJ627" s="30"/>
      <c r="EHK627" s="30"/>
      <c r="EHL627" s="30"/>
      <c r="EHM627" s="30"/>
      <c r="EHN627" s="30"/>
      <c r="EHO627" s="30"/>
      <c r="EHP627" s="30"/>
      <c r="EHQ627" s="30"/>
      <c r="EHR627" s="30"/>
      <c r="EHS627" s="30"/>
      <c r="EHT627" s="30"/>
      <c r="EHU627" s="30"/>
      <c r="EHV627" s="30"/>
      <c r="EHW627" s="30"/>
      <c r="EHX627" s="30"/>
      <c r="EHY627" s="30"/>
      <c r="EHZ627" s="30"/>
      <c r="EIA627" s="30"/>
      <c r="EIB627" s="30"/>
      <c r="EIC627" s="30"/>
      <c r="EID627" s="30"/>
      <c r="EIE627" s="30"/>
      <c r="EIF627" s="30"/>
      <c r="EIG627" s="30"/>
      <c r="EIH627" s="30"/>
      <c r="EII627" s="30"/>
      <c r="EIJ627" s="30"/>
      <c r="EIK627" s="30"/>
      <c r="EIL627" s="30"/>
      <c r="EIM627" s="30"/>
      <c r="EIN627" s="30"/>
      <c r="EIO627" s="30"/>
      <c r="EIP627" s="30"/>
      <c r="EIQ627" s="30"/>
      <c r="EIR627" s="30"/>
      <c r="EIS627" s="30"/>
      <c r="EIT627" s="30"/>
      <c r="EIU627" s="30"/>
      <c r="EIV627" s="30"/>
      <c r="EIW627" s="30"/>
      <c r="EIX627" s="30"/>
      <c r="EIY627" s="30"/>
      <c r="EIZ627" s="30"/>
      <c r="EJA627" s="30"/>
      <c r="EJB627" s="30"/>
      <c r="EJC627" s="30"/>
      <c r="EJD627" s="30"/>
      <c r="EJE627" s="30"/>
      <c r="EJF627" s="30"/>
      <c r="EJG627" s="30"/>
      <c r="EJH627" s="30"/>
      <c r="EJI627" s="30"/>
      <c r="EJJ627" s="30"/>
      <c r="EJK627" s="30"/>
      <c r="EJL627" s="30"/>
      <c r="EJM627" s="30"/>
      <c r="EJN627" s="30"/>
      <c r="EJO627" s="30"/>
      <c r="EJP627" s="30"/>
      <c r="EJQ627" s="30"/>
      <c r="EJR627" s="30"/>
      <c r="EJS627" s="30"/>
      <c r="EJT627" s="30"/>
      <c r="EJU627" s="30"/>
      <c r="EJV627" s="30"/>
      <c r="EJW627" s="30"/>
      <c r="EJX627" s="30"/>
      <c r="EJY627" s="30"/>
      <c r="EJZ627" s="30"/>
      <c r="EKA627" s="30"/>
      <c r="EKB627" s="30"/>
      <c r="EKC627" s="30"/>
      <c r="EKD627" s="30"/>
      <c r="EKE627" s="30"/>
      <c r="EKF627" s="30"/>
      <c r="EKG627" s="30"/>
      <c r="EKH627" s="30"/>
      <c r="EKI627" s="30"/>
      <c r="EKJ627" s="30"/>
      <c r="EKK627" s="30"/>
      <c r="EKL627" s="30"/>
      <c r="EKM627" s="30"/>
      <c r="EKN627" s="30"/>
      <c r="EKO627" s="30"/>
      <c r="EKP627" s="30"/>
      <c r="EKQ627" s="30"/>
      <c r="EKR627" s="30"/>
      <c r="EKS627" s="30"/>
      <c r="EKT627" s="30"/>
      <c r="EKU627" s="30"/>
      <c r="EKV627" s="30"/>
      <c r="EKW627" s="30"/>
      <c r="EKX627" s="30"/>
      <c r="EKY627" s="30"/>
      <c r="EKZ627" s="30"/>
      <c r="ELA627" s="30"/>
      <c r="ELB627" s="30"/>
      <c r="ELC627" s="30"/>
      <c r="ELD627" s="30"/>
      <c r="ELE627" s="30"/>
      <c r="ELF627" s="30"/>
      <c r="ELG627" s="30"/>
      <c r="ELH627" s="30"/>
      <c r="ELI627" s="30"/>
      <c r="ELJ627" s="30"/>
      <c r="ELK627" s="30"/>
      <c r="ELL627" s="30"/>
      <c r="ELM627" s="30"/>
      <c r="ELN627" s="30"/>
      <c r="ELO627" s="30"/>
      <c r="ELP627" s="30"/>
      <c r="ELQ627" s="30"/>
      <c r="ELR627" s="30"/>
      <c r="ELS627" s="30"/>
      <c r="ELT627" s="30"/>
      <c r="ELU627" s="30"/>
      <c r="ELV627" s="30"/>
      <c r="ELW627" s="30"/>
      <c r="ELX627" s="30"/>
      <c r="ELY627" s="30"/>
      <c r="ELZ627" s="30"/>
      <c r="EMA627" s="30"/>
      <c r="EMB627" s="30"/>
      <c r="EMC627" s="30"/>
      <c r="EMD627" s="30"/>
      <c r="EME627" s="30"/>
      <c r="EMF627" s="30"/>
      <c r="EMG627" s="30"/>
      <c r="EMH627" s="30"/>
      <c r="EMI627" s="30"/>
      <c r="EMJ627" s="30"/>
      <c r="EMK627" s="30"/>
      <c r="EML627" s="30"/>
      <c r="EMM627" s="30"/>
      <c r="EMN627" s="30"/>
      <c r="EMO627" s="30"/>
      <c r="EMP627" s="30"/>
      <c r="EMQ627" s="30"/>
      <c r="EMR627" s="30"/>
      <c r="EMS627" s="30"/>
      <c r="EMT627" s="30"/>
      <c r="EMU627" s="30"/>
      <c r="EMV627" s="30"/>
      <c r="EMW627" s="30"/>
      <c r="EMX627" s="30"/>
      <c r="EMY627" s="30"/>
      <c r="EMZ627" s="30"/>
      <c r="ENA627" s="30"/>
      <c r="ENB627" s="30"/>
      <c r="ENC627" s="30"/>
      <c r="END627" s="30"/>
      <c r="ENE627" s="30"/>
      <c r="ENF627" s="30"/>
      <c r="ENG627" s="30"/>
      <c r="ENH627" s="30"/>
      <c r="ENI627" s="30"/>
      <c r="ENJ627" s="30"/>
      <c r="ENK627" s="30"/>
      <c r="ENL627" s="30"/>
      <c r="ENM627" s="30"/>
      <c r="ENN627" s="30"/>
      <c r="ENO627" s="30"/>
      <c r="ENP627" s="30"/>
      <c r="ENQ627" s="30"/>
      <c r="ENR627" s="30"/>
      <c r="ENS627" s="30"/>
      <c r="ENT627" s="30"/>
      <c r="ENU627" s="30"/>
      <c r="ENV627" s="30"/>
      <c r="ENW627" s="30"/>
      <c r="ENX627" s="30"/>
      <c r="ENY627" s="30"/>
      <c r="ENZ627" s="30"/>
      <c r="EOA627" s="30"/>
      <c r="EOB627" s="30"/>
      <c r="EOC627" s="30"/>
      <c r="EOD627" s="30"/>
      <c r="EOE627" s="30"/>
      <c r="EOF627" s="30"/>
      <c r="EOG627" s="30"/>
      <c r="EOH627" s="30"/>
      <c r="EOI627" s="30"/>
      <c r="EOJ627" s="30"/>
      <c r="EOK627" s="30"/>
      <c r="EOL627" s="30"/>
      <c r="EOM627" s="30"/>
      <c r="EON627" s="30"/>
      <c r="EOO627" s="30"/>
      <c r="EOP627" s="30"/>
      <c r="EOQ627" s="30"/>
      <c r="EOR627" s="30"/>
      <c r="EOS627" s="30"/>
      <c r="EOT627" s="30"/>
      <c r="EOU627" s="30"/>
      <c r="EOV627" s="30"/>
      <c r="EOW627" s="30"/>
      <c r="EOX627" s="30"/>
      <c r="EOY627" s="30"/>
      <c r="EOZ627" s="30"/>
      <c r="EPA627" s="30"/>
      <c r="EPB627" s="30"/>
      <c r="EPC627" s="30"/>
      <c r="EPD627" s="30"/>
      <c r="EPE627" s="30"/>
      <c r="EPF627" s="30"/>
      <c r="EPG627" s="30"/>
      <c r="EPH627" s="30"/>
      <c r="EPI627" s="30"/>
      <c r="EPJ627" s="30"/>
      <c r="EPK627" s="30"/>
      <c r="EPL627" s="30"/>
      <c r="EPM627" s="30"/>
      <c r="EPN627" s="30"/>
      <c r="EPO627" s="30"/>
      <c r="EPP627" s="30"/>
      <c r="EPQ627" s="30"/>
      <c r="EPR627" s="30"/>
      <c r="EPS627" s="30"/>
      <c r="EPT627" s="30"/>
      <c r="EPU627" s="30"/>
      <c r="EPV627" s="30"/>
      <c r="EPW627" s="30"/>
      <c r="EPX627" s="30"/>
      <c r="EPY627" s="30"/>
      <c r="EPZ627" s="30"/>
      <c r="EQA627" s="30"/>
      <c r="EQB627" s="30"/>
      <c r="EQC627" s="30"/>
      <c r="EQD627" s="30"/>
      <c r="EQE627" s="30"/>
      <c r="EQF627" s="30"/>
      <c r="EQG627" s="30"/>
      <c r="EQH627" s="30"/>
      <c r="EQI627" s="30"/>
      <c r="EQJ627" s="30"/>
      <c r="EQK627" s="30"/>
      <c r="EQL627" s="30"/>
      <c r="EQM627" s="30"/>
      <c r="EQN627" s="30"/>
      <c r="EQO627" s="30"/>
      <c r="EQP627" s="30"/>
      <c r="EQQ627" s="30"/>
      <c r="EQR627" s="30"/>
      <c r="EQS627" s="30"/>
      <c r="EQT627" s="30"/>
      <c r="EQU627" s="30"/>
      <c r="EQV627" s="30"/>
      <c r="EQW627" s="30"/>
      <c r="EQX627" s="30"/>
      <c r="EQY627" s="30"/>
      <c r="EQZ627" s="30"/>
      <c r="ERA627" s="30"/>
      <c r="ERB627" s="30"/>
      <c r="ERC627" s="30"/>
      <c r="ERD627" s="30"/>
      <c r="ERE627" s="30"/>
      <c r="ERF627" s="30"/>
      <c r="ERG627" s="30"/>
      <c r="ERH627" s="30"/>
      <c r="ERI627" s="30"/>
      <c r="ERJ627" s="30"/>
      <c r="ERK627" s="30"/>
      <c r="ERL627" s="30"/>
      <c r="ERM627" s="30"/>
      <c r="ERN627" s="30"/>
      <c r="ERO627" s="30"/>
      <c r="ERP627" s="30"/>
      <c r="ERQ627" s="30"/>
      <c r="ERR627" s="30"/>
      <c r="ERS627" s="30"/>
      <c r="ERT627" s="30"/>
      <c r="ERU627" s="30"/>
      <c r="ERV627" s="30"/>
      <c r="ERW627" s="30"/>
      <c r="ERX627" s="30"/>
      <c r="ERY627" s="30"/>
      <c r="ERZ627" s="30"/>
      <c r="ESA627" s="30"/>
      <c r="ESB627" s="30"/>
      <c r="ESC627" s="30"/>
      <c r="ESD627" s="30"/>
      <c r="ESE627" s="30"/>
      <c r="ESF627" s="30"/>
      <c r="ESG627" s="30"/>
      <c r="ESH627" s="30"/>
      <c r="ESI627" s="30"/>
      <c r="ESJ627" s="30"/>
      <c r="ESK627" s="30"/>
      <c r="ESL627" s="30"/>
      <c r="ESM627" s="30"/>
      <c r="ESN627" s="30"/>
      <c r="ESO627" s="30"/>
      <c r="ESP627" s="30"/>
      <c r="ESQ627" s="30"/>
      <c r="ESR627" s="30"/>
      <c r="ESS627" s="30"/>
      <c r="EST627" s="30"/>
      <c r="ESU627" s="30"/>
      <c r="ESV627" s="30"/>
      <c r="ESW627" s="30"/>
      <c r="ESX627" s="30"/>
      <c r="ESY627" s="30"/>
      <c r="ESZ627" s="30"/>
      <c r="ETA627" s="30"/>
      <c r="ETB627" s="30"/>
      <c r="ETC627" s="30"/>
      <c r="ETD627" s="30"/>
      <c r="ETE627" s="30"/>
      <c r="ETF627" s="30"/>
      <c r="ETG627" s="30"/>
      <c r="ETH627" s="30"/>
      <c r="ETI627" s="30"/>
      <c r="ETJ627" s="30"/>
      <c r="ETK627" s="30"/>
      <c r="ETL627" s="30"/>
      <c r="ETM627" s="30"/>
      <c r="ETN627" s="30"/>
      <c r="ETO627" s="30"/>
      <c r="ETP627" s="30"/>
      <c r="ETQ627" s="30"/>
      <c r="ETR627" s="30"/>
      <c r="ETS627" s="30"/>
      <c r="ETT627" s="30"/>
      <c r="ETU627" s="30"/>
      <c r="ETV627" s="30"/>
      <c r="ETW627" s="30"/>
      <c r="ETX627" s="30"/>
      <c r="ETY627" s="30"/>
      <c r="ETZ627" s="30"/>
      <c r="EUA627" s="30"/>
      <c r="EUB627" s="30"/>
      <c r="EUC627" s="30"/>
      <c r="EUD627" s="30"/>
      <c r="EUE627" s="30"/>
      <c r="EUF627" s="30"/>
      <c r="EUG627" s="30"/>
      <c r="EUH627" s="30"/>
      <c r="EUI627" s="30"/>
      <c r="EUJ627" s="30"/>
      <c r="EUK627" s="30"/>
      <c r="EUL627" s="30"/>
      <c r="EUM627" s="30"/>
      <c r="EUN627" s="30"/>
      <c r="EUO627" s="30"/>
      <c r="EUP627" s="30"/>
      <c r="EUQ627" s="30"/>
      <c r="EUR627" s="30"/>
      <c r="EUS627" s="30"/>
      <c r="EUT627" s="30"/>
      <c r="EUU627" s="30"/>
      <c r="EUV627" s="30"/>
      <c r="EUW627" s="30"/>
      <c r="EUX627" s="30"/>
      <c r="EUY627" s="30"/>
      <c r="EUZ627" s="30"/>
      <c r="EVA627" s="30"/>
      <c r="EVB627" s="30"/>
      <c r="EVC627" s="30"/>
      <c r="EVD627" s="30"/>
      <c r="EVE627" s="30"/>
      <c r="EVF627" s="30"/>
      <c r="EVG627" s="30"/>
      <c r="EVH627" s="30"/>
      <c r="EVI627" s="30"/>
      <c r="EVJ627" s="30"/>
      <c r="EVK627" s="30"/>
      <c r="EVL627" s="30"/>
      <c r="EVM627" s="30"/>
      <c r="EVN627" s="30"/>
      <c r="EVO627" s="30"/>
      <c r="EVP627" s="30"/>
      <c r="EVQ627" s="30"/>
      <c r="EVR627" s="30"/>
      <c r="EVS627" s="30"/>
      <c r="EVT627" s="30"/>
      <c r="EVU627" s="30"/>
      <c r="EVV627" s="30"/>
      <c r="EVW627" s="30"/>
      <c r="EVX627" s="30"/>
      <c r="EVY627" s="30"/>
      <c r="EVZ627" s="30"/>
      <c r="EWA627" s="30"/>
      <c r="EWB627" s="30"/>
      <c r="EWC627" s="30"/>
      <c r="EWD627" s="30"/>
      <c r="EWE627" s="30"/>
      <c r="EWF627" s="30"/>
      <c r="EWG627" s="30"/>
      <c r="EWH627" s="30"/>
      <c r="EWI627" s="30"/>
      <c r="EWJ627" s="30"/>
      <c r="EWK627" s="30"/>
      <c r="EWL627" s="30"/>
      <c r="EWM627" s="30"/>
      <c r="EWN627" s="30"/>
      <c r="EWO627" s="30"/>
      <c r="EWP627" s="30"/>
      <c r="EWQ627" s="30"/>
      <c r="EWR627" s="30"/>
      <c r="EWS627" s="30"/>
      <c r="EWT627" s="30"/>
      <c r="EWU627" s="30"/>
      <c r="EWV627" s="30"/>
      <c r="EWW627" s="30"/>
      <c r="EWX627" s="30"/>
      <c r="EWY627" s="30"/>
      <c r="EWZ627" s="30"/>
      <c r="EXA627" s="30"/>
      <c r="EXB627" s="30"/>
      <c r="EXC627" s="30"/>
      <c r="EXD627" s="30"/>
      <c r="EXE627" s="30"/>
      <c r="EXF627" s="30"/>
      <c r="EXG627" s="30"/>
      <c r="EXH627" s="30"/>
      <c r="EXI627" s="30"/>
      <c r="EXJ627" s="30"/>
      <c r="EXK627" s="30"/>
      <c r="EXL627" s="30"/>
      <c r="EXM627" s="30"/>
      <c r="EXN627" s="30"/>
      <c r="EXO627" s="30"/>
      <c r="EXP627" s="30"/>
      <c r="EXQ627" s="30"/>
      <c r="EXR627" s="30"/>
      <c r="EXS627" s="30"/>
      <c r="EXT627" s="30"/>
      <c r="EXU627" s="30"/>
      <c r="EXV627" s="30"/>
      <c r="EXW627" s="30"/>
      <c r="EXX627" s="30"/>
      <c r="EXY627" s="30"/>
      <c r="EXZ627" s="30"/>
      <c r="EYA627" s="30"/>
      <c r="EYB627" s="30"/>
      <c r="EYC627" s="30"/>
      <c r="EYD627" s="30"/>
      <c r="EYE627" s="30"/>
      <c r="EYF627" s="30"/>
      <c r="EYG627" s="30"/>
      <c r="EYH627" s="30"/>
      <c r="EYI627" s="30"/>
      <c r="EYJ627" s="30"/>
      <c r="EYK627" s="30"/>
      <c r="EYL627" s="30"/>
      <c r="EYM627" s="30"/>
      <c r="EYN627" s="30"/>
      <c r="EYO627" s="30"/>
      <c r="EYP627" s="30"/>
      <c r="EYQ627" s="30"/>
      <c r="EYR627" s="30"/>
      <c r="EYS627" s="30"/>
      <c r="EYT627" s="30"/>
      <c r="EYU627" s="30"/>
      <c r="EYV627" s="30"/>
      <c r="EYW627" s="30"/>
      <c r="EYX627" s="30"/>
      <c r="EYY627" s="30"/>
      <c r="EYZ627" s="30"/>
      <c r="EZA627" s="30"/>
      <c r="EZB627" s="30"/>
      <c r="EZC627" s="30"/>
      <c r="EZD627" s="30"/>
      <c r="EZE627" s="30"/>
      <c r="EZF627" s="30"/>
      <c r="EZG627" s="30"/>
      <c r="EZH627" s="30"/>
      <c r="EZI627" s="30"/>
      <c r="EZJ627" s="30"/>
      <c r="EZK627" s="30"/>
      <c r="EZL627" s="30"/>
      <c r="EZM627" s="30"/>
      <c r="EZN627" s="30"/>
      <c r="EZO627" s="30"/>
      <c r="EZP627" s="30"/>
      <c r="EZQ627" s="30"/>
      <c r="EZR627" s="30"/>
      <c r="EZS627" s="30"/>
      <c r="EZT627" s="30"/>
      <c r="EZU627" s="30"/>
      <c r="EZV627" s="30"/>
      <c r="EZW627" s="30"/>
      <c r="EZX627" s="30"/>
      <c r="EZY627" s="30"/>
      <c r="EZZ627" s="30"/>
      <c r="FAA627" s="30"/>
      <c r="FAB627" s="30"/>
      <c r="FAC627" s="30"/>
      <c r="FAD627" s="30"/>
      <c r="FAE627" s="30"/>
      <c r="FAF627" s="30"/>
      <c r="FAG627" s="30"/>
      <c r="FAH627" s="30"/>
      <c r="FAI627" s="30"/>
      <c r="FAJ627" s="30"/>
      <c r="FAK627" s="30"/>
      <c r="FAL627" s="30"/>
      <c r="FAM627" s="30"/>
      <c r="FAN627" s="30"/>
      <c r="FAO627" s="30"/>
      <c r="FAP627" s="30"/>
      <c r="FAQ627" s="30"/>
      <c r="FAR627" s="30"/>
      <c r="FAS627" s="30"/>
      <c r="FAT627" s="30"/>
      <c r="FAU627" s="30"/>
      <c r="FAV627" s="30"/>
      <c r="FAW627" s="30"/>
      <c r="FAX627" s="30"/>
      <c r="FAY627" s="30"/>
      <c r="FAZ627" s="30"/>
      <c r="FBA627" s="30"/>
      <c r="FBB627" s="30"/>
      <c r="FBC627" s="30"/>
      <c r="FBD627" s="30"/>
      <c r="FBE627" s="30"/>
      <c r="FBF627" s="30"/>
      <c r="FBG627" s="30"/>
      <c r="FBH627" s="30"/>
      <c r="FBI627" s="30"/>
      <c r="FBJ627" s="30"/>
      <c r="FBK627" s="30"/>
      <c r="FBL627" s="30"/>
      <c r="FBM627" s="30"/>
      <c r="FBN627" s="30"/>
      <c r="FBO627" s="30"/>
      <c r="FBP627" s="30"/>
      <c r="FBQ627" s="30"/>
      <c r="FBR627" s="30"/>
      <c r="FBS627" s="30"/>
      <c r="FBT627" s="30"/>
      <c r="FBU627" s="30"/>
      <c r="FBV627" s="30"/>
      <c r="FBW627" s="30"/>
      <c r="FBX627" s="30"/>
      <c r="FBY627" s="30"/>
      <c r="FBZ627" s="30"/>
      <c r="FCA627" s="30"/>
      <c r="FCB627" s="30"/>
      <c r="FCC627" s="30"/>
      <c r="FCD627" s="30"/>
      <c r="FCE627" s="30"/>
      <c r="FCF627" s="30"/>
      <c r="FCG627" s="30"/>
      <c r="FCH627" s="30"/>
      <c r="FCI627" s="30"/>
      <c r="FCJ627" s="30"/>
      <c r="FCK627" s="30"/>
      <c r="FCL627" s="30"/>
      <c r="FCM627" s="30"/>
      <c r="FCN627" s="30"/>
      <c r="FCO627" s="30"/>
      <c r="FCP627" s="30"/>
      <c r="FCQ627" s="30"/>
      <c r="FCR627" s="30"/>
      <c r="FCS627" s="30"/>
      <c r="FCT627" s="30"/>
      <c r="FCU627" s="30"/>
      <c r="FCV627" s="30"/>
      <c r="FCW627" s="30"/>
      <c r="FCX627" s="30"/>
      <c r="FCY627" s="30"/>
      <c r="FCZ627" s="30"/>
      <c r="FDA627" s="30"/>
      <c r="FDB627" s="30"/>
      <c r="FDC627" s="30"/>
      <c r="FDD627" s="30"/>
      <c r="FDE627" s="30"/>
      <c r="FDF627" s="30"/>
      <c r="FDG627" s="30"/>
      <c r="FDH627" s="30"/>
      <c r="FDI627" s="30"/>
      <c r="FDJ627" s="30"/>
      <c r="FDK627" s="30"/>
      <c r="FDL627" s="30"/>
      <c r="FDM627" s="30"/>
      <c r="FDN627" s="30"/>
      <c r="FDO627" s="30"/>
      <c r="FDP627" s="30"/>
      <c r="FDQ627" s="30"/>
      <c r="FDR627" s="30"/>
      <c r="FDS627" s="30"/>
      <c r="FDT627" s="30"/>
      <c r="FDU627" s="30"/>
      <c r="FDV627" s="30"/>
      <c r="FDW627" s="30"/>
      <c r="FDX627" s="30"/>
      <c r="FDY627" s="30"/>
      <c r="FDZ627" s="30"/>
      <c r="FEA627" s="30"/>
      <c r="FEB627" s="30"/>
      <c r="FEC627" s="30"/>
      <c r="FED627" s="30"/>
      <c r="FEE627" s="30"/>
      <c r="FEF627" s="30"/>
      <c r="FEG627" s="30"/>
      <c r="FEH627" s="30"/>
      <c r="FEI627" s="30"/>
      <c r="FEJ627" s="30"/>
      <c r="FEK627" s="30"/>
      <c r="FEL627" s="30"/>
      <c r="FEM627" s="30"/>
      <c r="FEN627" s="30"/>
      <c r="FEO627" s="30"/>
      <c r="FEP627" s="30"/>
      <c r="FEQ627" s="30"/>
      <c r="FER627" s="30"/>
      <c r="FES627" s="30"/>
      <c r="FET627" s="30"/>
      <c r="FEU627" s="30"/>
      <c r="FEV627" s="30"/>
      <c r="FEW627" s="30"/>
      <c r="FEX627" s="30"/>
      <c r="FEY627" s="30"/>
      <c r="FEZ627" s="30"/>
      <c r="FFA627" s="30"/>
      <c r="FFB627" s="30"/>
      <c r="FFC627" s="30"/>
      <c r="FFD627" s="30"/>
      <c r="FFE627" s="30"/>
      <c r="FFF627" s="30"/>
      <c r="FFG627" s="30"/>
      <c r="FFH627" s="30"/>
      <c r="FFI627" s="30"/>
      <c r="FFJ627" s="30"/>
      <c r="FFK627" s="30"/>
      <c r="FFL627" s="30"/>
      <c r="FFM627" s="30"/>
      <c r="FFN627" s="30"/>
      <c r="FFO627" s="30"/>
      <c r="FFP627" s="30"/>
      <c r="FFQ627" s="30"/>
      <c r="FFR627" s="30"/>
      <c r="FFS627" s="30"/>
      <c r="FFT627" s="30"/>
      <c r="FFU627" s="30"/>
      <c r="FFV627" s="30"/>
      <c r="FFW627" s="30"/>
      <c r="FFX627" s="30"/>
      <c r="FFY627" s="30"/>
      <c r="FFZ627" s="30"/>
      <c r="FGA627" s="30"/>
      <c r="FGB627" s="30"/>
      <c r="FGC627" s="30"/>
      <c r="FGD627" s="30"/>
      <c r="FGE627" s="30"/>
      <c r="FGF627" s="30"/>
      <c r="FGG627" s="30"/>
      <c r="FGH627" s="30"/>
      <c r="FGI627" s="30"/>
      <c r="FGJ627" s="30"/>
      <c r="FGK627" s="30"/>
      <c r="FGL627" s="30"/>
      <c r="FGM627" s="30"/>
      <c r="FGN627" s="30"/>
      <c r="FGO627" s="30"/>
      <c r="FGP627" s="30"/>
      <c r="FGQ627" s="30"/>
      <c r="FGR627" s="30"/>
      <c r="FGS627" s="30"/>
      <c r="FGT627" s="30"/>
      <c r="FGU627" s="30"/>
      <c r="FGV627" s="30"/>
      <c r="FGW627" s="30"/>
      <c r="FGX627" s="30"/>
      <c r="FGY627" s="30"/>
      <c r="FGZ627" s="30"/>
      <c r="FHA627" s="30"/>
      <c r="FHB627" s="30"/>
      <c r="FHC627" s="30"/>
      <c r="FHD627" s="30"/>
      <c r="FHE627" s="30"/>
      <c r="FHF627" s="30"/>
      <c r="FHG627" s="30"/>
      <c r="FHH627" s="30"/>
      <c r="FHI627" s="30"/>
      <c r="FHJ627" s="30"/>
      <c r="FHK627" s="30"/>
      <c r="FHL627" s="30"/>
      <c r="FHM627" s="30"/>
      <c r="FHN627" s="30"/>
      <c r="FHO627" s="30"/>
      <c r="FHP627" s="30"/>
      <c r="FHQ627" s="30"/>
      <c r="FHR627" s="30"/>
      <c r="FHS627" s="30"/>
      <c r="FHT627" s="30"/>
      <c r="FHU627" s="30"/>
      <c r="FHV627" s="30"/>
      <c r="FHW627" s="30"/>
      <c r="FHX627" s="30"/>
      <c r="FHY627" s="30"/>
      <c r="FHZ627" s="30"/>
      <c r="FIA627" s="30"/>
      <c r="FIB627" s="30"/>
      <c r="FIC627" s="30"/>
      <c r="FID627" s="30"/>
      <c r="FIE627" s="30"/>
      <c r="FIF627" s="30"/>
      <c r="FIG627" s="30"/>
      <c r="FIH627" s="30"/>
      <c r="FII627" s="30"/>
      <c r="FIJ627" s="30"/>
      <c r="FIK627" s="30"/>
      <c r="FIL627" s="30"/>
      <c r="FIM627" s="30"/>
      <c r="FIN627" s="30"/>
      <c r="FIO627" s="30"/>
      <c r="FIP627" s="30"/>
      <c r="FIQ627" s="30"/>
      <c r="FIR627" s="30"/>
      <c r="FIS627" s="30"/>
      <c r="FIT627" s="30"/>
      <c r="FIU627" s="30"/>
      <c r="FIV627" s="30"/>
      <c r="FIW627" s="30"/>
      <c r="FIX627" s="30"/>
      <c r="FIY627" s="30"/>
      <c r="FIZ627" s="30"/>
      <c r="FJA627" s="30"/>
      <c r="FJB627" s="30"/>
      <c r="FJC627" s="30"/>
      <c r="FJD627" s="30"/>
      <c r="FJE627" s="30"/>
      <c r="FJF627" s="30"/>
      <c r="FJG627" s="30"/>
      <c r="FJH627" s="30"/>
      <c r="FJI627" s="30"/>
      <c r="FJJ627" s="30"/>
      <c r="FJK627" s="30"/>
      <c r="FJL627" s="30"/>
      <c r="FJM627" s="30"/>
      <c r="FJN627" s="30"/>
      <c r="FJO627" s="30"/>
      <c r="FJP627" s="30"/>
      <c r="FJQ627" s="30"/>
      <c r="FJR627" s="30"/>
      <c r="FJS627" s="30"/>
      <c r="FJT627" s="30"/>
      <c r="FJU627" s="30"/>
      <c r="FJV627" s="30"/>
      <c r="FJW627" s="30"/>
      <c r="FJX627" s="30"/>
      <c r="FJY627" s="30"/>
      <c r="FJZ627" s="30"/>
      <c r="FKA627" s="30"/>
      <c r="FKB627" s="30"/>
      <c r="FKC627" s="30"/>
      <c r="FKD627" s="30"/>
      <c r="FKE627" s="30"/>
      <c r="FKF627" s="30"/>
      <c r="FKG627" s="30"/>
      <c r="FKH627" s="30"/>
      <c r="FKI627" s="30"/>
      <c r="FKJ627" s="30"/>
      <c r="FKK627" s="30"/>
      <c r="FKL627" s="30"/>
      <c r="FKM627" s="30"/>
      <c r="FKN627" s="30"/>
      <c r="FKO627" s="30"/>
      <c r="FKP627" s="30"/>
      <c r="FKQ627" s="30"/>
      <c r="FKR627" s="30"/>
      <c r="FKS627" s="30"/>
      <c r="FKT627" s="30"/>
      <c r="FKU627" s="30"/>
      <c r="FKV627" s="30"/>
      <c r="FKW627" s="30"/>
      <c r="FKX627" s="30"/>
      <c r="FKY627" s="30"/>
      <c r="FKZ627" s="30"/>
      <c r="FLA627" s="30"/>
      <c r="FLB627" s="30"/>
      <c r="FLC627" s="30"/>
      <c r="FLD627" s="30"/>
      <c r="FLE627" s="30"/>
      <c r="FLF627" s="30"/>
      <c r="FLG627" s="30"/>
      <c r="FLH627" s="30"/>
      <c r="FLI627" s="30"/>
      <c r="FLJ627" s="30"/>
      <c r="FLK627" s="30"/>
      <c r="FLL627" s="30"/>
      <c r="FLM627" s="30"/>
      <c r="FLN627" s="30"/>
      <c r="FLO627" s="30"/>
      <c r="FLP627" s="30"/>
      <c r="FLQ627" s="30"/>
      <c r="FLR627" s="30"/>
      <c r="FLS627" s="30"/>
      <c r="FLT627" s="30"/>
      <c r="FLU627" s="30"/>
      <c r="FLV627" s="30"/>
      <c r="FLW627" s="30"/>
      <c r="FLX627" s="30"/>
      <c r="FLY627" s="30"/>
      <c r="FLZ627" s="30"/>
      <c r="FMA627" s="30"/>
      <c r="FMB627" s="30"/>
      <c r="FMC627" s="30"/>
      <c r="FMD627" s="30"/>
      <c r="FME627" s="30"/>
      <c r="FMF627" s="30"/>
      <c r="FMG627" s="30"/>
      <c r="FMH627" s="30"/>
      <c r="FMI627" s="30"/>
      <c r="FMJ627" s="30"/>
      <c r="FMK627" s="30"/>
      <c r="FML627" s="30"/>
      <c r="FMM627" s="30"/>
      <c r="FMN627" s="30"/>
      <c r="FMO627" s="30"/>
      <c r="FMP627" s="30"/>
      <c r="FMQ627" s="30"/>
      <c r="FMR627" s="30"/>
      <c r="FMS627" s="30"/>
      <c r="FMT627" s="30"/>
      <c r="FMU627" s="30"/>
      <c r="FMV627" s="30"/>
      <c r="FMW627" s="30"/>
      <c r="FMX627" s="30"/>
      <c r="FMY627" s="30"/>
      <c r="FMZ627" s="30"/>
      <c r="FNA627" s="30"/>
      <c r="FNB627" s="30"/>
      <c r="FNC627" s="30"/>
      <c r="FND627" s="30"/>
      <c r="FNE627" s="30"/>
      <c r="FNF627" s="30"/>
      <c r="FNG627" s="30"/>
      <c r="FNH627" s="30"/>
      <c r="FNI627" s="30"/>
      <c r="FNJ627" s="30"/>
      <c r="FNK627" s="30"/>
      <c r="FNL627" s="30"/>
      <c r="FNM627" s="30"/>
      <c r="FNN627" s="30"/>
      <c r="FNO627" s="30"/>
      <c r="FNP627" s="30"/>
      <c r="FNQ627" s="30"/>
      <c r="FNR627" s="30"/>
      <c r="FNS627" s="30"/>
      <c r="FNT627" s="30"/>
      <c r="FNU627" s="30"/>
      <c r="FNV627" s="30"/>
      <c r="FNW627" s="30"/>
      <c r="FNX627" s="30"/>
      <c r="FNY627" s="30"/>
      <c r="FNZ627" s="30"/>
      <c r="FOA627" s="30"/>
      <c r="FOB627" s="30"/>
      <c r="FOC627" s="30"/>
      <c r="FOD627" s="30"/>
      <c r="FOE627" s="30"/>
      <c r="FOF627" s="30"/>
      <c r="FOG627" s="30"/>
      <c r="FOH627" s="30"/>
      <c r="FOI627" s="30"/>
      <c r="FOJ627" s="30"/>
      <c r="FOK627" s="30"/>
      <c r="FOL627" s="30"/>
      <c r="FOM627" s="30"/>
      <c r="FON627" s="30"/>
      <c r="FOO627" s="30"/>
      <c r="FOP627" s="30"/>
      <c r="FOQ627" s="30"/>
      <c r="FOR627" s="30"/>
      <c r="FOS627" s="30"/>
      <c r="FOT627" s="30"/>
      <c r="FOU627" s="30"/>
      <c r="FOV627" s="30"/>
      <c r="FOW627" s="30"/>
      <c r="FOX627" s="30"/>
      <c r="FOY627" s="30"/>
      <c r="FOZ627" s="30"/>
      <c r="FPA627" s="30"/>
      <c r="FPB627" s="30"/>
      <c r="FPC627" s="30"/>
      <c r="FPD627" s="30"/>
      <c r="FPE627" s="30"/>
      <c r="FPF627" s="30"/>
      <c r="FPG627" s="30"/>
      <c r="FPH627" s="30"/>
      <c r="FPI627" s="30"/>
      <c r="FPJ627" s="30"/>
      <c r="FPK627" s="30"/>
      <c r="FPL627" s="30"/>
      <c r="FPM627" s="30"/>
      <c r="FPN627" s="30"/>
      <c r="FPO627" s="30"/>
      <c r="FPP627" s="30"/>
      <c r="FPQ627" s="30"/>
      <c r="FPR627" s="30"/>
      <c r="FPS627" s="30"/>
      <c r="FPT627" s="30"/>
      <c r="FPU627" s="30"/>
      <c r="FPV627" s="30"/>
      <c r="FPW627" s="30"/>
      <c r="FPX627" s="30"/>
      <c r="FPY627" s="30"/>
      <c r="FPZ627" s="30"/>
      <c r="FQA627" s="30"/>
      <c r="FQB627" s="30"/>
      <c r="FQC627" s="30"/>
      <c r="FQD627" s="30"/>
      <c r="FQE627" s="30"/>
      <c r="FQF627" s="30"/>
      <c r="FQG627" s="30"/>
      <c r="FQH627" s="30"/>
      <c r="FQI627" s="30"/>
      <c r="FQJ627" s="30"/>
      <c r="FQK627" s="30"/>
      <c r="FQL627" s="30"/>
      <c r="FQM627" s="30"/>
      <c r="FQN627" s="30"/>
      <c r="FQO627" s="30"/>
      <c r="FQP627" s="30"/>
      <c r="FQQ627" s="30"/>
      <c r="FQR627" s="30"/>
      <c r="FQS627" s="30"/>
      <c r="FQT627" s="30"/>
      <c r="FQU627" s="30"/>
      <c r="FQV627" s="30"/>
      <c r="FQW627" s="30"/>
      <c r="FQX627" s="30"/>
      <c r="FQY627" s="30"/>
      <c r="FQZ627" s="30"/>
      <c r="FRA627" s="30"/>
      <c r="FRB627" s="30"/>
      <c r="FRC627" s="30"/>
      <c r="FRD627" s="30"/>
      <c r="FRE627" s="30"/>
      <c r="FRF627" s="30"/>
      <c r="FRG627" s="30"/>
      <c r="FRH627" s="30"/>
      <c r="FRI627" s="30"/>
      <c r="FRJ627" s="30"/>
      <c r="FRK627" s="30"/>
      <c r="FRL627" s="30"/>
      <c r="FRM627" s="30"/>
      <c r="FRN627" s="30"/>
      <c r="FRO627" s="30"/>
      <c r="FRP627" s="30"/>
      <c r="FRQ627" s="30"/>
      <c r="FRR627" s="30"/>
      <c r="FRS627" s="30"/>
      <c r="FRT627" s="30"/>
      <c r="FRU627" s="30"/>
      <c r="FRV627" s="30"/>
      <c r="FRW627" s="30"/>
      <c r="FRX627" s="30"/>
      <c r="FRY627" s="30"/>
      <c r="FRZ627" s="30"/>
      <c r="FSA627" s="30"/>
      <c r="FSB627" s="30"/>
      <c r="FSC627" s="30"/>
      <c r="FSD627" s="30"/>
      <c r="FSE627" s="30"/>
      <c r="FSF627" s="30"/>
      <c r="FSG627" s="30"/>
      <c r="FSH627" s="30"/>
      <c r="FSI627" s="30"/>
      <c r="FSJ627" s="30"/>
      <c r="FSK627" s="30"/>
      <c r="FSL627" s="30"/>
      <c r="FSM627" s="30"/>
      <c r="FSN627" s="30"/>
      <c r="FSO627" s="30"/>
      <c r="FSP627" s="30"/>
      <c r="FSQ627" s="30"/>
      <c r="FSR627" s="30"/>
      <c r="FSS627" s="30"/>
      <c r="FST627" s="30"/>
      <c r="FSU627" s="30"/>
      <c r="FSV627" s="30"/>
      <c r="FSW627" s="30"/>
      <c r="FSX627" s="30"/>
      <c r="FSY627" s="30"/>
      <c r="FSZ627" s="30"/>
      <c r="FTA627" s="30"/>
      <c r="FTB627" s="30"/>
      <c r="FTC627" s="30"/>
      <c r="FTD627" s="30"/>
      <c r="FTE627" s="30"/>
      <c r="FTF627" s="30"/>
      <c r="FTG627" s="30"/>
      <c r="FTH627" s="30"/>
      <c r="FTI627" s="30"/>
      <c r="FTJ627" s="30"/>
      <c r="FTK627" s="30"/>
      <c r="FTL627" s="30"/>
      <c r="FTM627" s="30"/>
      <c r="FTN627" s="30"/>
      <c r="FTO627" s="30"/>
      <c r="FTP627" s="30"/>
      <c r="FTQ627" s="30"/>
      <c r="FTR627" s="30"/>
      <c r="FTS627" s="30"/>
      <c r="FTT627" s="30"/>
      <c r="FTU627" s="30"/>
      <c r="FTV627" s="30"/>
      <c r="FTW627" s="30"/>
      <c r="FTX627" s="30"/>
      <c r="FTY627" s="30"/>
      <c r="FTZ627" s="30"/>
      <c r="FUA627" s="30"/>
      <c r="FUB627" s="30"/>
      <c r="FUC627" s="30"/>
      <c r="FUD627" s="30"/>
      <c r="FUE627" s="30"/>
      <c r="FUF627" s="30"/>
      <c r="FUG627" s="30"/>
      <c r="FUH627" s="30"/>
      <c r="FUI627" s="30"/>
      <c r="FUJ627" s="30"/>
      <c r="FUK627" s="30"/>
      <c r="FUL627" s="30"/>
      <c r="FUM627" s="30"/>
      <c r="FUN627" s="30"/>
      <c r="FUO627" s="30"/>
      <c r="FUP627" s="30"/>
      <c r="FUQ627" s="30"/>
      <c r="FUR627" s="30"/>
      <c r="FUS627" s="30"/>
      <c r="FUT627" s="30"/>
      <c r="FUU627" s="30"/>
      <c r="FUV627" s="30"/>
      <c r="FUW627" s="30"/>
      <c r="FUX627" s="30"/>
      <c r="FUY627" s="30"/>
      <c r="FUZ627" s="30"/>
      <c r="FVA627" s="30"/>
      <c r="FVB627" s="30"/>
      <c r="FVC627" s="30"/>
      <c r="FVD627" s="30"/>
      <c r="FVE627" s="30"/>
      <c r="FVF627" s="30"/>
      <c r="FVG627" s="30"/>
      <c r="FVH627" s="30"/>
      <c r="FVI627" s="30"/>
      <c r="FVJ627" s="30"/>
      <c r="FVK627" s="30"/>
      <c r="FVL627" s="30"/>
      <c r="FVM627" s="30"/>
      <c r="FVN627" s="30"/>
      <c r="FVO627" s="30"/>
      <c r="FVP627" s="30"/>
      <c r="FVQ627" s="30"/>
      <c r="FVR627" s="30"/>
      <c r="FVS627" s="30"/>
      <c r="FVT627" s="30"/>
      <c r="FVU627" s="30"/>
      <c r="FVV627" s="30"/>
      <c r="FVW627" s="30"/>
      <c r="FVX627" s="30"/>
      <c r="FVY627" s="30"/>
      <c r="FVZ627" s="30"/>
      <c r="FWA627" s="30"/>
      <c r="FWB627" s="30"/>
      <c r="FWC627" s="30"/>
      <c r="FWD627" s="30"/>
      <c r="FWE627" s="30"/>
      <c r="FWF627" s="30"/>
      <c r="FWG627" s="30"/>
      <c r="FWH627" s="30"/>
      <c r="FWI627" s="30"/>
      <c r="FWJ627" s="30"/>
      <c r="FWK627" s="30"/>
      <c r="FWL627" s="30"/>
      <c r="FWM627" s="30"/>
      <c r="FWN627" s="30"/>
      <c r="FWO627" s="30"/>
      <c r="FWP627" s="30"/>
      <c r="FWQ627" s="30"/>
      <c r="FWR627" s="30"/>
      <c r="FWS627" s="30"/>
      <c r="FWT627" s="30"/>
      <c r="FWU627" s="30"/>
      <c r="FWV627" s="30"/>
      <c r="FWW627" s="30"/>
      <c r="FWX627" s="30"/>
      <c r="FWY627" s="30"/>
      <c r="FWZ627" s="30"/>
      <c r="FXA627" s="30"/>
      <c r="FXB627" s="30"/>
      <c r="FXC627" s="30"/>
      <c r="FXD627" s="30"/>
      <c r="FXE627" s="30"/>
      <c r="FXF627" s="30"/>
      <c r="FXG627" s="30"/>
      <c r="FXH627" s="30"/>
      <c r="FXI627" s="30"/>
      <c r="FXJ627" s="30"/>
      <c r="FXK627" s="30"/>
      <c r="FXL627" s="30"/>
      <c r="FXM627" s="30"/>
      <c r="FXN627" s="30"/>
      <c r="FXO627" s="30"/>
      <c r="FXP627" s="30"/>
      <c r="FXQ627" s="30"/>
      <c r="FXR627" s="30"/>
      <c r="FXS627" s="30"/>
      <c r="FXT627" s="30"/>
      <c r="FXU627" s="30"/>
      <c r="FXV627" s="30"/>
      <c r="FXW627" s="30"/>
      <c r="FXX627" s="30"/>
      <c r="FXY627" s="30"/>
      <c r="FXZ627" s="30"/>
      <c r="FYA627" s="30"/>
      <c r="FYB627" s="30"/>
      <c r="FYC627" s="30"/>
      <c r="FYD627" s="30"/>
      <c r="FYE627" s="30"/>
      <c r="FYF627" s="30"/>
      <c r="FYG627" s="30"/>
      <c r="FYH627" s="30"/>
      <c r="FYI627" s="30"/>
      <c r="FYJ627" s="30"/>
      <c r="FYK627" s="30"/>
      <c r="FYL627" s="30"/>
      <c r="FYM627" s="30"/>
      <c r="FYN627" s="30"/>
      <c r="FYO627" s="30"/>
      <c r="FYP627" s="30"/>
      <c r="FYQ627" s="30"/>
      <c r="FYR627" s="30"/>
      <c r="FYS627" s="30"/>
      <c r="FYT627" s="30"/>
      <c r="FYU627" s="30"/>
      <c r="FYV627" s="30"/>
      <c r="FYW627" s="30"/>
      <c r="FYX627" s="30"/>
      <c r="FYY627" s="30"/>
      <c r="FYZ627" s="30"/>
      <c r="FZA627" s="30"/>
      <c r="FZB627" s="30"/>
      <c r="FZC627" s="30"/>
      <c r="FZD627" s="30"/>
      <c r="FZE627" s="30"/>
      <c r="FZF627" s="30"/>
      <c r="FZG627" s="30"/>
      <c r="FZH627" s="30"/>
      <c r="FZI627" s="30"/>
      <c r="FZJ627" s="30"/>
      <c r="FZK627" s="30"/>
      <c r="FZL627" s="30"/>
      <c r="FZM627" s="30"/>
      <c r="FZN627" s="30"/>
      <c r="FZO627" s="30"/>
      <c r="FZP627" s="30"/>
      <c r="FZQ627" s="30"/>
      <c r="FZR627" s="30"/>
      <c r="FZS627" s="30"/>
      <c r="FZT627" s="30"/>
      <c r="FZU627" s="30"/>
      <c r="FZV627" s="30"/>
      <c r="FZW627" s="30"/>
      <c r="FZX627" s="30"/>
      <c r="FZY627" s="30"/>
      <c r="FZZ627" s="30"/>
      <c r="GAA627" s="30"/>
      <c r="GAB627" s="30"/>
      <c r="GAC627" s="30"/>
      <c r="GAD627" s="30"/>
      <c r="GAE627" s="30"/>
      <c r="GAF627" s="30"/>
      <c r="GAG627" s="30"/>
      <c r="GAH627" s="30"/>
      <c r="GAI627" s="30"/>
      <c r="GAJ627" s="30"/>
      <c r="GAK627" s="30"/>
      <c r="GAL627" s="30"/>
      <c r="GAM627" s="30"/>
      <c r="GAN627" s="30"/>
      <c r="GAO627" s="30"/>
      <c r="GAP627" s="30"/>
      <c r="GAQ627" s="30"/>
      <c r="GAR627" s="30"/>
      <c r="GAS627" s="30"/>
      <c r="GAT627" s="30"/>
      <c r="GAU627" s="30"/>
      <c r="GAV627" s="30"/>
      <c r="GAW627" s="30"/>
      <c r="GAX627" s="30"/>
      <c r="GAY627" s="30"/>
      <c r="GAZ627" s="30"/>
      <c r="GBA627" s="30"/>
      <c r="GBB627" s="30"/>
      <c r="GBC627" s="30"/>
      <c r="GBD627" s="30"/>
      <c r="GBE627" s="30"/>
      <c r="GBF627" s="30"/>
      <c r="GBG627" s="30"/>
      <c r="GBH627" s="30"/>
      <c r="GBI627" s="30"/>
      <c r="GBJ627" s="30"/>
      <c r="GBK627" s="30"/>
      <c r="GBL627" s="30"/>
      <c r="GBM627" s="30"/>
      <c r="GBN627" s="30"/>
      <c r="GBO627" s="30"/>
      <c r="GBP627" s="30"/>
      <c r="GBQ627" s="30"/>
      <c r="GBR627" s="30"/>
      <c r="GBS627" s="30"/>
      <c r="GBT627" s="30"/>
      <c r="GBU627" s="30"/>
      <c r="GBV627" s="30"/>
      <c r="GBW627" s="30"/>
      <c r="GBX627" s="30"/>
      <c r="GBY627" s="30"/>
      <c r="GBZ627" s="30"/>
      <c r="GCA627" s="30"/>
      <c r="GCB627" s="30"/>
      <c r="GCC627" s="30"/>
      <c r="GCD627" s="30"/>
      <c r="GCE627" s="30"/>
      <c r="GCF627" s="30"/>
      <c r="GCG627" s="30"/>
      <c r="GCH627" s="30"/>
      <c r="GCI627" s="30"/>
      <c r="GCJ627" s="30"/>
      <c r="GCK627" s="30"/>
      <c r="GCL627" s="30"/>
      <c r="GCM627" s="30"/>
      <c r="GCN627" s="30"/>
      <c r="GCO627" s="30"/>
      <c r="GCP627" s="30"/>
      <c r="GCQ627" s="30"/>
      <c r="GCR627" s="30"/>
      <c r="GCS627" s="30"/>
      <c r="GCT627" s="30"/>
      <c r="GCU627" s="30"/>
      <c r="GCV627" s="30"/>
      <c r="GCW627" s="30"/>
      <c r="GCX627" s="30"/>
      <c r="GCY627" s="30"/>
      <c r="GCZ627" s="30"/>
      <c r="GDA627" s="30"/>
      <c r="GDB627" s="30"/>
      <c r="GDC627" s="30"/>
      <c r="GDD627" s="30"/>
      <c r="GDE627" s="30"/>
      <c r="GDF627" s="30"/>
      <c r="GDG627" s="30"/>
      <c r="GDH627" s="30"/>
      <c r="GDI627" s="30"/>
      <c r="GDJ627" s="30"/>
      <c r="GDK627" s="30"/>
      <c r="GDL627" s="30"/>
      <c r="GDM627" s="30"/>
      <c r="GDN627" s="30"/>
      <c r="GDO627" s="30"/>
      <c r="GDP627" s="30"/>
      <c r="GDQ627" s="30"/>
      <c r="GDR627" s="30"/>
      <c r="GDS627" s="30"/>
      <c r="GDT627" s="30"/>
      <c r="GDU627" s="30"/>
      <c r="GDV627" s="30"/>
      <c r="GDW627" s="30"/>
      <c r="GDX627" s="30"/>
      <c r="GDY627" s="30"/>
      <c r="GDZ627" s="30"/>
      <c r="GEA627" s="30"/>
      <c r="GEB627" s="30"/>
      <c r="GEC627" s="30"/>
      <c r="GED627" s="30"/>
      <c r="GEE627" s="30"/>
      <c r="GEF627" s="30"/>
      <c r="GEG627" s="30"/>
      <c r="GEH627" s="30"/>
      <c r="GEI627" s="30"/>
      <c r="GEJ627" s="30"/>
      <c r="GEK627" s="30"/>
      <c r="GEL627" s="30"/>
      <c r="GEM627" s="30"/>
      <c r="GEN627" s="30"/>
      <c r="GEO627" s="30"/>
      <c r="GEP627" s="30"/>
      <c r="GEQ627" s="30"/>
      <c r="GER627" s="30"/>
      <c r="GES627" s="30"/>
      <c r="GET627" s="30"/>
      <c r="GEU627" s="30"/>
      <c r="GEV627" s="30"/>
      <c r="GEW627" s="30"/>
      <c r="GEX627" s="30"/>
      <c r="GEY627" s="30"/>
      <c r="GEZ627" s="30"/>
      <c r="GFA627" s="30"/>
      <c r="GFB627" s="30"/>
      <c r="GFC627" s="30"/>
      <c r="GFD627" s="30"/>
      <c r="GFE627" s="30"/>
      <c r="GFF627" s="30"/>
      <c r="GFG627" s="30"/>
      <c r="GFH627" s="30"/>
      <c r="GFI627" s="30"/>
      <c r="GFJ627" s="30"/>
      <c r="GFK627" s="30"/>
      <c r="GFL627" s="30"/>
      <c r="GFM627" s="30"/>
      <c r="GFN627" s="30"/>
      <c r="GFO627" s="30"/>
      <c r="GFP627" s="30"/>
      <c r="GFQ627" s="30"/>
      <c r="GFR627" s="30"/>
      <c r="GFS627" s="30"/>
      <c r="GFT627" s="30"/>
      <c r="GFU627" s="30"/>
      <c r="GFV627" s="30"/>
      <c r="GFW627" s="30"/>
      <c r="GFX627" s="30"/>
      <c r="GFY627" s="30"/>
      <c r="GFZ627" s="30"/>
      <c r="GGA627" s="30"/>
      <c r="GGB627" s="30"/>
      <c r="GGC627" s="30"/>
      <c r="GGD627" s="30"/>
      <c r="GGE627" s="30"/>
      <c r="GGF627" s="30"/>
      <c r="GGG627" s="30"/>
      <c r="GGH627" s="30"/>
      <c r="GGI627" s="30"/>
      <c r="GGJ627" s="30"/>
      <c r="GGK627" s="30"/>
      <c r="GGL627" s="30"/>
      <c r="GGM627" s="30"/>
      <c r="GGN627" s="30"/>
      <c r="GGO627" s="30"/>
      <c r="GGP627" s="30"/>
      <c r="GGQ627" s="30"/>
      <c r="GGR627" s="30"/>
      <c r="GGS627" s="30"/>
      <c r="GGT627" s="30"/>
      <c r="GGU627" s="30"/>
      <c r="GGV627" s="30"/>
      <c r="GGW627" s="30"/>
      <c r="GGX627" s="30"/>
      <c r="GGY627" s="30"/>
      <c r="GGZ627" s="30"/>
      <c r="GHA627" s="30"/>
      <c r="GHB627" s="30"/>
      <c r="GHC627" s="30"/>
      <c r="GHD627" s="30"/>
      <c r="GHE627" s="30"/>
      <c r="GHF627" s="30"/>
      <c r="GHG627" s="30"/>
      <c r="GHH627" s="30"/>
      <c r="GHI627" s="30"/>
      <c r="GHJ627" s="30"/>
      <c r="GHK627" s="30"/>
      <c r="GHL627" s="30"/>
      <c r="GHM627" s="30"/>
      <c r="GHN627" s="30"/>
      <c r="GHO627" s="30"/>
      <c r="GHP627" s="30"/>
      <c r="GHQ627" s="30"/>
      <c r="GHR627" s="30"/>
      <c r="GHS627" s="30"/>
      <c r="GHT627" s="30"/>
      <c r="GHU627" s="30"/>
      <c r="GHV627" s="30"/>
      <c r="GHW627" s="30"/>
      <c r="GHX627" s="30"/>
      <c r="GHY627" s="30"/>
      <c r="GHZ627" s="30"/>
      <c r="GIA627" s="30"/>
      <c r="GIB627" s="30"/>
      <c r="GIC627" s="30"/>
      <c r="GID627" s="30"/>
      <c r="GIE627" s="30"/>
      <c r="GIF627" s="30"/>
      <c r="GIG627" s="30"/>
      <c r="GIH627" s="30"/>
      <c r="GII627" s="30"/>
      <c r="GIJ627" s="30"/>
      <c r="GIK627" s="30"/>
      <c r="GIL627" s="30"/>
      <c r="GIM627" s="30"/>
      <c r="GIN627" s="30"/>
      <c r="GIO627" s="30"/>
      <c r="GIP627" s="30"/>
      <c r="GIQ627" s="30"/>
      <c r="GIR627" s="30"/>
      <c r="GIS627" s="30"/>
      <c r="GIT627" s="30"/>
      <c r="GIU627" s="30"/>
      <c r="GIV627" s="30"/>
      <c r="GIW627" s="30"/>
      <c r="GIX627" s="30"/>
      <c r="GIY627" s="30"/>
      <c r="GIZ627" s="30"/>
      <c r="GJA627" s="30"/>
      <c r="GJB627" s="30"/>
      <c r="GJC627" s="30"/>
      <c r="GJD627" s="30"/>
      <c r="GJE627" s="30"/>
      <c r="GJF627" s="30"/>
      <c r="GJG627" s="30"/>
      <c r="GJH627" s="30"/>
      <c r="GJI627" s="30"/>
      <c r="GJJ627" s="30"/>
      <c r="GJK627" s="30"/>
      <c r="GJL627" s="30"/>
      <c r="GJM627" s="30"/>
      <c r="GJN627" s="30"/>
      <c r="GJO627" s="30"/>
      <c r="GJP627" s="30"/>
      <c r="GJQ627" s="30"/>
      <c r="GJR627" s="30"/>
      <c r="GJS627" s="30"/>
      <c r="GJT627" s="30"/>
      <c r="GJU627" s="30"/>
      <c r="GJV627" s="30"/>
      <c r="GJW627" s="30"/>
      <c r="GJX627" s="30"/>
      <c r="GJY627" s="30"/>
      <c r="GJZ627" s="30"/>
      <c r="GKA627" s="30"/>
      <c r="GKB627" s="30"/>
      <c r="GKC627" s="30"/>
      <c r="GKD627" s="30"/>
      <c r="GKE627" s="30"/>
      <c r="GKF627" s="30"/>
      <c r="GKG627" s="30"/>
      <c r="GKH627" s="30"/>
      <c r="GKI627" s="30"/>
      <c r="GKJ627" s="30"/>
      <c r="GKK627" s="30"/>
      <c r="GKL627" s="30"/>
      <c r="GKM627" s="30"/>
      <c r="GKN627" s="30"/>
      <c r="GKO627" s="30"/>
      <c r="GKP627" s="30"/>
      <c r="GKQ627" s="30"/>
      <c r="GKR627" s="30"/>
      <c r="GKS627" s="30"/>
      <c r="GKT627" s="30"/>
      <c r="GKU627" s="30"/>
      <c r="GKV627" s="30"/>
      <c r="GKW627" s="30"/>
      <c r="GKX627" s="30"/>
      <c r="GKY627" s="30"/>
      <c r="GKZ627" s="30"/>
      <c r="GLA627" s="30"/>
      <c r="GLB627" s="30"/>
      <c r="GLC627" s="30"/>
      <c r="GLD627" s="30"/>
      <c r="GLE627" s="30"/>
      <c r="GLF627" s="30"/>
      <c r="GLG627" s="30"/>
      <c r="GLH627" s="30"/>
      <c r="GLI627" s="30"/>
      <c r="GLJ627" s="30"/>
      <c r="GLK627" s="30"/>
      <c r="GLL627" s="30"/>
      <c r="GLM627" s="30"/>
      <c r="GLN627" s="30"/>
      <c r="GLO627" s="30"/>
      <c r="GLP627" s="30"/>
      <c r="GLQ627" s="30"/>
      <c r="GLR627" s="30"/>
      <c r="GLS627" s="30"/>
      <c r="GLT627" s="30"/>
      <c r="GLU627" s="30"/>
      <c r="GLV627" s="30"/>
      <c r="GLW627" s="30"/>
      <c r="GLX627" s="30"/>
      <c r="GLY627" s="30"/>
      <c r="GLZ627" s="30"/>
      <c r="GMA627" s="30"/>
      <c r="GMB627" s="30"/>
      <c r="GMC627" s="30"/>
      <c r="GMD627" s="30"/>
      <c r="GME627" s="30"/>
      <c r="GMF627" s="30"/>
      <c r="GMG627" s="30"/>
      <c r="GMH627" s="30"/>
      <c r="GMI627" s="30"/>
      <c r="GMJ627" s="30"/>
      <c r="GMK627" s="30"/>
      <c r="GML627" s="30"/>
      <c r="GMM627" s="30"/>
      <c r="GMN627" s="30"/>
      <c r="GMO627" s="30"/>
      <c r="GMP627" s="30"/>
      <c r="GMQ627" s="30"/>
      <c r="GMR627" s="30"/>
      <c r="GMS627" s="30"/>
      <c r="GMT627" s="30"/>
      <c r="GMU627" s="30"/>
      <c r="GMV627" s="30"/>
      <c r="GMW627" s="30"/>
      <c r="GMX627" s="30"/>
      <c r="GMY627" s="30"/>
      <c r="GMZ627" s="30"/>
      <c r="GNA627" s="30"/>
      <c r="GNB627" s="30"/>
      <c r="GNC627" s="30"/>
      <c r="GND627" s="30"/>
      <c r="GNE627" s="30"/>
      <c r="GNF627" s="30"/>
      <c r="GNG627" s="30"/>
      <c r="GNH627" s="30"/>
      <c r="GNI627" s="30"/>
      <c r="GNJ627" s="30"/>
      <c r="GNK627" s="30"/>
      <c r="GNL627" s="30"/>
      <c r="GNM627" s="30"/>
      <c r="GNN627" s="30"/>
      <c r="GNO627" s="30"/>
      <c r="GNP627" s="30"/>
      <c r="GNQ627" s="30"/>
      <c r="GNR627" s="30"/>
      <c r="GNS627" s="30"/>
      <c r="GNT627" s="30"/>
      <c r="GNU627" s="30"/>
      <c r="GNV627" s="30"/>
      <c r="GNW627" s="30"/>
      <c r="GNX627" s="30"/>
      <c r="GNY627" s="30"/>
      <c r="GNZ627" s="30"/>
      <c r="GOA627" s="30"/>
      <c r="GOB627" s="30"/>
      <c r="GOC627" s="30"/>
      <c r="GOD627" s="30"/>
      <c r="GOE627" s="30"/>
      <c r="GOF627" s="30"/>
      <c r="GOG627" s="30"/>
      <c r="GOH627" s="30"/>
      <c r="GOI627" s="30"/>
      <c r="GOJ627" s="30"/>
      <c r="GOK627" s="30"/>
      <c r="GOL627" s="30"/>
      <c r="GOM627" s="30"/>
      <c r="GON627" s="30"/>
      <c r="GOO627" s="30"/>
      <c r="GOP627" s="30"/>
      <c r="GOQ627" s="30"/>
      <c r="GOR627" s="30"/>
      <c r="GOS627" s="30"/>
      <c r="GOT627" s="30"/>
      <c r="GOU627" s="30"/>
      <c r="GOV627" s="30"/>
      <c r="GOW627" s="30"/>
      <c r="GOX627" s="30"/>
      <c r="GOY627" s="30"/>
      <c r="GOZ627" s="30"/>
      <c r="GPA627" s="30"/>
      <c r="GPB627" s="30"/>
      <c r="GPC627" s="30"/>
      <c r="GPD627" s="30"/>
      <c r="GPE627" s="30"/>
      <c r="GPF627" s="30"/>
      <c r="GPG627" s="30"/>
      <c r="GPH627" s="30"/>
      <c r="GPI627" s="30"/>
      <c r="GPJ627" s="30"/>
      <c r="GPK627" s="30"/>
      <c r="GPL627" s="30"/>
      <c r="GPM627" s="30"/>
      <c r="GPN627" s="30"/>
      <c r="GPO627" s="30"/>
      <c r="GPP627" s="30"/>
      <c r="GPQ627" s="30"/>
      <c r="GPR627" s="30"/>
      <c r="GPS627" s="30"/>
      <c r="GPT627" s="30"/>
      <c r="GPU627" s="30"/>
      <c r="GPV627" s="30"/>
      <c r="GPW627" s="30"/>
      <c r="GPX627" s="30"/>
      <c r="GPY627" s="30"/>
      <c r="GPZ627" s="30"/>
      <c r="GQA627" s="30"/>
      <c r="GQB627" s="30"/>
      <c r="GQC627" s="30"/>
      <c r="GQD627" s="30"/>
      <c r="GQE627" s="30"/>
      <c r="GQF627" s="30"/>
      <c r="GQG627" s="30"/>
      <c r="GQH627" s="30"/>
      <c r="GQI627" s="30"/>
      <c r="GQJ627" s="30"/>
      <c r="GQK627" s="30"/>
      <c r="GQL627" s="30"/>
      <c r="GQM627" s="30"/>
      <c r="GQN627" s="30"/>
      <c r="GQO627" s="30"/>
      <c r="GQP627" s="30"/>
      <c r="GQQ627" s="30"/>
      <c r="GQR627" s="30"/>
      <c r="GQS627" s="30"/>
      <c r="GQT627" s="30"/>
      <c r="GQU627" s="30"/>
      <c r="GQV627" s="30"/>
      <c r="GQW627" s="30"/>
      <c r="GQX627" s="30"/>
      <c r="GQY627" s="30"/>
      <c r="GQZ627" s="30"/>
      <c r="GRA627" s="30"/>
      <c r="GRB627" s="30"/>
      <c r="GRC627" s="30"/>
      <c r="GRD627" s="30"/>
      <c r="GRE627" s="30"/>
      <c r="GRF627" s="30"/>
      <c r="GRG627" s="30"/>
      <c r="GRH627" s="30"/>
      <c r="GRI627" s="30"/>
      <c r="GRJ627" s="30"/>
      <c r="GRK627" s="30"/>
      <c r="GRL627" s="30"/>
      <c r="GRM627" s="30"/>
      <c r="GRN627" s="30"/>
      <c r="GRO627" s="30"/>
      <c r="GRP627" s="30"/>
      <c r="GRQ627" s="30"/>
      <c r="GRR627" s="30"/>
      <c r="GRS627" s="30"/>
      <c r="GRT627" s="30"/>
      <c r="GRU627" s="30"/>
      <c r="GRV627" s="30"/>
      <c r="GRW627" s="30"/>
      <c r="GRX627" s="30"/>
      <c r="GRY627" s="30"/>
      <c r="GRZ627" s="30"/>
      <c r="GSA627" s="30"/>
      <c r="GSB627" s="30"/>
      <c r="GSC627" s="30"/>
      <c r="GSD627" s="30"/>
      <c r="GSE627" s="30"/>
      <c r="GSF627" s="30"/>
      <c r="GSG627" s="30"/>
      <c r="GSH627" s="30"/>
      <c r="GSI627" s="30"/>
      <c r="GSJ627" s="30"/>
      <c r="GSK627" s="30"/>
      <c r="GSL627" s="30"/>
      <c r="GSM627" s="30"/>
      <c r="GSN627" s="30"/>
      <c r="GSO627" s="30"/>
      <c r="GSP627" s="30"/>
      <c r="GSQ627" s="30"/>
      <c r="GSR627" s="30"/>
      <c r="GSS627" s="30"/>
      <c r="GST627" s="30"/>
      <c r="GSU627" s="30"/>
      <c r="GSV627" s="30"/>
      <c r="GSW627" s="30"/>
      <c r="GSX627" s="30"/>
      <c r="GSY627" s="30"/>
      <c r="GSZ627" s="30"/>
      <c r="GTA627" s="30"/>
      <c r="GTB627" s="30"/>
      <c r="GTC627" s="30"/>
      <c r="GTD627" s="30"/>
      <c r="GTE627" s="30"/>
      <c r="GTF627" s="30"/>
      <c r="GTG627" s="30"/>
      <c r="GTH627" s="30"/>
      <c r="GTI627" s="30"/>
      <c r="GTJ627" s="30"/>
      <c r="GTK627" s="30"/>
      <c r="GTL627" s="30"/>
      <c r="GTM627" s="30"/>
      <c r="GTN627" s="30"/>
      <c r="GTO627" s="30"/>
      <c r="GTP627" s="30"/>
      <c r="GTQ627" s="30"/>
      <c r="GTR627" s="30"/>
      <c r="GTS627" s="30"/>
      <c r="GTT627" s="30"/>
      <c r="GTU627" s="30"/>
      <c r="GTV627" s="30"/>
      <c r="GTW627" s="30"/>
      <c r="GTX627" s="30"/>
      <c r="GTY627" s="30"/>
      <c r="GTZ627" s="30"/>
      <c r="GUA627" s="30"/>
      <c r="GUB627" s="30"/>
      <c r="GUC627" s="30"/>
      <c r="GUD627" s="30"/>
      <c r="GUE627" s="30"/>
      <c r="GUF627" s="30"/>
      <c r="GUG627" s="30"/>
      <c r="GUH627" s="30"/>
      <c r="GUI627" s="30"/>
      <c r="GUJ627" s="30"/>
      <c r="GUK627" s="30"/>
      <c r="GUL627" s="30"/>
      <c r="GUM627" s="30"/>
      <c r="GUN627" s="30"/>
      <c r="GUO627" s="30"/>
      <c r="GUP627" s="30"/>
      <c r="GUQ627" s="30"/>
      <c r="GUR627" s="30"/>
      <c r="GUS627" s="30"/>
      <c r="GUT627" s="30"/>
      <c r="GUU627" s="30"/>
      <c r="GUV627" s="30"/>
      <c r="GUW627" s="30"/>
      <c r="GUX627" s="30"/>
      <c r="GUY627" s="30"/>
      <c r="GUZ627" s="30"/>
      <c r="GVA627" s="30"/>
      <c r="GVB627" s="30"/>
      <c r="GVC627" s="30"/>
      <c r="GVD627" s="30"/>
      <c r="GVE627" s="30"/>
      <c r="GVF627" s="30"/>
      <c r="GVG627" s="30"/>
      <c r="GVH627" s="30"/>
      <c r="GVI627" s="30"/>
      <c r="GVJ627" s="30"/>
      <c r="GVK627" s="30"/>
      <c r="GVL627" s="30"/>
      <c r="GVM627" s="30"/>
      <c r="GVN627" s="30"/>
      <c r="GVO627" s="30"/>
      <c r="GVP627" s="30"/>
      <c r="GVQ627" s="30"/>
      <c r="GVR627" s="30"/>
      <c r="GVS627" s="30"/>
      <c r="GVT627" s="30"/>
      <c r="GVU627" s="30"/>
      <c r="GVV627" s="30"/>
      <c r="GVW627" s="30"/>
      <c r="GVX627" s="30"/>
      <c r="GVY627" s="30"/>
      <c r="GVZ627" s="30"/>
      <c r="GWA627" s="30"/>
      <c r="GWB627" s="30"/>
      <c r="GWC627" s="30"/>
      <c r="GWD627" s="30"/>
      <c r="GWE627" s="30"/>
      <c r="GWF627" s="30"/>
      <c r="GWG627" s="30"/>
      <c r="GWH627" s="30"/>
      <c r="GWI627" s="30"/>
      <c r="GWJ627" s="30"/>
      <c r="GWK627" s="30"/>
      <c r="GWL627" s="30"/>
      <c r="GWM627" s="30"/>
      <c r="GWN627" s="30"/>
      <c r="GWO627" s="30"/>
      <c r="GWP627" s="30"/>
      <c r="GWQ627" s="30"/>
      <c r="GWR627" s="30"/>
      <c r="GWS627" s="30"/>
      <c r="GWT627" s="30"/>
      <c r="GWU627" s="30"/>
      <c r="GWV627" s="30"/>
      <c r="GWW627" s="30"/>
      <c r="GWX627" s="30"/>
      <c r="GWY627" s="30"/>
      <c r="GWZ627" s="30"/>
      <c r="GXA627" s="30"/>
      <c r="GXB627" s="30"/>
      <c r="GXC627" s="30"/>
      <c r="GXD627" s="30"/>
      <c r="GXE627" s="30"/>
      <c r="GXF627" s="30"/>
      <c r="GXG627" s="30"/>
      <c r="GXH627" s="30"/>
      <c r="GXI627" s="30"/>
      <c r="GXJ627" s="30"/>
      <c r="GXK627" s="30"/>
      <c r="GXL627" s="30"/>
      <c r="GXM627" s="30"/>
      <c r="GXN627" s="30"/>
      <c r="GXO627" s="30"/>
      <c r="GXP627" s="30"/>
      <c r="GXQ627" s="30"/>
      <c r="GXR627" s="30"/>
      <c r="GXS627" s="30"/>
      <c r="GXT627" s="30"/>
      <c r="GXU627" s="30"/>
      <c r="GXV627" s="30"/>
      <c r="GXW627" s="30"/>
      <c r="GXX627" s="30"/>
      <c r="GXY627" s="30"/>
      <c r="GXZ627" s="30"/>
      <c r="GYA627" s="30"/>
      <c r="GYB627" s="30"/>
      <c r="GYC627" s="30"/>
      <c r="GYD627" s="30"/>
      <c r="GYE627" s="30"/>
      <c r="GYF627" s="30"/>
      <c r="GYG627" s="30"/>
      <c r="GYH627" s="30"/>
      <c r="GYI627" s="30"/>
      <c r="GYJ627" s="30"/>
      <c r="GYK627" s="30"/>
      <c r="GYL627" s="30"/>
      <c r="GYM627" s="30"/>
      <c r="GYN627" s="30"/>
      <c r="GYO627" s="30"/>
      <c r="GYP627" s="30"/>
      <c r="GYQ627" s="30"/>
      <c r="GYR627" s="30"/>
      <c r="GYS627" s="30"/>
      <c r="GYT627" s="30"/>
      <c r="GYU627" s="30"/>
      <c r="GYV627" s="30"/>
      <c r="GYW627" s="30"/>
      <c r="GYX627" s="30"/>
      <c r="GYY627" s="30"/>
      <c r="GYZ627" s="30"/>
      <c r="GZA627" s="30"/>
      <c r="GZB627" s="30"/>
      <c r="GZC627" s="30"/>
      <c r="GZD627" s="30"/>
      <c r="GZE627" s="30"/>
      <c r="GZF627" s="30"/>
      <c r="GZG627" s="30"/>
      <c r="GZH627" s="30"/>
      <c r="GZI627" s="30"/>
      <c r="GZJ627" s="30"/>
      <c r="GZK627" s="30"/>
      <c r="GZL627" s="30"/>
      <c r="GZM627" s="30"/>
      <c r="GZN627" s="30"/>
      <c r="GZO627" s="30"/>
      <c r="GZP627" s="30"/>
      <c r="GZQ627" s="30"/>
      <c r="GZR627" s="30"/>
      <c r="GZS627" s="30"/>
      <c r="GZT627" s="30"/>
      <c r="GZU627" s="30"/>
      <c r="GZV627" s="30"/>
      <c r="GZW627" s="30"/>
      <c r="GZX627" s="30"/>
      <c r="GZY627" s="30"/>
      <c r="GZZ627" s="30"/>
      <c r="HAA627" s="30"/>
      <c r="HAB627" s="30"/>
      <c r="HAC627" s="30"/>
      <c r="HAD627" s="30"/>
      <c r="HAE627" s="30"/>
      <c r="HAF627" s="30"/>
      <c r="HAG627" s="30"/>
      <c r="HAH627" s="30"/>
      <c r="HAI627" s="30"/>
      <c r="HAJ627" s="30"/>
      <c r="HAK627" s="30"/>
      <c r="HAL627" s="30"/>
      <c r="HAM627" s="30"/>
      <c r="HAN627" s="30"/>
      <c r="HAO627" s="30"/>
      <c r="HAP627" s="30"/>
      <c r="HAQ627" s="30"/>
      <c r="HAR627" s="30"/>
      <c r="HAS627" s="30"/>
      <c r="HAT627" s="30"/>
      <c r="HAU627" s="30"/>
      <c r="HAV627" s="30"/>
      <c r="HAW627" s="30"/>
      <c r="HAX627" s="30"/>
      <c r="HAY627" s="30"/>
      <c r="HAZ627" s="30"/>
      <c r="HBA627" s="30"/>
      <c r="HBB627" s="30"/>
      <c r="HBC627" s="30"/>
      <c r="HBD627" s="30"/>
      <c r="HBE627" s="30"/>
      <c r="HBF627" s="30"/>
      <c r="HBG627" s="30"/>
      <c r="HBH627" s="30"/>
      <c r="HBI627" s="30"/>
      <c r="HBJ627" s="30"/>
      <c r="HBK627" s="30"/>
      <c r="HBL627" s="30"/>
      <c r="HBM627" s="30"/>
      <c r="HBN627" s="30"/>
      <c r="HBO627" s="30"/>
      <c r="HBP627" s="30"/>
      <c r="HBQ627" s="30"/>
      <c r="HBR627" s="30"/>
      <c r="HBS627" s="30"/>
      <c r="HBT627" s="30"/>
      <c r="HBU627" s="30"/>
      <c r="HBV627" s="30"/>
      <c r="HBW627" s="30"/>
      <c r="HBX627" s="30"/>
      <c r="HBY627" s="30"/>
      <c r="HBZ627" s="30"/>
      <c r="HCA627" s="30"/>
      <c r="HCB627" s="30"/>
      <c r="HCC627" s="30"/>
      <c r="HCD627" s="30"/>
      <c r="HCE627" s="30"/>
      <c r="HCF627" s="30"/>
      <c r="HCG627" s="30"/>
      <c r="HCH627" s="30"/>
      <c r="HCI627" s="30"/>
      <c r="HCJ627" s="30"/>
      <c r="HCK627" s="30"/>
      <c r="HCL627" s="30"/>
      <c r="HCM627" s="30"/>
      <c r="HCN627" s="30"/>
      <c r="HCO627" s="30"/>
      <c r="HCP627" s="30"/>
      <c r="HCQ627" s="30"/>
      <c r="HCR627" s="30"/>
      <c r="HCS627" s="30"/>
      <c r="HCT627" s="30"/>
      <c r="HCU627" s="30"/>
      <c r="HCV627" s="30"/>
      <c r="HCW627" s="30"/>
      <c r="HCX627" s="30"/>
      <c r="HCY627" s="30"/>
      <c r="HCZ627" s="30"/>
      <c r="HDA627" s="30"/>
      <c r="HDB627" s="30"/>
      <c r="HDC627" s="30"/>
      <c r="HDD627" s="30"/>
      <c r="HDE627" s="30"/>
      <c r="HDF627" s="30"/>
      <c r="HDG627" s="30"/>
      <c r="HDH627" s="30"/>
      <c r="HDI627" s="30"/>
      <c r="HDJ627" s="30"/>
      <c r="HDK627" s="30"/>
      <c r="HDL627" s="30"/>
      <c r="HDM627" s="30"/>
      <c r="HDN627" s="30"/>
      <c r="HDO627" s="30"/>
      <c r="HDP627" s="30"/>
      <c r="HDQ627" s="30"/>
      <c r="HDR627" s="30"/>
      <c r="HDS627" s="30"/>
      <c r="HDT627" s="30"/>
      <c r="HDU627" s="30"/>
      <c r="HDV627" s="30"/>
      <c r="HDW627" s="30"/>
      <c r="HDX627" s="30"/>
      <c r="HDY627" s="30"/>
      <c r="HDZ627" s="30"/>
      <c r="HEA627" s="30"/>
      <c r="HEB627" s="30"/>
      <c r="HEC627" s="30"/>
      <c r="HED627" s="30"/>
      <c r="HEE627" s="30"/>
      <c r="HEF627" s="30"/>
      <c r="HEG627" s="30"/>
      <c r="HEH627" s="30"/>
      <c r="HEI627" s="30"/>
      <c r="HEJ627" s="30"/>
      <c r="HEK627" s="30"/>
      <c r="HEL627" s="30"/>
      <c r="HEM627" s="30"/>
      <c r="HEN627" s="30"/>
      <c r="HEO627" s="30"/>
      <c r="HEP627" s="30"/>
      <c r="HEQ627" s="30"/>
      <c r="HER627" s="30"/>
      <c r="HES627" s="30"/>
      <c r="HET627" s="30"/>
      <c r="HEU627" s="30"/>
      <c r="HEV627" s="30"/>
      <c r="HEW627" s="30"/>
      <c r="HEX627" s="30"/>
      <c r="HEY627" s="30"/>
      <c r="HEZ627" s="30"/>
      <c r="HFA627" s="30"/>
      <c r="HFB627" s="30"/>
      <c r="HFC627" s="30"/>
      <c r="HFD627" s="30"/>
      <c r="HFE627" s="30"/>
      <c r="HFF627" s="30"/>
      <c r="HFG627" s="30"/>
      <c r="HFH627" s="30"/>
      <c r="HFI627" s="30"/>
      <c r="HFJ627" s="30"/>
      <c r="HFK627" s="30"/>
      <c r="HFL627" s="30"/>
      <c r="HFM627" s="30"/>
      <c r="HFN627" s="30"/>
      <c r="HFO627" s="30"/>
      <c r="HFP627" s="30"/>
      <c r="HFQ627" s="30"/>
      <c r="HFR627" s="30"/>
      <c r="HFS627" s="30"/>
      <c r="HFT627" s="30"/>
      <c r="HFU627" s="30"/>
      <c r="HFV627" s="30"/>
      <c r="HFW627" s="30"/>
      <c r="HFX627" s="30"/>
      <c r="HFY627" s="30"/>
      <c r="HFZ627" s="30"/>
      <c r="HGA627" s="30"/>
      <c r="HGB627" s="30"/>
      <c r="HGC627" s="30"/>
      <c r="HGD627" s="30"/>
      <c r="HGE627" s="30"/>
      <c r="HGF627" s="30"/>
      <c r="HGG627" s="30"/>
      <c r="HGH627" s="30"/>
      <c r="HGI627" s="30"/>
      <c r="HGJ627" s="30"/>
      <c r="HGK627" s="30"/>
      <c r="HGL627" s="30"/>
      <c r="HGM627" s="30"/>
      <c r="HGN627" s="30"/>
      <c r="HGO627" s="30"/>
      <c r="HGP627" s="30"/>
      <c r="HGQ627" s="30"/>
      <c r="HGR627" s="30"/>
      <c r="HGS627" s="30"/>
      <c r="HGT627" s="30"/>
      <c r="HGU627" s="30"/>
      <c r="HGV627" s="30"/>
      <c r="HGW627" s="30"/>
      <c r="HGX627" s="30"/>
      <c r="HGY627" s="30"/>
      <c r="HGZ627" s="30"/>
      <c r="HHA627" s="30"/>
      <c r="HHB627" s="30"/>
      <c r="HHC627" s="30"/>
      <c r="HHD627" s="30"/>
      <c r="HHE627" s="30"/>
      <c r="HHF627" s="30"/>
      <c r="HHG627" s="30"/>
      <c r="HHH627" s="30"/>
      <c r="HHI627" s="30"/>
      <c r="HHJ627" s="30"/>
      <c r="HHK627" s="30"/>
      <c r="HHL627" s="30"/>
      <c r="HHM627" s="30"/>
      <c r="HHN627" s="30"/>
      <c r="HHO627" s="30"/>
      <c r="HHP627" s="30"/>
      <c r="HHQ627" s="30"/>
      <c r="HHR627" s="30"/>
      <c r="HHS627" s="30"/>
      <c r="HHT627" s="30"/>
      <c r="HHU627" s="30"/>
      <c r="HHV627" s="30"/>
      <c r="HHW627" s="30"/>
      <c r="HHX627" s="30"/>
      <c r="HHY627" s="30"/>
      <c r="HHZ627" s="30"/>
      <c r="HIA627" s="30"/>
      <c r="HIB627" s="30"/>
      <c r="HIC627" s="30"/>
      <c r="HID627" s="30"/>
      <c r="HIE627" s="30"/>
      <c r="HIF627" s="30"/>
      <c r="HIG627" s="30"/>
      <c r="HIH627" s="30"/>
      <c r="HII627" s="30"/>
      <c r="HIJ627" s="30"/>
      <c r="HIK627" s="30"/>
      <c r="HIL627" s="30"/>
      <c r="HIM627" s="30"/>
      <c r="HIN627" s="30"/>
      <c r="HIO627" s="30"/>
      <c r="HIP627" s="30"/>
      <c r="HIQ627" s="30"/>
      <c r="HIR627" s="30"/>
      <c r="HIS627" s="30"/>
      <c r="HIT627" s="30"/>
      <c r="HIU627" s="30"/>
      <c r="HIV627" s="30"/>
      <c r="HIW627" s="30"/>
      <c r="HIX627" s="30"/>
      <c r="HIY627" s="30"/>
      <c r="HIZ627" s="30"/>
      <c r="HJA627" s="30"/>
      <c r="HJB627" s="30"/>
      <c r="HJC627" s="30"/>
      <c r="HJD627" s="30"/>
      <c r="HJE627" s="30"/>
      <c r="HJF627" s="30"/>
      <c r="HJG627" s="30"/>
      <c r="HJH627" s="30"/>
      <c r="HJI627" s="30"/>
      <c r="HJJ627" s="30"/>
      <c r="HJK627" s="30"/>
      <c r="HJL627" s="30"/>
      <c r="HJM627" s="30"/>
      <c r="HJN627" s="30"/>
      <c r="HJO627" s="30"/>
      <c r="HJP627" s="30"/>
      <c r="HJQ627" s="30"/>
      <c r="HJR627" s="30"/>
      <c r="HJS627" s="30"/>
      <c r="HJT627" s="30"/>
      <c r="HJU627" s="30"/>
      <c r="HJV627" s="30"/>
      <c r="HJW627" s="30"/>
      <c r="HJX627" s="30"/>
      <c r="HJY627" s="30"/>
      <c r="HJZ627" s="30"/>
      <c r="HKA627" s="30"/>
      <c r="HKB627" s="30"/>
      <c r="HKC627" s="30"/>
      <c r="HKD627" s="30"/>
      <c r="HKE627" s="30"/>
      <c r="HKF627" s="30"/>
      <c r="HKG627" s="30"/>
      <c r="HKH627" s="30"/>
      <c r="HKI627" s="30"/>
      <c r="HKJ627" s="30"/>
      <c r="HKK627" s="30"/>
      <c r="HKL627" s="30"/>
      <c r="HKM627" s="30"/>
      <c r="HKN627" s="30"/>
      <c r="HKO627" s="30"/>
      <c r="HKP627" s="30"/>
      <c r="HKQ627" s="30"/>
      <c r="HKR627" s="30"/>
      <c r="HKS627" s="30"/>
      <c r="HKT627" s="30"/>
      <c r="HKU627" s="30"/>
      <c r="HKV627" s="30"/>
      <c r="HKW627" s="30"/>
      <c r="HKX627" s="30"/>
      <c r="HKY627" s="30"/>
      <c r="HKZ627" s="30"/>
      <c r="HLA627" s="30"/>
      <c r="HLB627" s="30"/>
      <c r="HLC627" s="30"/>
      <c r="HLD627" s="30"/>
      <c r="HLE627" s="30"/>
      <c r="HLF627" s="30"/>
      <c r="HLG627" s="30"/>
      <c r="HLH627" s="30"/>
      <c r="HLI627" s="30"/>
      <c r="HLJ627" s="30"/>
      <c r="HLK627" s="30"/>
      <c r="HLL627" s="30"/>
      <c r="HLM627" s="30"/>
      <c r="HLN627" s="30"/>
      <c r="HLO627" s="30"/>
      <c r="HLP627" s="30"/>
      <c r="HLQ627" s="30"/>
      <c r="HLR627" s="30"/>
      <c r="HLS627" s="30"/>
      <c r="HLT627" s="30"/>
      <c r="HLU627" s="30"/>
      <c r="HLV627" s="30"/>
      <c r="HLW627" s="30"/>
      <c r="HLX627" s="30"/>
      <c r="HLY627" s="30"/>
      <c r="HLZ627" s="30"/>
      <c r="HMA627" s="30"/>
      <c r="HMB627" s="30"/>
      <c r="HMC627" s="30"/>
      <c r="HMD627" s="30"/>
      <c r="HME627" s="30"/>
      <c r="HMF627" s="30"/>
      <c r="HMG627" s="30"/>
      <c r="HMH627" s="30"/>
      <c r="HMI627" s="30"/>
      <c r="HMJ627" s="30"/>
      <c r="HMK627" s="30"/>
      <c r="HML627" s="30"/>
      <c r="HMM627" s="30"/>
      <c r="HMN627" s="30"/>
      <c r="HMO627" s="30"/>
      <c r="HMP627" s="30"/>
      <c r="HMQ627" s="30"/>
      <c r="HMR627" s="30"/>
      <c r="HMS627" s="30"/>
      <c r="HMT627" s="30"/>
      <c r="HMU627" s="30"/>
      <c r="HMV627" s="30"/>
      <c r="HMW627" s="30"/>
      <c r="HMX627" s="30"/>
      <c r="HMY627" s="30"/>
      <c r="HMZ627" s="30"/>
      <c r="HNA627" s="30"/>
      <c r="HNB627" s="30"/>
      <c r="HNC627" s="30"/>
      <c r="HND627" s="30"/>
      <c r="HNE627" s="30"/>
      <c r="HNF627" s="30"/>
      <c r="HNG627" s="30"/>
      <c r="HNH627" s="30"/>
      <c r="HNI627" s="30"/>
      <c r="HNJ627" s="30"/>
      <c r="HNK627" s="30"/>
      <c r="HNL627" s="30"/>
      <c r="HNM627" s="30"/>
      <c r="HNN627" s="30"/>
      <c r="HNO627" s="30"/>
      <c r="HNP627" s="30"/>
      <c r="HNQ627" s="30"/>
      <c r="HNR627" s="30"/>
      <c r="HNS627" s="30"/>
      <c r="HNT627" s="30"/>
      <c r="HNU627" s="30"/>
      <c r="HNV627" s="30"/>
      <c r="HNW627" s="30"/>
      <c r="HNX627" s="30"/>
      <c r="HNY627" s="30"/>
      <c r="HNZ627" s="30"/>
      <c r="HOA627" s="30"/>
      <c r="HOB627" s="30"/>
      <c r="HOC627" s="30"/>
      <c r="HOD627" s="30"/>
      <c r="HOE627" s="30"/>
      <c r="HOF627" s="30"/>
      <c r="HOG627" s="30"/>
      <c r="HOH627" s="30"/>
      <c r="HOI627" s="30"/>
      <c r="HOJ627" s="30"/>
      <c r="HOK627" s="30"/>
      <c r="HOL627" s="30"/>
      <c r="HOM627" s="30"/>
      <c r="HON627" s="30"/>
      <c r="HOO627" s="30"/>
      <c r="HOP627" s="30"/>
      <c r="HOQ627" s="30"/>
      <c r="HOR627" s="30"/>
      <c r="HOS627" s="30"/>
      <c r="HOT627" s="30"/>
      <c r="HOU627" s="30"/>
      <c r="HOV627" s="30"/>
      <c r="HOW627" s="30"/>
      <c r="HOX627" s="30"/>
      <c r="HOY627" s="30"/>
      <c r="HOZ627" s="30"/>
      <c r="HPA627" s="30"/>
      <c r="HPB627" s="30"/>
      <c r="HPC627" s="30"/>
      <c r="HPD627" s="30"/>
      <c r="HPE627" s="30"/>
      <c r="HPF627" s="30"/>
      <c r="HPG627" s="30"/>
      <c r="HPH627" s="30"/>
      <c r="HPI627" s="30"/>
      <c r="HPJ627" s="30"/>
      <c r="HPK627" s="30"/>
      <c r="HPL627" s="30"/>
      <c r="HPM627" s="30"/>
      <c r="HPN627" s="30"/>
      <c r="HPO627" s="30"/>
      <c r="HPP627" s="30"/>
      <c r="HPQ627" s="30"/>
      <c r="HPR627" s="30"/>
      <c r="HPS627" s="30"/>
      <c r="HPT627" s="30"/>
      <c r="HPU627" s="30"/>
      <c r="HPV627" s="30"/>
      <c r="HPW627" s="30"/>
      <c r="HPX627" s="30"/>
      <c r="HPY627" s="30"/>
      <c r="HPZ627" s="30"/>
      <c r="HQA627" s="30"/>
      <c r="HQB627" s="30"/>
      <c r="HQC627" s="30"/>
      <c r="HQD627" s="30"/>
      <c r="HQE627" s="30"/>
      <c r="HQF627" s="30"/>
      <c r="HQG627" s="30"/>
      <c r="HQH627" s="30"/>
      <c r="HQI627" s="30"/>
      <c r="HQJ627" s="30"/>
      <c r="HQK627" s="30"/>
      <c r="HQL627" s="30"/>
      <c r="HQM627" s="30"/>
      <c r="HQN627" s="30"/>
      <c r="HQO627" s="30"/>
      <c r="HQP627" s="30"/>
      <c r="HQQ627" s="30"/>
      <c r="HQR627" s="30"/>
      <c r="HQS627" s="30"/>
      <c r="HQT627" s="30"/>
      <c r="HQU627" s="30"/>
      <c r="HQV627" s="30"/>
      <c r="HQW627" s="30"/>
      <c r="HQX627" s="30"/>
      <c r="HQY627" s="30"/>
      <c r="HQZ627" s="30"/>
      <c r="HRA627" s="30"/>
      <c r="HRB627" s="30"/>
      <c r="HRC627" s="30"/>
      <c r="HRD627" s="30"/>
      <c r="HRE627" s="30"/>
      <c r="HRF627" s="30"/>
      <c r="HRG627" s="30"/>
      <c r="HRH627" s="30"/>
      <c r="HRI627" s="30"/>
      <c r="HRJ627" s="30"/>
      <c r="HRK627" s="30"/>
      <c r="HRL627" s="30"/>
      <c r="HRM627" s="30"/>
      <c r="HRN627" s="30"/>
      <c r="HRO627" s="30"/>
      <c r="HRP627" s="30"/>
      <c r="HRQ627" s="30"/>
      <c r="HRR627" s="30"/>
      <c r="HRS627" s="30"/>
      <c r="HRT627" s="30"/>
      <c r="HRU627" s="30"/>
      <c r="HRV627" s="30"/>
      <c r="HRW627" s="30"/>
      <c r="HRX627" s="30"/>
      <c r="HRY627" s="30"/>
      <c r="HRZ627" s="30"/>
      <c r="HSA627" s="30"/>
      <c r="HSB627" s="30"/>
      <c r="HSC627" s="30"/>
      <c r="HSD627" s="30"/>
      <c r="HSE627" s="30"/>
      <c r="HSF627" s="30"/>
      <c r="HSG627" s="30"/>
      <c r="HSH627" s="30"/>
      <c r="HSI627" s="30"/>
      <c r="HSJ627" s="30"/>
      <c r="HSK627" s="30"/>
      <c r="HSL627" s="30"/>
      <c r="HSM627" s="30"/>
      <c r="HSN627" s="30"/>
      <c r="HSO627" s="30"/>
      <c r="HSP627" s="30"/>
      <c r="HSQ627" s="30"/>
      <c r="HSR627" s="30"/>
      <c r="HSS627" s="30"/>
      <c r="HST627" s="30"/>
      <c r="HSU627" s="30"/>
      <c r="HSV627" s="30"/>
      <c r="HSW627" s="30"/>
      <c r="HSX627" s="30"/>
      <c r="HSY627" s="30"/>
      <c r="HSZ627" s="30"/>
      <c r="HTA627" s="30"/>
      <c r="HTB627" s="30"/>
      <c r="HTC627" s="30"/>
      <c r="HTD627" s="30"/>
      <c r="HTE627" s="30"/>
      <c r="HTF627" s="30"/>
      <c r="HTG627" s="30"/>
      <c r="HTH627" s="30"/>
      <c r="HTI627" s="30"/>
      <c r="HTJ627" s="30"/>
      <c r="HTK627" s="30"/>
      <c r="HTL627" s="30"/>
      <c r="HTM627" s="30"/>
      <c r="HTN627" s="30"/>
      <c r="HTO627" s="30"/>
      <c r="HTP627" s="30"/>
      <c r="HTQ627" s="30"/>
      <c r="HTR627" s="30"/>
      <c r="HTS627" s="30"/>
      <c r="HTT627" s="30"/>
      <c r="HTU627" s="30"/>
      <c r="HTV627" s="30"/>
      <c r="HTW627" s="30"/>
      <c r="HTX627" s="30"/>
      <c r="HTY627" s="30"/>
      <c r="HTZ627" s="30"/>
      <c r="HUA627" s="30"/>
      <c r="HUB627" s="30"/>
      <c r="HUC627" s="30"/>
      <c r="HUD627" s="30"/>
      <c r="HUE627" s="30"/>
      <c r="HUF627" s="30"/>
      <c r="HUG627" s="30"/>
      <c r="HUH627" s="30"/>
      <c r="HUI627" s="30"/>
      <c r="HUJ627" s="30"/>
      <c r="HUK627" s="30"/>
      <c r="HUL627" s="30"/>
      <c r="HUM627" s="30"/>
      <c r="HUN627" s="30"/>
      <c r="HUO627" s="30"/>
      <c r="HUP627" s="30"/>
      <c r="HUQ627" s="30"/>
      <c r="HUR627" s="30"/>
      <c r="HUS627" s="30"/>
      <c r="HUT627" s="30"/>
      <c r="HUU627" s="30"/>
      <c r="HUV627" s="30"/>
      <c r="HUW627" s="30"/>
      <c r="HUX627" s="30"/>
      <c r="HUY627" s="30"/>
      <c r="HUZ627" s="30"/>
      <c r="HVA627" s="30"/>
      <c r="HVB627" s="30"/>
      <c r="HVC627" s="30"/>
      <c r="HVD627" s="30"/>
      <c r="HVE627" s="30"/>
      <c r="HVF627" s="30"/>
      <c r="HVG627" s="30"/>
      <c r="HVH627" s="30"/>
      <c r="HVI627" s="30"/>
      <c r="HVJ627" s="30"/>
      <c r="HVK627" s="30"/>
      <c r="HVL627" s="30"/>
      <c r="HVM627" s="30"/>
      <c r="HVN627" s="30"/>
      <c r="HVO627" s="30"/>
      <c r="HVP627" s="30"/>
      <c r="HVQ627" s="30"/>
      <c r="HVR627" s="30"/>
      <c r="HVS627" s="30"/>
      <c r="HVT627" s="30"/>
      <c r="HVU627" s="30"/>
      <c r="HVV627" s="30"/>
      <c r="HVW627" s="30"/>
      <c r="HVX627" s="30"/>
      <c r="HVY627" s="30"/>
      <c r="HVZ627" s="30"/>
      <c r="HWA627" s="30"/>
      <c r="HWB627" s="30"/>
      <c r="HWC627" s="30"/>
      <c r="HWD627" s="30"/>
      <c r="HWE627" s="30"/>
      <c r="HWF627" s="30"/>
      <c r="HWG627" s="30"/>
      <c r="HWH627" s="30"/>
      <c r="HWI627" s="30"/>
      <c r="HWJ627" s="30"/>
      <c r="HWK627" s="30"/>
      <c r="HWL627" s="30"/>
      <c r="HWM627" s="30"/>
      <c r="HWN627" s="30"/>
      <c r="HWO627" s="30"/>
      <c r="HWP627" s="30"/>
      <c r="HWQ627" s="30"/>
      <c r="HWR627" s="30"/>
      <c r="HWS627" s="30"/>
      <c r="HWT627" s="30"/>
      <c r="HWU627" s="30"/>
      <c r="HWV627" s="30"/>
      <c r="HWW627" s="30"/>
      <c r="HWX627" s="30"/>
      <c r="HWY627" s="30"/>
      <c r="HWZ627" s="30"/>
      <c r="HXA627" s="30"/>
      <c r="HXB627" s="30"/>
      <c r="HXC627" s="30"/>
      <c r="HXD627" s="30"/>
      <c r="HXE627" s="30"/>
      <c r="HXF627" s="30"/>
      <c r="HXG627" s="30"/>
      <c r="HXH627" s="30"/>
      <c r="HXI627" s="30"/>
      <c r="HXJ627" s="30"/>
      <c r="HXK627" s="30"/>
      <c r="HXL627" s="30"/>
      <c r="HXM627" s="30"/>
      <c r="HXN627" s="30"/>
      <c r="HXO627" s="30"/>
      <c r="HXP627" s="30"/>
      <c r="HXQ627" s="30"/>
      <c r="HXR627" s="30"/>
      <c r="HXS627" s="30"/>
      <c r="HXT627" s="30"/>
      <c r="HXU627" s="30"/>
      <c r="HXV627" s="30"/>
      <c r="HXW627" s="30"/>
      <c r="HXX627" s="30"/>
      <c r="HXY627" s="30"/>
      <c r="HXZ627" s="30"/>
      <c r="HYA627" s="30"/>
      <c r="HYB627" s="30"/>
      <c r="HYC627" s="30"/>
      <c r="HYD627" s="30"/>
      <c r="HYE627" s="30"/>
      <c r="HYF627" s="30"/>
      <c r="HYG627" s="30"/>
      <c r="HYH627" s="30"/>
      <c r="HYI627" s="30"/>
      <c r="HYJ627" s="30"/>
      <c r="HYK627" s="30"/>
      <c r="HYL627" s="30"/>
      <c r="HYM627" s="30"/>
      <c r="HYN627" s="30"/>
      <c r="HYO627" s="30"/>
      <c r="HYP627" s="30"/>
      <c r="HYQ627" s="30"/>
      <c r="HYR627" s="30"/>
      <c r="HYS627" s="30"/>
      <c r="HYT627" s="30"/>
      <c r="HYU627" s="30"/>
      <c r="HYV627" s="30"/>
      <c r="HYW627" s="30"/>
      <c r="HYX627" s="30"/>
      <c r="HYY627" s="30"/>
      <c r="HYZ627" s="30"/>
      <c r="HZA627" s="30"/>
      <c r="HZB627" s="30"/>
      <c r="HZC627" s="30"/>
      <c r="HZD627" s="30"/>
      <c r="HZE627" s="30"/>
      <c r="HZF627" s="30"/>
      <c r="HZG627" s="30"/>
      <c r="HZH627" s="30"/>
      <c r="HZI627" s="30"/>
      <c r="HZJ627" s="30"/>
      <c r="HZK627" s="30"/>
      <c r="HZL627" s="30"/>
      <c r="HZM627" s="30"/>
      <c r="HZN627" s="30"/>
      <c r="HZO627" s="30"/>
      <c r="HZP627" s="30"/>
      <c r="HZQ627" s="30"/>
      <c r="HZR627" s="30"/>
      <c r="HZS627" s="30"/>
      <c r="HZT627" s="30"/>
      <c r="HZU627" s="30"/>
      <c r="HZV627" s="30"/>
      <c r="HZW627" s="30"/>
      <c r="HZX627" s="30"/>
      <c r="HZY627" s="30"/>
      <c r="HZZ627" s="30"/>
      <c r="IAA627" s="30"/>
      <c r="IAB627" s="30"/>
      <c r="IAC627" s="30"/>
      <c r="IAD627" s="30"/>
      <c r="IAE627" s="30"/>
      <c r="IAF627" s="30"/>
      <c r="IAG627" s="30"/>
      <c r="IAH627" s="30"/>
      <c r="IAI627" s="30"/>
      <c r="IAJ627" s="30"/>
      <c r="IAK627" s="30"/>
      <c r="IAL627" s="30"/>
      <c r="IAM627" s="30"/>
      <c r="IAN627" s="30"/>
      <c r="IAO627" s="30"/>
      <c r="IAP627" s="30"/>
      <c r="IAQ627" s="30"/>
      <c r="IAR627" s="30"/>
      <c r="IAS627" s="30"/>
      <c r="IAT627" s="30"/>
      <c r="IAU627" s="30"/>
      <c r="IAV627" s="30"/>
      <c r="IAW627" s="30"/>
      <c r="IAX627" s="30"/>
      <c r="IAY627" s="30"/>
      <c r="IAZ627" s="30"/>
      <c r="IBA627" s="30"/>
      <c r="IBB627" s="30"/>
      <c r="IBC627" s="30"/>
      <c r="IBD627" s="30"/>
      <c r="IBE627" s="30"/>
      <c r="IBF627" s="30"/>
      <c r="IBG627" s="30"/>
      <c r="IBH627" s="30"/>
      <c r="IBI627" s="30"/>
      <c r="IBJ627" s="30"/>
      <c r="IBK627" s="30"/>
      <c r="IBL627" s="30"/>
      <c r="IBM627" s="30"/>
      <c r="IBN627" s="30"/>
      <c r="IBO627" s="30"/>
      <c r="IBP627" s="30"/>
      <c r="IBQ627" s="30"/>
      <c r="IBR627" s="30"/>
      <c r="IBS627" s="30"/>
      <c r="IBT627" s="30"/>
      <c r="IBU627" s="30"/>
      <c r="IBV627" s="30"/>
      <c r="IBW627" s="30"/>
      <c r="IBX627" s="30"/>
      <c r="IBY627" s="30"/>
      <c r="IBZ627" s="30"/>
      <c r="ICA627" s="30"/>
      <c r="ICB627" s="30"/>
      <c r="ICC627" s="30"/>
      <c r="ICD627" s="30"/>
      <c r="ICE627" s="30"/>
      <c r="ICF627" s="30"/>
      <c r="ICG627" s="30"/>
      <c r="ICH627" s="30"/>
      <c r="ICI627" s="30"/>
      <c r="ICJ627" s="30"/>
      <c r="ICK627" s="30"/>
      <c r="ICL627" s="30"/>
      <c r="ICM627" s="30"/>
      <c r="ICN627" s="30"/>
      <c r="ICO627" s="30"/>
      <c r="ICP627" s="30"/>
      <c r="ICQ627" s="30"/>
      <c r="ICR627" s="30"/>
      <c r="ICS627" s="30"/>
      <c r="ICT627" s="30"/>
      <c r="ICU627" s="30"/>
      <c r="ICV627" s="30"/>
      <c r="ICW627" s="30"/>
      <c r="ICX627" s="30"/>
      <c r="ICY627" s="30"/>
      <c r="ICZ627" s="30"/>
      <c r="IDA627" s="30"/>
      <c r="IDB627" s="30"/>
      <c r="IDC627" s="30"/>
      <c r="IDD627" s="30"/>
      <c r="IDE627" s="30"/>
      <c r="IDF627" s="30"/>
      <c r="IDG627" s="30"/>
      <c r="IDH627" s="30"/>
      <c r="IDI627" s="30"/>
      <c r="IDJ627" s="30"/>
      <c r="IDK627" s="30"/>
      <c r="IDL627" s="30"/>
      <c r="IDM627" s="30"/>
      <c r="IDN627" s="30"/>
      <c r="IDO627" s="30"/>
      <c r="IDP627" s="30"/>
      <c r="IDQ627" s="30"/>
      <c r="IDR627" s="30"/>
      <c r="IDS627" s="30"/>
      <c r="IDT627" s="30"/>
      <c r="IDU627" s="30"/>
      <c r="IDV627" s="30"/>
      <c r="IDW627" s="30"/>
      <c r="IDX627" s="30"/>
      <c r="IDY627" s="30"/>
      <c r="IDZ627" s="30"/>
      <c r="IEA627" s="30"/>
      <c r="IEB627" s="30"/>
      <c r="IEC627" s="30"/>
      <c r="IED627" s="30"/>
      <c r="IEE627" s="30"/>
      <c r="IEF627" s="30"/>
      <c r="IEG627" s="30"/>
      <c r="IEH627" s="30"/>
      <c r="IEI627" s="30"/>
      <c r="IEJ627" s="30"/>
      <c r="IEK627" s="30"/>
      <c r="IEL627" s="30"/>
      <c r="IEM627" s="30"/>
      <c r="IEN627" s="30"/>
      <c r="IEO627" s="30"/>
      <c r="IEP627" s="30"/>
      <c r="IEQ627" s="30"/>
      <c r="IER627" s="30"/>
      <c r="IES627" s="30"/>
      <c r="IET627" s="30"/>
      <c r="IEU627" s="30"/>
      <c r="IEV627" s="30"/>
      <c r="IEW627" s="30"/>
      <c r="IEX627" s="30"/>
      <c r="IEY627" s="30"/>
      <c r="IEZ627" s="30"/>
      <c r="IFA627" s="30"/>
      <c r="IFB627" s="30"/>
      <c r="IFC627" s="30"/>
      <c r="IFD627" s="30"/>
      <c r="IFE627" s="30"/>
      <c r="IFF627" s="30"/>
      <c r="IFG627" s="30"/>
      <c r="IFH627" s="30"/>
      <c r="IFI627" s="30"/>
      <c r="IFJ627" s="30"/>
      <c r="IFK627" s="30"/>
      <c r="IFL627" s="30"/>
      <c r="IFM627" s="30"/>
      <c r="IFN627" s="30"/>
      <c r="IFO627" s="30"/>
      <c r="IFP627" s="30"/>
      <c r="IFQ627" s="30"/>
      <c r="IFR627" s="30"/>
      <c r="IFS627" s="30"/>
      <c r="IFT627" s="30"/>
      <c r="IFU627" s="30"/>
      <c r="IFV627" s="30"/>
      <c r="IFW627" s="30"/>
      <c r="IFX627" s="30"/>
      <c r="IFY627" s="30"/>
      <c r="IFZ627" s="30"/>
      <c r="IGA627" s="30"/>
      <c r="IGB627" s="30"/>
      <c r="IGC627" s="30"/>
      <c r="IGD627" s="30"/>
      <c r="IGE627" s="30"/>
      <c r="IGF627" s="30"/>
      <c r="IGG627" s="30"/>
      <c r="IGH627" s="30"/>
      <c r="IGI627" s="30"/>
      <c r="IGJ627" s="30"/>
      <c r="IGK627" s="30"/>
      <c r="IGL627" s="30"/>
      <c r="IGM627" s="30"/>
      <c r="IGN627" s="30"/>
      <c r="IGO627" s="30"/>
      <c r="IGP627" s="30"/>
      <c r="IGQ627" s="30"/>
      <c r="IGR627" s="30"/>
      <c r="IGS627" s="30"/>
      <c r="IGT627" s="30"/>
      <c r="IGU627" s="30"/>
      <c r="IGV627" s="30"/>
      <c r="IGW627" s="30"/>
      <c r="IGX627" s="30"/>
      <c r="IGY627" s="30"/>
      <c r="IGZ627" s="30"/>
      <c r="IHA627" s="30"/>
      <c r="IHB627" s="30"/>
      <c r="IHC627" s="30"/>
      <c r="IHD627" s="30"/>
      <c r="IHE627" s="30"/>
      <c r="IHF627" s="30"/>
      <c r="IHG627" s="30"/>
      <c r="IHH627" s="30"/>
      <c r="IHI627" s="30"/>
      <c r="IHJ627" s="30"/>
      <c r="IHK627" s="30"/>
      <c r="IHL627" s="30"/>
      <c r="IHM627" s="30"/>
      <c r="IHN627" s="30"/>
      <c r="IHO627" s="30"/>
      <c r="IHP627" s="30"/>
      <c r="IHQ627" s="30"/>
      <c r="IHR627" s="30"/>
      <c r="IHS627" s="30"/>
      <c r="IHT627" s="30"/>
      <c r="IHU627" s="30"/>
      <c r="IHV627" s="30"/>
      <c r="IHW627" s="30"/>
      <c r="IHX627" s="30"/>
      <c r="IHY627" s="30"/>
      <c r="IHZ627" s="30"/>
      <c r="IIA627" s="30"/>
      <c r="IIB627" s="30"/>
      <c r="IIC627" s="30"/>
      <c r="IID627" s="30"/>
      <c r="IIE627" s="30"/>
      <c r="IIF627" s="30"/>
      <c r="IIG627" s="30"/>
      <c r="IIH627" s="30"/>
      <c r="III627" s="30"/>
      <c r="IIJ627" s="30"/>
      <c r="IIK627" s="30"/>
      <c r="IIL627" s="30"/>
      <c r="IIM627" s="30"/>
      <c r="IIN627" s="30"/>
      <c r="IIO627" s="30"/>
      <c r="IIP627" s="30"/>
      <c r="IIQ627" s="30"/>
      <c r="IIR627" s="30"/>
      <c r="IIS627" s="30"/>
      <c r="IIT627" s="30"/>
      <c r="IIU627" s="30"/>
      <c r="IIV627" s="30"/>
      <c r="IIW627" s="30"/>
      <c r="IIX627" s="30"/>
      <c r="IIY627" s="30"/>
      <c r="IIZ627" s="30"/>
      <c r="IJA627" s="30"/>
      <c r="IJB627" s="30"/>
      <c r="IJC627" s="30"/>
      <c r="IJD627" s="30"/>
      <c r="IJE627" s="30"/>
      <c r="IJF627" s="30"/>
      <c r="IJG627" s="30"/>
      <c r="IJH627" s="30"/>
      <c r="IJI627" s="30"/>
      <c r="IJJ627" s="30"/>
      <c r="IJK627" s="30"/>
      <c r="IJL627" s="30"/>
      <c r="IJM627" s="30"/>
      <c r="IJN627" s="30"/>
      <c r="IJO627" s="30"/>
      <c r="IJP627" s="30"/>
      <c r="IJQ627" s="30"/>
      <c r="IJR627" s="30"/>
      <c r="IJS627" s="30"/>
      <c r="IJT627" s="30"/>
      <c r="IJU627" s="30"/>
      <c r="IJV627" s="30"/>
      <c r="IJW627" s="30"/>
      <c r="IJX627" s="30"/>
      <c r="IJY627" s="30"/>
      <c r="IJZ627" s="30"/>
      <c r="IKA627" s="30"/>
      <c r="IKB627" s="30"/>
      <c r="IKC627" s="30"/>
      <c r="IKD627" s="30"/>
      <c r="IKE627" s="30"/>
      <c r="IKF627" s="30"/>
      <c r="IKG627" s="30"/>
      <c r="IKH627" s="30"/>
      <c r="IKI627" s="30"/>
      <c r="IKJ627" s="30"/>
      <c r="IKK627" s="30"/>
      <c r="IKL627" s="30"/>
      <c r="IKM627" s="30"/>
      <c r="IKN627" s="30"/>
      <c r="IKO627" s="30"/>
      <c r="IKP627" s="30"/>
      <c r="IKQ627" s="30"/>
      <c r="IKR627" s="30"/>
      <c r="IKS627" s="30"/>
      <c r="IKT627" s="30"/>
      <c r="IKU627" s="30"/>
      <c r="IKV627" s="30"/>
      <c r="IKW627" s="30"/>
      <c r="IKX627" s="30"/>
      <c r="IKY627" s="30"/>
      <c r="IKZ627" s="30"/>
      <c r="ILA627" s="30"/>
      <c r="ILB627" s="30"/>
      <c r="ILC627" s="30"/>
      <c r="ILD627" s="30"/>
      <c r="ILE627" s="30"/>
      <c r="ILF627" s="30"/>
      <c r="ILG627" s="30"/>
      <c r="ILH627" s="30"/>
      <c r="ILI627" s="30"/>
      <c r="ILJ627" s="30"/>
      <c r="ILK627" s="30"/>
      <c r="ILL627" s="30"/>
      <c r="ILM627" s="30"/>
      <c r="ILN627" s="30"/>
      <c r="ILO627" s="30"/>
      <c r="ILP627" s="30"/>
      <c r="ILQ627" s="30"/>
      <c r="ILR627" s="30"/>
      <c r="ILS627" s="30"/>
      <c r="ILT627" s="30"/>
      <c r="ILU627" s="30"/>
      <c r="ILV627" s="30"/>
      <c r="ILW627" s="30"/>
      <c r="ILX627" s="30"/>
      <c r="ILY627" s="30"/>
      <c r="ILZ627" s="30"/>
      <c r="IMA627" s="30"/>
      <c r="IMB627" s="30"/>
      <c r="IMC627" s="30"/>
      <c r="IMD627" s="30"/>
      <c r="IME627" s="30"/>
      <c r="IMF627" s="30"/>
      <c r="IMG627" s="30"/>
      <c r="IMH627" s="30"/>
      <c r="IMI627" s="30"/>
      <c r="IMJ627" s="30"/>
      <c r="IMK627" s="30"/>
      <c r="IML627" s="30"/>
      <c r="IMM627" s="30"/>
      <c r="IMN627" s="30"/>
      <c r="IMO627" s="30"/>
      <c r="IMP627" s="30"/>
      <c r="IMQ627" s="30"/>
      <c r="IMR627" s="30"/>
      <c r="IMS627" s="30"/>
      <c r="IMT627" s="30"/>
      <c r="IMU627" s="30"/>
      <c r="IMV627" s="30"/>
      <c r="IMW627" s="30"/>
      <c r="IMX627" s="30"/>
      <c r="IMY627" s="30"/>
      <c r="IMZ627" s="30"/>
      <c r="INA627" s="30"/>
      <c r="INB627" s="30"/>
      <c r="INC627" s="30"/>
      <c r="IND627" s="30"/>
      <c r="INE627" s="30"/>
      <c r="INF627" s="30"/>
      <c r="ING627" s="30"/>
      <c r="INH627" s="30"/>
      <c r="INI627" s="30"/>
      <c r="INJ627" s="30"/>
      <c r="INK627" s="30"/>
      <c r="INL627" s="30"/>
      <c r="INM627" s="30"/>
      <c r="INN627" s="30"/>
      <c r="INO627" s="30"/>
      <c r="INP627" s="30"/>
      <c r="INQ627" s="30"/>
      <c r="INR627" s="30"/>
      <c r="INS627" s="30"/>
      <c r="INT627" s="30"/>
      <c r="INU627" s="30"/>
      <c r="INV627" s="30"/>
      <c r="INW627" s="30"/>
      <c r="INX627" s="30"/>
      <c r="INY627" s="30"/>
      <c r="INZ627" s="30"/>
      <c r="IOA627" s="30"/>
      <c r="IOB627" s="30"/>
      <c r="IOC627" s="30"/>
      <c r="IOD627" s="30"/>
      <c r="IOE627" s="30"/>
      <c r="IOF627" s="30"/>
      <c r="IOG627" s="30"/>
      <c r="IOH627" s="30"/>
      <c r="IOI627" s="30"/>
      <c r="IOJ627" s="30"/>
      <c r="IOK627" s="30"/>
      <c r="IOL627" s="30"/>
      <c r="IOM627" s="30"/>
      <c r="ION627" s="30"/>
      <c r="IOO627" s="30"/>
      <c r="IOP627" s="30"/>
      <c r="IOQ627" s="30"/>
      <c r="IOR627" s="30"/>
      <c r="IOS627" s="30"/>
      <c r="IOT627" s="30"/>
      <c r="IOU627" s="30"/>
      <c r="IOV627" s="30"/>
      <c r="IOW627" s="30"/>
      <c r="IOX627" s="30"/>
      <c r="IOY627" s="30"/>
      <c r="IOZ627" s="30"/>
      <c r="IPA627" s="30"/>
      <c r="IPB627" s="30"/>
      <c r="IPC627" s="30"/>
      <c r="IPD627" s="30"/>
      <c r="IPE627" s="30"/>
      <c r="IPF627" s="30"/>
      <c r="IPG627" s="30"/>
      <c r="IPH627" s="30"/>
      <c r="IPI627" s="30"/>
      <c r="IPJ627" s="30"/>
      <c r="IPK627" s="30"/>
      <c r="IPL627" s="30"/>
      <c r="IPM627" s="30"/>
      <c r="IPN627" s="30"/>
      <c r="IPO627" s="30"/>
      <c r="IPP627" s="30"/>
      <c r="IPQ627" s="30"/>
      <c r="IPR627" s="30"/>
      <c r="IPS627" s="30"/>
      <c r="IPT627" s="30"/>
      <c r="IPU627" s="30"/>
      <c r="IPV627" s="30"/>
      <c r="IPW627" s="30"/>
      <c r="IPX627" s="30"/>
      <c r="IPY627" s="30"/>
      <c r="IPZ627" s="30"/>
      <c r="IQA627" s="30"/>
      <c r="IQB627" s="30"/>
      <c r="IQC627" s="30"/>
      <c r="IQD627" s="30"/>
      <c r="IQE627" s="30"/>
      <c r="IQF627" s="30"/>
      <c r="IQG627" s="30"/>
      <c r="IQH627" s="30"/>
      <c r="IQI627" s="30"/>
      <c r="IQJ627" s="30"/>
      <c r="IQK627" s="30"/>
      <c r="IQL627" s="30"/>
      <c r="IQM627" s="30"/>
      <c r="IQN627" s="30"/>
      <c r="IQO627" s="30"/>
      <c r="IQP627" s="30"/>
      <c r="IQQ627" s="30"/>
      <c r="IQR627" s="30"/>
      <c r="IQS627" s="30"/>
      <c r="IQT627" s="30"/>
      <c r="IQU627" s="30"/>
      <c r="IQV627" s="30"/>
      <c r="IQW627" s="30"/>
      <c r="IQX627" s="30"/>
      <c r="IQY627" s="30"/>
      <c r="IQZ627" s="30"/>
      <c r="IRA627" s="30"/>
      <c r="IRB627" s="30"/>
      <c r="IRC627" s="30"/>
      <c r="IRD627" s="30"/>
      <c r="IRE627" s="30"/>
      <c r="IRF627" s="30"/>
      <c r="IRG627" s="30"/>
      <c r="IRH627" s="30"/>
      <c r="IRI627" s="30"/>
      <c r="IRJ627" s="30"/>
      <c r="IRK627" s="30"/>
      <c r="IRL627" s="30"/>
      <c r="IRM627" s="30"/>
      <c r="IRN627" s="30"/>
      <c r="IRO627" s="30"/>
      <c r="IRP627" s="30"/>
      <c r="IRQ627" s="30"/>
      <c r="IRR627" s="30"/>
      <c r="IRS627" s="30"/>
      <c r="IRT627" s="30"/>
      <c r="IRU627" s="30"/>
      <c r="IRV627" s="30"/>
      <c r="IRW627" s="30"/>
      <c r="IRX627" s="30"/>
      <c r="IRY627" s="30"/>
      <c r="IRZ627" s="30"/>
      <c r="ISA627" s="30"/>
      <c r="ISB627" s="30"/>
      <c r="ISC627" s="30"/>
      <c r="ISD627" s="30"/>
      <c r="ISE627" s="30"/>
      <c r="ISF627" s="30"/>
      <c r="ISG627" s="30"/>
      <c r="ISH627" s="30"/>
      <c r="ISI627" s="30"/>
      <c r="ISJ627" s="30"/>
      <c r="ISK627" s="30"/>
      <c r="ISL627" s="30"/>
      <c r="ISM627" s="30"/>
      <c r="ISN627" s="30"/>
      <c r="ISO627" s="30"/>
      <c r="ISP627" s="30"/>
      <c r="ISQ627" s="30"/>
      <c r="ISR627" s="30"/>
      <c r="ISS627" s="30"/>
      <c r="IST627" s="30"/>
      <c r="ISU627" s="30"/>
      <c r="ISV627" s="30"/>
      <c r="ISW627" s="30"/>
      <c r="ISX627" s="30"/>
      <c r="ISY627" s="30"/>
      <c r="ISZ627" s="30"/>
      <c r="ITA627" s="30"/>
      <c r="ITB627" s="30"/>
      <c r="ITC627" s="30"/>
      <c r="ITD627" s="30"/>
      <c r="ITE627" s="30"/>
      <c r="ITF627" s="30"/>
      <c r="ITG627" s="30"/>
      <c r="ITH627" s="30"/>
      <c r="ITI627" s="30"/>
      <c r="ITJ627" s="30"/>
      <c r="ITK627" s="30"/>
      <c r="ITL627" s="30"/>
      <c r="ITM627" s="30"/>
      <c r="ITN627" s="30"/>
      <c r="ITO627" s="30"/>
      <c r="ITP627" s="30"/>
      <c r="ITQ627" s="30"/>
      <c r="ITR627" s="30"/>
      <c r="ITS627" s="30"/>
      <c r="ITT627" s="30"/>
      <c r="ITU627" s="30"/>
      <c r="ITV627" s="30"/>
      <c r="ITW627" s="30"/>
      <c r="ITX627" s="30"/>
      <c r="ITY627" s="30"/>
      <c r="ITZ627" s="30"/>
      <c r="IUA627" s="30"/>
      <c r="IUB627" s="30"/>
      <c r="IUC627" s="30"/>
      <c r="IUD627" s="30"/>
      <c r="IUE627" s="30"/>
      <c r="IUF627" s="30"/>
      <c r="IUG627" s="30"/>
      <c r="IUH627" s="30"/>
      <c r="IUI627" s="30"/>
      <c r="IUJ627" s="30"/>
      <c r="IUK627" s="30"/>
      <c r="IUL627" s="30"/>
      <c r="IUM627" s="30"/>
      <c r="IUN627" s="30"/>
      <c r="IUO627" s="30"/>
      <c r="IUP627" s="30"/>
      <c r="IUQ627" s="30"/>
      <c r="IUR627" s="30"/>
      <c r="IUS627" s="30"/>
      <c r="IUT627" s="30"/>
      <c r="IUU627" s="30"/>
      <c r="IUV627" s="30"/>
      <c r="IUW627" s="30"/>
      <c r="IUX627" s="30"/>
      <c r="IUY627" s="30"/>
      <c r="IUZ627" s="30"/>
      <c r="IVA627" s="30"/>
      <c r="IVB627" s="30"/>
      <c r="IVC627" s="30"/>
      <c r="IVD627" s="30"/>
      <c r="IVE627" s="30"/>
      <c r="IVF627" s="30"/>
      <c r="IVG627" s="30"/>
      <c r="IVH627" s="30"/>
      <c r="IVI627" s="30"/>
      <c r="IVJ627" s="30"/>
      <c r="IVK627" s="30"/>
      <c r="IVL627" s="30"/>
      <c r="IVM627" s="30"/>
      <c r="IVN627" s="30"/>
      <c r="IVO627" s="30"/>
      <c r="IVP627" s="30"/>
      <c r="IVQ627" s="30"/>
      <c r="IVR627" s="30"/>
      <c r="IVS627" s="30"/>
      <c r="IVT627" s="30"/>
      <c r="IVU627" s="30"/>
      <c r="IVV627" s="30"/>
      <c r="IVW627" s="30"/>
      <c r="IVX627" s="30"/>
      <c r="IVY627" s="30"/>
      <c r="IVZ627" s="30"/>
      <c r="IWA627" s="30"/>
      <c r="IWB627" s="30"/>
      <c r="IWC627" s="30"/>
      <c r="IWD627" s="30"/>
      <c r="IWE627" s="30"/>
      <c r="IWF627" s="30"/>
      <c r="IWG627" s="30"/>
      <c r="IWH627" s="30"/>
      <c r="IWI627" s="30"/>
      <c r="IWJ627" s="30"/>
      <c r="IWK627" s="30"/>
      <c r="IWL627" s="30"/>
      <c r="IWM627" s="30"/>
      <c r="IWN627" s="30"/>
      <c r="IWO627" s="30"/>
      <c r="IWP627" s="30"/>
      <c r="IWQ627" s="30"/>
      <c r="IWR627" s="30"/>
      <c r="IWS627" s="30"/>
      <c r="IWT627" s="30"/>
      <c r="IWU627" s="30"/>
      <c r="IWV627" s="30"/>
      <c r="IWW627" s="30"/>
      <c r="IWX627" s="30"/>
      <c r="IWY627" s="30"/>
      <c r="IWZ627" s="30"/>
      <c r="IXA627" s="30"/>
      <c r="IXB627" s="30"/>
      <c r="IXC627" s="30"/>
      <c r="IXD627" s="30"/>
      <c r="IXE627" s="30"/>
      <c r="IXF627" s="30"/>
      <c r="IXG627" s="30"/>
      <c r="IXH627" s="30"/>
      <c r="IXI627" s="30"/>
      <c r="IXJ627" s="30"/>
      <c r="IXK627" s="30"/>
      <c r="IXL627" s="30"/>
      <c r="IXM627" s="30"/>
      <c r="IXN627" s="30"/>
      <c r="IXO627" s="30"/>
      <c r="IXP627" s="30"/>
      <c r="IXQ627" s="30"/>
      <c r="IXR627" s="30"/>
      <c r="IXS627" s="30"/>
      <c r="IXT627" s="30"/>
      <c r="IXU627" s="30"/>
      <c r="IXV627" s="30"/>
      <c r="IXW627" s="30"/>
      <c r="IXX627" s="30"/>
      <c r="IXY627" s="30"/>
      <c r="IXZ627" s="30"/>
      <c r="IYA627" s="30"/>
      <c r="IYB627" s="30"/>
      <c r="IYC627" s="30"/>
      <c r="IYD627" s="30"/>
      <c r="IYE627" s="30"/>
      <c r="IYF627" s="30"/>
      <c r="IYG627" s="30"/>
      <c r="IYH627" s="30"/>
      <c r="IYI627" s="30"/>
      <c r="IYJ627" s="30"/>
      <c r="IYK627" s="30"/>
      <c r="IYL627" s="30"/>
      <c r="IYM627" s="30"/>
      <c r="IYN627" s="30"/>
      <c r="IYO627" s="30"/>
      <c r="IYP627" s="30"/>
      <c r="IYQ627" s="30"/>
      <c r="IYR627" s="30"/>
      <c r="IYS627" s="30"/>
      <c r="IYT627" s="30"/>
      <c r="IYU627" s="30"/>
      <c r="IYV627" s="30"/>
      <c r="IYW627" s="30"/>
      <c r="IYX627" s="30"/>
      <c r="IYY627" s="30"/>
      <c r="IYZ627" s="30"/>
      <c r="IZA627" s="30"/>
      <c r="IZB627" s="30"/>
      <c r="IZC627" s="30"/>
      <c r="IZD627" s="30"/>
      <c r="IZE627" s="30"/>
      <c r="IZF627" s="30"/>
      <c r="IZG627" s="30"/>
      <c r="IZH627" s="30"/>
      <c r="IZI627" s="30"/>
      <c r="IZJ627" s="30"/>
      <c r="IZK627" s="30"/>
      <c r="IZL627" s="30"/>
      <c r="IZM627" s="30"/>
      <c r="IZN627" s="30"/>
      <c r="IZO627" s="30"/>
      <c r="IZP627" s="30"/>
      <c r="IZQ627" s="30"/>
      <c r="IZR627" s="30"/>
      <c r="IZS627" s="30"/>
      <c r="IZT627" s="30"/>
      <c r="IZU627" s="30"/>
      <c r="IZV627" s="30"/>
      <c r="IZW627" s="30"/>
      <c r="IZX627" s="30"/>
      <c r="IZY627" s="30"/>
      <c r="IZZ627" s="30"/>
      <c r="JAA627" s="30"/>
      <c r="JAB627" s="30"/>
      <c r="JAC627" s="30"/>
      <c r="JAD627" s="30"/>
      <c r="JAE627" s="30"/>
      <c r="JAF627" s="30"/>
      <c r="JAG627" s="30"/>
      <c r="JAH627" s="30"/>
      <c r="JAI627" s="30"/>
      <c r="JAJ627" s="30"/>
      <c r="JAK627" s="30"/>
      <c r="JAL627" s="30"/>
      <c r="JAM627" s="30"/>
      <c r="JAN627" s="30"/>
      <c r="JAO627" s="30"/>
      <c r="JAP627" s="30"/>
      <c r="JAQ627" s="30"/>
      <c r="JAR627" s="30"/>
      <c r="JAS627" s="30"/>
      <c r="JAT627" s="30"/>
      <c r="JAU627" s="30"/>
      <c r="JAV627" s="30"/>
      <c r="JAW627" s="30"/>
      <c r="JAX627" s="30"/>
      <c r="JAY627" s="30"/>
      <c r="JAZ627" s="30"/>
      <c r="JBA627" s="30"/>
      <c r="JBB627" s="30"/>
      <c r="JBC627" s="30"/>
      <c r="JBD627" s="30"/>
      <c r="JBE627" s="30"/>
      <c r="JBF627" s="30"/>
      <c r="JBG627" s="30"/>
      <c r="JBH627" s="30"/>
      <c r="JBI627" s="30"/>
      <c r="JBJ627" s="30"/>
      <c r="JBK627" s="30"/>
      <c r="JBL627" s="30"/>
      <c r="JBM627" s="30"/>
      <c r="JBN627" s="30"/>
      <c r="JBO627" s="30"/>
      <c r="JBP627" s="30"/>
      <c r="JBQ627" s="30"/>
      <c r="JBR627" s="30"/>
      <c r="JBS627" s="30"/>
      <c r="JBT627" s="30"/>
      <c r="JBU627" s="30"/>
      <c r="JBV627" s="30"/>
      <c r="JBW627" s="30"/>
      <c r="JBX627" s="30"/>
      <c r="JBY627" s="30"/>
      <c r="JBZ627" s="30"/>
      <c r="JCA627" s="30"/>
      <c r="JCB627" s="30"/>
      <c r="JCC627" s="30"/>
      <c r="JCD627" s="30"/>
      <c r="JCE627" s="30"/>
      <c r="JCF627" s="30"/>
      <c r="JCG627" s="30"/>
      <c r="JCH627" s="30"/>
      <c r="JCI627" s="30"/>
      <c r="JCJ627" s="30"/>
      <c r="JCK627" s="30"/>
      <c r="JCL627" s="30"/>
      <c r="JCM627" s="30"/>
      <c r="JCN627" s="30"/>
      <c r="JCO627" s="30"/>
      <c r="JCP627" s="30"/>
      <c r="JCQ627" s="30"/>
      <c r="JCR627" s="30"/>
      <c r="JCS627" s="30"/>
      <c r="JCT627" s="30"/>
      <c r="JCU627" s="30"/>
      <c r="JCV627" s="30"/>
      <c r="JCW627" s="30"/>
      <c r="JCX627" s="30"/>
      <c r="JCY627" s="30"/>
      <c r="JCZ627" s="30"/>
      <c r="JDA627" s="30"/>
      <c r="JDB627" s="30"/>
      <c r="JDC627" s="30"/>
      <c r="JDD627" s="30"/>
      <c r="JDE627" s="30"/>
      <c r="JDF627" s="30"/>
      <c r="JDG627" s="30"/>
      <c r="JDH627" s="30"/>
      <c r="JDI627" s="30"/>
      <c r="JDJ627" s="30"/>
      <c r="JDK627" s="30"/>
      <c r="JDL627" s="30"/>
      <c r="JDM627" s="30"/>
      <c r="JDN627" s="30"/>
      <c r="JDO627" s="30"/>
      <c r="JDP627" s="30"/>
      <c r="JDQ627" s="30"/>
      <c r="JDR627" s="30"/>
      <c r="JDS627" s="30"/>
      <c r="JDT627" s="30"/>
      <c r="JDU627" s="30"/>
      <c r="JDV627" s="30"/>
      <c r="JDW627" s="30"/>
      <c r="JDX627" s="30"/>
      <c r="JDY627" s="30"/>
      <c r="JDZ627" s="30"/>
      <c r="JEA627" s="30"/>
      <c r="JEB627" s="30"/>
      <c r="JEC627" s="30"/>
      <c r="JED627" s="30"/>
      <c r="JEE627" s="30"/>
      <c r="JEF627" s="30"/>
      <c r="JEG627" s="30"/>
      <c r="JEH627" s="30"/>
      <c r="JEI627" s="30"/>
      <c r="JEJ627" s="30"/>
      <c r="JEK627" s="30"/>
      <c r="JEL627" s="30"/>
      <c r="JEM627" s="30"/>
      <c r="JEN627" s="30"/>
      <c r="JEO627" s="30"/>
      <c r="JEP627" s="30"/>
      <c r="JEQ627" s="30"/>
      <c r="JER627" s="30"/>
      <c r="JES627" s="30"/>
      <c r="JET627" s="30"/>
      <c r="JEU627" s="30"/>
      <c r="JEV627" s="30"/>
      <c r="JEW627" s="30"/>
      <c r="JEX627" s="30"/>
      <c r="JEY627" s="30"/>
      <c r="JEZ627" s="30"/>
      <c r="JFA627" s="30"/>
      <c r="JFB627" s="30"/>
      <c r="JFC627" s="30"/>
      <c r="JFD627" s="30"/>
      <c r="JFE627" s="30"/>
      <c r="JFF627" s="30"/>
      <c r="JFG627" s="30"/>
      <c r="JFH627" s="30"/>
      <c r="JFI627" s="30"/>
      <c r="JFJ627" s="30"/>
      <c r="JFK627" s="30"/>
      <c r="JFL627" s="30"/>
      <c r="JFM627" s="30"/>
      <c r="JFN627" s="30"/>
      <c r="JFO627" s="30"/>
      <c r="JFP627" s="30"/>
      <c r="JFQ627" s="30"/>
      <c r="JFR627" s="30"/>
      <c r="JFS627" s="30"/>
      <c r="JFT627" s="30"/>
      <c r="JFU627" s="30"/>
      <c r="JFV627" s="30"/>
      <c r="JFW627" s="30"/>
      <c r="JFX627" s="30"/>
      <c r="JFY627" s="30"/>
      <c r="JFZ627" s="30"/>
      <c r="JGA627" s="30"/>
      <c r="JGB627" s="30"/>
      <c r="JGC627" s="30"/>
      <c r="JGD627" s="30"/>
      <c r="JGE627" s="30"/>
      <c r="JGF627" s="30"/>
      <c r="JGG627" s="30"/>
      <c r="JGH627" s="30"/>
      <c r="JGI627" s="30"/>
      <c r="JGJ627" s="30"/>
      <c r="JGK627" s="30"/>
      <c r="JGL627" s="30"/>
      <c r="JGM627" s="30"/>
      <c r="JGN627" s="30"/>
      <c r="JGO627" s="30"/>
      <c r="JGP627" s="30"/>
      <c r="JGQ627" s="30"/>
      <c r="JGR627" s="30"/>
      <c r="JGS627" s="30"/>
      <c r="JGT627" s="30"/>
      <c r="JGU627" s="30"/>
      <c r="JGV627" s="30"/>
      <c r="JGW627" s="30"/>
      <c r="JGX627" s="30"/>
      <c r="JGY627" s="30"/>
      <c r="JGZ627" s="30"/>
      <c r="JHA627" s="30"/>
      <c r="JHB627" s="30"/>
      <c r="JHC627" s="30"/>
      <c r="JHD627" s="30"/>
      <c r="JHE627" s="30"/>
      <c r="JHF627" s="30"/>
      <c r="JHG627" s="30"/>
      <c r="JHH627" s="30"/>
      <c r="JHI627" s="30"/>
      <c r="JHJ627" s="30"/>
      <c r="JHK627" s="30"/>
      <c r="JHL627" s="30"/>
      <c r="JHM627" s="30"/>
      <c r="JHN627" s="30"/>
      <c r="JHO627" s="30"/>
      <c r="JHP627" s="30"/>
      <c r="JHQ627" s="30"/>
      <c r="JHR627" s="30"/>
      <c r="JHS627" s="30"/>
      <c r="JHT627" s="30"/>
      <c r="JHU627" s="30"/>
      <c r="JHV627" s="30"/>
      <c r="JHW627" s="30"/>
      <c r="JHX627" s="30"/>
      <c r="JHY627" s="30"/>
      <c r="JHZ627" s="30"/>
      <c r="JIA627" s="30"/>
      <c r="JIB627" s="30"/>
      <c r="JIC627" s="30"/>
      <c r="JID627" s="30"/>
      <c r="JIE627" s="30"/>
      <c r="JIF627" s="30"/>
      <c r="JIG627" s="30"/>
      <c r="JIH627" s="30"/>
      <c r="JII627" s="30"/>
      <c r="JIJ627" s="30"/>
      <c r="JIK627" s="30"/>
      <c r="JIL627" s="30"/>
      <c r="JIM627" s="30"/>
      <c r="JIN627" s="30"/>
      <c r="JIO627" s="30"/>
      <c r="JIP627" s="30"/>
      <c r="JIQ627" s="30"/>
      <c r="JIR627" s="30"/>
      <c r="JIS627" s="30"/>
      <c r="JIT627" s="30"/>
      <c r="JIU627" s="30"/>
      <c r="JIV627" s="30"/>
      <c r="JIW627" s="30"/>
      <c r="JIX627" s="30"/>
      <c r="JIY627" s="30"/>
      <c r="JIZ627" s="30"/>
      <c r="JJA627" s="30"/>
      <c r="JJB627" s="30"/>
      <c r="JJC627" s="30"/>
      <c r="JJD627" s="30"/>
      <c r="JJE627" s="30"/>
      <c r="JJF627" s="30"/>
      <c r="JJG627" s="30"/>
      <c r="JJH627" s="30"/>
      <c r="JJI627" s="30"/>
      <c r="JJJ627" s="30"/>
      <c r="JJK627" s="30"/>
      <c r="JJL627" s="30"/>
      <c r="JJM627" s="30"/>
      <c r="JJN627" s="30"/>
      <c r="JJO627" s="30"/>
      <c r="JJP627" s="30"/>
      <c r="JJQ627" s="30"/>
      <c r="JJR627" s="30"/>
      <c r="JJS627" s="30"/>
      <c r="JJT627" s="30"/>
      <c r="JJU627" s="30"/>
      <c r="JJV627" s="30"/>
      <c r="JJW627" s="30"/>
      <c r="JJX627" s="30"/>
      <c r="JJY627" s="30"/>
      <c r="JJZ627" s="30"/>
      <c r="JKA627" s="30"/>
      <c r="JKB627" s="30"/>
      <c r="JKC627" s="30"/>
      <c r="JKD627" s="30"/>
      <c r="JKE627" s="30"/>
      <c r="JKF627" s="30"/>
      <c r="JKG627" s="30"/>
      <c r="JKH627" s="30"/>
      <c r="JKI627" s="30"/>
      <c r="JKJ627" s="30"/>
      <c r="JKK627" s="30"/>
      <c r="JKL627" s="30"/>
      <c r="JKM627" s="30"/>
      <c r="JKN627" s="30"/>
      <c r="JKO627" s="30"/>
      <c r="JKP627" s="30"/>
      <c r="JKQ627" s="30"/>
      <c r="JKR627" s="30"/>
      <c r="JKS627" s="30"/>
      <c r="JKT627" s="30"/>
      <c r="JKU627" s="30"/>
      <c r="JKV627" s="30"/>
      <c r="JKW627" s="30"/>
      <c r="JKX627" s="30"/>
      <c r="JKY627" s="30"/>
      <c r="JKZ627" s="30"/>
      <c r="JLA627" s="30"/>
      <c r="JLB627" s="30"/>
      <c r="JLC627" s="30"/>
      <c r="JLD627" s="30"/>
      <c r="JLE627" s="30"/>
      <c r="JLF627" s="30"/>
      <c r="JLG627" s="30"/>
      <c r="JLH627" s="30"/>
      <c r="JLI627" s="30"/>
      <c r="JLJ627" s="30"/>
      <c r="JLK627" s="30"/>
      <c r="JLL627" s="30"/>
      <c r="JLM627" s="30"/>
      <c r="JLN627" s="30"/>
      <c r="JLO627" s="30"/>
      <c r="JLP627" s="30"/>
      <c r="JLQ627" s="30"/>
      <c r="JLR627" s="30"/>
      <c r="JLS627" s="30"/>
      <c r="JLT627" s="30"/>
      <c r="JLU627" s="30"/>
      <c r="JLV627" s="30"/>
      <c r="JLW627" s="30"/>
      <c r="JLX627" s="30"/>
      <c r="JLY627" s="30"/>
      <c r="JLZ627" s="30"/>
      <c r="JMA627" s="30"/>
      <c r="JMB627" s="30"/>
      <c r="JMC627" s="30"/>
      <c r="JMD627" s="30"/>
      <c r="JME627" s="30"/>
      <c r="JMF627" s="30"/>
      <c r="JMG627" s="30"/>
      <c r="JMH627" s="30"/>
      <c r="JMI627" s="30"/>
      <c r="JMJ627" s="30"/>
      <c r="JMK627" s="30"/>
      <c r="JML627" s="30"/>
      <c r="JMM627" s="30"/>
      <c r="JMN627" s="30"/>
      <c r="JMO627" s="30"/>
      <c r="JMP627" s="30"/>
      <c r="JMQ627" s="30"/>
      <c r="JMR627" s="30"/>
      <c r="JMS627" s="30"/>
      <c r="JMT627" s="30"/>
      <c r="JMU627" s="30"/>
      <c r="JMV627" s="30"/>
      <c r="JMW627" s="30"/>
      <c r="JMX627" s="30"/>
      <c r="JMY627" s="30"/>
      <c r="JMZ627" s="30"/>
      <c r="JNA627" s="30"/>
      <c r="JNB627" s="30"/>
      <c r="JNC627" s="30"/>
      <c r="JND627" s="30"/>
      <c r="JNE627" s="30"/>
      <c r="JNF627" s="30"/>
      <c r="JNG627" s="30"/>
      <c r="JNH627" s="30"/>
      <c r="JNI627" s="30"/>
      <c r="JNJ627" s="30"/>
      <c r="JNK627" s="30"/>
      <c r="JNL627" s="30"/>
      <c r="JNM627" s="30"/>
      <c r="JNN627" s="30"/>
      <c r="JNO627" s="30"/>
      <c r="JNP627" s="30"/>
      <c r="JNQ627" s="30"/>
      <c r="JNR627" s="30"/>
      <c r="JNS627" s="30"/>
      <c r="JNT627" s="30"/>
      <c r="JNU627" s="30"/>
      <c r="JNV627" s="30"/>
      <c r="JNW627" s="30"/>
      <c r="JNX627" s="30"/>
      <c r="JNY627" s="30"/>
      <c r="JNZ627" s="30"/>
      <c r="JOA627" s="30"/>
      <c r="JOB627" s="30"/>
      <c r="JOC627" s="30"/>
      <c r="JOD627" s="30"/>
      <c r="JOE627" s="30"/>
      <c r="JOF627" s="30"/>
      <c r="JOG627" s="30"/>
      <c r="JOH627" s="30"/>
      <c r="JOI627" s="30"/>
      <c r="JOJ627" s="30"/>
      <c r="JOK627" s="30"/>
      <c r="JOL627" s="30"/>
      <c r="JOM627" s="30"/>
      <c r="JON627" s="30"/>
      <c r="JOO627" s="30"/>
      <c r="JOP627" s="30"/>
      <c r="JOQ627" s="30"/>
      <c r="JOR627" s="30"/>
      <c r="JOS627" s="30"/>
      <c r="JOT627" s="30"/>
      <c r="JOU627" s="30"/>
      <c r="JOV627" s="30"/>
      <c r="JOW627" s="30"/>
      <c r="JOX627" s="30"/>
      <c r="JOY627" s="30"/>
      <c r="JOZ627" s="30"/>
      <c r="JPA627" s="30"/>
      <c r="JPB627" s="30"/>
      <c r="JPC627" s="30"/>
      <c r="JPD627" s="30"/>
      <c r="JPE627" s="30"/>
      <c r="JPF627" s="30"/>
      <c r="JPG627" s="30"/>
      <c r="JPH627" s="30"/>
      <c r="JPI627" s="30"/>
      <c r="JPJ627" s="30"/>
      <c r="JPK627" s="30"/>
      <c r="JPL627" s="30"/>
      <c r="JPM627" s="30"/>
      <c r="JPN627" s="30"/>
      <c r="JPO627" s="30"/>
      <c r="JPP627" s="30"/>
      <c r="JPQ627" s="30"/>
      <c r="JPR627" s="30"/>
      <c r="JPS627" s="30"/>
      <c r="JPT627" s="30"/>
      <c r="JPU627" s="30"/>
      <c r="JPV627" s="30"/>
      <c r="JPW627" s="30"/>
      <c r="JPX627" s="30"/>
      <c r="JPY627" s="30"/>
      <c r="JPZ627" s="30"/>
      <c r="JQA627" s="30"/>
      <c r="JQB627" s="30"/>
      <c r="JQC627" s="30"/>
      <c r="JQD627" s="30"/>
      <c r="JQE627" s="30"/>
      <c r="JQF627" s="30"/>
      <c r="JQG627" s="30"/>
      <c r="JQH627" s="30"/>
      <c r="JQI627" s="30"/>
      <c r="JQJ627" s="30"/>
      <c r="JQK627" s="30"/>
      <c r="JQL627" s="30"/>
      <c r="JQM627" s="30"/>
      <c r="JQN627" s="30"/>
      <c r="JQO627" s="30"/>
      <c r="JQP627" s="30"/>
      <c r="JQQ627" s="30"/>
      <c r="JQR627" s="30"/>
      <c r="JQS627" s="30"/>
      <c r="JQT627" s="30"/>
      <c r="JQU627" s="30"/>
      <c r="JQV627" s="30"/>
      <c r="JQW627" s="30"/>
      <c r="JQX627" s="30"/>
      <c r="JQY627" s="30"/>
      <c r="JQZ627" s="30"/>
      <c r="JRA627" s="30"/>
      <c r="JRB627" s="30"/>
      <c r="JRC627" s="30"/>
      <c r="JRD627" s="30"/>
      <c r="JRE627" s="30"/>
      <c r="JRF627" s="30"/>
      <c r="JRG627" s="30"/>
      <c r="JRH627" s="30"/>
      <c r="JRI627" s="30"/>
      <c r="JRJ627" s="30"/>
      <c r="JRK627" s="30"/>
      <c r="JRL627" s="30"/>
      <c r="JRM627" s="30"/>
      <c r="JRN627" s="30"/>
      <c r="JRO627" s="30"/>
      <c r="JRP627" s="30"/>
      <c r="JRQ627" s="30"/>
      <c r="JRR627" s="30"/>
      <c r="JRS627" s="30"/>
      <c r="JRT627" s="30"/>
      <c r="JRU627" s="30"/>
      <c r="JRV627" s="30"/>
      <c r="JRW627" s="30"/>
      <c r="JRX627" s="30"/>
      <c r="JRY627" s="30"/>
      <c r="JRZ627" s="30"/>
      <c r="JSA627" s="30"/>
      <c r="JSB627" s="30"/>
      <c r="JSC627" s="30"/>
      <c r="JSD627" s="30"/>
      <c r="JSE627" s="30"/>
      <c r="JSF627" s="30"/>
      <c r="JSG627" s="30"/>
      <c r="JSH627" s="30"/>
      <c r="JSI627" s="30"/>
      <c r="JSJ627" s="30"/>
      <c r="JSK627" s="30"/>
      <c r="JSL627" s="30"/>
      <c r="JSM627" s="30"/>
      <c r="JSN627" s="30"/>
      <c r="JSO627" s="30"/>
      <c r="JSP627" s="30"/>
      <c r="JSQ627" s="30"/>
      <c r="JSR627" s="30"/>
      <c r="JSS627" s="30"/>
      <c r="JST627" s="30"/>
      <c r="JSU627" s="30"/>
      <c r="JSV627" s="30"/>
      <c r="JSW627" s="30"/>
      <c r="JSX627" s="30"/>
      <c r="JSY627" s="30"/>
      <c r="JSZ627" s="30"/>
      <c r="JTA627" s="30"/>
      <c r="JTB627" s="30"/>
      <c r="JTC627" s="30"/>
      <c r="JTD627" s="30"/>
      <c r="JTE627" s="30"/>
      <c r="JTF627" s="30"/>
      <c r="JTG627" s="30"/>
      <c r="JTH627" s="30"/>
      <c r="JTI627" s="30"/>
      <c r="JTJ627" s="30"/>
      <c r="JTK627" s="30"/>
      <c r="JTL627" s="30"/>
      <c r="JTM627" s="30"/>
      <c r="JTN627" s="30"/>
      <c r="JTO627" s="30"/>
      <c r="JTP627" s="30"/>
      <c r="JTQ627" s="30"/>
      <c r="JTR627" s="30"/>
      <c r="JTS627" s="30"/>
      <c r="JTT627" s="30"/>
      <c r="JTU627" s="30"/>
      <c r="JTV627" s="30"/>
      <c r="JTW627" s="30"/>
      <c r="JTX627" s="30"/>
      <c r="JTY627" s="30"/>
      <c r="JTZ627" s="30"/>
      <c r="JUA627" s="30"/>
      <c r="JUB627" s="30"/>
      <c r="JUC627" s="30"/>
      <c r="JUD627" s="30"/>
      <c r="JUE627" s="30"/>
      <c r="JUF627" s="30"/>
      <c r="JUG627" s="30"/>
      <c r="JUH627" s="30"/>
      <c r="JUI627" s="30"/>
      <c r="JUJ627" s="30"/>
      <c r="JUK627" s="30"/>
      <c r="JUL627" s="30"/>
      <c r="JUM627" s="30"/>
      <c r="JUN627" s="30"/>
      <c r="JUO627" s="30"/>
      <c r="JUP627" s="30"/>
      <c r="JUQ627" s="30"/>
      <c r="JUR627" s="30"/>
      <c r="JUS627" s="30"/>
      <c r="JUT627" s="30"/>
      <c r="JUU627" s="30"/>
      <c r="JUV627" s="30"/>
      <c r="JUW627" s="30"/>
      <c r="JUX627" s="30"/>
      <c r="JUY627" s="30"/>
      <c r="JUZ627" s="30"/>
      <c r="JVA627" s="30"/>
      <c r="JVB627" s="30"/>
      <c r="JVC627" s="30"/>
      <c r="JVD627" s="30"/>
      <c r="JVE627" s="30"/>
      <c r="JVF627" s="30"/>
      <c r="JVG627" s="30"/>
      <c r="JVH627" s="30"/>
      <c r="JVI627" s="30"/>
      <c r="JVJ627" s="30"/>
      <c r="JVK627" s="30"/>
      <c r="JVL627" s="30"/>
      <c r="JVM627" s="30"/>
      <c r="JVN627" s="30"/>
      <c r="JVO627" s="30"/>
      <c r="JVP627" s="30"/>
      <c r="JVQ627" s="30"/>
      <c r="JVR627" s="30"/>
      <c r="JVS627" s="30"/>
      <c r="JVT627" s="30"/>
      <c r="JVU627" s="30"/>
      <c r="JVV627" s="30"/>
      <c r="JVW627" s="30"/>
      <c r="JVX627" s="30"/>
      <c r="JVY627" s="30"/>
      <c r="JVZ627" s="30"/>
      <c r="JWA627" s="30"/>
      <c r="JWB627" s="30"/>
      <c r="JWC627" s="30"/>
      <c r="JWD627" s="30"/>
      <c r="JWE627" s="30"/>
      <c r="JWF627" s="30"/>
      <c r="JWG627" s="30"/>
      <c r="JWH627" s="30"/>
      <c r="JWI627" s="30"/>
      <c r="JWJ627" s="30"/>
      <c r="JWK627" s="30"/>
      <c r="JWL627" s="30"/>
      <c r="JWM627" s="30"/>
      <c r="JWN627" s="30"/>
      <c r="JWO627" s="30"/>
      <c r="JWP627" s="30"/>
      <c r="JWQ627" s="30"/>
      <c r="JWR627" s="30"/>
      <c r="JWS627" s="30"/>
      <c r="JWT627" s="30"/>
      <c r="JWU627" s="30"/>
      <c r="JWV627" s="30"/>
      <c r="JWW627" s="30"/>
      <c r="JWX627" s="30"/>
      <c r="JWY627" s="30"/>
      <c r="JWZ627" s="30"/>
      <c r="JXA627" s="30"/>
      <c r="JXB627" s="30"/>
      <c r="JXC627" s="30"/>
      <c r="JXD627" s="30"/>
      <c r="JXE627" s="30"/>
      <c r="JXF627" s="30"/>
      <c r="JXG627" s="30"/>
      <c r="JXH627" s="30"/>
      <c r="JXI627" s="30"/>
      <c r="JXJ627" s="30"/>
      <c r="JXK627" s="30"/>
      <c r="JXL627" s="30"/>
      <c r="JXM627" s="30"/>
      <c r="JXN627" s="30"/>
      <c r="JXO627" s="30"/>
      <c r="JXP627" s="30"/>
      <c r="JXQ627" s="30"/>
      <c r="JXR627" s="30"/>
      <c r="JXS627" s="30"/>
      <c r="JXT627" s="30"/>
      <c r="JXU627" s="30"/>
      <c r="JXV627" s="30"/>
      <c r="JXW627" s="30"/>
      <c r="JXX627" s="30"/>
      <c r="JXY627" s="30"/>
      <c r="JXZ627" s="30"/>
      <c r="JYA627" s="30"/>
      <c r="JYB627" s="30"/>
      <c r="JYC627" s="30"/>
      <c r="JYD627" s="30"/>
      <c r="JYE627" s="30"/>
      <c r="JYF627" s="30"/>
      <c r="JYG627" s="30"/>
      <c r="JYH627" s="30"/>
      <c r="JYI627" s="30"/>
      <c r="JYJ627" s="30"/>
      <c r="JYK627" s="30"/>
      <c r="JYL627" s="30"/>
      <c r="JYM627" s="30"/>
      <c r="JYN627" s="30"/>
      <c r="JYO627" s="30"/>
      <c r="JYP627" s="30"/>
      <c r="JYQ627" s="30"/>
      <c r="JYR627" s="30"/>
      <c r="JYS627" s="30"/>
      <c r="JYT627" s="30"/>
      <c r="JYU627" s="30"/>
      <c r="JYV627" s="30"/>
      <c r="JYW627" s="30"/>
      <c r="JYX627" s="30"/>
      <c r="JYY627" s="30"/>
      <c r="JYZ627" s="30"/>
      <c r="JZA627" s="30"/>
      <c r="JZB627" s="30"/>
      <c r="JZC627" s="30"/>
      <c r="JZD627" s="30"/>
      <c r="JZE627" s="30"/>
      <c r="JZF627" s="30"/>
      <c r="JZG627" s="30"/>
      <c r="JZH627" s="30"/>
      <c r="JZI627" s="30"/>
      <c r="JZJ627" s="30"/>
      <c r="JZK627" s="30"/>
      <c r="JZL627" s="30"/>
      <c r="JZM627" s="30"/>
      <c r="JZN627" s="30"/>
      <c r="JZO627" s="30"/>
      <c r="JZP627" s="30"/>
      <c r="JZQ627" s="30"/>
      <c r="JZR627" s="30"/>
      <c r="JZS627" s="30"/>
      <c r="JZT627" s="30"/>
      <c r="JZU627" s="30"/>
      <c r="JZV627" s="30"/>
      <c r="JZW627" s="30"/>
      <c r="JZX627" s="30"/>
      <c r="JZY627" s="30"/>
      <c r="JZZ627" s="30"/>
      <c r="KAA627" s="30"/>
      <c r="KAB627" s="30"/>
      <c r="KAC627" s="30"/>
      <c r="KAD627" s="30"/>
      <c r="KAE627" s="30"/>
      <c r="KAF627" s="30"/>
      <c r="KAG627" s="30"/>
      <c r="KAH627" s="30"/>
      <c r="KAI627" s="30"/>
      <c r="KAJ627" s="30"/>
      <c r="KAK627" s="30"/>
      <c r="KAL627" s="30"/>
      <c r="KAM627" s="30"/>
      <c r="KAN627" s="30"/>
      <c r="KAO627" s="30"/>
      <c r="KAP627" s="30"/>
      <c r="KAQ627" s="30"/>
      <c r="KAR627" s="30"/>
      <c r="KAS627" s="30"/>
      <c r="KAT627" s="30"/>
      <c r="KAU627" s="30"/>
      <c r="KAV627" s="30"/>
      <c r="KAW627" s="30"/>
      <c r="KAX627" s="30"/>
      <c r="KAY627" s="30"/>
      <c r="KAZ627" s="30"/>
      <c r="KBA627" s="30"/>
      <c r="KBB627" s="30"/>
      <c r="KBC627" s="30"/>
      <c r="KBD627" s="30"/>
      <c r="KBE627" s="30"/>
      <c r="KBF627" s="30"/>
      <c r="KBG627" s="30"/>
      <c r="KBH627" s="30"/>
      <c r="KBI627" s="30"/>
      <c r="KBJ627" s="30"/>
      <c r="KBK627" s="30"/>
      <c r="KBL627" s="30"/>
      <c r="KBM627" s="30"/>
      <c r="KBN627" s="30"/>
      <c r="KBO627" s="30"/>
      <c r="KBP627" s="30"/>
      <c r="KBQ627" s="30"/>
      <c r="KBR627" s="30"/>
      <c r="KBS627" s="30"/>
      <c r="KBT627" s="30"/>
      <c r="KBU627" s="30"/>
      <c r="KBV627" s="30"/>
      <c r="KBW627" s="30"/>
      <c r="KBX627" s="30"/>
      <c r="KBY627" s="30"/>
      <c r="KBZ627" s="30"/>
      <c r="KCA627" s="30"/>
      <c r="KCB627" s="30"/>
      <c r="KCC627" s="30"/>
      <c r="KCD627" s="30"/>
      <c r="KCE627" s="30"/>
      <c r="KCF627" s="30"/>
      <c r="KCG627" s="30"/>
      <c r="KCH627" s="30"/>
      <c r="KCI627" s="30"/>
      <c r="KCJ627" s="30"/>
      <c r="KCK627" s="30"/>
      <c r="KCL627" s="30"/>
      <c r="KCM627" s="30"/>
      <c r="KCN627" s="30"/>
      <c r="KCO627" s="30"/>
      <c r="KCP627" s="30"/>
      <c r="KCQ627" s="30"/>
      <c r="KCR627" s="30"/>
      <c r="KCS627" s="30"/>
      <c r="KCT627" s="30"/>
      <c r="KCU627" s="30"/>
      <c r="KCV627" s="30"/>
      <c r="KCW627" s="30"/>
      <c r="KCX627" s="30"/>
      <c r="KCY627" s="30"/>
      <c r="KCZ627" s="30"/>
      <c r="KDA627" s="30"/>
      <c r="KDB627" s="30"/>
      <c r="KDC627" s="30"/>
      <c r="KDD627" s="30"/>
      <c r="KDE627" s="30"/>
      <c r="KDF627" s="30"/>
      <c r="KDG627" s="30"/>
      <c r="KDH627" s="30"/>
      <c r="KDI627" s="30"/>
      <c r="KDJ627" s="30"/>
      <c r="KDK627" s="30"/>
      <c r="KDL627" s="30"/>
      <c r="KDM627" s="30"/>
      <c r="KDN627" s="30"/>
      <c r="KDO627" s="30"/>
      <c r="KDP627" s="30"/>
      <c r="KDQ627" s="30"/>
      <c r="KDR627" s="30"/>
      <c r="KDS627" s="30"/>
      <c r="KDT627" s="30"/>
      <c r="KDU627" s="30"/>
      <c r="KDV627" s="30"/>
      <c r="KDW627" s="30"/>
      <c r="KDX627" s="30"/>
      <c r="KDY627" s="30"/>
      <c r="KDZ627" s="30"/>
      <c r="KEA627" s="30"/>
      <c r="KEB627" s="30"/>
      <c r="KEC627" s="30"/>
      <c r="KED627" s="30"/>
      <c r="KEE627" s="30"/>
      <c r="KEF627" s="30"/>
      <c r="KEG627" s="30"/>
      <c r="KEH627" s="30"/>
      <c r="KEI627" s="30"/>
      <c r="KEJ627" s="30"/>
      <c r="KEK627" s="30"/>
      <c r="KEL627" s="30"/>
      <c r="KEM627" s="30"/>
      <c r="KEN627" s="30"/>
      <c r="KEO627" s="30"/>
      <c r="KEP627" s="30"/>
      <c r="KEQ627" s="30"/>
      <c r="KER627" s="30"/>
      <c r="KES627" s="30"/>
      <c r="KET627" s="30"/>
      <c r="KEU627" s="30"/>
      <c r="KEV627" s="30"/>
      <c r="KEW627" s="30"/>
      <c r="KEX627" s="30"/>
      <c r="KEY627" s="30"/>
      <c r="KEZ627" s="30"/>
      <c r="KFA627" s="30"/>
      <c r="KFB627" s="30"/>
      <c r="KFC627" s="30"/>
      <c r="KFD627" s="30"/>
      <c r="KFE627" s="30"/>
      <c r="KFF627" s="30"/>
      <c r="KFG627" s="30"/>
      <c r="KFH627" s="30"/>
      <c r="KFI627" s="30"/>
      <c r="KFJ627" s="30"/>
      <c r="KFK627" s="30"/>
      <c r="KFL627" s="30"/>
      <c r="KFM627" s="30"/>
      <c r="KFN627" s="30"/>
      <c r="KFO627" s="30"/>
      <c r="KFP627" s="30"/>
      <c r="KFQ627" s="30"/>
      <c r="KFR627" s="30"/>
      <c r="KFS627" s="30"/>
      <c r="KFT627" s="30"/>
      <c r="KFU627" s="30"/>
      <c r="KFV627" s="30"/>
      <c r="KFW627" s="30"/>
      <c r="KFX627" s="30"/>
      <c r="KFY627" s="30"/>
      <c r="KFZ627" s="30"/>
      <c r="KGA627" s="30"/>
      <c r="KGB627" s="30"/>
      <c r="KGC627" s="30"/>
      <c r="KGD627" s="30"/>
      <c r="KGE627" s="30"/>
      <c r="KGF627" s="30"/>
      <c r="KGG627" s="30"/>
      <c r="KGH627" s="30"/>
      <c r="KGI627" s="30"/>
      <c r="KGJ627" s="30"/>
      <c r="KGK627" s="30"/>
      <c r="KGL627" s="30"/>
      <c r="KGM627" s="30"/>
      <c r="KGN627" s="30"/>
      <c r="KGO627" s="30"/>
      <c r="KGP627" s="30"/>
      <c r="KGQ627" s="30"/>
      <c r="KGR627" s="30"/>
      <c r="KGS627" s="30"/>
      <c r="KGT627" s="30"/>
      <c r="KGU627" s="30"/>
      <c r="KGV627" s="30"/>
      <c r="KGW627" s="30"/>
      <c r="KGX627" s="30"/>
      <c r="KGY627" s="30"/>
      <c r="KGZ627" s="30"/>
      <c r="KHA627" s="30"/>
      <c r="KHB627" s="30"/>
      <c r="KHC627" s="30"/>
      <c r="KHD627" s="30"/>
      <c r="KHE627" s="30"/>
      <c r="KHF627" s="30"/>
      <c r="KHG627" s="30"/>
      <c r="KHH627" s="30"/>
      <c r="KHI627" s="30"/>
      <c r="KHJ627" s="30"/>
      <c r="KHK627" s="30"/>
      <c r="KHL627" s="30"/>
      <c r="KHM627" s="30"/>
      <c r="KHN627" s="30"/>
      <c r="KHO627" s="30"/>
      <c r="KHP627" s="30"/>
      <c r="KHQ627" s="30"/>
      <c r="KHR627" s="30"/>
      <c r="KHS627" s="30"/>
      <c r="KHT627" s="30"/>
      <c r="KHU627" s="30"/>
      <c r="KHV627" s="30"/>
      <c r="KHW627" s="30"/>
      <c r="KHX627" s="30"/>
      <c r="KHY627" s="30"/>
      <c r="KHZ627" s="30"/>
      <c r="KIA627" s="30"/>
      <c r="KIB627" s="30"/>
      <c r="KIC627" s="30"/>
      <c r="KID627" s="30"/>
      <c r="KIE627" s="30"/>
      <c r="KIF627" s="30"/>
      <c r="KIG627" s="30"/>
      <c r="KIH627" s="30"/>
      <c r="KII627" s="30"/>
      <c r="KIJ627" s="30"/>
      <c r="KIK627" s="30"/>
      <c r="KIL627" s="30"/>
      <c r="KIM627" s="30"/>
      <c r="KIN627" s="30"/>
      <c r="KIO627" s="30"/>
      <c r="KIP627" s="30"/>
      <c r="KIQ627" s="30"/>
      <c r="KIR627" s="30"/>
      <c r="KIS627" s="30"/>
      <c r="KIT627" s="30"/>
      <c r="KIU627" s="30"/>
      <c r="KIV627" s="30"/>
      <c r="KIW627" s="30"/>
      <c r="KIX627" s="30"/>
      <c r="KIY627" s="30"/>
      <c r="KIZ627" s="30"/>
      <c r="KJA627" s="30"/>
      <c r="KJB627" s="30"/>
      <c r="KJC627" s="30"/>
      <c r="KJD627" s="30"/>
      <c r="KJE627" s="30"/>
      <c r="KJF627" s="30"/>
      <c r="KJG627" s="30"/>
      <c r="KJH627" s="30"/>
      <c r="KJI627" s="30"/>
      <c r="KJJ627" s="30"/>
      <c r="KJK627" s="30"/>
      <c r="KJL627" s="30"/>
      <c r="KJM627" s="30"/>
      <c r="KJN627" s="30"/>
      <c r="KJO627" s="30"/>
      <c r="KJP627" s="30"/>
      <c r="KJQ627" s="30"/>
      <c r="KJR627" s="30"/>
      <c r="KJS627" s="30"/>
      <c r="KJT627" s="30"/>
      <c r="KJU627" s="30"/>
      <c r="KJV627" s="30"/>
      <c r="KJW627" s="30"/>
      <c r="KJX627" s="30"/>
      <c r="KJY627" s="30"/>
      <c r="KJZ627" s="30"/>
      <c r="KKA627" s="30"/>
      <c r="KKB627" s="30"/>
      <c r="KKC627" s="30"/>
      <c r="KKD627" s="30"/>
      <c r="KKE627" s="30"/>
      <c r="KKF627" s="30"/>
      <c r="KKG627" s="30"/>
      <c r="KKH627" s="30"/>
      <c r="KKI627" s="30"/>
      <c r="KKJ627" s="30"/>
      <c r="KKK627" s="30"/>
      <c r="KKL627" s="30"/>
      <c r="KKM627" s="30"/>
      <c r="KKN627" s="30"/>
      <c r="KKO627" s="30"/>
      <c r="KKP627" s="30"/>
      <c r="KKQ627" s="30"/>
      <c r="KKR627" s="30"/>
      <c r="KKS627" s="30"/>
      <c r="KKT627" s="30"/>
      <c r="KKU627" s="30"/>
      <c r="KKV627" s="30"/>
      <c r="KKW627" s="30"/>
      <c r="KKX627" s="30"/>
      <c r="KKY627" s="30"/>
      <c r="KKZ627" s="30"/>
      <c r="KLA627" s="30"/>
      <c r="KLB627" s="30"/>
      <c r="KLC627" s="30"/>
      <c r="KLD627" s="30"/>
      <c r="KLE627" s="30"/>
      <c r="KLF627" s="30"/>
      <c r="KLG627" s="30"/>
      <c r="KLH627" s="30"/>
      <c r="KLI627" s="30"/>
      <c r="KLJ627" s="30"/>
      <c r="KLK627" s="30"/>
      <c r="KLL627" s="30"/>
      <c r="KLM627" s="30"/>
      <c r="KLN627" s="30"/>
      <c r="KLO627" s="30"/>
      <c r="KLP627" s="30"/>
      <c r="KLQ627" s="30"/>
      <c r="KLR627" s="30"/>
      <c r="KLS627" s="30"/>
      <c r="KLT627" s="30"/>
      <c r="KLU627" s="30"/>
      <c r="KLV627" s="30"/>
      <c r="KLW627" s="30"/>
      <c r="KLX627" s="30"/>
      <c r="KLY627" s="30"/>
      <c r="KLZ627" s="30"/>
      <c r="KMA627" s="30"/>
      <c r="KMB627" s="30"/>
      <c r="KMC627" s="30"/>
      <c r="KMD627" s="30"/>
      <c r="KME627" s="30"/>
      <c r="KMF627" s="30"/>
      <c r="KMG627" s="30"/>
      <c r="KMH627" s="30"/>
      <c r="KMI627" s="30"/>
      <c r="KMJ627" s="30"/>
      <c r="KMK627" s="30"/>
      <c r="KML627" s="30"/>
      <c r="KMM627" s="30"/>
      <c r="KMN627" s="30"/>
      <c r="KMO627" s="30"/>
      <c r="KMP627" s="30"/>
      <c r="KMQ627" s="30"/>
      <c r="KMR627" s="30"/>
      <c r="KMS627" s="30"/>
      <c r="KMT627" s="30"/>
      <c r="KMU627" s="30"/>
      <c r="KMV627" s="30"/>
      <c r="KMW627" s="30"/>
      <c r="KMX627" s="30"/>
      <c r="KMY627" s="30"/>
      <c r="KMZ627" s="30"/>
      <c r="KNA627" s="30"/>
      <c r="KNB627" s="30"/>
      <c r="KNC627" s="30"/>
      <c r="KND627" s="30"/>
      <c r="KNE627" s="30"/>
      <c r="KNF627" s="30"/>
      <c r="KNG627" s="30"/>
      <c r="KNH627" s="30"/>
      <c r="KNI627" s="30"/>
      <c r="KNJ627" s="30"/>
      <c r="KNK627" s="30"/>
      <c r="KNL627" s="30"/>
      <c r="KNM627" s="30"/>
      <c r="KNN627" s="30"/>
      <c r="KNO627" s="30"/>
      <c r="KNP627" s="30"/>
      <c r="KNQ627" s="30"/>
      <c r="KNR627" s="30"/>
      <c r="KNS627" s="30"/>
      <c r="KNT627" s="30"/>
      <c r="KNU627" s="30"/>
      <c r="KNV627" s="30"/>
      <c r="KNW627" s="30"/>
      <c r="KNX627" s="30"/>
      <c r="KNY627" s="30"/>
      <c r="KNZ627" s="30"/>
      <c r="KOA627" s="30"/>
      <c r="KOB627" s="30"/>
      <c r="KOC627" s="30"/>
      <c r="KOD627" s="30"/>
      <c r="KOE627" s="30"/>
      <c r="KOF627" s="30"/>
      <c r="KOG627" s="30"/>
      <c r="KOH627" s="30"/>
      <c r="KOI627" s="30"/>
      <c r="KOJ627" s="30"/>
      <c r="KOK627" s="30"/>
      <c r="KOL627" s="30"/>
      <c r="KOM627" s="30"/>
      <c r="KON627" s="30"/>
      <c r="KOO627" s="30"/>
      <c r="KOP627" s="30"/>
      <c r="KOQ627" s="30"/>
      <c r="KOR627" s="30"/>
      <c r="KOS627" s="30"/>
      <c r="KOT627" s="30"/>
      <c r="KOU627" s="30"/>
      <c r="KOV627" s="30"/>
      <c r="KOW627" s="30"/>
      <c r="KOX627" s="30"/>
      <c r="KOY627" s="30"/>
      <c r="KOZ627" s="30"/>
      <c r="KPA627" s="30"/>
      <c r="KPB627" s="30"/>
      <c r="KPC627" s="30"/>
      <c r="KPD627" s="30"/>
      <c r="KPE627" s="30"/>
      <c r="KPF627" s="30"/>
      <c r="KPG627" s="30"/>
      <c r="KPH627" s="30"/>
      <c r="KPI627" s="30"/>
      <c r="KPJ627" s="30"/>
      <c r="KPK627" s="30"/>
      <c r="KPL627" s="30"/>
      <c r="KPM627" s="30"/>
      <c r="KPN627" s="30"/>
      <c r="KPO627" s="30"/>
      <c r="KPP627" s="30"/>
      <c r="KPQ627" s="30"/>
      <c r="KPR627" s="30"/>
      <c r="KPS627" s="30"/>
      <c r="KPT627" s="30"/>
      <c r="KPU627" s="30"/>
      <c r="KPV627" s="30"/>
      <c r="KPW627" s="30"/>
      <c r="KPX627" s="30"/>
      <c r="KPY627" s="30"/>
      <c r="KPZ627" s="30"/>
      <c r="KQA627" s="30"/>
      <c r="KQB627" s="30"/>
      <c r="KQC627" s="30"/>
      <c r="KQD627" s="30"/>
      <c r="KQE627" s="30"/>
      <c r="KQF627" s="30"/>
      <c r="KQG627" s="30"/>
      <c r="KQH627" s="30"/>
      <c r="KQI627" s="30"/>
      <c r="KQJ627" s="30"/>
      <c r="KQK627" s="30"/>
      <c r="KQL627" s="30"/>
      <c r="KQM627" s="30"/>
      <c r="KQN627" s="30"/>
      <c r="KQO627" s="30"/>
      <c r="KQP627" s="30"/>
      <c r="KQQ627" s="30"/>
      <c r="KQR627" s="30"/>
      <c r="KQS627" s="30"/>
      <c r="KQT627" s="30"/>
      <c r="KQU627" s="30"/>
      <c r="KQV627" s="30"/>
      <c r="KQW627" s="30"/>
      <c r="KQX627" s="30"/>
      <c r="KQY627" s="30"/>
      <c r="KQZ627" s="30"/>
      <c r="KRA627" s="30"/>
      <c r="KRB627" s="30"/>
      <c r="KRC627" s="30"/>
      <c r="KRD627" s="30"/>
      <c r="KRE627" s="30"/>
      <c r="KRF627" s="30"/>
      <c r="KRG627" s="30"/>
      <c r="KRH627" s="30"/>
      <c r="KRI627" s="30"/>
      <c r="KRJ627" s="30"/>
      <c r="KRK627" s="30"/>
      <c r="KRL627" s="30"/>
      <c r="KRM627" s="30"/>
      <c r="KRN627" s="30"/>
      <c r="KRO627" s="30"/>
      <c r="KRP627" s="30"/>
      <c r="KRQ627" s="30"/>
      <c r="KRR627" s="30"/>
      <c r="KRS627" s="30"/>
      <c r="KRT627" s="30"/>
      <c r="KRU627" s="30"/>
      <c r="KRV627" s="30"/>
      <c r="KRW627" s="30"/>
      <c r="KRX627" s="30"/>
      <c r="KRY627" s="30"/>
      <c r="KRZ627" s="30"/>
      <c r="KSA627" s="30"/>
      <c r="KSB627" s="30"/>
      <c r="KSC627" s="30"/>
      <c r="KSD627" s="30"/>
      <c r="KSE627" s="30"/>
      <c r="KSF627" s="30"/>
      <c r="KSG627" s="30"/>
      <c r="KSH627" s="30"/>
      <c r="KSI627" s="30"/>
      <c r="KSJ627" s="30"/>
      <c r="KSK627" s="30"/>
      <c r="KSL627" s="30"/>
      <c r="KSM627" s="30"/>
      <c r="KSN627" s="30"/>
      <c r="KSO627" s="30"/>
      <c r="KSP627" s="30"/>
      <c r="KSQ627" s="30"/>
      <c r="KSR627" s="30"/>
      <c r="KSS627" s="30"/>
      <c r="KST627" s="30"/>
      <c r="KSU627" s="30"/>
      <c r="KSV627" s="30"/>
      <c r="KSW627" s="30"/>
      <c r="KSX627" s="30"/>
      <c r="KSY627" s="30"/>
      <c r="KSZ627" s="30"/>
      <c r="KTA627" s="30"/>
      <c r="KTB627" s="30"/>
      <c r="KTC627" s="30"/>
      <c r="KTD627" s="30"/>
      <c r="KTE627" s="30"/>
      <c r="KTF627" s="30"/>
      <c r="KTG627" s="30"/>
      <c r="KTH627" s="30"/>
      <c r="KTI627" s="30"/>
      <c r="KTJ627" s="30"/>
      <c r="KTK627" s="30"/>
      <c r="KTL627" s="30"/>
      <c r="KTM627" s="30"/>
      <c r="KTN627" s="30"/>
      <c r="KTO627" s="30"/>
      <c r="KTP627" s="30"/>
      <c r="KTQ627" s="30"/>
      <c r="KTR627" s="30"/>
      <c r="KTS627" s="30"/>
      <c r="KTT627" s="30"/>
      <c r="KTU627" s="30"/>
      <c r="KTV627" s="30"/>
      <c r="KTW627" s="30"/>
      <c r="KTX627" s="30"/>
      <c r="KTY627" s="30"/>
      <c r="KTZ627" s="30"/>
      <c r="KUA627" s="30"/>
      <c r="KUB627" s="30"/>
      <c r="KUC627" s="30"/>
      <c r="KUD627" s="30"/>
      <c r="KUE627" s="30"/>
      <c r="KUF627" s="30"/>
      <c r="KUG627" s="30"/>
      <c r="KUH627" s="30"/>
      <c r="KUI627" s="30"/>
      <c r="KUJ627" s="30"/>
      <c r="KUK627" s="30"/>
      <c r="KUL627" s="30"/>
      <c r="KUM627" s="30"/>
      <c r="KUN627" s="30"/>
      <c r="KUO627" s="30"/>
      <c r="KUP627" s="30"/>
      <c r="KUQ627" s="30"/>
      <c r="KUR627" s="30"/>
      <c r="KUS627" s="30"/>
      <c r="KUT627" s="30"/>
      <c r="KUU627" s="30"/>
      <c r="KUV627" s="30"/>
      <c r="KUW627" s="30"/>
      <c r="KUX627" s="30"/>
      <c r="KUY627" s="30"/>
      <c r="KUZ627" s="30"/>
      <c r="KVA627" s="30"/>
      <c r="KVB627" s="30"/>
      <c r="KVC627" s="30"/>
      <c r="KVD627" s="30"/>
      <c r="KVE627" s="30"/>
      <c r="KVF627" s="30"/>
      <c r="KVG627" s="30"/>
      <c r="KVH627" s="30"/>
      <c r="KVI627" s="30"/>
      <c r="KVJ627" s="30"/>
      <c r="KVK627" s="30"/>
      <c r="KVL627" s="30"/>
      <c r="KVM627" s="30"/>
      <c r="KVN627" s="30"/>
      <c r="KVO627" s="30"/>
      <c r="KVP627" s="30"/>
      <c r="KVQ627" s="30"/>
      <c r="KVR627" s="30"/>
      <c r="KVS627" s="30"/>
      <c r="KVT627" s="30"/>
      <c r="KVU627" s="30"/>
      <c r="KVV627" s="30"/>
      <c r="KVW627" s="30"/>
      <c r="KVX627" s="30"/>
      <c r="KVY627" s="30"/>
      <c r="KVZ627" s="30"/>
      <c r="KWA627" s="30"/>
      <c r="KWB627" s="30"/>
      <c r="KWC627" s="30"/>
      <c r="KWD627" s="30"/>
      <c r="KWE627" s="30"/>
      <c r="KWF627" s="30"/>
      <c r="KWG627" s="30"/>
      <c r="KWH627" s="30"/>
      <c r="KWI627" s="30"/>
      <c r="KWJ627" s="30"/>
      <c r="KWK627" s="30"/>
      <c r="KWL627" s="30"/>
      <c r="KWM627" s="30"/>
      <c r="KWN627" s="30"/>
      <c r="KWO627" s="30"/>
      <c r="KWP627" s="30"/>
      <c r="KWQ627" s="30"/>
      <c r="KWR627" s="30"/>
      <c r="KWS627" s="30"/>
      <c r="KWT627" s="30"/>
      <c r="KWU627" s="30"/>
      <c r="KWV627" s="30"/>
      <c r="KWW627" s="30"/>
      <c r="KWX627" s="30"/>
      <c r="KWY627" s="30"/>
      <c r="KWZ627" s="30"/>
      <c r="KXA627" s="30"/>
      <c r="KXB627" s="30"/>
      <c r="KXC627" s="30"/>
      <c r="KXD627" s="30"/>
      <c r="KXE627" s="30"/>
      <c r="KXF627" s="30"/>
      <c r="KXG627" s="30"/>
      <c r="KXH627" s="30"/>
      <c r="KXI627" s="30"/>
      <c r="KXJ627" s="30"/>
      <c r="KXK627" s="30"/>
      <c r="KXL627" s="30"/>
      <c r="KXM627" s="30"/>
      <c r="KXN627" s="30"/>
      <c r="KXO627" s="30"/>
      <c r="KXP627" s="30"/>
      <c r="KXQ627" s="30"/>
      <c r="KXR627" s="30"/>
      <c r="KXS627" s="30"/>
      <c r="KXT627" s="30"/>
      <c r="KXU627" s="30"/>
      <c r="KXV627" s="30"/>
      <c r="KXW627" s="30"/>
      <c r="KXX627" s="30"/>
      <c r="KXY627" s="30"/>
      <c r="KXZ627" s="30"/>
      <c r="KYA627" s="30"/>
      <c r="KYB627" s="30"/>
      <c r="KYC627" s="30"/>
      <c r="KYD627" s="30"/>
      <c r="KYE627" s="30"/>
      <c r="KYF627" s="30"/>
      <c r="KYG627" s="30"/>
      <c r="KYH627" s="30"/>
      <c r="KYI627" s="30"/>
      <c r="KYJ627" s="30"/>
      <c r="KYK627" s="30"/>
      <c r="KYL627" s="30"/>
      <c r="KYM627" s="30"/>
      <c r="KYN627" s="30"/>
      <c r="KYO627" s="30"/>
      <c r="KYP627" s="30"/>
      <c r="KYQ627" s="30"/>
      <c r="KYR627" s="30"/>
      <c r="KYS627" s="30"/>
      <c r="KYT627" s="30"/>
      <c r="KYU627" s="30"/>
      <c r="KYV627" s="30"/>
      <c r="KYW627" s="30"/>
      <c r="KYX627" s="30"/>
      <c r="KYY627" s="30"/>
      <c r="KYZ627" s="30"/>
      <c r="KZA627" s="30"/>
      <c r="KZB627" s="30"/>
      <c r="KZC627" s="30"/>
      <c r="KZD627" s="30"/>
      <c r="KZE627" s="30"/>
      <c r="KZF627" s="30"/>
      <c r="KZG627" s="30"/>
      <c r="KZH627" s="30"/>
      <c r="KZI627" s="30"/>
      <c r="KZJ627" s="30"/>
      <c r="KZK627" s="30"/>
      <c r="KZL627" s="30"/>
      <c r="KZM627" s="30"/>
      <c r="KZN627" s="30"/>
      <c r="KZO627" s="30"/>
      <c r="KZP627" s="30"/>
      <c r="KZQ627" s="30"/>
      <c r="KZR627" s="30"/>
      <c r="KZS627" s="30"/>
      <c r="KZT627" s="30"/>
      <c r="KZU627" s="30"/>
      <c r="KZV627" s="30"/>
      <c r="KZW627" s="30"/>
      <c r="KZX627" s="30"/>
      <c r="KZY627" s="30"/>
      <c r="KZZ627" s="30"/>
      <c r="LAA627" s="30"/>
      <c r="LAB627" s="30"/>
      <c r="LAC627" s="30"/>
      <c r="LAD627" s="30"/>
      <c r="LAE627" s="30"/>
      <c r="LAF627" s="30"/>
      <c r="LAG627" s="30"/>
      <c r="LAH627" s="30"/>
      <c r="LAI627" s="30"/>
      <c r="LAJ627" s="30"/>
      <c r="LAK627" s="30"/>
      <c r="LAL627" s="30"/>
      <c r="LAM627" s="30"/>
      <c r="LAN627" s="30"/>
      <c r="LAO627" s="30"/>
      <c r="LAP627" s="30"/>
      <c r="LAQ627" s="30"/>
      <c r="LAR627" s="30"/>
      <c r="LAS627" s="30"/>
      <c r="LAT627" s="30"/>
      <c r="LAU627" s="30"/>
      <c r="LAV627" s="30"/>
      <c r="LAW627" s="30"/>
      <c r="LAX627" s="30"/>
      <c r="LAY627" s="30"/>
      <c r="LAZ627" s="30"/>
      <c r="LBA627" s="30"/>
      <c r="LBB627" s="30"/>
      <c r="LBC627" s="30"/>
      <c r="LBD627" s="30"/>
      <c r="LBE627" s="30"/>
      <c r="LBF627" s="30"/>
      <c r="LBG627" s="30"/>
      <c r="LBH627" s="30"/>
      <c r="LBI627" s="30"/>
      <c r="LBJ627" s="30"/>
      <c r="LBK627" s="30"/>
      <c r="LBL627" s="30"/>
      <c r="LBM627" s="30"/>
      <c r="LBN627" s="30"/>
      <c r="LBO627" s="30"/>
      <c r="LBP627" s="30"/>
      <c r="LBQ627" s="30"/>
      <c r="LBR627" s="30"/>
      <c r="LBS627" s="30"/>
      <c r="LBT627" s="30"/>
      <c r="LBU627" s="30"/>
      <c r="LBV627" s="30"/>
      <c r="LBW627" s="30"/>
      <c r="LBX627" s="30"/>
      <c r="LBY627" s="30"/>
      <c r="LBZ627" s="30"/>
      <c r="LCA627" s="30"/>
      <c r="LCB627" s="30"/>
      <c r="LCC627" s="30"/>
      <c r="LCD627" s="30"/>
      <c r="LCE627" s="30"/>
      <c r="LCF627" s="30"/>
      <c r="LCG627" s="30"/>
      <c r="LCH627" s="30"/>
      <c r="LCI627" s="30"/>
      <c r="LCJ627" s="30"/>
      <c r="LCK627" s="30"/>
      <c r="LCL627" s="30"/>
      <c r="LCM627" s="30"/>
      <c r="LCN627" s="30"/>
      <c r="LCO627" s="30"/>
      <c r="LCP627" s="30"/>
      <c r="LCQ627" s="30"/>
      <c r="LCR627" s="30"/>
      <c r="LCS627" s="30"/>
      <c r="LCT627" s="30"/>
      <c r="LCU627" s="30"/>
      <c r="LCV627" s="30"/>
      <c r="LCW627" s="30"/>
      <c r="LCX627" s="30"/>
      <c r="LCY627" s="30"/>
      <c r="LCZ627" s="30"/>
      <c r="LDA627" s="30"/>
      <c r="LDB627" s="30"/>
      <c r="LDC627" s="30"/>
      <c r="LDD627" s="30"/>
      <c r="LDE627" s="30"/>
      <c r="LDF627" s="30"/>
      <c r="LDG627" s="30"/>
      <c r="LDH627" s="30"/>
      <c r="LDI627" s="30"/>
      <c r="LDJ627" s="30"/>
      <c r="LDK627" s="30"/>
      <c r="LDL627" s="30"/>
      <c r="LDM627" s="30"/>
      <c r="LDN627" s="30"/>
      <c r="LDO627" s="30"/>
      <c r="LDP627" s="30"/>
      <c r="LDQ627" s="30"/>
      <c r="LDR627" s="30"/>
      <c r="LDS627" s="30"/>
      <c r="LDT627" s="30"/>
      <c r="LDU627" s="30"/>
      <c r="LDV627" s="30"/>
      <c r="LDW627" s="30"/>
      <c r="LDX627" s="30"/>
      <c r="LDY627" s="30"/>
      <c r="LDZ627" s="30"/>
      <c r="LEA627" s="30"/>
      <c r="LEB627" s="30"/>
      <c r="LEC627" s="30"/>
      <c r="LED627" s="30"/>
      <c r="LEE627" s="30"/>
      <c r="LEF627" s="30"/>
      <c r="LEG627" s="30"/>
      <c r="LEH627" s="30"/>
      <c r="LEI627" s="30"/>
      <c r="LEJ627" s="30"/>
      <c r="LEK627" s="30"/>
      <c r="LEL627" s="30"/>
      <c r="LEM627" s="30"/>
      <c r="LEN627" s="30"/>
      <c r="LEO627" s="30"/>
      <c r="LEP627" s="30"/>
      <c r="LEQ627" s="30"/>
      <c r="LER627" s="30"/>
      <c r="LES627" s="30"/>
      <c r="LET627" s="30"/>
      <c r="LEU627" s="30"/>
      <c r="LEV627" s="30"/>
      <c r="LEW627" s="30"/>
      <c r="LEX627" s="30"/>
      <c r="LEY627" s="30"/>
      <c r="LEZ627" s="30"/>
      <c r="LFA627" s="30"/>
      <c r="LFB627" s="30"/>
      <c r="LFC627" s="30"/>
      <c r="LFD627" s="30"/>
      <c r="LFE627" s="30"/>
      <c r="LFF627" s="30"/>
      <c r="LFG627" s="30"/>
      <c r="LFH627" s="30"/>
      <c r="LFI627" s="30"/>
      <c r="LFJ627" s="30"/>
      <c r="LFK627" s="30"/>
      <c r="LFL627" s="30"/>
      <c r="LFM627" s="30"/>
      <c r="LFN627" s="30"/>
      <c r="LFO627" s="30"/>
      <c r="LFP627" s="30"/>
      <c r="LFQ627" s="30"/>
      <c r="LFR627" s="30"/>
      <c r="LFS627" s="30"/>
      <c r="LFT627" s="30"/>
      <c r="LFU627" s="30"/>
      <c r="LFV627" s="30"/>
      <c r="LFW627" s="30"/>
      <c r="LFX627" s="30"/>
      <c r="LFY627" s="30"/>
      <c r="LFZ627" s="30"/>
      <c r="LGA627" s="30"/>
      <c r="LGB627" s="30"/>
      <c r="LGC627" s="30"/>
      <c r="LGD627" s="30"/>
      <c r="LGE627" s="30"/>
      <c r="LGF627" s="30"/>
      <c r="LGG627" s="30"/>
      <c r="LGH627" s="30"/>
      <c r="LGI627" s="30"/>
      <c r="LGJ627" s="30"/>
      <c r="LGK627" s="30"/>
      <c r="LGL627" s="30"/>
      <c r="LGM627" s="30"/>
      <c r="LGN627" s="30"/>
      <c r="LGO627" s="30"/>
      <c r="LGP627" s="30"/>
      <c r="LGQ627" s="30"/>
      <c r="LGR627" s="30"/>
      <c r="LGS627" s="30"/>
      <c r="LGT627" s="30"/>
      <c r="LGU627" s="30"/>
      <c r="LGV627" s="30"/>
      <c r="LGW627" s="30"/>
      <c r="LGX627" s="30"/>
      <c r="LGY627" s="30"/>
      <c r="LGZ627" s="30"/>
      <c r="LHA627" s="30"/>
      <c r="LHB627" s="30"/>
      <c r="LHC627" s="30"/>
      <c r="LHD627" s="30"/>
      <c r="LHE627" s="30"/>
      <c r="LHF627" s="30"/>
      <c r="LHG627" s="30"/>
      <c r="LHH627" s="30"/>
      <c r="LHI627" s="30"/>
      <c r="LHJ627" s="30"/>
      <c r="LHK627" s="30"/>
      <c r="LHL627" s="30"/>
      <c r="LHM627" s="30"/>
      <c r="LHN627" s="30"/>
      <c r="LHO627" s="30"/>
      <c r="LHP627" s="30"/>
      <c r="LHQ627" s="30"/>
      <c r="LHR627" s="30"/>
      <c r="LHS627" s="30"/>
      <c r="LHT627" s="30"/>
      <c r="LHU627" s="30"/>
      <c r="LHV627" s="30"/>
      <c r="LHW627" s="30"/>
      <c r="LHX627" s="30"/>
      <c r="LHY627" s="30"/>
      <c r="LHZ627" s="30"/>
      <c r="LIA627" s="30"/>
      <c r="LIB627" s="30"/>
      <c r="LIC627" s="30"/>
      <c r="LID627" s="30"/>
      <c r="LIE627" s="30"/>
      <c r="LIF627" s="30"/>
      <c r="LIG627" s="30"/>
      <c r="LIH627" s="30"/>
      <c r="LII627" s="30"/>
      <c r="LIJ627" s="30"/>
      <c r="LIK627" s="30"/>
      <c r="LIL627" s="30"/>
      <c r="LIM627" s="30"/>
      <c r="LIN627" s="30"/>
      <c r="LIO627" s="30"/>
      <c r="LIP627" s="30"/>
      <c r="LIQ627" s="30"/>
      <c r="LIR627" s="30"/>
      <c r="LIS627" s="30"/>
      <c r="LIT627" s="30"/>
      <c r="LIU627" s="30"/>
      <c r="LIV627" s="30"/>
      <c r="LIW627" s="30"/>
      <c r="LIX627" s="30"/>
      <c r="LIY627" s="30"/>
      <c r="LIZ627" s="30"/>
      <c r="LJA627" s="30"/>
      <c r="LJB627" s="30"/>
      <c r="LJC627" s="30"/>
      <c r="LJD627" s="30"/>
      <c r="LJE627" s="30"/>
      <c r="LJF627" s="30"/>
      <c r="LJG627" s="30"/>
      <c r="LJH627" s="30"/>
      <c r="LJI627" s="30"/>
      <c r="LJJ627" s="30"/>
      <c r="LJK627" s="30"/>
      <c r="LJL627" s="30"/>
      <c r="LJM627" s="30"/>
      <c r="LJN627" s="30"/>
      <c r="LJO627" s="30"/>
      <c r="LJP627" s="30"/>
      <c r="LJQ627" s="30"/>
      <c r="LJR627" s="30"/>
      <c r="LJS627" s="30"/>
      <c r="LJT627" s="30"/>
      <c r="LJU627" s="30"/>
      <c r="LJV627" s="30"/>
      <c r="LJW627" s="30"/>
      <c r="LJX627" s="30"/>
      <c r="LJY627" s="30"/>
      <c r="LJZ627" s="30"/>
      <c r="LKA627" s="30"/>
      <c r="LKB627" s="30"/>
      <c r="LKC627" s="30"/>
      <c r="LKD627" s="30"/>
      <c r="LKE627" s="30"/>
      <c r="LKF627" s="30"/>
      <c r="LKG627" s="30"/>
      <c r="LKH627" s="30"/>
      <c r="LKI627" s="30"/>
      <c r="LKJ627" s="30"/>
      <c r="LKK627" s="30"/>
      <c r="LKL627" s="30"/>
      <c r="LKM627" s="30"/>
      <c r="LKN627" s="30"/>
      <c r="LKO627" s="30"/>
      <c r="LKP627" s="30"/>
      <c r="LKQ627" s="30"/>
      <c r="LKR627" s="30"/>
      <c r="LKS627" s="30"/>
      <c r="LKT627" s="30"/>
      <c r="LKU627" s="30"/>
      <c r="LKV627" s="30"/>
      <c r="LKW627" s="30"/>
      <c r="LKX627" s="30"/>
      <c r="LKY627" s="30"/>
      <c r="LKZ627" s="30"/>
      <c r="LLA627" s="30"/>
      <c r="LLB627" s="30"/>
      <c r="LLC627" s="30"/>
      <c r="LLD627" s="30"/>
      <c r="LLE627" s="30"/>
      <c r="LLF627" s="30"/>
      <c r="LLG627" s="30"/>
      <c r="LLH627" s="30"/>
      <c r="LLI627" s="30"/>
      <c r="LLJ627" s="30"/>
      <c r="LLK627" s="30"/>
      <c r="LLL627" s="30"/>
      <c r="LLM627" s="30"/>
      <c r="LLN627" s="30"/>
      <c r="LLO627" s="30"/>
      <c r="LLP627" s="30"/>
      <c r="LLQ627" s="30"/>
      <c r="LLR627" s="30"/>
      <c r="LLS627" s="30"/>
      <c r="LLT627" s="30"/>
      <c r="LLU627" s="30"/>
      <c r="LLV627" s="30"/>
      <c r="LLW627" s="30"/>
      <c r="LLX627" s="30"/>
      <c r="LLY627" s="30"/>
      <c r="LLZ627" s="30"/>
      <c r="LMA627" s="30"/>
      <c r="LMB627" s="30"/>
      <c r="LMC627" s="30"/>
      <c r="LMD627" s="30"/>
      <c r="LME627" s="30"/>
      <c r="LMF627" s="30"/>
      <c r="LMG627" s="30"/>
      <c r="LMH627" s="30"/>
      <c r="LMI627" s="30"/>
      <c r="LMJ627" s="30"/>
      <c r="LMK627" s="30"/>
      <c r="LML627" s="30"/>
      <c r="LMM627" s="30"/>
      <c r="LMN627" s="30"/>
      <c r="LMO627" s="30"/>
      <c r="LMP627" s="30"/>
      <c r="LMQ627" s="30"/>
      <c r="LMR627" s="30"/>
      <c r="LMS627" s="30"/>
      <c r="LMT627" s="30"/>
      <c r="LMU627" s="30"/>
      <c r="LMV627" s="30"/>
      <c r="LMW627" s="30"/>
      <c r="LMX627" s="30"/>
      <c r="LMY627" s="30"/>
      <c r="LMZ627" s="30"/>
      <c r="LNA627" s="30"/>
      <c r="LNB627" s="30"/>
      <c r="LNC627" s="30"/>
      <c r="LND627" s="30"/>
      <c r="LNE627" s="30"/>
      <c r="LNF627" s="30"/>
      <c r="LNG627" s="30"/>
      <c r="LNH627" s="30"/>
      <c r="LNI627" s="30"/>
      <c r="LNJ627" s="30"/>
      <c r="LNK627" s="30"/>
      <c r="LNL627" s="30"/>
      <c r="LNM627" s="30"/>
      <c r="LNN627" s="30"/>
      <c r="LNO627" s="30"/>
      <c r="LNP627" s="30"/>
      <c r="LNQ627" s="30"/>
      <c r="LNR627" s="30"/>
      <c r="LNS627" s="30"/>
      <c r="LNT627" s="30"/>
      <c r="LNU627" s="30"/>
      <c r="LNV627" s="30"/>
      <c r="LNW627" s="30"/>
      <c r="LNX627" s="30"/>
      <c r="LNY627" s="30"/>
      <c r="LNZ627" s="30"/>
      <c r="LOA627" s="30"/>
      <c r="LOB627" s="30"/>
      <c r="LOC627" s="30"/>
      <c r="LOD627" s="30"/>
      <c r="LOE627" s="30"/>
      <c r="LOF627" s="30"/>
      <c r="LOG627" s="30"/>
      <c r="LOH627" s="30"/>
      <c r="LOI627" s="30"/>
      <c r="LOJ627" s="30"/>
      <c r="LOK627" s="30"/>
      <c r="LOL627" s="30"/>
      <c r="LOM627" s="30"/>
      <c r="LON627" s="30"/>
      <c r="LOO627" s="30"/>
      <c r="LOP627" s="30"/>
      <c r="LOQ627" s="30"/>
      <c r="LOR627" s="30"/>
      <c r="LOS627" s="30"/>
      <c r="LOT627" s="30"/>
      <c r="LOU627" s="30"/>
      <c r="LOV627" s="30"/>
      <c r="LOW627" s="30"/>
      <c r="LOX627" s="30"/>
      <c r="LOY627" s="30"/>
      <c r="LOZ627" s="30"/>
      <c r="LPA627" s="30"/>
      <c r="LPB627" s="30"/>
      <c r="LPC627" s="30"/>
      <c r="LPD627" s="30"/>
      <c r="LPE627" s="30"/>
      <c r="LPF627" s="30"/>
      <c r="LPG627" s="30"/>
      <c r="LPH627" s="30"/>
      <c r="LPI627" s="30"/>
      <c r="LPJ627" s="30"/>
      <c r="LPK627" s="30"/>
      <c r="LPL627" s="30"/>
      <c r="LPM627" s="30"/>
      <c r="LPN627" s="30"/>
      <c r="LPO627" s="30"/>
      <c r="LPP627" s="30"/>
      <c r="LPQ627" s="30"/>
      <c r="LPR627" s="30"/>
      <c r="LPS627" s="30"/>
      <c r="LPT627" s="30"/>
      <c r="LPU627" s="30"/>
      <c r="LPV627" s="30"/>
      <c r="LPW627" s="30"/>
      <c r="LPX627" s="30"/>
      <c r="LPY627" s="30"/>
      <c r="LPZ627" s="30"/>
      <c r="LQA627" s="30"/>
      <c r="LQB627" s="30"/>
      <c r="LQC627" s="30"/>
      <c r="LQD627" s="30"/>
      <c r="LQE627" s="30"/>
      <c r="LQF627" s="30"/>
      <c r="LQG627" s="30"/>
      <c r="LQH627" s="30"/>
      <c r="LQI627" s="30"/>
      <c r="LQJ627" s="30"/>
      <c r="LQK627" s="30"/>
      <c r="LQL627" s="30"/>
      <c r="LQM627" s="30"/>
      <c r="LQN627" s="30"/>
      <c r="LQO627" s="30"/>
      <c r="LQP627" s="30"/>
      <c r="LQQ627" s="30"/>
      <c r="LQR627" s="30"/>
      <c r="LQS627" s="30"/>
      <c r="LQT627" s="30"/>
      <c r="LQU627" s="30"/>
      <c r="LQV627" s="30"/>
      <c r="LQW627" s="30"/>
      <c r="LQX627" s="30"/>
      <c r="LQY627" s="30"/>
      <c r="LQZ627" s="30"/>
      <c r="LRA627" s="30"/>
      <c r="LRB627" s="30"/>
      <c r="LRC627" s="30"/>
      <c r="LRD627" s="30"/>
      <c r="LRE627" s="30"/>
      <c r="LRF627" s="30"/>
      <c r="LRG627" s="30"/>
      <c r="LRH627" s="30"/>
      <c r="LRI627" s="30"/>
      <c r="LRJ627" s="30"/>
      <c r="LRK627" s="30"/>
      <c r="LRL627" s="30"/>
      <c r="LRM627" s="30"/>
      <c r="LRN627" s="30"/>
      <c r="LRO627" s="30"/>
      <c r="LRP627" s="30"/>
      <c r="LRQ627" s="30"/>
      <c r="LRR627" s="30"/>
      <c r="LRS627" s="30"/>
      <c r="LRT627" s="30"/>
      <c r="LRU627" s="30"/>
      <c r="LRV627" s="30"/>
      <c r="LRW627" s="30"/>
      <c r="LRX627" s="30"/>
      <c r="LRY627" s="30"/>
      <c r="LRZ627" s="30"/>
      <c r="LSA627" s="30"/>
      <c r="LSB627" s="30"/>
      <c r="LSC627" s="30"/>
      <c r="LSD627" s="30"/>
      <c r="LSE627" s="30"/>
      <c r="LSF627" s="30"/>
      <c r="LSG627" s="30"/>
      <c r="LSH627" s="30"/>
      <c r="LSI627" s="30"/>
      <c r="LSJ627" s="30"/>
      <c r="LSK627" s="30"/>
      <c r="LSL627" s="30"/>
      <c r="LSM627" s="30"/>
      <c r="LSN627" s="30"/>
      <c r="LSO627" s="30"/>
      <c r="LSP627" s="30"/>
      <c r="LSQ627" s="30"/>
      <c r="LSR627" s="30"/>
      <c r="LSS627" s="30"/>
      <c r="LST627" s="30"/>
      <c r="LSU627" s="30"/>
      <c r="LSV627" s="30"/>
      <c r="LSW627" s="30"/>
      <c r="LSX627" s="30"/>
      <c r="LSY627" s="30"/>
      <c r="LSZ627" s="30"/>
      <c r="LTA627" s="30"/>
      <c r="LTB627" s="30"/>
      <c r="LTC627" s="30"/>
      <c r="LTD627" s="30"/>
      <c r="LTE627" s="30"/>
      <c r="LTF627" s="30"/>
      <c r="LTG627" s="30"/>
      <c r="LTH627" s="30"/>
      <c r="LTI627" s="30"/>
      <c r="LTJ627" s="30"/>
      <c r="LTK627" s="30"/>
      <c r="LTL627" s="30"/>
      <c r="LTM627" s="30"/>
      <c r="LTN627" s="30"/>
      <c r="LTO627" s="30"/>
      <c r="LTP627" s="30"/>
      <c r="LTQ627" s="30"/>
      <c r="LTR627" s="30"/>
      <c r="LTS627" s="30"/>
      <c r="LTT627" s="30"/>
      <c r="LTU627" s="30"/>
      <c r="LTV627" s="30"/>
      <c r="LTW627" s="30"/>
      <c r="LTX627" s="30"/>
      <c r="LTY627" s="30"/>
      <c r="LTZ627" s="30"/>
      <c r="LUA627" s="30"/>
      <c r="LUB627" s="30"/>
      <c r="LUC627" s="30"/>
      <c r="LUD627" s="30"/>
      <c r="LUE627" s="30"/>
      <c r="LUF627" s="30"/>
      <c r="LUG627" s="30"/>
      <c r="LUH627" s="30"/>
      <c r="LUI627" s="30"/>
      <c r="LUJ627" s="30"/>
      <c r="LUK627" s="30"/>
      <c r="LUL627" s="30"/>
      <c r="LUM627" s="30"/>
      <c r="LUN627" s="30"/>
      <c r="LUO627" s="30"/>
      <c r="LUP627" s="30"/>
      <c r="LUQ627" s="30"/>
      <c r="LUR627" s="30"/>
      <c r="LUS627" s="30"/>
      <c r="LUT627" s="30"/>
      <c r="LUU627" s="30"/>
      <c r="LUV627" s="30"/>
      <c r="LUW627" s="30"/>
      <c r="LUX627" s="30"/>
      <c r="LUY627" s="30"/>
      <c r="LUZ627" s="30"/>
      <c r="LVA627" s="30"/>
      <c r="LVB627" s="30"/>
      <c r="LVC627" s="30"/>
      <c r="LVD627" s="30"/>
      <c r="LVE627" s="30"/>
      <c r="LVF627" s="30"/>
      <c r="LVG627" s="30"/>
      <c r="LVH627" s="30"/>
      <c r="LVI627" s="30"/>
      <c r="LVJ627" s="30"/>
      <c r="LVK627" s="30"/>
      <c r="LVL627" s="30"/>
      <c r="LVM627" s="30"/>
      <c r="LVN627" s="30"/>
      <c r="LVO627" s="30"/>
      <c r="LVP627" s="30"/>
      <c r="LVQ627" s="30"/>
      <c r="LVR627" s="30"/>
      <c r="LVS627" s="30"/>
      <c r="LVT627" s="30"/>
      <c r="LVU627" s="30"/>
      <c r="LVV627" s="30"/>
      <c r="LVW627" s="30"/>
      <c r="LVX627" s="30"/>
      <c r="LVY627" s="30"/>
      <c r="LVZ627" s="30"/>
      <c r="LWA627" s="30"/>
      <c r="LWB627" s="30"/>
      <c r="LWC627" s="30"/>
      <c r="LWD627" s="30"/>
      <c r="LWE627" s="30"/>
      <c r="LWF627" s="30"/>
      <c r="LWG627" s="30"/>
      <c r="LWH627" s="30"/>
      <c r="LWI627" s="30"/>
      <c r="LWJ627" s="30"/>
      <c r="LWK627" s="30"/>
      <c r="LWL627" s="30"/>
      <c r="LWM627" s="30"/>
      <c r="LWN627" s="30"/>
      <c r="LWO627" s="30"/>
      <c r="LWP627" s="30"/>
      <c r="LWQ627" s="30"/>
      <c r="LWR627" s="30"/>
      <c r="LWS627" s="30"/>
      <c r="LWT627" s="30"/>
      <c r="LWU627" s="30"/>
      <c r="LWV627" s="30"/>
      <c r="LWW627" s="30"/>
      <c r="LWX627" s="30"/>
      <c r="LWY627" s="30"/>
      <c r="LWZ627" s="30"/>
      <c r="LXA627" s="30"/>
      <c r="LXB627" s="30"/>
      <c r="LXC627" s="30"/>
      <c r="LXD627" s="30"/>
      <c r="LXE627" s="30"/>
      <c r="LXF627" s="30"/>
      <c r="LXG627" s="30"/>
      <c r="LXH627" s="30"/>
      <c r="LXI627" s="30"/>
      <c r="LXJ627" s="30"/>
      <c r="LXK627" s="30"/>
      <c r="LXL627" s="30"/>
      <c r="LXM627" s="30"/>
      <c r="LXN627" s="30"/>
      <c r="LXO627" s="30"/>
      <c r="LXP627" s="30"/>
      <c r="LXQ627" s="30"/>
      <c r="LXR627" s="30"/>
      <c r="LXS627" s="30"/>
      <c r="LXT627" s="30"/>
      <c r="LXU627" s="30"/>
      <c r="LXV627" s="30"/>
      <c r="LXW627" s="30"/>
      <c r="LXX627" s="30"/>
      <c r="LXY627" s="30"/>
      <c r="LXZ627" s="30"/>
      <c r="LYA627" s="30"/>
      <c r="LYB627" s="30"/>
      <c r="LYC627" s="30"/>
      <c r="LYD627" s="30"/>
      <c r="LYE627" s="30"/>
      <c r="LYF627" s="30"/>
      <c r="LYG627" s="30"/>
      <c r="LYH627" s="30"/>
      <c r="LYI627" s="30"/>
      <c r="LYJ627" s="30"/>
      <c r="LYK627" s="30"/>
      <c r="LYL627" s="30"/>
      <c r="LYM627" s="30"/>
      <c r="LYN627" s="30"/>
      <c r="LYO627" s="30"/>
      <c r="LYP627" s="30"/>
      <c r="LYQ627" s="30"/>
      <c r="LYR627" s="30"/>
      <c r="LYS627" s="30"/>
      <c r="LYT627" s="30"/>
      <c r="LYU627" s="30"/>
      <c r="LYV627" s="30"/>
      <c r="LYW627" s="30"/>
      <c r="LYX627" s="30"/>
      <c r="LYY627" s="30"/>
      <c r="LYZ627" s="30"/>
      <c r="LZA627" s="30"/>
      <c r="LZB627" s="30"/>
      <c r="LZC627" s="30"/>
      <c r="LZD627" s="30"/>
      <c r="LZE627" s="30"/>
      <c r="LZF627" s="30"/>
      <c r="LZG627" s="30"/>
      <c r="LZH627" s="30"/>
      <c r="LZI627" s="30"/>
      <c r="LZJ627" s="30"/>
      <c r="LZK627" s="30"/>
      <c r="LZL627" s="30"/>
      <c r="LZM627" s="30"/>
      <c r="LZN627" s="30"/>
      <c r="LZO627" s="30"/>
      <c r="LZP627" s="30"/>
      <c r="LZQ627" s="30"/>
      <c r="LZR627" s="30"/>
      <c r="LZS627" s="30"/>
      <c r="LZT627" s="30"/>
      <c r="LZU627" s="30"/>
      <c r="LZV627" s="30"/>
      <c r="LZW627" s="30"/>
      <c r="LZX627" s="30"/>
      <c r="LZY627" s="30"/>
      <c r="LZZ627" s="30"/>
      <c r="MAA627" s="30"/>
      <c r="MAB627" s="30"/>
      <c r="MAC627" s="30"/>
      <c r="MAD627" s="30"/>
      <c r="MAE627" s="30"/>
      <c r="MAF627" s="30"/>
      <c r="MAG627" s="30"/>
      <c r="MAH627" s="30"/>
      <c r="MAI627" s="30"/>
      <c r="MAJ627" s="30"/>
      <c r="MAK627" s="30"/>
      <c r="MAL627" s="30"/>
      <c r="MAM627" s="30"/>
      <c r="MAN627" s="30"/>
      <c r="MAO627" s="30"/>
      <c r="MAP627" s="30"/>
      <c r="MAQ627" s="30"/>
      <c r="MAR627" s="30"/>
      <c r="MAS627" s="30"/>
      <c r="MAT627" s="30"/>
      <c r="MAU627" s="30"/>
      <c r="MAV627" s="30"/>
      <c r="MAW627" s="30"/>
      <c r="MAX627" s="30"/>
      <c r="MAY627" s="30"/>
      <c r="MAZ627" s="30"/>
      <c r="MBA627" s="30"/>
      <c r="MBB627" s="30"/>
      <c r="MBC627" s="30"/>
      <c r="MBD627" s="30"/>
      <c r="MBE627" s="30"/>
      <c r="MBF627" s="30"/>
      <c r="MBG627" s="30"/>
      <c r="MBH627" s="30"/>
      <c r="MBI627" s="30"/>
      <c r="MBJ627" s="30"/>
      <c r="MBK627" s="30"/>
      <c r="MBL627" s="30"/>
      <c r="MBM627" s="30"/>
      <c r="MBN627" s="30"/>
      <c r="MBO627" s="30"/>
      <c r="MBP627" s="30"/>
      <c r="MBQ627" s="30"/>
      <c r="MBR627" s="30"/>
      <c r="MBS627" s="30"/>
      <c r="MBT627" s="30"/>
      <c r="MBU627" s="30"/>
      <c r="MBV627" s="30"/>
      <c r="MBW627" s="30"/>
      <c r="MBX627" s="30"/>
      <c r="MBY627" s="30"/>
      <c r="MBZ627" s="30"/>
      <c r="MCA627" s="30"/>
      <c r="MCB627" s="30"/>
      <c r="MCC627" s="30"/>
      <c r="MCD627" s="30"/>
      <c r="MCE627" s="30"/>
      <c r="MCF627" s="30"/>
      <c r="MCG627" s="30"/>
      <c r="MCH627" s="30"/>
      <c r="MCI627" s="30"/>
      <c r="MCJ627" s="30"/>
      <c r="MCK627" s="30"/>
      <c r="MCL627" s="30"/>
      <c r="MCM627" s="30"/>
      <c r="MCN627" s="30"/>
      <c r="MCO627" s="30"/>
      <c r="MCP627" s="30"/>
      <c r="MCQ627" s="30"/>
      <c r="MCR627" s="30"/>
      <c r="MCS627" s="30"/>
      <c r="MCT627" s="30"/>
      <c r="MCU627" s="30"/>
      <c r="MCV627" s="30"/>
      <c r="MCW627" s="30"/>
      <c r="MCX627" s="30"/>
      <c r="MCY627" s="30"/>
      <c r="MCZ627" s="30"/>
      <c r="MDA627" s="30"/>
      <c r="MDB627" s="30"/>
      <c r="MDC627" s="30"/>
      <c r="MDD627" s="30"/>
      <c r="MDE627" s="30"/>
      <c r="MDF627" s="30"/>
      <c r="MDG627" s="30"/>
      <c r="MDH627" s="30"/>
      <c r="MDI627" s="30"/>
      <c r="MDJ627" s="30"/>
      <c r="MDK627" s="30"/>
      <c r="MDL627" s="30"/>
      <c r="MDM627" s="30"/>
      <c r="MDN627" s="30"/>
      <c r="MDO627" s="30"/>
      <c r="MDP627" s="30"/>
      <c r="MDQ627" s="30"/>
      <c r="MDR627" s="30"/>
      <c r="MDS627" s="30"/>
      <c r="MDT627" s="30"/>
      <c r="MDU627" s="30"/>
      <c r="MDV627" s="30"/>
      <c r="MDW627" s="30"/>
      <c r="MDX627" s="30"/>
      <c r="MDY627" s="30"/>
      <c r="MDZ627" s="30"/>
      <c r="MEA627" s="30"/>
      <c r="MEB627" s="30"/>
      <c r="MEC627" s="30"/>
      <c r="MED627" s="30"/>
      <c r="MEE627" s="30"/>
      <c r="MEF627" s="30"/>
      <c r="MEG627" s="30"/>
      <c r="MEH627" s="30"/>
      <c r="MEI627" s="30"/>
      <c r="MEJ627" s="30"/>
      <c r="MEK627" s="30"/>
      <c r="MEL627" s="30"/>
      <c r="MEM627" s="30"/>
      <c r="MEN627" s="30"/>
      <c r="MEO627" s="30"/>
      <c r="MEP627" s="30"/>
      <c r="MEQ627" s="30"/>
      <c r="MER627" s="30"/>
      <c r="MES627" s="30"/>
      <c r="MET627" s="30"/>
      <c r="MEU627" s="30"/>
      <c r="MEV627" s="30"/>
      <c r="MEW627" s="30"/>
      <c r="MEX627" s="30"/>
      <c r="MEY627" s="30"/>
      <c r="MEZ627" s="30"/>
      <c r="MFA627" s="30"/>
      <c r="MFB627" s="30"/>
      <c r="MFC627" s="30"/>
      <c r="MFD627" s="30"/>
      <c r="MFE627" s="30"/>
      <c r="MFF627" s="30"/>
      <c r="MFG627" s="30"/>
      <c r="MFH627" s="30"/>
      <c r="MFI627" s="30"/>
      <c r="MFJ627" s="30"/>
      <c r="MFK627" s="30"/>
      <c r="MFL627" s="30"/>
      <c r="MFM627" s="30"/>
      <c r="MFN627" s="30"/>
      <c r="MFO627" s="30"/>
      <c r="MFP627" s="30"/>
      <c r="MFQ627" s="30"/>
      <c r="MFR627" s="30"/>
      <c r="MFS627" s="30"/>
      <c r="MFT627" s="30"/>
      <c r="MFU627" s="30"/>
      <c r="MFV627" s="30"/>
      <c r="MFW627" s="30"/>
      <c r="MFX627" s="30"/>
      <c r="MFY627" s="30"/>
      <c r="MFZ627" s="30"/>
      <c r="MGA627" s="30"/>
      <c r="MGB627" s="30"/>
      <c r="MGC627" s="30"/>
      <c r="MGD627" s="30"/>
      <c r="MGE627" s="30"/>
      <c r="MGF627" s="30"/>
      <c r="MGG627" s="30"/>
      <c r="MGH627" s="30"/>
      <c r="MGI627" s="30"/>
      <c r="MGJ627" s="30"/>
      <c r="MGK627" s="30"/>
      <c r="MGL627" s="30"/>
      <c r="MGM627" s="30"/>
      <c r="MGN627" s="30"/>
      <c r="MGO627" s="30"/>
      <c r="MGP627" s="30"/>
      <c r="MGQ627" s="30"/>
      <c r="MGR627" s="30"/>
      <c r="MGS627" s="30"/>
      <c r="MGT627" s="30"/>
      <c r="MGU627" s="30"/>
      <c r="MGV627" s="30"/>
      <c r="MGW627" s="30"/>
      <c r="MGX627" s="30"/>
      <c r="MGY627" s="30"/>
      <c r="MGZ627" s="30"/>
      <c r="MHA627" s="30"/>
      <c r="MHB627" s="30"/>
      <c r="MHC627" s="30"/>
      <c r="MHD627" s="30"/>
      <c r="MHE627" s="30"/>
      <c r="MHF627" s="30"/>
      <c r="MHG627" s="30"/>
      <c r="MHH627" s="30"/>
      <c r="MHI627" s="30"/>
      <c r="MHJ627" s="30"/>
      <c r="MHK627" s="30"/>
      <c r="MHL627" s="30"/>
      <c r="MHM627" s="30"/>
      <c r="MHN627" s="30"/>
      <c r="MHO627" s="30"/>
      <c r="MHP627" s="30"/>
      <c r="MHQ627" s="30"/>
      <c r="MHR627" s="30"/>
      <c r="MHS627" s="30"/>
      <c r="MHT627" s="30"/>
      <c r="MHU627" s="30"/>
      <c r="MHV627" s="30"/>
      <c r="MHW627" s="30"/>
      <c r="MHX627" s="30"/>
      <c r="MHY627" s="30"/>
      <c r="MHZ627" s="30"/>
      <c r="MIA627" s="30"/>
      <c r="MIB627" s="30"/>
      <c r="MIC627" s="30"/>
      <c r="MID627" s="30"/>
      <c r="MIE627" s="30"/>
      <c r="MIF627" s="30"/>
      <c r="MIG627" s="30"/>
      <c r="MIH627" s="30"/>
      <c r="MII627" s="30"/>
      <c r="MIJ627" s="30"/>
      <c r="MIK627" s="30"/>
      <c r="MIL627" s="30"/>
      <c r="MIM627" s="30"/>
      <c r="MIN627" s="30"/>
      <c r="MIO627" s="30"/>
      <c r="MIP627" s="30"/>
      <c r="MIQ627" s="30"/>
      <c r="MIR627" s="30"/>
      <c r="MIS627" s="30"/>
      <c r="MIT627" s="30"/>
      <c r="MIU627" s="30"/>
      <c r="MIV627" s="30"/>
      <c r="MIW627" s="30"/>
      <c r="MIX627" s="30"/>
      <c r="MIY627" s="30"/>
      <c r="MIZ627" s="30"/>
      <c r="MJA627" s="30"/>
      <c r="MJB627" s="30"/>
      <c r="MJC627" s="30"/>
      <c r="MJD627" s="30"/>
      <c r="MJE627" s="30"/>
      <c r="MJF627" s="30"/>
      <c r="MJG627" s="30"/>
      <c r="MJH627" s="30"/>
      <c r="MJI627" s="30"/>
      <c r="MJJ627" s="30"/>
      <c r="MJK627" s="30"/>
      <c r="MJL627" s="30"/>
      <c r="MJM627" s="30"/>
      <c r="MJN627" s="30"/>
      <c r="MJO627" s="30"/>
      <c r="MJP627" s="30"/>
      <c r="MJQ627" s="30"/>
      <c r="MJR627" s="30"/>
      <c r="MJS627" s="30"/>
      <c r="MJT627" s="30"/>
      <c r="MJU627" s="30"/>
      <c r="MJV627" s="30"/>
      <c r="MJW627" s="30"/>
      <c r="MJX627" s="30"/>
      <c r="MJY627" s="30"/>
      <c r="MJZ627" s="30"/>
      <c r="MKA627" s="30"/>
      <c r="MKB627" s="30"/>
      <c r="MKC627" s="30"/>
      <c r="MKD627" s="30"/>
      <c r="MKE627" s="30"/>
      <c r="MKF627" s="30"/>
      <c r="MKG627" s="30"/>
      <c r="MKH627" s="30"/>
      <c r="MKI627" s="30"/>
      <c r="MKJ627" s="30"/>
      <c r="MKK627" s="30"/>
      <c r="MKL627" s="30"/>
      <c r="MKM627" s="30"/>
      <c r="MKN627" s="30"/>
      <c r="MKO627" s="30"/>
      <c r="MKP627" s="30"/>
      <c r="MKQ627" s="30"/>
      <c r="MKR627" s="30"/>
      <c r="MKS627" s="30"/>
      <c r="MKT627" s="30"/>
      <c r="MKU627" s="30"/>
      <c r="MKV627" s="30"/>
      <c r="MKW627" s="30"/>
      <c r="MKX627" s="30"/>
      <c r="MKY627" s="30"/>
      <c r="MKZ627" s="30"/>
      <c r="MLA627" s="30"/>
      <c r="MLB627" s="30"/>
      <c r="MLC627" s="30"/>
      <c r="MLD627" s="30"/>
      <c r="MLE627" s="30"/>
      <c r="MLF627" s="30"/>
      <c r="MLG627" s="30"/>
      <c r="MLH627" s="30"/>
      <c r="MLI627" s="30"/>
      <c r="MLJ627" s="30"/>
      <c r="MLK627" s="30"/>
      <c r="MLL627" s="30"/>
      <c r="MLM627" s="30"/>
      <c r="MLN627" s="30"/>
      <c r="MLO627" s="30"/>
      <c r="MLP627" s="30"/>
      <c r="MLQ627" s="30"/>
      <c r="MLR627" s="30"/>
      <c r="MLS627" s="30"/>
      <c r="MLT627" s="30"/>
      <c r="MLU627" s="30"/>
      <c r="MLV627" s="30"/>
      <c r="MLW627" s="30"/>
      <c r="MLX627" s="30"/>
      <c r="MLY627" s="30"/>
      <c r="MLZ627" s="30"/>
      <c r="MMA627" s="30"/>
      <c r="MMB627" s="30"/>
      <c r="MMC627" s="30"/>
      <c r="MMD627" s="30"/>
      <c r="MME627" s="30"/>
      <c r="MMF627" s="30"/>
      <c r="MMG627" s="30"/>
      <c r="MMH627" s="30"/>
      <c r="MMI627" s="30"/>
      <c r="MMJ627" s="30"/>
      <c r="MMK627" s="30"/>
      <c r="MML627" s="30"/>
      <c r="MMM627" s="30"/>
      <c r="MMN627" s="30"/>
      <c r="MMO627" s="30"/>
      <c r="MMP627" s="30"/>
      <c r="MMQ627" s="30"/>
      <c r="MMR627" s="30"/>
      <c r="MMS627" s="30"/>
      <c r="MMT627" s="30"/>
      <c r="MMU627" s="30"/>
      <c r="MMV627" s="30"/>
      <c r="MMW627" s="30"/>
      <c r="MMX627" s="30"/>
      <c r="MMY627" s="30"/>
      <c r="MMZ627" s="30"/>
      <c r="MNA627" s="30"/>
      <c r="MNB627" s="30"/>
      <c r="MNC627" s="30"/>
      <c r="MND627" s="30"/>
      <c r="MNE627" s="30"/>
      <c r="MNF627" s="30"/>
      <c r="MNG627" s="30"/>
      <c r="MNH627" s="30"/>
      <c r="MNI627" s="30"/>
      <c r="MNJ627" s="30"/>
      <c r="MNK627" s="30"/>
      <c r="MNL627" s="30"/>
      <c r="MNM627" s="30"/>
      <c r="MNN627" s="30"/>
      <c r="MNO627" s="30"/>
      <c r="MNP627" s="30"/>
      <c r="MNQ627" s="30"/>
      <c r="MNR627" s="30"/>
      <c r="MNS627" s="30"/>
      <c r="MNT627" s="30"/>
      <c r="MNU627" s="30"/>
      <c r="MNV627" s="30"/>
      <c r="MNW627" s="30"/>
      <c r="MNX627" s="30"/>
      <c r="MNY627" s="30"/>
      <c r="MNZ627" s="30"/>
      <c r="MOA627" s="30"/>
      <c r="MOB627" s="30"/>
      <c r="MOC627" s="30"/>
      <c r="MOD627" s="30"/>
      <c r="MOE627" s="30"/>
      <c r="MOF627" s="30"/>
      <c r="MOG627" s="30"/>
      <c r="MOH627" s="30"/>
      <c r="MOI627" s="30"/>
      <c r="MOJ627" s="30"/>
      <c r="MOK627" s="30"/>
      <c r="MOL627" s="30"/>
      <c r="MOM627" s="30"/>
      <c r="MON627" s="30"/>
      <c r="MOO627" s="30"/>
      <c r="MOP627" s="30"/>
      <c r="MOQ627" s="30"/>
      <c r="MOR627" s="30"/>
      <c r="MOS627" s="30"/>
      <c r="MOT627" s="30"/>
      <c r="MOU627" s="30"/>
      <c r="MOV627" s="30"/>
      <c r="MOW627" s="30"/>
      <c r="MOX627" s="30"/>
      <c r="MOY627" s="30"/>
      <c r="MOZ627" s="30"/>
      <c r="MPA627" s="30"/>
      <c r="MPB627" s="30"/>
      <c r="MPC627" s="30"/>
      <c r="MPD627" s="30"/>
      <c r="MPE627" s="30"/>
      <c r="MPF627" s="30"/>
      <c r="MPG627" s="30"/>
      <c r="MPH627" s="30"/>
      <c r="MPI627" s="30"/>
      <c r="MPJ627" s="30"/>
      <c r="MPK627" s="30"/>
      <c r="MPL627" s="30"/>
      <c r="MPM627" s="30"/>
      <c r="MPN627" s="30"/>
      <c r="MPO627" s="30"/>
      <c r="MPP627" s="30"/>
      <c r="MPQ627" s="30"/>
      <c r="MPR627" s="30"/>
      <c r="MPS627" s="30"/>
      <c r="MPT627" s="30"/>
      <c r="MPU627" s="30"/>
      <c r="MPV627" s="30"/>
      <c r="MPW627" s="30"/>
      <c r="MPX627" s="30"/>
      <c r="MPY627" s="30"/>
      <c r="MPZ627" s="30"/>
      <c r="MQA627" s="30"/>
      <c r="MQB627" s="30"/>
      <c r="MQC627" s="30"/>
      <c r="MQD627" s="30"/>
      <c r="MQE627" s="30"/>
      <c r="MQF627" s="30"/>
      <c r="MQG627" s="30"/>
      <c r="MQH627" s="30"/>
      <c r="MQI627" s="30"/>
      <c r="MQJ627" s="30"/>
      <c r="MQK627" s="30"/>
      <c r="MQL627" s="30"/>
      <c r="MQM627" s="30"/>
      <c r="MQN627" s="30"/>
      <c r="MQO627" s="30"/>
      <c r="MQP627" s="30"/>
      <c r="MQQ627" s="30"/>
      <c r="MQR627" s="30"/>
      <c r="MQS627" s="30"/>
      <c r="MQT627" s="30"/>
      <c r="MQU627" s="30"/>
      <c r="MQV627" s="30"/>
      <c r="MQW627" s="30"/>
      <c r="MQX627" s="30"/>
      <c r="MQY627" s="30"/>
      <c r="MQZ627" s="30"/>
      <c r="MRA627" s="30"/>
      <c r="MRB627" s="30"/>
      <c r="MRC627" s="30"/>
      <c r="MRD627" s="30"/>
      <c r="MRE627" s="30"/>
      <c r="MRF627" s="30"/>
      <c r="MRG627" s="30"/>
      <c r="MRH627" s="30"/>
      <c r="MRI627" s="30"/>
      <c r="MRJ627" s="30"/>
      <c r="MRK627" s="30"/>
      <c r="MRL627" s="30"/>
      <c r="MRM627" s="30"/>
      <c r="MRN627" s="30"/>
      <c r="MRO627" s="30"/>
      <c r="MRP627" s="30"/>
      <c r="MRQ627" s="30"/>
      <c r="MRR627" s="30"/>
      <c r="MRS627" s="30"/>
      <c r="MRT627" s="30"/>
      <c r="MRU627" s="30"/>
      <c r="MRV627" s="30"/>
      <c r="MRW627" s="30"/>
      <c r="MRX627" s="30"/>
      <c r="MRY627" s="30"/>
      <c r="MRZ627" s="30"/>
      <c r="MSA627" s="30"/>
      <c r="MSB627" s="30"/>
      <c r="MSC627" s="30"/>
      <c r="MSD627" s="30"/>
      <c r="MSE627" s="30"/>
      <c r="MSF627" s="30"/>
      <c r="MSG627" s="30"/>
      <c r="MSH627" s="30"/>
      <c r="MSI627" s="30"/>
      <c r="MSJ627" s="30"/>
      <c r="MSK627" s="30"/>
      <c r="MSL627" s="30"/>
      <c r="MSM627" s="30"/>
      <c r="MSN627" s="30"/>
      <c r="MSO627" s="30"/>
      <c r="MSP627" s="30"/>
      <c r="MSQ627" s="30"/>
      <c r="MSR627" s="30"/>
      <c r="MSS627" s="30"/>
      <c r="MST627" s="30"/>
      <c r="MSU627" s="30"/>
      <c r="MSV627" s="30"/>
      <c r="MSW627" s="30"/>
      <c r="MSX627" s="30"/>
      <c r="MSY627" s="30"/>
      <c r="MSZ627" s="30"/>
      <c r="MTA627" s="30"/>
      <c r="MTB627" s="30"/>
      <c r="MTC627" s="30"/>
      <c r="MTD627" s="30"/>
      <c r="MTE627" s="30"/>
      <c r="MTF627" s="30"/>
      <c r="MTG627" s="30"/>
      <c r="MTH627" s="30"/>
      <c r="MTI627" s="30"/>
      <c r="MTJ627" s="30"/>
      <c r="MTK627" s="30"/>
      <c r="MTL627" s="30"/>
      <c r="MTM627" s="30"/>
      <c r="MTN627" s="30"/>
      <c r="MTO627" s="30"/>
      <c r="MTP627" s="30"/>
      <c r="MTQ627" s="30"/>
      <c r="MTR627" s="30"/>
      <c r="MTS627" s="30"/>
      <c r="MTT627" s="30"/>
      <c r="MTU627" s="30"/>
      <c r="MTV627" s="30"/>
      <c r="MTW627" s="30"/>
      <c r="MTX627" s="30"/>
      <c r="MTY627" s="30"/>
      <c r="MTZ627" s="30"/>
      <c r="MUA627" s="30"/>
      <c r="MUB627" s="30"/>
      <c r="MUC627" s="30"/>
      <c r="MUD627" s="30"/>
      <c r="MUE627" s="30"/>
      <c r="MUF627" s="30"/>
      <c r="MUG627" s="30"/>
      <c r="MUH627" s="30"/>
      <c r="MUI627" s="30"/>
      <c r="MUJ627" s="30"/>
      <c r="MUK627" s="30"/>
      <c r="MUL627" s="30"/>
      <c r="MUM627" s="30"/>
      <c r="MUN627" s="30"/>
      <c r="MUO627" s="30"/>
      <c r="MUP627" s="30"/>
      <c r="MUQ627" s="30"/>
      <c r="MUR627" s="30"/>
      <c r="MUS627" s="30"/>
      <c r="MUT627" s="30"/>
      <c r="MUU627" s="30"/>
      <c r="MUV627" s="30"/>
      <c r="MUW627" s="30"/>
      <c r="MUX627" s="30"/>
      <c r="MUY627" s="30"/>
      <c r="MUZ627" s="30"/>
      <c r="MVA627" s="30"/>
      <c r="MVB627" s="30"/>
      <c r="MVC627" s="30"/>
      <c r="MVD627" s="30"/>
      <c r="MVE627" s="30"/>
      <c r="MVF627" s="30"/>
      <c r="MVG627" s="30"/>
      <c r="MVH627" s="30"/>
      <c r="MVI627" s="30"/>
      <c r="MVJ627" s="30"/>
      <c r="MVK627" s="30"/>
      <c r="MVL627" s="30"/>
      <c r="MVM627" s="30"/>
      <c r="MVN627" s="30"/>
      <c r="MVO627" s="30"/>
      <c r="MVP627" s="30"/>
      <c r="MVQ627" s="30"/>
      <c r="MVR627" s="30"/>
      <c r="MVS627" s="30"/>
      <c r="MVT627" s="30"/>
      <c r="MVU627" s="30"/>
      <c r="MVV627" s="30"/>
      <c r="MVW627" s="30"/>
      <c r="MVX627" s="30"/>
      <c r="MVY627" s="30"/>
      <c r="MVZ627" s="30"/>
      <c r="MWA627" s="30"/>
      <c r="MWB627" s="30"/>
      <c r="MWC627" s="30"/>
      <c r="MWD627" s="30"/>
      <c r="MWE627" s="30"/>
      <c r="MWF627" s="30"/>
      <c r="MWG627" s="30"/>
      <c r="MWH627" s="30"/>
      <c r="MWI627" s="30"/>
      <c r="MWJ627" s="30"/>
      <c r="MWK627" s="30"/>
      <c r="MWL627" s="30"/>
      <c r="MWM627" s="30"/>
      <c r="MWN627" s="30"/>
      <c r="MWO627" s="30"/>
      <c r="MWP627" s="30"/>
      <c r="MWQ627" s="30"/>
      <c r="MWR627" s="30"/>
      <c r="MWS627" s="30"/>
      <c r="MWT627" s="30"/>
      <c r="MWU627" s="30"/>
      <c r="MWV627" s="30"/>
      <c r="MWW627" s="30"/>
      <c r="MWX627" s="30"/>
      <c r="MWY627" s="30"/>
      <c r="MWZ627" s="30"/>
      <c r="MXA627" s="30"/>
      <c r="MXB627" s="30"/>
      <c r="MXC627" s="30"/>
      <c r="MXD627" s="30"/>
      <c r="MXE627" s="30"/>
      <c r="MXF627" s="30"/>
      <c r="MXG627" s="30"/>
      <c r="MXH627" s="30"/>
      <c r="MXI627" s="30"/>
      <c r="MXJ627" s="30"/>
      <c r="MXK627" s="30"/>
      <c r="MXL627" s="30"/>
      <c r="MXM627" s="30"/>
      <c r="MXN627" s="30"/>
      <c r="MXO627" s="30"/>
      <c r="MXP627" s="30"/>
      <c r="MXQ627" s="30"/>
      <c r="MXR627" s="30"/>
      <c r="MXS627" s="30"/>
      <c r="MXT627" s="30"/>
      <c r="MXU627" s="30"/>
      <c r="MXV627" s="30"/>
      <c r="MXW627" s="30"/>
      <c r="MXX627" s="30"/>
      <c r="MXY627" s="30"/>
      <c r="MXZ627" s="30"/>
      <c r="MYA627" s="30"/>
      <c r="MYB627" s="30"/>
      <c r="MYC627" s="30"/>
      <c r="MYD627" s="30"/>
      <c r="MYE627" s="30"/>
      <c r="MYF627" s="30"/>
      <c r="MYG627" s="30"/>
      <c r="MYH627" s="30"/>
      <c r="MYI627" s="30"/>
      <c r="MYJ627" s="30"/>
      <c r="MYK627" s="30"/>
      <c r="MYL627" s="30"/>
      <c r="MYM627" s="30"/>
      <c r="MYN627" s="30"/>
      <c r="MYO627" s="30"/>
      <c r="MYP627" s="30"/>
      <c r="MYQ627" s="30"/>
      <c r="MYR627" s="30"/>
      <c r="MYS627" s="30"/>
      <c r="MYT627" s="30"/>
      <c r="MYU627" s="30"/>
      <c r="MYV627" s="30"/>
      <c r="MYW627" s="30"/>
      <c r="MYX627" s="30"/>
      <c r="MYY627" s="30"/>
      <c r="MYZ627" s="30"/>
      <c r="MZA627" s="30"/>
      <c r="MZB627" s="30"/>
      <c r="MZC627" s="30"/>
      <c r="MZD627" s="30"/>
      <c r="MZE627" s="30"/>
      <c r="MZF627" s="30"/>
      <c r="MZG627" s="30"/>
      <c r="MZH627" s="30"/>
      <c r="MZI627" s="30"/>
      <c r="MZJ627" s="30"/>
      <c r="MZK627" s="30"/>
      <c r="MZL627" s="30"/>
      <c r="MZM627" s="30"/>
      <c r="MZN627" s="30"/>
      <c r="MZO627" s="30"/>
      <c r="MZP627" s="30"/>
      <c r="MZQ627" s="30"/>
      <c r="MZR627" s="30"/>
      <c r="MZS627" s="30"/>
      <c r="MZT627" s="30"/>
      <c r="MZU627" s="30"/>
      <c r="MZV627" s="30"/>
      <c r="MZW627" s="30"/>
      <c r="MZX627" s="30"/>
      <c r="MZY627" s="30"/>
      <c r="MZZ627" s="30"/>
      <c r="NAA627" s="30"/>
      <c r="NAB627" s="30"/>
      <c r="NAC627" s="30"/>
      <c r="NAD627" s="30"/>
      <c r="NAE627" s="30"/>
      <c r="NAF627" s="30"/>
      <c r="NAG627" s="30"/>
      <c r="NAH627" s="30"/>
      <c r="NAI627" s="30"/>
      <c r="NAJ627" s="30"/>
      <c r="NAK627" s="30"/>
      <c r="NAL627" s="30"/>
      <c r="NAM627" s="30"/>
      <c r="NAN627" s="30"/>
      <c r="NAO627" s="30"/>
      <c r="NAP627" s="30"/>
      <c r="NAQ627" s="30"/>
      <c r="NAR627" s="30"/>
      <c r="NAS627" s="30"/>
      <c r="NAT627" s="30"/>
      <c r="NAU627" s="30"/>
      <c r="NAV627" s="30"/>
      <c r="NAW627" s="30"/>
      <c r="NAX627" s="30"/>
      <c r="NAY627" s="30"/>
      <c r="NAZ627" s="30"/>
      <c r="NBA627" s="30"/>
      <c r="NBB627" s="30"/>
      <c r="NBC627" s="30"/>
      <c r="NBD627" s="30"/>
      <c r="NBE627" s="30"/>
      <c r="NBF627" s="30"/>
      <c r="NBG627" s="30"/>
      <c r="NBH627" s="30"/>
      <c r="NBI627" s="30"/>
      <c r="NBJ627" s="30"/>
      <c r="NBK627" s="30"/>
      <c r="NBL627" s="30"/>
      <c r="NBM627" s="30"/>
      <c r="NBN627" s="30"/>
      <c r="NBO627" s="30"/>
      <c r="NBP627" s="30"/>
      <c r="NBQ627" s="30"/>
      <c r="NBR627" s="30"/>
      <c r="NBS627" s="30"/>
      <c r="NBT627" s="30"/>
      <c r="NBU627" s="30"/>
      <c r="NBV627" s="30"/>
      <c r="NBW627" s="30"/>
      <c r="NBX627" s="30"/>
      <c r="NBY627" s="30"/>
      <c r="NBZ627" s="30"/>
      <c r="NCA627" s="30"/>
      <c r="NCB627" s="30"/>
      <c r="NCC627" s="30"/>
      <c r="NCD627" s="30"/>
      <c r="NCE627" s="30"/>
      <c r="NCF627" s="30"/>
      <c r="NCG627" s="30"/>
      <c r="NCH627" s="30"/>
      <c r="NCI627" s="30"/>
      <c r="NCJ627" s="30"/>
      <c r="NCK627" s="30"/>
      <c r="NCL627" s="30"/>
      <c r="NCM627" s="30"/>
      <c r="NCN627" s="30"/>
      <c r="NCO627" s="30"/>
      <c r="NCP627" s="30"/>
      <c r="NCQ627" s="30"/>
      <c r="NCR627" s="30"/>
      <c r="NCS627" s="30"/>
      <c r="NCT627" s="30"/>
      <c r="NCU627" s="30"/>
      <c r="NCV627" s="30"/>
      <c r="NCW627" s="30"/>
      <c r="NCX627" s="30"/>
      <c r="NCY627" s="30"/>
      <c r="NCZ627" s="30"/>
      <c r="NDA627" s="30"/>
      <c r="NDB627" s="30"/>
      <c r="NDC627" s="30"/>
      <c r="NDD627" s="30"/>
      <c r="NDE627" s="30"/>
      <c r="NDF627" s="30"/>
      <c r="NDG627" s="30"/>
      <c r="NDH627" s="30"/>
      <c r="NDI627" s="30"/>
      <c r="NDJ627" s="30"/>
      <c r="NDK627" s="30"/>
      <c r="NDL627" s="30"/>
      <c r="NDM627" s="30"/>
      <c r="NDN627" s="30"/>
      <c r="NDO627" s="30"/>
      <c r="NDP627" s="30"/>
      <c r="NDQ627" s="30"/>
      <c r="NDR627" s="30"/>
      <c r="NDS627" s="30"/>
      <c r="NDT627" s="30"/>
      <c r="NDU627" s="30"/>
      <c r="NDV627" s="30"/>
      <c r="NDW627" s="30"/>
      <c r="NDX627" s="30"/>
      <c r="NDY627" s="30"/>
      <c r="NDZ627" s="30"/>
      <c r="NEA627" s="30"/>
      <c r="NEB627" s="30"/>
      <c r="NEC627" s="30"/>
      <c r="NED627" s="30"/>
      <c r="NEE627" s="30"/>
      <c r="NEF627" s="30"/>
      <c r="NEG627" s="30"/>
      <c r="NEH627" s="30"/>
      <c r="NEI627" s="30"/>
      <c r="NEJ627" s="30"/>
      <c r="NEK627" s="30"/>
      <c r="NEL627" s="30"/>
      <c r="NEM627" s="30"/>
      <c r="NEN627" s="30"/>
      <c r="NEO627" s="30"/>
      <c r="NEP627" s="30"/>
      <c r="NEQ627" s="30"/>
      <c r="NER627" s="30"/>
      <c r="NES627" s="30"/>
      <c r="NET627" s="30"/>
      <c r="NEU627" s="30"/>
      <c r="NEV627" s="30"/>
      <c r="NEW627" s="30"/>
      <c r="NEX627" s="30"/>
      <c r="NEY627" s="30"/>
      <c r="NEZ627" s="30"/>
      <c r="NFA627" s="30"/>
      <c r="NFB627" s="30"/>
      <c r="NFC627" s="30"/>
      <c r="NFD627" s="30"/>
      <c r="NFE627" s="30"/>
      <c r="NFF627" s="30"/>
      <c r="NFG627" s="30"/>
      <c r="NFH627" s="30"/>
      <c r="NFI627" s="30"/>
      <c r="NFJ627" s="30"/>
      <c r="NFK627" s="30"/>
      <c r="NFL627" s="30"/>
      <c r="NFM627" s="30"/>
      <c r="NFN627" s="30"/>
      <c r="NFO627" s="30"/>
      <c r="NFP627" s="30"/>
      <c r="NFQ627" s="30"/>
      <c r="NFR627" s="30"/>
      <c r="NFS627" s="30"/>
      <c r="NFT627" s="30"/>
      <c r="NFU627" s="30"/>
      <c r="NFV627" s="30"/>
      <c r="NFW627" s="30"/>
      <c r="NFX627" s="30"/>
      <c r="NFY627" s="30"/>
      <c r="NFZ627" s="30"/>
      <c r="NGA627" s="30"/>
      <c r="NGB627" s="30"/>
      <c r="NGC627" s="30"/>
      <c r="NGD627" s="30"/>
      <c r="NGE627" s="30"/>
      <c r="NGF627" s="30"/>
      <c r="NGG627" s="30"/>
      <c r="NGH627" s="30"/>
      <c r="NGI627" s="30"/>
      <c r="NGJ627" s="30"/>
      <c r="NGK627" s="30"/>
      <c r="NGL627" s="30"/>
      <c r="NGM627" s="30"/>
      <c r="NGN627" s="30"/>
      <c r="NGO627" s="30"/>
      <c r="NGP627" s="30"/>
      <c r="NGQ627" s="30"/>
      <c r="NGR627" s="30"/>
      <c r="NGS627" s="30"/>
      <c r="NGT627" s="30"/>
      <c r="NGU627" s="30"/>
      <c r="NGV627" s="30"/>
      <c r="NGW627" s="30"/>
      <c r="NGX627" s="30"/>
      <c r="NGY627" s="30"/>
      <c r="NGZ627" s="30"/>
      <c r="NHA627" s="30"/>
      <c r="NHB627" s="30"/>
      <c r="NHC627" s="30"/>
      <c r="NHD627" s="30"/>
      <c r="NHE627" s="30"/>
      <c r="NHF627" s="30"/>
      <c r="NHG627" s="30"/>
      <c r="NHH627" s="30"/>
      <c r="NHI627" s="30"/>
      <c r="NHJ627" s="30"/>
      <c r="NHK627" s="30"/>
      <c r="NHL627" s="30"/>
      <c r="NHM627" s="30"/>
      <c r="NHN627" s="30"/>
      <c r="NHO627" s="30"/>
      <c r="NHP627" s="30"/>
      <c r="NHQ627" s="30"/>
      <c r="NHR627" s="30"/>
      <c r="NHS627" s="30"/>
      <c r="NHT627" s="30"/>
      <c r="NHU627" s="30"/>
      <c r="NHV627" s="30"/>
      <c r="NHW627" s="30"/>
      <c r="NHX627" s="30"/>
      <c r="NHY627" s="30"/>
      <c r="NHZ627" s="30"/>
      <c r="NIA627" s="30"/>
      <c r="NIB627" s="30"/>
      <c r="NIC627" s="30"/>
      <c r="NID627" s="30"/>
      <c r="NIE627" s="30"/>
      <c r="NIF627" s="30"/>
      <c r="NIG627" s="30"/>
      <c r="NIH627" s="30"/>
      <c r="NII627" s="30"/>
      <c r="NIJ627" s="30"/>
      <c r="NIK627" s="30"/>
      <c r="NIL627" s="30"/>
      <c r="NIM627" s="30"/>
      <c r="NIN627" s="30"/>
      <c r="NIO627" s="30"/>
      <c r="NIP627" s="30"/>
      <c r="NIQ627" s="30"/>
      <c r="NIR627" s="30"/>
      <c r="NIS627" s="30"/>
      <c r="NIT627" s="30"/>
      <c r="NIU627" s="30"/>
      <c r="NIV627" s="30"/>
      <c r="NIW627" s="30"/>
      <c r="NIX627" s="30"/>
      <c r="NIY627" s="30"/>
      <c r="NIZ627" s="30"/>
      <c r="NJA627" s="30"/>
      <c r="NJB627" s="30"/>
      <c r="NJC627" s="30"/>
      <c r="NJD627" s="30"/>
      <c r="NJE627" s="30"/>
      <c r="NJF627" s="30"/>
      <c r="NJG627" s="30"/>
      <c r="NJH627" s="30"/>
      <c r="NJI627" s="30"/>
      <c r="NJJ627" s="30"/>
      <c r="NJK627" s="30"/>
      <c r="NJL627" s="30"/>
      <c r="NJM627" s="30"/>
      <c r="NJN627" s="30"/>
      <c r="NJO627" s="30"/>
      <c r="NJP627" s="30"/>
      <c r="NJQ627" s="30"/>
      <c r="NJR627" s="30"/>
      <c r="NJS627" s="30"/>
      <c r="NJT627" s="30"/>
      <c r="NJU627" s="30"/>
      <c r="NJV627" s="30"/>
      <c r="NJW627" s="30"/>
      <c r="NJX627" s="30"/>
      <c r="NJY627" s="30"/>
      <c r="NJZ627" s="30"/>
      <c r="NKA627" s="30"/>
      <c r="NKB627" s="30"/>
      <c r="NKC627" s="30"/>
      <c r="NKD627" s="30"/>
      <c r="NKE627" s="30"/>
      <c r="NKF627" s="30"/>
      <c r="NKG627" s="30"/>
      <c r="NKH627" s="30"/>
      <c r="NKI627" s="30"/>
      <c r="NKJ627" s="30"/>
      <c r="NKK627" s="30"/>
      <c r="NKL627" s="30"/>
      <c r="NKM627" s="30"/>
      <c r="NKN627" s="30"/>
      <c r="NKO627" s="30"/>
      <c r="NKP627" s="30"/>
      <c r="NKQ627" s="30"/>
      <c r="NKR627" s="30"/>
      <c r="NKS627" s="30"/>
      <c r="NKT627" s="30"/>
      <c r="NKU627" s="30"/>
      <c r="NKV627" s="30"/>
      <c r="NKW627" s="30"/>
      <c r="NKX627" s="30"/>
      <c r="NKY627" s="30"/>
      <c r="NKZ627" s="30"/>
      <c r="NLA627" s="30"/>
      <c r="NLB627" s="30"/>
      <c r="NLC627" s="30"/>
      <c r="NLD627" s="30"/>
      <c r="NLE627" s="30"/>
      <c r="NLF627" s="30"/>
      <c r="NLG627" s="30"/>
      <c r="NLH627" s="30"/>
      <c r="NLI627" s="30"/>
      <c r="NLJ627" s="30"/>
      <c r="NLK627" s="30"/>
      <c r="NLL627" s="30"/>
      <c r="NLM627" s="30"/>
      <c r="NLN627" s="30"/>
      <c r="NLO627" s="30"/>
      <c r="NLP627" s="30"/>
      <c r="NLQ627" s="30"/>
      <c r="NLR627" s="30"/>
      <c r="NLS627" s="30"/>
      <c r="NLT627" s="30"/>
      <c r="NLU627" s="30"/>
      <c r="NLV627" s="30"/>
      <c r="NLW627" s="30"/>
      <c r="NLX627" s="30"/>
      <c r="NLY627" s="30"/>
      <c r="NLZ627" s="30"/>
      <c r="NMA627" s="30"/>
      <c r="NMB627" s="30"/>
      <c r="NMC627" s="30"/>
      <c r="NMD627" s="30"/>
      <c r="NME627" s="30"/>
      <c r="NMF627" s="30"/>
      <c r="NMG627" s="30"/>
      <c r="NMH627" s="30"/>
      <c r="NMI627" s="30"/>
      <c r="NMJ627" s="30"/>
      <c r="NMK627" s="30"/>
      <c r="NML627" s="30"/>
      <c r="NMM627" s="30"/>
      <c r="NMN627" s="30"/>
      <c r="NMO627" s="30"/>
      <c r="NMP627" s="30"/>
      <c r="NMQ627" s="30"/>
      <c r="NMR627" s="30"/>
      <c r="NMS627" s="30"/>
      <c r="NMT627" s="30"/>
      <c r="NMU627" s="30"/>
      <c r="NMV627" s="30"/>
      <c r="NMW627" s="30"/>
      <c r="NMX627" s="30"/>
      <c r="NMY627" s="30"/>
      <c r="NMZ627" s="30"/>
      <c r="NNA627" s="30"/>
      <c r="NNB627" s="30"/>
      <c r="NNC627" s="30"/>
      <c r="NND627" s="30"/>
      <c r="NNE627" s="30"/>
      <c r="NNF627" s="30"/>
      <c r="NNG627" s="30"/>
      <c r="NNH627" s="30"/>
      <c r="NNI627" s="30"/>
      <c r="NNJ627" s="30"/>
      <c r="NNK627" s="30"/>
      <c r="NNL627" s="30"/>
      <c r="NNM627" s="30"/>
      <c r="NNN627" s="30"/>
      <c r="NNO627" s="30"/>
      <c r="NNP627" s="30"/>
      <c r="NNQ627" s="30"/>
      <c r="NNR627" s="30"/>
      <c r="NNS627" s="30"/>
      <c r="NNT627" s="30"/>
      <c r="NNU627" s="30"/>
      <c r="NNV627" s="30"/>
      <c r="NNW627" s="30"/>
      <c r="NNX627" s="30"/>
      <c r="NNY627" s="30"/>
      <c r="NNZ627" s="30"/>
      <c r="NOA627" s="30"/>
      <c r="NOB627" s="30"/>
      <c r="NOC627" s="30"/>
      <c r="NOD627" s="30"/>
      <c r="NOE627" s="30"/>
      <c r="NOF627" s="30"/>
      <c r="NOG627" s="30"/>
      <c r="NOH627" s="30"/>
      <c r="NOI627" s="30"/>
      <c r="NOJ627" s="30"/>
      <c r="NOK627" s="30"/>
      <c r="NOL627" s="30"/>
      <c r="NOM627" s="30"/>
      <c r="NON627" s="30"/>
      <c r="NOO627" s="30"/>
      <c r="NOP627" s="30"/>
      <c r="NOQ627" s="30"/>
      <c r="NOR627" s="30"/>
      <c r="NOS627" s="30"/>
      <c r="NOT627" s="30"/>
      <c r="NOU627" s="30"/>
      <c r="NOV627" s="30"/>
      <c r="NOW627" s="30"/>
      <c r="NOX627" s="30"/>
      <c r="NOY627" s="30"/>
      <c r="NOZ627" s="30"/>
      <c r="NPA627" s="30"/>
      <c r="NPB627" s="30"/>
      <c r="NPC627" s="30"/>
      <c r="NPD627" s="30"/>
      <c r="NPE627" s="30"/>
      <c r="NPF627" s="30"/>
      <c r="NPG627" s="30"/>
      <c r="NPH627" s="30"/>
      <c r="NPI627" s="30"/>
      <c r="NPJ627" s="30"/>
      <c r="NPK627" s="30"/>
      <c r="NPL627" s="30"/>
      <c r="NPM627" s="30"/>
      <c r="NPN627" s="30"/>
      <c r="NPO627" s="30"/>
      <c r="NPP627" s="30"/>
      <c r="NPQ627" s="30"/>
      <c r="NPR627" s="30"/>
      <c r="NPS627" s="30"/>
      <c r="NPT627" s="30"/>
      <c r="NPU627" s="30"/>
      <c r="NPV627" s="30"/>
      <c r="NPW627" s="30"/>
      <c r="NPX627" s="30"/>
      <c r="NPY627" s="30"/>
      <c r="NPZ627" s="30"/>
      <c r="NQA627" s="30"/>
      <c r="NQB627" s="30"/>
      <c r="NQC627" s="30"/>
      <c r="NQD627" s="30"/>
      <c r="NQE627" s="30"/>
      <c r="NQF627" s="30"/>
      <c r="NQG627" s="30"/>
      <c r="NQH627" s="30"/>
      <c r="NQI627" s="30"/>
      <c r="NQJ627" s="30"/>
      <c r="NQK627" s="30"/>
      <c r="NQL627" s="30"/>
      <c r="NQM627" s="30"/>
      <c r="NQN627" s="30"/>
      <c r="NQO627" s="30"/>
      <c r="NQP627" s="30"/>
      <c r="NQQ627" s="30"/>
      <c r="NQR627" s="30"/>
      <c r="NQS627" s="30"/>
      <c r="NQT627" s="30"/>
      <c r="NQU627" s="30"/>
      <c r="NQV627" s="30"/>
      <c r="NQW627" s="30"/>
      <c r="NQX627" s="30"/>
      <c r="NQY627" s="30"/>
      <c r="NQZ627" s="30"/>
      <c r="NRA627" s="30"/>
      <c r="NRB627" s="30"/>
      <c r="NRC627" s="30"/>
      <c r="NRD627" s="30"/>
      <c r="NRE627" s="30"/>
      <c r="NRF627" s="30"/>
      <c r="NRG627" s="30"/>
      <c r="NRH627" s="30"/>
      <c r="NRI627" s="30"/>
      <c r="NRJ627" s="30"/>
      <c r="NRK627" s="30"/>
      <c r="NRL627" s="30"/>
      <c r="NRM627" s="30"/>
      <c r="NRN627" s="30"/>
      <c r="NRO627" s="30"/>
      <c r="NRP627" s="30"/>
      <c r="NRQ627" s="30"/>
      <c r="NRR627" s="30"/>
      <c r="NRS627" s="30"/>
      <c r="NRT627" s="30"/>
      <c r="NRU627" s="30"/>
      <c r="NRV627" s="30"/>
      <c r="NRW627" s="30"/>
      <c r="NRX627" s="30"/>
      <c r="NRY627" s="30"/>
      <c r="NRZ627" s="30"/>
      <c r="NSA627" s="30"/>
      <c r="NSB627" s="30"/>
      <c r="NSC627" s="30"/>
      <c r="NSD627" s="30"/>
      <c r="NSE627" s="30"/>
      <c r="NSF627" s="30"/>
      <c r="NSG627" s="30"/>
      <c r="NSH627" s="30"/>
      <c r="NSI627" s="30"/>
      <c r="NSJ627" s="30"/>
      <c r="NSK627" s="30"/>
      <c r="NSL627" s="30"/>
      <c r="NSM627" s="30"/>
      <c r="NSN627" s="30"/>
      <c r="NSO627" s="30"/>
      <c r="NSP627" s="30"/>
      <c r="NSQ627" s="30"/>
      <c r="NSR627" s="30"/>
      <c r="NSS627" s="30"/>
      <c r="NST627" s="30"/>
      <c r="NSU627" s="30"/>
      <c r="NSV627" s="30"/>
      <c r="NSW627" s="30"/>
      <c r="NSX627" s="30"/>
      <c r="NSY627" s="30"/>
      <c r="NSZ627" s="30"/>
      <c r="NTA627" s="30"/>
      <c r="NTB627" s="30"/>
      <c r="NTC627" s="30"/>
      <c r="NTD627" s="30"/>
      <c r="NTE627" s="30"/>
      <c r="NTF627" s="30"/>
      <c r="NTG627" s="30"/>
      <c r="NTH627" s="30"/>
      <c r="NTI627" s="30"/>
      <c r="NTJ627" s="30"/>
      <c r="NTK627" s="30"/>
      <c r="NTL627" s="30"/>
      <c r="NTM627" s="30"/>
      <c r="NTN627" s="30"/>
      <c r="NTO627" s="30"/>
      <c r="NTP627" s="30"/>
      <c r="NTQ627" s="30"/>
      <c r="NTR627" s="30"/>
      <c r="NTS627" s="30"/>
      <c r="NTT627" s="30"/>
      <c r="NTU627" s="30"/>
      <c r="NTV627" s="30"/>
      <c r="NTW627" s="30"/>
      <c r="NTX627" s="30"/>
      <c r="NTY627" s="30"/>
      <c r="NTZ627" s="30"/>
      <c r="NUA627" s="30"/>
      <c r="NUB627" s="30"/>
      <c r="NUC627" s="30"/>
      <c r="NUD627" s="30"/>
      <c r="NUE627" s="30"/>
      <c r="NUF627" s="30"/>
      <c r="NUG627" s="30"/>
      <c r="NUH627" s="30"/>
      <c r="NUI627" s="30"/>
      <c r="NUJ627" s="30"/>
      <c r="NUK627" s="30"/>
      <c r="NUL627" s="30"/>
      <c r="NUM627" s="30"/>
      <c r="NUN627" s="30"/>
      <c r="NUO627" s="30"/>
      <c r="NUP627" s="30"/>
      <c r="NUQ627" s="30"/>
      <c r="NUR627" s="30"/>
      <c r="NUS627" s="30"/>
      <c r="NUT627" s="30"/>
      <c r="NUU627" s="30"/>
      <c r="NUV627" s="30"/>
      <c r="NUW627" s="30"/>
      <c r="NUX627" s="30"/>
      <c r="NUY627" s="30"/>
      <c r="NUZ627" s="30"/>
      <c r="NVA627" s="30"/>
      <c r="NVB627" s="30"/>
      <c r="NVC627" s="30"/>
      <c r="NVD627" s="30"/>
      <c r="NVE627" s="30"/>
      <c r="NVF627" s="30"/>
      <c r="NVG627" s="30"/>
      <c r="NVH627" s="30"/>
      <c r="NVI627" s="30"/>
      <c r="NVJ627" s="30"/>
      <c r="NVK627" s="30"/>
      <c r="NVL627" s="30"/>
      <c r="NVM627" s="30"/>
      <c r="NVN627" s="30"/>
      <c r="NVO627" s="30"/>
      <c r="NVP627" s="30"/>
      <c r="NVQ627" s="30"/>
      <c r="NVR627" s="30"/>
      <c r="NVS627" s="30"/>
      <c r="NVT627" s="30"/>
      <c r="NVU627" s="30"/>
      <c r="NVV627" s="30"/>
      <c r="NVW627" s="30"/>
      <c r="NVX627" s="30"/>
      <c r="NVY627" s="30"/>
      <c r="NVZ627" s="30"/>
      <c r="NWA627" s="30"/>
      <c r="NWB627" s="30"/>
      <c r="NWC627" s="30"/>
      <c r="NWD627" s="30"/>
      <c r="NWE627" s="30"/>
      <c r="NWF627" s="30"/>
      <c r="NWG627" s="30"/>
      <c r="NWH627" s="30"/>
      <c r="NWI627" s="30"/>
      <c r="NWJ627" s="30"/>
      <c r="NWK627" s="30"/>
      <c r="NWL627" s="30"/>
      <c r="NWM627" s="30"/>
      <c r="NWN627" s="30"/>
      <c r="NWO627" s="30"/>
      <c r="NWP627" s="30"/>
      <c r="NWQ627" s="30"/>
      <c r="NWR627" s="30"/>
      <c r="NWS627" s="30"/>
      <c r="NWT627" s="30"/>
      <c r="NWU627" s="30"/>
      <c r="NWV627" s="30"/>
      <c r="NWW627" s="30"/>
      <c r="NWX627" s="30"/>
      <c r="NWY627" s="30"/>
      <c r="NWZ627" s="30"/>
      <c r="NXA627" s="30"/>
      <c r="NXB627" s="30"/>
      <c r="NXC627" s="30"/>
      <c r="NXD627" s="30"/>
      <c r="NXE627" s="30"/>
      <c r="NXF627" s="30"/>
      <c r="NXG627" s="30"/>
      <c r="NXH627" s="30"/>
      <c r="NXI627" s="30"/>
      <c r="NXJ627" s="30"/>
      <c r="NXK627" s="30"/>
      <c r="NXL627" s="30"/>
      <c r="NXM627" s="30"/>
      <c r="NXN627" s="30"/>
      <c r="NXO627" s="30"/>
      <c r="NXP627" s="30"/>
      <c r="NXQ627" s="30"/>
      <c r="NXR627" s="30"/>
      <c r="NXS627" s="30"/>
      <c r="NXT627" s="30"/>
      <c r="NXU627" s="30"/>
      <c r="NXV627" s="30"/>
      <c r="NXW627" s="30"/>
      <c r="NXX627" s="30"/>
      <c r="NXY627" s="30"/>
      <c r="NXZ627" s="30"/>
      <c r="NYA627" s="30"/>
      <c r="NYB627" s="30"/>
      <c r="NYC627" s="30"/>
      <c r="NYD627" s="30"/>
      <c r="NYE627" s="30"/>
      <c r="NYF627" s="30"/>
      <c r="NYG627" s="30"/>
      <c r="NYH627" s="30"/>
      <c r="NYI627" s="30"/>
      <c r="NYJ627" s="30"/>
      <c r="NYK627" s="30"/>
      <c r="NYL627" s="30"/>
      <c r="NYM627" s="30"/>
      <c r="NYN627" s="30"/>
      <c r="NYO627" s="30"/>
      <c r="NYP627" s="30"/>
      <c r="NYQ627" s="30"/>
      <c r="NYR627" s="30"/>
      <c r="NYS627" s="30"/>
      <c r="NYT627" s="30"/>
      <c r="NYU627" s="30"/>
      <c r="NYV627" s="30"/>
      <c r="NYW627" s="30"/>
      <c r="NYX627" s="30"/>
      <c r="NYY627" s="30"/>
      <c r="NYZ627" s="30"/>
      <c r="NZA627" s="30"/>
      <c r="NZB627" s="30"/>
      <c r="NZC627" s="30"/>
      <c r="NZD627" s="30"/>
      <c r="NZE627" s="30"/>
      <c r="NZF627" s="30"/>
      <c r="NZG627" s="30"/>
      <c r="NZH627" s="30"/>
      <c r="NZI627" s="30"/>
      <c r="NZJ627" s="30"/>
      <c r="NZK627" s="30"/>
      <c r="NZL627" s="30"/>
      <c r="NZM627" s="30"/>
      <c r="NZN627" s="30"/>
      <c r="NZO627" s="30"/>
      <c r="NZP627" s="30"/>
      <c r="NZQ627" s="30"/>
      <c r="NZR627" s="30"/>
      <c r="NZS627" s="30"/>
      <c r="NZT627" s="30"/>
      <c r="NZU627" s="30"/>
      <c r="NZV627" s="30"/>
      <c r="NZW627" s="30"/>
      <c r="NZX627" s="30"/>
      <c r="NZY627" s="30"/>
      <c r="NZZ627" s="30"/>
      <c r="OAA627" s="30"/>
      <c r="OAB627" s="30"/>
      <c r="OAC627" s="30"/>
      <c r="OAD627" s="30"/>
      <c r="OAE627" s="30"/>
      <c r="OAF627" s="30"/>
      <c r="OAG627" s="30"/>
      <c r="OAH627" s="30"/>
      <c r="OAI627" s="30"/>
      <c r="OAJ627" s="30"/>
      <c r="OAK627" s="30"/>
      <c r="OAL627" s="30"/>
      <c r="OAM627" s="30"/>
      <c r="OAN627" s="30"/>
      <c r="OAO627" s="30"/>
      <c r="OAP627" s="30"/>
      <c r="OAQ627" s="30"/>
      <c r="OAR627" s="30"/>
      <c r="OAS627" s="30"/>
      <c r="OAT627" s="30"/>
      <c r="OAU627" s="30"/>
      <c r="OAV627" s="30"/>
      <c r="OAW627" s="30"/>
      <c r="OAX627" s="30"/>
      <c r="OAY627" s="30"/>
      <c r="OAZ627" s="30"/>
      <c r="OBA627" s="30"/>
      <c r="OBB627" s="30"/>
      <c r="OBC627" s="30"/>
      <c r="OBD627" s="30"/>
      <c r="OBE627" s="30"/>
      <c r="OBF627" s="30"/>
      <c r="OBG627" s="30"/>
      <c r="OBH627" s="30"/>
      <c r="OBI627" s="30"/>
      <c r="OBJ627" s="30"/>
      <c r="OBK627" s="30"/>
      <c r="OBL627" s="30"/>
      <c r="OBM627" s="30"/>
      <c r="OBN627" s="30"/>
      <c r="OBO627" s="30"/>
      <c r="OBP627" s="30"/>
      <c r="OBQ627" s="30"/>
      <c r="OBR627" s="30"/>
      <c r="OBS627" s="30"/>
      <c r="OBT627" s="30"/>
      <c r="OBU627" s="30"/>
      <c r="OBV627" s="30"/>
      <c r="OBW627" s="30"/>
      <c r="OBX627" s="30"/>
      <c r="OBY627" s="30"/>
      <c r="OBZ627" s="30"/>
      <c r="OCA627" s="30"/>
      <c r="OCB627" s="30"/>
      <c r="OCC627" s="30"/>
      <c r="OCD627" s="30"/>
      <c r="OCE627" s="30"/>
      <c r="OCF627" s="30"/>
      <c r="OCG627" s="30"/>
      <c r="OCH627" s="30"/>
      <c r="OCI627" s="30"/>
      <c r="OCJ627" s="30"/>
      <c r="OCK627" s="30"/>
      <c r="OCL627" s="30"/>
      <c r="OCM627" s="30"/>
      <c r="OCN627" s="30"/>
      <c r="OCO627" s="30"/>
      <c r="OCP627" s="30"/>
      <c r="OCQ627" s="30"/>
      <c r="OCR627" s="30"/>
      <c r="OCS627" s="30"/>
      <c r="OCT627" s="30"/>
      <c r="OCU627" s="30"/>
      <c r="OCV627" s="30"/>
      <c r="OCW627" s="30"/>
      <c r="OCX627" s="30"/>
      <c r="OCY627" s="30"/>
      <c r="OCZ627" s="30"/>
      <c r="ODA627" s="30"/>
      <c r="ODB627" s="30"/>
      <c r="ODC627" s="30"/>
      <c r="ODD627" s="30"/>
      <c r="ODE627" s="30"/>
      <c r="ODF627" s="30"/>
      <c r="ODG627" s="30"/>
      <c r="ODH627" s="30"/>
      <c r="ODI627" s="30"/>
      <c r="ODJ627" s="30"/>
      <c r="ODK627" s="30"/>
      <c r="ODL627" s="30"/>
      <c r="ODM627" s="30"/>
      <c r="ODN627" s="30"/>
      <c r="ODO627" s="30"/>
      <c r="ODP627" s="30"/>
      <c r="ODQ627" s="30"/>
      <c r="ODR627" s="30"/>
      <c r="ODS627" s="30"/>
      <c r="ODT627" s="30"/>
      <c r="ODU627" s="30"/>
      <c r="ODV627" s="30"/>
      <c r="ODW627" s="30"/>
      <c r="ODX627" s="30"/>
      <c r="ODY627" s="30"/>
      <c r="ODZ627" s="30"/>
      <c r="OEA627" s="30"/>
      <c r="OEB627" s="30"/>
      <c r="OEC627" s="30"/>
      <c r="OED627" s="30"/>
      <c r="OEE627" s="30"/>
      <c r="OEF627" s="30"/>
      <c r="OEG627" s="30"/>
      <c r="OEH627" s="30"/>
      <c r="OEI627" s="30"/>
      <c r="OEJ627" s="30"/>
      <c r="OEK627" s="30"/>
      <c r="OEL627" s="30"/>
      <c r="OEM627" s="30"/>
      <c r="OEN627" s="30"/>
      <c r="OEO627" s="30"/>
      <c r="OEP627" s="30"/>
      <c r="OEQ627" s="30"/>
      <c r="OER627" s="30"/>
      <c r="OES627" s="30"/>
      <c r="OET627" s="30"/>
      <c r="OEU627" s="30"/>
      <c r="OEV627" s="30"/>
      <c r="OEW627" s="30"/>
      <c r="OEX627" s="30"/>
      <c r="OEY627" s="30"/>
      <c r="OEZ627" s="30"/>
      <c r="OFA627" s="30"/>
      <c r="OFB627" s="30"/>
      <c r="OFC627" s="30"/>
      <c r="OFD627" s="30"/>
      <c r="OFE627" s="30"/>
      <c r="OFF627" s="30"/>
      <c r="OFG627" s="30"/>
      <c r="OFH627" s="30"/>
      <c r="OFI627" s="30"/>
      <c r="OFJ627" s="30"/>
      <c r="OFK627" s="30"/>
      <c r="OFL627" s="30"/>
      <c r="OFM627" s="30"/>
      <c r="OFN627" s="30"/>
      <c r="OFO627" s="30"/>
      <c r="OFP627" s="30"/>
      <c r="OFQ627" s="30"/>
      <c r="OFR627" s="30"/>
      <c r="OFS627" s="30"/>
      <c r="OFT627" s="30"/>
      <c r="OFU627" s="30"/>
      <c r="OFV627" s="30"/>
      <c r="OFW627" s="30"/>
      <c r="OFX627" s="30"/>
      <c r="OFY627" s="30"/>
      <c r="OFZ627" s="30"/>
      <c r="OGA627" s="30"/>
      <c r="OGB627" s="30"/>
      <c r="OGC627" s="30"/>
      <c r="OGD627" s="30"/>
      <c r="OGE627" s="30"/>
      <c r="OGF627" s="30"/>
      <c r="OGG627" s="30"/>
      <c r="OGH627" s="30"/>
      <c r="OGI627" s="30"/>
      <c r="OGJ627" s="30"/>
      <c r="OGK627" s="30"/>
      <c r="OGL627" s="30"/>
      <c r="OGM627" s="30"/>
      <c r="OGN627" s="30"/>
      <c r="OGO627" s="30"/>
      <c r="OGP627" s="30"/>
      <c r="OGQ627" s="30"/>
      <c r="OGR627" s="30"/>
      <c r="OGS627" s="30"/>
      <c r="OGT627" s="30"/>
      <c r="OGU627" s="30"/>
      <c r="OGV627" s="30"/>
      <c r="OGW627" s="30"/>
      <c r="OGX627" s="30"/>
      <c r="OGY627" s="30"/>
      <c r="OGZ627" s="30"/>
      <c r="OHA627" s="30"/>
      <c r="OHB627" s="30"/>
      <c r="OHC627" s="30"/>
      <c r="OHD627" s="30"/>
      <c r="OHE627" s="30"/>
      <c r="OHF627" s="30"/>
      <c r="OHG627" s="30"/>
      <c r="OHH627" s="30"/>
      <c r="OHI627" s="30"/>
      <c r="OHJ627" s="30"/>
      <c r="OHK627" s="30"/>
      <c r="OHL627" s="30"/>
      <c r="OHM627" s="30"/>
      <c r="OHN627" s="30"/>
      <c r="OHO627" s="30"/>
      <c r="OHP627" s="30"/>
      <c r="OHQ627" s="30"/>
      <c r="OHR627" s="30"/>
      <c r="OHS627" s="30"/>
      <c r="OHT627" s="30"/>
      <c r="OHU627" s="30"/>
      <c r="OHV627" s="30"/>
      <c r="OHW627" s="30"/>
      <c r="OHX627" s="30"/>
      <c r="OHY627" s="30"/>
      <c r="OHZ627" s="30"/>
      <c r="OIA627" s="30"/>
      <c r="OIB627" s="30"/>
      <c r="OIC627" s="30"/>
      <c r="OID627" s="30"/>
      <c r="OIE627" s="30"/>
      <c r="OIF627" s="30"/>
      <c r="OIG627" s="30"/>
      <c r="OIH627" s="30"/>
      <c r="OII627" s="30"/>
      <c r="OIJ627" s="30"/>
      <c r="OIK627" s="30"/>
      <c r="OIL627" s="30"/>
      <c r="OIM627" s="30"/>
      <c r="OIN627" s="30"/>
      <c r="OIO627" s="30"/>
      <c r="OIP627" s="30"/>
      <c r="OIQ627" s="30"/>
      <c r="OIR627" s="30"/>
      <c r="OIS627" s="30"/>
      <c r="OIT627" s="30"/>
      <c r="OIU627" s="30"/>
      <c r="OIV627" s="30"/>
      <c r="OIW627" s="30"/>
      <c r="OIX627" s="30"/>
      <c r="OIY627" s="30"/>
      <c r="OIZ627" s="30"/>
      <c r="OJA627" s="30"/>
      <c r="OJB627" s="30"/>
      <c r="OJC627" s="30"/>
      <c r="OJD627" s="30"/>
      <c r="OJE627" s="30"/>
      <c r="OJF627" s="30"/>
      <c r="OJG627" s="30"/>
      <c r="OJH627" s="30"/>
      <c r="OJI627" s="30"/>
      <c r="OJJ627" s="30"/>
      <c r="OJK627" s="30"/>
      <c r="OJL627" s="30"/>
      <c r="OJM627" s="30"/>
      <c r="OJN627" s="30"/>
      <c r="OJO627" s="30"/>
      <c r="OJP627" s="30"/>
      <c r="OJQ627" s="30"/>
      <c r="OJR627" s="30"/>
      <c r="OJS627" s="30"/>
      <c r="OJT627" s="30"/>
      <c r="OJU627" s="30"/>
      <c r="OJV627" s="30"/>
      <c r="OJW627" s="30"/>
      <c r="OJX627" s="30"/>
      <c r="OJY627" s="30"/>
      <c r="OJZ627" s="30"/>
      <c r="OKA627" s="30"/>
      <c r="OKB627" s="30"/>
      <c r="OKC627" s="30"/>
      <c r="OKD627" s="30"/>
      <c r="OKE627" s="30"/>
      <c r="OKF627" s="30"/>
      <c r="OKG627" s="30"/>
      <c r="OKH627" s="30"/>
      <c r="OKI627" s="30"/>
      <c r="OKJ627" s="30"/>
      <c r="OKK627" s="30"/>
      <c r="OKL627" s="30"/>
      <c r="OKM627" s="30"/>
      <c r="OKN627" s="30"/>
      <c r="OKO627" s="30"/>
      <c r="OKP627" s="30"/>
      <c r="OKQ627" s="30"/>
      <c r="OKR627" s="30"/>
      <c r="OKS627" s="30"/>
      <c r="OKT627" s="30"/>
      <c r="OKU627" s="30"/>
      <c r="OKV627" s="30"/>
      <c r="OKW627" s="30"/>
      <c r="OKX627" s="30"/>
      <c r="OKY627" s="30"/>
      <c r="OKZ627" s="30"/>
      <c r="OLA627" s="30"/>
      <c r="OLB627" s="30"/>
      <c r="OLC627" s="30"/>
      <c r="OLD627" s="30"/>
      <c r="OLE627" s="30"/>
      <c r="OLF627" s="30"/>
      <c r="OLG627" s="30"/>
      <c r="OLH627" s="30"/>
      <c r="OLI627" s="30"/>
      <c r="OLJ627" s="30"/>
      <c r="OLK627" s="30"/>
      <c r="OLL627" s="30"/>
      <c r="OLM627" s="30"/>
      <c r="OLN627" s="30"/>
      <c r="OLO627" s="30"/>
      <c r="OLP627" s="30"/>
      <c r="OLQ627" s="30"/>
      <c r="OLR627" s="30"/>
      <c r="OLS627" s="30"/>
      <c r="OLT627" s="30"/>
      <c r="OLU627" s="30"/>
      <c r="OLV627" s="30"/>
      <c r="OLW627" s="30"/>
      <c r="OLX627" s="30"/>
      <c r="OLY627" s="30"/>
      <c r="OLZ627" s="30"/>
      <c r="OMA627" s="30"/>
      <c r="OMB627" s="30"/>
      <c r="OMC627" s="30"/>
      <c r="OMD627" s="30"/>
      <c r="OME627" s="30"/>
      <c r="OMF627" s="30"/>
      <c r="OMG627" s="30"/>
      <c r="OMH627" s="30"/>
      <c r="OMI627" s="30"/>
      <c r="OMJ627" s="30"/>
      <c r="OMK627" s="30"/>
      <c r="OML627" s="30"/>
      <c r="OMM627" s="30"/>
      <c r="OMN627" s="30"/>
      <c r="OMO627" s="30"/>
      <c r="OMP627" s="30"/>
      <c r="OMQ627" s="30"/>
      <c r="OMR627" s="30"/>
      <c r="OMS627" s="30"/>
      <c r="OMT627" s="30"/>
      <c r="OMU627" s="30"/>
      <c r="OMV627" s="30"/>
      <c r="OMW627" s="30"/>
      <c r="OMX627" s="30"/>
      <c r="OMY627" s="30"/>
      <c r="OMZ627" s="30"/>
      <c r="ONA627" s="30"/>
      <c r="ONB627" s="30"/>
      <c r="ONC627" s="30"/>
      <c r="OND627" s="30"/>
      <c r="ONE627" s="30"/>
      <c r="ONF627" s="30"/>
      <c r="ONG627" s="30"/>
      <c r="ONH627" s="30"/>
      <c r="ONI627" s="30"/>
      <c r="ONJ627" s="30"/>
      <c r="ONK627" s="30"/>
      <c r="ONL627" s="30"/>
      <c r="ONM627" s="30"/>
      <c r="ONN627" s="30"/>
      <c r="ONO627" s="30"/>
      <c r="ONP627" s="30"/>
      <c r="ONQ627" s="30"/>
      <c r="ONR627" s="30"/>
      <c r="ONS627" s="30"/>
      <c r="ONT627" s="30"/>
      <c r="ONU627" s="30"/>
      <c r="ONV627" s="30"/>
      <c r="ONW627" s="30"/>
      <c r="ONX627" s="30"/>
      <c r="ONY627" s="30"/>
      <c r="ONZ627" s="30"/>
      <c r="OOA627" s="30"/>
      <c r="OOB627" s="30"/>
      <c r="OOC627" s="30"/>
      <c r="OOD627" s="30"/>
      <c r="OOE627" s="30"/>
      <c r="OOF627" s="30"/>
      <c r="OOG627" s="30"/>
      <c r="OOH627" s="30"/>
      <c r="OOI627" s="30"/>
      <c r="OOJ627" s="30"/>
      <c r="OOK627" s="30"/>
      <c r="OOL627" s="30"/>
      <c r="OOM627" s="30"/>
      <c r="OON627" s="30"/>
      <c r="OOO627" s="30"/>
      <c r="OOP627" s="30"/>
      <c r="OOQ627" s="30"/>
      <c r="OOR627" s="30"/>
      <c r="OOS627" s="30"/>
      <c r="OOT627" s="30"/>
      <c r="OOU627" s="30"/>
      <c r="OOV627" s="30"/>
      <c r="OOW627" s="30"/>
      <c r="OOX627" s="30"/>
      <c r="OOY627" s="30"/>
      <c r="OOZ627" s="30"/>
      <c r="OPA627" s="30"/>
      <c r="OPB627" s="30"/>
      <c r="OPC627" s="30"/>
      <c r="OPD627" s="30"/>
      <c r="OPE627" s="30"/>
      <c r="OPF627" s="30"/>
      <c r="OPG627" s="30"/>
      <c r="OPH627" s="30"/>
      <c r="OPI627" s="30"/>
      <c r="OPJ627" s="30"/>
      <c r="OPK627" s="30"/>
      <c r="OPL627" s="30"/>
      <c r="OPM627" s="30"/>
      <c r="OPN627" s="30"/>
      <c r="OPO627" s="30"/>
      <c r="OPP627" s="30"/>
      <c r="OPQ627" s="30"/>
      <c r="OPR627" s="30"/>
      <c r="OPS627" s="30"/>
      <c r="OPT627" s="30"/>
      <c r="OPU627" s="30"/>
      <c r="OPV627" s="30"/>
      <c r="OPW627" s="30"/>
      <c r="OPX627" s="30"/>
      <c r="OPY627" s="30"/>
      <c r="OPZ627" s="30"/>
      <c r="OQA627" s="30"/>
      <c r="OQB627" s="30"/>
      <c r="OQC627" s="30"/>
      <c r="OQD627" s="30"/>
      <c r="OQE627" s="30"/>
      <c r="OQF627" s="30"/>
      <c r="OQG627" s="30"/>
      <c r="OQH627" s="30"/>
      <c r="OQI627" s="30"/>
      <c r="OQJ627" s="30"/>
      <c r="OQK627" s="30"/>
      <c r="OQL627" s="30"/>
      <c r="OQM627" s="30"/>
      <c r="OQN627" s="30"/>
      <c r="OQO627" s="30"/>
      <c r="OQP627" s="30"/>
      <c r="OQQ627" s="30"/>
      <c r="OQR627" s="30"/>
      <c r="OQS627" s="30"/>
      <c r="OQT627" s="30"/>
      <c r="OQU627" s="30"/>
      <c r="OQV627" s="30"/>
      <c r="OQW627" s="30"/>
      <c r="OQX627" s="30"/>
      <c r="OQY627" s="30"/>
      <c r="OQZ627" s="30"/>
      <c r="ORA627" s="30"/>
      <c r="ORB627" s="30"/>
      <c r="ORC627" s="30"/>
      <c r="ORD627" s="30"/>
      <c r="ORE627" s="30"/>
      <c r="ORF627" s="30"/>
      <c r="ORG627" s="30"/>
      <c r="ORH627" s="30"/>
      <c r="ORI627" s="30"/>
      <c r="ORJ627" s="30"/>
      <c r="ORK627" s="30"/>
      <c r="ORL627" s="30"/>
      <c r="ORM627" s="30"/>
      <c r="ORN627" s="30"/>
      <c r="ORO627" s="30"/>
      <c r="ORP627" s="30"/>
      <c r="ORQ627" s="30"/>
      <c r="ORR627" s="30"/>
      <c r="ORS627" s="30"/>
      <c r="ORT627" s="30"/>
      <c r="ORU627" s="30"/>
      <c r="ORV627" s="30"/>
      <c r="ORW627" s="30"/>
      <c r="ORX627" s="30"/>
      <c r="ORY627" s="30"/>
      <c r="ORZ627" s="30"/>
      <c r="OSA627" s="30"/>
      <c r="OSB627" s="30"/>
      <c r="OSC627" s="30"/>
      <c r="OSD627" s="30"/>
      <c r="OSE627" s="30"/>
      <c r="OSF627" s="30"/>
      <c r="OSG627" s="30"/>
      <c r="OSH627" s="30"/>
      <c r="OSI627" s="30"/>
      <c r="OSJ627" s="30"/>
      <c r="OSK627" s="30"/>
      <c r="OSL627" s="30"/>
      <c r="OSM627" s="30"/>
      <c r="OSN627" s="30"/>
      <c r="OSO627" s="30"/>
      <c r="OSP627" s="30"/>
      <c r="OSQ627" s="30"/>
      <c r="OSR627" s="30"/>
      <c r="OSS627" s="30"/>
      <c r="OST627" s="30"/>
      <c r="OSU627" s="30"/>
      <c r="OSV627" s="30"/>
      <c r="OSW627" s="30"/>
      <c r="OSX627" s="30"/>
      <c r="OSY627" s="30"/>
      <c r="OSZ627" s="30"/>
      <c r="OTA627" s="30"/>
      <c r="OTB627" s="30"/>
      <c r="OTC627" s="30"/>
      <c r="OTD627" s="30"/>
      <c r="OTE627" s="30"/>
      <c r="OTF627" s="30"/>
      <c r="OTG627" s="30"/>
      <c r="OTH627" s="30"/>
      <c r="OTI627" s="30"/>
      <c r="OTJ627" s="30"/>
      <c r="OTK627" s="30"/>
      <c r="OTL627" s="30"/>
      <c r="OTM627" s="30"/>
      <c r="OTN627" s="30"/>
      <c r="OTO627" s="30"/>
      <c r="OTP627" s="30"/>
      <c r="OTQ627" s="30"/>
      <c r="OTR627" s="30"/>
      <c r="OTS627" s="30"/>
      <c r="OTT627" s="30"/>
      <c r="OTU627" s="30"/>
      <c r="OTV627" s="30"/>
      <c r="OTW627" s="30"/>
      <c r="OTX627" s="30"/>
      <c r="OTY627" s="30"/>
      <c r="OTZ627" s="30"/>
      <c r="OUA627" s="30"/>
      <c r="OUB627" s="30"/>
      <c r="OUC627" s="30"/>
      <c r="OUD627" s="30"/>
      <c r="OUE627" s="30"/>
      <c r="OUF627" s="30"/>
      <c r="OUG627" s="30"/>
      <c r="OUH627" s="30"/>
      <c r="OUI627" s="30"/>
      <c r="OUJ627" s="30"/>
      <c r="OUK627" s="30"/>
      <c r="OUL627" s="30"/>
      <c r="OUM627" s="30"/>
      <c r="OUN627" s="30"/>
      <c r="OUO627" s="30"/>
      <c r="OUP627" s="30"/>
      <c r="OUQ627" s="30"/>
      <c r="OUR627" s="30"/>
      <c r="OUS627" s="30"/>
      <c r="OUT627" s="30"/>
      <c r="OUU627" s="30"/>
      <c r="OUV627" s="30"/>
      <c r="OUW627" s="30"/>
      <c r="OUX627" s="30"/>
      <c r="OUY627" s="30"/>
      <c r="OUZ627" s="30"/>
      <c r="OVA627" s="30"/>
      <c r="OVB627" s="30"/>
      <c r="OVC627" s="30"/>
      <c r="OVD627" s="30"/>
      <c r="OVE627" s="30"/>
      <c r="OVF627" s="30"/>
      <c r="OVG627" s="30"/>
      <c r="OVH627" s="30"/>
      <c r="OVI627" s="30"/>
      <c r="OVJ627" s="30"/>
      <c r="OVK627" s="30"/>
      <c r="OVL627" s="30"/>
      <c r="OVM627" s="30"/>
      <c r="OVN627" s="30"/>
      <c r="OVO627" s="30"/>
      <c r="OVP627" s="30"/>
      <c r="OVQ627" s="30"/>
      <c r="OVR627" s="30"/>
      <c r="OVS627" s="30"/>
      <c r="OVT627" s="30"/>
      <c r="OVU627" s="30"/>
      <c r="OVV627" s="30"/>
      <c r="OVW627" s="30"/>
      <c r="OVX627" s="30"/>
      <c r="OVY627" s="30"/>
      <c r="OVZ627" s="30"/>
      <c r="OWA627" s="30"/>
      <c r="OWB627" s="30"/>
      <c r="OWC627" s="30"/>
      <c r="OWD627" s="30"/>
      <c r="OWE627" s="30"/>
      <c r="OWF627" s="30"/>
      <c r="OWG627" s="30"/>
      <c r="OWH627" s="30"/>
      <c r="OWI627" s="30"/>
      <c r="OWJ627" s="30"/>
      <c r="OWK627" s="30"/>
      <c r="OWL627" s="30"/>
      <c r="OWM627" s="30"/>
      <c r="OWN627" s="30"/>
      <c r="OWO627" s="30"/>
      <c r="OWP627" s="30"/>
      <c r="OWQ627" s="30"/>
      <c r="OWR627" s="30"/>
      <c r="OWS627" s="30"/>
      <c r="OWT627" s="30"/>
      <c r="OWU627" s="30"/>
      <c r="OWV627" s="30"/>
      <c r="OWW627" s="30"/>
      <c r="OWX627" s="30"/>
      <c r="OWY627" s="30"/>
      <c r="OWZ627" s="30"/>
      <c r="OXA627" s="30"/>
      <c r="OXB627" s="30"/>
      <c r="OXC627" s="30"/>
      <c r="OXD627" s="30"/>
      <c r="OXE627" s="30"/>
      <c r="OXF627" s="30"/>
      <c r="OXG627" s="30"/>
      <c r="OXH627" s="30"/>
      <c r="OXI627" s="30"/>
      <c r="OXJ627" s="30"/>
      <c r="OXK627" s="30"/>
      <c r="OXL627" s="30"/>
      <c r="OXM627" s="30"/>
      <c r="OXN627" s="30"/>
      <c r="OXO627" s="30"/>
      <c r="OXP627" s="30"/>
      <c r="OXQ627" s="30"/>
      <c r="OXR627" s="30"/>
      <c r="OXS627" s="30"/>
      <c r="OXT627" s="30"/>
      <c r="OXU627" s="30"/>
      <c r="OXV627" s="30"/>
      <c r="OXW627" s="30"/>
      <c r="OXX627" s="30"/>
      <c r="OXY627" s="30"/>
      <c r="OXZ627" s="30"/>
      <c r="OYA627" s="30"/>
      <c r="OYB627" s="30"/>
      <c r="OYC627" s="30"/>
      <c r="OYD627" s="30"/>
      <c r="OYE627" s="30"/>
      <c r="OYF627" s="30"/>
      <c r="OYG627" s="30"/>
      <c r="OYH627" s="30"/>
      <c r="OYI627" s="30"/>
      <c r="OYJ627" s="30"/>
      <c r="OYK627" s="30"/>
      <c r="OYL627" s="30"/>
      <c r="OYM627" s="30"/>
      <c r="OYN627" s="30"/>
      <c r="OYO627" s="30"/>
      <c r="OYP627" s="30"/>
      <c r="OYQ627" s="30"/>
      <c r="OYR627" s="30"/>
      <c r="OYS627" s="30"/>
      <c r="OYT627" s="30"/>
      <c r="OYU627" s="30"/>
      <c r="OYV627" s="30"/>
      <c r="OYW627" s="30"/>
      <c r="OYX627" s="30"/>
      <c r="OYY627" s="30"/>
      <c r="OYZ627" s="30"/>
      <c r="OZA627" s="30"/>
      <c r="OZB627" s="30"/>
      <c r="OZC627" s="30"/>
      <c r="OZD627" s="30"/>
      <c r="OZE627" s="30"/>
      <c r="OZF627" s="30"/>
      <c r="OZG627" s="30"/>
      <c r="OZH627" s="30"/>
      <c r="OZI627" s="30"/>
      <c r="OZJ627" s="30"/>
      <c r="OZK627" s="30"/>
      <c r="OZL627" s="30"/>
      <c r="OZM627" s="30"/>
      <c r="OZN627" s="30"/>
      <c r="OZO627" s="30"/>
      <c r="OZP627" s="30"/>
      <c r="OZQ627" s="30"/>
      <c r="OZR627" s="30"/>
      <c r="OZS627" s="30"/>
      <c r="OZT627" s="30"/>
      <c r="OZU627" s="30"/>
      <c r="OZV627" s="30"/>
      <c r="OZW627" s="30"/>
      <c r="OZX627" s="30"/>
      <c r="OZY627" s="30"/>
      <c r="OZZ627" s="30"/>
      <c r="PAA627" s="30"/>
      <c r="PAB627" s="30"/>
      <c r="PAC627" s="30"/>
      <c r="PAD627" s="30"/>
      <c r="PAE627" s="30"/>
      <c r="PAF627" s="30"/>
      <c r="PAG627" s="30"/>
      <c r="PAH627" s="30"/>
      <c r="PAI627" s="30"/>
      <c r="PAJ627" s="30"/>
      <c r="PAK627" s="30"/>
      <c r="PAL627" s="30"/>
      <c r="PAM627" s="30"/>
      <c r="PAN627" s="30"/>
      <c r="PAO627" s="30"/>
      <c r="PAP627" s="30"/>
      <c r="PAQ627" s="30"/>
      <c r="PAR627" s="30"/>
      <c r="PAS627" s="30"/>
      <c r="PAT627" s="30"/>
      <c r="PAU627" s="30"/>
      <c r="PAV627" s="30"/>
      <c r="PAW627" s="30"/>
      <c r="PAX627" s="30"/>
      <c r="PAY627" s="30"/>
      <c r="PAZ627" s="30"/>
      <c r="PBA627" s="30"/>
      <c r="PBB627" s="30"/>
      <c r="PBC627" s="30"/>
      <c r="PBD627" s="30"/>
      <c r="PBE627" s="30"/>
      <c r="PBF627" s="30"/>
      <c r="PBG627" s="30"/>
      <c r="PBH627" s="30"/>
      <c r="PBI627" s="30"/>
      <c r="PBJ627" s="30"/>
      <c r="PBK627" s="30"/>
      <c r="PBL627" s="30"/>
      <c r="PBM627" s="30"/>
      <c r="PBN627" s="30"/>
      <c r="PBO627" s="30"/>
      <c r="PBP627" s="30"/>
      <c r="PBQ627" s="30"/>
      <c r="PBR627" s="30"/>
      <c r="PBS627" s="30"/>
      <c r="PBT627" s="30"/>
      <c r="PBU627" s="30"/>
      <c r="PBV627" s="30"/>
      <c r="PBW627" s="30"/>
      <c r="PBX627" s="30"/>
      <c r="PBY627" s="30"/>
      <c r="PBZ627" s="30"/>
      <c r="PCA627" s="30"/>
      <c r="PCB627" s="30"/>
      <c r="PCC627" s="30"/>
      <c r="PCD627" s="30"/>
      <c r="PCE627" s="30"/>
      <c r="PCF627" s="30"/>
      <c r="PCG627" s="30"/>
      <c r="PCH627" s="30"/>
      <c r="PCI627" s="30"/>
      <c r="PCJ627" s="30"/>
      <c r="PCK627" s="30"/>
      <c r="PCL627" s="30"/>
      <c r="PCM627" s="30"/>
      <c r="PCN627" s="30"/>
      <c r="PCO627" s="30"/>
      <c r="PCP627" s="30"/>
      <c r="PCQ627" s="30"/>
      <c r="PCR627" s="30"/>
      <c r="PCS627" s="30"/>
      <c r="PCT627" s="30"/>
      <c r="PCU627" s="30"/>
      <c r="PCV627" s="30"/>
      <c r="PCW627" s="30"/>
      <c r="PCX627" s="30"/>
      <c r="PCY627" s="30"/>
      <c r="PCZ627" s="30"/>
      <c r="PDA627" s="30"/>
      <c r="PDB627" s="30"/>
      <c r="PDC627" s="30"/>
      <c r="PDD627" s="30"/>
      <c r="PDE627" s="30"/>
      <c r="PDF627" s="30"/>
      <c r="PDG627" s="30"/>
      <c r="PDH627" s="30"/>
      <c r="PDI627" s="30"/>
      <c r="PDJ627" s="30"/>
      <c r="PDK627" s="30"/>
      <c r="PDL627" s="30"/>
      <c r="PDM627" s="30"/>
      <c r="PDN627" s="30"/>
      <c r="PDO627" s="30"/>
      <c r="PDP627" s="30"/>
      <c r="PDQ627" s="30"/>
      <c r="PDR627" s="30"/>
      <c r="PDS627" s="30"/>
      <c r="PDT627" s="30"/>
      <c r="PDU627" s="30"/>
      <c r="PDV627" s="30"/>
      <c r="PDW627" s="30"/>
      <c r="PDX627" s="30"/>
      <c r="PDY627" s="30"/>
      <c r="PDZ627" s="30"/>
      <c r="PEA627" s="30"/>
      <c r="PEB627" s="30"/>
      <c r="PEC627" s="30"/>
      <c r="PED627" s="30"/>
      <c r="PEE627" s="30"/>
      <c r="PEF627" s="30"/>
      <c r="PEG627" s="30"/>
      <c r="PEH627" s="30"/>
      <c r="PEI627" s="30"/>
      <c r="PEJ627" s="30"/>
      <c r="PEK627" s="30"/>
      <c r="PEL627" s="30"/>
      <c r="PEM627" s="30"/>
      <c r="PEN627" s="30"/>
      <c r="PEO627" s="30"/>
      <c r="PEP627" s="30"/>
      <c r="PEQ627" s="30"/>
      <c r="PER627" s="30"/>
      <c r="PES627" s="30"/>
      <c r="PET627" s="30"/>
      <c r="PEU627" s="30"/>
      <c r="PEV627" s="30"/>
      <c r="PEW627" s="30"/>
      <c r="PEX627" s="30"/>
      <c r="PEY627" s="30"/>
      <c r="PEZ627" s="30"/>
      <c r="PFA627" s="30"/>
      <c r="PFB627" s="30"/>
      <c r="PFC627" s="30"/>
      <c r="PFD627" s="30"/>
      <c r="PFE627" s="30"/>
      <c r="PFF627" s="30"/>
      <c r="PFG627" s="30"/>
      <c r="PFH627" s="30"/>
      <c r="PFI627" s="30"/>
      <c r="PFJ627" s="30"/>
      <c r="PFK627" s="30"/>
      <c r="PFL627" s="30"/>
      <c r="PFM627" s="30"/>
      <c r="PFN627" s="30"/>
      <c r="PFO627" s="30"/>
      <c r="PFP627" s="30"/>
      <c r="PFQ627" s="30"/>
      <c r="PFR627" s="30"/>
      <c r="PFS627" s="30"/>
      <c r="PFT627" s="30"/>
      <c r="PFU627" s="30"/>
      <c r="PFV627" s="30"/>
      <c r="PFW627" s="30"/>
      <c r="PFX627" s="30"/>
      <c r="PFY627" s="30"/>
      <c r="PFZ627" s="30"/>
      <c r="PGA627" s="30"/>
      <c r="PGB627" s="30"/>
      <c r="PGC627" s="30"/>
      <c r="PGD627" s="30"/>
      <c r="PGE627" s="30"/>
      <c r="PGF627" s="30"/>
      <c r="PGG627" s="30"/>
      <c r="PGH627" s="30"/>
      <c r="PGI627" s="30"/>
      <c r="PGJ627" s="30"/>
      <c r="PGK627" s="30"/>
      <c r="PGL627" s="30"/>
      <c r="PGM627" s="30"/>
      <c r="PGN627" s="30"/>
      <c r="PGO627" s="30"/>
      <c r="PGP627" s="30"/>
      <c r="PGQ627" s="30"/>
      <c r="PGR627" s="30"/>
      <c r="PGS627" s="30"/>
      <c r="PGT627" s="30"/>
      <c r="PGU627" s="30"/>
      <c r="PGV627" s="30"/>
      <c r="PGW627" s="30"/>
      <c r="PGX627" s="30"/>
      <c r="PGY627" s="30"/>
      <c r="PGZ627" s="30"/>
      <c r="PHA627" s="30"/>
      <c r="PHB627" s="30"/>
      <c r="PHC627" s="30"/>
      <c r="PHD627" s="30"/>
      <c r="PHE627" s="30"/>
      <c r="PHF627" s="30"/>
      <c r="PHG627" s="30"/>
      <c r="PHH627" s="30"/>
      <c r="PHI627" s="30"/>
      <c r="PHJ627" s="30"/>
      <c r="PHK627" s="30"/>
      <c r="PHL627" s="30"/>
      <c r="PHM627" s="30"/>
      <c r="PHN627" s="30"/>
      <c r="PHO627" s="30"/>
      <c r="PHP627" s="30"/>
      <c r="PHQ627" s="30"/>
      <c r="PHR627" s="30"/>
      <c r="PHS627" s="30"/>
      <c r="PHT627" s="30"/>
      <c r="PHU627" s="30"/>
      <c r="PHV627" s="30"/>
      <c r="PHW627" s="30"/>
      <c r="PHX627" s="30"/>
      <c r="PHY627" s="30"/>
      <c r="PHZ627" s="30"/>
      <c r="PIA627" s="30"/>
      <c r="PIB627" s="30"/>
      <c r="PIC627" s="30"/>
      <c r="PID627" s="30"/>
      <c r="PIE627" s="30"/>
      <c r="PIF627" s="30"/>
      <c r="PIG627" s="30"/>
      <c r="PIH627" s="30"/>
      <c r="PII627" s="30"/>
      <c r="PIJ627" s="30"/>
      <c r="PIK627" s="30"/>
      <c r="PIL627" s="30"/>
      <c r="PIM627" s="30"/>
      <c r="PIN627" s="30"/>
      <c r="PIO627" s="30"/>
      <c r="PIP627" s="30"/>
      <c r="PIQ627" s="30"/>
      <c r="PIR627" s="30"/>
      <c r="PIS627" s="30"/>
      <c r="PIT627" s="30"/>
      <c r="PIU627" s="30"/>
      <c r="PIV627" s="30"/>
      <c r="PIW627" s="30"/>
      <c r="PIX627" s="30"/>
      <c r="PIY627" s="30"/>
      <c r="PIZ627" s="30"/>
      <c r="PJA627" s="30"/>
      <c r="PJB627" s="30"/>
      <c r="PJC627" s="30"/>
      <c r="PJD627" s="30"/>
      <c r="PJE627" s="30"/>
      <c r="PJF627" s="30"/>
      <c r="PJG627" s="30"/>
      <c r="PJH627" s="30"/>
      <c r="PJI627" s="30"/>
      <c r="PJJ627" s="30"/>
      <c r="PJK627" s="30"/>
      <c r="PJL627" s="30"/>
      <c r="PJM627" s="30"/>
      <c r="PJN627" s="30"/>
      <c r="PJO627" s="30"/>
      <c r="PJP627" s="30"/>
      <c r="PJQ627" s="30"/>
      <c r="PJR627" s="30"/>
      <c r="PJS627" s="30"/>
      <c r="PJT627" s="30"/>
      <c r="PJU627" s="30"/>
      <c r="PJV627" s="30"/>
      <c r="PJW627" s="30"/>
      <c r="PJX627" s="30"/>
      <c r="PJY627" s="30"/>
      <c r="PJZ627" s="30"/>
      <c r="PKA627" s="30"/>
      <c r="PKB627" s="30"/>
      <c r="PKC627" s="30"/>
      <c r="PKD627" s="30"/>
      <c r="PKE627" s="30"/>
      <c r="PKF627" s="30"/>
      <c r="PKG627" s="30"/>
      <c r="PKH627" s="30"/>
      <c r="PKI627" s="30"/>
      <c r="PKJ627" s="30"/>
      <c r="PKK627" s="30"/>
      <c r="PKL627" s="30"/>
      <c r="PKM627" s="30"/>
      <c r="PKN627" s="30"/>
      <c r="PKO627" s="30"/>
      <c r="PKP627" s="30"/>
      <c r="PKQ627" s="30"/>
      <c r="PKR627" s="30"/>
      <c r="PKS627" s="30"/>
      <c r="PKT627" s="30"/>
      <c r="PKU627" s="30"/>
      <c r="PKV627" s="30"/>
      <c r="PKW627" s="30"/>
      <c r="PKX627" s="30"/>
      <c r="PKY627" s="30"/>
      <c r="PKZ627" s="30"/>
      <c r="PLA627" s="30"/>
      <c r="PLB627" s="30"/>
      <c r="PLC627" s="30"/>
      <c r="PLD627" s="30"/>
      <c r="PLE627" s="30"/>
      <c r="PLF627" s="30"/>
      <c r="PLG627" s="30"/>
      <c r="PLH627" s="30"/>
      <c r="PLI627" s="30"/>
      <c r="PLJ627" s="30"/>
      <c r="PLK627" s="30"/>
      <c r="PLL627" s="30"/>
      <c r="PLM627" s="30"/>
      <c r="PLN627" s="30"/>
      <c r="PLO627" s="30"/>
      <c r="PLP627" s="30"/>
      <c r="PLQ627" s="30"/>
      <c r="PLR627" s="30"/>
      <c r="PLS627" s="30"/>
      <c r="PLT627" s="30"/>
      <c r="PLU627" s="30"/>
      <c r="PLV627" s="30"/>
      <c r="PLW627" s="30"/>
      <c r="PLX627" s="30"/>
      <c r="PLY627" s="30"/>
      <c r="PLZ627" s="30"/>
      <c r="PMA627" s="30"/>
      <c r="PMB627" s="30"/>
      <c r="PMC627" s="30"/>
      <c r="PMD627" s="30"/>
      <c r="PME627" s="30"/>
      <c r="PMF627" s="30"/>
      <c r="PMG627" s="30"/>
      <c r="PMH627" s="30"/>
      <c r="PMI627" s="30"/>
      <c r="PMJ627" s="30"/>
      <c r="PMK627" s="30"/>
      <c r="PML627" s="30"/>
      <c r="PMM627" s="30"/>
      <c r="PMN627" s="30"/>
      <c r="PMO627" s="30"/>
      <c r="PMP627" s="30"/>
      <c r="PMQ627" s="30"/>
      <c r="PMR627" s="30"/>
      <c r="PMS627" s="30"/>
      <c r="PMT627" s="30"/>
      <c r="PMU627" s="30"/>
      <c r="PMV627" s="30"/>
      <c r="PMW627" s="30"/>
      <c r="PMX627" s="30"/>
      <c r="PMY627" s="30"/>
      <c r="PMZ627" s="30"/>
      <c r="PNA627" s="30"/>
      <c r="PNB627" s="30"/>
      <c r="PNC627" s="30"/>
      <c r="PND627" s="30"/>
      <c r="PNE627" s="30"/>
      <c r="PNF627" s="30"/>
      <c r="PNG627" s="30"/>
      <c r="PNH627" s="30"/>
      <c r="PNI627" s="30"/>
      <c r="PNJ627" s="30"/>
      <c r="PNK627" s="30"/>
      <c r="PNL627" s="30"/>
      <c r="PNM627" s="30"/>
      <c r="PNN627" s="30"/>
      <c r="PNO627" s="30"/>
      <c r="PNP627" s="30"/>
      <c r="PNQ627" s="30"/>
      <c r="PNR627" s="30"/>
      <c r="PNS627" s="30"/>
      <c r="PNT627" s="30"/>
      <c r="PNU627" s="30"/>
      <c r="PNV627" s="30"/>
      <c r="PNW627" s="30"/>
      <c r="PNX627" s="30"/>
      <c r="PNY627" s="30"/>
      <c r="PNZ627" s="30"/>
      <c r="POA627" s="30"/>
      <c r="POB627" s="30"/>
      <c r="POC627" s="30"/>
      <c r="POD627" s="30"/>
      <c r="POE627" s="30"/>
      <c r="POF627" s="30"/>
      <c r="POG627" s="30"/>
      <c r="POH627" s="30"/>
      <c r="POI627" s="30"/>
      <c r="POJ627" s="30"/>
      <c r="POK627" s="30"/>
      <c r="POL627" s="30"/>
      <c r="POM627" s="30"/>
      <c r="PON627" s="30"/>
      <c r="POO627" s="30"/>
      <c r="POP627" s="30"/>
      <c r="POQ627" s="30"/>
      <c r="POR627" s="30"/>
      <c r="POS627" s="30"/>
      <c r="POT627" s="30"/>
      <c r="POU627" s="30"/>
      <c r="POV627" s="30"/>
      <c r="POW627" s="30"/>
      <c r="POX627" s="30"/>
      <c r="POY627" s="30"/>
      <c r="POZ627" s="30"/>
      <c r="PPA627" s="30"/>
      <c r="PPB627" s="30"/>
      <c r="PPC627" s="30"/>
      <c r="PPD627" s="30"/>
      <c r="PPE627" s="30"/>
      <c r="PPF627" s="30"/>
      <c r="PPG627" s="30"/>
      <c r="PPH627" s="30"/>
      <c r="PPI627" s="30"/>
      <c r="PPJ627" s="30"/>
      <c r="PPK627" s="30"/>
      <c r="PPL627" s="30"/>
      <c r="PPM627" s="30"/>
      <c r="PPN627" s="30"/>
      <c r="PPO627" s="30"/>
      <c r="PPP627" s="30"/>
      <c r="PPQ627" s="30"/>
      <c r="PPR627" s="30"/>
      <c r="PPS627" s="30"/>
      <c r="PPT627" s="30"/>
      <c r="PPU627" s="30"/>
      <c r="PPV627" s="30"/>
      <c r="PPW627" s="30"/>
      <c r="PPX627" s="30"/>
      <c r="PPY627" s="30"/>
      <c r="PPZ627" s="30"/>
      <c r="PQA627" s="30"/>
      <c r="PQB627" s="30"/>
      <c r="PQC627" s="30"/>
      <c r="PQD627" s="30"/>
      <c r="PQE627" s="30"/>
      <c r="PQF627" s="30"/>
      <c r="PQG627" s="30"/>
      <c r="PQH627" s="30"/>
      <c r="PQI627" s="30"/>
      <c r="PQJ627" s="30"/>
      <c r="PQK627" s="30"/>
      <c r="PQL627" s="30"/>
      <c r="PQM627" s="30"/>
      <c r="PQN627" s="30"/>
      <c r="PQO627" s="30"/>
      <c r="PQP627" s="30"/>
      <c r="PQQ627" s="30"/>
      <c r="PQR627" s="30"/>
      <c r="PQS627" s="30"/>
      <c r="PQT627" s="30"/>
      <c r="PQU627" s="30"/>
      <c r="PQV627" s="30"/>
      <c r="PQW627" s="30"/>
      <c r="PQX627" s="30"/>
      <c r="PQY627" s="30"/>
      <c r="PQZ627" s="30"/>
      <c r="PRA627" s="30"/>
      <c r="PRB627" s="30"/>
      <c r="PRC627" s="30"/>
      <c r="PRD627" s="30"/>
      <c r="PRE627" s="30"/>
      <c r="PRF627" s="30"/>
      <c r="PRG627" s="30"/>
      <c r="PRH627" s="30"/>
      <c r="PRI627" s="30"/>
      <c r="PRJ627" s="30"/>
      <c r="PRK627" s="30"/>
      <c r="PRL627" s="30"/>
      <c r="PRM627" s="30"/>
      <c r="PRN627" s="30"/>
      <c r="PRO627" s="30"/>
      <c r="PRP627" s="30"/>
      <c r="PRQ627" s="30"/>
      <c r="PRR627" s="30"/>
      <c r="PRS627" s="30"/>
      <c r="PRT627" s="30"/>
      <c r="PRU627" s="30"/>
      <c r="PRV627" s="30"/>
      <c r="PRW627" s="30"/>
      <c r="PRX627" s="30"/>
      <c r="PRY627" s="30"/>
      <c r="PRZ627" s="30"/>
      <c r="PSA627" s="30"/>
      <c r="PSB627" s="30"/>
      <c r="PSC627" s="30"/>
      <c r="PSD627" s="30"/>
      <c r="PSE627" s="30"/>
      <c r="PSF627" s="30"/>
      <c r="PSG627" s="30"/>
      <c r="PSH627" s="30"/>
      <c r="PSI627" s="30"/>
      <c r="PSJ627" s="30"/>
      <c r="PSK627" s="30"/>
      <c r="PSL627" s="30"/>
      <c r="PSM627" s="30"/>
      <c r="PSN627" s="30"/>
      <c r="PSO627" s="30"/>
      <c r="PSP627" s="30"/>
      <c r="PSQ627" s="30"/>
      <c r="PSR627" s="30"/>
      <c r="PSS627" s="30"/>
      <c r="PST627" s="30"/>
      <c r="PSU627" s="30"/>
      <c r="PSV627" s="30"/>
      <c r="PSW627" s="30"/>
      <c r="PSX627" s="30"/>
      <c r="PSY627" s="30"/>
      <c r="PSZ627" s="30"/>
      <c r="PTA627" s="30"/>
      <c r="PTB627" s="30"/>
      <c r="PTC627" s="30"/>
      <c r="PTD627" s="30"/>
      <c r="PTE627" s="30"/>
      <c r="PTF627" s="30"/>
      <c r="PTG627" s="30"/>
      <c r="PTH627" s="30"/>
      <c r="PTI627" s="30"/>
      <c r="PTJ627" s="30"/>
      <c r="PTK627" s="30"/>
      <c r="PTL627" s="30"/>
      <c r="PTM627" s="30"/>
      <c r="PTN627" s="30"/>
      <c r="PTO627" s="30"/>
      <c r="PTP627" s="30"/>
      <c r="PTQ627" s="30"/>
      <c r="PTR627" s="30"/>
      <c r="PTS627" s="30"/>
      <c r="PTT627" s="30"/>
      <c r="PTU627" s="30"/>
      <c r="PTV627" s="30"/>
      <c r="PTW627" s="30"/>
      <c r="PTX627" s="30"/>
      <c r="PTY627" s="30"/>
      <c r="PTZ627" s="30"/>
      <c r="PUA627" s="30"/>
      <c r="PUB627" s="30"/>
      <c r="PUC627" s="30"/>
      <c r="PUD627" s="30"/>
      <c r="PUE627" s="30"/>
      <c r="PUF627" s="30"/>
      <c r="PUG627" s="30"/>
      <c r="PUH627" s="30"/>
      <c r="PUI627" s="30"/>
      <c r="PUJ627" s="30"/>
      <c r="PUK627" s="30"/>
      <c r="PUL627" s="30"/>
      <c r="PUM627" s="30"/>
      <c r="PUN627" s="30"/>
      <c r="PUO627" s="30"/>
      <c r="PUP627" s="30"/>
      <c r="PUQ627" s="30"/>
      <c r="PUR627" s="30"/>
      <c r="PUS627" s="30"/>
      <c r="PUT627" s="30"/>
      <c r="PUU627" s="30"/>
      <c r="PUV627" s="30"/>
      <c r="PUW627" s="30"/>
      <c r="PUX627" s="30"/>
      <c r="PUY627" s="30"/>
      <c r="PUZ627" s="30"/>
      <c r="PVA627" s="30"/>
      <c r="PVB627" s="30"/>
      <c r="PVC627" s="30"/>
      <c r="PVD627" s="30"/>
      <c r="PVE627" s="30"/>
      <c r="PVF627" s="30"/>
      <c r="PVG627" s="30"/>
      <c r="PVH627" s="30"/>
      <c r="PVI627" s="30"/>
      <c r="PVJ627" s="30"/>
      <c r="PVK627" s="30"/>
      <c r="PVL627" s="30"/>
      <c r="PVM627" s="30"/>
      <c r="PVN627" s="30"/>
      <c r="PVO627" s="30"/>
      <c r="PVP627" s="30"/>
      <c r="PVQ627" s="30"/>
      <c r="PVR627" s="30"/>
      <c r="PVS627" s="30"/>
      <c r="PVT627" s="30"/>
      <c r="PVU627" s="30"/>
      <c r="PVV627" s="30"/>
      <c r="PVW627" s="30"/>
      <c r="PVX627" s="30"/>
      <c r="PVY627" s="30"/>
      <c r="PVZ627" s="30"/>
      <c r="PWA627" s="30"/>
      <c r="PWB627" s="30"/>
      <c r="PWC627" s="30"/>
      <c r="PWD627" s="30"/>
      <c r="PWE627" s="30"/>
      <c r="PWF627" s="30"/>
      <c r="PWG627" s="30"/>
      <c r="PWH627" s="30"/>
      <c r="PWI627" s="30"/>
      <c r="PWJ627" s="30"/>
      <c r="PWK627" s="30"/>
      <c r="PWL627" s="30"/>
      <c r="PWM627" s="30"/>
      <c r="PWN627" s="30"/>
      <c r="PWO627" s="30"/>
      <c r="PWP627" s="30"/>
      <c r="PWQ627" s="30"/>
      <c r="PWR627" s="30"/>
      <c r="PWS627" s="30"/>
      <c r="PWT627" s="30"/>
      <c r="PWU627" s="30"/>
      <c r="PWV627" s="30"/>
      <c r="PWW627" s="30"/>
      <c r="PWX627" s="30"/>
      <c r="PWY627" s="30"/>
      <c r="PWZ627" s="30"/>
      <c r="PXA627" s="30"/>
      <c r="PXB627" s="30"/>
      <c r="PXC627" s="30"/>
      <c r="PXD627" s="30"/>
      <c r="PXE627" s="30"/>
      <c r="PXF627" s="30"/>
      <c r="PXG627" s="30"/>
      <c r="PXH627" s="30"/>
      <c r="PXI627" s="30"/>
      <c r="PXJ627" s="30"/>
      <c r="PXK627" s="30"/>
      <c r="PXL627" s="30"/>
      <c r="PXM627" s="30"/>
      <c r="PXN627" s="30"/>
      <c r="PXO627" s="30"/>
      <c r="PXP627" s="30"/>
      <c r="PXQ627" s="30"/>
      <c r="PXR627" s="30"/>
      <c r="PXS627" s="30"/>
      <c r="PXT627" s="30"/>
      <c r="PXU627" s="30"/>
      <c r="PXV627" s="30"/>
      <c r="PXW627" s="30"/>
      <c r="PXX627" s="30"/>
      <c r="PXY627" s="30"/>
      <c r="PXZ627" s="30"/>
      <c r="PYA627" s="30"/>
      <c r="PYB627" s="30"/>
      <c r="PYC627" s="30"/>
      <c r="PYD627" s="30"/>
      <c r="PYE627" s="30"/>
      <c r="PYF627" s="30"/>
      <c r="PYG627" s="30"/>
      <c r="PYH627" s="30"/>
      <c r="PYI627" s="30"/>
      <c r="PYJ627" s="30"/>
      <c r="PYK627" s="30"/>
      <c r="PYL627" s="30"/>
      <c r="PYM627" s="30"/>
      <c r="PYN627" s="30"/>
      <c r="PYO627" s="30"/>
      <c r="PYP627" s="30"/>
      <c r="PYQ627" s="30"/>
      <c r="PYR627" s="30"/>
      <c r="PYS627" s="30"/>
      <c r="PYT627" s="30"/>
      <c r="PYU627" s="30"/>
      <c r="PYV627" s="30"/>
      <c r="PYW627" s="30"/>
      <c r="PYX627" s="30"/>
      <c r="PYY627" s="30"/>
      <c r="PYZ627" s="30"/>
      <c r="PZA627" s="30"/>
      <c r="PZB627" s="30"/>
      <c r="PZC627" s="30"/>
      <c r="PZD627" s="30"/>
      <c r="PZE627" s="30"/>
      <c r="PZF627" s="30"/>
      <c r="PZG627" s="30"/>
      <c r="PZH627" s="30"/>
      <c r="PZI627" s="30"/>
      <c r="PZJ627" s="30"/>
      <c r="PZK627" s="30"/>
      <c r="PZL627" s="30"/>
      <c r="PZM627" s="30"/>
      <c r="PZN627" s="30"/>
      <c r="PZO627" s="30"/>
      <c r="PZP627" s="30"/>
      <c r="PZQ627" s="30"/>
      <c r="PZR627" s="30"/>
      <c r="PZS627" s="30"/>
      <c r="PZT627" s="30"/>
      <c r="PZU627" s="30"/>
      <c r="PZV627" s="30"/>
      <c r="PZW627" s="30"/>
      <c r="PZX627" s="30"/>
      <c r="PZY627" s="30"/>
      <c r="PZZ627" s="30"/>
      <c r="QAA627" s="30"/>
      <c r="QAB627" s="30"/>
      <c r="QAC627" s="30"/>
      <c r="QAD627" s="30"/>
      <c r="QAE627" s="30"/>
      <c r="QAF627" s="30"/>
      <c r="QAG627" s="30"/>
      <c r="QAH627" s="30"/>
      <c r="QAI627" s="30"/>
      <c r="QAJ627" s="30"/>
      <c r="QAK627" s="30"/>
      <c r="QAL627" s="30"/>
      <c r="QAM627" s="30"/>
      <c r="QAN627" s="30"/>
      <c r="QAO627" s="30"/>
      <c r="QAP627" s="30"/>
      <c r="QAQ627" s="30"/>
      <c r="QAR627" s="30"/>
      <c r="QAS627" s="30"/>
      <c r="QAT627" s="30"/>
      <c r="QAU627" s="30"/>
      <c r="QAV627" s="30"/>
      <c r="QAW627" s="30"/>
      <c r="QAX627" s="30"/>
      <c r="QAY627" s="30"/>
      <c r="QAZ627" s="30"/>
      <c r="QBA627" s="30"/>
      <c r="QBB627" s="30"/>
      <c r="QBC627" s="30"/>
      <c r="QBD627" s="30"/>
      <c r="QBE627" s="30"/>
      <c r="QBF627" s="30"/>
      <c r="QBG627" s="30"/>
      <c r="QBH627" s="30"/>
      <c r="QBI627" s="30"/>
      <c r="QBJ627" s="30"/>
      <c r="QBK627" s="30"/>
      <c r="QBL627" s="30"/>
      <c r="QBM627" s="30"/>
      <c r="QBN627" s="30"/>
      <c r="QBO627" s="30"/>
      <c r="QBP627" s="30"/>
      <c r="QBQ627" s="30"/>
      <c r="QBR627" s="30"/>
      <c r="QBS627" s="30"/>
      <c r="QBT627" s="30"/>
      <c r="QBU627" s="30"/>
      <c r="QBV627" s="30"/>
      <c r="QBW627" s="30"/>
      <c r="QBX627" s="30"/>
      <c r="QBY627" s="30"/>
      <c r="QBZ627" s="30"/>
      <c r="QCA627" s="30"/>
      <c r="QCB627" s="30"/>
      <c r="QCC627" s="30"/>
      <c r="QCD627" s="30"/>
      <c r="QCE627" s="30"/>
      <c r="QCF627" s="30"/>
      <c r="QCG627" s="30"/>
      <c r="QCH627" s="30"/>
      <c r="QCI627" s="30"/>
      <c r="QCJ627" s="30"/>
      <c r="QCK627" s="30"/>
      <c r="QCL627" s="30"/>
      <c r="QCM627" s="30"/>
      <c r="QCN627" s="30"/>
      <c r="QCO627" s="30"/>
      <c r="QCP627" s="30"/>
      <c r="QCQ627" s="30"/>
      <c r="QCR627" s="30"/>
      <c r="QCS627" s="30"/>
      <c r="QCT627" s="30"/>
      <c r="QCU627" s="30"/>
      <c r="QCV627" s="30"/>
      <c r="QCW627" s="30"/>
      <c r="QCX627" s="30"/>
      <c r="QCY627" s="30"/>
      <c r="QCZ627" s="30"/>
      <c r="QDA627" s="30"/>
      <c r="QDB627" s="30"/>
      <c r="QDC627" s="30"/>
      <c r="QDD627" s="30"/>
      <c r="QDE627" s="30"/>
      <c r="QDF627" s="30"/>
      <c r="QDG627" s="30"/>
      <c r="QDH627" s="30"/>
      <c r="QDI627" s="30"/>
      <c r="QDJ627" s="30"/>
      <c r="QDK627" s="30"/>
      <c r="QDL627" s="30"/>
      <c r="QDM627" s="30"/>
      <c r="QDN627" s="30"/>
      <c r="QDO627" s="30"/>
      <c r="QDP627" s="30"/>
      <c r="QDQ627" s="30"/>
      <c r="QDR627" s="30"/>
      <c r="QDS627" s="30"/>
      <c r="QDT627" s="30"/>
      <c r="QDU627" s="30"/>
      <c r="QDV627" s="30"/>
      <c r="QDW627" s="30"/>
      <c r="QDX627" s="30"/>
      <c r="QDY627" s="30"/>
      <c r="QDZ627" s="30"/>
      <c r="QEA627" s="30"/>
      <c r="QEB627" s="30"/>
      <c r="QEC627" s="30"/>
      <c r="QED627" s="30"/>
      <c r="QEE627" s="30"/>
      <c r="QEF627" s="30"/>
      <c r="QEG627" s="30"/>
      <c r="QEH627" s="30"/>
      <c r="QEI627" s="30"/>
      <c r="QEJ627" s="30"/>
      <c r="QEK627" s="30"/>
      <c r="QEL627" s="30"/>
      <c r="QEM627" s="30"/>
      <c r="QEN627" s="30"/>
      <c r="QEO627" s="30"/>
      <c r="QEP627" s="30"/>
      <c r="QEQ627" s="30"/>
      <c r="QER627" s="30"/>
      <c r="QES627" s="30"/>
      <c r="QET627" s="30"/>
      <c r="QEU627" s="30"/>
      <c r="QEV627" s="30"/>
      <c r="QEW627" s="30"/>
      <c r="QEX627" s="30"/>
      <c r="QEY627" s="30"/>
      <c r="QEZ627" s="30"/>
      <c r="QFA627" s="30"/>
      <c r="QFB627" s="30"/>
      <c r="QFC627" s="30"/>
      <c r="QFD627" s="30"/>
      <c r="QFE627" s="30"/>
      <c r="QFF627" s="30"/>
      <c r="QFG627" s="30"/>
      <c r="QFH627" s="30"/>
      <c r="QFI627" s="30"/>
      <c r="QFJ627" s="30"/>
      <c r="QFK627" s="30"/>
      <c r="QFL627" s="30"/>
      <c r="QFM627" s="30"/>
      <c r="QFN627" s="30"/>
      <c r="QFO627" s="30"/>
      <c r="QFP627" s="30"/>
      <c r="QFQ627" s="30"/>
      <c r="QFR627" s="30"/>
      <c r="QFS627" s="30"/>
      <c r="QFT627" s="30"/>
      <c r="QFU627" s="30"/>
      <c r="QFV627" s="30"/>
      <c r="QFW627" s="30"/>
      <c r="QFX627" s="30"/>
      <c r="QFY627" s="30"/>
      <c r="QFZ627" s="30"/>
      <c r="QGA627" s="30"/>
      <c r="QGB627" s="30"/>
      <c r="QGC627" s="30"/>
      <c r="QGD627" s="30"/>
      <c r="QGE627" s="30"/>
      <c r="QGF627" s="30"/>
      <c r="QGG627" s="30"/>
      <c r="QGH627" s="30"/>
      <c r="QGI627" s="30"/>
      <c r="QGJ627" s="30"/>
      <c r="QGK627" s="30"/>
      <c r="QGL627" s="30"/>
      <c r="QGM627" s="30"/>
      <c r="QGN627" s="30"/>
      <c r="QGO627" s="30"/>
      <c r="QGP627" s="30"/>
      <c r="QGQ627" s="30"/>
      <c r="QGR627" s="30"/>
      <c r="QGS627" s="30"/>
      <c r="QGT627" s="30"/>
      <c r="QGU627" s="30"/>
      <c r="QGV627" s="30"/>
      <c r="QGW627" s="30"/>
      <c r="QGX627" s="30"/>
      <c r="QGY627" s="30"/>
      <c r="QGZ627" s="30"/>
      <c r="QHA627" s="30"/>
      <c r="QHB627" s="30"/>
      <c r="QHC627" s="30"/>
      <c r="QHD627" s="30"/>
      <c r="QHE627" s="30"/>
      <c r="QHF627" s="30"/>
      <c r="QHG627" s="30"/>
      <c r="QHH627" s="30"/>
      <c r="QHI627" s="30"/>
      <c r="QHJ627" s="30"/>
      <c r="QHK627" s="30"/>
      <c r="QHL627" s="30"/>
      <c r="QHM627" s="30"/>
      <c r="QHN627" s="30"/>
      <c r="QHO627" s="30"/>
      <c r="QHP627" s="30"/>
      <c r="QHQ627" s="30"/>
      <c r="QHR627" s="30"/>
      <c r="QHS627" s="30"/>
      <c r="QHT627" s="30"/>
      <c r="QHU627" s="30"/>
      <c r="QHV627" s="30"/>
      <c r="QHW627" s="30"/>
      <c r="QHX627" s="30"/>
      <c r="QHY627" s="30"/>
      <c r="QHZ627" s="30"/>
      <c r="QIA627" s="30"/>
      <c r="QIB627" s="30"/>
      <c r="QIC627" s="30"/>
      <c r="QID627" s="30"/>
      <c r="QIE627" s="30"/>
      <c r="QIF627" s="30"/>
      <c r="QIG627" s="30"/>
      <c r="QIH627" s="30"/>
      <c r="QII627" s="30"/>
      <c r="QIJ627" s="30"/>
      <c r="QIK627" s="30"/>
      <c r="QIL627" s="30"/>
      <c r="QIM627" s="30"/>
      <c r="QIN627" s="30"/>
      <c r="QIO627" s="30"/>
      <c r="QIP627" s="30"/>
      <c r="QIQ627" s="30"/>
      <c r="QIR627" s="30"/>
      <c r="QIS627" s="30"/>
      <c r="QIT627" s="30"/>
      <c r="QIU627" s="30"/>
      <c r="QIV627" s="30"/>
      <c r="QIW627" s="30"/>
      <c r="QIX627" s="30"/>
      <c r="QIY627" s="30"/>
      <c r="QIZ627" s="30"/>
      <c r="QJA627" s="30"/>
      <c r="QJB627" s="30"/>
      <c r="QJC627" s="30"/>
      <c r="QJD627" s="30"/>
      <c r="QJE627" s="30"/>
      <c r="QJF627" s="30"/>
      <c r="QJG627" s="30"/>
      <c r="QJH627" s="30"/>
      <c r="QJI627" s="30"/>
      <c r="QJJ627" s="30"/>
      <c r="QJK627" s="30"/>
      <c r="QJL627" s="30"/>
      <c r="QJM627" s="30"/>
      <c r="QJN627" s="30"/>
      <c r="QJO627" s="30"/>
      <c r="QJP627" s="30"/>
      <c r="QJQ627" s="30"/>
      <c r="QJR627" s="30"/>
      <c r="QJS627" s="30"/>
      <c r="QJT627" s="30"/>
      <c r="QJU627" s="30"/>
      <c r="QJV627" s="30"/>
      <c r="QJW627" s="30"/>
      <c r="QJX627" s="30"/>
      <c r="QJY627" s="30"/>
      <c r="QJZ627" s="30"/>
      <c r="QKA627" s="30"/>
      <c r="QKB627" s="30"/>
      <c r="QKC627" s="30"/>
      <c r="QKD627" s="30"/>
      <c r="QKE627" s="30"/>
      <c r="QKF627" s="30"/>
      <c r="QKG627" s="30"/>
      <c r="QKH627" s="30"/>
      <c r="QKI627" s="30"/>
      <c r="QKJ627" s="30"/>
      <c r="QKK627" s="30"/>
      <c r="QKL627" s="30"/>
      <c r="QKM627" s="30"/>
      <c r="QKN627" s="30"/>
      <c r="QKO627" s="30"/>
      <c r="QKP627" s="30"/>
      <c r="QKQ627" s="30"/>
      <c r="QKR627" s="30"/>
      <c r="QKS627" s="30"/>
      <c r="QKT627" s="30"/>
      <c r="QKU627" s="30"/>
      <c r="QKV627" s="30"/>
      <c r="QKW627" s="30"/>
      <c r="QKX627" s="30"/>
      <c r="QKY627" s="30"/>
      <c r="QKZ627" s="30"/>
      <c r="QLA627" s="30"/>
      <c r="QLB627" s="30"/>
      <c r="QLC627" s="30"/>
      <c r="QLD627" s="30"/>
      <c r="QLE627" s="30"/>
      <c r="QLF627" s="30"/>
      <c r="QLG627" s="30"/>
      <c r="QLH627" s="30"/>
      <c r="QLI627" s="30"/>
      <c r="QLJ627" s="30"/>
      <c r="QLK627" s="30"/>
      <c r="QLL627" s="30"/>
      <c r="QLM627" s="30"/>
      <c r="QLN627" s="30"/>
      <c r="QLO627" s="30"/>
      <c r="QLP627" s="30"/>
      <c r="QLQ627" s="30"/>
      <c r="QLR627" s="30"/>
      <c r="QLS627" s="30"/>
      <c r="QLT627" s="30"/>
      <c r="QLU627" s="30"/>
      <c r="QLV627" s="30"/>
      <c r="QLW627" s="30"/>
      <c r="QLX627" s="30"/>
      <c r="QLY627" s="30"/>
      <c r="QLZ627" s="30"/>
      <c r="QMA627" s="30"/>
      <c r="QMB627" s="30"/>
      <c r="QMC627" s="30"/>
      <c r="QMD627" s="30"/>
      <c r="QME627" s="30"/>
      <c r="QMF627" s="30"/>
      <c r="QMG627" s="30"/>
      <c r="QMH627" s="30"/>
      <c r="QMI627" s="30"/>
      <c r="QMJ627" s="30"/>
      <c r="QMK627" s="30"/>
      <c r="QML627" s="30"/>
      <c r="QMM627" s="30"/>
      <c r="QMN627" s="30"/>
      <c r="QMO627" s="30"/>
      <c r="QMP627" s="30"/>
      <c r="QMQ627" s="30"/>
      <c r="QMR627" s="30"/>
      <c r="QMS627" s="30"/>
      <c r="QMT627" s="30"/>
      <c r="QMU627" s="30"/>
      <c r="QMV627" s="30"/>
      <c r="QMW627" s="30"/>
      <c r="QMX627" s="30"/>
      <c r="QMY627" s="30"/>
      <c r="QMZ627" s="30"/>
      <c r="QNA627" s="30"/>
      <c r="QNB627" s="30"/>
      <c r="QNC627" s="30"/>
      <c r="QND627" s="30"/>
      <c r="QNE627" s="30"/>
      <c r="QNF627" s="30"/>
      <c r="QNG627" s="30"/>
      <c r="QNH627" s="30"/>
      <c r="QNI627" s="30"/>
      <c r="QNJ627" s="30"/>
      <c r="QNK627" s="30"/>
      <c r="QNL627" s="30"/>
      <c r="QNM627" s="30"/>
      <c r="QNN627" s="30"/>
      <c r="QNO627" s="30"/>
      <c r="QNP627" s="30"/>
      <c r="QNQ627" s="30"/>
      <c r="QNR627" s="30"/>
      <c r="QNS627" s="30"/>
      <c r="QNT627" s="30"/>
      <c r="QNU627" s="30"/>
      <c r="QNV627" s="30"/>
      <c r="QNW627" s="30"/>
      <c r="QNX627" s="30"/>
      <c r="QNY627" s="30"/>
      <c r="QNZ627" s="30"/>
      <c r="QOA627" s="30"/>
      <c r="QOB627" s="30"/>
      <c r="QOC627" s="30"/>
      <c r="QOD627" s="30"/>
      <c r="QOE627" s="30"/>
      <c r="QOF627" s="30"/>
      <c r="QOG627" s="30"/>
      <c r="QOH627" s="30"/>
      <c r="QOI627" s="30"/>
      <c r="QOJ627" s="30"/>
      <c r="QOK627" s="30"/>
      <c r="QOL627" s="30"/>
      <c r="QOM627" s="30"/>
      <c r="QON627" s="30"/>
      <c r="QOO627" s="30"/>
      <c r="QOP627" s="30"/>
      <c r="QOQ627" s="30"/>
      <c r="QOR627" s="30"/>
      <c r="QOS627" s="30"/>
      <c r="QOT627" s="30"/>
      <c r="QOU627" s="30"/>
      <c r="QOV627" s="30"/>
      <c r="QOW627" s="30"/>
      <c r="QOX627" s="30"/>
      <c r="QOY627" s="30"/>
      <c r="QOZ627" s="30"/>
      <c r="QPA627" s="30"/>
      <c r="QPB627" s="30"/>
      <c r="QPC627" s="30"/>
      <c r="QPD627" s="30"/>
      <c r="QPE627" s="30"/>
      <c r="QPF627" s="30"/>
      <c r="QPG627" s="30"/>
      <c r="QPH627" s="30"/>
      <c r="QPI627" s="30"/>
      <c r="QPJ627" s="30"/>
      <c r="QPK627" s="30"/>
      <c r="QPL627" s="30"/>
      <c r="QPM627" s="30"/>
      <c r="QPN627" s="30"/>
      <c r="QPO627" s="30"/>
      <c r="QPP627" s="30"/>
      <c r="QPQ627" s="30"/>
      <c r="QPR627" s="30"/>
      <c r="QPS627" s="30"/>
      <c r="QPT627" s="30"/>
      <c r="QPU627" s="30"/>
      <c r="QPV627" s="30"/>
      <c r="QPW627" s="30"/>
      <c r="QPX627" s="30"/>
      <c r="QPY627" s="30"/>
      <c r="QPZ627" s="30"/>
      <c r="QQA627" s="30"/>
      <c r="QQB627" s="30"/>
      <c r="QQC627" s="30"/>
      <c r="QQD627" s="30"/>
      <c r="QQE627" s="30"/>
      <c r="QQF627" s="30"/>
      <c r="QQG627" s="30"/>
      <c r="QQH627" s="30"/>
      <c r="QQI627" s="30"/>
      <c r="QQJ627" s="30"/>
      <c r="QQK627" s="30"/>
      <c r="QQL627" s="30"/>
      <c r="QQM627" s="30"/>
      <c r="QQN627" s="30"/>
      <c r="QQO627" s="30"/>
      <c r="QQP627" s="30"/>
      <c r="QQQ627" s="30"/>
      <c r="QQR627" s="30"/>
      <c r="QQS627" s="30"/>
      <c r="QQT627" s="30"/>
      <c r="QQU627" s="30"/>
      <c r="QQV627" s="30"/>
      <c r="QQW627" s="30"/>
      <c r="QQX627" s="30"/>
      <c r="QQY627" s="30"/>
      <c r="QQZ627" s="30"/>
      <c r="QRA627" s="30"/>
      <c r="QRB627" s="30"/>
      <c r="QRC627" s="30"/>
      <c r="QRD627" s="30"/>
      <c r="QRE627" s="30"/>
      <c r="QRF627" s="30"/>
      <c r="QRG627" s="30"/>
      <c r="QRH627" s="30"/>
      <c r="QRI627" s="30"/>
      <c r="QRJ627" s="30"/>
      <c r="QRK627" s="30"/>
      <c r="QRL627" s="30"/>
      <c r="QRM627" s="30"/>
      <c r="QRN627" s="30"/>
      <c r="QRO627" s="30"/>
      <c r="QRP627" s="30"/>
      <c r="QRQ627" s="30"/>
      <c r="QRR627" s="30"/>
      <c r="QRS627" s="30"/>
      <c r="QRT627" s="30"/>
      <c r="QRU627" s="30"/>
      <c r="QRV627" s="30"/>
      <c r="QRW627" s="30"/>
      <c r="QRX627" s="30"/>
      <c r="QRY627" s="30"/>
      <c r="QRZ627" s="30"/>
      <c r="QSA627" s="30"/>
      <c r="QSB627" s="30"/>
      <c r="QSC627" s="30"/>
      <c r="QSD627" s="30"/>
      <c r="QSE627" s="30"/>
      <c r="QSF627" s="30"/>
      <c r="QSG627" s="30"/>
      <c r="QSH627" s="30"/>
      <c r="QSI627" s="30"/>
      <c r="QSJ627" s="30"/>
      <c r="QSK627" s="30"/>
      <c r="QSL627" s="30"/>
      <c r="QSM627" s="30"/>
      <c r="QSN627" s="30"/>
      <c r="QSO627" s="30"/>
      <c r="QSP627" s="30"/>
      <c r="QSQ627" s="30"/>
      <c r="QSR627" s="30"/>
      <c r="QSS627" s="30"/>
      <c r="QST627" s="30"/>
      <c r="QSU627" s="30"/>
      <c r="QSV627" s="30"/>
      <c r="QSW627" s="30"/>
      <c r="QSX627" s="30"/>
      <c r="QSY627" s="30"/>
      <c r="QSZ627" s="30"/>
      <c r="QTA627" s="30"/>
      <c r="QTB627" s="30"/>
      <c r="QTC627" s="30"/>
      <c r="QTD627" s="30"/>
      <c r="QTE627" s="30"/>
      <c r="QTF627" s="30"/>
      <c r="QTG627" s="30"/>
      <c r="QTH627" s="30"/>
      <c r="QTI627" s="30"/>
      <c r="QTJ627" s="30"/>
      <c r="QTK627" s="30"/>
      <c r="QTL627" s="30"/>
      <c r="QTM627" s="30"/>
      <c r="QTN627" s="30"/>
      <c r="QTO627" s="30"/>
      <c r="QTP627" s="30"/>
      <c r="QTQ627" s="30"/>
      <c r="QTR627" s="30"/>
      <c r="QTS627" s="30"/>
      <c r="QTT627" s="30"/>
      <c r="QTU627" s="30"/>
      <c r="QTV627" s="30"/>
      <c r="QTW627" s="30"/>
      <c r="QTX627" s="30"/>
      <c r="QTY627" s="30"/>
      <c r="QTZ627" s="30"/>
      <c r="QUA627" s="30"/>
      <c r="QUB627" s="30"/>
      <c r="QUC627" s="30"/>
      <c r="QUD627" s="30"/>
      <c r="QUE627" s="30"/>
      <c r="QUF627" s="30"/>
      <c r="QUG627" s="30"/>
      <c r="QUH627" s="30"/>
      <c r="QUI627" s="30"/>
      <c r="QUJ627" s="30"/>
      <c r="QUK627" s="30"/>
      <c r="QUL627" s="30"/>
      <c r="QUM627" s="30"/>
      <c r="QUN627" s="30"/>
      <c r="QUO627" s="30"/>
      <c r="QUP627" s="30"/>
      <c r="QUQ627" s="30"/>
      <c r="QUR627" s="30"/>
      <c r="QUS627" s="30"/>
      <c r="QUT627" s="30"/>
      <c r="QUU627" s="30"/>
      <c r="QUV627" s="30"/>
      <c r="QUW627" s="30"/>
      <c r="QUX627" s="30"/>
      <c r="QUY627" s="30"/>
      <c r="QUZ627" s="30"/>
      <c r="QVA627" s="30"/>
      <c r="QVB627" s="30"/>
      <c r="QVC627" s="30"/>
      <c r="QVD627" s="30"/>
      <c r="QVE627" s="30"/>
      <c r="QVF627" s="30"/>
      <c r="QVG627" s="30"/>
      <c r="QVH627" s="30"/>
      <c r="QVI627" s="30"/>
      <c r="QVJ627" s="30"/>
      <c r="QVK627" s="30"/>
      <c r="QVL627" s="30"/>
      <c r="QVM627" s="30"/>
      <c r="QVN627" s="30"/>
      <c r="QVO627" s="30"/>
      <c r="QVP627" s="30"/>
      <c r="QVQ627" s="30"/>
      <c r="QVR627" s="30"/>
      <c r="QVS627" s="30"/>
      <c r="QVT627" s="30"/>
      <c r="QVU627" s="30"/>
      <c r="QVV627" s="30"/>
      <c r="QVW627" s="30"/>
      <c r="QVX627" s="30"/>
      <c r="QVY627" s="30"/>
      <c r="QVZ627" s="30"/>
      <c r="QWA627" s="30"/>
      <c r="QWB627" s="30"/>
      <c r="QWC627" s="30"/>
      <c r="QWD627" s="30"/>
      <c r="QWE627" s="30"/>
      <c r="QWF627" s="30"/>
      <c r="QWG627" s="30"/>
      <c r="QWH627" s="30"/>
      <c r="QWI627" s="30"/>
      <c r="QWJ627" s="30"/>
      <c r="QWK627" s="30"/>
      <c r="QWL627" s="30"/>
      <c r="QWM627" s="30"/>
      <c r="QWN627" s="30"/>
      <c r="QWO627" s="30"/>
      <c r="QWP627" s="30"/>
      <c r="QWQ627" s="30"/>
      <c r="QWR627" s="30"/>
      <c r="QWS627" s="30"/>
      <c r="QWT627" s="30"/>
      <c r="QWU627" s="30"/>
      <c r="QWV627" s="30"/>
      <c r="QWW627" s="30"/>
      <c r="QWX627" s="30"/>
      <c r="QWY627" s="30"/>
      <c r="QWZ627" s="30"/>
      <c r="QXA627" s="30"/>
      <c r="QXB627" s="30"/>
      <c r="QXC627" s="30"/>
      <c r="QXD627" s="30"/>
      <c r="QXE627" s="30"/>
      <c r="QXF627" s="30"/>
      <c r="QXG627" s="30"/>
      <c r="QXH627" s="30"/>
      <c r="QXI627" s="30"/>
      <c r="QXJ627" s="30"/>
      <c r="QXK627" s="30"/>
      <c r="QXL627" s="30"/>
      <c r="QXM627" s="30"/>
      <c r="QXN627" s="30"/>
      <c r="QXO627" s="30"/>
      <c r="QXP627" s="30"/>
      <c r="QXQ627" s="30"/>
      <c r="QXR627" s="30"/>
      <c r="QXS627" s="30"/>
      <c r="QXT627" s="30"/>
      <c r="QXU627" s="30"/>
      <c r="QXV627" s="30"/>
      <c r="QXW627" s="30"/>
      <c r="QXX627" s="30"/>
      <c r="QXY627" s="30"/>
      <c r="QXZ627" s="30"/>
      <c r="QYA627" s="30"/>
      <c r="QYB627" s="30"/>
      <c r="QYC627" s="30"/>
      <c r="QYD627" s="30"/>
      <c r="QYE627" s="30"/>
      <c r="QYF627" s="30"/>
      <c r="QYG627" s="30"/>
      <c r="QYH627" s="30"/>
      <c r="QYI627" s="30"/>
      <c r="QYJ627" s="30"/>
      <c r="QYK627" s="30"/>
      <c r="QYL627" s="30"/>
      <c r="QYM627" s="30"/>
      <c r="QYN627" s="30"/>
      <c r="QYO627" s="30"/>
      <c r="QYP627" s="30"/>
      <c r="QYQ627" s="30"/>
      <c r="QYR627" s="30"/>
      <c r="QYS627" s="30"/>
      <c r="QYT627" s="30"/>
      <c r="QYU627" s="30"/>
      <c r="QYV627" s="30"/>
      <c r="QYW627" s="30"/>
      <c r="QYX627" s="30"/>
      <c r="QYY627" s="30"/>
      <c r="QYZ627" s="30"/>
      <c r="QZA627" s="30"/>
      <c r="QZB627" s="30"/>
      <c r="QZC627" s="30"/>
      <c r="QZD627" s="30"/>
      <c r="QZE627" s="30"/>
      <c r="QZF627" s="30"/>
      <c r="QZG627" s="30"/>
      <c r="QZH627" s="30"/>
      <c r="QZI627" s="30"/>
      <c r="QZJ627" s="30"/>
      <c r="QZK627" s="30"/>
      <c r="QZL627" s="30"/>
      <c r="QZM627" s="30"/>
      <c r="QZN627" s="30"/>
      <c r="QZO627" s="30"/>
      <c r="QZP627" s="30"/>
      <c r="QZQ627" s="30"/>
      <c r="QZR627" s="30"/>
      <c r="QZS627" s="30"/>
      <c r="QZT627" s="30"/>
      <c r="QZU627" s="30"/>
      <c r="QZV627" s="30"/>
      <c r="QZW627" s="30"/>
      <c r="QZX627" s="30"/>
      <c r="QZY627" s="30"/>
      <c r="QZZ627" s="30"/>
      <c r="RAA627" s="30"/>
      <c r="RAB627" s="30"/>
      <c r="RAC627" s="30"/>
      <c r="RAD627" s="30"/>
      <c r="RAE627" s="30"/>
      <c r="RAF627" s="30"/>
      <c r="RAG627" s="30"/>
      <c r="RAH627" s="30"/>
      <c r="RAI627" s="30"/>
      <c r="RAJ627" s="30"/>
      <c r="RAK627" s="30"/>
      <c r="RAL627" s="30"/>
      <c r="RAM627" s="30"/>
      <c r="RAN627" s="30"/>
      <c r="RAO627" s="30"/>
      <c r="RAP627" s="30"/>
      <c r="RAQ627" s="30"/>
      <c r="RAR627" s="30"/>
      <c r="RAS627" s="30"/>
      <c r="RAT627" s="30"/>
      <c r="RAU627" s="30"/>
      <c r="RAV627" s="30"/>
      <c r="RAW627" s="30"/>
      <c r="RAX627" s="30"/>
      <c r="RAY627" s="30"/>
      <c r="RAZ627" s="30"/>
      <c r="RBA627" s="30"/>
      <c r="RBB627" s="30"/>
      <c r="RBC627" s="30"/>
      <c r="RBD627" s="30"/>
      <c r="RBE627" s="30"/>
      <c r="RBF627" s="30"/>
      <c r="RBG627" s="30"/>
      <c r="RBH627" s="30"/>
      <c r="RBI627" s="30"/>
      <c r="RBJ627" s="30"/>
      <c r="RBK627" s="30"/>
      <c r="RBL627" s="30"/>
      <c r="RBM627" s="30"/>
      <c r="RBN627" s="30"/>
      <c r="RBO627" s="30"/>
      <c r="RBP627" s="30"/>
      <c r="RBQ627" s="30"/>
      <c r="RBR627" s="30"/>
      <c r="RBS627" s="30"/>
      <c r="RBT627" s="30"/>
      <c r="RBU627" s="30"/>
      <c r="RBV627" s="30"/>
      <c r="RBW627" s="30"/>
      <c r="RBX627" s="30"/>
      <c r="RBY627" s="30"/>
      <c r="RBZ627" s="30"/>
      <c r="RCA627" s="30"/>
      <c r="RCB627" s="30"/>
      <c r="RCC627" s="30"/>
      <c r="RCD627" s="30"/>
      <c r="RCE627" s="30"/>
      <c r="RCF627" s="30"/>
      <c r="RCG627" s="30"/>
      <c r="RCH627" s="30"/>
      <c r="RCI627" s="30"/>
      <c r="RCJ627" s="30"/>
      <c r="RCK627" s="30"/>
      <c r="RCL627" s="30"/>
      <c r="RCM627" s="30"/>
      <c r="RCN627" s="30"/>
      <c r="RCO627" s="30"/>
      <c r="RCP627" s="30"/>
      <c r="RCQ627" s="30"/>
      <c r="RCR627" s="30"/>
      <c r="RCS627" s="30"/>
      <c r="RCT627" s="30"/>
      <c r="RCU627" s="30"/>
      <c r="RCV627" s="30"/>
      <c r="RCW627" s="30"/>
      <c r="RCX627" s="30"/>
      <c r="RCY627" s="30"/>
      <c r="RCZ627" s="30"/>
      <c r="RDA627" s="30"/>
      <c r="RDB627" s="30"/>
      <c r="RDC627" s="30"/>
      <c r="RDD627" s="30"/>
      <c r="RDE627" s="30"/>
      <c r="RDF627" s="30"/>
      <c r="RDG627" s="30"/>
      <c r="RDH627" s="30"/>
      <c r="RDI627" s="30"/>
      <c r="RDJ627" s="30"/>
      <c r="RDK627" s="30"/>
      <c r="RDL627" s="30"/>
      <c r="RDM627" s="30"/>
      <c r="RDN627" s="30"/>
      <c r="RDO627" s="30"/>
      <c r="RDP627" s="30"/>
      <c r="RDQ627" s="30"/>
      <c r="RDR627" s="30"/>
      <c r="RDS627" s="30"/>
      <c r="RDT627" s="30"/>
      <c r="RDU627" s="30"/>
      <c r="RDV627" s="30"/>
      <c r="RDW627" s="30"/>
      <c r="RDX627" s="30"/>
      <c r="RDY627" s="30"/>
      <c r="RDZ627" s="30"/>
      <c r="REA627" s="30"/>
      <c r="REB627" s="30"/>
      <c r="REC627" s="30"/>
      <c r="RED627" s="30"/>
      <c r="REE627" s="30"/>
      <c r="REF627" s="30"/>
      <c r="REG627" s="30"/>
      <c r="REH627" s="30"/>
      <c r="REI627" s="30"/>
      <c r="REJ627" s="30"/>
      <c r="REK627" s="30"/>
      <c r="REL627" s="30"/>
      <c r="REM627" s="30"/>
      <c r="REN627" s="30"/>
      <c r="REO627" s="30"/>
      <c r="REP627" s="30"/>
      <c r="REQ627" s="30"/>
      <c r="RER627" s="30"/>
      <c r="RES627" s="30"/>
      <c r="RET627" s="30"/>
      <c r="REU627" s="30"/>
      <c r="REV627" s="30"/>
      <c r="REW627" s="30"/>
      <c r="REX627" s="30"/>
      <c r="REY627" s="30"/>
      <c r="REZ627" s="30"/>
      <c r="RFA627" s="30"/>
      <c r="RFB627" s="30"/>
      <c r="RFC627" s="30"/>
      <c r="RFD627" s="30"/>
      <c r="RFE627" s="30"/>
      <c r="RFF627" s="30"/>
      <c r="RFG627" s="30"/>
      <c r="RFH627" s="30"/>
      <c r="RFI627" s="30"/>
      <c r="RFJ627" s="30"/>
      <c r="RFK627" s="30"/>
      <c r="RFL627" s="30"/>
      <c r="RFM627" s="30"/>
      <c r="RFN627" s="30"/>
      <c r="RFO627" s="30"/>
      <c r="RFP627" s="30"/>
      <c r="RFQ627" s="30"/>
      <c r="RFR627" s="30"/>
      <c r="RFS627" s="30"/>
      <c r="RFT627" s="30"/>
      <c r="RFU627" s="30"/>
      <c r="RFV627" s="30"/>
      <c r="RFW627" s="30"/>
      <c r="RFX627" s="30"/>
      <c r="RFY627" s="30"/>
      <c r="RFZ627" s="30"/>
      <c r="RGA627" s="30"/>
      <c r="RGB627" s="30"/>
      <c r="RGC627" s="30"/>
      <c r="RGD627" s="30"/>
      <c r="RGE627" s="30"/>
      <c r="RGF627" s="30"/>
      <c r="RGG627" s="30"/>
      <c r="RGH627" s="30"/>
      <c r="RGI627" s="30"/>
      <c r="RGJ627" s="30"/>
      <c r="RGK627" s="30"/>
      <c r="RGL627" s="30"/>
      <c r="RGM627" s="30"/>
      <c r="RGN627" s="30"/>
      <c r="RGO627" s="30"/>
      <c r="RGP627" s="30"/>
      <c r="RGQ627" s="30"/>
      <c r="RGR627" s="30"/>
      <c r="RGS627" s="30"/>
      <c r="RGT627" s="30"/>
      <c r="RGU627" s="30"/>
      <c r="RGV627" s="30"/>
      <c r="RGW627" s="30"/>
      <c r="RGX627" s="30"/>
      <c r="RGY627" s="30"/>
      <c r="RGZ627" s="30"/>
      <c r="RHA627" s="30"/>
      <c r="RHB627" s="30"/>
      <c r="RHC627" s="30"/>
      <c r="RHD627" s="30"/>
      <c r="RHE627" s="30"/>
      <c r="RHF627" s="30"/>
      <c r="RHG627" s="30"/>
      <c r="RHH627" s="30"/>
      <c r="RHI627" s="30"/>
      <c r="RHJ627" s="30"/>
      <c r="RHK627" s="30"/>
      <c r="RHL627" s="30"/>
      <c r="RHM627" s="30"/>
      <c r="RHN627" s="30"/>
      <c r="RHO627" s="30"/>
      <c r="RHP627" s="30"/>
      <c r="RHQ627" s="30"/>
      <c r="RHR627" s="30"/>
      <c r="RHS627" s="30"/>
      <c r="RHT627" s="30"/>
      <c r="RHU627" s="30"/>
      <c r="RHV627" s="30"/>
      <c r="RHW627" s="30"/>
      <c r="RHX627" s="30"/>
      <c r="RHY627" s="30"/>
      <c r="RHZ627" s="30"/>
      <c r="RIA627" s="30"/>
      <c r="RIB627" s="30"/>
      <c r="RIC627" s="30"/>
      <c r="RID627" s="30"/>
      <c r="RIE627" s="30"/>
      <c r="RIF627" s="30"/>
      <c r="RIG627" s="30"/>
      <c r="RIH627" s="30"/>
      <c r="RII627" s="30"/>
      <c r="RIJ627" s="30"/>
      <c r="RIK627" s="30"/>
      <c r="RIL627" s="30"/>
      <c r="RIM627" s="30"/>
      <c r="RIN627" s="30"/>
      <c r="RIO627" s="30"/>
      <c r="RIP627" s="30"/>
      <c r="RIQ627" s="30"/>
      <c r="RIR627" s="30"/>
      <c r="RIS627" s="30"/>
      <c r="RIT627" s="30"/>
      <c r="RIU627" s="30"/>
      <c r="RIV627" s="30"/>
      <c r="RIW627" s="30"/>
      <c r="RIX627" s="30"/>
      <c r="RIY627" s="30"/>
      <c r="RIZ627" s="30"/>
      <c r="RJA627" s="30"/>
      <c r="RJB627" s="30"/>
      <c r="RJC627" s="30"/>
      <c r="RJD627" s="30"/>
      <c r="RJE627" s="30"/>
      <c r="RJF627" s="30"/>
      <c r="RJG627" s="30"/>
      <c r="RJH627" s="30"/>
      <c r="RJI627" s="30"/>
      <c r="RJJ627" s="30"/>
      <c r="RJK627" s="30"/>
      <c r="RJL627" s="30"/>
      <c r="RJM627" s="30"/>
      <c r="RJN627" s="30"/>
      <c r="RJO627" s="30"/>
      <c r="RJP627" s="30"/>
      <c r="RJQ627" s="30"/>
      <c r="RJR627" s="30"/>
      <c r="RJS627" s="30"/>
      <c r="RJT627" s="30"/>
      <c r="RJU627" s="30"/>
      <c r="RJV627" s="30"/>
      <c r="RJW627" s="30"/>
      <c r="RJX627" s="30"/>
      <c r="RJY627" s="30"/>
      <c r="RJZ627" s="30"/>
      <c r="RKA627" s="30"/>
      <c r="RKB627" s="30"/>
      <c r="RKC627" s="30"/>
      <c r="RKD627" s="30"/>
      <c r="RKE627" s="30"/>
      <c r="RKF627" s="30"/>
      <c r="RKG627" s="30"/>
      <c r="RKH627" s="30"/>
      <c r="RKI627" s="30"/>
      <c r="RKJ627" s="30"/>
      <c r="RKK627" s="30"/>
      <c r="RKL627" s="30"/>
      <c r="RKM627" s="30"/>
      <c r="RKN627" s="30"/>
      <c r="RKO627" s="30"/>
      <c r="RKP627" s="30"/>
      <c r="RKQ627" s="30"/>
      <c r="RKR627" s="30"/>
      <c r="RKS627" s="30"/>
      <c r="RKT627" s="30"/>
      <c r="RKU627" s="30"/>
      <c r="RKV627" s="30"/>
      <c r="RKW627" s="30"/>
      <c r="RKX627" s="30"/>
      <c r="RKY627" s="30"/>
      <c r="RKZ627" s="30"/>
      <c r="RLA627" s="30"/>
      <c r="RLB627" s="30"/>
      <c r="RLC627" s="30"/>
      <c r="RLD627" s="30"/>
      <c r="RLE627" s="30"/>
      <c r="RLF627" s="30"/>
      <c r="RLG627" s="30"/>
      <c r="RLH627" s="30"/>
      <c r="RLI627" s="30"/>
      <c r="RLJ627" s="30"/>
      <c r="RLK627" s="30"/>
      <c r="RLL627" s="30"/>
      <c r="RLM627" s="30"/>
      <c r="RLN627" s="30"/>
      <c r="RLO627" s="30"/>
      <c r="RLP627" s="30"/>
      <c r="RLQ627" s="30"/>
      <c r="RLR627" s="30"/>
      <c r="RLS627" s="30"/>
      <c r="RLT627" s="30"/>
      <c r="RLU627" s="30"/>
      <c r="RLV627" s="30"/>
      <c r="RLW627" s="30"/>
      <c r="RLX627" s="30"/>
      <c r="RLY627" s="30"/>
      <c r="RLZ627" s="30"/>
      <c r="RMA627" s="30"/>
      <c r="RMB627" s="30"/>
      <c r="RMC627" s="30"/>
      <c r="RMD627" s="30"/>
      <c r="RME627" s="30"/>
      <c r="RMF627" s="30"/>
      <c r="RMG627" s="30"/>
      <c r="RMH627" s="30"/>
      <c r="RMI627" s="30"/>
      <c r="RMJ627" s="30"/>
      <c r="RMK627" s="30"/>
      <c r="RML627" s="30"/>
      <c r="RMM627" s="30"/>
      <c r="RMN627" s="30"/>
      <c r="RMO627" s="30"/>
      <c r="RMP627" s="30"/>
      <c r="RMQ627" s="30"/>
      <c r="RMR627" s="30"/>
      <c r="RMS627" s="30"/>
      <c r="RMT627" s="30"/>
      <c r="RMU627" s="30"/>
      <c r="RMV627" s="30"/>
      <c r="RMW627" s="30"/>
      <c r="RMX627" s="30"/>
      <c r="RMY627" s="30"/>
      <c r="RMZ627" s="30"/>
      <c r="RNA627" s="30"/>
      <c r="RNB627" s="30"/>
      <c r="RNC627" s="30"/>
      <c r="RND627" s="30"/>
      <c r="RNE627" s="30"/>
      <c r="RNF627" s="30"/>
      <c r="RNG627" s="30"/>
      <c r="RNH627" s="30"/>
      <c r="RNI627" s="30"/>
      <c r="RNJ627" s="30"/>
      <c r="RNK627" s="30"/>
      <c r="RNL627" s="30"/>
      <c r="RNM627" s="30"/>
      <c r="RNN627" s="30"/>
      <c r="RNO627" s="30"/>
      <c r="RNP627" s="30"/>
      <c r="RNQ627" s="30"/>
      <c r="RNR627" s="30"/>
      <c r="RNS627" s="30"/>
      <c r="RNT627" s="30"/>
      <c r="RNU627" s="30"/>
      <c r="RNV627" s="30"/>
      <c r="RNW627" s="30"/>
      <c r="RNX627" s="30"/>
      <c r="RNY627" s="30"/>
      <c r="RNZ627" s="30"/>
      <c r="ROA627" s="30"/>
      <c r="ROB627" s="30"/>
      <c r="ROC627" s="30"/>
      <c r="ROD627" s="30"/>
      <c r="ROE627" s="30"/>
      <c r="ROF627" s="30"/>
      <c r="ROG627" s="30"/>
      <c r="ROH627" s="30"/>
      <c r="ROI627" s="30"/>
      <c r="ROJ627" s="30"/>
      <c r="ROK627" s="30"/>
      <c r="ROL627" s="30"/>
      <c r="ROM627" s="30"/>
      <c r="RON627" s="30"/>
      <c r="ROO627" s="30"/>
      <c r="ROP627" s="30"/>
      <c r="ROQ627" s="30"/>
      <c r="ROR627" s="30"/>
      <c r="ROS627" s="30"/>
      <c r="ROT627" s="30"/>
      <c r="ROU627" s="30"/>
      <c r="ROV627" s="30"/>
      <c r="ROW627" s="30"/>
      <c r="ROX627" s="30"/>
      <c r="ROY627" s="30"/>
      <c r="ROZ627" s="30"/>
      <c r="RPA627" s="30"/>
      <c r="RPB627" s="30"/>
      <c r="RPC627" s="30"/>
      <c r="RPD627" s="30"/>
      <c r="RPE627" s="30"/>
      <c r="RPF627" s="30"/>
      <c r="RPG627" s="30"/>
      <c r="RPH627" s="30"/>
      <c r="RPI627" s="30"/>
      <c r="RPJ627" s="30"/>
      <c r="RPK627" s="30"/>
      <c r="RPL627" s="30"/>
      <c r="RPM627" s="30"/>
      <c r="RPN627" s="30"/>
      <c r="RPO627" s="30"/>
      <c r="RPP627" s="30"/>
      <c r="RPQ627" s="30"/>
      <c r="RPR627" s="30"/>
      <c r="RPS627" s="30"/>
      <c r="RPT627" s="30"/>
      <c r="RPU627" s="30"/>
      <c r="RPV627" s="30"/>
      <c r="RPW627" s="30"/>
      <c r="RPX627" s="30"/>
      <c r="RPY627" s="30"/>
      <c r="RPZ627" s="30"/>
      <c r="RQA627" s="30"/>
      <c r="RQB627" s="30"/>
      <c r="RQC627" s="30"/>
      <c r="RQD627" s="30"/>
      <c r="RQE627" s="30"/>
      <c r="RQF627" s="30"/>
      <c r="RQG627" s="30"/>
      <c r="RQH627" s="30"/>
      <c r="RQI627" s="30"/>
      <c r="RQJ627" s="30"/>
      <c r="RQK627" s="30"/>
      <c r="RQL627" s="30"/>
      <c r="RQM627" s="30"/>
      <c r="RQN627" s="30"/>
      <c r="RQO627" s="30"/>
      <c r="RQP627" s="30"/>
      <c r="RQQ627" s="30"/>
      <c r="RQR627" s="30"/>
      <c r="RQS627" s="30"/>
      <c r="RQT627" s="30"/>
      <c r="RQU627" s="30"/>
      <c r="RQV627" s="30"/>
      <c r="RQW627" s="30"/>
      <c r="RQX627" s="30"/>
      <c r="RQY627" s="30"/>
      <c r="RQZ627" s="30"/>
      <c r="RRA627" s="30"/>
      <c r="RRB627" s="30"/>
      <c r="RRC627" s="30"/>
      <c r="RRD627" s="30"/>
      <c r="RRE627" s="30"/>
      <c r="RRF627" s="30"/>
      <c r="RRG627" s="30"/>
      <c r="RRH627" s="30"/>
      <c r="RRI627" s="30"/>
      <c r="RRJ627" s="30"/>
      <c r="RRK627" s="30"/>
      <c r="RRL627" s="30"/>
      <c r="RRM627" s="30"/>
      <c r="RRN627" s="30"/>
      <c r="RRO627" s="30"/>
      <c r="RRP627" s="30"/>
      <c r="RRQ627" s="30"/>
      <c r="RRR627" s="30"/>
      <c r="RRS627" s="30"/>
      <c r="RRT627" s="30"/>
      <c r="RRU627" s="30"/>
      <c r="RRV627" s="30"/>
      <c r="RRW627" s="30"/>
      <c r="RRX627" s="30"/>
      <c r="RRY627" s="30"/>
      <c r="RRZ627" s="30"/>
      <c r="RSA627" s="30"/>
      <c r="RSB627" s="30"/>
      <c r="RSC627" s="30"/>
      <c r="RSD627" s="30"/>
      <c r="RSE627" s="30"/>
      <c r="RSF627" s="30"/>
      <c r="RSG627" s="30"/>
      <c r="RSH627" s="30"/>
      <c r="RSI627" s="30"/>
      <c r="RSJ627" s="30"/>
      <c r="RSK627" s="30"/>
      <c r="RSL627" s="30"/>
      <c r="RSM627" s="30"/>
      <c r="RSN627" s="30"/>
      <c r="RSO627" s="30"/>
      <c r="RSP627" s="30"/>
      <c r="RSQ627" s="30"/>
      <c r="RSR627" s="30"/>
      <c r="RSS627" s="30"/>
      <c r="RST627" s="30"/>
      <c r="RSU627" s="30"/>
      <c r="RSV627" s="30"/>
      <c r="RSW627" s="30"/>
      <c r="RSX627" s="30"/>
      <c r="RSY627" s="30"/>
      <c r="RSZ627" s="30"/>
      <c r="RTA627" s="30"/>
      <c r="RTB627" s="30"/>
      <c r="RTC627" s="30"/>
      <c r="RTD627" s="30"/>
      <c r="RTE627" s="30"/>
      <c r="RTF627" s="30"/>
      <c r="RTG627" s="30"/>
      <c r="RTH627" s="30"/>
      <c r="RTI627" s="30"/>
      <c r="RTJ627" s="30"/>
      <c r="RTK627" s="30"/>
      <c r="RTL627" s="30"/>
      <c r="RTM627" s="30"/>
      <c r="RTN627" s="30"/>
      <c r="RTO627" s="30"/>
      <c r="RTP627" s="30"/>
      <c r="RTQ627" s="30"/>
      <c r="RTR627" s="30"/>
      <c r="RTS627" s="30"/>
      <c r="RTT627" s="30"/>
      <c r="RTU627" s="30"/>
      <c r="RTV627" s="30"/>
      <c r="RTW627" s="30"/>
      <c r="RTX627" s="30"/>
      <c r="RTY627" s="30"/>
      <c r="RTZ627" s="30"/>
      <c r="RUA627" s="30"/>
      <c r="RUB627" s="30"/>
      <c r="RUC627" s="30"/>
      <c r="RUD627" s="30"/>
      <c r="RUE627" s="30"/>
      <c r="RUF627" s="30"/>
      <c r="RUG627" s="30"/>
      <c r="RUH627" s="30"/>
      <c r="RUI627" s="30"/>
      <c r="RUJ627" s="30"/>
      <c r="RUK627" s="30"/>
      <c r="RUL627" s="30"/>
      <c r="RUM627" s="30"/>
      <c r="RUN627" s="30"/>
      <c r="RUO627" s="30"/>
      <c r="RUP627" s="30"/>
      <c r="RUQ627" s="30"/>
      <c r="RUR627" s="30"/>
      <c r="RUS627" s="30"/>
      <c r="RUT627" s="30"/>
      <c r="RUU627" s="30"/>
      <c r="RUV627" s="30"/>
      <c r="RUW627" s="30"/>
      <c r="RUX627" s="30"/>
      <c r="RUY627" s="30"/>
      <c r="RUZ627" s="30"/>
      <c r="RVA627" s="30"/>
      <c r="RVB627" s="30"/>
      <c r="RVC627" s="30"/>
      <c r="RVD627" s="30"/>
      <c r="RVE627" s="30"/>
      <c r="RVF627" s="30"/>
      <c r="RVG627" s="30"/>
      <c r="RVH627" s="30"/>
      <c r="RVI627" s="30"/>
      <c r="RVJ627" s="30"/>
      <c r="RVK627" s="30"/>
      <c r="RVL627" s="30"/>
      <c r="RVM627" s="30"/>
      <c r="RVN627" s="30"/>
      <c r="RVO627" s="30"/>
      <c r="RVP627" s="30"/>
      <c r="RVQ627" s="30"/>
      <c r="RVR627" s="30"/>
      <c r="RVS627" s="30"/>
      <c r="RVT627" s="30"/>
      <c r="RVU627" s="30"/>
      <c r="RVV627" s="30"/>
      <c r="RVW627" s="30"/>
      <c r="RVX627" s="30"/>
      <c r="RVY627" s="30"/>
      <c r="RVZ627" s="30"/>
      <c r="RWA627" s="30"/>
      <c r="RWB627" s="30"/>
      <c r="RWC627" s="30"/>
      <c r="RWD627" s="30"/>
      <c r="RWE627" s="30"/>
      <c r="RWF627" s="30"/>
      <c r="RWG627" s="30"/>
      <c r="RWH627" s="30"/>
      <c r="RWI627" s="30"/>
      <c r="RWJ627" s="30"/>
      <c r="RWK627" s="30"/>
      <c r="RWL627" s="30"/>
      <c r="RWM627" s="30"/>
      <c r="RWN627" s="30"/>
      <c r="RWO627" s="30"/>
      <c r="RWP627" s="30"/>
      <c r="RWQ627" s="30"/>
      <c r="RWR627" s="30"/>
      <c r="RWS627" s="30"/>
      <c r="RWT627" s="30"/>
      <c r="RWU627" s="30"/>
      <c r="RWV627" s="30"/>
      <c r="RWW627" s="30"/>
      <c r="RWX627" s="30"/>
      <c r="RWY627" s="30"/>
      <c r="RWZ627" s="30"/>
      <c r="RXA627" s="30"/>
      <c r="RXB627" s="30"/>
      <c r="RXC627" s="30"/>
      <c r="RXD627" s="30"/>
      <c r="RXE627" s="30"/>
      <c r="RXF627" s="30"/>
      <c r="RXG627" s="30"/>
      <c r="RXH627" s="30"/>
      <c r="RXI627" s="30"/>
      <c r="RXJ627" s="30"/>
      <c r="RXK627" s="30"/>
      <c r="RXL627" s="30"/>
      <c r="RXM627" s="30"/>
      <c r="RXN627" s="30"/>
      <c r="RXO627" s="30"/>
      <c r="RXP627" s="30"/>
      <c r="RXQ627" s="30"/>
      <c r="RXR627" s="30"/>
      <c r="RXS627" s="30"/>
      <c r="RXT627" s="30"/>
      <c r="RXU627" s="30"/>
      <c r="RXV627" s="30"/>
      <c r="RXW627" s="30"/>
      <c r="RXX627" s="30"/>
      <c r="RXY627" s="30"/>
      <c r="RXZ627" s="30"/>
      <c r="RYA627" s="30"/>
      <c r="RYB627" s="30"/>
      <c r="RYC627" s="30"/>
      <c r="RYD627" s="30"/>
      <c r="RYE627" s="30"/>
      <c r="RYF627" s="30"/>
      <c r="RYG627" s="30"/>
      <c r="RYH627" s="30"/>
      <c r="RYI627" s="30"/>
      <c r="RYJ627" s="30"/>
      <c r="RYK627" s="30"/>
      <c r="RYL627" s="30"/>
      <c r="RYM627" s="30"/>
      <c r="RYN627" s="30"/>
      <c r="RYO627" s="30"/>
      <c r="RYP627" s="30"/>
      <c r="RYQ627" s="30"/>
      <c r="RYR627" s="30"/>
      <c r="RYS627" s="30"/>
      <c r="RYT627" s="30"/>
      <c r="RYU627" s="30"/>
      <c r="RYV627" s="30"/>
      <c r="RYW627" s="30"/>
      <c r="RYX627" s="30"/>
      <c r="RYY627" s="30"/>
      <c r="RYZ627" s="30"/>
      <c r="RZA627" s="30"/>
      <c r="RZB627" s="30"/>
      <c r="RZC627" s="30"/>
      <c r="RZD627" s="30"/>
      <c r="RZE627" s="30"/>
      <c r="RZF627" s="30"/>
      <c r="RZG627" s="30"/>
      <c r="RZH627" s="30"/>
      <c r="RZI627" s="30"/>
      <c r="RZJ627" s="30"/>
      <c r="RZK627" s="30"/>
      <c r="RZL627" s="30"/>
      <c r="RZM627" s="30"/>
      <c r="RZN627" s="30"/>
      <c r="RZO627" s="30"/>
      <c r="RZP627" s="30"/>
      <c r="RZQ627" s="30"/>
      <c r="RZR627" s="30"/>
      <c r="RZS627" s="30"/>
      <c r="RZT627" s="30"/>
      <c r="RZU627" s="30"/>
      <c r="RZV627" s="30"/>
      <c r="RZW627" s="30"/>
      <c r="RZX627" s="30"/>
      <c r="RZY627" s="30"/>
      <c r="RZZ627" s="30"/>
      <c r="SAA627" s="30"/>
      <c r="SAB627" s="30"/>
      <c r="SAC627" s="30"/>
      <c r="SAD627" s="30"/>
      <c r="SAE627" s="30"/>
      <c r="SAF627" s="30"/>
      <c r="SAG627" s="30"/>
      <c r="SAH627" s="30"/>
      <c r="SAI627" s="30"/>
      <c r="SAJ627" s="30"/>
      <c r="SAK627" s="30"/>
      <c r="SAL627" s="30"/>
      <c r="SAM627" s="30"/>
      <c r="SAN627" s="30"/>
      <c r="SAO627" s="30"/>
      <c r="SAP627" s="30"/>
      <c r="SAQ627" s="30"/>
      <c r="SAR627" s="30"/>
      <c r="SAS627" s="30"/>
      <c r="SAT627" s="30"/>
      <c r="SAU627" s="30"/>
      <c r="SAV627" s="30"/>
      <c r="SAW627" s="30"/>
      <c r="SAX627" s="30"/>
      <c r="SAY627" s="30"/>
      <c r="SAZ627" s="30"/>
      <c r="SBA627" s="30"/>
      <c r="SBB627" s="30"/>
      <c r="SBC627" s="30"/>
      <c r="SBD627" s="30"/>
      <c r="SBE627" s="30"/>
      <c r="SBF627" s="30"/>
      <c r="SBG627" s="30"/>
      <c r="SBH627" s="30"/>
      <c r="SBI627" s="30"/>
      <c r="SBJ627" s="30"/>
      <c r="SBK627" s="30"/>
      <c r="SBL627" s="30"/>
      <c r="SBM627" s="30"/>
      <c r="SBN627" s="30"/>
      <c r="SBO627" s="30"/>
      <c r="SBP627" s="30"/>
      <c r="SBQ627" s="30"/>
      <c r="SBR627" s="30"/>
      <c r="SBS627" s="30"/>
      <c r="SBT627" s="30"/>
      <c r="SBU627" s="30"/>
      <c r="SBV627" s="30"/>
      <c r="SBW627" s="30"/>
      <c r="SBX627" s="30"/>
      <c r="SBY627" s="30"/>
      <c r="SBZ627" s="30"/>
      <c r="SCA627" s="30"/>
      <c r="SCB627" s="30"/>
      <c r="SCC627" s="30"/>
      <c r="SCD627" s="30"/>
      <c r="SCE627" s="30"/>
      <c r="SCF627" s="30"/>
      <c r="SCG627" s="30"/>
      <c r="SCH627" s="30"/>
      <c r="SCI627" s="30"/>
      <c r="SCJ627" s="30"/>
      <c r="SCK627" s="30"/>
      <c r="SCL627" s="30"/>
      <c r="SCM627" s="30"/>
      <c r="SCN627" s="30"/>
      <c r="SCO627" s="30"/>
      <c r="SCP627" s="30"/>
      <c r="SCQ627" s="30"/>
      <c r="SCR627" s="30"/>
      <c r="SCS627" s="30"/>
      <c r="SCT627" s="30"/>
      <c r="SCU627" s="30"/>
      <c r="SCV627" s="30"/>
      <c r="SCW627" s="30"/>
      <c r="SCX627" s="30"/>
      <c r="SCY627" s="30"/>
      <c r="SCZ627" s="30"/>
      <c r="SDA627" s="30"/>
      <c r="SDB627" s="30"/>
      <c r="SDC627" s="30"/>
      <c r="SDD627" s="30"/>
      <c r="SDE627" s="30"/>
      <c r="SDF627" s="30"/>
      <c r="SDG627" s="30"/>
      <c r="SDH627" s="30"/>
      <c r="SDI627" s="30"/>
      <c r="SDJ627" s="30"/>
      <c r="SDK627" s="30"/>
      <c r="SDL627" s="30"/>
      <c r="SDM627" s="30"/>
      <c r="SDN627" s="30"/>
      <c r="SDO627" s="30"/>
      <c r="SDP627" s="30"/>
      <c r="SDQ627" s="30"/>
      <c r="SDR627" s="30"/>
      <c r="SDS627" s="30"/>
      <c r="SDT627" s="30"/>
      <c r="SDU627" s="30"/>
      <c r="SDV627" s="30"/>
      <c r="SDW627" s="30"/>
      <c r="SDX627" s="30"/>
      <c r="SDY627" s="30"/>
      <c r="SDZ627" s="30"/>
      <c r="SEA627" s="30"/>
      <c r="SEB627" s="30"/>
      <c r="SEC627" s="30"/>
      <c r="SED627" s="30"/>
      <c r="SEE627" s="30"/>
      <c r="SEF627" s="30"/>
      <c r="SEG627" s="30"/>
      <c r="SEH627" s="30"/>
      <c r="SEI627" s="30"/>
      <c r="SEJ627" s="30"/>
      <c r="SEK627" s="30"/>
      <c r="SEL627" s="30"/>
      <c r="SEM627" s="30"/>
      <c r="SEN627" s="30"/>
      <c r="SEO627" s="30"/>
      <c r="SEP627" s="30"/>
      <c r="SEQ627" s="30"/>
      <c r="SER627" s="30"/>
      <c r="SES627" s="30"/>
      <c r="SET627" s="30"/>
      <c r="SEU627" s="30"/>
      <c r="SEV627" s="30"/>
      <c r="SEW627" s="30"/>
      <c r="SEX627" s="30"/>
      <c r="SEY627" s="30"/>
      <c r="SEZ627" s="30"/>
      <c r="SFA627" s="30"/>
      <c r="SFB627" s="30"/>
      <c r="SFC627" s="30"/>
      <c r="SFD627" s="30"/>
      <c r="SFE627" s="30"/>
      <c r="SFF627" s="30"/>
      <c r="SFG627" s="30"/>
      <c r="SFH627" s="30"/>
      <c r="SFI627" s="30"/>
      <c r="SFJ627" s="30"/>
      <c r="SFK627" s="30"/>
      <c r="SFL627" s="30"/>
      <c r="SFM627" s="30"/>
      <c r="SFN627" s="30"/>
      <c r="SFO627" s="30"/>
      <c r="SFP627" s="30"/>
      <c r="SFQ627" s="30"/>
      <c r="SFR627" s="30"/>
      <c r="SFS627" s="30"/>
      <c r="SFT627" s="30"/>
      <c r="SFU627" s="30"/>
      <c r="SFV627" s="30"/>
      <c r="SFW627" s="30"/>
      <c r="SFX627" s="30"/>
      <c r="SFY627" s="30"/>
      <c r="SFZ627" s="30"/>
      <c r="SGA627" s="30"/>
      <c r="SGB627" s="30"/>
      <c r="SGC627" s="30"/>
      <c r="SGD627" s="30"/>
      <c r="SGE627" s="30"/>
      <c r="SGF627" s="30"/>
      <c r="SGG627" s="30"/>
      <c r="SGH627" s="30"/>
      <c r="SGI627" s="30"/>
      <c r="SGJ627" s="30"/>
      <c r="SGK627" s="30"/>
      <c r="SGL627" s="30"/>
      <c r="SGM627" s="30"/>
      <c r="SGN627" s="30"/>
      <c r="SGO627" s="30"/>
      <c r="SGP627" s="30"/>
      <c r="SGQ627" s="30"/>
      <c r="SGR627" s="30"/>
      <c r="SGS627" s="30"/>
      <c r="SGT627" s="30"/>
      <c r="SGU627" s="30"/>
      <c r="SGV627" s="30"/>
      <c r="SGW627" s="30"/>
      <c r="SGX627" s="30"/>
      <c r="SGY627" s="30"/>
      <c r="SGZ627" s="30"/>
      <c r="SHA627" s="30"/>
      <c r="SHB627" s="30"/>
      <c r="SHC627" s="30"/>
      <c r="SHD627" s="30"/>
      <c r="SHE627" s="30"/>
      <c r="SHF627" s="30"/>
      <c r="SHG627" s="30"/>
      <c r="SHH627" s="30"/>
      <c r="SHI627" s="30"/>
      <c r="SHJ627" s="30"/>
      <c r="SHK627" s="30"/>
      <c r="SHL627" s="30"/>
      <c r="SHM627" s="30"/>
      <c r="SHN627" s="30"/>
      <c r="SHO627" s="30"/>
      <c r="SHP627" s="30"/>
      <c r="SHQ627" s="30"/>
      <c r="SHR627" s="30"/>
      <c r="SHS627" s="30"/>
      <c r="SHT627" s="30"/>
      <c r="SHU627" s="30"/>
      <c r="SHV627" s="30"/>
      <c r="SHW627" s="30"/>
      <c r="SHX627" s="30"/>
      <c r="SHY627" s="30"/>
      <c r="SHZ627" s="30"/>
      <c r="SIA627" s="30"/>
      <c r="SIB627" s="30"/>
      <c r="SIC627" s="30"/>
      <c r="SID627" s="30"/>
      <c r="SIE627" s="30"/>
      <c r="SIF627" s="30"/>
      <c r="SIG627" s="30"/>
      <c r="SIH627" s="30"/>
      <c r="SII627" s="30"/>
      <c r="SIJ627" s="30"/>
      <c r="SIK627" s="30"/>
      <c r="SIL627" s="30"/>
      <c r="SIM627" s="30"/>
      <c r="SIN627" s="30"/>
      <c r="SIO627" s="30"/>
      <c r="SIP627" s="30"/>
      <c r="SIQ627" s="30"/>
      <c r="SIR627" s="30"/>
      <c r="SIS627" s="30"/>
      <c r="SIT627" s="30"/>
      <c r="SIU627" s="30"/>
      <c r="SIV627" s="30"/>
      <c r="SIW627" s="30"/>
      <c r="SIX627" s="30"/>
      <c r="SIY627" s="30"/>
      <c r="SIZ627" s="30"/>
      <c r="SJA627" s="30"/>
      <c r="SJB627" s="30"/>
      <c r="SJC627" s="30"/>
      <c r="SJD627" s="30"/>
      <c r="SJE627" s="30"/>
      <c r="SJF627" s="30"/>
      <c r="SJG627" s="30"/>
      <c r="SJH627" s="30"/>
      <c r="SJI627" s="30"/>
      <c r="SJJ627" s="30"/>
      <c r="SJK627" s="30"/>
      <c r="SJL627" s="30"/>
      <c r="SJM627" s="30"/>
      <c r="SJN627" s="30"/>
      <c r="SJO627" s="30"/>
      <c r="SJP627" s="30"/>
      <c r="SJQ627" s="30"/>
      <c r="SJR627" s="30"/>
      <c r="SJS627" s="30"/>
      <c r="SJT627" s="30"/>
      <c r="SJU627" s="30"/>
      <c r="SJV627" s="30"/>
      <c r="SJW627" s="30"/>
      <c r="SJX627" s="30"/>
      <c r="SJY627" s="30"/>
      <c r="SJZ627" s="30"/>
      <c r="SKA627" s="30"/>
      <c r="SKB627" s="30"/>
      <c r="SKC627" s="30"/>
      <c r="SKD627" s="30"/>
      <c r="SKE627" s="30"/>
      <c r="SKF627" s="30"/>
      <c r="SKG627" s="30"/>
      <c r="SKH627" s="30"/>
      <c r="SKI627" s="30"/>
      <c r="SKJ627" s="30"/>
      <c r="SKK627" s="30"/>
      <c r="SKL627" s="30"/>
      <c r="SKM627" s="30"/>
      <c r="SKN627" s="30"/>
      <c r="SKO627" s="30"/>
      <c r="SKP627" s="30"/>
      <c r="SKQ627" s="30"/>
      <c r="SKR627" s="30"/>
      <c r="SKS627" s="30"/>
      <c r="SKT627" s="30"/>
      <c r="SKU627" s="30"/>
      <c r="SKV627" s="30"/>
      <c r="SKW627" s="30"/>
      <c r="SKX627" s="30"/>
      <c r="SKY627" s="30"/>
      <c r="SKZ627" s="30"/>
      <c r="SLA627" s="30"/>
      <c r="SLB627" s="30"/>
      <c r="SLC627" s="30"/>
      <c r="SLD627" s="30"/>
      <c r="SLE627" s="30"/>
      <c r="SLF627" s="30"/>
      <c r="SLG627" s="30"/>
      <c r="SLH627" s="30"/>
      <c r="SLI627" s="30"/>
      <c r="SLJ627" s="30"/>
      <c r="SLK627" s="30"/>
      <c r="SLL627" s="30"/>
      <c r="SLM627" s="30"/>
      <c r="SLN627" s="30"/>
      <c r="SLO627" s="30"/>
      <c r="SLP627" s="30"/>
      <c r="SLQ627" s="30"/>
      <c r="SLR627" s="30"/>
      <c r="SLS627" s="30"/>
      <c r="SLT627" s="30"/>
      <c r="SLU627" s="30"/>
      <c r="SLV627" s="30"/>
      <c r="SLW627" s="30"/>
      <c r="SLX627" s="30"/>
      <c r="SLY627" s="30"/>
      <c r="SLZ627" s="30"/>
      <c r="SMA627" s="30"/>
      <c r="SMB627" s="30"/>
      <c r="SMC627" s="30"/>
      <c r="SMD627" s="30"/>
      <c r="SME627" s="30"/>
      <c r="SMF627" s="30"/>
      <c r="SMG627" s="30"/>
      <c r="SMH627" s="30"/>
      <c r="SMI627" s="30"/>
      <c r="SMJ627" s="30"/>
      <c r="SMK627" s="30"/>
      <c r="SML627" s="30"/>
      <c r="SMM627" s="30"/>
      <c r="SMN627" s="30"/>
      <c r="SMO627" s="30"/>
      <c r="SMP627" s="30"/>
      <c r="SMQ627" s="30"/>
      <c r="SMR627" s="30"/>
      <c r="SMS627" s="30"/>
      <c r="SMT627" s="30"/>
      <c r="SMU627" s="30"/>
      <c r="SMV627" s="30"/>
      <c r="SMW627" s="30"/>
      <c r="SMX627" s="30"/>
      <c r="SMY627" s="30"/>
      <c r="SMZ627" s="30"/>
      <c r="SNA627" s="30"/>
      <c r="SNB627" s="30"/>
      <c r="SNC627" s="30"/>
      <c r="SND627" s="30"/>
      <c r="SNE627" s="30"/>
      <c r="SNF627" s="30"/>
      <c r="SNG627" s="30"/>
      <c r="SNH627" s="30"/>
      <c r="SNI627" s="30"/>
      <c r="SNJ627" s="30"/>
      <c r="SNK627" s="30"/>
      <c r="SNL627" s="30"/>
      <c r="SNM627" s="30"/>
      <c r="SNN627" s="30"/>
      <c r="SNO627" s="30"/>
      <c r="SNP627" s="30"/>
      <c r="SNQ627" s="30"/>
      <c r="SNR627" s="30"/>
      <c r="SNS627" s="30"/>
      <c r="SNT627" s="30"/>
      <c r="SNU627" s="30"/>
      <c r="SNV627" s="30"/>
      <c r="SNW627" s="30"/>
      <c r="SNX627" s="30"/>
      <c r="SNY627" s="30"/>
      <c r="SNZ627" s="30"/>
      <c r="SOA627" s="30"/>
      <c r="SOB627" s="30"/>
      <c r="SOC627" s="30"/>
      <c r="SOD627" s="30"/>
      <c r="SOE627" s="30"/>
      <c r="SOF627" s="30"/>
      <c r="SOG627" s="30"/>
      <c r="SOH627" s="30"/>
      <c r="SOI627" s="30"/>
      <c r="SOJ627" s="30"/>
      <c r="SOK627" s="30"/>
      <c r="SOL627" s="30"/>
      <c r="SOM627" s="30"/>
      <c r="SON627" s="30"/>
      <c r="SOO627" s="30"/>
      <c r="SOP627" s="30"/>
      <c r="SOQ627" s="30"/>
      <c r="SOR627" s="30"/>
      <c r="SOS627" s="30"/>
      <c r="SOT627" s="30"/>
      <c r="SOU627" s="30"/>
      <c r="SOV627" s="30"/>
      <c r="SOW627" s="30"/>
      <c r="SOX627" s="30"/>
      <c r="SOY627" s="30"/>
      <c r="SOZ627" s="30"/>
      <c r="SPA627" s="30"/>
      <c r="SPB627" s="30"/>
      <c r="SPC627" s="30"/>
      <c r="SPD627" s="30"/>
      <c r="SPE627" s="30"/>
      <c r="SPF627" s="30"/>
      <c r="SPG627" s="30"/>
      <c r="SPH627" s="30"/>
      <c r="SPI627" s="30"/>
      <c r="SPJ627" s="30"/>
      <c r="SPK627" s="30"/>
      <c r="SPL627" s="30"/>
      <c r="SPM627" s="30"/>
      <c r="SPN627" s="30"/>
      <c r="SPO627" s="30"/>
      <c r="SPP627" s="30"/>
      <c r="SPQ627" s="30"/>
      <c r="SPR627" s="30"/>
      <c r="SPS627" s="30"/>
      <c r="SPT627" s="30"/>
      <c r="SPU627" s="30"/>
      <c r="SPV627" s="30"/>
      <c r="SPW627" s="30"/>
      <c r="SPX627" s="30"/>
      <c r="SPY627" s="30"/>
      <c r="SPZ627" s="30"/>
      <c r="SQA627" s="30"/>
      <c r="SQB627" s="30"/>
      <c r="SQC627" s="30"/>
      <c r="SQD627" s="30"/>
      <c r="SQE627" s="30"/>
      <c r="SQF627" s="30"/>
      <c r="SQG627" s="30"/>
      <c r="SQH627" s="30"/>
      <c r="SQI627" s="30"/>
      <c r="SQJ627" s="30"/>
      <c r="SQK627" s="30"/>
      <c r="SQL627" s="30"/>
      <c r="SQM627" s="30"/>
      <c r="SQN627" s="30"/>
      <c r="SQO627" s="30"/>
      <c r="SQP627" s="30"/>
      <c r="SQQ627" s="30"/>
      <c r="SQR627" s="30"/>
      <c r="SQS627" s="30"/>
      <c r="SQT627" s="30"/>
      <c r="SQU627" s="30"/>
      <c r="SQV627" s="30"/>
      <c r="SQW627" s="30"/>
      <c r="SQX627" s="30"/>
      <c r="SQY627" s="30"/>
      <c r="SQZ627" s="30"/>
      <c r="SRA627" s="30"/>
      <c r="SRB627" s="30"/>
      <c r="SRC627" s="30"/>
      <c r="SRD627" s="30"/>
      <c r="SRE627" s="30"/>
      <c r="SRF627" s="30"/>
      <c r="SRG627" s="30"/>
      <c r="SRH627" s="30"/>
      <c r="SRI627" s="30"/>
      <c r="SRJ627" s="30"/>
      <c r="SRK627" s="30"/>
      <c r="SRL627" s="30"/>
      <c r="SRM627" s="30"/>
      <c r="SRN627" s="30"/>
      <c r="SRO627" s="30"/>
      <c r="SRP627" s="30"/>
      <c r="SRQ627" s="30"/>
      <c r="SRR627" s="30"/>
      <c r="SRS627" s="30"/>
      <c r="SRT627" s="30"/>
      <c r="SRU627" s="30"/>
      <c r="SRV627" s="30"/>
      <c r="SRW627" s="30"/>
      <c r="SRX627" s="30"/>
      <c r="SRY627" s="30"/>
      <c r="SRZ627" s="30"/>
      <c r="SSA627" s="30"/>
      <c r="SSB627" s="30"/>
      <c r="SSC627" s="30"/>
      <c r="SSD627" s="30"/>
      <c r="SSE627" s="30"/>
      <c r="SSF627" s="30"/>
      <c r="SSG627" s="30"/>
      <c r="SSH627" s="30"/>
      <c r="SSI627" s="30"/>
      <c r="SSJ627" s="30"/>
      <c r="SSK627" s="30"/>
      <c r="SSL627" s="30"/>
      <c r="SSM627" s="30"/>
      <c r="SSN627" s="30"/>
      <c r="SSO627" s="30"/>
      <c r="SSP627" s="30"/>
      <c r="SSQ627" s="30"/>
      <c r="SSR627" s="30"/>
      <c r="SSS627" s="30"/>
      <c r="SST627" s="30"/>
      <c r="SSU627" s="30"/>
      <c r="SSV627" s="30"/>
      <c r="SSW627" s="30"/>
      <c r="SSX627" s="30"/>
      <c r="SSY627" s="30"/>
      <c r="SSZ627" s="30"/>
      <c r="STA627" s="30"/>
      <c r="STB627" s="30"/>
      <c r="STC627" s="30"/>
      <c r="STD627" s="30"/>
      <c r="STE627" s="30"/>
      <c r="STF627" s="30"/>
      <c r="STG627" s="30"/>
      <c r="STH627" s="30"/>
      <c r="STI627" s="30"/>
      <c r="STJ627" s="30"/>
      <c r="STK627" s="30"/>
      <c r="STL627" s="30"/>
      <c r="STM627" s="30"/>
      <c r="STN627" s="30"/>
      <c r="STO627" s="30"/>
      <c r="STP627" s="30"/>
      <c r="STQ627" s="30"/>
      <c r="STR627" s="30"/>
      <c r="STS627" s="30"/>
      <c r="STT627" s="30"/>
      <c r="STU627" s="30"/>
      <c r="STV627" s="30"/>
      <c r="STW627" s="30"/>
      <c r="STX627" s="30"/>
      <c r="STY627" s="30"/>
      <c r="STZ627" s="30"/>
      <c r="SUA627" s="30"/>
      <c r="SUB627" s="30"/>
      <c r="SUC627" s="30"/>
      <c r="SUD627" s="30"/>
      <c r="SUE627" s="30"/>
      <c r="SUF627" s="30"/>
      <c r="SUG627" s="30"/>
      <c r="SUH627" s="30"/>
      <c r="SUI627" s="30"/>
      <c r="SUJ627" s="30"/>
      <c r="SUK627" s="30"/>
      <c r="SUL627" s="30"/>
      <c r="SUM627" s="30"/>
      <c r="SUN627" s="30"/>
      <c r="SUO627" s="30"/>
      <c r="SUP627" s="30"/>
      <c r="SUQ627" s="30"/>
      <c r="SUR627" s="30"/>
      <c r="SUS627" s="30"/>
      <c r="SUT627" s="30"/>
      <c r="SUU627" s="30"/>
      <c r="SUV627" s="30"/>
      <c r="SUW627" s="30"/>
      <c r="SUX627" s="30"/>
      <c r="SUY627" s="30"/>
      <c r="SUZ627" s="30"/>
      <c r="SVA627" s="30"/>
      <c r="SVB627" s="30"/>
      <c r="SVC627" s="30"/>
      <c r="SVD627" s="30"/>
      <c r="SVE627" s="30"/>
      <c r="SVF627" s="30"/>
      <c r="SVG627" s="30"/>
      <c r="SVH627" s="30"/>
      <c r="SVI627" s="30"/>
      <c r="SVJ627" s="30"/>
      <c r="SVK627" s="30"/>
      <c r="SVL627" s="30"/>
      <c r="SVM627" s="30"/>
      <c r="SVN627" s="30"/>
      <c r="SVO627" s="30"/>
      <c r="SVP627" s="30"/>
      <c r="SVQ627" s="30"/>
      <c r="SVR627" s="30"/>
      <c r="SVS627" s="30"/>
      <c r="SVT627" s="30"/>
      <c r="SVU627" s="30"/>
      <c r="SVV627" s="30"/>
      <c r="SVW627" s="30"/>
      <c r="SVX627" s="30"/>
      <c r="SVY627" s="30"/>
      <c r="SVZ627" s="30"/>
      <c r="SWA627" s="30"/>
      <c r="SWB627" s="30"/>
      <c r="SWC627" s="30"/>
      <c r="SWD627" s="30"/>
      <c r="SWE627" s="30"/>
      <c r="SWF627" s="30"/>
      <c r="SWG627" s="30"/>
      <c r="SWH627" s="30"/>
      <c r="SWI627" s="30"/>
      <c r="SWJ627" s="30"/>
      <c r="SWK627" s="30"/>
      <c r="SWL627" s="30"/>
      <c r="SWM627" s="30"/>
      <c r="SWN627" s="30"/>
      <c r="SWO627" s="30"/>
      <c r="SWP627" s="30"/>
      <c r="SWQ627" s="30"/>
      <c r="SWR627" s="30"/>
      <c r="SWS627" s="30"/>
      <c r="SWT627" s="30"/>
      <c r="SWU627" s="30"/>
      <c r="SWV627" s="30"/>
      <c r="SWW627" s="30"/>
      <c r="SWX627" s="30"/>
      <c r="SWY627" s="30"/>
      <c r="SWZ627" s="30"/>
      <c r="SXA627" s="30"/>
      <c r="SXB627" s="30"/>
      <c r="SXC627" s="30"/>
      <c r="SXD627" s="30"/>
      <c r="SXE627" s="30"/>
      <c r="SXF627" s="30"/>
      <c r="SXG627" s="30"/>
      <c r="SXH627" s="30"/>
      <c r="SXI627" s="30"/>
      <c r="SXJ627" s="30"/>
      <c r="SXK627" s="30"/>
      <c r="SXL627" s="30"/>
      <c r="SXM627" s="30"/>
      <c r="SXN627" s="30"/>
      <c r="SXO627" s="30"/>
      <c r="SXP627" s="30"/>
      <c r="SXQ627" s="30"/>
      <c r="SXR627" s="30"/>
      <c r="SXS627" s="30"/>
      <c r="SXT627" s="30"/>
      <c r="SXU627" s="30"/>
      <c r="SXV627" s="30"/>
      <c r="SXW627" s="30"/>
      <c r="SXX627" s="30"/>
      <c r="SXY627" s="30"/>
      <c r="SXZ627" s="30"/>
      <c r="SYA627" s="30"/>
      <c r="SYB627" s="30"/>
      <c r="SYC627" s="30"/>
      <c r="SYD627" s="30"/>
      <c r="SYE627" s="30"/>
      <c r="SYF627" s="30"/>
      <c r="SYG627" s="30"/>
      <c r="SYH627" s="30"/>
      <c r="SYI627" s="30"/>
      <c r="SYJ627" s="30"/>
      <c r="SYK627" s="30"/>
      <c r="SYL627" s="30"/>
      <c r="SYM627" s="30"/>
      <c r="SYN627" s="30"/>
      <c r="SYO627" s="30"/>
      <c r="SYP627" s="30"/>
      <c r="SYQ627" s="30"/>
      <c r="SYR627" s="30"/>
      <c r="SYS627" s="30"/>
      <c r="SYT627" s="30"/>
      <c r="SYU627" s="30"/>
      <c r="SYV627" s="30"/>
      <c r="SYW627" s="30"/>
      <c r="SYX627" s="30"/>
      <c r="SYY627" s="30"/>
      <c r="SYZ627" s="30"/>
      <c r="SZA627" s="30"/>
      <c r="SZB627" s="30"/>
      <c r="SZC627" s="30"/>
      <c r="SZD627" s="30"/>
      <c r="SZE627" s="30"/>
      <c r="SZF627" s="30"/>
      <c r="SZG627" s="30"/>
      <c r="SZH627" s="30"/>
      <c r="SZI627" s="30"/>
      <c r="SZJ627" s="30"/>
      <c r="SZK627" s="30"/>
      <c r="SZL627" s="30"/>
      <c r="SZM627" s="30"/>
      <c r="SZN627" s="30"/>
      <c r="SZO627" s="30"/>
      <c r="SZP627" s="30"/>
      <c r="SZQ627" s="30"/>
      <c r="SZR627" s="30"/>
      <c r="SZS627" s="30"/>
      <c r="SZT627" s="30"/>
      <c r="SZU627" s="30"/>
      <c r="SZV627" s="30"/>
      <c r="SZW627" s="30"/>
      <c r="SZX627" s="30"/>
      <c r="SZY627" s="30"/>
      <c r="SZZ627" s="30"/>
      <c r="TAA627" s="30"/>
      <c r="TAB627" s="30"/>
      <c r="TAC627" s="30"/>
      <c r="TAD627" s="30"/>
      <c r="TAE627" s="30"/>
      <c r="TAF627" s="30"/>
      <c r="TAG627" s="30"/>
      <c r="TAH627" s="30"/>
      <c r="TAI627" s="30"/>
      <c r="TAJ627" s="30"/>
      <c r="TAK627" s="30"/>
      <c r="TAL627" s="30"/>
      <c r="TAM627" s="30"/>
      <c r="TAN627" s="30"/>
      <c r="TAO627" s="30"/>
      <c r="TAP627" s="30"/>
      <c r="TAQ627" s="30"/>
      <c r="TAR627" s="30"/>
      <c r="TAS627" s="30"/>
      <c r="TAT627" s="30"/>
      <c r="TAU627" s="30"/>
      <c r="TAV627" s="30"/>
      <c r="TAW627" s="30"/>
      <c r="TAX627" s="30"/>
      <c r="TAY627" s="30"/>
      <c r="TAZ627" s="30"/>
      <c r="TBA627" s="30"/>
      <c r="TBB627" s="30"/>
      <c r="TBC627" s="30"/>
      <c r="TBD627" s="30"/>
      <c r="TBE627" s="30"/>
      <c r="TBF627" s="30"/>
      <c r="TBG627" s="30"/>
      <c r="TBH627" s="30"/>
      <c r="TBI627" s="30"/>
      <c r="TBJ627" s="30"/>
      <c r="TBK627" s="30"/>
      <c r="TBL627" s="30"/>
      <c r="TBM627" s="30"/>
      <c r="TBN627" s="30"/>
      <c r="TBO627" s="30"/>
      <c r="TBP627" s="30"/>
      <c r="TBQ627" s="30"/>
      <c r="TBR627" s="30"/>
      <c r="TBS627" s="30"/>
      <c r="TBT627" s="30"/>
      <c r="TBU627" s="30"/>
      <c r="TBV627" s="30"/>
      <c r="TBW627" s="30"/>
      <c r="TBX627" s="30"/>
      <c r="TBY627" s="30"/>
      <c r="TBZ627" s="30"/>
      <c r="TCA627" s="30"/>
      <c r="TCB627" s="30"/>
      <c r="TCC627" s="30"/>
      <c r="TCD627" s="30"/>
      <c r="TCE627" s="30"/>
      <c r="TCF627" s="30"/>
      <c r="TCG627" s="30"/>
      <c r="TCH627" s="30"/>
      <c r="TCI627" s="30"/>
      <c r="TCJ627" s="30"/>
      <c r="TCK627" s="30"/>
      <c r="TCL627" s="30"/>
      <c r="TCM627" s="30"/>
      <c r="TCN627" s="30"/>
      <c r="TCO627" s="30"/>
      <c r="TCP627" s="30"/>
      <c r="TCQ627" s="30"/>
      <c r="TCR627" s="30"/>
      <c r="TCS627" s="30"/>
      <c r="TCT627" s="30"/>
      <c r="TCU627" s="30"/>
      <c r="TCV627" s="30"/>
      <c r="TCW627" s="30"/>
      <c r="TCX627" s="30"/>
      <c r="TCY627" s="30"/>
      <c r="TCZ627" s="30"/>
      <c r="TDA627" s="30"/>
      <c r="TDB627" s="30"/>
      <c r="TDC627" s="30"/>
      <c r="TDD627" s="30"/>
      <c r="TDE627" s="30"/>
      <c r="TDF627" s="30"/>
      <c r="TDG627" s="30"/>
      <c r="TDH627" s="30"/>
      <c r="TDI627" s="30"/>
      <c r="TDJ627" s="30"/>
      <c r="TDK627" s="30"/>
      <c r="TDL627" s="30"/>
      <c r="TDM627" s="30"/>
      <c r="TDN627" s="30"/>
      <c r="TDO627" s="30"/>
      <c r="TDP627" s="30"/>
      <c r="TDQ627" s="30"/>
      <c r="TDR627" s="30"/>
      <c r="TDS627" s="30"/>
      <c r="TDT627" s="30"/>
      <c r="TDU627" s="30"/>
      <c r="TDV627" s="30"/>
      <c r="TDW627" s="30"/>
      <c r="TDX627" s="30"/>
      <c r="TDY627" s="30"/>
      <c r="TDZ627" s="30"/>
      <c r="TEA627" s="30"/>
      <c r="TEB627" s="30"/>
      <c r="TEC627" s="30"/>
      <c r="TED627" s="30"/>
      <c r="TEE627" s="30"/>
      <c r="TEF627" s="30"/>
      <c r="TEG627" s="30"/>
      <c r="TEH627" s="30"/>
      <c r="TEI627" s="30"/>
      <c r="TEJ627" s="30"/>
      <c r="TEK627" s="30"/>
      <c r="TEL627" s="30"/>
      <c r="TEM627" s="30"/>
      <c r="TEN627" s="30"/>
      <c r="TEO627" s="30"/>
      <c r="TEP627" s="30"/>
      <c r="TEQ627" s="30"/>
      <c r="TER627" s="30"/>
      <c r="TES627" s="30"/>
      <c r="TET627" s="30"/>
      <c r="TEU627" s="30"/>
      <c r="TEV627" s="30"/>
      <c r="TEW627" s="30"/>
      <c r="TEX627" s="30"/>
      <c r="TEY627" s="30"/>
      <c r="TEZ627" s="30"/>
      <c r="TFA627" s="30"/>
      <c r="TFB627" s="30"/>
      <c r="TFC627" s="30"/>
      <c r="TFD627" s="30"/>
      <c r="TFE627" s="30"/>
      <c r="TFF627" s="30"/>
      <c r="TFG627" s="30"/>
      <c r="TFH627" s="30"/>
      <c r="TFI627" s="30"/>
      <c r="TFJ627" s="30"/>
      <c r="TFK627" s="30"/>
      <c r="TFL627" s="30"/>
      <c r="TFM627" s="30"/>
      <c r="TFN627" s="30"/>
      <c r="TFO627" s="30"/>
      <c r="TFP627" s="30"/>
      <c r="TFQ627" s="30"/>
      <c r="TFR627" s="30"/>
      <c r="TFS627" s="30"/>
      <c r="TFT627" s="30"/>
      <c r="TFU627" s="30"/>
      <c r="TFV627" s="30"/>
      <c r="TFW627" s="30"/>
      <c r="TFX627" s="30"/>
      <c r="TFY627" s="30"/>
      <c r="TFZ627" s="30"/>
      <c r="TGA627" s="30"/>
      <c r="TGB627" s="30"/>
      <c r="TGC627" s="30"/>
      <c r="TGD627" s="30"/>
      <c r="TGE627" s="30"/>
      <c r="TGF627" s="30"/>
      <c r="TGG627" s="30"/>
      <c r="TGH627" s="30"/>
      <c r="TGI627" s="30"/>
      <c r="TGJ627" s="30"/>
      <c r="TGK627" s="30"/>
      <c r="TGL627" s="30"/>
      <c r="TGM627" s="30"/>
      <c r="TGN627" s="30"/>
      <c r="TGO627" s="30"/>
      <c r="TGP627" s="30"/>
      <c r="TGQ627" s="30"/>
      <c r="TGR627" s="30"/>
      <c r="TGS627" s="30"/>
      <c r="TGT627" s="30"/>
      <c r="TGU627" s="30"/>
      <c r="TGV627" s="30"/>
      <c r="TGW627" s="30"/>
      <c r="TGX627" s="30"/>
      <c r="TGY627" s="30"/>
      <c r="TGZ627" s="30"/>
      <c r="THA627" s="30"/>
      <c r="THB627" s="30"/>
      <c r="THC627" s="30"/>
      <c r="THD627" s="30"/>
      <c r="THE627" s="30"/>
      <c r="THF627" s="30"/>
      <c r="THG627" s="30"/>
      <c r="THH627" s="30"/>
      <c r="THI627" s="30"/>
      <c r="THJ627" s="30"/>
      <c r="THK627" s="30"/>
      <c r="THL627" s="30"/>
      <c r="THM627" s="30"/>
      <c r="THN627" s="30"/>
      <c r="THO627" s="30"/>
      <c r="THP627" s="30"/>
      <c r="THQ627" s="30"/>
      <c r="THR627" s="30"/>
      <c r="THS627" s="30"/>
      <c r="THT627" s="30"/>
      <c r="THU627" s="30"/>
      <c r="THV627" s="30"/>
      <c r="THW627" s="30"/>
      <c r="THX627" s="30"/>
      <c r="THY627" s="30"/>
      <c r="THZ627" s="30"/>
      <c r="TIA627" s="30"/>
      <c r="TIB627" s="30"/>
      <c r="TIC627" s="30"/>
      <c r="TID627" s="30"/>
      <c r="TIE627" s="30"/>
      <c r="TIF627" s="30"/>
      <c r="TIG627" s="30"/>
      <c r="TIH627" s="30"/>
      <c r="TII627" s="30"/>
      <c r="TIJ627" s="30"/>
      <c r="TIK627" s="30"/>
      <c r="TIL627" s="30"/>
      <c r="TIM627" s="30"/>
      <c r="TIN627" s="30"/>
      <c r="TIO627" s="30"/>
      <c r="TIP627" s="30"/>
      <c r="TIQ627" s="30"/>
      <c r="TIR627" s="30"/>
      <c r="TIS627" s="30"/>
      <c r="TIT627" s="30"/>
      <c r="TIU627" s="30"/>
      <c r="TIV627" s="30"/>
      <c r="TIW627" s="30"/>
      <c r="TIX627" s="30"/>
      <c r="TIY627" s="30"/>
      <c r="TIZ627" s="30"/>
      <c r="TJA627" s="30"/>
      <c r="TJB627" s="30"/>
      <c r="TJC627" s="30"/>
      <c r="TJD627" s="30"/>
      <c r="TJE627" s="30"/>
      <c r="TJF627" s="30"/>
      <c r="TJG627" s="30"/>
      <c r="TJH627" s="30"/>
      <c r="TJI627" s="30"/>
      <c r="TJJ627" s="30"/>
      <c r="TJK627" s="30"/>
      <c r="TJL627" s="30"/>
      <c r="TJM627" s="30"/>
      <c r="TJN627" s="30"/>
      <c r="TJO627" s="30"/>
      <c r="TJP627" s="30"/>
      <c r="TJQ627" s="30"/>
      <c r="TJR627" s="30"/>
      <c r="TJS627" s="30"/>
      <c r="TJT627" s="30"/>
      <c r="TJU627" s="30"/>
      <c r="TJV627" s="30"/>
      <c r="TJW627" s="30"/>
      <c r="TJX627" s="30"/>
      <c r="TJY627" s="30"/>
      <c r="TJZ627" s="30"/>
      <c r="TKA627" s="30"/>
      <c r="TKB627" s="30"/>
      <c r="TKC627" s="30"/>
      <c r="TKD627" s="30"/>
      <c r="TKE627" s="30"/>
      <c r="TKF627" s="30"/>
      <c r="TKG627" s="30"/>
      <c r="TKH627" s="30"/>
      <c r="TKI627" s="30"/>
      <c r="TKJ627" s="30"/>
      <c r="TKK627" s="30"/>
      <c r="TKL627" s="30"/>
      <c r="TKM627" s="30"/>
      <c r="TKN627" s="30"/>
      <c r="TKO627" s="30"/>
      <c r="TKP627" s="30"/>
      <c r="TKQ627" s="30"/>
      <c r="TKR627" s="30"/>
      <c r="TKS627" s="30"/>
      <c r="TKT627" s="30"/>
      <c r="TKU627" s="30"/>
      <c r="TKV627" s="30"/>
      <c r="TKW627" s="30"/>
      <c r="TKX627" s="30"/>
      <c r="TKY627" s="30"/>
      <c r="TKZ627" s="30"/>
      <c r="TLA627" s="30"/>
      <c r="TLB627" s="30"/>
      <c r="TLC627" s="30"/>
      <c r="TLD627" s="30"/>
      <c r="TLE627" s="30"/>
      <c r="TLF627" s="30"/>
      <c r="TLG627" s="30"/>
      <c r="TLH627" s="30"/>
      <c r="TLI627" s="30"/>
      <c r="TLJ627" s="30"/>
      <c r="TLK627" s="30"/>
      <c r="TLL627" s="30"/>
      <c r="TLM627" s="30"/>
      <c r="TLN627" s="30"/>
      <c r="TLO627" s="30"/>
      <c r="TLP627" s="30"/>
      <c r="TLQ627" s="30"/>
      <c r="TLR627" s="30"/>
      <c r="TLS627" s="30"/>
      <c r="TLT627" s="30"/>
      <c r="TLU627" s="30"/>
      <c r="TLV627" s="30"/>
      <c r="TLW627" s="30"/>
      <c r="TLX627" s="30"/>
      <c r="TLY627" s="30"/>
      <c r="TLZ627" s="30"/>
      <c r="TMA627" s="30"/>
      <c r="TMB627" s="30"/>
      <c r="TMC627" s="30"/>
      <c r="TMD627" s="30"/>
      <c r="TME627" s="30"/>
      <c r="TMF627" s="30"/>
      <c r="TMG627" s="30"/>
      <c r="TMH627" s="30"/>
      <c r="TMI627" s="30"/>
      <c r="TMJ627" s="30"/>
      <c r="TMK627" s="30"/>
      <c r="TML627" s="30"/>
      <c r="TMM627" s="30"/>
      <c r="TMN627" s="30"/>
      <c r="TMO627" s="30"/>
      <c r="TMP627" s="30"/>
      <c r="TMQ627" s="30"/>
      <c r="TMR627" s="30"/>
      <c r="TMS627" s="30"/>
      <c r="TMT627" s="30"/>
      <c r="TMU627" s="30"/>
      <c r="TMV627" s="30"/>
      <c r="TMW627" s="30"/>
      <c r="TMX627" s="30"/>
      <c r="TMY627" s="30"/>
      <c r="TMZ627" s="30"/>
      <c r="TNA627" s="30"/>
      <c r="TNB627" s="30"/>
      <c r="TNC627" s="30"/>
      <c r="TND627" s="30"/>
      <c r="TNE627" s="30"/>
      <c r="TNF627" s="30"/>
      <c r="TNG627" s="30"/>
      <c r="TNH627" s="30"/>
      <c r="TNI627" s="30"/>
      <c r="TNJ627" s="30"/>
      <c r="TNK627" s="30"/>
      <c r="TNL627" s="30"/>
      <c r="TNM627" s="30"/>
      <c r="TNN627" s="30"/>
      <c r="TNO627" s="30"/>
      <c r="TNP627" s="30"/>
      <c r="TNQ627" s="30"/>
      <c r="TNR627" s="30"/>
      <c r="TNS627" s="30"/>
      <c r="TNT627" s="30"/>
      <c r="TNU627" s="30"/>
      <c r="TNV627" s="30"/>
      <c r="TNW627" s="30"/>
      <c r="TNX627" s="30"/>
      <c r="TNY627" s="30"/>
      <c r="TNZ627" s="30"/>
      <c r="TOA627" s="30"/>
      <c r="TOB627" s="30"/>
      <c r="TOC627" s="30"/>
      <c r="TOD627" s="30"/>
      <c r="TOE627" s="30"/>
      <c r="TOF627" s="30"/>
      <c r="TOG627" s="30"/>
      <c r="TOH627" s="30"/>
      <c r="TOI627" s="30"/>
      <c r="TOJ627" s="30"/>
      <c r="TOK627" s="30"/>
      <c r="TOL627" s="30"/>
      <c r="TOM627" s="30"/>
      <c r="TON627" s="30"/>
      <c r="TOO627" s="30"/>
      <c r="TOP627" s="30"/>
      <c r="TOQ627" s="30"/>
      <c r="TOR627" s="30"/>
      <c r="TOS627" s="30"/>
      <c r="TOT627" s="30"/>
      <c r="TOU627" s="30"/>
      <c r="TOV627" s="30"/>
      <c r="TOW627" s="30"/>
      <c r="TOX627" s="30"/>
      <c r="TOY627" s="30"/>
      <c r="TOZ627" s="30"/>
      <c r="TPA627" s="30"/>
      <c r="TPB627" s="30"/>
      <c r="TPC627" s="30"/>
      <c r="TPD627" s="30"/>
      <c r="TPE627" s="30"/>
      <c r="TPF627" s="30"/>
      <c r="TPG627" s="30"/>
      <c r="TPH627" s="30"/>
      <c r="TPI627" s="30"/>
      <c r="TPJ627" s="30"/>
      <c r="TPK627" s="30"/>
      <c r="TPL627" s="30"/>
      <c r="TPM627" s="30"/>
      <c r="TPN627" s="30"/>
      <c r="TPO627" s="30"/>
      <c r="TPP627" s="30"/>
      <c r="TPQ627" s="30"/>
      <c r="TPR627" s="30"/>
      <c r="TPS627" s="30"/>
      <c r="TPT627" s="30"/>
      <c r="TPU627" s="30"/>
      <c r="TPV627" s="30"/>
      <c r="TPW627" s="30"/>
      <c r="TPX627" s="30"/>
      <c r="TPY627" s="30"/>
      <c r="TPZ627" s="30"/>
      <c r="TQA627" s="30"/>
      <c r="TQB627" s="30"/>
      <c r="TQC627" s="30"/>
      <c r="TQD627" s="30"/>
      <c r="TQE627" s="30"/>
      <c r="TQF627" s="30"/>
      <c r="TQG627" s="30"/>
      <c r="TQH627" s="30"/>
      <c r="TQI627" s="30"/>
      <c r="TQJ627" s="30"/>
      <c r="TQK627" s="30"/>
      <c r="TQL627" s="30"/>
      <c r="TQM627" s="30"/>
      <c r="TQN627" s="30"/>
      <c r="TQO627" s="30"/>
      <c r="TQP627" s="30"/>
      <c r="TQQ627" s="30"/>
      <c r="TQR627" s="30"/>
      <c r="TQS627" s="30"/>
      <c r="TQT627" s="30"/>
      <c r="TQU627" s="30"/>
      <c r="TQV627" s="30"/>
      <c r="TQW627" s="30"/>
      <c r="TQX627" s="30"/>
      <c r="TQY627" s="30"/>
      <c r="TQZ627" s="30"/>
      <c r="TRA627" s="30"/>
      <c r="TRB627" s="30"/>
      <c r="TRC627" s="30"/>
      <c r="TRD627" s="30"/>
      <c r="TRE627" s="30"/>
      <c r="TRF627" s="30"/>
      <c r="TRG627" s="30"/>
      <c r="TRH627" s="30"/>
      <c r="TRI627" s="30"/>
      <c r="TRJ627" s="30"/>
      <c r="TRK627" s="30"/>
      <c r="TRL627" s="30"/>
      <c r="TRM627" s="30"/>
      <c r="TRN627" s="30"/>
      <c r="TRO627" s="30"/>
      <c r="TRP627" s="30"/>
      <c r="TRQ627" s="30"/>
      <c r="TRR627" s="30"/>
      <c r="TRS627" s="30"/>
      <c r="TRT627" s="30"/>
      <c r="TRU627" s="30"/>
      <c r="TRV627" s="30"/>
      <c r="TRW627" s="30"/>
      <c r="TRX627" s="30"/>
      <c r="TRY627" s="30"/>
      <c r="TRZ627" s="30"/>
      <c r="TSA627" s="30"/>
      <c r="TSB627" s="30"/>
      <c r="TSC627" s="30"/>
      <c r="TSD627" s="30"/>
      <c r="TSE627" s="30"/>
      <c r="TSF627" s="30"/>
      <c r="TSG627" s="30"/>
      <c r="TSH627" s="30"/>
      <c r="TSI627" s="30"/>
      <c r="TSJ627" s="30"/>
      <c r="TSK627" s="30"/>
      <c r="TSL627" s="30"/>
      <c r="TSM627" s="30"/>
      <c r="TSN627" s="30"/>
      <c r="TSO627" s="30"/>
      <c r="TSP627" s="30"/>
      <c r="TSQ627" s="30"/>
      <c r="TSR627" s="30"/>
      <c r="TSS627" s="30"/>
      <c r="TST627" s="30"/>
      <c r="TSU627" s="30"/>
      <c r="TSV627" s="30"/>
      <c r="TSW627" s="30"/>
      <c r="TSX627" s="30"/>
      <c r="TSY627" s="30"/>
      <c r="TSZ627" s="30"/>
      <c r="TTA627" s="30"/>
      <c r="TTB627" s="30"/>
      <c r="TTC627" s="30"/>
      <c r="TTD627" s="30"/>
      <c r="TTE627" s="30"/>
      <c r="TTF627" s="30"/>
      <c r="TTG627" s="30"/>
      <c r="TTH627" s="30"/>
      <c r="TTI627" s="30"/>
      <c r="TTJ627" s="30"/>
      <c r="TTK627" s="30"/>
      <c r="TTL627" s="30"/>
      <c r="TTM627" s="30"/>
      <c r="TTN627" s="30"/>
      <c r="TTO627" s="30"/>
      <c r="TTP627" s="30"/>
      <c r="TTQ627" s="30"/>
      <c r="TTR627" s="30"/>
      <c r="TTS627" s="30"/>
      <c r="TTT627" s="30"/>
      <c r="TTU627" s="30"/>
      <c r="TTV627" s="30"/>
      <c r="TTW627" s="30"/>
      <c r="TTX627" s="30"/>
      <c r="TTY627" s="30"/>
      <c r="TTZ627" s="30"/>
      <c r="TUA627" s="30"/>
      <c r="TUB627" s="30"/>
      <c r="TUC627" s="30"/>
      <c r="TUD627" s="30"/>
      <c r="TUE627" s="30"/>
      <c r="TUF627" s="30"/>
      <c r="TUG627" s="30"/>
      <c r="TUH627" s="30"/>
      <c r="TUI627" s="30"/>
      <c r="TUJ627" s="30"/>
      <c r="TUK627" s="30"/>
      <c r="TUL627" s="30"/>
      <c r="TUM627" s="30"/>
      <c r="TUN627" s="30"/>
      <c r="TUO627" s="30"/>
      <c r="TUP627" s="30"/>
      <c r="TUQ627" s="30"/>
      <c r="TUR627" s="30"/>
      <c r="TUS627" s="30"/>
      <c r="TUT627" s="30"/>
      <c r="TUU627" s="30"/>
      <c r="TUV627" s="30"/>
      <c r="TUW627" s="30"/>
      <c r="TUX627" s="30"/>
      <c r="TUY627" s="30"/>
      <c r="TUZ627" s="30"/>
      <c r="TVA627" s="30"/>
      <c r="TVB627" s="30"/>
      <c r="TVC627" s="30"/>
      <c r="TVD627" s="30"/>
      <c r="TVE627" s="30"/>
      <c r="TVF627" s="30"/>
      <c r="TVG627" s="30"/>
      <c r="TVH627" s="30"/>
      <c r="TVI627" s="30"/>
      <c r="TVJ627" s="30"/>
      <c r="TVK627" s="30"/>
      <c r="TVL627" s="30"/>
      <c r="TVM627" s="30"/>
      <c r="TVN627" s="30"/>
      <c r="TVO627" s="30"/>
      <c r="TVP627" s="30"/>
      <c r="TVQ627" s="30"/>
      <c r="TVR627" s="30"/>
      <c r="TVS627" s="30"/>
      <c r="TVT627" s="30"/>
      <c r="TVU627" s="30"/>
      <c r="TVV627" s="30"/>
      <c r="TVW627" s="30"/>
      <c r="TVX627" s="30"/>
      <c r="TVY627" s="30"/>
      <c r="TVZ627" s="30"/>
      <c r="TWA627" s="30"/>
      <c r="TWB627" s="30"/>
      <c r="TWC627" s="30"/>
      <c r="TWD627" s="30"/>
      <c r="TWE627" s="30"/>
      <c r="TWF627" s="30"/>
      <c r="TWG627" s="30"/>
      <c r="TWH627" s="30"/>
      <c r="TWI627" s="30"/>
      <c r="TWJ627" s="30"/>
      <c r="TWK627" s="30"/>
      <c r="TWL627" s="30"/>
      <c r="TWM627" s="30"/>
      <c r="TWN627" s="30"/>
      <c r="TWO627" s="30"/>
      <c r="TWP627" s="30"/>
      <c r="TWQ627" s="30"/>
      <c r="TWR627" s="30"/>
      <c r="TWS627" s="30"/>
      <c r="TWT627" s="30"/>
      <c r="TWU627" s="30"/>
      <c r="TWV627" s="30"/>
      <c r="TWW627" s="30"/>
      <c r="TWX627" s="30"/>
      <c r="TWY627" s="30"/>
      <c r="TWZ627" s="30"/>
      <c r="TXA627" s="30"/>
      <c r="TXB627" s="30"/>
      <c r="TXC627" s="30"/>
      <c r="TXD627" s="30"/>
      <c r="TXE627" s="30"/>
      <c r="TXF627" s="30"/>
      <c r="TXG627" s="30"/>
      <c r="TXH627" s="30"/>
      <c r="TXI627" s="30"/>
      <c r="TXJ627" s="30"/>
      <c r="TXK627" s="30"/>
      <c r="TXL627" s="30"/>
      <c r="TXM627" s="30"/>
      <c r="TXN627" s="30"/>
      <c r="TXO627" s="30"/>
      <c r="TXP627" s="30"/>
      <c r="TXQ627" s="30"/>
      <c r="TXR627" s="30"/>
      <c r="TXS627" s="30"/>
      <c r="TXT627" s="30"/>
      <c r="TXU627" s="30"/>
      <c r="TXV627" s="30"/>
      <c r="TXW627" s="30"/>
      <c r="TXX627" s="30"/>
      <c r="TXY627" s="30"/>
      <c r="TXZ627" s="30"/>
      <c r="TYA627" s="30"/>
      <c r="TYB627" s="30"/>
      <c r="TYC627" s="30"/>
      <c r="TYD627" s="30"/>
      <c r="TYE627" s="30"/>
      <c r="TYF627" s="30"/>
      <c r="TYG627" s="30"/>
      <c r="TYH627" s="30"/>
      <c r="TYI627" s="30"/>
      <c r="TYJ627" s="30"/>
      <c r="TYK627" s="30"/>
      <c r="TYL627" s="30"/>
      <c r="TYM627" s="30"/>
      <c r="TYN627" s="30"/>
      <c r="TYO627" s="30"/>
      <c r="TYP627" s="30"/>
      <c r="TYQ627" s="30"/>
      <c r="TYR627" s="30"/>
      <c r="TYS627" s="30"/>
      <c r="TYT627" s="30"/>
      <c r="TYU627" s="30"/>
      <c r="TYV627" s="30"/>
      <c r="TYW627" s="30"/>
      <c r="TYX627" s="30"/>
      <c r="TYY627" s="30"/>
      <c r="TYZ627" s="30"/>
      <c r="TZA627" s="30"/>
      <c r="TZB627" s="30"/>
      <c r="TZC627" s="30"/>
      <c r="TZD627" s="30"/>
      <c r="TZE627" s="30"/>
      <c r="TZF627" s="30"/>
      <c r="TZG627" s="30"/>
      <c r="TZH627" s="30"/>
      <c r="TZI627" s="30"/>
      <c r="TZJ627" s="30"/>
      <c r="TZK627" s="30"/>
      <c r="TZL627" s="30"/>
      <c r="TZM627" s="30"/>
      <c r="TZN627" s="30"/>
      <c r="TZO627" s="30"/>
      <c r="TZP627" s="30"/>
      <c r="TZQ627" s="30"/>
      <c r="TZR627" s="30"/>
      <c r="TZS627" s="30"/>
      <c r="TZT627" s="30"/>
      <c r="TZU627" s="30"/>
      <c r="TZV627" s="30"/>
      <c r="TZW627" s="30"/>
      <c r="TZX627" s="30"/>
      <c r="TZY627" s="30"/>
      <c r="TZZ627" s="30"/>
      <c r="UAA627" s="30"/>
      <c r="UAB627" s="30"/>
      <c r="UAC627" s="30"/>
      <c r="UAD627" s="30"/>
      <c r="UAE627" s="30"/>
      <c r="UAF627" s="30"/>
      <c r="UAG627" s="30"/>
      <c r="UAH627" s="30"/>
      <c r="UAI627" s="30"/>
      <c r="UAJ627" s="30"/>
      <c r="UAK627" s="30"/>
      <c r="UAL627" s="30"/>
      <c r="UAM627" s="30"/>
      <c r="UAN627" s="30"/>
      <c r="UAO627" s="30"/>
      <c r="UAP627" s="30"/>
      <c r="UAQ627" s="30"/>
      <c r="UAR627" s="30"/>
      <c r="UAS627" s="30"/>
      <c r="UAT627" s="30"/>
      <c r="UAU627" s="30"/>
      <c r="UAV627" s="30"/>
      <c r="UAW627" s="30"/>
      <c r="UAX627" s="30"/>
      <c r="UAY627" s="30"/>
      <c r="UAZ627" s="30"/>
      <c r="UBA627" s="30"/>
      <c r="UBB627" s="30"/>
      <c r="UBC627" s="30"/>
      <c r="UBD627" s="30"/>
      <c r="UBE627" s="30"/>
      <c r="UBF627" s="30"/>
      <c r="UBG627" s="30"/>
      <c r="UBH627" s="30"/>
      <c r="UBI627" s="30"/>
      <c r="UBJ627" s="30"/>
      <c r="UBK627" s="30"/>
      <c r="UBL627" s="30"/>
      <c r="UBM627" s="30"/>
      <c r="UBN627" s="30"/>
      <c r="UBO627" s="30"/>
      <c r="UBP627" s="30"/>
      <c r="UBQ627" s="30"/>
      <c r="UBR627" s="30"/>
      <c r="UBS627" s="30"/>
      <c r="UBT627" s="30"/>
      <c r="UBU627" s="30"/>
      <c r="UBV627" s="30"/>
      <c r="UBW627" s="30"/>
      <c r="UBX627" s="30"/>
      <c r="UBY627" s="30"/>
      <c r="UBZ627" s="30"/>
      <c r="UCA627" s="30"/>
      <c r="UCB627" s="30"/>
      <c r="UCC627" s="30"/>
      <c r="UCD627" s="30"/>
      <c r="UCE627" s="30"/>
      <c r="UCF627" s="30"/>
      <c r="UCG627" s="30"/>
      <c r="UCH627" s="30"/>
      <c r="UCI627" s="30"/>
      <c r="UCJ627" s="30"/>
      <c r="UCK627" s="30"/>
      <c r="UCL627" s="30"/>
      <c r="UCM627" s="30"/>
      <c r="UCN627" s="30"/>
      <c r="UCO627" s="30"/>
      <c r="UCP627" s="30"/>
      <c r="UCQ627" s="30"/>
      <c r="UCR627" s="30"/>
      <c r="UCS627" s="30"/>
      <c r="UCT627" s="30"/>
      <c r="UCU627" s="30"/>
      <c r="UCV627" s="30"/>
      <c r="UCW627" s="30"/>
      <c r="UCX627" s="30"/>
      <c r="UCY627" s="30"/>
      <c r="UCZ627" s="30"/>
      <c r="UDA627" s="30"/>
      <c r="UDB627" s="30"/>
      <c r="UDC627" s="30"/>
      <c r="UDD627" s="30"/>
      <c r="UDE627" s="30"/>
      <c r="UDF627" s="30"/>
      <c r="UDG627" s="30"/>
      <c r="UDH627" s="30"/>
      <c r="UDI627" s="30"/>
      <c r="UDJ627" s="30"/>
      <c r="UDK627" s="30"/>
      <c r="UDL627" s="30"/>
      <c r="UDM627" s="30"/>
      <c r="UDN627" s="30"/>
      <c r="UDO627" s="30"/>
      <c r="UDP627" s="30"/>
      <c r="UDQ627" s="30"/>
      <c r="UDR627" s="30"/>
      <c r="UDS627" s="30"/>
      <c r="UDT627" s="30"/>
      <c r="UDU627" s="30"/>
      <c r="UDV627" s="30"/>
      <c r="UDW627" s="30"/>
      <c r="UDX627" s="30"/>
      <c r="UDY627" s="30"/>
      <c r="UDZ627" s="30"/>
      <c r="UEA627" s="30"/>
      <c r="UEB627" s="30"/>
      <c r="UEC627" s="30"/>
      <c r="UED627" s="30"/>
      <c r="UEE627" s="30"/>
      <c r="UEF627" s="30"/>
      <c r="UEG627" s="30"/>
      <c r="UEH627" s="30"/>
      <c r="UEI627" s="30"/>
      <c r="UEJ627" s="30"/>
      <c r="UEK627" s="30"/>
      <c r="UEL627" s="30"/>
      <c r="UEM627" s="30"/>
      <c r="UEN627" s="30"/>
      <c r="UEO627" s="30"/>
      <c r="UEP627" s="30"/>
      <c r="UEQ627" s="30"/>
      <c r="UER627" s="30"/>
      <c r="UES627" s="30"/>
      <c r="UET627" s="30"/>
      <c r="UEU627" s="30"/>
      <c r="UEV627" s="30"/>
      <c r="UEW627" s="30"/>
      <c r="UEX627" s="30"/>
      <c r="UEY627" s="30"/>
      <c r="UEZ627" s="30"/>
      <c r="UFA627" s="30"/>
      <c r="UFB627" s="30"/>
      <c r="UFC627" s="30"/>
      <c r="UFD627" s="30"/>
      <c r="UFE627" s="30"/>
      <c r="UFF627" s="30"/>
      <c r="UFG627" s="30"/>
      <c r="UFH627" s="30"/>
      <c r="UFI627" s="30"/>
      <c r="UFJ627" s="30"/>
      <c r="UFK627" s="30"/>
      <c r="UFL627" s="30"/>
      <c r="UFM627" s="30"/>
      <c r="UFN627" s="30"/>
      <c r="UFO627" s="30"/>
      <c r="UFP627" s="30"/>
      <c r="UFQ627" s="30"/>
      <c r="UFR627" s="30"/>
      <c r="UFS627" s="30"/>
      <c r="UFT627" s="30"/>
      <c r="UFU627" s="30"/>
      <c r="UFV627" s="30"/>
      <c r="UFW627" s="30"/>
      <c r="UFX627" s="30"/>
      <c r="UFY627" s="30"/>
      <c r="UFZ627" s="30"/>
      <c r="UGA627" s="30"/>
      <c r="UGB627" s="30"/>
      <c r="UGC627" s="30"/>
      <c r="UGD627" s="30"/>
      <c r="UGE627" s="30"/>
      <c r="UGF627" s="30"/>
      <c r="UGG627" s="30"/>
      <c r="UGH627" s="30"/>
      <c r="UGI627" s="30"/>
      <c r="UGJ627" s="30"/>
      <c r="UGK627" s="30"/>
      <c r="UGL627" s="30"/>
      <c r="UGM627" s="30"/>
      <c r="UGN627" s="30"/>
      <c r="UGO627" s="30"/>
      <c r="UGP627" s="30"/>
      <c r="UGQ627" s="30"/>
      <c r="UGR627" s="30"/>
      <c r="UGS627" s="30"/>
      <c r="UGT627" s="30"/>
      <c r="UGU627" s="30"/>
      <c r="UGV627" s="30"/>
      <c r="UGW627" s="30"/>
      <c r="UGX627" s="30"/>
      <c r="UGY627" s="30"/>
      <c r="UGZ627" s="30"/>
      <c r="UHA627" s="30"/>
      <c r="UHB627" s="30"/>
      <c r="UHC627" s="30"/>
      <c r="UHD627" s="30"/>
      <c r="UHE627" s="30"/>
      <c r="UHF627" s="30"/>
      <c r="UHG627" s="30"/>
      <c r="UHH627" s="30"/>
      <c r="UHI627" s="30"/>
      <c r="UHJ627" s="30"/>
      <c r="UHK627" s="30"/>
      <c r="UHL627" s="30"/>
      <c r="UHM627" s="30"/>
      <c r="UHN627" s="30"/>
      <c r="UHO627" s="30"/>
      <c r="UHP627" s="30"/>
      <c r="UHQ627" s="30"/>
      <c r="UHR627" s="30"/>
      <c r="UHS627" s="30"/>
      <c r="UHT627" s="30"/>
      <c r="UHU627" s="30"/>
      <c r="UHV627" s="30"/>
      <c r="UHW627" s="30"/>
      <c r="UHX627" s="30"/>
      <c r="UHY627" s="30"/>
      <c r="UHZ627" s="30"/>
      <c r="UIA627" s="30"/>
      <c r="UIB627" s="30"/>
      <c r="UIC627" s="30"/>
      <c r="UID627" s="30"/>
      <c r="UIE627" s="30"/>
      <c r="UIF627" s="30"/>
      <c r="UIG627" s="30"/>
      <c r="UIH627" s="30"/>
      <c r="UII627" s="30"/>
      <c r="UIJ627" s="30"/>
      <c r="UIK627" s="30"/>
      <c r="UIL627" s="30"/>
      <c r="UIM627" s="30"/>
      <c r="UIN627" s="30"/>
      <c r="UIO627" s="30"/>
      <c r="UIP627" s="30"/>
      <c r="UIQ627" s="30"/>
      <c r="UIR627" s="30"/>
      <c r="UIS627" s="30"/>
      <c r="UIT627" s="30"/>
      <c r="UIU627" s="30"/>
      <c r="UIV627" s="30"/>
      <c r="UIW627" s="30"/>
      <c r="UIX627" s="30"/>
      <c r="UIY627" s="30"/>
      <c r="UIZ627" s="30"/>
      <c r="UJA627" s="30"/>
      <c r="UJB627" s="30"/>
      <c r="UJC627" s="30"/>
      <c r="UJD627" s="30"/>
      <c r="UJE627" s="30"/>
      <c r="UJF627" s="30"/>
      <c r="UJG627" s="30"/>
      <c r="UJH627" s="30"/>
      <c r="UJI627" s="30"/>
      <c r="UJJ627" s="30"/>
      <c r="UJK627" s="30"/>
      <c r="UJL627" s="30"/>
      <c r="UJM627" s="30"/>
      <c r="UJN627" s="30"/>
      <c r="UJO627" s="30"/>
      <c r="UJP627" s="30"/>
      <c r="UJQ627" s="30"/>
      <c r="UJR627" s="30"/>
      <c r="UJS627" s="30"/>
      <c r="UJT627" s="30"/>
      <c r="UJU627" s="30"/>
      <c r="UJV627" s="30"/>
      <c r="UJW627" s="30"/>
      <c r="UJX627" s="30"/>
      <c r="UJY627" s="30"/>
      <c r="UJZ627" s="30"/>
      <c r="UKA627" s="30"/>
      <c r="UKB627" s="30"/>
      <c r="UKC627" s="30"/>
      <c r="UKD627" s="30"/>
      <c r="UKE627" s="30"/>
      <c r="UKF627" s="30"/>
      <c r="UKG627" s="30"/>
      <c r="UKH627" s="30"/>
      <c r="UKI627" s="30"/>
      <c r="UKJ627" s="30"/>
      <c r="UKK627" s="30"/>
      <c r="UKL627" s="30"/>
      <c r="UKM627" s="30"/>
      <c r="UKN627" s="30"/>
      <c r="UKO627" s="30"/>
      <c r="UKP627" s="30"/>
      <c r="UKQ627" s="30"/>
      <c r="UKR627" s="30"/>
      <c r="UKS627" s="30"/>
      <c r="UKT627" s="30"/>
      <c r="UKU627" s="30"/>
      <c r="UKV627" s="30"/>
      <c r="UKW627" s="30"/>
      <c r="UKX627" s="30"/>
      <c r="UKY627" s="30"/>
      <c r="UKZ627" s="30"/>
      <c r="ULA627" s="30"/>
      <c r="ULB627" s="30"/>
      <c r="ULC627" s="30"/>
      <c r="ULD627" s="30"/>
      <c r="ULE627" s="30"/>
      <c r="ULF627" s="30"/>
      <c r="ULG627" s="30"/>
      <c r="ULH627" s="30"/>
      <c r="ULI627" s="30"/>
      <c r="ULJ627" s="30"/>
      <c r="ULK627" s="30"/>
      <c r="ULL627" s="30"/>
      <c r="ULM627" s="30"/>
      <c r="ULN627" s="30"/>
      <c r="ULO627" s="30"/>
      <c r="ULP627" s="30"/>
      <c r="ULQ627" s="30"/>
      <c r="ULR627" s="30"/>
      <c r="ULS627" s="30"/>
      <c r="ULT627" s="30"/>
      <c r="ULU627" s="30"/>
      <c r="ULV627" s="30"/>
      <c r="ULW627" s="30"/>
      <c r="ULX627" s="30"/>
      <c r="ULY627" s="30"/>
      <c r="ULZ627" s="30"/>
      <c r="UMA627" s="30"/>
      <c r="UMB627" s="30"/>
      <c r="UMC627" s="30"/>
      <c r="UMD627" s="30"/>
      <c r="UME627" s="30"/>
      <c r="UMF627" s="30"/>
      <c r="UMG627" s="30"/>
      <c r="UMH627" s="30"/>
      <c r="UMI627" s="30"/>
      <c r="UMJ627" s="30"/>
      <c r="UMK627" s="30"/>
      <c r="UML627" s="30"/>
      <c r="UMM627" s="30"/>
      <c r="UMN627" s="30"/>
      <c r="UMO627" s="30"/>
      <c r="UMP627" s="30"/>
      <c r="UMQ627" s="30"/>
      <c r="UMR627" s="30"/>
      <c r="UMS627" s="30"/>
      <c r="UMT627" s="30"/>
      <c r="UMU627" s="30"/>
      <c r="UMV627" s="30"/>
      <c r="UMW627" s="30"/>
      <c r="UMX627" s="30"/>
      <c r="UMY627" s="30"/>
      <c r="UMZ627" s="30"/>
      <c r="UNA627" s="30"/>
      <c r="UNB627" s="30"/>
      <c r="UNC627" s="30"/>
      <c r="UND627" s="30"/>
      <c r="UNE627" s="30"/>
      <c r="UNF627" s="30"/>
      <c r="UNG627" s="30"/>
      <c r="UNH627" s="30"/>
      <c r="UNI627" s="30"/>
      <c r="UNJ627" s="30"/>
      <c r="UNK627" s="30"/>
      <c r="UNL627" s="30"/>
      <c r="UNM627" s="30"/>
      <c r="UNN627" s="30"/>
      <c r="UNO627" s="30"/>
      <c r="UNP627" s="30"/>
      <c r="UNQ627" s="30"/>
      <c r="UNR627" s="30"/>
      <c r="UNS627" s="30"/>
      <c r="UNT627" s="30"/>
      <c r="UNU627" s="30"/>
      <c r="UNV627" s="30"/>
      <c r="UNW627" s="30"/>
      <c r="UNX627" s="30"/>
      <c r="UNY627" s="30"/>
      <c r="UNZ627" s="30"/>
      <c r="UOA627" s="30"/>
      <c r="UOB627" s="30"/>
      <c r="UOC627" s="30"/>
      <c r="UOD627" s="30"/>
      <c r="UOE627" s="30"/>
      <c r="UOF627" s="30"/>
      <c r="UOG627" s="30"/>
      <c r="UOH627" s="30"/>
      <c r="UOI627" s="30"/>
      <c r="UOJ627" s="30"/>
      <c r="UOK627" s="30"/>
      <c r="UOL627" s="30"/>
      <c r="UOM627" s="30"/>
      <c r="UON627" s="30"/>
      <c r="UOO627" s="30"/>
      <c r="UOP627" s="30"/>
      <c r="UOQ627" s="30"/>
      <c r="UOR627" s="30"/>
      <c r="UOS627" s="30"/>
      <c r="UOT627" s="30"/>
      <c r="UOU627" s="30"/>
      <c r="UOV627" s="30"/>
      <c r="UOW627" s="30"/>
      <c r="UOX627" s="30"/>
      <c r="UOY627" s="30"/>
      <c r="UOZ627" s="30"/>
      <c r="UPA627" s="30"/>
      <c r="UPB627" s="30"/>
      <c r="UPC627" s="30"/>
      <c r="UPD627" s="30"/>
      <c r="UPE627" s="30"/>
      <c r="UPF627" s="30"/>
      <c r="UPG627" s="30"/>
      <c r="UPH627" s="30"/>
      <c r="UPI627" s="30"/>
      <c r="UPJ627" s="30"/>
      <c r="UPK627" s="30"/>
      <c r="UPL627" s="30"/>
      <c r="UPM627" s="30"/>
      <c r="UPN627" s="30"/>
      <c r="UPO627" s="30"/>
      <c r="UPP627" s="30"/>
      <c r="UPQ627" s="30"/>
      <c r="UPR627" s="30"/>
      <c r="UPS627" s="30"/>
      <c r="UPT627" s="30"/>
      <c r="UPU627" s="30"/>
      <c r="UPV627" s="30"/>
      <c r="UPW627" s="30"/>
      <c r="UPX627" s="30"/>
      <c r="UPY627" s="30"/>
      <c r="UPZ627" s="30"/>
      <c r="UQA627" s="30"/>
      <c r="UQB627" s="30"/>
      <c r="UQC627" s="30"/>
      <c r="UQD627" s="30"/>
      <c r="UQE627" s="30"/>
      <c r="UQF627" s="30"/>
      <c r="UQG627" s="30"/>
      <c r="UQH627" s="30"/>
      <c r="UQI627" s="30"/>
      <c r="UQJ627" s="30"/>
      <c r="UQK627" s="30"/>
      <c r="UQL627" s="30"/>
      <c r="UQM627" s="30"/>
      <c r="UQN627" s="30"/>
      <c r="UQO627" s="30"/>
      <c r="UQP627" s="30"/>
      <c r="UQQ627" s="30"/>
      <c r="UQR627" s="30"/>
      <c r="UQS627" s="30"/>
      <c r="UQT627" s="30"/>
      <c r="UQU627" s="30"/>
      <c r="UQV627" s="30"/>
      <c r="UQW627" s="30"/>
      <c r="UQX627" s="30"/>
      <c r="UQY627" s="30"/>
      <c r="UQZ627" s="30"/>
      <c r="URA627" s="30"/>
      <c r="URB627" s="30"/>
      <c r="URC627" s="30"/>
      <c r="URD627" s="30"/>
      <c r="URE627" s="30"/>
      <c r="URF627" s="30"/>
      <c r="URG627" s="30"/>
      <c r="URH627" s="30"/>
      <c r="URI627" s="30"/>
      <c r="URJ627" s="30"/>
      <c r="URK627" s="30"/>
      <c r="URL627" s="30"/>
      <c r="URM627" s="30"/>
      <c r="URN627" s="30"/>
      <c r="URO627" s="30"/>
      <c r="URP627" s="30"/>
      <c r="URQ627" s="30"/>
      <c r="URR627" s="30"/>
      <c r="URS627" s="30"/>
      <c r="URT627" s="30"/>
      <c r="URU627" s="30"/>
      <c r="URV627" s="30"/>
      <c r="URW627" s="30"/>
      <c r="URX627" s="30"/>
      <c r="URY627" s="30"/>
      <c r="URZ627" s="30"/>
      <c r="USA627" s="30"/>
      <c r="USB627" s="30"/>
      <c r="USC627" s="30"/>
      <c r="USD627" s="30"/>
      <c r="USE627" s="30"/>
      <c r="USF627" s="30"/>
      <c r="USG627" s="30"/>
      <c r="USH627" s="30"/>
      <c r="USI627" s="30"/>
      <c r="USJ627" s="30"/>
      <c r="USK627" s="30"/>
      <c r="USL627" s="30"/>
      <c r="USM627" s="30"/>
      <c r="USN627" s="30"/>
      <c r="USO627" s="30"/>
      <c r="USP627" s="30"/>
      <c r="USQ627" s="30"/>
      <c r="USR627" s="30"/>
      <c r="USS627" s="30"/>
      <c r="UST627" s="30"/>
      <c r="USU627" s="30"/>
      <c r="USV627" s="30"/>
      <c r="USW627" s="30"/>
      <c r="USX627" s="30"/>
      <c r="USY627" s="30"/>
      <c r="USZ627" s="30"/>
      <c r="UTA627" s="30"/>
      <c r="UTB627" s="30"/>
      <c r="UTC627" s="30"/>
      <c r="UTD627" s="30"/>
      <c r="UTE627" s="30"/>
      <c r="UTF627" s="30"/>
      <c r="UTG627" s="30"/>
      <c r="UTH627" s="30"/>
      <c r="UTI627" s="30"/>
      <c r="UTJ627" s="30"/>
      <c r="UTK627" s="30"/>
      <c r="UTL627" s="30"/>
      <c r="UTM627" s="30"/>
      <c r="UTN627" s="30"/>
      <c r="UTO627" s="30"/>
      <c r="UTP627" s="30"/>
      <c r="UTQ627" s="30"/>
      <c r="UTR627" s="30"/>
      <c r="UTS627" s="30"/>
      <c r="UTT627" s="30"/>
      <c r="UTU627" s="30"/>
      <c r="UTV627" s="30"/>
      <c r="UTW627" s="30"/>
      <c r="UTX627" s="30"/>
      <c r="UTY627" s="30"/>
      <c r="UTZ627" s="30"/>
      <c r="UUA627" s="30"/>
      <c r="UUB627" s="30"/>
      <c r="UUC627" s="30"/>
      <c r="UUD627" s="30"/>
      <c r="UUE627" s="30"/>
      <c r="UUF627" s="30"/>
      <c r="UUG627" s="30"/>
      <c r="UUH627" s="30"/>
      <c r="UUI627" s="30"/>
      <c r="UUJ627" s="30"/>
      <c r="UUK627" s="30"/>
      <c r="UUL627" s="30"/>
      <c r="UUM627" s="30"/>
      <c r="UUN627" s="30"/>
      <c r="UUO627" s="30"/>
      <c r="UUP627" s="30"/>
      <c r="UUQ627" s="30"/>
      <c r="UUR627" s="30"/>
      <c r="UUS627" s="30"/>
      <c r="UUT627" s="30"/>
      <c r="UUU627" s="30"/>
      <c r="UUV627" s="30"/>
      <c r="UUW627" s="30"/>
      <c r="UUX627" s="30"/>
      <c r="UUY627" s="30"/>
      <c r="UUZ627" s="30"/>
      <c r="UVA627" s="30"/>
      <c r="UVB627" s="30"/>
      <c r="UVC627" s="30"/>
      <c r="UVD627" s="30"/>
      <c r="UVE627" s="30"/>
      <c r="UVF627" s="30"/>
      <c r="UVG627" s="30"/>
      <c r="UVH627" s="30"/>
      <c r="UVI627" s="30"/>
      <c r="UVJ627" s="30"/>
      <c r="UVK627" s="30"/>
      <c r="UVL627" s="30"/>
      <c r="UVM627" s="30"/>
      <c r="UVN627" s="30"/>
      <c r="UVO627" s="30"/>
      <c r="UVP627" s="30"/>
      <c r="UVQ627" s="30"/>
      <c r="UVR627" s="30"/>
      <c r="UVS627" s="30"/>
      <c r="UVT627" s="30"/>
      <c r="UVU627" s="30"/>
      <c r="UVV627" s="30"/>
      <c r="UVW627" s="30"/>
      <c r="UVX627" s="30"/>
      <c r="UVY627" s="30"/>
      <c r="UVZ627" s="30"/>
      <c r="UWA627" s="30"/>
      <c r="UWB627" s="30"/>
      <c r="UWC627" s="30"/>
      <c r="UWD627" s="30"/>
      <c r="UWE627" s="30"/>
      <c r="UWF627" s="30"/>
      <c r="UWG627" s="30"/>
      <c r="UWH627" s="30"/>
      <c r="UWI627" s="30"/>
      <c r="UWJ627" s="30"/>
      <c r="UWK627" s="30"/>
      <c r="UWL627" s="30"/>
      <c r="UWM627" s="30"/>
      <c r="UWN627" s="30"/>
      <c r="UWO627" s="30"/>
      <c r="UWP627" s="30"/>
      <c r="UWQ627" s="30"/>
      <c r="UWR627" s="30"/>
      <c r="UWS627" s="30"/>
      <c r="UWT627" s="30"/>
      <c r="UWU627" s="30"/>
      <c r="UWV627" s="30"/>
      <c r="UWW627" s="30"/>
      <c r="UWX627" s="30"/>
      <c r="UWY627" s="30"/>
      <c r="UWZ627" s="30"/>
      <c r="UXA627" s="30"/>
      <c r="UXB627" s="30"/>
      <c r="UXC627" s="30"/>
      <c r="UXD627" s="30"/>
      <c r="UXE627" s="30"/>
      <c r="UXF627" s="30"/>
      <c r="UXG627" s="30"/>
      <c r="UXH627" s="30"/>
      <c r="UXI627" s="30"/>
      <c r="UXJ627" s="30"/>
      <c r="UXK627" s="30"/>
      <c r="UXL627" s="30"/>
      <c r="UXM627" s="30"/>
      <c r="UXN627" s="30"/>
      <c r="UXO627" s="30"/>
      <c r="UXP627" s="30"/>
      <c r="UXQ627" s="30"/>
      <c r="UXR627" s="30"/>
      <c r="UXS627" s="30"/>
      <c r="UXT627" s="30"/>
      <c r="UXU627" s="30"/>
      <c r="UXV627" s="30"/>
      <c r="UXW627" s="30"/>
      <c r="UXX627" s="30"/>
      <c r="UXY627" s="30"/>
      <c r="UXZ627" s="30"/>
      <c r="UYA627" s="30"/>
      <c r="UYB627" s="30"/>
      <c r="UYC627" s="30"/>
      <c r="UYD627" s="30"/>
      <c r="UYE627" s="30"/>
      <c r="UYF627" s="30"/>
      <c r="UYG627" s="30"/>
      <c r="UYH627" s="30"/>
      <c r="UYI627" s="30"/>
      <c r="UYJ627" s="30"/>
      <c r="UYK627" s="30"/>
      <c r="UYL627" s="30"/>
      <c r="UYM627" s="30"/>
      <c r="UYN627" s="30"/>
      <c r="UYO627" s="30"/>
      <c r="UYP627" s="30"/>
      <c r="UYQ627" s="30"/>
      <c r="UYR627" s="30"/>
      <c r="UYS627" s="30"/>
      <c r="UYT627" s="30"/>
      <c r="UYU627" s="30"/>
      <c r="UYV627" s="30"/>
      <c r="UYW627" s="30"/>
      <c r="UYX627" s="30"/>
      <c r="UYY627" s="30"/>
      <c r="UYZ627" s="30"/>
      <c r="UZA627" s="30"/>
      <c r="UZB627" s="30"/>
      <c r="UZC627" s="30"/>
      <c r="UZD627" s="30"/>
      <c r="UZE627" s="30"/>
      <c r="UZF627" s="30"/>
      <c r="UZG627" s="30"/>
      <c r="UZH627" s="30"/>
      <c r="UZI627" s="30"/>
      <c r="UZJ627" s="30"/>
      <c r="UZK627" s="30"/>
      <c r="UZL627" s="30"/>
      <c r="UZM627" s="30"/>
      <c r="UZN627" s="30"/>
      <c r="UZO627" s="30"/>
      <c r="UZP627" s="30"/>
      <c r="UZQ627" s="30"/>
      <c r="UZR627" s="30"/>
      <c r="UZS627" s="30"/>
      <c r="UZT627" s="30"/>
      <c r="UZU627" s="30"/>
      <c r="UZV627" s="30"/>
      <c r="UZW627" s="30"/>
      <c r="UZX627" s="30"/>
      <c r="UZY627" s="30"/>
      <c r="UZZ627" s="30"/>
      <c r="VAA627" s="30"/>
      <c r="VAB627" s="30"/>
      <c r="VAC627" s="30"/>
      <c r="VAD627" s="30"/>
      <c r="VAE627" s="30"/>
      <c r="VAF627" s="30"/>
      <c r="VAG627" s="30"/>
      <c r="VAH627" s="30"/>
      <c r="VAI627" s="30"/>
      <c r="VAJ627" s="30"/>
      <c r="VAK627" s="30"/>
      <c r="VAL627" s="30"/>
      <c r="VAM627" s="30"/>
      <c r="VAN627" s="30"/>
      <c r="VAO627" s="30"/>
      <c r="VAP627" s="30"/>
      <c r="VAQ627" s="30"/>
      <c r="VAR627" s="30"/>
      <c r="VAS627" s="30"/>
      <c r="VAT627" s="30"/>
      <c r="VAU627" s="30"/>
      <c r="VAV627" s="30"/>
      <c r="VAW627" s="30"/>
      <c r="VAX627" s="30"/>
      <c r="VAY627" s="30"/>
      <c r="VAZ627" s="30"/>
      <c r="VBA627" s="30"/>
      <c r="VBB627" s="30"/>
      <c r="VBC627" s="30"/>
      <c r="VBD627" s="30"/>
      <c r="VBE627" s="30"/>
      <c r="VBF627" s="30"/>
      <c r="VBG627" s="30"/>
      <c r="VBH627" s="30"/>
      <c r="VBI627" s="30"/>
      <c r="VBJ627" s="30"/>
      <c r="VBK627" s="30"/>
      <c r="VBL627" s="30"/>
      <c r="VBM627" s="30"/>
      <c r="VBN627" s="30"/>
      <c r="VBO627" s="30"/>
      <c r="VBP627" s="30"/>
      <c r="VBQ627" s="30"/>
      <c r="VBR627" s="30"/>
      <c r="VBS627" s="30"/>
      <c r="VBT627" s="30"/>
      <c r="VBU627" s="30"/>
      <c r="VBV627" s="30"/>
      <c r="VBW627" s="30"/>
      <c r="VBX627" s="30"/>
      <c r="VBY627" s="30"/>
      <c r="VBZ627" s="30"/>
      <c r="VCA627" s="30"/>
      <c r="VCB627" s="30"/>
      <c r="VCC627" s="30"/>
      <c r="VCD627" s="30"/>
      <c r="VCE627" s="30"/>
      <c r="VCF627" s="30"/>
      <c r="VCG627" s="30"/>
      <c r="VCH627" s="30"/>
      <c r="VCI627" s="30"/>
      <c r="VCJ627" s="30"/>
      <c r="VCK627" s="30"/>
      <c r="VCL627" s="30"/>
      <c r="VCM627" s="30"/>
      <c r="VCN627" s="30"/>
      <c r="VCO627" s="30"/>
      <c r="VCP627" s="30"/>
      <c r="VCQ627" s="30"/>
      <c r="VCR627" s="30"/>
      <c r="VCS627" s="30"/>
      <c r="VCT627" s="30"/>
      <c r="VCU627" s="30"/>
      <c r="VCV627" s="30"/>
      <c r="VCW627" s="30"/>
      <c r="VCX627" s="30"/>
      <c r="VCY627" s="30"/>
      <c r="VCZ627" s="30"/>
      <c r="VDA627" s="30"/>
      <c r="VDB627" s="30"/>
      <c r="VDC627" s="30"/>
      <c r="VDD627" s="30"/>
      <c r="VDE627" s="30"/>
      <c r="VDF627" s="30"/>
      <c r="VDG627" s="30"/>
      <c r="VDH627" s="30"/>
      <c r="VDI627" s="30"/>
      <c r="VDJ627" s="30"/>
      <c r="VDK627" s="30"/>
      <c r="VDL627" s="30"/>
      <c r="VDM627" s="30"/>
      <c r="VDN627" s="30"/>
      <c r="VDO627" s="30"/>
      <c r="VDP627" s="30"/>
      <c r="VDQ627" s="30"/>
      <c r="VDR627" s="30"/>
      <c r="VDS627" s="30"/>
      <c r="VDT627" s="30"/>
      <c r="VDU627" s="30"/>
      <c r="VDV627" s="30"/>
      <c r="VDW627" s="30"/>
      <c r="VDX627" s="30"/>
      <c r="VDY627" s="30"/>
      <c r="VDZ627" s="30"/>
      <c r="VEA627" s="30"/>
      <c r="VEB627" s="30"/>
      <c r="VEC627" s="30"/>
      <c r="VED627" s="30"/>
      <c r="VEE627" s="30"/>
      <c r="VEF627" s="30"/>
      <c r="VEG627" s="30"/>
      <c r="VEH627" s="30"/>
      <c r="VEI627" s="30"/>
      <c r="VEJ627" s="30"/>
      <c r="VEK627" s="30"/>
      <c r="VEL627" s="30"/>
      <c r="VEM627" s="30"/>
      <c r="VEN627" s="30"/>
      <c r="VEO627" s="30"/>
      <c r="VEP627" s="30"/>
      <c r="VEQ627" s="30"/>
      <c r="VER627" s="30"/>
      <c r="VES627" s="30"/>
      <c r="VET627" s="30"/>
      <c r="VEU627" s="30"/>
      <c r="VEV627" s="30"/>
      <c r="VEW627" s="30"/>
      <c r="VEX627" s="30"/>
      <c r="VEY627" s="30"/>
      <c r="VEZ627" s="30"/>
      <c r="VFA627" s="30"/>
      <c r="VFB627" s="30"/>
      <c r="VFC627" s="30"/>
      <c r="VFD627" s="30"/>
      <c r="VFE627" s="30"/>
      <c r="VFF627" s="30"/>
      <c r="VFG627" s="30"/>
      <c r="VFH627" s="30"/>
      <c r="VFI627" s="30"/>
      <c r="VFJ627" s="30"/>
      <c r="VFK627" s="30"/>
      <c r="VFL627" s="30"/>
      <c r="VFM627" s="30"/>
      <c r="VFN627" s="30"/>
      <c r="VFO627" s="30"/>
      <c r="VFP627" s="30"/>
      <c r="VFQ627" s="30"/>
      <c r="VFR627" s="30"/>
      <c r="VFS627" s="30"/>
      <c r="VFT627" s="30"/>
      <c r="VFU627" s="30"/>
      <c r="VFV627" s="30"/>
      <c r="VFW627" s="30"/>
      <c r="VFX627" s="30"/>
      <c r="VFY627" s="30"/>
      <c r="VFZ627" s="30"/>
      <c r="VGA627" s="30"/>
      <c r="VGB627" s="30"/>
      <c r="VGC627" s="30"/>
      <c r="VGD627" s="30"/>
      <c r="VGE627" s="30"/>
      <c r="VGF627" s="30"/>
      <c r="VGG627" s="30"/>
      <c r="VGH627" s="30"/>
      <c r="VGI627" s="30"/>
      <c r="VGJ627" s="30"/>
      <c r="VGK627" s="30"/>
      <c r="VGL627" s="30"/>
      <c r="VGM627" s="30"/>
      <c r="VGN627" s="30"/>
      <c r="VGO627" s="30"/>
      <c r="VGP627" s="30"/>
      <c r="VGQ627" s="30"/>
      <c r="VGR627" s="30"/>
      <c r="VGS627" s="30"/>
      <c r="VGT627" s="30"/>
      <c r="VGU627" s="30"/>
      <c r="VGV627" s="30"/>
      <c r="VGW627" s="30"/>
      <c r="VGX627" s="30"/>
      <c r="VGY627" s="30"/>
      <c r="VGZ627" s="30"/>
      <c r="VHA627" s="30"/>
      <c r="VHB627" s="30"/>
      <c r="VHC627" s="30"/>
      <c r="VHD627" s="30"/>
      <c r="VHE627" s="30"/>
      <c r="VHF627" s="30"/>
      <c r="VHG627" s="30"/>
      <c r="VHH627" s="30"/>
      <c r="VHI627" s="30"/>
      <c r="VHJ627" s="30"/>
      <c r="VHK627" s="30"/>
      <c r="VHL627" s="30"/>
      <c r="VHM627" s="30"/>
      <c r="VHN627" s="30"/>
      <c r="VHO627" s="30"/>
      <c r="VHP627" s="30"/>
      <c r="VHQ627" s="30"/>
      <c r="VHR627" s="30"/>
      <c r="VHS627" s="30"/>
      <c r="VHT627" s="30"/>
      <c r="VHU627" s="30"/>
      <c r="VHV627" s="30"/>
      <c r="VHW627" s="30"/>
      <c r="VHX627" s="30"/>
      <c r="VHY627" s="30"/>
      <c r="VHZ627" s="30"/>
      <c r="VIA627" s="30"/>
      <c r="VIB627" s="30"/>
      <c r="VIC627" s="30"/>
      <c r="VID627" s="30"/>
      <c r="VIE627" s="30"/>
      <c r="VIF627" s="30"/>
      <c r="VIG627" s="30"/>
      <c r="VIH627" s="30"/>
      <c r="VII627" s="30"/>
      <c r="VIJ627" s="30"/>
      <c r="VIK627" s="30"/>
      <c r="VIL627" s="30"/>
      <c r="VIM627" s="30"/>
      <c r="VIN627" s="30"/>
      <c r="VIO627" s="30"/>
      <c r="VIP627" s="30"/>
      <c r="VIQ627" s="30"/>
      <c r="VIR627" s="30"/>
      <c r="VIS627" s="30"/>
      <c r="VIT627" s="30"/>
      <c r="VIU627" s="30"/>
      <c r="VIV627" s="30"/>
      <c r="VIW627" s="30"/>
      <c r="VIX627" s="30"/>
      <c r="VIY627" s="30"/>
      <c r="VIZ627" s="30"/>
      <c r="VJA627" s="30"/>
      <c r="VJB627" s="30"/>
      <c r="VJC627" s="30"/>
      <c r="VJD627" s="30"/>
      <c r="VJE627" s="30"/>
      <c r="VJF627" s="30"/>
      <c r="VJG627" s="30"/>
      <c r="VJH627" s="30"/>
      <c r="VJI627" s="30"/>
      <c r="VJJ627" s="30"/>
      <c r="VJK627" s="30"/>
      <c r="VJL627" s="30"/>
      <c r="VJM627" s="30"/>
      <c r="VJN627" s="30"/>
      <c r="VJO627" s="30"/>
      <c r="VJP627" s="30"/>
      <c r="VJQ627" s="30"/>
      <c r="VJR627" s="30"/>
      <c r="VJS627" s="30"/>
      <c r="VJT627" s="30"/>
      <c r="VJU627" s="30"/>
      <c r="VJV627" s="30"/>
      <c r="VJW627" s="30"/>
      <c r="VJX627" s="30"/>
      <c r="VJY627" s="30"/>
      <c r="VJZ627" s="30"/>
      <c r="VKA627" s="30"/>
      <c r="VKB627" s="30"/>
      <c r="VKC627" s="30"/>
      <c r="VKD627" s="30"/>
      <c r="VKE627" s="30"/>
      <c r="VKF627" s="30"/>
      <c r="VKG627" s="30"/>
      <c r="VKH627" s="30"/>
      <c r="VKI627" s="30"/>
      <c r="VKJ627" s="30"/>
      <c r="VKK627" s="30"/>
      <c r="VKL627" s="30"/>
      <c r="VKM627" s="30"/>
      <c r="VKN627" s="30"/>
      <c r="VKO627" s="30"/>
      <c r="VKP627" s="30"/>
      <c r="VKQ627" s="30"/>
      <c r="VKR627" s="30"/>
      <c r="VKS627" s="30"/>
      <c r="VKT627" s="30"/>
      <c r="VKU627" s="30"/>
      <c r="VKV627" s="30"/>
      <c r="VKW627" s="30"/>
      <c r="VKX627" s="30"/>
      <c r="VKY627" s="30"/>
      <c r="VKZ627" s="30"/>
      <c r="VLA627" s="30"/>
      <c r="VLB627" s="30"/>
      <c r="VLC627" s="30"/>
      <c r="VLD627" s="30"/>
      <c r="VLE627" s="30"/>
      <c r="VLF627" s="30"/>
      <c r="VLG627" s="30"/>
      <c r="VLH627" s="30"/>
      <c r="VLI627" s="30"/>
      <c r="VLJ627" s="30"/>
      <c r="VLK627" s="30"/>
      <c r="VLL627" s="30"/>
      <c r="VLM627" s="30"/>
      <c r="VLN627" s="30"/>
      <c r="VLO627" s="30"/>
      <c r="VLP627" s="30"/>
      <c r="VLQ627" s="30"/>
      <c r="VLR627" s="30"/>
      <c r="VLS627" s="30"/>
      <c r="VLT627" s="30"/>
      <c r="VLU627" s="30"/>
      <c r="VLV627" s="30"/>
      <c r="VLW627" s="30"/>
      <c r="VLX627" s="30"/>
      <c r="VLY627" s="30"/>
      <c r="VLZ627" s="30"/>
      <c r="VMA627" s="30"/>
      <c r="VMB627" s="30"/>
      <c r="VMC627" s="30"/>
      <c r="VMD627" s="30"/>
      <c r="VME627" s="30"/>
      <c r="VMF627" s="30"/>
      <c r="VMG627" s="30"/>
      <c r="VMH627" s="30"/>
      <c r="VMI627" s="30"/>
      <c r="VMJ627" s="30"/>
      <c r="VMK627" s="30"/>
      <c r="VML627" s="30"/>
      <c r="VMM627" s="30"/>
      <c r="VMN627" s="30"/>
      <c r="VMO627" s="30"/>
      <c r="VMP627" s="30"/>
      <c r="VMQ627" s="30"/>
      <c r="VMR627" s="30"/>
      <c r="VMS627" s="30"/>
      <c r="VMT627" s="30"/>
      <c r="VMU627" s="30"/>
      <c r="VMV627" s="30"/>
      <c r="VMW627" s="30"/>
      <c r="VMX627" s="30"/>
      <c r="VMY627" s="30"/>
      <c r="VMZ627" s="30"/>
      <c r="VNA627" s="30"/>
      <c r="VNB627" s="30"/>
      <c r="VNC627" s="30"/>
      <c r="VND627" s="30"/>
      <c r="VNE627" s="30"/>
      <c r="VNF627" s="30"/>
      <c r="VNG627" s="30"/>
      <c r="VNH627" s="30"/>
      <c r="VNI627" s="30"/>
      <c r="VNJ627" s="30"/>
      <c r="VNK627" s="30"/>
      <c r="VNL627" s="30"/>
      <c r="VNM627" s="30"/>
      <c r="VNN627" s="30"/>
      <c r="VNO627" s="30"/>
      <c r="VNP627" s="30"/>
      <c r="VNQ627" s="30"/>
      <c r="VNR627" s="30"/>
      <c r="VNS627" s="30"/>
      <c r="VNT627" s="30"/>
      <c r="VNU627" s="30"/>
      <c r="VNV627" s="30"/>
      <c r="VNW627" s="30"/>
      <c r="VNX627" s="30"/>
      <c r="VNY627" s="30"/>
      <c r="VNZ627" s="30"/>
      <c r="VOA627" s="30"/>
      <c r="VOB627" s="30"/>
      <c r="VOC627" s="30"/>
      <c r="VOD627" s="30"/>
      <c r="VOE627" s="30"/>
      <c r="VOF627" s="30"/>
      <c r="VOG627" s="30"/>
      <c r="VOH627" s="30"/>
      <c r="VOI627" s="30"/>
      <c r="VOJ627" s="30"/>
      <c r="VOK627" s="30"/>
      <c r="VOL627" s="30"/>
      <c r="VOM627" s="30"/>
      <c r="VON627" s="30"/>
      <c r="VOO627" s="30"/>
      <c r="VOP627" s="30"/>
      <c r="VOQ627" s="30"/>
      <c r="VOR627" s="30"/>
      <c r="VOS627" s="30"/>
      <c r="VOT627" s="30"/>
      <c r="VOU627" s="30"/>
      <c r="VOV627" s="30"/>
      <c r="VOW627" s="30"/>
      <c r="VOX627" s="30"/>
      <c r="VOY627" s="30"/>
      <c r="VOZ627" s="30"/>
      <c r="VPA627" s="30"/>
      <c r="VPB627" s="30"/>
      <c r="VPC627" s="30"/>
      <c r="VPD627" s="30"/>
      <c r="VPE627" s="30"/>
      <c r="VPF627" s="30"/>
      <c r="VPG627" s="30"/>
      <c r="VPH627" s="30"/>
      <c r="VPI627" s="30"/>
      <c r="VPJ627" s="30"/>
      <c r="VPK627" s="30"/>
      <c r="VPL627" s="30"/>
      <c r="VPM627" s="30"/>
      <c r="VPN627" s="30"/>
      <c r="VPO627" s="30"/>
      <c r="VPP627" s="30"/>
      <c r="VPQ627" s="30"/>
      <c r="VPR627" s="30"/>
      <c r="VPS627" s="30"/>
      <c r="VPT627" s="30"/>
      <c r="VPU627" s="30"/>
      <c r="VPV627" s="30"/>
      <c r="VPW627" s="30"/>
      <c r="VPX627" s="30"/>
      <c r="VPY627" s="30"/>
      <c r="VPZ627" s="30"/>
      <c r="VQA627" s="30"/>
      <c r="VQB627" s="30"/>
      <c r="VQC627" s="30"/>
      <c r="VQD627" s="30"/>
      <c r="VQE627" s="30"/>
      <c r="VQF627" s="30"/>
      <c r="VQG627" s="30"/>
      <c r="VQH627" s="30"/>
      <c r="VQI627" s="30"/>
      <c r="VQJ627" s="30"/>
      <c r="VQK627" s="30"/>
      <c r="VQL627" s="30"/>
      <c r="VQM627" s="30"/>
      <c r="VQN627" s="30"/>
      <c r="VQO627" s="30"/>
      <c r="VQP627" s="30"/>
      <c r="VQQ627" s="30"/>
      <c r="VQR627" s="30"/>
      <c r="VQS627" s="30"/>
      <c r="VQT627" s="30"/>
      <c r="VQU627" s="30"/>
      <c r="VQV627" s="30"/>
      <c r="VQW627" s="30"/>
      <c r="VQX627" s="30"/>
      <c r="VQY627" s="30"/>
      <c r="VQZ627" s="30"/>
      <c r="VRA627" s="30"/>
      <c r="VRB627" s="30"/>
      <c r="VRC627" s="30"/>
      <c r="VRD627" s="30"/>
      <c r="VRE627" s="30"/>
      <c r="VRF627" s="30"/>
      <c r="VRG627" s="30"/>
      <c r="VRH627" s="30"/>
      <c r="VRI627" s="30"/>
      <c r="VRJ627" s="30"/>
      <c r="VRK627" s="30"/>
      <c r="VRL627" s="30"/>
      <c r="VRM627" s="30"/>
      <c r="VRN627" s="30"/>
      <c r="VRO627" s="30"/>
      <c r="VRP627" s="30"/>
      <c r="VRQ627" s="30"/>
      <c r="VRR627" s="30"/>
      <c r="VRS627" s="30"/>
      <c r="VRT627" s="30"/>
      <c r="VRU627" s="30"/>
      <c r="VRV627" s="30"/>
      <c r="VRW627" s="30"/>
      <c r="VRX627" s="30"/>
      <c r="VRY627" s="30"/>
      <c r="VRZ627" s="30"/>
      <c r="VSA627" s="30"/>
      <c r="VSB627" s="30"/>
      <c r="VSC627" s="30"/>
      <c r="VSD627" s="30"/>
      <c r="VSE627" s="30"/>
      <c r="VSF627" s="30"/>
      <c r="VSG627" s="30"/>
      <c r="VSH627" s="30"/>
      <c r="VSI627" s="30"/>
      <c r="VSJ627" s="30"/>
      <c r="VSK627" s="30"/>
      <c r="VSL627" s="30"/>
      <c r="VSM627" s="30"/>
      <c r="VSN627" s="30"/>
      <c r="VSO627" s="30"/>
      <c r="VSP627" s="30"/>
      <c r="VSQ627" s="30"/>
      <c r="VSR627" s="30"/>
      <c r="VSS627" s="30"/>
      <c r="VST627" s="30"/>
      <c r="VSU627" s="30"/>
      <c r="VSV627" s="30"/>
      <c r="VSW627" s="30"/>
      <c r="VSX627" s="30"/>
      <c r="VSY627" s="30"/>
      <c r="VSZ627" s="30"/>
      <c r="VTA627" s="30"/>
      <c r="VTB627" s="30"/>
      <c r="VTC627" s="30"/>
      <c r="VTD627" s="30"/>
      <c r="VTE627" s="30"/>
      <c r="VTF627" s="30"/>
      <c r="VTG627" s="30"/>
      <c r="VTH627" s="30"/>
      <c r="VTI627" s="30"/>
      <c r="VTJ627" s="30"/>
      <c r="VTK627" s="30"/>
      <c r="VTL627" s="30"/>
      <c r="VTM627" s="30"/>
      <c r="VTN627" s="30"/>
      <c r="VTO627" s="30"/>
      <c r="VTP627" s="30"/>
      <c r="VTQ627" s="30"/>
      <c r="VTR627" s="30"/>
      <c r="VTS627" s="30"/>
      <c r="VTT627" s="30"/>
      <c r="VTU627" s="30"/>
      <c r="VTV627" s="30"/>
      <c r="VTW627" s="30"/>
      <c r="VTX627" s="30"/>
      <c r="VTY627" s="30"/>
      <c r="VTZ627" s="30"/>
      <c r="VUA627" s="30"/>
      <c r="VUB627" s="30"/>
      <c r="VUC627" s="30"/>
      <c r="VUD627" s="30"/>
      <c r="VUE627" s="30"/>
      <c r="VUF627" s="30"/>
      <c r="VUG627" s="30"/>
      <c r="VUH627" s="30"/>
      <c r="VUI627" s="30"/>
      <c r="VUJ627" s="30"/>
      <c r="VUK627" s="30"/>
      <c r="VUL627" s="30"/>
      <c r="VUM627" s="30"/>
      <c r="VUN627" s="30"/>
      <c r="VUO627" s="30"/>
      <c r="VUP627" s="30"/>
      <c r="VUQ627" s="30"/>
      <c r="VUR627" s="30"/>
      <c r="VUS627" s="30"/>
      <c r="VUT627" s="30"/>
      <c r="VUU627" s="30"/>
      <c r="VUV627" s="30"/>
      <c r="VUW627" s="30"/>
      <c r="VUX627" s="30"/>
      <c r="VUY627" s="30"/>
      <c r="VUZ627" s="30"/>
      <c r="VVA627" s="30"/>
      <c r="VVB627" s="30"/>
      <c r="VVC627" s="30"/>
      <c r="VVD627" s="30"/>
      <c r="VVE627" s="30"/>
      <c r="VVF627" s="30"/>
      <c r="VVG627" s="30"/>
      <c r="VVH627" s="30"/>
      <c r="VVI627" s="30"/>
      <c r="VVJ627" s="30"/>
      <c r="VVK627" s="30"/>
      <c r="VVL627" s="30"/>
      <c r="VVM627" s="30"/>
      <c r="VVN627" s="30"/>
      <c r="VVO627" s="30"/>
      <c r="VVP627" s="30"/>
      <c r="VVQ627" s="30"/>
      <c r="VVR627" s="30"/>
      <c r="VVS627" s="30"/>
      <c r="VVT627" s="30"/>
      <c r="VVU627" s="30"/>
      <c r="VVV627" s="30"/>
      <c r="VVW627" s="30"/>
      <c r="VVX627" s="30"/>
      <c r="VVY627" s="30"/>
      <c r="VVZ627" s="30"/>
      <c r="VWA627" s="30"/>
      <c r="VWB627" s="30"/>
      <c r="VWC627" s="30"/>
      <c r="VWD627" s="30"/>
      <c r="VWE627" s="30"/>
      <c r="VWF627" s="30"/>
      <c r="VWG627" s="30"/>
      <c r="VWH627" s="30"/>
      <c r="VWI627" s="30"/>
      <c r="VWJ627" s="30"/>
      <c r="VWK627" s="30"/>
      <c r="VWL627" s="30"/>
      <c r="VWM627" s="30"/>
      <c r="VWN627" s="30"/>
      <c r="VWO627" s="30"/>
      <c r="VWP627" s="30"/>
      <c r="VWQ627" s="30"/>
      <c r="VWR627" s="30"/>
      <c r="VWS627" s="30"/>
      <c r="VWT627" s="30"/>
      <c r="VWU627" s="30"/>
      <c r="VWV627" s="30"/>
      <c r="VWW627" s="30"/>
      <c r="VWX627" s="30"/>
      <c r="VWY627" s="30"/>
      <c r="VWZ627" s="30"/>
      <c r="VXA627" s="30"/>
      <c r="VXB627" s="30"/>
      <c r="VXC627" s="30"/>
      <c r="VXD627" s="30"/>
      <c r="VXE627" s="30"/>
      <c r="VXF627" s="30"/>
      <c r="VXG627" s="30"/>
      <c r="VXH627" s="30"/>
      <c r="VXI627" s="30"/>
      <c r="VXJ627" s="30"/>
      <c r="VXK627" s="30"/>
      <c r="VXL627" s="30"/>
      <c r="VXM627" s="30"/>
      <c r="VXN627" s="30"/>
      <c r="VXO627" s="30"/>
      <c r="VXP627" s="30"/>
      <c r="VXQ627" s="30"/>
      <c r="VXR627" s="30"/>
      <c r="VXS627" s="30"/>
      <c r="VXT627" s="30"/>
      <c r="VXU627" s="30"/>
      <c r="VXV627" s="30"/>
      <c r="VXW627" s="30"/>
      <c r="VXX627" s="30"/>
      <c r="VXY627" s="30"/>
      <c r="VXZ627" s="30"/>
      <c r="VYA627" s="30"/>
      <c r="VYB627" s="30"/>
      <c r="VYC627" s="30"/>
      <c r="VYD627" s="30"/>
      <c r="VYE627" s="30"/>
      <c r="VYF627" s="30"/>
      <c r="VYG627" s="30"/>
      <c r="VYH627" s="30"/>
      <c r="VYI627" s="30"/>
      <c r="VYJ627" s="30"/>
      <c r="VYK627" s="30"/>
      <c r="VYL627" s="30"/>
      <c r="VYM627" s="30"/>
      <c r="VYN627" s="30"/>
      <c r="VYO627" s="30"/>
      <c r="VYP627" s="30"/>
      <c r="VYQ627" s="30"/>
      <c r="VYR627" s="30"/>
      <c r="VYS627" s="30"/>
      <c r="VYT627" s="30"/>
      <c r="VYU627" s="30"/>
      <c r="VYV627" s="30"/>
      <c r="VYW627" s="30"/>
      <c r="VYX627" s="30"/>
      <c r="VYY627" s="30"/>
      <c r="VYZ627" s="30"/>
      <c r="VZA627" s="30"/>
      <c r="VZB627" s="30"/>
      <c r="VZC627" s="30"/>
      <c r="VZD627" s="30"/>
      <c r="VZE627" s="30"/>
      <c r="VZF627" s="30"/>
      <c r="VZG627" s="30"/>
      <c r="VZH627" s="30"/>
      <c r="VZI627" s="30"/>
      <c r="VZJ627" s="30"/>
      <c r="VZK627" s="30"/>
      <c r="VZL627" s="30"/>
      <c r="VZM627" s="30"/>
      <c r="VZN627" s="30"/>
      <c r="VZO627" s="30"/>
      <c r="VZP627" s="30"/>
      <c r="VZQ627" s="30"/>
      <c r="VZR627" s="30"/>
      <c r="VZS627" s="30"/>
      <c r="VZT627" s="30"/>
      <c r="VZU627" s="30"/>
      <c r="VZV627" s="30"/>
      <c r="VZW627" s="30"/>
      <c r="VZX627" s="30"/>
      <c r="VZY627" s="30"/>
      <c r="VZZ627" s="30"/>
      <c r="WAA627" s="30"/>
      <c r="WAB627" s="30"/>
      <c r="WAC627" s="30"/>
      <c r="WAD627" s="30"/>
      <c r="WAE627" s="30"/>
      <c r="WAF627" s="30"/>
      <c r="WAG627" s="30"/>
      <c r="WAH627" s="30"/>
      <c r="WAI627" s="30"/>
      <c r="WAJ627" s="30"/>
      <c r="WAK627" s="30"/>
      <c r="WAL627" s="30"/>
      <c r="WAM627" s="30"/>
      <c r="WAN627" s="30"/>
      <c r="WAO627" s="30"/>
      <c r="WAP627" s="30"/>
      <c r="WAQ627" s="30"/>
      <c r="WAR627" s="30"/>
      <c r="WAS627" s="30"/>
      <c r="WAT627" s="30"/>
      <c r="WAU627" s="30"/>
      <c r="WAV627" s="30"/>
      <c r="WAW627" s="30"/>
      <c r="WAX627" s="30"/>
      <c r="WAY627" s="30"/>
      <c r="WAZ627" s="30"/>
      <c r="WBA627" s="30"/>
      <c r="WBB627" s="30"/>
      <c r="WBC627" s="30"/>
      <c r="WBD627" s="30"/>
      <c r="WBE627" s="30"/>
      <c r="WBF627" s="30"/>
      <c r="WBG627" s="30"/>
      <c r="WBH627" s="30"/>
      <c r="WBI627" s="30"/>
      <c r="WBJ627" s="30"/>
      <c r="WBK627" s="30"/>
      <c r="WBL627" s="30"/>
      <c r="WBM627" s="30"/>
      <c r="WBN627" s="30"/>
      <c r="WBO627" s="30"/>
      <c r="WBP627" s="30"/>
      <c r="WBQ627" s="30"/>
      <c r="WBR627" s="30"/>
      <c r="WBS627" s="30"/>
      <c r="WBT627" s="30"/>
      <c r="WBU627" s="30"/>
      <c r="WBV627" s="30"/>
      <c r="WBW627" s="30"/>
      <c r="WBX627" s="30"/>
      <c r="WBY627" s="30"/>
      <c r="WBZ627" s="30"/>
      <c r="WCA627" s="30"/>
      <c r="WCB627" s="30"/>
      <c r="WCC627" s="30"/>
      <c r="WCD627" s="30"/>
      <c r="WCE627" s="30"/>
      <c r="WCF627" s="30"/>
      <c r="WCG627" s="30"/>
      <c r="WCH627" s="30"/>
      <c r="WCI627" s="30"/>
      <c r="WCJ627" s="30"/>
      <c r="WCK627" s="30"/>
      <c r="WCL627" s="30"/>
      <c r="WCM627" s="30"/>
      <c r="WCN627" s="30"/>
      <c r="WCO627" s="30"/>
      <c r="WCP627" s="30"/>
      <c r="WCQ627" s="30"/>
      <c r="WCR627" s="30"/>
      <c r="WCS627" s="30"/>
      <c r="WCT627" s="30"/>
      <c r="WCU627" s="30"/>
      <c r="WCV627" s="30"/>
      <c r="WCW627" s="30"/>
      <c r="WCX627" s="30"/>
      <c r="WCY627" s="30"/>
      <c r="WCZ627" s="30"/>
      <c r="WDA627" s="30"/>
      <c r="WDB627" s="30"/>
      <c r="WDC627" s="30"/>
      <c r="WDD627" s="30"/>
      <c r="WDE627" s="30"/>
      <c r="WDF627" s="30"/>
      <c r="WDG627" s="30"/>
      <c r="WDH627" s="30"/>
      <c r="WDI627" s="30"/>
      <c r="WDJ627" s="30"/>
      <c r="WDK627" s="30"/>
      <c r="WDL627" s="30"/>
      <c r="WDM627" s="30"/>
      <c r="WDN627" s="30"/>
      <c r="WDO627" s="30"/>
      <c r="WDP627" s="30"/>
      <c r="WDQ627" s="30"/>
      <c r="WDR627" s="30"/>
      <c r="WDS627" s="30"/>
      <c r="WDT627" s="30"/>
      <c r="WDU627" s="30"/>
      <c r="WDV627" s="30"/>
      <c r="WDW627" s="30"/>
      <c r="WDX627" s="30"/>
      <c r="WDY627" s="30"/>
      <c r="WDZ627" s="30"/>
      <c r="WEA627" s="30"/>
      <c r="WEB627" s="30"/>
      <c r="WEC627" s="30"/>
      <c r="WED627" s="30"/>
      <c r="WEE627" s="30"/>
      <c r="WEF627" s="30"/>
      <c r="WEG627" s="30"/>
      <c r="WEH627" s="30"/>
      <c r="WEI627" s="30"/>
      <c r="WEJ627" s="30"/>
      <c r="WEK627" s="30"/>
      <c r="WEL627" s="30"/>
      <c r="WEM627" s="30"/>
      <c r="WEN627" s="30"/>
      <c r="WEO627" s="30"/>
      <c r="WEP627" s="30"/>
      <c r="WEQ627" s="30"/>
      <c r="WER627" s="30"/>
      <c r="WES627" s="30"/>
      <c r="WET627" s="30"/>
      <c r="WEU627" s="30"/>
      <c r="WEV627" s="30"/>
      <c r="WEW627" s="30"/>
      <c r="WEX627" s="30"/>
      <c r="WEY627" s="30"/>
      <c r="WEZ627" s="30"/>
      <c r="WFA627" s="30"/>
      <c r="WFB627" s="30"/>
      <c r="WFC627" s="30"/>
      <c r="WFD627" s="30"/>
      <c r="WFE627" s="30"/>
      <c r="WFF627" s="30"/>
      <c r="WFG627" s="30"/>
      <c r="WFH627" s="30"/>
      <c r="WFI627" s="30"/>
      <c r="WFJ627" s="30"/>
      <c r="WFK627" s="30"/>
      <c r="WFL627" s="30"/>
      <c r="WFM627" s="30"/>
      <c r="WFN627" s="30"/>
      <c r="WFO627" s="30"/>
      <c r="WFP627" s="30"/>
      <c r="WFQ627" s="30"/>
      <c r="WFR627" s="30"/>
      <c r="WFS627" s="30"/>
      <c r="WFT627" s="30"/>
      <c r="WFU627" s="30"/>
      <c r="WFV627" s="30"/>
      <c r="WFW627" s="30"/>
      <c r="WFX627" s="30"/>
      <c r="WFY627" s="30"/>
      <c r="WFZ627" s="30"/>
      <c r="WGA627" s="30"/>
      <c r="WGB627" s="30"/>
      <c r="WGC627" s="30"/>
      <c r="WGD627" s="30"/>
      <c r="WGE627" s="30"/>
      <c r="WGF627" s="30"/>
      <c r="WGG627" s="30"/>
      <c r="WGH627" s="30"/>
      <c r="WGI627" s="30"/>
      <c r="WGJ627" s="30"/>
      <c r="WGK627" s="30"/>
      <c r="WGL627" s="30"/>
      <c r="WGM627" s="30"/>
      <c r="WGN627" s="30"/>
      <c r="WGO627" s="30"/>
      <c r="WGP627" s="30"/>
      <c r="WGQ627" s="30"/>
      <c r="WGR627" s="30"/>
      <c r="WGS627" s="30"/>
      <c r="WGT627" s="30"/>
      <c r="WGU627" s="30"/>
      <c r="WGV627" s="30"/>
      <c r="WGW627" s="30"/>
      <c r="WGX627" s="30"/>
      <c r="WGY627" s="30"/>
      <c r="WGZ627" s="30"/>
      <c r="WHA627" s="30"/>
      <c r="WHB627" s="30"/>
      <c r="WHC627" s="30"/>
      <c r="WHD627" s="30"/>
      <c r="WHE627" s="30"/>
      <c r="WHF627" s="30"/>
      <c r="WHG627" s="30"/>
      <c r="WHH627" s="30"/>
      <c r="WHI627" s="30"/>
      <c r="WHJ627" s="30"/>
      <c r="WHK627" s="30"/>
      <c r="WHL627" s="30"/>
      <c r="WHM627" s="30"/>
      <c r="WHN627" s="30"/>
      <c r="WHO627" s="30"/>
      <c r="WHP627" s="30"/>
      <c r="WHQ627" s="30"/>
      <c r="WHR627" s="30"/>
      <c r="WHS627" s="30"/>
      <c r="WHT627" s="30"/>
      <c r="WHU627" s="30"/>
      <c r="WHV627" s="30"/>
      <c r="WHW627" s="30"/>
      <c r="WHX627" s="30"/>
      <c r="WHY627" s="30"/>
      <c r="WHZ627" s="30"/>
      <c r="WIA627" s="30"/>
      <c r="WIB627" s="30"/>
      <c r="WIC627" s="30"/>
      <c r="WID627" s="30"/>
      <c r="WIE627" s="30"/>
      <c r="WIF627" s="30"/>
      <c r="WIG627" s="30"/>
      <c r="WIH627" s="30"/>
      <c r="WII627" s="30"/>
      <c r="WIJ627" s="30"/>
      <c r="WIK627" s="30"/>
      <c r="WIL627" s="30"/>
      <c r="WIM627" s="30"/>
      <c r="WIN627" s="30"/>
      <c r="WIO627" s="30"/>
      <c r="WIP627" s="30"/>
      <c r="WIQ627" s="30"/>
      <c r="WIR627" s="30"/>
      <c r="WIS627" s="30"/>
      <c r="WIT627" s="30"/>
      <c r="WIU627" s="30"/>
      <c r="WIV627" s="30"/>
      <c r="WIW627" s="30"/>
      <c r="WIX627" s="30"/>
      <c r="WIY627" s="30"/>
      <c r="WIZ627" s="30"/>
      <c r="WJA627" s="30"/>
      <c r="WJB627" s="30"/>
      <c r="WJC627" s="30"/>
      <c r="WJD627" s="30"/>
      <c r="WJE627" s="30"/>
      <c r="WJF627" s="30"/>
      <c r="WJG627" s="30"/>
      <c r="WJH627" s="30"/>
      <c r="WJI627" s="30"/>
      <c r="WJJ627" s="30"/>
      <c r="WJK627" s="30"/>
      <c r="WJL627" s="30"/>
      <c r="WJM627" s="30"/>
      <c r="WJN627" s="30"/>
      <c r="WJO627" s="30"/>
      <c r="WJP627" s="30"/>
      <c r="WJQ627" s="30"/>
      <c r="WJR627" s="30"/>
      <c r="WJS627" s="30"/>
      <c r="WJT627" s="30"/>
      <c r="WJU627" s="30"/>
      <c r="WJV627" s="30"/>
      <c r="WJW627" s="30"/>
      <c r="WJX627" s="30"/>
      <c r="WJY627" s="30"/>
      <c r="WJZ627" s="30"/>
      <c r="WKA627" s="30"/>
      <c r="WKB627" s="30"/>
      <c r="WKC627" s="30"/>
      <c r="WKD627" s="30"/>
      <c r="WKE627" s="30"/>
      <c r="WKF627" s="30"/>
      <c r="WKG627" s="30"/>
      <c r="WKH627" s="30"/>
      <c r="WKI627" s="30"/>
      <c r="WKJ627" s="30"/>
      <c r="WKK627" s="30"/>
      <c r="WKL627" s="30"/>
      <c r="WKM627" s="30"/>
      <c r="WKN627" s="30"/>
      <c r="WKO627" s="30"/>
      <c r="WKP627" s="30"/>
      <c r="WKQ627" s="30"/>
      <c r="WKR627" s="30"/>
      <c r="WKS627" s="30"/>
      <c r="WKT627" s="30"/>
      <c r="WKU627" s="30"/>
      <c r="WKV627" s="30"/>
      <c r="WKW627" s="30"/>
      <c r="WKX627" s="30"/>
      <c r="WKY627" s="30"/>
      <c r="WKZ627" s="30"/>
      <c r="WLA627" s="30"/>
      <c r="WLB627" s="30"/>
      <c r="WLC627" s="30"/>
      <c r="WLD627" s="30"/>
      <c r="WLE627" s="30"/>
      <c r="WLF627" s="30"/>
      <c r="WLG627" s="30"/>
      <c r="WLH627" s="30"/>
      <c r="WLI627" s="30"/>
      <c r="WLJ627" s="30"/>
      <c r="WLK627" s="30"/>
      <c r="WLL627" s="30"/>
      <c r="WLM627" s="30"/>
      <c r="WLN627" s="30"/>
      <c r="WLO627" s="30"/>
      <c r="WLP627" s="30"/>
      <c r="WLQ627" s="30"/>
      <c r="WLR627" s="30"/>
      <c r="WLS627" s="30"/>
      <c r="WLT627" s="30"/>
      <c r="WLU627" s="30"/>
      <c r="WLV627" s="30"/>
      <c r="WLW627" s="30"/>
      <c r="WLX627" s="30"/>
      <c r="WLY627" s="30"/>
      <c r="WLZ627" s="30"/>
      <c r="WMA627" s="30"/>
      <c r="WMB627" s="30"/>
      <c r="WMC627" s="30"/>
      <c r="WMD627" s="30"/>
      <c r="WME627" s="30"/>
      <c r="WMF627" s="30"/>
      <c r="WMG627" s="30"/>
      <c r="WMH627" s="30"/>
      <c r="WMI627" s="30"/>
      <c r="WMJ627" s="30"/>
      <c r="WMK627" s="30"/>
      <c r="WML627" s="30"/>
      <c r="WMM627" s="30"/>
      <c r="WMN627" s="30"/>
      <c r="WMO627" s="30"/>
      <c r="WMP627" s="30"/>
      <c r="WMQ627" s="30"/>
      <c r="WMR627" s="30"/>
      <c r="WMS627" s="30"/>
      <c r="WMT627" s="30"/>
      <c r="WMU627" s="30"/>
      <c r="WMV627" s="30"/>
      <c r="WMW627" s="30"/>
      <c r="WMX627" s="30"/>
      <c r="WMY627" s="30"/>
      <c r="WMZ627" s="30"/>
      <c r="WNA627" s="30"/>
      <c r="WNB627" s="30"/>
      <c r="WNC627" s="30"/>
      <c r="WND627" s="30"/>
      <c r="WNE627" s="30"/>
      <c r="WNF627" s="30"/>
      <c r="WNG627" s="30"/>
      <c r="WNH627" s="30"/>
      <c r="WNI627" s="30"/>
      <c r="WNJ627" s="30"/>
      <c r="WNK627" s="30"/>
      <c r="WNL627" s="30"/>
      <c r="WNM627" s="30"/>
      <c r="WNN627" s="30"/>
      <c r="WNO627" s="30"/>
      <c r="WNP627" s="30"/>
      <c r="WNQ627" s="30"/>
      <c r="WNR627" s="30"/>
      <c r="WNS627" s="30"/>
      <c r="WNT627" s="30"/>
      <c r="WNU627" s="30"/>
      <c r="WNV627" s="30"/>
      <c r="WNW627" s="30"/>
      <c r="WNX627" s="30"/>
      <c r="WNY627" s="30"/>
      <c r="WNZ627" s="30"/>
      <c r="WOA627" s="30"/>
      <c r="WOB627" s="30"/>
      <c r="WOC627" s="30"/>
      <c r="WOD627" s="30"/>
      <c r="WOE627" s="30"/>
      <c r="WOF627" s="30"/>
      <c r="WOG627" s="30"/>
      <c r="WOH627" s="30"/>
      <c r="WOI627" s="30"/>
      <c r="WOJ627" s="30"/>
      <c r="WOK627" s="30"/>
      <c r="WOL627" s="30"/>
      <c r="WOM627" s="30"/>
      <c r="WON627" s="30"/>
      <c r="WOO627" s="30"/>
      <c r="WOP627" s="30"/>
      <c r="WOQ627" s="30"/>
      <c r="WOR627" s="30"/>
      <c r="WOS627" s="30"/>
      <c r="WOT627" s="30"/>
      <c r="WOU627" s="30"/>
      <c r="WOV627" s="30"/>
      <c r="WOW627" s="30"/>
      <c r="WOX627" s="30"/>
      <c r="WOY627" s="30"/>
      <c r="WOZ627" s="30"/>
      <c r="WPA627" s="30"/>
      <c r="WPB627" s="30"/>
      <c r="WPC627" s="30"/>
      <c r="WPD627" s="30"/>
      <c r="WPE627" s="30"/>
      <c r="WPF627" s="30"/>
      <c r="WPG627" s="30"/>
      <c r="WPH627" s="30"/>
      <c r="WPI627" s="30"/>
      <c r="WPJ627" s="30"/>
      <c r="WPK627" s="30"/>
      <c r="WPL627" s="30"/>
      <c r="WPM627" s="30"/>
      <c r="WPN627" s="30"/>
      <c r="WPO627" s="30"/>
      <c r="WPP627" s="30"/>
      <c r="WPQ627" s="30"/>
      <c r="WPR627" s="30"/>
      <c r="WPS627" s="30"/>
      <c r="WPT627" s="30"/>
      <c r="WPU627" s="30"/>
      <c r="WPV627" s="30"/>
      <c r="WPW627" s="30"/>
      <c r="WPX627" s="30"/>
      <c r="WPY627" s="30"/>
      <c r="WPZ627" s="30"/>
      <c r="WQA627" s="30"/>
      <c r="WQB627" s="30"/>
      <c r="WQC627" s="30"/>
      <c r="WQD627" s="30"/>
      <c r="WQE627" s="30"/>
      <c r="WQF627" s="30"/>
      <c r="WQG627" s="30"/>
      <c r="WQH627" s="30"/>
      <c r="WQI627" s="30"/>
      <c r="WQJ627" s="30"/>
      <c r="WQK627" s="30"/>
      <c r="WQL627" s="30"/>
      <c r="WQM627" s="30"/>
      <c r="WQN627" s="30"/>
      <c r="WQO627" s="30"/>
      <c r="WQP627" s="30"/>
      <c r="WQQ627" s="30"/>
      <c r="WQR627" s="30"/>
      <c r="WQS627" s="30"/>
      <c r="WQT627" s="30"/>
      <c r="WQU627" s="30"/>
      <c r="WQV627" s="30"/>
      <c r="WQW627" s="30"/>
      <c r="WQX627" s="30"/>
      <c r="WQY627" s="30"/>
      <c r="WQZ627" s="30"/>
      <c r="WRA627" s="30"/>
      <c r="WRB627" s="30"/>
      <c r="WRC627" s="30"/>
      <c r="WRD627" s="30"/>
      <c r="WRE627" s="30"/>
      <c r="WRF627" s="30"/>
      <c r="WRG627" s="30"/>
      <c r="WRH627" s="30"/>
      <c r="WRI627" s="30"/>
      <c r="WRJ627" s="30"/>
      <c r="WRK627" s="30"/>
      <c r="WRL627" s="30"/>
      <c r="WRM627" s="30"/>
      <c r="WRN627" s="30"/>
      <c r="WRO627" s="30"/>
      <c r="WRP627" s="30"/>
      <c r="WRQ627" s="30"/>
      <c r="WRR627" s="30"/>
      <c r="WRS627" s="30"/>
      <c r="WRT627" s="30"/>
      <c r="WRU627" s="30"/>
      <c r="WRV627" s="30"/>
      <c r="WRW627" s="30"/>
      <c r="WRX627" s="30"/>
      <c r="WRY627" s="30"/>
      <c r="WRZ627" s="30"/>
      <c r="WSA627" s="30"/>
      <c r="WSB627" s="30"/>
      <c r="WSC627" s="30"/>
      <c r="WSD627" s="30"/>
      <c r="WSE627" s="30"/>
      <c r="WSF627" s="30"/>
      <c r="WSG627" s="30"/>
      <c r="WSH627" s="30"/>
      <c r="WSI627" s="30"/>
      <c r="WSJ627" s="30"/>
      <c r="WSK627" s="30"/>
      <c r="WSL627" s="30"/>
      <c r="WSM627" s="30"/>
      <c r="WSN627" s="30"/>
      <c r="WSO627" s="30"/>
      <c r="WSP627" s="30"/>
      <c r="WSQ627" s="30"/>
      <c r="WSR627" s="30"/>
      <c r="WSS627" s="30"/>
      <c r="WST627" s="30"/>
      <c r="WSU627" s="30"/>
      <c r="WSV627" s="30"/>
      <c r="WSW627" s="30"/>
      <c r="WSX627" s="30"/>
      <c r="WSY627" s="30"/>
      <c r="WSZ627" s="30"/>
      <c r="WTA627" s="30"/>
      <c r="WTB627" s="30"/>
      <c r="WTC627" s="30"/>
      <c r="WTD627" s="30"/>
      <c r="WTE627" s="30"/>
      <c r="WTF627" s="30"/>
      <c r="WTG627" s="30"/>
      <c r="WTH627" s="30"/>
      <c r="WTI627" s="30"/>
      <c r="WTJ627" s="30"/>
      <c r="WTK627" s="30"/>
      <c r="WTL627" s="30"/>
      <c r="WTM627" s="30"/>
      <c r="WTN627" s="30"/>
      <c r="WTO627" s="30"/>
      <c r="WTP627" s="30"/>
      <c r="WTQ627" s="30"/>
      <c r="WTR627" s="30"/>
      <c r="WTS627" s="30"/>
      <c r="WTT627" s="30"/>
      <c r="WTU627" s="30"/>
      <c r="WTV627" s="30"/>
      <c r="WTW627" s="30"/>
      <c r="WTX627" s="30"/>
      <c r="WTY627" s="30"/>
      <c r="WTZ627" s="30"/>
      <c r="WUA627" s="30"/>
      <c r="WUB627" s="30"/>
      <c r="WUC627" s="30"/>
      <c r="WUD627" s="30"/>
      <c r="WUE627" s="30"/>
      <c r="WUF627" s="30"/>
      <c r="WUG627" s="30"/>
      <c r="WUH627" s="30"/>
      <c r="WUI627" s="30"/>
      <c r="WUJ627" s="30"/>
      <c r="WUK627" s="30"/>
      <c r="WUL627" s="30"/>
      <c r="WUM627" s="30"/>
      <c r="WUN627" s="30"/>
      <c r="WUO627" s="30"/>
      <c r="WUP627" s="30"/>
      <c r="WUQ627" s="30"/>
      <c r="WUR627" s="30"/>
      <c r="WUS627" s="30"/>
      <c r="WUT627" s="30"/>
      <c r="WUU627" s="30"/>
      <c r="WUV627" s="30"/>
      <c r="WUW627" s="30"/>
      <c r="WUX627" s="30"/>
      <c r="WUY627" s="30"/>
      <c r="WUZ627" s="30"/>
      <c r="WVA627" s="30"/>
      <c r="WVB627" s="30"/>
      <c r="WVC627" s="30"/>
      <c r="WVD627" s="30"/>
      <c r="WVE627" s="30"/>
      <c r="WVF627" s="30"/>
      <c r="WVG627" s="30"/>
      <c r="WVH627" s="30"/>
      <c r="WVI627" s="30"/>
      <c r="WVJ627" s="30"/>
      <c r="WVK627" s="30"/>
      <c r="WVL627" s="30"/>
      <c r="WVM627" s="30"/>
      <c r="WVN627" s="30"/>
      <c r="WVO627" s="30"/>
      <c r="WVP627" s="30"/>
      <c r="WVQ627" s="30"/>
      <c r="WVR627" s="30"/>
      <c r="WVS627" s="30"/>
      <c r="WVT627" s="30"/>
      <c r="WVU627" s="30"/>
      <c r="WVV627" s="30"/>
      <c r="WVW627" s="30"/>
      <c r="WVX627" s="30"/>
      <c r="WVY627" s="30"/>
      <c r="WVZ627" s="30"/>
      <c r="WWA627" s="30"/>
      <c r="WWB627" s="30"/>
      <c r="WWC627" s="30"/>
      <c r="WWD627" s="30"/>
      <c r="WWE627" s="30"/>
      <c r="WWF627" s="30"/>
      <c r="WWG627" s="30"/>
      <c r="WWH627" s="30"/>
      <c r="WWI627" s="30"/>
      <c r="WWJ627" s="30"/>
      <c r="WWK627" s="30"/>
      <c r="WWL627" s="30"/>
      <c r="WWM627" s="30"/>
      <c r="WWN627" s="30"/>
      <c r="WWO627" s="30"/>
      <c r="WWP627" s="30"/>
      <c r="WWQ627" s="30"/>
      <c r="WWR627" s="30"/>
      <c r="WWS627" s="30"/>
      <c r="WWT627" s="30"/>
      <c r="WWU627" s="30"/>
      <c r="WWV627" s="30"/>
      <c r="WWW627" s="30"/>
      <c r="WWX627" s="30"/>
      <c r="WWY627" s="30"/>
      <c r="WWZ627" s="30"/>
      <c r="WXA627" s="30"/>
      <c r="WXB627" s="30"/>
      <c r="WXC627" s="30"/>
      <c r="WXD627" s="30"/>
      <c r="WXE627" s="30"/>
      <c r="WXF627" s="30"/>
      <c r="WXG627" s="30"/>
      <c r="WXH627" s="30"/>
      <c r="WXI627" s="30"/>
      <c r="WXJ627" s="30"/>
      <c r="WXK627" s="30"/>
      <c r="WXL627" s="30"/>
      <c r="WXM627" s="30"/>
      <c r="WXN627" s="30"/>
      <c r="WXO627" s="30"/>
      <c r="WXP627" s="30"/>
      <c r="WXQ627" s="30"/>
      <c r="WXR627" s="30"/>
      <c r="WXS627" s="30"/>
      <c r="WXT627" s="30"/>
      <c r="WXU627" s="30"/>
      <c r="WXV627" s="30"/>
      <c r="WXW627" s="30"/>
      <c r="WXX627" s="30"/>
      <c r="WXY627" s="30"/>
      <c r="WXZ627" s="30"/>
      <c r="WYA627" s="30"/>
      <c r="WYB627" s="30"/>
      <c r="WYC627" s="30"/>
      <c r="WYD627" s="30"/>
      <c r="WYE627" s="30"/>
      <c r="WYF627" s="30"/>
      <c r="WYG627" s="30"/>
      <c r="WYH627" s="30"/>
      <c r="WYI627" s="30"/>
      <c r="WYJ627" s="30"/>
      <c r="WYK627" s="30"/>
      <c r="WYL627" s="30"/>
      <c r="WYM627" s="30"/>
      <c r="WYN627" s="30"/>
      <c r="WYO627" s="30"/>
      <c r="WYP627" s="30"/>
      <c r="WYQ627" s="30"/>
      <c r="WYR627" s="30"/>
      <c r="WYS627" s="30"/>
      <c r="WYT627" s="30"/>
      <c r="WYU627" s="30"/>
      <c r="WYV627" s="30"/>
      <c r="WYW627" s="30"/>
      <c r="WYX627" s="30"/>
      <c r="WYY627" s="30"/>
      <c r="WYZ627" s="30"/>
      <c r="WZA627" s="30"/>
      <c r="WZB627" s="30"/>
      <c r="WZC627" s="30"/>
      <c r="WZD627" s="30"/>
      <c r="WZE627" s="30"/>
      <c r="WZF627" s="30"/>
      <c r="WZG627" s="30"/>
      <c r="WZH627" s="30"/>
      <c r="WZI627" s="30"/>
      <c r="WZJ627" s="30"/>
      <c r="WZK627" s="30"/>
      <c r="WZL627" s="30"/>
      <c r="WZM627" s="30"/>
      <c r="WZN627" s="30"/>
      <c r="WZO627" s="30"/>
      <c r="WZP627" s="30"/>
      <c r="WZQ627" s="30"/>
      <c r="WZR627" s="30"/>
      <c r="WZS627" s="30"/>
      <c r="WZT627" s="30"/>
      <c r="WZU627" s="30"/>
      <c r="WZV627" s="30"/>
      <c r="WZW627" s="30"/>
      <c r="WZX627" s="30"/>
      <c r="WZY627" s="30"/>
      <c r="WZZ627" s="30"/>
      <c r="XAA627" s="30"/>
      <c r="XAB627" s="30"/>
      <c r="XAC627" s="30"/>
      <c r="XAD627" s="30"/>
      <c r="XAE627" s="30"/>
      <c r="XAF627" s="30"/>
      <c r="XAG627" s="30"/>
      <c r="XAH627" s="30"/>
      <c r="XAI627" s="30"/>
      <c r="XAJ627" s="30"/>
      <c r="XAK627" s="30"/>
      <c r="XAL627" s="30"/>
      <c r="XAM627" s="30"/>
      <c r="XAN627" s="30"/>
      <c r="XAO627" s="30"/>
      <c r="XAP627" s="30"/>
      <c r="XAQ627" s="30"/>
      <c r="XAR627" s="30"/>
      <c r="XAS627" s="30"/>
      <c r="XAT627" s="30"/>
      <c r="XAU627" s="30"/>
      <c r="XAV627" s="30"/>
      <c r="XAW627" s="30"/>
      <c r="XAX627" s="30"/>
      <c r="XAY627" s="30"/>
      <c r="XAZ627" s="30"/>
      <c r="XBA627" s="30"/>
      <c r="XBB627" s="30"/>
      <c r="XBC627" s="30"/>
      <c r="XBD627" s="30"/>
      <c r="XBE627" s="30"/>
      <c r="XBF627" s="30"/>
      <c r="XBG627" s="30"/>
      <c r="XBH627" s="30"/>
      <c r="XBI627" s="30"/>
      <c r="XBJ627" s="30"/>
      <c r="XBK627" s="30"/>
      <c r="XBL627" s="30"/>
      <c r="XBM627" s="30"/>
      <c r="XBN627" s="30"/>
      <c r="XBO627" s="30"/>
      <c r="XBP627" s="30"/>
      <c r="XBQ627" s="30"/>
      <c r="XBR627" s="30"/>
      <c r="XBS627" s="30"/>
      <c r="XBT627" s="30"/>
      <c r="XBU627" s="30"/>
      <c r="XBV627" s="30"/>
      <c r="XBW627" s="30"/>
      <c r="XBX627" s="30"/>
      <c r="XBY627" s="30"/>
      <c r="XBZ627" s="30"/>
      <c r="XCA627" s="30"/>
      <c r="XCB627" s="30"/>
      <c r="XCC627" s="30"/>
      <c r="XCD627" s="30"/>
      <c r="XCE627" s="30"/>
      <c r="XCF627" s="30"/>
      <c r="XCG627" s="30"/>
      <c r="XCH627" s="30"/>
      <c r="XCI627" s="30"/>
      <c r="XCJ627" s="30"/>
      <c r="XCK627" s="30"/>
      <c r="XCL627" s="30"/>
      <c r="XCM627" s="30"/>
      <c r="XCN627" s="30"/>
      <c r="XCO627" s="30"/>
      <c r="XCP627" s="30"/>
      <c r="XCQ627" s="30"/>
      <c r="XCR627" s="30"/>
      <c r="XCS627" s="30"/>
      <c r="XCT627" s="30"/>
      <c r="XCU627" s="30"/>
      <c r="XCV627" s="30"/>
      <c r="XCW627" s="30"/>
      <c r="XCX627" s="30"/>
      <c r="XCY627" s="30"/>
      <c r="XCZ627" s="30"/>
      <c r="XDA627" s="30"/>
      <c r="XDB627" s="30"/>
      <c r="XDC627" s="30"/>
      <c r="XDD627" s="30"/>
      <c r="XDE627" s="30"/>
      <c r="XDF627" s="30"/>
      <c r="XDG627" s="30"/>
      <c r="XDH627" s="30"/>
      <c r="XDI627" s="30"/>
      <c r="XDJ627" s="30"/>
      <c r="XDK627" s="30"/>
      <c r="XDL627" s="30"/>
      <c r="XDM627" s="30"/>
      <c r="XDN627" s="30"/>
      <c r="XDO627" s="30"/>
      <c r="XDP627" s="30"/>
      <c r="XDQ627" s="30"/>
      <c r="XDR627" s="30"/>
      <c r="XDS627" s="30"/>
      <c r="XDT627" s="30"/>
      <c r="XDU627" s="30"/>
      <c r="XDV627" s="30"/>
      <c r="XDW627" s="30"/>
      <c r="XDX627" s="30"/>
      <c r="XDY627" s="30"/>
      <c r="XDZ627" s="30"/>
      <c r="XEA627" s="30"/>
      <c r="XEB627" s="30"/>
      <c r="XEC627" s="30"/>
      <c r="XED627" s="30"/>
      <c r="XEE627" s="30"/>
    </row>
    <row r="628" spans="1:16359" ht="70" x14ac:dyDescent="0.15">
      <c r="A628" s="30" t="s">
        <v>2126</v>
      </c>
      <c r="B628" s="30" t="s">
        <v>2127</v>
      </c>
      <c r="C628" s="56" t="s">
        <v>2476</v>
      </c>
      <c r="D628" s="23">
        <v>0</v>
      </c>
    </row>
    <row r="629" spans="1:16359" ht="56" x14ac:dyDescent="0.15">
      <c r="A629" s="30" t="s">
        <v>1975</v>
      </c>
      <c r="B629" s="30" t="s">
        <v>1976</v>
      </c>
      <c r="C629" s="56" t="s">
        <v>2477</v>
      </c>
      <c r="D629" s="23">
        <v>0</v>
      </c>
    </row>
    <row r="630" spans="1:16359" ht="84" x14ac:dyDescent="0.15">
      <c r="A630" s="30" t="s">
        <v>2186</v>
      </c>
      <c r="B630" s="30" t="s">
        <v>2187</v>
      </c>
      <c r="C630" s="56" t="s">
        <v>2478</v>
      </c>
      <c r="D630" s="23">
        <v>0</v>
      </c>
    </row>
    <row r="631" spans="1:16359" ht="70" x14ac:dyDescent="0.15">
      <c r="A631" s="30" t="s">
        <v>259</v>
      </c>
      <c r="B631" s="30" t="s">
        <v>260</v>
      </c>
      <c r="C631" s="56" t="s">
        <v>1082</v>
      </c>
      <c r="D631" s="24">
        <v>0</v>
      </c>
      <c r="E631" s="24" t="s">
        <v>1083</v>
      </c>
      <c r="F631" s="24">
        <v>1</v>
      </c>
      <c r="G631" s="24" t="s">
        <v>1065</v>
      </c>
      <c r="H631" s="24">
        <v>0</v>
      </c>
      <c r="I631" s="24"/>
      <c r="J631" s="24"/>
      <c r="K631" s="24">
        <v>1</v>
      </c>
      <c r="L631" s="24"/>
      <c r="M631" s="24"/>
      <c r="N631" s="24"/>
      <c r="O631" s="24"/>
      <c r="P631" s="24"/>
      <c r="Q631" s="24"/>
      <c r="R631" s="24"/>
      <c r="S631" s="24"/>
      <c r="T631" s="24"/>
      <c r="U631" s="24"/>
      <c r="V631" s="24"/>
      <c r="W631" s="24"/>
      <c r="X631" s="24"/>
      <c r="Y631" s="24"/>
      <c r="Z631" s="24"/>
    </row>
    <row r="632" spans="1:16359" ht="42" x14ac:dyDescent="0.15">
      <c r="A632" s="30" t="s">
        <v>419</v>
      </c>
      <c r="B632" s="30" t="s">
        <v>420</v>
      </c>
      <c r="C632" s="56" t="s">
        <v>1584</v>
      </c>
      <c r="D632" s="23">
        <v>0</v>
      </c>
      <c r="E632" s="23" t="s">
        <v>949</v>
      </c>
      <c r="F632" s="23"/>
      <c r="G632" s="23"/>
      <c r="H632" s="23"/>
      <c r="I632" s="23"/>
      <c r="J632" s="23"/>
      <c r="K632" s="23"/>
      <c r="L632" s="23"/>
      <c r="M632" s="23"/>
      <c r="N632" s="23"/>
      <c r="O632" s="23"/>
      <c r="P632" s="23"/>
      <c r="Q632" s="23"/>
      <c r="R632" s="23"/>
      <c r="S632" s="23"/>
      <c r="T632" s="23"/>
      <c r="U632" s="23"/>
      <c r="V632" s="23"/>
      <c r="W632" s="23"/>
      <c r="X632" s="23"/>
      <c r="Y632" s="23"/>
      <c r="Z632" s="23"/>
    </row>
    <row r="633" spans="1:16359" ht="70" x14ac:dyDescent="0.15">
      <c r="A633" s="30" t="s">
        <v>355</v>
      </c>
      <c r="B633" s="30" t="s">
        <v>356</v>
      </c>
      <c r="C633" s="56" t="s">
        <v>1585</v>
      </c>
      <c r="D633" s="23">
        <v>0</v>
      </c>
      <c r="E633" s="23" t="s">
        <v>1111</v>
      </c>
      <c r="F633" s="23"/>
      <c r="G633" s="23"/>
      <c r="H633" s="23"/>
      <c r="I633" s="23"/>
      <c r="J633" s="23"/>
      <c r="K633" s="23"/>
      <c r="L633" s="23"/>
      <c r="M633" s="23"/>
      <c r="N633" s="23"/>
      <c r="O633" s="23"/>
      <c r="P633" s="23"/>
      <c r="Q633" s="23"/>
      <c r="R633" s="23"/>
      <c r="S633" s="23"/>
      <c r="T633" s="23"/>
      <c r="U633" s="23"/>
      <c r="V633" s="23"/>
      <c r="W633" s="23"/>
      <c r="X633" s="23"/>
      <c r="Y633" s="23"/>
      <c r="Z633" s="23"/>
    </row>
    <row r="634" spans="1:16359" ht="28" x14ac:dyDescent="0.15">
      <c r="A634" s="30" t="s">
        <v>1733</v>
      </c>
      <c r="B634" s="30" t="s">
        <v>1734</v>
      </c>
      <c r="C634" s="56" t="s">
        <v>1856</v>
      </c>
      <c r="D634" s="57">
        <v>1</v>
      </c>
      <c r="E634" s="57"/>
      <c r="F634" s="30">
        <v>1</v>
      </c>
      <c r="G634" s="30" t="s">
        <v>2526</v>
      </c>
      <c r="H634" s="30">
        <v>1</v>
      </c>
      <c r="I634" s="30">
        <v>0</v>
      </c>
      <c r="J634" s="30">
        <v>0</v>
      </c>
      <c r="K634" s="30">
        <v>1</v>
      </c>
      <c r="L634" s="30">
        <v>2</v>
      </c>
    </row>
    <row r="635" spans="1:16359" ht="28" x14ac:dyDescent="0.15">
      <c r="A635" s="30" t="s">
        <v>1745</v>
      </c>
      <c r="B635" s="30" t="s">
        <v>1746</v>
      </c>
      <c r="C635" s="56" t="s">
        <v>1862</v>
      </c>
      <c r="D635" s="57">
        <v>0</v>
      </c>
      <c r="E635" s="57"/>
    </row>
    <row r="636" spans="1:16359" ht="42" x14ac:dyDescent="0.15">
      <c r="A636" s="30" t="s">
        <v>265</v>
      </c>
      <c r="B636" s="30" t="s">
        <v>266</v>
      </c>
      <c r="C636" s="56" t="s">
        <v>1011</v>
      </c>
      <c r="D636" s="24">
        <v>0</v>
      </c>
      <c r="E636" s="24" t="s">
        <v>923</v>
      </c>
      <c r="F636" s="24">
        <v>0</v>
      </c>
      <c r="G636" s="24" t="s">
        <v>973</v>
      </c>
      <c r="H636" s="24">
        <v>0</v>
      </c>
      <c r="I636" s="24"/>
      <c r="J636" s="24"/>
      <c r="K636" s="24">
        <v>1</v>
      </c>
      <c r="L636" s="24"/>
      <c r="M636" s="24"/>
      <c r="N636" s="24"/>
      <c r="O636" s="24"/>
      <c r="P636" s="24"/>
      <c r="Q636" s="24"/>
      <c r="R636" s="24"/>
      <c r="S636" s="24"/>
      <c r="T636" s="24"/>
      <c r="U636" s="24"/>
      <c r="V636" s="24"/>
      <c r="W636" s="24"/>
      <c r="X636" s="24"/>
      <c r="Y636" s="24"/>
      <c r="Z636" s="24"/>
    </row>
    <row r="637" spans="1:16359" ht="42" x14ac:dyDescent="0.15">
      <c r="A637" s="30" t="s">
        <v>203</v>
      </c>
      <c r="B637" s="30" t="s">
        <v>204</v>
      </c>
      <c r="C637" s="56" t="s">
        <v>1586</v>
      </c>
      <c r="D637" s="23">
        <v>0</v>
      </c>
      <c r="E637" s="23" t="s">
        <v>949</v>
      </c>
      <c r="F637" s="23"/>
      <c r="G637" s="23"/>
      <c r="H637" s="23"/>
      <c r="I637" s="23"/>
      <c r="J637" s="23"/>
      <c r="K637" s="23"/>
      <c r="L637" s="23"/>
      <c r="M637" s="23"/>
      <c r="N637" s="23"/>
      <c r="O637" s="23"/>
      <c r="P637" s="23"/>
      <c r="Q637" s="23"/>
      <c r="R637" s="23"/>
      <c r="S637" s="23"/>
      <c r="T637" s="23"/>
      <c r="U637" s="23"/>
      <c r="V637" s="23"/>
      <c r="W637" s="23"/>
      <c r="X637" s="23"/>
      <c r="Y637" s="23"/>
      <c r="Z637" s="23"/>
    </row>
    <row r="638" spans="1:16359" ht="70" x14ac:dyDescent="0.15">
      <c r="A638" s="30" t="s">
        <v>425</v>
      </c>
      <c r="B638" s="30" t="s">
        <v>426</v>
      </c>
      <c r="C638" s="56" t="s">
        <v>1587</v>
      </c>
      <c r="D638" s="23">
        <v>0</v>
      </c>
      <c r="E638" s="23" t="s">
        <v>1599</v>
      </c>
      <c r="F638" s="23">
        <v>1</v>
      </c>
      <c r="G638" s="23"/>
      <c r="H638" s="23"/>
      <c r="I638" s="23"/>
      <c r="J638" s="23"/>
      <c r="K638" s="23"/>
      <c r="L638" s="23"/>
      <c r="M638" s="23"/>
      <c r="N638" s="23"/>
      <c r="O638" s="23"/>
      <c r="P638" s="23"/>
      <c r="Q638" s="23"/>
      <c r="R638" s="23"/>
      <c r="S638" s="23"/>
      <c r="T638" s="23"/>
      <c r="U638" s="23"/>
      <c r="V638" s="23"/>
      <c r="W638" s="23"/>
      <c r="X638" s="23"/>
      <c r="Y638" s="23"/>
      <c r="Z638" s="23"/>
    </row>
    <row r="639" spans="1:16359" ht="28" x14ac:dyDescent="0.15">
      <c r="A639" s="30" t="s">
        <v>57</v>
      </c>
      <c r="B639" s="30" t="s">
        <v>58</v>
      </c>
      <c r="C639" s="56" t="s">
        <v>959</v>
      </c>
      <c r="D639" s="24">
        <v>1</v>
      </c>
      <c r="E639" s="24"/>
      <c r="F639" s="24">
        <v>1</v>
      </c>
      <c r="G639" s="24">
        <v>2014</v>
      </c>
      <c r="H639" s="24">
        <v>0</v>
      </c>
      <c r="I639" s="24"/>
      <c r="J639" s="24"/>
      <c r="K639" s="24">
        <v>1</v>
      </c>
      <c r="L639" s="24"/>
      <c r="M639" s="24"/>
      <c r="N639" s="24"/>
      <c r="O639" s="24"/>
      <c r="P639" s="24"/>
      <c r="Q639" s="24"/>
      <c r="R639" s="24"/>
      <c r="S639" s="24"/>
      <c r="T639" s="24"/>
      <c r="U639" s="24"/>
      <c r="V639" s="24"/>
      <c r="W639" s="24"/>
      <c r="X639" s="24"/>
      <c r="Y639" s="24"/>
      <c r="Z639" s="24"/>
    </row>
    <row r="640" spans="1:16359" ht="42" x14ac:dyDescent="0.15">
      <c r="A640" s="30" t="s">
        <v>235</v>
      </c>
      <c r="B640" s="30" t="s">
        <v>236</v>
      </c>
      <c r="C640" s="56" t="s">
        <v>1588</v>
      </c>
      <c r="D640" s="23">
        <v>1</v>
      </c>
      <c r="F640" s="23">
        <v>1</v>
      </c>
      <c r="G640" s="23">
        <v>2014</v>
      </c>
      <c r="H640" s="23">
        <v>0</v>
      </c>
      <c r="I640" s="23"/>
      <c r="J640" s="23"/>
      <c r="K640" s="23"/>
      <c r="L640" s="23"/>
      <c r="M640" s="23"/>
      <c r="N640" s="23"/>
      <c r="O640" s="23"/>
      <c r="P640" s="23"/>
      <c r="Q640" s="23"/>
      <c r="R640" s="23"/>
      <c r="S640" s="23"/>
      <c r="T640" s="23"/>
      <c r="U640" s="23"/>
      <c r="V640" s="23"/>
      <c r="W640" s="23"/>
      <c r="X640" s="23"/>
      <c r="Y640" s="23"/>
      <c r="Z640" s="23"/>
    </row>
    <row r="641" spans="1:26" ht="28" x14ac:dyDescent="0.15">
      <c r="A641" s="30" t="s">
        <v>867</v>
      </c>
      <c r="B641" s="30" t="s">
        <v>868</v>
      </c>
      <c r="C641" s="30" t="s">
        <v>6</v>
      </c>
      <c r="D641" s="24">
        <v>1</v>
      </c>
      <c r="E641" s="24"/>
      <c r="F641" s="24">
        <v>1</v>
      </c>
      <c r="G641" s="24">
        <v>2014</v>
      </c>
      <c r="H641" s="24">
        <v>0</v>
      </c>
      <c r="I641" s="24"/>
      <c r="J641" s="24"/>
      <c r="K641" s="24">
        <v>1</v>
      </c>
      <c r="L641" s="24"/>
      <c r="M641" s="24"/>
      <c r="N641" s="24"/>
      <c r="O641" s="24"/>
      <c r="P641" s="24"/>
      <c r="Q641" s="24"/>
      <c r="R641" s="24"/>
      <c r="S641" s="24"/>
      <c r="T641" s="24"/>
      <c r="U641" s="24"/>
      <c r="V641" s="24"/>
      <c r="W641" s="24"/>
      <c r="X641" s="24"/>
      <c r="Y641" s="24"/>
      <c r="Z641" s="24"/>
    </row>
    <row r="642" spans="1:26" ht="56" x14ac:dyDescent="0.15">
      <c r="A642" s="30" t="s">
        <v>454</v>
      </c>
      <c r="B642" s="30" t="s">
        <v>455</v>
      </c>
      <c r="C642" s="30" t="s">
        <v>1133</v>
      </c>
      <c r="D642" s="24">
        <v>1</v>
      </c>
      <c r="E642" s="24" t="s">
        <v>1134</v>
      </c>
      <c r="F642" s="24">
        <v>1</v>
      </c>
      <c r="G642" s="24">
        <v>2017</v>
      </c>
      <c r="H642" s="24">
        <v>0</v>
      </c>
      <c r="I642" s="24"/>
      <c r="J642" s="24"/>
      <c r="K642" s="24" t="s">
        <v>989</v>
      </c>
      <c r="L642" s="24"/>
      <c r="M642" s="24"/>
      <c r="N642" s="24"/>
      <c r="O642" s="24"/>
      <c r="P642" s="24"/>
      <c r="Q642" s="24"/>
      <c r="R642" s="24"/>
      <c r="S642" s="24"/>
      <c r="T642" s="24"/>
      <c r="U642" s="24"/>
      <c r="V642" s="24"/>
      <c r="W642" s="24"/>
      <c r="X642" s="24"/>
      <c r="Y642" s="24"/>
      <c r="Z642" s="24"/>
    </row>
    <row r="643" spans="1:26" ht="42" x14ac:dyDescent="0.15">
      <c r="A643" s="30" t="s">
        <v>255</v>
      </c>
      <c r="B643" s="30" t="s">
        <v>256</v>
      </c>
      <c r="C643" s="30" t="s">
        <v>1589</v>
      </c>
      <c r="D643" s="23">
        <v>0</v>
      </c>
      <c r="E643" s="23" t="s">
        <v>949</v>
      </c>
      <c r="F643" s="23"/>
      <c r="G643" s="23"/>
      <c r="H643" s="23"/>
      <c r="I643" s="23"/>
      <c r="J643" s="23"/>
      <c r="K643" s="23"/>
      <c r="L643" s="23"/>
      <c r="M643" s="23"/>
      <c r="N643" s="23"/>
      <c r="O643" s="23"/>
      <c r="P643" s="23"/>
      <c r="Q643" s="23"/>
      <c r="R643" s="23"/>
      <c r="S643" s="23"/>
      <c r="T643" s="23"/>
      <c r="U643" s="23"/>
      <c r="V643" s="23"/>
      <c r="W643" s="23"/>
      <c r="X643" s="23"/>
      <c r="Y643" s="23"/>
      <c r="Z643" s="23"/>
    </row>
    <row r="644" spans="1:26" ht="84" x14ac:dyDescent="0.15">
      <c r="A644" s="30" t="s">
        <v>2122</v>
      </c>
      <c r="B644" s="30" t="s">
        <v>2123</v>
      </c>
      <c r="C644" s="30" t="s">
        <v>2479</v>
      </c>
      <c r="D644" s="23">
        <v>0</v>
      </c>
    </row>
    <row r="645" spans="1:26" ht="28" x14ac:dyDescent="0.15">
      <c r="A645" s="30" t="s">
        <v>434</v>
      </c>
      <c r="B645" s="30" t="s">
        <v>435</v>
      </c>
      <c r="C645" s="30" t="s">
        <v>1590</v>
      </c>
      <c r="D645" s="23">
        <v>0</v>
      </c>
      <c r="E645" s="23" t="s">
        <v>1006</v>
      </c>
    </row>
    <row r="646" spans="1:26" ht="42" x14ac:dyDescent="0.15">
      <c r="A646" s="30" t="s">
        <v>2081</v>
      </c>
      <c r="B646" s="30" t="s">
        <v>2082</v>
      </c>
      <c r="C646" s="30" t="s">
        <v>2480</v>
      </c>
      <c r="D646" s="23">
        <v>0</v>
      </c>
    </row>
    <row r="647" spans="1:26" ht="42" x14ac:dyDescent="0.15">
      <c r="A647" s="30" t="s">
        <v>123</v>
      </c>
      <c r="B647" s="30" t="s">
        <v>124</v>
      </c>
      <c r="C647" s="30" t="s">
        <v>1012</v>
      </c>
      <c r="D647" s="24">
        <v>0</v>
      </c>
      <c r="E647" s="24" t="s">
        <v>1013</v>
      </c>
      <c r="F647" s="24">
        <v>0</v>
      </c>
      <c r="G647" s="24"/>
      <c r="H647" s="24"/>
      <c r="I647" s="24"/>
      <c r="J647" s="24"/>
      <c r="K647" s="24"/>
      <c r="L647" s="24"/>
      <c r="M647" s="24"/>
      <c r="N647" s="24"/>
      <c r="O647" s="24"/>
      <c r="P647" s="24"/>
      <c r="Q647" s="24"/>
      <c r="R647" s="24"/>
      <c r="S647" s="24"/>
      <c r="T647" s="24"/>
      <c r="U647" s="24"/>
      <c r="V647" s="24"/>
      <c r="W647" s="24"/>
      <c r="X647" s="24"/>
      <c r="Y647" s="24"/>
      <c r="Z647" s="24"/>
    </row>
    <row r="648" spans="1:26" ht="28" x14ac:dyDescent="0.15">
      <c r="A648" s="30" t="s">
        <v>61</v>
      </c>
      <c r="B648" s="30" t="s">
        <v>62</v>
      </c>
      <c r="C648" s="30" t="s">
        <v>960</v>
      </c>
      <c r="D648" s="24">
        <v>0</v>
      </c>
      <c r="E648" s="24" t="s">
        <v>923</v>
      </c>
      <c r="F648" s="24">
        <v>0</v>
      </c>
      <c r="G648" s="24"/>
      <c r="H648" s="24"/>
      <c r="I648" s="24"/>
      <c r="J648" s="24"/>
      <c r="K648" s="24"/>
      <c r="L648" s="24"/>
      <c r="M648" s="24"/>
      <c r="N648" s="24"/>
      <c r="O648" s="24"/>
      <c r="P648" s="24"/>
      <c r="Q648" s="24"/>
      <c r="R648" s="24"/>
      <c r="S648" s="24"/>
      <c r="T648" s="24"/>
      <c r="U648" s="24"/>
      <c r="V648" s="24"/>
      <c r="W648" s="24"/>
      <c r="X648" s="24"/>
      <c r="Y648" s="24"/>
      <c r="Z648" s="24"/>
    </row>
    <row r="649" spans="1:26" ht="28" x14ac:dyDescent="0.15">
      <c r="A649" s="30" t="s">
        <v>546</v>
      </c>
      <c r="B649" s="30" t="s">
        <v>547</v>
      </c>
      <c r="C649" s="30" t="s">
        <v>1600</v>
      </c>
      <c r="D649" s="23">
        <v>0</v>
      </c>
      <c r="E649" s="23" t="s">
        <v>1053</v>
      </c>
      <c r="F649" s="23"/>
      <c r="G649" s="23"/>
      <c r="H649" s="23"/>
      <c r="I649" s="23"/>
      <c r="J649" s="23"/>
      <c r="K649" s="23"/>
      <c r="L649" s="23"/>
      <c r="M649" s="23"/>
      <c r="N649" s="23"/>
      <c r="O649" s="23"/>
      <c r="P649" s="23"/>
      <c r="Q649" s="23"/>
      <c r="R649" s="23"/>
      <c r="S649" s="23"/>
      <c r="T649" s="23"/>
      <c r="U649" s="23"/>
      <c r="V649" s="23"/>
      <c r="W649" s="23"/>
      <c r="X649" s="23"/>
      <c r="Y649" s="23"/>
      <c r="Z649" s="23"/>
    </row>
    <row r="650" spans="1:26" ht="28" x14ac:dyDescent="0.15">
      <c r="A650" s="30" t="s">
        <v>831</v>
      </c>
      <c r="B650" s="30" t="s">
        <v>832</v>
      </c>
      <c r="C650" s="30" t="s">
        <v>1601</v>
      </c>
      <c r="D650" s="23">
        <v>0</v>
      </c>
      <c r="E650" s="23" t="s">
        <v>1612</v>
      </c>
      <c r="F650" s="23"/>
      <c r="G650" s="23"/>
      <c r="H650" s="23"/>
      <c r="I650" s="23"/>
      <c r="J650" s="23"/>
      <c r="K650" s="23"/>
      <c r="L650" s="23"/>
      <c r="M650" s="23"/>
      <c r="N650" s="23"/>
      <c r="O650" s="23"/>
      <c r="P650" s="23"/>
      <c r="Q650" s="23"/>
      <c r="R650" s="23"/>
      <c r="S650" s="23"/>
      <c r="T650" s="23"/>
      <c r="U650" s="23"/>
      <c r="V650" s="23"/>
      <c r="W650" s="23"/>
      <c r="X650" s="23"/>
      <c r="Y650" s="23"/>
      <c r="Z650" s="23"/>
    </row>
    <row r="651" spans="1:26" ht="28" x14ac:dyDescent="0.15">
      <c r="A651" s="30" t="s">
        <v>681</v>
      </c>
      <c r="B651" s="30" t="s">
        <v>682</v>
      </c>
      <c r="C651" s="30" t="s">
        <v>1322</v>
      </c>
      <c r="D651" s="24">
        <v>0</v>
      </c>
      <c r="E651" s="24" t="s">
        <v>1053</v>
      </c>
      <c r="F651" s="24">
        <v>0</v>
      </c>
      <c r="G651" s="24"/>
      <c r="H651" s="24"/>
      <c r="I651" s="24"/>
      <c r="J651" s="24"/>
      <c r="K651" s="24"/>
      <c r="L651" s="24"/>
      <c r="M651" s="24"/>
      <c r="N651" s="24"/>
      <c r="O651" s="24"/>
      <c r="P651" s="24"/>
      <c r="Q651" s="24"/>
      <c r="R651" s="24"/>
      <c r="S651" s="24"/>
      <c r="T651" s="24"/>
      <c r="U651" s="24"/>
      <c r="V651" s="24"/>
      <c r="W651" s="24"/>
      <c r="X651" s="24"/>
      <c r="Y651" s="24"/>
      <c r="Z651" s="24"/>
    </row>
    <row r="652" spans="1:26" ht="70" x14ac:dyDescent="0.15">
      <c r="A652" s="30" t="s">
        <v>498</v>
      </c>
      <c r="B652" s="30" t="s">
        <v>499</v>
      </c>
      <c r="C652" s="30" t="s">
        <v>1135</v>
      </c>
      <c r="D652" s="24">
        <v>0</v>
      </c>
      <c r="E652" s="24" t="s">
        <v>1111</v>
      </c>
      <c r="F652" s="24">
        <v>1</v>
      </c>
      <c r="G652" s="24" t="s">
        <v>1136</v>
      </c>
      <c r="H652" s="24"/>
      <c r="I652" s="24"/>
      <c r="J652" s="24"/>
      <c r="K652" s="24"/>
      <c r="L652" s="24"/>
      <c r="M652" s="24"/>
      <c r="N652" s="24"/>
      <c r="O652" s="24"/>
      <c r="P652" s="24"/>
      <c r="Q652" s="24"/>
      <c r="R652" s="24"/>
      <c r="S652" s="24"/>
      <c r="T652" s="24"/>
      <c r="U652" s="24"/>
      <c r="V652" s="24"/>
      <c r="W652" s="24"/>
      <c r="X652" s="24"/>
      <c r="Y652" s="24"/>
      <c r="Z652" s="24"/>
    </row>
    <row r="653" spans="1:26" ht="98" x14ac:dyDescent="0.15">
      <c r="A653" s="30" t="s">
        <v>241</v>
      </c>
      <c r="B653" s="30" t="s">
        <v>242</v>
      </c>
      <c r="C653" s="30" t="s">
        <v>1084</v>
      </c>
      <c r="D653" s="24">
        <v>0</v>
      </c>
      <c r="E653" s="24" t="s">
        <v>936</v>
      </c>
      <c r="F653" s="24">
        <v>0</v>
      </c>
      <c r="G653" s="24"/>
      <c r="H653" s="24"/>
      <c r="I653" s="24"/>
      <c r="J653" s="24"/>
      <c r="K653" s="24"/>
      <c r="L653" s="24"/>
      <c r="M653" s="24"/>
      <c r="N653" s="24"/>
      <c r="O653" s="24"/>
      <c r="P653" s="24"/>
      <c r="Q653" s="24"/>
      <c r="R653" s="24"/>
      <c r="S653" s="24"/>
      <c r="T653" s="24"/>
      <c r="U653" s="24"/>
      <c r="V653" s="24"/>
      <c r="W653" s="24"/>
      <c r="X653" s="24"/>
      <c r="Y653" s="24"/>
      <c r="Z653" s="24"/>
    </row>
    <row r="654" spans="1:26" ht="42" x14ac:dyDescent="0.15">
      <c r="A654" s="30" t="s">
        <v>1779</v>
      </c>
      <c r="B654" s="30" t="s">
        <v>1780</v>
      </c>
      <c r="C654" s="56" t="s">
        <v>1879</v>
      </c>
      <c r="D654" s="57">
        <v>1</v>
      </c>
      <c r="E654" s="57"/>
      <c r="F654" s="24">
        <v>1</v>
      </c>
      <c r="G654" s="30">
        <v>2018</v>
      </c>
      <c r="H654" s="30">
        <v>0</v>
      </c>
      <c r="K654" s="30">
        <v>1</v>
      </c>
    </row>
    <row r="655" spans="1:26" ht="28" x14ac:dyDescent="0.15">
      <c r="A655" s="30" t="s">
        <v>616</v>
      </c>
      <c r="B655" s="30" t="s">
        <v>617</v>
      </c>
      <c r="C655" s="30" t="s">
        <v>1602</v>
      </c>
      <c r="D655" s="23">
        <v>1</v>
      </c>
      <c r="F655" s="23">
        <v>1</v>
      </c>
      <c r="G655" s="23" t="s">
        <v>1183</v>
      </c>
      <c r="H655" s="23">
        <v>0</v>
      </c>
      <c r="I655" s="23"/>
    </row>
    <row r="656" spans="1:26" ht="56" x14ac:dyDescent="0.15">
      <c r="A656" s="24" t="s">
        <v>1014</v>
      </c>
      <c r="B656" s="24" t="s">
        <v>1015</v>
      </c>
      <c r="C656" s="24"/>
      <c r="D656" s="24">
        <v>0</v>
      </c>
      <c r="E656" s="24" t="s">
        <v>940</v>
      </c>
      <c r="F656" s="24"/>
      <c r="G656" s="24"/>
      <c r="H656" s="24"/>
      <c r="I656" s="24"/>
      <c r="J656" s="24"/>
      <c r="K656" s="24"/>
      <c r="L656" s="24"/>
      <c r="M656" s="24"/>
      <c r="N656" s="24"/>
      <c r="O656" s="24"/>
      <c r="P656" s="24"/>
      <c r="Q656" s="24"/>
      <c r="R656" s="24"/>
      <c r="S656" s="24"/>
      <c r="T656" s="24"/>
      <c r="U656" s="24"/>
      <c r="V656" s="24"/>
      <c r="W656" s="24"/>
      <c r="X656" s="24"/>
      <c r="Y656" s="24"/>
      <c r="Z656" s="24"/>
    </row>
    <row r="657" spans="1:16359" ht="42" x14ac:dyDescent="0.15">
      <c r="A657" s="30" t="s">
        <v>19</v>
      </c>
      <c r="B657" s="30" t="s">
        <v>20</v>
      </c>
      <c r="C657" s="30" t="s">
        <v>1016</v>
      </c>
      <c r="D657" s="24">
        <v>0</v>
      </c>
      <c r="E657" s="24" t="s">
        <v>1017</v>
      </c>
      <c r="F657" s="24">
        <v>0</v>
      </c>
    </row>
    <row r="658" spans="1:16359" ht="56" x14ac:dyDescent="0.15">
      <c r="A658" s="24" t="s">
        <v>1137</v>
      </c>
      <c r="B658" s="24" t="s">
        <v>1138</v>
      </c>
      <c r="C658" s="25" t="s">
        <v>1139</v>
      </c>
      <c r="D658" s="24">
        <v>0</v>
      </c>
      <c r="E658" s="24" t="s">
        <v>940</v>
      </c>
      <c r="F658" s="24"/>
      <c r="G658" s="24"/>
      <c r="H658" s="24"/>
      <c r="I658" s="24"/>
      <c r="J658" s="24"/>
      <c r="K658" s="24"/>
      <c r="L658" s="24"/>
      <c r="M658" s="24"/>
      <c r="N658" s="24"/>
      <c r="O658" s="24"/>
      <c r="P658" s="24"/>
      <c r="Q658" s="24"/>
      <c r="R658" s="24"/>
      <c r="S658" s="24"/>
      <c r="T658" s="24"/>
      <c r="U658" s="24"/>
      <c r="V658" s="24"/>
      <c r="W658" s="24"/>
      <c r="X658" s="24"/>
      <c r="Y658" s="24"/>
      <c r="Z658" s="24"/>
    </row>
    <row r="659" spans="1:16359" ht="98" x14ac:dyDescent="0.15">
      <c r="A659" s="58" t="s">
        <v>1919</v>
      </c>
      <c r="B659" s="58" t="s">
        <v>1920</v>
      </c>
      <c r="C659" s="55" t="s">
        <v>2481</v>
      </c>
      <c r="D659" s="24">
        <v>0</v>
      </c>
      <c r="E659" s="24" t="s">
        <v>2527</v>
      </c>
      <c r="F659" s="58"/>
      <c r="G659" s="58"/>
      <c r="H659" s="58"/>
      <c r="I659" s="58"/>
      <c r="J659" s="58"/>
      <c r="K659" s="58"/>
      <c r="L659" s="58"/>
      <c r="M659" s="58"/>
      <c r="N659" s="58"/>
      <c r="O659" s="58"/>
      <c r="P659" s="58"/>
      <c r="Q659" s="58"/>
      <c r="R659" s="58"/>
      <c r="S659" s="58"/>
      <c r="T659" s="58"/>
      <c r="U659" s="58"/>
      <c r="V659" s="58"/>
      <c r="W659" s="58"/>
      <c r="X659" s="58"/>
      <c r="Y659" s="58"/>
      <c r="Z659" s="58"/>
    </row>
    <row r="660" spans="1:16359" ht="28" x14ac:dyDescent="0.15">
      <c r="A660" s="58" t="s">
        <v>1771</v>
      </c>
      <c r="B660" s="58" t="s">
        <v>1772</v>
      </c>
      <c r="C660" s="55" t="s">
        <v>1875</v>
      </c>
      <c r="D660" s="59">
        <v>1</v>
      </c>
      <c r="E660" s="59"/>
      <c r="F660" s="58">
        <v>1</v>
      </c>
      <c r="G660" s="58">
        <v>2019</v>
      </c>
      <c r="H660" s="58">
        <v>0</v>
      </c>
      <c r="I660" s="58"/>
      <c r="J660" s="58"/>
      <c r="K660" s="58">
        <v>1</v>
      </c>
      <c r="L660" s="58"/>
      <c r="M660" s="58"/>
      <c r="N660" s="58"/>
      <c r="O660" s="58"/>
      <c r="P660" s="58"/>
      <c r="Q660" s="58"/>
      <c r="R660" s="58"/>
      <c r="S660" s="58"/>
      <c r="T660" s="58"/>
      <c r="U660" s="58"/>
      <c r="V660" s="58"/>
      <c r="W660" s="58"/>
      <c r="X660" s="58"/>
      <c r="Y660" s="58"/>
      <c r="Z660" s="58"/>
    </row>
    <row r="661" spans="1:16359" ht="70" x14ac:dyDescent="0.15">
      <c r="A661" s="58" t="s">
        <v>2208</v>
      </c>
      <c r="B661" s="58" t="s">
        <v>2209</v>
      </c>
      <c r="C661" s="55" t="s">
        <v>2482</v>
      </c>
      <c r="D661" s="24">
        <v>0</v>
      </c>
      <c r="E661" s="24" t="s">
        <v>1111</v>
      </c>
      <c r="F661" s="58"/>
      <c r="G661" s="58"/>
      <c r="H661" s="58"/>
      <c r="I661" s="58"/>
      <c r="J661" s="58"/>
      <c r="K661" s="58"/>
      <c r="L661" s="58"/>
      <c r="M661" s="58"/>
      <c r="N661" s="58"/>
      <c r="O661" s="58"/>
      <c r="P661" s="58"/>
      <c r="Q661" s="58"/>
      <c r="R661" s="58"/>
      <c r="S661" s="58"/>
      <c r="T661" s="58"/>
      <c r="U661" s="58"/>
      <c r="V661" s="58"/>
      <c r="W661" s="58"/>
      <c r="X661" s="58"/>
      <c r="Y661" s="58"/>
      <c r="Z661" s="58"/>
    </row>
    <row r="662" spans="1:16359" ht="42" x14ac:dyDescent="0.15">
      <c r="A662" s="58" t="s">
        <v>1789</v>
      </c>
      <c r="B662" s="58" t="s">
        <v>1790</v>
      </c>
      <c r="C662" s="55" t="s">
        <v>1884</v>
      </c>
      <c r="D662" s="59">
        <v>1</v>
      </c>
      <c r="E662" s="59"/>
      <c r="F662" s="58">
        <v>1</v>
      </c>
      <c r="G662" s="58" t="s">
        <v>2528</v>
      </c>
      <c r="H662" s="58">
        <v>1</v>
      </c>
      <c r="I662" s="58">
        <v>1</v>
      </c>
      <c r="J662" s="58">
        <v>1</v>
      </c>
      <c r="K662" s="58">
        <v>1</v>
      </c>
      <c r="L662" s="58" t="s">
        <v>2529</v>
      </c>
      <c r="M662" s="58">
        <v>1</v>
      </c>
      <c r="N662" s="58">
        <v>1</v>
      </c>
      <c r="O662" s="58"/>
      <c r="P662" s="58">
        <v>1</v>
      </c>
      <c r="Q662" s="58"/>
      <c r="R662" s="58">
        <v>1</v>
      </c>
      <c r="S662" s="58"/>
      <c r="T662" s="58"/>
      <c r="U662" s="58"/>
      <c r="V662" s="58" t="s">
        <v>1495</v>
      </c>
      <c r="W662" s="58" t="s">
        <v>2530</v>
      </c>
      <c r="X662" s="58"/>
      <c r="Y662" s="58"/>
      <c r="Z662" s="58"/>
    </row>
    <row r="663" spans="1:16359" ht="126" x14ac:dyDescent="0.15">
      <c r="A663" s="30" t="s">
        <v>833</v>
      </c>
      <c r="B663" s="30" t="s">
        <v>834</v>
      </c>
      <c r="C663" s="56" t="s">
        <v>1252</v>
      </c>
      <c r="D663" s="24">
        <v>0</v>
      </c>
      <c r="E663" s="24" t="s">
        <v>1253</v>
      </c>
      <c r="F663" s="24">
        <v>1</v>
      </c>
      <c r="G663" s="24" t="s">
        <v>1065</v>
      </c>
      <c r="H663" s="24">
        <v>1</v>
      </c>
      <c r="I663" s="24"/>
      <c r="J663" s="24"/>
      <c r="K663" s="24">
        <v>1</v>
      </c>
      <c r="L663" s="24"/>
      <c r="M663" s="24"/>
      <c r="N663" s="24"/>
      <c r="O663" s="24"/>
      <c r="P663" s="24"/>
      <c r="Q663" s="24"/>
      <c r="R663" s="24"/>
      <c r="S663" s="24"/>
      <c r="T663" s="24"/>
      <c r="U663" s="24"/>
      <c r="V663" s="24"/>
      <c r="W663" s="24"/>
      <c r="X663" s="24"/>
      <c r="Y663" s="24"/>
      <c r="Z663" s="24"/>
    </row>
    <row r="664" spans="1:16359" ht="56" x14ac:dyDescent="0.15">
      <c r="A664" s="30" t="s">
        <v>771</v>
      </c>
      <c r="B664" s="30" t="s">
        <v>772</v>
      </c>
      <c r="C664" s="56" t="s">
        <v>1364</v>
      </c>
      <c r="D664" s="24">
        <v>1</v>
      </c>
      <c r="E664" s="24"/>
      <c r="F664" s="24">
        <v>1</v>
      </c>
      <c r="G664" s="24" t="s">
        <v>1065</v>
      </c>
      <c r="H664" s="24">
        <v>0</v>
      </c>
      <c r="I664" s="24"/>
      <c r="J664" s="24"/>
      <c r="K664" s="24"/>
      <c r="L664" s="24"/>
      <c r="M664" s="24"/>
      <c r="N664" s="24"/>
      <c r="O664" s="24"/>
      <c r="P664" s="24"/>
      <c r="Q664" s="24"/>
      <c r="R664" s="24"/>
      <c r="S664" s="24"/>
      <c r="T664" s="24"/>
      <c r="U664" s="24"/>
      <c r="V664" s="24"/>
      <c r="W664" s="24"/>
      <c r="X664" s="24"/>
      <c r="Y664" s="24"/>
      <c r="Z664" s="24"/>
    </row>
    <row r="665" spans="1:16359" ht="28" x14ac:dyDescent="0.15">
      <c r="A665" s="58" t="s">
        <v>2124</v>
      </c>
      <c r="B665" s="58" t="s">
        <v>2125</v>
      </c>
      <c r="C665" s="55" t="s">
        <v>2483</v>
      </c>
      <c r="D665" s="24">
        <v>0</v>
      </c>
      <c r="E665" s="24"/>
      <c r="F665" s="58"/>
      <c r="G665" s="58"/>
      <c r="H665" s="58"/>
      <c r="I665" s="58"/>
      <c r="J665" s="58"/>
      <c r="K665" s="58"/>
      <c r="L665" s="58"/>
      <c r="M665" s="58"/>
      <c r="N665" s="58"/>
      <c r="O665" s="58"/>
      <c r="P665" s="58"/>
      <c r="Q665" s="58"/>
      <c r="R665" s="58"/>
      <c r="S665" s="58"/>
      <c r="T665" s="58"/>
      <c r="U665" s="58"/>
      <c r="V665" s="58"/>
      <c r="W665" s="58"/>
      <c r="X665" s="58"/>
      <c r="Y665" s="58"/>
      <c r="Z665" s="58"/>
    </row>
    <row r="666" spans="1:16359" ht="42" x14ac:dyDescent="0.15">
      <c r="A666" s="30" t="s">
        <v>375</v>
      </c>
      <c r="B666" s="30" t="s">
        <v>376</v>
      </c>
      <c r="C666" s="56" t="s">
        <v>1603</v>
      </c>
      <c r="D666" s="23">
        <v>0</v>
      </c>
      <c r="E666" s="23" t="s">
        <v>949</v>
      </c>
      <c r="F666" s="23"/>
      <c r="G666" s="23"/>
      <c r="H666" s="23"/>
      <c r="I666" s="23"/>
      <c r="J666" s="23"/>
      <c r="K666" s="23"/>
      <c r="L666" s="23"/>
      <c r="M666" s="23"/>
      <c r="N666" s="23"/>
      <c r="O666" s="23"/>
      <c r="P666" s="23"/>
      <c r="Q666" s="23"/>
      <c r="R666" s="23"/>
      <c r="S666" s="23"/>
      <c r="T666" s="23"/>
      <c r="U666" s="23"/>
      <c r="V666" s="23"/>
      <c r="W666" s="23"/>
      <c r="X666" s="23"/>
      <c r="Y666" s="23"/>
      <c r="Z666" s="23"/>
    </row>
    <row r="667" spans="1:16359" ht="112" x14ac:dyDescent="0.15">
      <c r="A667" s="30" t="s">
        <v>133</v>
      </c>
      <c r="B667" s="30" t="s">
        <v>134</v>
      </c>
      <c r="C667" s="56" t="s">
        <v>1018</v>
      </c>
      <c r="D667" s="24">
        <v>0</v>
      </c>
      <c r="E667" s="24" t="s">
        <v>946</v>
      </c>
      <c r="F667" s="24">
        <v>0</v>
      </c>
      <c r="G667" s="24"/>
      <c r="H667" s="24"/>
      <c r="I667" s="24"/>
      <c r="J667" s="24"/>
      <c r="K667" s="24"/>
      <c r="L667" s="24"/>
      <c r="M667" s="24"/>
      <c r="N667" s="24"/>
      <c r="O667" s="24"/>
      <c r="P667" s="24"/>
      <c r="Q667" s="24"/>
      <c r="R667" s="24"/>
      <c r="S667" s="24"/>
      <c r="T667" s="24"/>
      <c r="U667" s="24"/>
      <c r="V667" s="24"/>
      <c r="W667" s="24"/>
      <c r="X667" s="24"/>
      <c r="Y667" s="24"/>
      <c r="Z667" s="24"/>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c r="CA667" s="58"/>
      <c r="CB667" s="58"/>
      <c r="CC667" s="58"/>
      <c r="CD667" s="58"/>
      <c r="CE667" s="58"/>
      <c r="CF667" s="58"/>
      <c r="CG667" s="58"/>
      <c r="CH667" s="58"/>
      <c r="CI667" s="58"/>
      <c r="CJ667" s="58"/>
      <c r="CK667" s="58"/>
      <c r="CL667" s="58"/>
      <c r="CM667" s="58"/>
      <c r="CN667" s="58"/>
      <c r="CO667" s="58"/>
      <c r="CP667" s="58"/>
      <c r="CQ667" s="58"/>
      <c r="CR667" s="58"/>
      <c r="CS667" s="58"/>
      <c r="CT667" s="58"/>
      <c r="CU667" s="58"/>
      <c r="CV667" s="58"/>
      <c r="CW667" s="58"/>
      <c r="CX667" s="58"/>
      <c r="CY667" s="58"/>
      <c r="CZ667" s="58"/>
      <c r="DA667" s="58"/>
      <c r="DB667" s="58"/>
      <c r="DC667" s="58"/>
      <c r="DD667" s="58"/>
      <c r="DE667" s="58"/>
      <c r="DF667" s="58"/>
      <c r="DG667" s="58"/>
      <c r="DH667" s="58"/>
      <c r="DI667" s="58"/>
      <c r="DJ667" s="58"/>
      <c r="DK667" s="58"/>
      <c r="DL667" s="58"/>
      <c r="DM667" s="58"/>
      <c r="DN667" s="58"/>
      <c r="DO667" s="58"/>
      <c r="DP667" s="58"/>
      <c r="DQ667" s="58"/>
      <c r="DR667" s="58"/>
      <c r="DS667" s="58"/>
      <c r="DT667" s="58"/>
      <c r="DU667" s="58"/>
      <c r="DV667" s="58"/>
      <c r="DW667" s="58"/>
      <c r="DX667" s="58"/>
      <c r="DY667" s="58"/>
      <c r="DZ667" s="58"/>
      <c r="EA667" s="58"/>
      <c r="EB667" s="58"/>
      <c r="EC667" s="58"/>
      <c r="ED667" s="58"/>
      <c r="EE667" s="58"/>
      <c r="EF667" s="58"/>
      <c r="EG667" s="58"/>
      <c r="EH667" s="58"/>
      <c r="EI667" s="58"/>
      <c r="EJ667" s="58"/>
      <c r="EK667" s="58"/>
      <c r="EL667" s="58"/>
      <c r="EM667" s="58"/>
      <c r="EN667" s="58"/>
      <c r="EO667" s="58"/>
      <c r="EP667" s="58"/>
      <c r="EQ667" s="58"/>
      <c r="ER667" s="58"/>
      <c r="ES667" s="58"/>
      <c r="ET667" s="58"/>
      <c r="EU667" s="58"/>
      <c r="EV667" s="58"/>
      <c r="EW667" s="58"/>
      <c r="EX667" s="58"/>
      <c r="EY667" s="58"/>
      <c r="EZ667" s="58"/>
      <c r="FA667" s="58"/>
      <c r="FB667" s="58"/>
      <c r="FC667" s="58"/>
      <c r="FD667" s="58"/>
      <c r="FE667" s="58"/>
      <c r="FF667" s="58"/>
      <c r="FG667" s="58"/>
      <c r="FH667" s="58"/>
      <c r="FI667" s="58"/>
      <c r="FJ667" s="58"/>
      <c r="FK667" s="58"/>
      <c r="FL667" s="58"/>
      <c r="FM667" s="58"/>
      <c r="FN667" s="58"/>
      <c r="FO667" s="58"/>
      <c r="FP667" s="58"/>
      <c r="FQ667" s="58"/>
      <c r="FR667" s="58"/>
      <c r="FS667" s="58"/>
      <c r="FT667" s="58"/>
      <c r="FU667" s="58"/>
      <c r="FV667" s="58"/>
      <c r="FW667" s="58"/>
      <c r="FX667" s="58"/>
      <c r="FY667" s="58"/>
      <c r="FZ667" s="58"/>
      <c r="GA667" s="58"/>
      <c r="GB667" s="58"/>
      <c r="GC667" s="58"/>
      <c r="GD667" s="58"/>
      <c r="GE667" s="58"/>
      <c r="GF667" s="58"/>
      <c r="GG667" s="58"/>
      <c r="GH667" s="58"/>
      <c r="GI667" s="58"/>
      <c r="GJ667" s="58"/>
      <c r="GK667" s="58"/>
      <c r="GL667" s="58"/>
      <c r="GM667" s="58"/>
      <c r="GN667" s="58"/>
      <c r="GO667" s="58"/>
      <c r="GP667" s="58"/>
      <c r="GQ667" s="58"/>
      <c r="GR667" s="58"/>
      <c r="GS667" s="58"/>
      <c r="GT667" s="58"/>
      <c r="GU667" s="58"/>
      <c r="GV667" s="58"/>
      <c r="GW667" s="58"/>
      <c r="GX667" s="58"/>
      <c r="GY667" s="58"/>
      <c r="GZ667" s="58"/>
      <c r="HA667" s="58"/>
      <c r="HB667" s="58"/>
      <c r="HC667" s="58"/>
      <c r="HD667" s="58"/>
      <c r="HE667" s="58"/>
      <c r="HF667" s="58"/>
      <c r="HG667" s="58"/>
      <c r="HH667" s="58"/>
      <c r="HI667" s="58"/>
      <c r="HJ667" s="58"/>
      <c r="HK667" s="58"/>
      <c r="HL667" s="58"/>
      <c r="HM667" s="58"/>
      <c r="HN667" s="58"/>
      <c r="HO667" s="58"/>
      <c r="HP667" s="58"/>
      <c r="HQ667" s="58"/>
      <c r="HR667" s="58"/>
      <c r="HS667" s="58"/>
      <c r="HT667" s="58"/>
      <c r="HU667" s="58"/>
      <c r="HV667" s="58"/>
      <c r="HW667" s="58"/>
      <c r="HX667" s="58"/>
      <c r="HY667" s="58"/>
      <c r="HZ667" s="58"/>
      <c r="IA667" s="58"/>
      <c r="IB667" s="58"/>
      <c r="IC667" s="58"/>
      <c r="ID667" s="58"/>
      <c r="IE667" s="58"/>
      <c r="IF667" s="58"/>
      <c r="IG667" s="58"/>
      <c r="IH667" s="58"/>
      <c r="II667" s="58"/>
      <c r="IJ667" s="58"/>
      <c r="IK667" s="58"/>
      <c r="IL667" s="58"/>
      <c r="IM667" s="58"/>
      <c r="IN667" s="58"/>
      <c r="IO667" s="58"/>
      <c r="IP667" s="58"/>
      <c r="IQ667" s="58"/>
      <c r="IR667" s="58"/>
      <c r="IS667" s="58"/>
      <c r="IT667" s="58"/>
      <c r="IU667" s="58"/>
      <c r="IV667" s="58"/>
      <c r="IW667" s="58"/>
      <c r="IX667" s="58"/>
      <c r="IY667" s="58"/>
      <c r="IZ667" s="58"/>
      <c r="JA667" s="58"/>
      <c r="JB667" s="58"/>
      <c r="JC667" s="58"/>
      <c r="JD667" s="58"/>
      <c r="JE667" s="58"/>
      <c r="JF667" s="58"/>
      <c r="JG667" s="58"/>
      <c r="JH667" s="58"/>
      <c r="JI667" s="58"/>
      <c r="JJ667" s="58"/>
      <c r="JK667" s="58"/>
      <c r="JL667" s="58"/>
      <c r="JM667" s="58"/>
      <c r="JN667" s="58"/>
      <c r="JO667" s="58"/>
      <c r="JP667" s="58"/>
      <c r="JQ667" s="58"/>
      <c r="JR667" s="58"/>
      <c r="JS667" s="58"/>
      <c r="JT667" s="58"/>
      <c r="JU667" s="58"/>
      <c r="JV667" s="58"/>
      <c r="JW667" s="58"/>
      <c r="JX667" s="58"/>
      <c r="JY667" s="58"/>
      <c r="JZ667" s="58"/>
      <c r="KA667" s="58"/>
      <c r="KB667" s="58"/>
      <c r="KC667" s="58"/>
      <c r="KD667" s="58"/>
      <c r="KE667" s="58"/>
      <c r="KF667" s="58"/>
      <c r="KG667" s="58"/>
      <c r="KH667" s="58"/>
      <c r="KI667" s="58"/>
      <c r="KJ667" s="58"/>
      <c r="KK667" s="58"/>
      <c r="KL667" s="58"/>
      <c r="KM667" s="58"/>
      <c r="KN667" s="58"/>
      <c r="KO667" s="58"/>
      <c r="KP667" s="58"/>
      <c r="KQ667" s="58"/>
      <c r="KR667" s="58"/>
      <c r="KS667" s="58"/>
      <c r="KT667" s="58"/>
      <c r="KU667" s="58"/>
      <c r="KV667" s="58"/>
      <c r="KW667" s="58"/>
      <c r="KX667" s="58"/>
      <c r="KY667" s="58"/>
      <c r="KZ667" s="58"/>
      <c r="LA667" s="58"/>
      <c r="LB667" s="58"/>
      <c r="LC667" s="58"/>
      <c r="LD667" s="58"/>
      <c r="LE667" s="58"/>
      <c r="LF667" s="58"/>
      <c r="LG667" s="58"/>
      <c r="LH667" s="58"/>
      <c r="LI667" s="58"/>
      <c r="LJ667" s="58"/>
      <c r="LK667" s="58"/>
      <c r="LL667" s="58"/>
      <c r="LM667" s="58"/>
      <c r="LN667" s="58"/>
      <c r="LO667" s="58"/>
      <c r="LP667" s="58"/>
      <c r="LQ667" s="58"/>
      <c r="LR667" s="58"/>
      <c r="LS667" s="58"/>
      <c r="LT667" s="58"/>
      <c r="LU667" s="58"/>
      <c r="LV667" s="58"/>
      <c r="LW667" s="58"/>
      <c r="LX667" s="58"/>
      <c r="LY667" s="58"/>
      <c r="LZ667" s="58"/>
      <c r="MA667" s="58"/>
      <c r="MB667" s="58"/>
      <c r="MC667" s="58"/>
      <c r="MD667" s="58"/>
      <c r="ME667" s="58"/>
      <c r="MF667" s="58"/>
      <c r="MG667" s="58"/>
      <c r="MH667" s="58"/>
      <c r="MI667" s="58"/>
      <c r="MJ667" s="58"/>
      <c r="MK667" s="58"/>
      <c r="ML667" s="58"/>
      <c r="MM667" s="58"/>
      <c r="MN667" s="58"/>
      <c r="MO667" s="58"/>
      <c r="MP667" s="58"/>
      <c r="MQ667" s="58"/>
      <c r="MR667" s="58"/>
      <c r="MS667" s="58"/>
      <c r="MT667" s="58"/>
      <c r="MU667" s="58"/>
      <c r="MV667" s="58"/>
      <c r="MW667" s="58"/>
      <c r="MX667" s="58"/>
      <c r="MY667" s="58"/>
      <c r="MZ667" s="58"/>
      <c r="NA667" s="58"/>
      <c r="NB667" s="58"/>
      <c r="NC667" s="58"/>
      <c r="ND667" s="58"/>
      <c r="NE667" s="58"/>
      <c r="NF667" s="58"/>
      <c r="NG667" s="58"/>
      <c r="NH667" s="58"/>
      <c r="NI667" s="58"/>
      <c r="NJ667" s="58"/>
      <c r="NK667" s="58"/>
      <c r="NL667" s="58"/>
      <c r="NM667" s="58"/>
      <c r="NN667" s="58"/>
      <c r="NO667" s="58"/>
      <c r="NP667" s="58"/>
      <c r="NQ667" s="58"/>
      <c r="NR667" s="58"/>
      <c r="NS667" s="58"/>
      <c r="NT667" s="58"/>
      <c r="NU667" s="58"/>
      <c r="NV667" s="58"/>
      <c r="NW667" s="58"/>
      <c r="NX667" s="58"/>
      <c r="NY667" s="58"/>
      <c r="NZ667" s="58"/>
      <c r="OA667" s="58"/>
      <c r="OB667" s="58"/>
      <c r="OC667" s="58"/>
      <c r="OD667" s="58"/>
      <c r="OE667" s="58"/>
      <c r="OF667" s="58"/>
      <c r="OG667" s="58"/>
      <c r="OH667" s="58"/>
      <c r="OI667" s="58"/>
      <c r="OJ667" s="58"/>
      <c r="OK667" s="58"/>
      <c r="OL667" s="58"/>
      <c r="OM667" s="58"/>
      <c r="ON667" s="58"/>
      <c r="OO667" s="58"/>
      <c r="OP667" s="58"/>
      <c r="OQ667" s="58"/>
      <c r="OR667" s="58"/>
      <c r="OS667" s="58"/>
      <c r="OT667" s="58"/>
      <c r="OU667" s="58"/>
      <c r="OV667" s="58"/>
      <c r="OW667" s="58"/>
      <c r="OX667" s="58"/>
      <c r="OY667" s="58"/>
      <c r="OZ667" s="58"/>
      <c r="PA667" s="58"/>
      <c r="PB667" s="58"/>
      <c r="PC667" s="58"/>
      <c r="PD667" s="58"/>
      <c r="PE667" s="58"/>
      <c r="PF667" s="58"/>
      <c r="PG667" s="58"/>
      <c r="PH667" s="58"/>
      <c r="PI667" s="58"/>
      <c r="PJ667" s="58"/>
      <c r="PK667" s="58"/>
      <c r="PL667" s="58"/>
      <c r="PM667" s="58"/>
      <c r="PN667" s="58"/>
      <c r="PO667" s="58"/>
      <c r="PP667" s="58"/>
      <c r="PQ667" s="58"/>
      <c r="PR667" s="58"/>
      <c r="PS667" s="58"/>
      <c r="PT667" s="58"/>
      <c r="PU667" s="58"/>
      <c r="PV667" s="58"/>
      <c r="PW667" s="58"/>
      <c r="PX667" s="58"/>
      <c r="PY667" s="58"/>
      <c r="PZ667" s="58"/>
      <c r="QA667" s="58"/>
      <c r="QB667" s="58"/>
      <c r="QC667" s="58"/>
      <c r="QD667" s="58"/>
      <c r="QE667" s="58"/>
      <c r="QF667" s="58"/>
      <c r="QG667" s="58"/>
      <c r="QH667" s="58"/>
      <c r="QI667" s="58"/>
      <c r="QJ667" s="58"/>
      <c r="QK667" s="58"/>
      <c r="QL667" s="58"/>
      <c r="QM667" s="58"/>
      <c r="QN667" s="58"/>
      <c r="QO667" s="58"/>
      <c r="QP667" s="58"/>
      <c r="QQ667" s="58"/>
      <c r="QR667" s="58"/>
      <c r="QS667" s="58"/>
      <c r="QT667" s="58"/>
      <c r="QU667" s="58"/>
      <c r="QV667" s="58"/>
      <c r="QW667" s="58"/>
      <c r="QX667" s="58"/>
      <c r="QY667" s="58"/>
      <c r="QZ667" s="58"/>
      <c r="RA667" s="58"/>
      <c r="RB667" s="58"/>
      <c r="RC667" s="58"/>
      <c r="RD667" s="58"/>
      <c r="RE667" s="58"/>
      <c r="RF667" s="58"/>
      <c r="RG667" s="58"/>
      <c r="RH667" s="58"/>
      <c r="RI667" s="58"/>
      <c r="RJ667" s="58"/>
      <c r="RK667" s="58"/>
      <c r="RL667" s="58"/>
      <c r="RM667" s="58"/>
      <c r="RN667" s="58"/>
      <c r="RO667" s="58"/>
      <c r="RP667" s="58"/>
      <c r="RQ667" s="58"/>
      <c r="RR667" s="58"/>
      <c r="RS667" s="58"/>
      <c r="RT667" s="58"/>
      <c r="RU667" s="58"/>
      <c r="RV667" s="58"/>
      <c r="RW667" s="58"/>
      <c r="RX667" s="58"/>
      <c r="RY667" s="58"/>
      <c r="RZ667" s="58"/>
      <c r="SA667" s="58"/>
      <c r="SB667" s="58"/>
      <c r="SC667" s="58"/>
      <c r="SD667" s="58"/>
      <c r="SE667" s="58"/>
      <c r="SF667" s="58"/>
      <c r="SG667" s="58"/>
      <c r="SH667" s="58"/>
      <c r="SI667" s="58"/>
      <c r="SJ667" s="58"/>
      <c r="SK667" s="58"/>
      <c r="SL667" s="58"/>
      <c r="SM667" s="58"/>
      <c r="SN667" s="58"/>
      <c r="SO667" s="58"/>
      <c r="SP667" s="58"/>
      <c r="SQ667" s="58"/>
      <c r="SR667" s="58"/>
      <c r="SS667" s="58"/>
      <c r="ST667" s="58"/>
      <c r="SU667" s="58"/>
      <c r="SV667" s="58"/>
      <c r="SW667" s="58"/>
      <c r="SX667" s="58"/>
      <c r="SY667" s="58"/>
      <c r="SZ667" s="58"/>
      <c r="TA667" s="58"/>
      <c r="TB667" s="58"/>
      <c r="TC667" s="58"/>
      <c r="TD667" s="58"/>
      <c r="TE667" s="58"/>
      <c r="TF667" s="58"/>
      <c r="TG667" s="58"/>
      <c r="TH667" s="58"/>
      <c r="TI667" s="58"/>
      <c r="TJ667" s="58"/>
      <c r="TK667" s="58"/>
      <c r="TL667" s="58"/>
      <c r="TM667" s="58"/>
      <c r="TN667" s="58"/>
      <c r="TO667" s="58"/>
      <c r="TP667" s="58"/>
      <c r="TQ667" s="58"/>
      <c r="TR667" s="58"/>
      <c r="TS667" s="58"/>
      <c r="TT667" s="58"/>
      <c r="TU667" s="58"/>
      <c r="TV667" s="58"/>
      <c r="TW667" s="58"/>
      <c r="TX667" s="58"/>
      <c r="TY667" s="58"/>
      <c r="TZ667" s="58"/>
      <c r="UA667" s="58"/>
      <c r="UB667" s="58"/>
      <c r="UC667" s="58"/>
      <c r="UD667" s="58"/>
      <c r="UE667" s="58"/>
      <c r="UF667" s="58"/>
      <c r="UG667" s="58"/>
      <c r="UH667" s="58"/>
      <c r="UI667" s="58"/>
      <c r="UJ667" s="58"/>
      <c r="UK667" s="58"/>
      <c r="UL667" s="58"/>
      <c r="UM667" s="58"/>
      <c r="UN667" s="58"/>
      <c r="UO667" s="58"/>
      <c r="UP667" s="58"/>
      <c r="UQ667" s="58"/>
      <c r="UR667" s="58"/>
      <c r="US667" s="58"/>
      <c r="UT667" s="58"/>
      <c r="UU667" s="58"/>
      <c r="UV667" s="58"/>
      <c r="UW667" s="58"/>
      <c r="UX667" s="58"/>
      <c r="UY667" s="58"/>
      <c r="UZ667" s="58"/>
      <c r="VA667" s="58"/>
      <c r="VB667" s="58"/>
      <c r="VC667" s="58"/>
      <c r="VD667" s="58"/>
      <c r="VE667" s="58"/>
      <c r="VF667" s="58"/>
      <c r="VG667" s="58"/>
      <c r="VH667" s="58"/>
      <c r="VI667" s="58"/>
      <c r="VJ667" s="58"/>
      <c r="VK667" s="58"/>
      <c r="VL667" s="58"/>
      <c r="VM667" s="58"/>
      <c r="VN667" s="58"/>
      <c r="VO667" s="58"/>
      <c r="VP667" s="58"/>
      <c r="VQ667" s="58"/>
      <c r="VR667" s="58"/>
      <c r="VS667" s="58"/>
      <c r="VT667" s="58"/>
      <c r="VU667" s="58"/>
      <c r="VV667" s="58"/>
      <c r="VW667" s="58"/>
      <c r="VX667" s="58"/>
      <c r="VY667" s="58"/>
      <c r="VZ667" s="58"/>
      <c r="WA667" s="58"/>
      <c r="WB667" s="58"/>
      <c r="WC667" s="58"/>
      <c r="WD667" s="58"/>
      <c r="WE667" s="58"/>
      <c r="WF667" s="58"/>
      <c r="WG667" s="58"/>
      <c r="WH667" s="58"/>
      <c r="WI667" s="58"/>
      <c r="WJ667" s="58"/>
      <c r="WK667" s="58"/>
      <c r="WL667" s="58"/>
      <c r="WM667" s="58"/>
      <c r="WN667" s="58"/>
      <c r="WO667" s="58"/>
      <c r="WP667" s="58"/>
      <c r="WQ667" s="58"/>
      <c r="WR667" s="58"/>
      <c r="WS667" s="58"/>
      <c r="WT667" s="58"/>
      <c r="WU667" s="58"/>
      <c r="WV667" s="58"/>
      <c r="WW667" s="58"/>
      <c r="WX667" s="58"/>
      <c r="WY667" s="58"/>
      <c r="WZ667" s="58"/>
      <c r="XA667" s="58"/>
      <c r="XB667" s="58"/>
      <c r="XC667" s="58"/>
      <c r="XD667" s="58"/>
      <c r="XE667" s="58"/>
      <c r="XF667" s="58"/>
      <c r="XG667" s="58"/>
      <c r="XH667" s="58"/>
      <c r="XI667" s="58"/>
      <c r="XJ667" s="58"/>
      <c r="XK667" s="58"/>
      <c r="XL667" s="58"/>
      <c r="XM667" s="58"/>
      <c r="XN667" s="58"/>
      <c r="XO667" s="58"/>
      <c r="XP667" s="58"/>
      <c r="XQ667" s="58"/>
      <c r="XR667" s="58"/>
      <c r="XS667" s="58"/>
      <c r="XT667" s="58"/>
      <c r="XU667" s="58"/>
      <c r="XV667" s="58"/>
      <c r="XW667" s="58"/>
      <c r="XX667" s="58"/>
      <c r="XY667" s="58"/>
      <c r="XZ667" s="58"/>
      <c r="YA667" s="58"/>
      <c r="YB667" s="58"/>
      <c r="YC667" s="58"/>
      <c r="YD667" s="58"/>
      <c r="YE667" s="58"/>
      <c r="YF667" s="58"/>
      <c r="YG667" s="58"/>
      <c r="YH667" s="58"/>
      <c r="YI667" s="58"/>
      <c r="YJ667" s="58"/>
      <c r="YK667" s="58"/>
      <c r="YL667" s="58"/>
      <c r="YM667" s="58"/>
      <c r="YN667" s="58"/>
      <c r="YO667" s="58"/>
      <c r="YP667" s="58"/>
      <c r="YQ667" s="58"/>
      <c r="YR667" s="58"/>
      <c r="YS667" s="58"/>
      <c r="YT667" s="58"/>
      <c r="YU667" s="58"/>
      <c r="YV667" s="58"/>
      <c r="YW667" s="58"/>
      <c r="YX667" s="58"/>
      <c r="YY667" s="58"/>
      <c r="YZ667" s="58"/>
      <c r="ZA667" s="58"/>
      <c r="ZB667" s="58"/>
      <c r="ZC667" s="58"/>
      <c r="ZD667" s="58"/>
      <c r="ZE667" s="58"/>
      <c r="ZF667" s="58"/>
      <c r="ZG667" s="58"/>
      <c r="ZH667" s="58"/>
      <c r="ZI667" s="58"/>
      <c r="ZJ667" s="58"/>
      <c r="ZK667" s="58"/>
      <c r="ZL667" s="58"/>
      <c r="ZM667" s="58"/>
      <c r="ZN667" s="58"/>
      <c r="ZO667" s="58"/>
      <c r="ZP667" s="58"/>
      <c r="ZQ667" s="58"/>
      <c r="ZR667" s="58"/>
      <c r="ZS667" s="58"/>
      <c r="ZT667" s="58"/>
      <c r="ZU667" s="58"/>
      <c r="ZV667" s="58"/>
      <c r="ZW667" s="58"/>
      <c r="ZX667" s="58"/>
      <c r="ZY667" s="58"/>
      <c r="ZZ667" s="58"/>
      <c r="AAA667" s="58"/>
      <c r="AAB667" s="58"/>
      <c r="AAC667" s="58"/>
      <c r="AAD667" s="58"/>
      <c r="AAE667" s="58"/>
      <c r="AAF667" s="58"/>
      <c r="AAG667" s="58"/>
      <c r="AAH667" s="58"/>
      <c r="AAI667" s="58"/>
      <c r="AAJ667" s="58"/>
      <c r="AAK667" s="58"/>
      <c r="AAL667" s="58"/>
      <c r="AAM667" s="58"/>
      <c r="AAN667" s="58"/>
      <c r="AAO667" s="58"/>
      <c r="AAP667" s="58"/>
      <c r="AAQ667" s="58"/>
      <c r="AAR667" s="58"/>
      <c r="AAS667" s="58"/>
      <c r="AAT667" s="58"/>
      <c r="AAU667" s="58"/>
      <c r="AAV667" s="58"/>
      <c r="AAW667" s="58"/>
      <c r="AAX667" s="58"/>
      <c r="AAY667" s="58"/>
      <c r="AAZ667" s="58"/>
      <c r="ABA667" s="58"/>
      <c r="ABB667" s="58"/>
      <c r="ABC667" s="58"/>
      <c r="ABD667" s="58"/>
      <c r="ABE667" s="58"/>
      <c r="ABF667" s="58"/>
      <c r="ABG667" s="58"/>
      <c r="ABH667" s="58"/>
      <c r="ABI667" s="58"/>
      <c r="ABJ667" s="58"/>
      <c r="ABK667" s="58"/>
      <c r="ABL667" s="58"/>
      <c r="ABM667" s="58"/>
      <c r="ABN667" s="58"/>
      <c r="ABO667" s="58"/>
      <c r="ABP667" s="58"/>
      <c r="ABQ667" s="58"/>
      <c r="ABR667" s="58"/>
      <c r="ABS667" s="58"/>
      <c r="ABT667" s="58"/>
      <c r="ABU667" s="58"/>
      <c r="ABV667" s="58"/>
      <c r="ABW667" s="58"/>
      <c r="ABX667" s="58"/>
      <c r="ABY667" s="58"/>
      <c r="ABZ667" s="58"/>
      <c r="ACA667" s="58"/>
      <c r="ACB667" s="58"/>
      <c r="ACC667" s="58"/>
      <c r="ACD667" s="58"/>
      <c r="ACE667" s="58"/>
      <c r="ACF667" s="58"/>
      <c r="ACG667" s="58"/>
      <c r="ACH667" s="58"/>
      <c r="ACI667" s="58"/>
      <c r="ACJ667" s="58"/>
      <c r="ACK667" s="58"/>
      <c r="ACL667" s="58"/>
      <c r="ACM667" s="58"/>
      <c r="ACN667" s="58"/>
      <c r="ACO667" s="58"/>
      <c r="ACP667" s="58"/>
      <c r="ACQ667" s="58"/>
      <c r="ACR667" s="58"/>
      <c r="ACS667" s="58"/>
      <c r="ACT667" s="58"/>
      <c r="ACU667" s="58"/>
      <c r="ACV667" s="58"/>
      <c r="ACW667" s="58"/>
      <c r="ACX667" s="58"/>
      <c r="ACY667" s="58"/>
      <c r="ACZ667" s="58"/>
      <c r="ADA667" s="58"/>
      <c r="ADB667" s="58"/>
      <c r="ADC667" s="58"/>
      <c r="ADD667" s="58"/>
      <c r="ADE667" s="58"/>
      <c r="ADF667" s="58"/>
      <c r="ADG667" s="58"/>
      <c r="ADH667" s="58"/>
      <c r="ADI667" s="58"/>
      <c r="ADJ667" s="58"/>
      <c r="ADK667" s="58"/>
      <c r="ADL667" s="58"/>
      <c r="ADM667" s="58"/>
      <c r="ADN667" s="58"/>
      <c r="ADO667" s="58"/>
      <c r="ADP667" s="58"/>
      <c r="ADQ667" s="58"/>
      <c r="ADR667" s="58"/>
      <c r="ADS667" s="58"/>
      <c r="ADT667" s="58"/>
      <c r="ADU667" s="58"/>
      <c r="ADV667" s="58"/>
      <c r="ADW667" s="58"/>
      <c r="ADX667" s="58"/>
      <c r="ADY667" s="58"/>
      <c r="ADZ667" s="58"/>
      <c r="AEA667" s="58"/>
      <c r="AEB667" s="58"/>
      <c r="AEC667" s="58"/>
      <c r="AED667" s="58"/>
      <c r="AEE667" s="58"/>
      <c r="AEF667" s="58"/>
      <c r="AEG667" s="58"/>
      <c r="AEH667" s="58"/>
      <c r="AEI667" s="58"/>
      <c r="AEJ667" s="58"/>
      <c r="AEK667" s="58"/>
      <c r="AEL667" s="58"/>
      <c r="AEM667" s="58"/>
      <c r="AEN667" s="58"/>
      <c r="AEO667" s="58"/>
      <c r="AEP667" s="58"/>
      <c r="AEQ667" s="58"/>
      <c r="AER667" s="58"/>
      <c r="AES667" s="58"/>
      <c r="AET667" s="58"/>
      <c r="AEU667" s="58"/>
      <c r="AEV667" s="58"/>
      <c r="AEW667" s="58"/>
      <c r="AEX667" s="58"/>
      <c r="AEY667" s="58"/>
      <c r="AEZ667" s="58"/>
      <c r="AFA667" s="58"/>
      <c r="AFB667" s="58"/>
      <c r="AFC667" s="58"/>
      <c r="AFD667" s="58"/>
      <c r="AFE667" s="58"/>
      <c r="AFF667" s="58"/>
      <c r="AFG667" s="58"/>
      <c r="AFH667" s="58"/>
      <c r="AFI667" s="58"/>
      <c r="AFJ667" s="58"/>
      <c r="AFK667" s="58"/>
      <c r="AFL667" s="58"/>
      <c r="AFM667" s="58"/>
      <c r="AFN667" s="58"/>
      <c r="AFO667" s="58"/>
      <c r="AFP667" s="58"/>
      <c r="AFQ667" s="58"/>
      <c r="AFR667" s="58"/>
      <c r="AFS667" s="58"/>
      <c r="AFT667" s="58"/>
      <c r="AFU667" s="58"/>
      <c r="AFV667" s="58"/>
      <c r="AFW667" s="58"/>
      <c r="AFX667" s="58"/>
      <c r="AFY667" s="58"/>
      <c r="AFZ667" s="58"/>
      <c r="AGA667" s="58"/>
      <c r="AGB667" s="58"/>
      <c r="AGC667" s="58"/>
      <c r="AGD667" s="58"/>
      <c r="AGE667" s="58"/>
      <c r="AGF667" s="58"/>
      <c r="AGG667" s="58"/>
      <c r="AGH667" s="58"/>
      <c r="AGI667" s="58"/>
      <c r="AGJ667" s="58"/>
      <c r="AGK667" s="58"/>
      <c r="AGL667" s="58"/>
      <c r="AGM667" s="58"/>
      <c r="AGN667" s="58"/>
      <c r="AGO667" s="58"/>
      <c r="AGP667" s="58"/>
      <c r="AGQ667" s="58"/>
      <c r="AGR667" s="58"/>
      <c r="AGS667" s="58"/>
      <c r="AGT667" s="58"/>
      <c r="AGU667" s="58"/>
      <c r="AGV667" s="58"/>
      <c r="AGW667" s="58"/>
      <c r="AGX667" s="58"/>
      <c r="AGY667" s="58"/>
      <c r="AGZ667" s="58"/>
      <c r="AHA667" s="58"/>
      <c r="AHB667" s="58"/>
      <c r="AHC667" s="58"/>
      <c r="AHD667" s="58"/>
      <c r="AHE667" s="58"/>
      <c r="AHF667" s="58"/>
      <c r="AHG667" s="58"/>
      <c r="AHH667" s="58"/>
      <c r="AHI667" s="58"/>
      <c r="AHJ667" s="58"/>
      <c r="AHK667" s="58"/>
      <c r="AHL667" s="58"/>
      <c r="AHM667" s="58"/>
      <c r="AHN667" s="58"/>
      <c r="AHO667" s="58"/>
      <c r="AHP667" s="58"/>
      <c r="AHQ667" s="58"/>
      <c r="AHR667" s="58"/>
      <c r="AHS667" s="58"/>
      <c r="AHT667" s="58"/>
      <c r="AHU667" s="58"/>
      <c r="AHV667" s="58"/>
      <c r="AHW667" s="58"/>
      <c r="AHX667" s="58"/>
      <c r="AHY667" s="58"/>
      <c r="AHZ667" s="58"/>
      <c r="AIA667" s="58"/>
      <c r="AIB667" s="58"/>
      <c r="AIC667" s="58"/>
      <c r="AID667" s="58"/>
      <c r="AIE667" s="58"/>
      <c r="AIF667" s="58"/>
      <c r="AIG667" s="58"/>
      <c r="AIH667" s="58"/>
      <c r="AII667" s="58"/>
      <c r="AIJ667" s="58"/>
      <c r="AIK667" s="58"/>
      <c r="AIL667" s="58"/>
      <c r="AIM667" s="58"/>
      <c r="AIN667" s="58"/>
      <c r="AIO667" s="58"/>
      <c r="AIP667" s="58"/>
      <c r="AIQ667" s="58"/>
      <c r="AIR667" s="58"/>
      <c r="AIS667" s="58"/>
      <c r="AIT667" s="58"/>
      <c r="AIU667" s="58"/>
      <c r="AIV667" s="58"/>
      <c r="AIW667" s="58"/>
      <c r="AIX667" s="58"/>
      <c r="AIY667" s="58"/>
      <c r="AIZ667" s="58"/>
      <c r="AJA667" s="58"/>
      <c r="AJB667" s="58"/>
      <c r="AJC667" s="58"/>
      <c r="AJD667" s="58"/>
      <c r="AJE667" s="58"/>
      <c r="AJF667" s="58"/>
      <c r="AJG667" s="58"/>
      <c r="AJH667" s="58"/>
      <c r="AJI667" s="58"/>
      <c r="AJJ667" s="58"/>
      <c r="AJK667" s="58"/>
      <c r="AJL667" s="58"/>
      <c r="AJM667" s="58"/>
      <c r="AJN667" s="58"/>
      <c r="AJO667" s="58"/>
      <c r="AJP667" s="58"/>
      <c r="AJQ667" s="58"/>
      <c r="AJR667" s="58"/>
      <c r="AJS667" s="58"/>
      <c r="AJT667" s="58"/>
      <c r="AJU667" s="58"/>
      <c r="AJV667" s="58"/>
      <c r="AJW667" s="58"/>
      <c r="AJX667" s="58"/>
      <c r="AJY667" s="58"/>
      <c r="AJZ667" s="58"/>
      <c r="AKA667" s="58"/>
      <c r="AKB667" s="58"/>
      <c r="AKC667" s="58"/>
      <c r="AKD667" s="58"/>
      <c r="AKE667" s="58"/>
      <c r="AKF667" s="58"/>
      <c r="AKG667" s="58"/>
      <c r="AKH667" s="58"/>
      <c r="AKI667" s="58"/>
      <c r="AKJ667" s="58"/>
      <c r="AKK667" s="58"/>
      <c r="AKL667" s="58"/>
      <c r="AKM667" s="58"/>
      <c r="AKN667" s="58"/>
      <c r="AKO667" s="58"/>
      <c r="AKP667" s="58"/>
      <c r="AKQ667" s="58"/>
      <c r="AKR667" s="58"/>
      <c r="AKS667" s="58"/>
      <c r="AKT667" s="58"/>
      <c r="AKU667" s="58"/>
      <c r="AKV667" s="58"/>
      <c r="AKW667" s="58"/>
      <c r="AKX667" s="58"/>
      <c r="AKY667" s="58"/>
      <c r="AKZ667" s="58"/>
      <c r="ALA667" s="58"/>
      <c r="ALB667" s="58"/>
      <c r="ALC667" s="58"/>
      <c r="ALD667" s="58"/>
      <c r="ALE667" s="58"/>
      <c r="ALF667" s="58"/>
      <c r="ALG667" s="58"/>
      <c r="ALH667" s="58"/>
      <c r="ALI667" s="58"/>
      <c r="ALJ667" s="58"/>
      <c r="ALK667" s="58"/>
      <c r="ALL667" s="58"/>
      <c r="ALM667" s="58"/>
      <c r="ALN667" s="58"/>
      <c r="ALO667" s="58"/>
      <c r="ALP667" s="58"/>
      <c r="ALQ667" s="58"/>
      <c r="ALR667" s="58"/>
      <c r="ALS667" s="58"/>
      <c r="ALT667" s="58"/>
      <c r="ALU667" s="58"/>
      <c r="ALV667" s="58"/>
      <c r="ALW667" s="58"/>
      <c r="ALX667" s="58"/>
      <c r="ALY667" s="58"/>
      <c r="ALZ667" s="58"/>
      <c r="AMA667" s="58"/>
      <c r="AMB667" s="58"/>
      <c r="AMC667" s="58"/>
      <c r="AMD667" s="58"/>
      <c r="AME667" s="58"/>
      <c r="AMF667" s="58"/>
      <c r="AMG667" s="58"/>
      <c r="AMH667" s="58"/>
      <c r="AMI667" s="58"/>
      <c r="AMJ667" s="58"/>
      <c r="AMK667" s="58"/>
      <c r="AML667" s="58"/>
      <c r="AMM667" s="58"/>
      <c r="AMN667" s="58"/>
      <c r="AMO667" s="58"/>
      <c r="AMP667" s="58"/>
      <c r="AMQ667" s="58"/>
      <c r="AMR667" s="58"/>
      <c r="AMS667" s="58"/>
      <c r="AMT667" s="58"/>
      <c r="AMU667" s="58"/>
      <c r="AMV667" s="58"/>
      <c r="AMW667" s="58"/>
      <c r="AMX667" s="58"/>
      <c r="AMY667" s="58"/>
      <c r="AMZ667" s="58"/>
      <c r="ANA667" s="58"/>
      <c r="ANB667" s="58"/>
      <c r="ANC667" s="58"/>
      <c r="AND667" s="58"/>
      <c r="ANE667" s="58"/>
      <c r="ANF667" s="58"/>
      <c r="ANG667" s="58"/>
      <c r="ANH667" s="58"/>
      <c r="ANI667" s="58"/>
      <c r="ANJ667" s="58"/>
      <c r="ANK667" s="58"/>
      <c r="ANL667" s="58"/>
      <c r="ANM667" s="58"/>
      <c r="ANN667" s="58"/>
      <c r="ANO667" s="58"/>
      <c r="ANP667" s="58"/>
      <c r="ANQ667" s="58"/>
      <c r="ANR667" s="58"/>
      <c r="ANS667" s="58"/>
      <c r="ANT667" s="58"/>
      <c r="ANU667" s="58"/>
      <c r="ANV667" s="58"/>
      <c r="ANW667" s="58"/>
      <c r="ANX667" s="58"/>
      <c r="ANY667" s="58"/>
      <c r="ANZ667" s="58"/>
      <c r="AOA667" s="58"/>
      <c r="AOB667" s="58"/>
      <c r="AOC667" s="58"/>
      <c r="AOD667" s="58"/>
      <c r="AOE667" s="58"/>
      <c r="AOF667" s="58"/>
      <c r="AOG667" s="58"/>
      <c r="AOH667" s="58"/>
      <c r="AOI667" s="58"/>
      <c r="AOJ667" s="58"/>
      <c r="AOK667" s="58"/>
      <c r="AOL667" s="58"/>
      <c r="AOM667" s="58"/>
      <c r="AON667" s="58"/>
      <c r="AOO667" s="58"/>
      <c r="AOP667" s="58"/>
      <c r="AOQ667" s="58"/>
      <c r="AOR667" s="58"/>
      <c r="AOS667" s="58"/>
      <c r="AOT667" s="58"/>
      <c r="AOU667" s="58"/>
      <c r="AOV667" s="58"/>
      <c r="AOW667" s="58"/>
      <c r="AOX667" s="58"/>
      <c r="AOY667" s="58"/>
      <c r="AOZ667" s="58"/>
      <c r="APA667" s="58"/>
      <c r="APB667" s="58"/>
      <c r="APC667" s="58"/>
      <c r="APD667" s="58"/>
      <c r="APE667" s="58"/>
      <c r="APF667" s="58"/>
      <c r="APG667" s="58"/>
      <c r="APH667" s="58"/>
      <c r="API667" s="58"/>
      <c r="APJ667" s="58"/>
      <c r="APK667" s="58"/>
      <c r="APL667" s="58"/>
      <c r="APM667" s="58"/>
      <c r="APN667" s="58"/>
      <c r="APO667" s="58"/>
      <c r="APP667" s="58"/>
      <c r="APQ667" s="58"/>
      <c r="APR667" s="58"/>
      <c r="APS667" s="58"/>
      <c r="APT667" s="58"/>
      <c r="APU667" s="58"/>
      <c r="APV667" s="58"/>
      <c r="APW667" s="58"/>
      <c r="APX667" s="58"/>
      <c r="APY667" s="58"/>
      <c r="APZ667" s="58"/>
      <c r="AQA667" s="58"/>
      <c r="AQB667" s="58"/>
      <c r="AQC667" s="58"/>
      <c r="AQD667" s="58"/>
      <c r="AQE667" s="58"/>
      <c r="AQF667" s="58"/>
      <c r="AQG667" s="58"/>
      <c r="AQH667" s="58"/>
      <c r="AQI667" s="58"/>
      <c r="AQJ667" s="58"/>
      <c r="AQK667" s="58"/>
      <c r="AQL667" s="58"/>
      <c r="AQM667" s="58"/>
      <c r="AQN667" s="58"/>
      <c r="AQO667" s="58"/>
      <c r="AQP667" s="58"/>
      <c r="AQQ667" s="58"/>
      <c r="AQR667" s="58"/>
      <c r="AQS667" s="58"/>
      <c r="AQT667" s="58"/>
      <c r="AQU667" s="58"/>
      <c r="AQV667" s="58"/>
      <c r="AQW667" s="58"/>
      <c r="AQX667" s="58"/>
      <c r="AQY667" s="58"/>
      <c r="AQZ667" s="58"/>
      <c r="ARA667" s="58"/>
      <c r="ARB667" s="58"/>
      <c r="ARC667" s="58"/>
      <c r="ARD667" s="58"/>
      <c r="ARE667" s="58"/>
      <c r="ARF667" s="58"/>
      <c r="ARG667" s="58"/>
      <c r="ARH667" s="58"/>
      <c r="ARI667" s="58"/>
      <c r="ARJ667" s="58"/>
      <c r="ARK667" s="58"/>
      <c r="ARL667" s="58"/>
      <c r="ARM667" s="58"/>
      <c r="ARN667" s="58"/>
      <c r="ARO667" s="58"/>
      <c r="ARP667" s="58"/>
      <c r="ARQ667" s="58"/>
      <c r="ARR667" s="58"/>
      <c r="ARS667" s="58"/>
      <c r="ART667" s="58"/>
      <c r="ARU667" s="58"/>
      <c r="ARV667" s="58"/>
      <c r="ARW667" s="58"/>
      <c r="ARX667" s="58"/>
      <c r="ARY667" s="58"/>
      <c r="ARZ667" s="58"/>
      <c r="ASA667" s="58"/>
      <c r="ASB667" s="58"/>
      <c r="ASC667" s="58"/>
      <c r="ASD667" s="58"/>
      <c r="ASE667" s="58"/>
      <c r="ASF667" s="58"/>
      <c r="ASG667" s="58"/>
      <c r="ASH667" s="58"/>
      <c r="ASI667" s="58"/>
      <c r="ASJ667" s="58"/>
      <c r="ASK667" s="58"/>
      <c r="ASL667" s="58"/>
      <c r="ASM667" s="58"/>
      <c r="ASN667" s="58"/>
      <c r="ASO667" s="58"/>
      <c r="ASP667" s="58"/>
      <c r="ASQ667" s="58"/>
      <c r="ASR667" s="58"/>
      <c r="ASS667" s="58"/>
      <c r="AST667" s="58"/>
      <c r="ASU667" s="58"/>
      <c r="ASV667" s="58"/>
      <c r="ASW667" s="58"/>
      <c r="ASX667" s="58"/>
      <c r="ASY667" s="58"/>
      <c r="ASZ667" s="58"/>
      <c r="ATA667" s="58"/>
      <c r="ATB667" s="58"/>
      <c r="ATC667" s="58"/>
      <c r="ATD667" s="58"/>
      <c r="ATE667" s="58"/>
      <c r="ATF667" s="58"/>
      <c r="ATG667" s="58"/>
      <c r="ATH667" s="58"/>
      <c r="ATI667" s="58"/>
      <c r="ATJ667" s="58"/>
      <c r="ATK667" s="58"/>
      <c r="ATL667" s="58"/>
      <c r="ATM667" s="58"/>
      <c r="ATN667" s="58"/>
      <c r="ATO667" s="58"/>
      <c r="ATP667" s="58"/>
      <c r="ATQ667" s="58"/>
      <c r="ATR667" s="58"/>
      <c r="ATS667" s="58"/>
      <c r="ATT667" s="58"/>
      <c r="ATU667" s="58"/>
      <c r="ATV667" s="58"/>
      <c r="ATW667" s="58"/>
      <c r="ATX667" s="58"/>
      <c r="ATY667" s="58"/>
      <c r="ATZ667" s="58"/>
      <c r="AUA667" s="58"/>
      <c r="AUB667" s="58"/>
      <c r="AUC667" s="58"/>
      <c r="AUD667" s="58"/>
      <c r="AUE667" s="58"/>
      <c r="AUF667" s="58"/>
      <c r="AUG667" s="58"/>
      <c r="AUH667" s="58"/>
      <c r="AUI667" s="58"/>
      <c r="AUJ667" s="58"/>
      <c r="AUK667" s="58"/>
      <c r="AUL667" s="58"/>
      <c r="AUM667" s="58"/>
      <c r="AUN667" s="58"/>
      <c r="AUO667" s="58"/>
      <c r="AUP667" s="58"/>
      <c r="AUQ667" s="58"/>
      <c r="AUR667" s="58"/>
      <c r="AUS667" s="58"/>
      <c r="AUT667" s="58"/>
      <c r="AUU667" s="58"/>
      <c r="AUV667" s="58"/>
      <c r="AUW667" s="58"/>
      <c r="AUX667" s="58"/>
      <c r="AUY667" s="58"/>
      <c r="AUZ667" s="58"/>
      <c r="AVA667" s="58"/>
      <c r="AVB667" s="58"/>
      <c r="AVC667" s="58"/>
      <c r="AVD667" s="58"/>
      <c r="AVE667" s="58"/>
      <c r="AVF667" s="58"/>
      <c r="AVG667" s="58"/>
      <c r="AVH667" s="58"/>
      <c r="AVI667" s="58"/>
      <c r="AVJ667" s="58"/>
      <c r="AVK667" s="58"/>
      <c r="AVL667" s="58"/>
      <c r="AVM667" s="58"/>
      <c r="AVN667" s="58"/>
      <c r="AVO667" s="58"/>
      <c r="AVP667" s="58"/>
      <c r="AVQ667" s="58"/>
      <c r="AVR667" s="58"/>
      <c r="AVS667" s="58"/>
      <c r="AVT667" s="58"/>
      <c r="AVU667" s="58"/>
      <c r="AVV667" s="58"/>
      <c r="AVW667" s="58"/>
      <c r="AVX667" s="58"/>
      <c r="AVY667" s="58"/>
      <c r="AVZ667" s="58"/>
      <c r="AWA667" s="58"/>
      <c r="AWB667" s="58"/>
      <c r="AWC667" s="58"/>
      <c r="AWD667" s="58"/>
      <c r="AWE667" s="58"/>
      <c r="AWF667" s="58"/>
      <c r="AWG667" s="58"/>
      <c r="AWH667" s="58"/>
      <c r="AWI667" s="58"/>
      <c r="AWJ667" s="58"/>
      <c r="AWK667" s="58"/>
      <c r="AWL667" s="58"/>
      <c r="AWM667" s="58"/>
      <c r="AWN667" s="58"/>
      <c r="AWO667" s="58"/>
      <c r="AWP667" s="58"/>
      <c r="AWQ667" s="58"/>
      <c r="AWR667" s="58"/>
      <c r="AWS667" s="58"/>
      <c r="AWT667" s="58"/>
      <c r="AWU667" s="58"/>
      <c r="AWV667" s="58"/>
      <c r="AWW667" s="58"/>
      <c r="AWX667" s="58"/>
      <c r="AWY667" s="58"/>
      <c r="AWZ667" s="58"/>
      <c r="AXA667" s="58"/>
      <c r="AXB667" s="58"/>
      <c r="AXC667" s="58"/>
      <c r="AXD667" s="58"/>
      <c r="AXE667" s="58"/>
      <c r="AXF667" s="58"/>
      <c r="AXG667" s="58"/>
      <c r="AXH667" s="58"/>
      <c r="AXI667" s="58"/>
      <c r="AXJ667" s="58"/>
      <c r="AXK667" s="58"/>
      <c r="AXL667" s="58"/>
      <c r="AXM667" s="58"/>
      <c r="AXN667" s="58"/>
      <c r="AXO667" s="58"/>
      <c r="AXP667" s="58"/>
      <c r="AXQ667" s="58"/>
      <c r="AXR667" s="58"/>
      <c r="AXS667" s="58"/>
      <c r="AXT667" s="58"/>
      <c r="AXU667" s="58"/>
      <c r="AXV667" s="58"/>
      <c r="AXW667" s="58"/>
      <c r="AXX667" s="58"/>
      <c r="AXY667" s="58"/>
      <c r="AXZ667" s="58"/>
      <c r="AYA667" s="58"/>
      <c r="AYB667" s="58"/>
      <c r="AYC667" s="58"/>
      <c r="AYD667" s="58"/>
      <c r="AYE667" s="58"/>
      <c r="AYF667" s="58"/>
      <c r="AYG667" s="58"/>
      <c r="AYH667" s="58"/>
      <c r="AYI667" s="58"/>
      <c r="AYJ667" s="58"/>
      <c r="AYK667" s="58"/>
      <c r="AYL667" s="58"/>
      <c r="AYM667" s="58"/>
      <c r="AYN667" s="58"/>
      <c r="AYO667" s="58"/>
      <c r="AYP667" s="58"/>
      <c r="AYQ667" s="58"/>
      <c r="AYR667" s="58"/>
      <c r="AYS667" s="58"/>
      <c r="AYT667" s="58"/>
      <c r="AYU667" s="58"/>
      <c r="AYV667" s="58"/>
      <c r="AYW667" s="58"/>
      <c r="AYX667" s="58"/>
      <c r="AYY667" s="58"/>
      <c r="AYZ667" s="58"/>
      <c r="AZA667" s="58"/>
      <c r="AZB667" s="58"/>
      <c r="AZC667" s="58"/>
      <c r="AZD667" s="58"/>
      <c r="AZE667" s="58"/>
      <c r="AZF667" s="58"/>
      <c r="AZG667" s="58"/>
      <c r="AZH667" s="58"/>
      <c r="AZI667" s="58"/>
      <c r="AZJ667" s="58"/>
      <c r="AZK667" s="58"/>
      <c r="AZL667" s="58"/>
      <c r="AZM667" s="58"/>
      <c r="AZN667" s="58"/>
      <c r="AZO667" s="58"/>
      <c r="AZP667" s="58"/>
      <c r="AZQ667" s="58"/>
      <c r="AZR667" s="58"/>
      <c r="AZS667" s="58"/>
      <c r="AZT667" s="58"/>
      <c r="AZU667" s="58"/>
      <c r="AZV667" s="58"/>
      <c r="AZW667" s="58"/>
      <c r="AZX667" s="58"/>
      <c r="AZY667" s="58"/>
      <c r="AZZ667" s="58"/>
      <c r="BAA667" s="58"/>
      <c r="BAB667" s="58"/>
      <c r="BAC667" s="58"/>
      <c r="BAD667" s="58"/>
      <c r="BAE667" s="58"/>
      <c r="BAF667" s="58"/>
      <c r="BAG667" s="58"/>
      <c r="BAH667" s="58"/>
      <c r="BAI667" s="58"/>
      <c r="BAJ667" s="58"/>
      <c r="BAK667" s="58"/>
      <c r="BAL667" s="58"/>
      <c r="BAM667" s="58"/>
      <c r="BAN667" s="58"/>
      <c r="BAO667" s="58"/>
      <c r="BAP667" s="58"/>
      <c r="BAQ667" s="58"/>
      <c r="BAR667" s="58"/>
      <c r="BAS667" s="58"/>
      <c r="BAT667" s="58"/>
      <c r="BAU667" s="58"/>
      <c r="BAV667" s="58"/>
      <c r="BAW667" s="58"/>
      <c r="BAX667" s="58"/>
      <c r="BAY667" s="58"/>
      <c r="BAZ667" s="58"/>
      <c r="BBA667" s="58"/>
      <c r="BBB667" s="58"/>
      <c r="BBC667" s="58"/>
      <c r="BBD667" s="58"/>
      <c r="BBE667" s="58"/>
      <c r="BBF667" s="58"/>
      <c r="BBG667" s="58"/>
      <c r="BBH667" s="58"/>
      <c r="BBI667" s="58"/>
      <c r="BBJ667" s="58"/>
      <c r="BBK667" s="58"/>
      <c r="BBL667" s="58"/>
      <c r="BBM667" s="58"/>
      <c r="BBN667" s="58"/>
      <c r="BBO667" s="58"/>
      <c r="BBP667" s="58"/>
      <c r="BBQ667" s="58"/>
      <c r="BBR667" s="58"/>
      <c r="BBS667" s="58"/>
      <c r="BBT667" s="58"/>
      <c r="BBU667" s="58"/>
      <c r="BBV667" s="58"/>
      <c r="BBW667" s="58"/>
      <c r="BBX667" s="58"/>
      <c r="BBY667" s="58"/>
      <c r="BBZ667" s="58"/>
      <c r="BCA667" s="58"/>
      <c r="BCB667" s="58"/>
      <c r="BCC667" s="58"/>
      <c r="BCD667" s="58"/>
      <c r="BCE667" s="58"/>
      <c r="BCF667" s="58"/>
      <c r="BCG667" s="58"/>
      <c r="BCH667" s="58"/>
      <c r="BCI667" s="58"/>
      <c r="BCJ667" s="58"/>
      <c r="BCK667" s="58"/>
      <c r="BCL667" s="58"/>
      <c r="BCM667" s="58"/>
      <c r="BCN667" s="58"/>
      <c r="BCO667" s="58"/>
      <c r="BCP667" s="58"/>
      <c r="BCQ667" s="58"/>
      <c r="BCR667" s="58"/>
      <c r="BCS667" s="58"/>
      <c r="BCT667" s="58"/>
      <c r="BCU667" s="58"/>
      <c r="BCV667" s="58"/>
      <c r="BCW667" s="58"/>
      <c r="BCX667" s="58"/>
      <c r="BCY667" s="58"/>
      <c r="BCZ667" s="58"/>
      <c r="BDA667" s="58"/>
      <c r="BDB667" s="58"/>
      <c r="BDC667" s="58"/>
      <c r="BDD667" s="58"/>
      <c r="BDE667" s="58"/>
      <c r="BDF667" s="58"/>
      <c r="BDG667" s="58"/>
      <c r="BDH667" s="58"/>
      <c r="BDI667" s="58"/>
      <c r="BDJ667" s="58"/>
      <c r="BDK667" s="58"/>
      <c r="BDL667" s="58"/>
      <c r="BDM667" s="58"/>
      <c r="BDN667" s="58"/>
      <c r="BDO667" s="58"/>
      <c r="BDP667" s="58"/>
      <c r="BDQ667" s="58"/>
      <c r="BDR667" s="58"/>
      <c r="BDS667" s="58"/>
      <c r="BDT667" s="58"/>
      <c r="BDU667" s="58"/>
      <c r="BDV667" s="58"/>
      <c r="BDW667" s="58"/>
      <c r="BDX667" s="58"/>
      <c r="BDY667" s="58"/>
      <c r="BDZ667" s="58"/>
      <c r="BEA667" s="58"/>
      <c r="BEB667" s="58"/>
      <c r="BEC667" s="58"/>
      <c r="BED667" s="58"/>
      <c r="BEE667" s="58"/>
      <c r="BEF667" s="58"/>
      <c r="BEG667" s="58"/>
      <c r="BEH667" s="58"/>
      <c r="BEI667" s="58"/>
      <c r="BEJ667" s="58"/>
      <c r="BEK667" s="58"/>
      <c r="BEL667" s="58"/>
      <c r="BEM667" s="58"/>
      <c r="BEN667" s="58"/>
      <c r="BEO667" s="58"/>
      <c r="BEP667" s="58"/>
      <c r="BEQ667" s="58"/>
      <c r="BER667" s="58"/>
      <c r="BES667" s="58"/>
      <c r="BET667" s="58"/>
      <c r="BEU667" s="58"/>
      <c r="BEV667" s="58"/>
      <c r="BEW667" s="58"/>
      <c r="BEX667" s="58"/>
      <c r="BEY667" s="58"/>
      <c r="BEZ667" s="58"/>
      <c r="BFA667" s="58"/>
      <c r="BFB667" s="58"/>
      <c r="BFC667" s="58"/>
      <c r="BFD667" s="58"/>
      <c r="BFE667" s="58"/>
      <c r="BFF667" s="58"/>
      <c r="BFG667" s="58"/>
      <c r="BFH667" s="58"/>
      <c r="BFI667" s="58"/>
      <c r="BFJ667" s="58"/>
      <c r="BFK667" s="58"/>
      <c r="BFL667" s="58"/>
      <c r="BFM667" s="58"/>
      <c r="BFN667" s="58"/>
      <c r="BFO667" s="58"/>
      <c r="BFP667" s="58"/>
      <c r="BFQ667" s="58"/>
      <c r="BFR667" s="58"/>
      <c r="BFS667" s="58"/>
      <c r="BFT667" s="58"/>
      <c r="BFU667" s="58"/>
      <c r="BFV667" s="58"/>
      <c r="BFW667" s="58"/>
      <c r="BFX667" s="58"/>
      <c r="BFY667" s="58"/>
      <c r="BFZ667" s="58"/>
      <c r="BGA667" s="58"/>
      <c r="BGB667" s="58"/>
      <c r="BGC667" s="58"/>
      <c r="BGD667" s="58"/>
      <c r="BGE667" s="58"/>
      <c r="BGF667" s="58"/>
      <c r="BGG667" s="58"/>
      <c r="BGH667" s="58"/>
      <c r="BGI667" s="58"/>
      <c r="BGJ667" s="58"/>
      <c r="BGK667" s="58"/>
      <c r="BGL667" s="58"/>
      <c r="BGM667" s="58"/>
      <c r="BGN667" s="58"/>
      <c r="BGO667" s="58"/>
      <c r="BGP667" s="58"/>
      <c r="BGQ667" s="58"/>
      <c r="BGR667" s="58"/>
      <c r="BGS667" s="58"/>
      <c r="BGT667" s="58"/>
      <c r="BGU667" s="58"/>
      <c r="BGV667" s="58"/>
      <c r="BGW667" s="58"/>
      <c r="BGX667" s="58"/>
      <c r="BGY667" s="58"/>
      <c r="BGZ667" s="58"/>
      <c r="BHA667" s="58"/>
      <c r="BHB667" s="58"/>
      <c r="BHC667" s="58"/>
      <c r="BHD667" s="58"/>
      <c r="BHE667" s="58"/>
      <c r="BHF667" s="58"/>
      <c r="BHG667" s="58"/>
      <c r="BHH667" s="58"/>
      <c r="BHI667" s="58"/>
      <c r="BHJ667" s="58"/>
      <c r="BHK667" s="58"/>
      <c r="BHL667" s="58"/>
      <c r="BHM667" s="58"/>
      <c r="BHN667" s="58"/>
      <c r="BHO667" s="58"/>
      <c r="BHP667" s="58"/>
      <c r="BHQ667" s="58"/>
      <c r="BHR667" s="58"/>
      <c r="BHS667" s="58"/>
      <c r="BHT667" s="58"/>
      <c r="BHU667" s="58"/>
      <c r="BHV667" s="58"/>
      <c r="BHW667" s="58"/>
      <c r="BHX667" s="58"/>
      <c r="BHY667" s="58"/>
      <c r="BHZ667" s="58"/>
      <c r="BIA667" s="58"/>
      <c r="BIB667" s="58"/>
      <c r="BIC667" s="58"/>
      <c r="BID667" s="58"/>
      <c r="BIE667" s="58"/>
      <c r="BIF667" s="58"/>
      <c r="BIG667" s="58"/>
      <c r="BIH667" s="58"/>
      <c r="BII667" s="58"/>
      <c r="BIJ667" s="58"/>
      <c r="BIK667" s="58"/>
      <c r="BIL667" s="58"/>
      <c r="BIM667" s="58"/>
      <c r="BIN667" s="58"/>
      <c r="BIO667" s="58"/>
      <c r="BIP667" s="58"/>
      <c r="BIQ667" s="58"/>
      <c r="BIR667" s="58"/>
      <c r="BIS667" s="58"/>
      <c r="BIT667" s="58"/>
      <c r="BIU667" s="58"/>
      <c r="BIV667" s="58"/>
      <c r="BIW667" s="58"/>
      <c r="BIX667" s="58"/>
      <c r="BIY667" s="58"/>
      <c r="BIZ667" s="58"/>
      <c r="BJA667" s="58"/>
      <c r="BJB667" s="58"/>
      <c r="BJC667" s="58"/>
      <c r="BJD667" s="58"/>
      <c r="BJE667" s="58"/>
      <c r="BJF667" s="58"/>
      <c r="BJG667" s="58"/>
      <c r="BJH667" s="58"/>
      <c r="BJI667" s="58"/>
      <c r="BJJ667" s="58"/>
      <c r="BJK667" s="58"/>
      <c r="BJL667" s="58"/>
      <c r="BJM667" s="58"/>
      <c r="BJN667" s="58"/>
      <c r="BJO667" s="58"/>
      <c r="BJP667" s="58"/>
      <c r="BJQ667" s="58"/>
      <c r="BJR667" s="58"/>
      <c r="BJS667" s="58"/>
      <c r="BJT667" s="58"/>
      <c r="BJU667" s="58"/>
      <c r="BJV667" s="58"/>
      <c r="BJW667" s="58"/>
      <c r="BJX667" s="58"/>
      <c r="BJY667" s="58"/>
      <c r="BJZ667" s="58"/>
      <c r="BKA667" s="58"/>
      <c r="BKB667" s="58"/>
      <c r="BKC667" s="58"/>
      <c r="BKD667" s="58"/>
      <c r="BKE667" s="58"/>
      <c r="BKF667" s="58"/>
      <c r="BKG667" s="58"/>
      <c r="BKH667" s="58"/>
      <c r="BKI667" s="58"/>
      <c r="BKJ667" s="58"/>
      <c r="BKK667" s="58"/>
      <c r="BKL667" s="58"/>
      <c r="BKM667" s="58"/>
      <c r="BKN667" s="58"/>
      <c r="BKO667" s="58"/>
      <c r="BKP667" s="58"/>
      <c r="BKQ667" s="58"/>
      <c r="BKR667" s="58"/>
      <c r="BKS667" s="58"/>
      <c r="BKT667" s="58"/>
      <c r="BKU667" s="58"/>
      <c r="BKV667" s="58"/>
      <c r="BKW667" s="58"/>
      <c r="BKX667" s="58"/>
      <c r="BKY667" s="58"/>
      <c r="BKZ667" s="58"/>
      <c r="BLA667" s="58"/>
      <c r="BLB667" s="58"/>
      <c r="BLC667" s="58"/>
      <c r="BLD667" s="58"/>
      <c r="BLE667" s="58"/>
      <c r="BLF667" s="58"/>
      <c r="BLG667" s="58"/>
      <c r="BLH667" s="58"/>
      <c r="BLI667" s="58"/>
      <c r="BLJ667" s="58"/>
      <c r="BLK667" s="58"/>
      <c r="BLL667" s="58"/>
      <c r="BLM667" s="58"/>
      <c r="BLN667" s="58"/>
      <c r="BLO667" s="58"/>
      <c r="BLP667" s="58"/>
      <c r="BLQ667" s="58"/>
      <c r="BLR667" s="58"/>
      <c r="BLS667" s="58"/>
      <c r="BLT667" s="58"/>
      <c r="BLU667" s="58"/>
      <c r="BLV667" s="58"/>
      <c r="BLW667" s="58"/>
      <c r="BLX667" s="58"/>
      <c r="BLY667" s="58"/>
      <c r="BLZ667" s="58"/>
      <c r="BMA667" s="58"/>
      <c r="BMB667" s="58"/>
      <c r="BMC667" s="58"/>
      <c r="BMD667" s="58"/>
      <c r="BME667" s="58"/>
      <c r="BMF667" s="58"/>
      <c r="BMG667" s="58"/>
      <c r="BMH667" s="58"/>
      <c r="BMI667" s="58"/>
      <c r="BMJ667" s="58"/>
      <c r="BMK667" s="58"/>
      <c r="BML667" s="58"/>
      <c r="BMM667" s="58"/>
      <c r="BMN667" s="58"/>
      <c r="BMO667" s="58"/>
      <c r="BMP667" s="58"/>
      <c r="BMQ667" s="58"/>
      <c r="BMR667" s="58"/>
      <c r="BMS667" s="58"/>
      <c r="BMT667" s="58"/>
      <c r="BMU667" s="58"/>
      <c r="BMV667" s="58"/>
      <c r="BMW667" s="58"/>
      <c r="BMX667" s="58"/>
      <c r="BMY667" s="58"/>
      <c r="BMZ667" s="58"/>
      <c r="BNA667" s="58"/>
      <c r="BNB667" s="58"/>
      <c r="BNC667" s="58"/>
      <c r="BND667" s="58"/>
      <c r="BNE667" s="58"/>
      <c r="BNF667" s="58"/>
      <c r="BNG667" s="58"/>
      <c r="BNH667" s="58"/>
      <c r="BNI667" s="58"/>
      <c r="BNJ667" s="58"/>
      <c r="BNK667" s="58"/>
      <c r="BNL667" s="58"/>
      <c r="BNM667" s="58"/>
      <c r="BNN667" s="58"/>
      <c r="BNO667" s="58"/>
      <c r="BNP667" s="58"/>
      <c r="BNQ667" s="58"/>
      <c r="BNR667" s="58"/>
      <c r="BNS667" s="58"/>
      <c r="BNT667" s="58"/>
      <c r="BNU667" s="58"/>
      <c r="BNV667" s="58"/>
      <c r="BNW667" s="58"/>
      <c r="BNX667" s="58"/>
      <c r="BNY667" s="58"/>
      <c r="BNZ667" s="58"/>
      <c r="BOA667" s="58"/>
      <c r="BOB667" s="58"/>
      <c r="BOC667" s="58"/>
      <c r="BOD667" s="58"/>
      <c r="BOE667" s="58"/>
      <c r="BOF667" s="58"/>
      <c r="BOG667" s="58"/>
      <c r="BOH667" s="58"/>
      <c r="BOI667" s="58"/>
      <c r="BOJ667" s="58"/>
      <c r="BOK667" s="58"/>
      <c r="BOL667" s="58"/>
      <c r="BOM667" s="58"/>
      <c r="BON667" s="58"/>
      <c r="BOO667" s="58"/>
      <c r="BOP667" s="58"/>
      <c r="BOQ667" s="58"/>
      <c r="BOR667" s="58"/>
      <c r="BOS667" s="58"/>
      <c r="BOT667" s="58"/>
      <c r="BOU667" s="58"/>
      <c r="BOV667" s="58"/>
      <c r="BOW667" s="58"/>
      <c r="BOX667" s="58"/>
      <c r="BOY667" s="58"/>
      <c r="BOZ667" s="58"/>
      <c r="BPA667" s="58"/>
      <c r="BPB667" s="58"/>
      <c r="BPC667" s="58"/>
      <c r="BPD667" s="58"/>
      <c r="BPE667" s="58"/>
      <c r="BPF667" s="58"/>
      <c r="BPG667" s="58"/>
      <c r="BPH667" s="58"/>
      <c r="BPI667" s="58"/>
      <c r="BPJ667" s="58"/>
      <c r="BPK667" s="58"/>
      <c r="BPL667" s="58"/>
      <c r="BPM667" s="58"/>
      <c r="BPN667" s="58"/>
      <c r="BPO667" s="58"/>
      <c r="BPP667" s="58"/>
      <c r="BPQ667" s="58"/>
      <c r="BPR667" s="58"/>
      <c r="BPS667" s="58"/>
      <c r="BPT667" s="58"/>
      <c r="BPU667" s="58"/>
      <c r="BPV667" s="58"/>
      <c r="BPW667" s="58"/>
      <c r="BPX667" s="58"/>
      <c r="BPY667" s="58"/>
      <c r="BPZ667" s="58"/>
      <c r="BQA667" s="58"/>
      <c r="BQB667" s="58"/>
      <c r="BQC667" s="58"/>
      <c r="BQD667" s="58"/>
      <c r="BQE667" s="58"/>
      <c r="BQF667" s="58"/>
      <c r="BQG667" s="58"/>
      <c r="BQH667" s="58"/>
      <c r="BQI667" s="58"/>
      <c r="BQJ667" s="58"/>
      <c r="BQK667" s="58"/>
      <c r="BQL667" s="58"/>
      <c r="BQM667" s="58"/>
      <c r="BQN667" s="58"/>
      <c r="BQO667" s="58"/>
      <c r="BQP667" s="58"/>
      <c r="BQQ667" s="58"/>
      <c r="BQR667" s="58"/>
      <c r="BQS667" s="58"/>
      <c r="BQT667" s="58"/>
      <c r="BQU667" s="58"/>
      <c r="BQV667" s="58"/>
      <c r="BQW667" s="58"/>
      <c r="BQX667" s="58"/>
      <c r="BQY667" s="58"/>
      <c r="BQZ667" s="58"/>
      <c r="BRA667" s="58"/>
      <c r="BRB667" s="58"/>
      <c r="BRC667" s="58"/>
      <c r="BRD667" s="58"/>
      <c r="BRE667" s="58"/>
      <c r="BRF667" s="58"/>
      <c r="BRG667" s="58"/>
      <c r="BRH667" s="58"/>
      <c r="BRI667" s="58"/>
      <c r="BRJ667" s="58"/>
      <c r="BRK667" s="58"/>
      <c r="BRL667" s="58"/>
      <c r="BRM667" s="58"/>
      <c r="BRN667" s="58"/>
      <c r="BRO667" s="58"/>
      <c r="BRP667" s="58"/>
      <c r="BRQ667" s="58"/>
      <c r="BRR667" s="58"/>
      <c r="BRS667" s="58"/>
      <c r="BRT667" s="58"/>
      <c r="BRU667" s="58"/>
      <c r="BRV667" s="58"/>
      <c r="BRW667" s="58"/>
      <c r="BRX667" s="58"/>
      <c r="BRY667" s="58"/>
      <c r="BRZ667" s="58"/>
      <c r="BSA667" s="58"/>
      <c r="BSB667" s="58"/>
      <c r="BSC667" s="58"/>
      <c r="BSD667" s="58"/>
      <c r="BSE667" s="58"/>
      <c r="BSF667" s="58"/>
      <c r="BSG667" s="58"/>
      <c r="BSH667" s="58"/>
      <c r="BSI667" s="58"/>
      <c r="BSJ667" s="58"/>
      <c r="BSK667" s="58"/>
      <c r="BSL667" s="58"/>
      <c r="BSM667" s="58"/>
      <c r="BSN667" s="58"/>
      <c r="BSO667" s="58"/>
      <c r="BSP667" s="58"/>
      <c r="BSQ667" s="58"/>
      <c r="BSR667" s="58"/>
      <c r="BSS667" s="58"/>
      <c r="BST667" s="58"/>
      <c r="BSU667" s="58"/>
      <c r="BSV667" s="58"/>
      <c r="BSW667" s="58"/>
      <c r="BSX667" s="58"/>
      <c r="BSY667" s="58"/>
      <c r="BSZ667" s="58"/>
      <c r="BTA667" s="58"/>
      <c r="BTB667" s="58"/>
      <c r="BTC667" s="58"/>
      <c r="BTD667" s="58"/>
      <c r="BTE667" s="58"/>
      <c r="BTF667" s="58"/>
      <c r="BTG667" s="58"/>
      <c r="BTH667" s="58"/>
      <c r="BTI667" s="58"/>
      <c r="BTJ667" s="58"/>
      <c r="BTK667" s="58"/>
      <c r="BTL667" s="58"/>
      <c r="BTM667" s="58"/>
      <c r="BTN667" s="58"/>
      <c r="BTO667" s="58"/>
      <c r="BTP667" s="58"/>
      <c r="BTQ667" s="58"/>
      <c r="BTR667" s="58"/>
      <c r="BTS667" s="58"/>
      <c r="BTT667" s="58"/>
      <c r="BTU667" s="58"/>
      <c r="BTV667" s="58"/>
      <c r="BTW667" s="58"/>
      <c r="BTX667" s="58"/>
      <c r="BTY667" s="58"/>
      <c r="BTZ667" s="58"/>
      <c r="BUA667" s="58"/>
      <c r="BUB667" s="58"/>
      <c r="BUC667" s="58"/>
      <c r="BUD667" s="58"/>
      <c r="BUE667" s="58"/>
      <c r="BUF667" s="58"/>
      <c r="BUG667" s="58"/>
      <c r="BUH667" s="58"/>
      <c r="BUI667" s="58"/>
      <c r="BUJ667" s="58"/>
      <c r="BUK667" s="58"/>
      <c r="BUL667" s="58"/>
      <c r="BUM667" s="58"/>
      <c r="BUN667" s="58"/>
      <c r="BUO667" s="58"/>
      <c r="BUP667" s="58"/>
      <c r="BUQ667" s="58"/>
      <c r="BUR667" s="58"/>
      <c r="BUS667" s="58"/>
      <c r="BUT667" s="58"/>
      <c r="BUU667" s="58"/>
      <c r="BUV667" s="58"/>
      <c r="BUW667" s="58"/>
      <c r="BUX667" s="58"/>
      <c r="BUY667" s="58"/>
      <c r="BUZ667" s="58"/>
      <c r="BVA667" s="58"/>
      <c r="BVB667" s="58"/>
      <c r="BVC667" s="58"/>
      <c r="BVD667" s="58"/>
      <c r="BVE667" s="58"/>
      <c r="BVF667" s="58"/>
      <c r="BVG667" s="58"/>
      <c r="BVH667" s="58"/>
      <c r="BVI667" s="58"/>
      <c r="BVJ667" s="58"/>
      <c r="BVK667" s="58"/>
      <c r="BVL667" s="58"/>
      <c r="BVM667" s="58"/>
      <c r="BVN667" s="58"/>
      <c r="BVO667" s="58"/>
      <c r="BVP667" s="58"/>
      <c r="BVQ667" s="58"/>
      <c r="BVR667" s="58"/>
      <c r="BVS667" s="58"/>
      <c r="BVT667" s="58"/>
      <c r="BVU667" s="58"/>
      <c r="BVV667" s="58"/>
      <c r="BVW667" s="58"/>
      <c r="BVX667" s="58"/>
      <c r="BVY667" s="58"/>
      <c r="BVZ667" s="58"/>
      <c r="BWA667" s="58"/>
      <c r="BWB667" s="58"/>
      <c r="BWC667" s="58"/>
      <c r="BWD667" s="58"/>
      <c r="BWE667" s="58"/>
      <c r="BWF667" s="58"/>
      <c r="BWG667" s="58"/>
      <c r="BWH667" s="58"/>
      <c r="BWI667" s="58"/>
      <c r="BWJ667" s="58"/>
      <c r="BWK667" s="58"/>
      <c r="BWL667" s="58"/>
      <c r="BWM667" s="58"/>
      <c r="BWN667" s="58"/>
      <c r="BWO667" s="58"/>
      <c r="BWP667" s="58"/>
      <c r="BWQ667" s="58"/>
      <c r="BWR667" s="58"/>
      <c r="BWS667" s="58"/>
      <c r="BWT667" s="58"/>
      <c r="BWU667" s="58"/>
      <c r="BWV667" s="58"/>
      <c r="BWW667" s="58"/>
      <c r="BWX667" s="58"/>
      <c r="BWY667" s="58"/>
      <c r="BWZ667" s="58"/>
      <c r="BXA667" s="58"/>
      <c r="BXB667" s="58"/>
      <c r="BXC667" s="58"/>
      <c r="BXD667" s="58"/>
      <c r="BXE667" s="58"/>
      <c r="BXF667" s="58"/>
      <c r="BXG667" s="58"/>
      <c r="BXH667" s="58"/>
      <c r="BXI667" s="58"/>
      <c r="BXJ667" s="58"/>
      <c r="BXK667" s="58"/>
      <c r="BXL667" s="58"/>
      <c r="BXM667" s="58"/>
      <c r="BXN667" s="58"/>
      <c r="BXO667" s="58"/>
      <c r="BXP667" s="58"/>
      <c r="BXQ667" s="58"/>
      <c r="BXR667" s="58"/>
      <c r="BXS667" s="58"/>
      <c r="BXT667" s="58"/>
      <c r="BXU667" s="58"/>
      <c r="BXV667" s="58"/>
      <c r="BXW667" s="58"/>
      <c r="BXX667" s="58"/>
      <c r="BXY667" s="58"/>
      <c r="BXZ667" s="58"/>
      <c r="BYA667" s="58"/>
      <c r="BYB667" s="58"/>
      <c r="BYC667" s="58"/>
      <c r="BYD667" s="58"/>
      <c r="BYE667" s="58"/>
      <c r="BYF667" s="58"/>
      <c r="BYG667" s="58"/>
      <c r="BYH667" s="58"/>
      <c r="BYI667" s="58"/>
      <c r="BYJ667" s="58"/>
      <c r="BYK667" s="58"/>
      <c r="BYL667" s="58"/>
      <c r="BYM667" s="58"/>
      <c r="BYN667" s="58"/>
      <c r="BYO667" s="58"/>
      <c r="BYP667" s="58"/>
      <c r="BYQ667" s="58"/>
      <c r="BYR667" s="58"/>
      <c r="BYS667" s="58"/>
      <c r="BYT667" s="58"/>
      <c r="BYU667" s="58"/>
      <c r="BYV667" s="58"/>
      <c r="BYW667" s="58"/>
      <c r="BYX667" s="58"/>
      <c r="BYY667" s="58"/>
      <c r="BYZ667" s="58"/>
      <c r="BZA667" s="58"/>
      <c r="BZB667" s="58"/>
      <c r="BZC667" s="58"/>
      <c r="BZD667" s="58"/>
      <c r="BZE667" s="58"/>
      <c r="BZF667" s="58"/>
      <c r="BZG667" s="58"/>
      <c r="BZH667" s="58"/>
      <c r="BZI667" s="58"/>
      <c r="BZJ667" s="58"/>
      <c r="BZK667" s="58"/>
      <c r="BZL667" s="58"/>
      <c r="BZM667" s="58"/>
      <c r="BZN667" s="58"/>
      <c r="BZO667" s="58"/>
      <c r="BZP667" s="58"/>
      <c r="BZQ667" s="58"/>
      <c r="BZR667" s="58"/>
      <c r="BZS667" s="58"/>
      <c r="BZT667" s="58"/>
      <c r="BZU667" s="58"/>
      <c r="BZV667" s="58"/>
      <c r="BZW667" s="58"/>
      <c r="BZX667" s="58"/>
      <c r="BZY667" s="58"/>
      <c r="BZZ667" s="58"/>
      <c r="CAA667" s="58"/>
      <c r="CAB667" s="58"/>
      <c r="CAC667" s="58"/>
      <c r="CAD667" s="58"/>
      <c r="CAE667" s="58"/>
      <c r="CAF667" s="58"/>
      <c r="CAG667" s="58"/>
      <c r="CAH667" s="58"/>
      <c r="CAI667" s="58"/>
      <c r="CAJ667" s="58"/>
      <c r="CAK667" s="58"/>
      <c r="CAL667" s="58"/>
      <c r="CAM667" s="58"/>
      <c r="CAN667" s="58"/>
      <c r="CAO667" s="58"/>
      <c r="CAP667" s="58"/>
      <c r="CAQ667" s="58"/>
      <c r="CAR667" s="58"/>
      <c r="CAS667" s="58"/>
      <c r="CAT667" s="58"/>
      <c r="CAU667" s="58"/>
      <c r="CAV667" s="58"/>
      <c r="CAW667" s="58"/>
      <c r="CAX667" s="58"/>
      <c r="CAY667" s="58"/>
      <c r="CAZ667" s="58"/>
      <c r="CBA667" s="58"/>
      <c r="CBB667" s="58"/>
      <c r="CBC667" s="58"/>
      <c r="CBD667" s="58"/>
      <c r="CBE667" s="58"/>
      <c r="CBF667" s="58"/>
      <c r="CBG667" s="58"/>
      <c r="CBH667" s="58"/>
      <c r="CBI667" s="58"/>
      <c r="CBJ667" s="58"/>
      <c r="CBK667" s="58"/>
      <c r="CBL667" s="58"/>
      <c r="CBM667" s="58"/>
      <c r="CBN667" s="58"/>
      <c r="CBO667" s="58"/>
      <c r="CBP667" s="58"/>
      <c r="CBQ667" s="58"/>
      <c r="CBR667" s="58"/>
      <c r="CBS667" s="58"/>
      <c r="CBT667" s="58"/>
      <c r="CBU667" s="58"/>
      <c r="CBV667" s="58"/>
      <c r="CBW667" s="58"/>
      <c r="CBX667" s="58"/>
      <c r="CBY667" s="58"/>
      <c r="CBZ667" s="58"/>
      <c r="CCA667" s="58"/>
      <c r="CCB667" s="58"/>
      <c r="CCC667" s="58"/>
      <c r="CCD667" s="58"/>
      <c r="CCE667" s="58"/>
      <c r="CCF667" s="58"/>
      <c r="CCG667" s="58"/>
      <c r="CCH667" s="58"/>
      <c r="CCI667" s="58"/>
      <c r="CCJ667" s="58"/>
      <c r="CCK667" s="58"/>
      <c r="CCL667" s="58"/>
      <c r="CCM667" s="58"/>
      <c r="CCN667" s="58"/>
      <c r="CCO667" s="58"/>
      <c r="CCP667" s="58"/>
      <c r="CCQ667" s="58"/>
      <c r="CCR667" s="58"/>
      <c r="CCS667" s="58"/>
      <c r="CCT667" s="58"/>
      <c r="CCU667" s="58"/>
      <c r="CCV667" s="58"/>
      <c r="CCW667" s="58"/>
      <c r="CCX667" s="58"/>
      <c r="CCY667" s="58"/>
      <c r="CCZ667" s="58"/>
      <c r="CDA667" s="58"/>
      <c r="CDB667" s="58"/>
      <c r="CDC667" s="58"/>
      <c r="CDD667" s="58"/>
      <c r="CDE667" s="58"/>
      <c r="CDF667" s="58"/>
      <c r="CDG667" s="58"/>
      <c r="CDH667" s="58"/>
      <c r="CDI667" s="58"/>
      <c r="CDJ667" s="58"/>
      <c r="CDK667" s="58"/>
      <c r="CDL667" s="58"/>
      <c r="CDM667" s="58"/>
      <c r="CDN667" s="58"/>
      <c r="CDO667" s="58"/>
      <c r="CDP667" s="58"/>
      <c r="CDQ667" s="58"/>
      <c r="CDR667" s="58"/>
      <c r="CDS667" s="58"/>
      <c r="CDT667" s="58"/>
      <c r="CDU667" s="58"/>
      <c r="CDV667" s="58"/>
      <c r="CDW667" s="58"/>
      <c r="CDX667" s="58"/>
      <c r="CDY667" s="58"/>
      <c r="CDZ667" s="58"/>
      <c r="CEA667" s="58"/>
      <c r="CEB667" s="58"/>
      <c r="CEC667" s="58"/>
      <c r="CED667" s="58"/>
      <c r="CEE667" s="58"/>
      <c r="CEF667" s="58"/>
      <c r="CEG667" s="58"/>
      <c r="CEH667" s="58"/>
      <c r="CEI667" s="58"/>
      <c r="CEJ667" s="58"/>
      <c r="CEK667" s="58"/>
      <c r="CEL667" s="58"/>
      <c r="CEM667" s="58"/>
      <c r="CEN667" s="58"/>
      <c r="CEO667" s="58"/>
      <c r="CEP667" s="58"/>
      <c r="CEQ667" s="58"/>
      <c r="CER667" s="58"/>
      <c r="CES667" s="58"/>
      <c r="CET667" s="58"/>
      <c r="CEU667" s="58"/>
      <c r="CEV667" s="58"/>
      <c r="CEW667" s="58"/>
      <c r="CEX667" s="58"/>
      <c r="CEY667" s="58"/>
      <c r="CEZ667" s="58"/>
      <c r="CFA667" s="58"/>
      <c r="CFB667" s="58"/>
      <c r="CFC667" s="58"/>
      <c r="CFD667" s="58"/>
      <c r="CFE667" s="58"/>
      <c r="CFF667" s="58"/>
      <c r="CFG667" s="58"/>
      <c r="CFH667" s="58"/>
      <c r="CFI667" s="58"/>
      <c r="CFJ667" s="58"/>
      <c r="CFK667" s="58"/>
      <c r="CFL667" s="58"/>
      <c r="CFM667" s="58"/>
      <c r="CFN667" s="58"/>
      <c r="CFO667" s="58"/>
      <c r="CFP667" s="58"/>
      <c r="CFQ667" s="58"/>
      <c r="CFR667" s="58"/>
      <c r="CFS667" s="58"/>
      <c r="CFT667" s="58"/>
      <c r="CFU667" s="58"/>
      <c r="CFV667" s="58"/>
      <c r="CFW667" s="58"/>
      <c r="CFX667" s="58"/>
      <c r="CFY667" s="58"/>
      <c r="CFZ667" s="58"/>
      <c r="CGA667" s="58"/>
      <c r="CGB667" s="58"/>
      <c r="CGC667" s="58"/>
      <c r="CGD667" s="58"/>
      <c r="CGE667" s="58"/>
      <c r="CGF667" s="58"/>
      <c r="CGG667" s="58"/>
      <c r="CGH667" s="58"/>
      <c r="CGI667" s="58"/>
      <c r="CGJ667" s="58"/>
      <c r="CGK667" s="58"/>
      <c r="CGL667" s="58"/>
      <c r="CGM667" s="58"/>
      <c r="CGN667" s="58"/>
      <c r="CGO667" s="58"/>
      <c r="CGP667" s="58"/>
      <c r="CGQ667" s="58"/>
      <c r="CGR667" s="58"/>
      <c r="CGS667" s="58"/>
      <c r="CGT667" s="58"/>
      <c r="CGU667" s="58"/>
      <c r="CGV667" s="58"/>
      <c r="CGW667" s="58"/>
      <c r="CGX667" s="58"/>
      <c r="CGY667" s="58"/>
      <c r="CGZ667" s="58"/>
      <c r="CHA667" s="58"/>
      <c r="CHB667" s="58"/>
      <c r="CHC667" s="58"/>
      <c r="CHD667" s="58"/>
      <c r="CHE667" s="58"/>
      <c r="CHF667" s="58"/>
      <c r="CHG667" s="58"/>
      <c r="CHH667" s="58"/>
      <c r="CHI667" s="58"/>
      <c r="CHJ667" s="58"/>
      <c r="CHK667" s="58"/>
      <c r="CHL667" s="58"/>
      <c r="CHM667" s="58"/>
      <c r="CHN667" s="58"/>
      <c r="CHO667" s="58"/>
      <c r="CHP667" s="58"/>
      <c r="CHQ667" s="58"/>
      <c r="CHR667" s="58"/>
      <c r="CHS667" s="58"/>
      <c r="CHT667" s="58"/>
      <c r="CHU667" s="58"/>
      <c r="CHV667" s="58"/>
      <c r="CHW667" s="58"/>
      <c r="CHX667" s="58"/>
      <c r="CHY667" s="58"/>
      <c r="CHZ667" s="58"/>
      <c r="CIA667" s="58"/>
      <c r="CIB667" s="58"/>
      <c r="CIC667" s="58"/>
      <c r="CID667" s="58"/>
      <c r="CIE667" s="58"/>
      <c r="CIF667" s="58"/>
      <c r="CIG667" s="58"/>
      <c r="CIH667" s="58"/>
      <c r="CII667" s="58"/>
      <c r="CIJ667" s="58"/>
      <c r="CIK667" s="58"/>
      <c r="CIL667" s="58"/>
      <c r="CIM667" s="58"/>
      <c r="CIN667" s="58"/>
      <c r="CIO667" s="58"/>
      <c r="CIP667" s="58"/>
      <c r="CIQ667" s="58"/>
      <c r="CIR667" s="58"/>
      <c r="CIS667" s="58"/>
      <c r="CIT667" s="58"/>
      <c r="CIU667" s="58"/>
      <c r="CIV667" s="58"/>
      <c r="CIW667" s="58"/>
      <c r="CIX667" s="58"/>
      <c r="CIY667" s="58"/>
      <c r="CIZ667" s="58"/>
      <c r="CJA667" s="58"/>
      <c r="CJB667" s="58"/>
      <c r="CJC667" s="58"/>
      <c r="CJD667" s="58"/>
      <c r="CJE667" s="58"/>
      <c r="CJF667" s="58"/>
      <c r="CJG667" s="58"/>
      <c r="CJH667" s="58"/>
      <c r="CJI667" s="58"/>
      <c r="CJJ667" s="58"/>
      <c r="CJK667" s="58"/>
      <c r="CJL667" s="58"/>
      <c r="CJM667" s="58"/>
      <c r="CJN667" s="58"/>
      <c r="CJO667" s="58"/>
      <c r="CJP667" s="58"/>
      <c r="CJQ667" s="58"/>
      <c r="CJR667" s="58"/>
      <c r="CJS667" s="58"/>
      <c r="CJT667" s="58"/>
      <c r="CJU667" s="58"/>
      <c r="CJV667" s="58"/>
      <c r="CJW667" s="58"/>
      <c r="CJX667" s="58"/>
      <c r="CJY667" s="58"/>
      <c r="CJZ667" s="58"/>
      <c r="CKA667" s="58"/>
      <c r="CKB667" s="58"/>
      <c r="CKC667" s="58"/>
      <c r="CKD667" s="58"/>
      <c r="CKE667" s="58"/>
      <c r="CKF667" s="58"/>
      <c r="CKG667" s="58"/>
      <c r="CKH667" s="58"/>
      <c r="CKI667" s="58"/>
      <c r="CKJ667" s="58"/>
      <c r="CKK667" s="58"/>
      <c r="CKL667" s="58"/>
      <c r="CKM667" s="58"/>
      <c r="CKN667" s="58"/>
      <c r="CKO667" s="58"/>
      <c r="CKP667" s="58"/>
      <c r="CKQ667" s="58"/>
      <c r="CKR667" s="58"/>
      <c r="CKS667" s="58"/>
      <c r="CKT667" s="58"/>
      <c r="CKU667" s="58"/>
      <c r="CKV667" s="58"/>
      <c r="CKW667" s="58"/>
      <c r="CKX667" s="58"/>
      <c r="CKY667" s="58"/>
      <c r="CKZ667" s="58"/>
      <c r="CLA667" s="58"/>
      <c r="CLB667" s="58"/>
      <c r="CLC667" s="58"/>
      <c r="CLD667" s="58"/>
      <c r="CLE667" s="58"/>
      <c r="CLF667" s="58"/>
      <c r="CLG667" s="58"/>
      <c r="CLH667" s="58"/>
      <c r="CLI667" s="58"/>
      <c r="CLJ667" s="58"/>
      <c r="CLK667" s="58"/>
      <c r="CLL667" s="58"/>
      <c r="CLM667" s="58"/>
      <c r="CLN667" s="58"/>
      <c r="CLO667" s="58"/>
      <c r="CLP667" s="58"/>
      <c r="CLQ667" s="58"/>
      <c r="CLR667" s="58"/>
      <c r="CLS667" s="58"/>
      <c r="CLT667" s="58"/>
      <c r="CLU667" s="58"/>
      <c r="CLV667" s="58"/>
      <c r="CLW667" s="58"/>
      <c r="CLX667" s="58"/>
      <c r="CLY667" s="58"/>
      <c r="CLZ667" s="58"/>
      <c r="CMA667" s="58"/>
      <c r="CMB667" s="58"/>
      <c r="CMC667" s="58"/>
      <c r="CMD667" s="58"/>
      <c r="CME667" s="58"/>
      <c r="CMF667" s="58"/>
      <c r="CMG667" s="58"/>
      <c r="CMH667" s="58"/>
      <c r="CMI667" s="58"/>
      <c r="CMJ667" s="58"/>
      <c r="CMK667" s="58"/>
      <c r="CML667" s="58"/>
      <c r="CMM667" s="58"/>
      <c r="CMN667" s="58"/>
      <c r="CMO667" s="58"/>
      <c r="CMP667" s="58"/>
      <c r="CMQ667" s="58"/>
      <c r="CMR667" s="58"/>
      <c r="CMS667" s="58"/>
      <c r="CMT667" s="58"/>
      <c r="CMU667" s="58"/>
      <c r="CMV667" s="58"/>
      <c r="CMW667" s="58"/>
      <c r="CMX667" s="58"/>
      <c r="CMY667" s="58"/>
      <c r="CMZ667" s="58"/>
      <c r="CNA667" s="58"/>
      <c r="CNB667" s="58"/>
      <c r="CNC667" s="58"/>
      <c r="CND667" s="58"/>
      <c r="CNE667" s="58"/>
      <c r="CNF667" s="58"/>
      <c r="CNG667" s="58"/>
      <c r="CNH667" s="58"/>
      <c r="CNI667" s="58"/>
      <c r="CNJ667" s="58"/>
      <c r="CNK667" s="58"/>
      <c r="CNL667" s="58"/>
      <c r="CNM667" s="58"/>
      <c r="CNN667" s="58"/>
      <c r="CNO667" s="58"/>
      <c r="CNP667" s="58"/>
      <c r="CNQ667" s="58"/>
      <c r="CNR667" s="58"/>
      <c r="CNS667" s="58"/>
      <c r="CNT667" s="58"/>
      <c r="CNU667" s="58"/>
      <c r="CNV667" s="58"/>
      <c r="CNW667" s="58"/>
      <c r="CNX667" s="58"/>
      <c r="CNY667" s="58"/>
      <c r="CNZ667" s="58"/>
      <c r="COA667" s="58"/>
      <c r="COB667" s="58"/>
      <c r="COC667" s="58"/>
      <c r="COD667" s="58"/>
      <c r="COE667" s="58"/>
      <c r="COF667" s="58"/>
      <c r="COG667" s="58"/>
      <c r="COH667" s="58"/>
      <c r="COI667" s="58"/>
      <c r="COJ667" s="58"/>
      <c r="COK667" s="58"/>
      <c r="COL667" s="58"/>
      <c r="COM667" s="58"/>
      <c r="CON667" s="58"/>
      <c r="COO667" s="58"/>
      <c r="COP667" s="58"/>
      <c r="COQ667" s="58"/>
      <c r="COR667" s="58"/>
      <c r="COS667" s="58"/>
      <c r="COT667" s="58"/>
      <c r="COU667" s="58"/>
      <c r="COV667" s="58"/>
      <c r="COW667" s="58"/>
      <c r="COX667" s="58"/>
      <c r="COY667" s="58"/>
      <c r="COZ667" s="58"/>
      <c r="CPA667" s="58"/>
      <c r="CPB667" s="58"/>
      <c r="CPC667" s="58"/>
      <c r="CPD667" s="58"/>
      <c r="CPE667" s="58"/>
      <c r="CPF667" s="58"/>
      <c r="CPG667" s="58"/>
      <c r="CPH667" s="58"/>
      <c r="CPI667" s="58"/>
      <c r="CPJ667" s="58"/>
      <c r="CPK667" s="58"/>
      <c r="CPL667" s="58"/>
      <c r="CPM667" s="58"/>
      <c r="CPN667" s="58"/>
      <c r="CPO667" s="58"/>
      <c r="CPP667" s="58"/>
      <c r="CPQ667" s="58"/>
      <c r="CPR667" s="58"/>
      <c r="CPS667" s="58"/>
      <c r="CPT667" s="58"/>
      <c r="CPU667" s="58"/>
      <c r="CPV667" s="58"/>
      <c r="CPW667" s="58"/>
      <c r="CPX667" s="58"/>
      <c r="CPY667" s="58"/>
      <c r="CPZ667" s="58"/>
      <c r="CQA667" s="58"/>
      <c r="CQB667" s="58"/>
      <c r="CQC667" s="58"/>
      <c r="CQD667" s="58"/>
      <c r="CQE667" s="58"/>
      <c r="CQF667" s="58"/>
      <c r="CQG667" s="58"/>
      <c r="CQH667" s="58"/>
      <c r="CQI667" s="58"/>
      <c r="CQJ667" s="58"/>
      <c r="CQK667" s="58"/>
      <c r="CQL667" s="58"/>
      <c r="CQM667" s="58"/>
      <c r="CQN667" s="58"/>
      <c r="CQO667" s="58"/>
      <c r="CQP667" s="58"/>
      <c r="CQQ667" s="58"/>
      <c r="CQR667" s="58"/>
      <c r="CQS667" s="58"/>
      <c r="CQT667" s="58"/>
      <c r="CQU667" s="58"/>
      <c r="CQV667" s="58"/>
      <c r="CQW667" s="58"/>
      <c r="CQX667" s="58"/>
      <c r="CQY667" s="58"/>
      <c r="CQZ667" s="58"/>
      <c r="CRA667" s="58"/>
      <c r="CRB667" s="58"/>
      <c r="CRC667" s="58"/>
      <c r="CRD667" s="58"/>
      <c r="CRE667" s="58"/>
      <c r="CRF667" s="58"/>
      <c r="CRG667" s="58"/>
      <c r="CRH667" s="58"/>
      <c r="CRI667" s="58"/>
      <c r="CRJ667" s="58"/>
      <c r="CRK667" s="58"/>
      <c r="CRL667" s="58"/>
      <c r="CRM667" s="58"/>
      <c r="CRN667" s="58"/>
      <c r="CRO667" s="58"/>
      <c r="CRP667" s="58"/>
      <c r="CRQ667" s="58"/>
      <c r="CRR667" s="58"/>
      <c r="CRS667" s="58"/>
      <c r="CRT667" s="58"/>
      <c r="CRU667" s="58"/>
      <c r="CRV667" s="58"/>
      <c r="CRW667" s="58"/>
      <c r="CRX667" s="58"/>
      <c r="CRY667" s="58"/>
      <c r="CRZ667" s="58"/>
      <c r="CSA667" s="58"/>
      <c r="CSB667" s="58"/>
      <c r="CSC667" s="58"/>
      <c r="CSD667" s="58"/>
      <c r="CSE667" s="58"/>
      <c r="CSF667" s="58"/>
      <c r="CSG667" s="58"/>
      <c r="CSH667" s="58"/>
      <c r="CSI667" s="58"/>
      <c r="CSJ667" s="58"/>
      <c r="CSK667" s="58"/>
      <c r="CSL667" s="58"/>
      <c r="CSM667" s="58"/>
      <c r="CSN667" s="58"/>
      <c r="CSO667" s="58"/>
      <c r="CSP667" s="58"/>
      <c r="CSQ667" s="58"/>
      <c r="CSR667" s="58"/>
      <c r="CSS667" s="58"/>
      <c r="CST667" s="58"/>
      <c r="CSU667" s="58"/>
      <c r="CSV667" s="58"/>
      <c r="CSW667" s="58"/>
      <c r="CSX667" s="58"/>
      <c r="CSY667" s="58"/>
      <c r="CSZ667" s="58"/>
      <c r="CTA667" s="58"/>
      <c r="CTB667" s="58"/>
      <c r="CTC667" s="58"/>
      <c r="CTD667" s="58"/>
      <c r="CTE667" s="58"/>
      <c r="CTF667" s="58"/>
      <c r="CTG667" s="58"/>
      <c r="CTH667" s="58"/>
      <c r="CTI667" s="58"/>
      <c r="CTJ667" s="58"/>
      <c r="CTK667" s="58"/>
      <c r="CTL667" s="58"/>
      <c r="CTM667" s="58"/>
      <c r="CTN667" s="58"/>
      <c r="CTO667" s="58"/>
      <c r="CTP667" s="58"/>
      <c r="CTQ667" s="58"/>
      <c r="CTR667" s="58"/>
      <c r="CTS667" s="58"/>
      <c r="CTT667" s="58"/>
      <c r="CTU667" s="58"/>
      <c r="CTV667" s="58"/>
      <c r="CTW667" s="58"/>
      <c r="CTX667" s="58"/>
      <c r="CTY667" s="58"/>
      <c r="CTZ667" s="58"/>
      <c r="CUA667" s="58"/>
      <c r="CUB667" s="58"/>
      <c r="CUC667" s="58"/>
      <c r="CUD667" s="58"/>
      <c r="CUE667" s="58"/>
      <c r="CUF667" s="58"/>
      <c r="CUG667" s="58"/>
      <c r="CUH667" s="58"/>
      <c r="CUI667" s="58"/>
      <c r="CUJ667" s="58"/>
      <c r="CUK667" s="58"/>
      <c r="CUL667" s="58"/>
      <c r="CUM667" s="58"/>
      <c r="CUN667" s="58"/>
      <c r="CUO667" s="58"/>
      <c r="CUP667" s="58"/>
      <c r="CUQ667" s="58"/>
      <c r="CUR667" s="58"/>
      <c r="CUS667" s="58"/>
      <c r="CUT667" s="58"/>
      <c r="CUU667" s="58"/>
      <c r="CUV667" s="58"/>
      <c r="CUW667" s="58"/>
      <c r="CUX667" s="58"/>
      <c r="CUY667" s="58"/>
      <c r="CUZ667" s="58"/>
      <c r="CVA667" s="58"/>
      <c r="CVB667" s="58"/>
      <c r="CVC667" s="58"/>
      <c r="CVD667" s="58"/>
      <c r="CVE667" s="58"/>
      <c r="CVF667" s="58"/>
      <c r="CVG667" s="58"/>
      <c r="CVH667" s="58"/>
      <c r="CVI667" s="58"/>
      <c r="CVJ667" s="58"/>
      <c r="CVK667" s="58"/>
      <c r="CVL667" s="58"/>
      <c r="CVM667" s="58"/>
      <c r="CVN667" s="58"/>
      <c r="CVO667" s="58"/>
      <c r="CVP667" s="58"/>
      <c r="CVQ667" s="58"/>
      <c r="CVR667" s="58"/>
      <c r="CVS667" s="58"/>
      <c r="CVT667" s="58"/>
      <c r="CVU667" s="58"/>
      <c r="CVV667" s="58"/>
      <c r="CVW667" s="58"/>
      <c r="CVX667" s="58"/>
      <c r="CVY667" s="58"/>
      <c r="CVZ667" s="58"/>
      <c r="CWA667" s="58"/>
      <c r="CWB667" s="58"/>
      <c r="CWC667" s="58"/>
      <c r="CWD667" s="58"/>
      <c r="CWE667" s="58"/>
      <c r="CWF667" s="58"/>
      <c r="CWG667" s="58"/>
      <c r="CWH667" s="58"/>
      <c r="CWI667" s="58"/>
      <c r="CWJ667" s="58"/>
      <c r="CWK667" s="58"/>
      <c r="CWL667" s="58"/>
      <c r="CWM667" s="58"/>
      <c r="CWN667" s="58"/>
      <c r="CWO667" s="58"/>
      <c r="CWP667" s="58"/>
      <c r="CWQ667" s="58"/>
      <c r="CWR667" s="58"/>
      <c r="CWS667" s="58"/>
      <c r="CWT667" s="58"/>
      <c r="CWU667" s="58"/>
      <c r="CWV667" s="58"/>
      <c r="CWW667" s="58"/>
      <c r="CWX667" s="58"/>
      <c r="CWY667" s="58"/>
      <c r="CWZ667" s="58"/>
      <c r="CXA667" s="58"/>
      <c r="CXB667" s="58"/>
      <c r="CXC667" s="58"/>
      <c r="CXD667" s="58"/>
      <c r="CXE667" s="58"/>
      <c r="CXF667" s="58"/>
      <c r="CXG667" s="58"/>
      <c r="CXH667" s="58"/>
      <c r="CXI667" s="58"/>
      <c r="CXJ667" s="58"/>
      <c r="CXK667" s="58"/>
      <c r="CXL667" s="58"/>
      <c r="CXM667" s="58"/>
      <c r="CXN667" s="58"/>
      <c r="CXO667" s="58"/>
      <c r="CXP667" s="58"/>
      <c r="CXQ667" s="58"/>
      <c r="CXR667" s="58"/>
      <c r="CXS667" s="58"/>
      <c r="CXT667" s="58"/>
      <c r="CXU667" s="58"/>
      <c r="CXV667" s="58"/>
      <c r="CXW667" s="58"/>
      <c r="CXX667" s="58"/>
      <c r="CXY667" s="58"/>
      <c r="CXZ667" s="58"/>
      <c r="CYA667" s="58"/>
      <c r="CYB667" s="58"/>
      <c r="CYC667" s="58"/>
      <c r="CYD667" s="58"/>
      <c r="CYE667" s="58"/>
      <c r="CYF667" s="58"/>
      <c r="CYG667" s="58"/>
      <c r="CYH667" s="58"/>
      <c r="CYI667" s="58"/>
      <c r="CYJ667" s="58"/>
      <c r="CYK667" s="58"/>
      <c r="CYL667" s="58"/>
      <c r="CYM667" s="58"/>
      <c r="CYN667" s="58"/>
      <c r="CYO667" s="58"/>
      <c r="CYP667" s="58"/>
      <c r="CYQ667" s="58"/>
      <c r="CYR667" s="58"/>
      <c r="CYS667" s="58"/>
      <c r="CYT667" s="58"/>
      <c r="CYU667" s="58"/>
      <c r="CYV667" s="58"/>
      <c r="CYW667" s="58"/>
      <c r="CYX667" s="58"/>
      <c r="CYY667" s="58"/>
      <c r="CYZ667" s="58"/>
      <c r="CZA667" s="58"/>
      <c r="CZB667" s="58"/>
      <c r="CZC667" s="58"/>
      <c r="CZD667" s="58"/>
      <c r="CZE667" s="58"/>
      <c r="CZF667" s="58"/>
      <c r="CZG667" s="58"/>
      <c r="CZH667" s="58"/>
      <c r="CZI667" s="58"/>
      <c r="CZJ667" s="58"/>
      <c r="CZK667" s="58"/>
      <c r="CZL667" s="58"/>
      <c r="CZM667" s="58"/>
      <c r="CZN667" s="58"/>
      <c r="CZO667" s="58"/>
      <c r="CZP667" s="58"/>
      <c r="CZQ667" s="58"/>
      <c r="CZR667" s="58"/>
      <c r="CZS667" s="58"/>
      <c r="CZT667" s="58"/>
      <c r="CZU667" s="58"/>
      <c r="CZV667" s="58"/>
      <c r="CZW667" s="58"/>
      <c r="CZX667" s="58"/>
      <c r="CZY667" s="58"/>
      <c r="CZZ667" s="58"/>
      <c r="DAA667" s="58"/>
      <c r="DAB667" s="58"/>
      <c r="DAC667" s="58"/>
      <c r="DAD667" s="58"/>
      <c r="DAE667" s="58"/>
      <c r="DAF667" s="58"/>
      <c r="DAG667" s="58"/>
      <c r="DAH667" s="58"/>
      <c r="DAI667" s="58"/>
      <c r="DAJ667" s="58"/>
      <c r="DAK667" s="58"/>
      <c r="DAL667" s="58"/>
      <c r="DAM667" s="58"/>
      <c r="DAN667" s="58"/>
      <c r="DAO667" s="58"/>
      <c r="DAP667" s="58"/>
      <c r="DAQ667" s="58"/>
      <c r="DAR667" s="58"/>
      <c r="DAS667" s="58"/>
      <c r="DAT667" s="58"/>
      <c r="DAU667" s="58"/>
      <c r="DAV667" s="58"/>
      <c r="DAW667" s="58"/>
      <c r="DAX667" s="58"/>
      <c r="DAY667" s="58"/>
      <c r="DAZ667" s="58"/>
      <c r="DBA667" s="58"/>
      <c r="DBB667" s="58"/>
      <c r="DBC667" s="58"/>
      <c r="DBD667" s="58"/>
      <c r="DBE667" s="58"/>
      <c r="DBF667" s="58"/>
      <c r="DBG667" s="58"/>
      <c r="DBH667" s="58"/>
      <c r="DBI667" s="58"/>
      <c r="DBJ667" s="58"/>
      <c r="DBK667" s="58"/>
      <c r="DBL667" s="58"/>
      <c r="DBM667" s="58"/>
      <c r="DBN667" s="58"/>
      <c r="DBO667" s="58"/>
      <c r="DBP667" s="58"/>
      <c r="DBQ667" s="58"/>
      <c r="DBR667" s="58"/>
      <c r="DBS667" s="58"/>
      <c r="DBT667" s="58"/>
      <c r="DBU667" s="58"/>
      <c r="DBV667" s="58"/>
      <c r="DBW667" s="58"/>
      <c r="DBX667" s="58"/>
      <c r="DBY667" s="58"/>
      <c r="DBZ667" s="58"/>
      <c r="DCA667" s="58"/>
      <c r="DCB667" s="58"/>
      <c r="DCC667" s="58"/>
      <c r="DCD667" s="58"/>
      <c r="DCE667" s="58"/>
      <c r="DCF667" s="58"/>
      <c r="DCG667" s="58"/>
      <c r="DCH667" s="58"/>
      <c r="DCI667" s="58"/>
      <c r="DCJ667" s="58"/>
      <c r="DCK667" s="58"/>
      <c r="DCL667" s="58"/>
      <c r="DCM667" s="58"/>
      <c r="DCN667" s="58"/>
      <c r="DCO667" s="58"/>
      <c r="DCP667" s="58"/>
      <c r="DCQ667" s="58"/>
      <c r="DCR667" s="58"/>
      <c r="DCS667" s="58"/>
      <c r="DCT667" s="58"/>
      <c r="DCU667" s="58"/>
      <c r="DCV667" s="58"/>
      <c r="DCW667" s="58"/>
      <c r="DCX667" s="58"/>
      <c r="DCY667" s="58"/>
      <c r="DCZ667" s="58"/>
      <c r="DDA667" s="58"/>
      <c r="DDB667" s="58"/>
      <c r="DDC667" s="58"/>
      <c r="DDD667" s="58"/>
      <c r="DDE667" s="58"/>
      <c r="DDF667" s="58"/>
      <c r="DDG667" s="58"/>
      <c r="DDH667" s="58"/>
      <c r="DDI667" s="58"/>
      <c r="DDJ667" s="58"/>
      <c r="DDK667" s="58"/>
      <c r="DDL667" s="58"/>
      <c r="DDM667" s="58"/>
      <c r="DDN667" s="58"/>
      <c r="DDO667" s="58"/>
      <c r="DDP667" s="58"/>
      <c r="DDQ667" s="58"/>
      <c r="DDR667" s="58"/>
      <c r="DDS667" s="58"/>
      <c r="DDT667" s="58"/>
      <c r="DDU667" s="58"/>
      <c r="DDV667" s="58"/>
      <c r="DDW667" s="58"/>
      <c r="DDX667" s="58"/>
      <c r="DDY667" s="58"/>
      <c r="DDZ667" s="58"/>
      <c r="DEA667" s="58"/>
      <c r="DEB667" s="58"/>
      <c r="DEC667" s="58"/>
      <c r="DED667" s="58"/>
      <c r="DEE667" s="58"/>
      <c r="DEF667" s="58"/>
      <c r="DEG667" s="58"/>
      <c r="DEH667" s="58"/>
      <c r="DEI667" s="58"/>
      <c r="DEJ667" s="58"/>
      <c r="DEK667" s="58"/>
      <c r="DEL667" s="58"/>
      <c r="DEM667" s="58"/>
      <c r="DEN667" s="58"/>
      <c r="DEO667" s="58"/>
      <c r="DEP667" s="58"/>
      <c r="DEQ667" s="58"/>
      <c r="DER667" s="58"/>
      <c r="DES667" s="58"/>
      <c r="DET667" s="58"/>
      <c r="DEU667" s="58"/>
      <c r="DEV667" s="58"/>
      <c r="DEW667" s="58"/>
      <c r="DEX667" s="58"/>
      <c r="DEY667" s="58"/>
      <c r="DEZ667" s="58"/>
      <c r="DFA667" s="58"/>
      <c r="DFB667" s="58"/>
      <c r="DFC667" s="58"/>
      <c r="DFD667" s="58"/>
      <c r="DFE667" s="58"/>
      <c r="DFF667" s="58"/>
      <c r="DFG667" s="58"/>
      <c r="DFH667" s="58"/>
      <c r="DFI667" s="58"/>
      <c r="DFJ667" s="58"/>
      <c r="DFK667" s="58"/>
      <c r="DFL667" s="58"/>
      <c r="DFM667" s="58"/>
      <c r="DFN667" s="58"/>
      <c r="DFO667" s="58"/>
      <c r="DFP667" s="58"/>
      <c r="DFQ667" s="58"/>
      <c r="DFR667" s="58"/>
      <c r="DFS667" s="58"/>
      <c r="DFT667" s="58"/>
      <c r="DFU667" s="58"/>
      <c r="DFV667" s="58"/>
      <c r="DFW667" s="58"/>
      <c r="DFX667" s="58"/>
      <c r="DFY667" s="58"/>
      <c r="DFZ667" s="58"/>
      <c r="DGA667" s="58"/>
      <c r="DGB667" s="58"/>
      <c r="DGC667" s="58"/>
      <c r="DGD667" s="58"/>
      <c r="DGE667" s="58"/>
      <c r="DGF667" s="58"/>
      <c r="DGG667" s="58"/>
      <c r="DGH667" s="58"/>
      <c r="DGI667" s="58"/>
      <c r="DGJ667" s="58"/>
      <c r="DGK667" s="58"/>
      <c r="DGL667" s="58"/>
      <c r="DGM667" s="58"/>
      <c r="DGN667" s="58"/>
      <c r="DGO667" s="58"/>
      <c r="DGP667" s="58"/>
      <c r="DGQ667" s="58"/>
      <c r="DGR667" s="58"/>
      <c r="DGS667" s="58"/>
      <c r="DGT667" s="58"/>
      <c r="DGU667" s="58"/>
      <c r="DGV667" s="58"/>
      <c r="DGW667" s="58"/>
      <c r="DGX667" s="58"/>
      <c r="DGY667" s="58"/>
      <c r="DGZ667" s="58"/>
      <c r="DHA667" s="58"/>
      <c r="DHB667" s="58"/>
      <c r="DHC667" s="58"/>
      <c r="DHD667" s="58"/>
      <c r="DHE667" s="58"/>
      <c r="DHF667" s="58"/>
      <c r="DHG667" s="58"/>
      <c r="DHH667" s="58"/>
      <c r="DHI667" s="58"/>
      <c r="DHJ667" s="58"/>
      <c r="DHK667" s="58"/>
      <c r="DHL667" s="58"/>
      <c r="DHM667" s="58"/>
      <c r="DHN667" s="58"/>
      <c r="DHO667" s="58"/>
      <c r="DHP667" s="58"/>
      <c r="DHQ667" s="58"/>
      <c r="DHR667" s="58"/>
      <c r="DHS667" s="58"/>
      <c r="DHT667" s="58"/>
      <c r="DHU667" s="58"/>
      <c r="DHV667" s="58"/>
      <c r="DHW667" s="58"/>
      <c r="DHX667" s="58"/>
      <c r="DHY667" s="58"/>
      <c r="DHZ667" s="58"/>
      <c r="DIA667" s="58"/>
      <c r="DIB667" s="58"/>
      <c r="DIC667" s="58"/>
      <c r="DID667" s="58"/>
      <c r="DIE667" s="58"/>
      <c r="DIF667" s="58"/>
      <c r="DIG667" s="58"/>
      <c r="DIH667" s="58"/>
      <c r="DII667" s="58"/>
      <c r="DIJ667" s="58"/>
      <c r="DIK667" s="58"/>
      <c r="DIL667" s="58"/>
      <c r="DIM667" s="58"/>
      <c r="DIN667" s="58"/>
      <c r="DIO667" s="58"/>
      <c r="DIP667" s="58"/>
      <c r="DIQ667" s="58"/>
      <c r="DIR667" s="58"/>
      <c r="DIS667" s="58"/>
      <c r="DIT667" s="58"/>
      <c r="DIU667" s="58"/>
      <c r="DIV667" s="58"/>
      <c r="DIW667" s="58"/>
      <c r="DIX667" s="58"/>
      <c r="DIY667" s="58"/>
      <c r="DIZ667" s="58"/>
      <c r="DJA667" s="58"/>
      <c r="DJB667" s="58"/>
      <c r="DJC667" s="58"/>
      <c r="DJD667" s="58"/>
      <c r="DJE667" s="58"/>
      <c r="DJF667" s="58"/>
      <c r="DJG667" s="58"/>
      <c r="DJH667" s="58"/>
      <c r="DJI667" s="58"/>
      <c r="DJJ667" s="58"/>
      <c r="DJK667" s="58"/>
      <c r="DJL667" s="58"/>
      <c r="DJM667" s="58"/>
      <c r="DJN667" s="58"/>
      <c r="DJO667" s="58"/>
      <c r="DJP667" s="58"/>
      <c r="DJQ667" s="58"/>
      <c r="DJR667" s="58"/>
      <c r="DJS667" s="58"/>
      <c r="DJT667" s="58"/>
      <c r="DJU667" s="58"/>
      <c r="DJV667" s="58"/>
      <c r="DJW667" s="58"/>
      <c r="DJX667" s="58"/>
      <c r="DJY667" s="58"/>
      <c r="DJZ667" s="58"/>
      <c r="DKA667" s="58"/>
      <c r="DKB667" s="58"/>
      <c r="DKC667" s="58"/>
      <c r="DKD667" s="58"/>
      <c r="DKE667" s="58"/>
      <c r="DKF667" s="58"/>
      <c r="DKG667" s="58"/>
      <c r="DKH667" s="58"/>
      <c r="DKI667" s="58"/>
      <c r="DKJ667" s="58"/>
      <c r="DKK667" s="58"/>
      <c r="DKL667" s="58"/>
      <c r="DKM667" s="58"/>
      <c r="DKN667" s="58"/>
      <c r="DKO667" s="58"/>
      <c r="DKP667" s="58"/>
      <c r="DKQ667" s="58"/>
      <c r="DKR667" s="58"/>
      <c r="DKS667" s="58"/>
      <c r="DKT667" s="58"/>
      <c r="DKU667" s="58"/>
      <c r="DKV667" s="58"/>
      <c r="DKW667" s="58"/>
      <c r="DKX667" s="58"/>
      <c r="DKY667" s="58"/>
      <c r="DKZ667" s="58"/>
      <c r="DLA667" s="58"/>
      <c r="DLB667" s="58"/>
      <c r="DLC667" s="58"/>
      <c r="DLD667" s="58"/>
      <c r="DLE667" s="58"/>
      <c r="DLF667" s="58"/>
      <c r="DLG667" s="58"/>
      <c r="DLH667" s="58"/>
      <c r="DLI667" s="58"/>
      <c r="DLJ667" s="58"/>
      <c r="DLK667" s="58"/>
      <c r="DLL667" s="58"/>
      <c r="DLM667" s="58"/>
      <c r="DLN667" s="58"/>
      <c r="DLO667" s="58"/>
      <c r="DLP667" s="58"/>
      <c r="DLQ667" s="58"/>
      <c r="DLR667" s="58"/>
      <c r="DLS667" s="58"/>
      <c r="DLT667" s="58"/>
      <c r="DLU667" s="58"/>
      <c r="DLV667" s="58"/>
      <c r="DLW667" s="58"/>
      <c r="DLX667" s="58"/>
      <c r="DLY667" s="58"/>
      <c r="DLZ667" s="58"/>
      <c r="DMA667" s="58"/>
      <c r="DMB667" s="58"/>
      <c r="DMC667" s="58"/>
      <c r="DMD667" s="58"/>
      <c r="DME667" s="58"/>
      <c r="DMF667" s="58"/>
      <c r="DMG667" s="58"/>
      <c r="DMH667" s="58"/>
      <c r="DMI667" s="58"/>
      <c r="DMJ667" s="58"/>
      <c r="DMK667" s="58"/>
      <c r="DML667" s="58"/>
      <c r="DMM667" s="58"/>
      <c r="DMN667" s="58"/>
      <c r="DMO667" s="58"/>
      <c r="DMP667" s="58"/>
      <c r="DMQ667" s="58"/>
      <c r="DMR667" s="58"/>
      <c r="DMS667" s="58"/>
      <c r="DMT667" s="58"/>
      <c r="DMU667" s="58"/>
      <c r="DMV667" s="58"/>
      <c r="DMW667" s="58"/>
      <c r="DMX667" s="58"/>
      <c r="DMY667" s="58"/>
      <c r="DMZ667" s="58"/>
      <c r="DNA667" s="58"/>
      <c r="DNB667" s="58"/>
      <c r="DNC667" s="58"/>
      <c r="DND667" s="58"/>
      <c r="DNE667" s="58"/>
      <c r="DNF667" s="58"/>
      <c r="DNG667" s="58"/>
      <c r="DNH667" s="58"/>
      <c r="DNI667" s="58"/>
      <c r="DNJ667" s="58"/>
      <c r="DNK667" s="58"/>
      <c r="DNL667" s="58"/>
      <c r="DNM667" s="58"/>
      <c r="DNN667" s="58"/>
      <c r="DNO667" s="58"/>
      <c r="DNP667" s="58"/>
      <c r="DNQ667" s="58"/>
      <c r="DNR667" s="58"/>
      <c r="DNS667" s="58"/>
      <c r="DNT667" s="58"/>
      <c r="DNU667" s="58"/>
      <c r="DNV667" s="58"/>
      <c r="DNW667" s="58"/>
      <c r="DNX667" s="58"/>
      <c r="DNY667" s="58"/>
      <c r="DNZ667" s="58"/>
      <c r="DOA667" s="58"/>
      <c r="DOB667" s="58"/>
      <c r="DOC667" s="58"/>
      <c r="DOD667" s="58"/>
      <c r="DOE667" s="58"/>
      <c r="DOF667" s="58"/>
      <c r="DOG667" s="58"/>
      <c r="DOH667" s="58"/>
      <c r="DOI667" s="58"/>
      <c r="DOJ667" s="58"/>
      <c r="DOK667" s="58"/>
      <c r="DOL667" s="58"/>
      <c r="DOM667" s="58"/>
      <c r="DON667" s="58"/>
      <c r="DOO667" s="58"/>
      <c r="DOP667" s="58"/>
      <c r="DOQ667" s="58"/>
      <c r="DOR667" s="58"/>
      <c r="DOS667" s="58"/>
      <c r="DOT667" s="58"/>
      <c r="DOU667" s="58"/>
      <c r="DOV667" s="58"/>
      <c r="DOW667" s="58"/>
      <c r="DOX667" s="58"/>
      <c r="DOY667" s="58"/>
      <c r="DOZ667" s="58"/>
      <c r="DPA667" s="58"/>
      <c r="DPB667" s="58"/>
      <c r="DPC667" s="58"/>
      <c r="DPD667" s="58"/>
      <c r="DPE667" s="58"/>
      <c r="DPF667" s="58"/>
      <c r="DPG667" s="58"/>
      <c r="DPH667" s="58"/>
      <c r="DPI667" s="58"/>
      <c r="DPJ667" s="58"/>
      <c r="DPK667" s="58"/>
      <c r="DPL667" s="58"/>
      <c r="DPM667" s="58"/>
      <c r="DPN667" s="58"/>
      <c r="DPO667" s="58"/>
      <c r="DPP667" s="58"/>
      <c r="DPQ667" s="58"/>
      <c r="DPR667" s="58"/>
      <c r="DPS667" s="58"/>
      <c r="DPT667" s="58"/>
      <c r="DPU667" s="58"/>
      <c r="DPV667" s="58"/>
      <c r="DPW667" s="58"/>
      <c r="DPX667" s="58"/>
      <c r="DPY667" s="58"/>
      <c r="DPZ667" s="58"/>
      <c r="DQA667" s="58"/>
      <c r="DQB667" s="58"/>
      <c r="DQC667" s="58"/>
      <c r="DQD667" s="58"/>
      <c r="DQE667" s="58"/>
      <c r="DQF667" s="58"/>
      <c r="DQG667" s="58"/>
      <c r="DQH667" s="58"/>
      <c r="DQI667" s="58"/>
      <c r="DQJ667" s="58"/>
      <c r="DQK667" s="58"/>
      <c r="DQL667" s="58"/>
      <c r="DQM667" s="58"/>
      <c r="DQN667" s="58"/>
      <c r="DQO667" s="58"/>
      <c r="DQP667" s="58"/>
      <c r="DQQ667" s="58"/>
      <c r="DQR667" s="58"/>
      <c r="DQS667" s="58"/>
      <c r="DQT667" s="58"/>
      <c r="DQU667" s="58"/>
      <c r="DQV667" s="58"/>
      <c r="DQW667" s="58"/>
      <c r="DQX667" s="58"/>
      <c r="DQY667" s="58"/>
      <c r="DQZ667" s="58"/>
      <c r="DRA667" s="58"/>
      <c r="DRB667" s="58"/>
      <c r="DRC667" s="58"/>
      <c r="DRD667" s="58"/>
      <c r="DRE667" s="58"/>
      <c r="DRF667" s="58"/>
      <c r="DRG667" s="58"/>
      <c r="DRH667" s="58"/>
      <c r="DRI667" s="58"/>
      <c r="DRJ667" s="58"/>
      <c r="DRK667" s="58"/>
      <c r="DRL667" s="58"/>
      <c r="DRM667" s="58"/>
      <c r="DRN667" s="58"/>
      <c r="DRO667" s="58"/>
      <c r="DRP667" s="58"/>
      <c r="DRQ667" s="58"/>
      <c r="DRR667" s="58"/>
      <c r="DRS667" s="58"/>
      <c r="DRT667" s="58"/>
      <c r="DRU667" s="58"/>
      <c r="DRV667" s="58"/>
      <c r="DRW667" s="58"/>
      <c r="DRX667" s="58"/>
      <c r="DRY667" s="58"/>
      <c r="DRZ667" s="58"/>
      <c r="DSA667" s="58"/>
      <c r="DSB667" s="58"/>
      <c r="DSC667" s="58"/>
      <c r="DSD667" s="58"/>
      <c r="DSE667" s="58"/>
      <c r="DSF667" s="58"/>
      <c r="DSG667" s="58"/>
      <c r="DSH667" s="58"/>
      <c r="DSI667" s="58"/>
      <c r="DSJ667" s="58"/>
      <c r="DSK667" s="58"/>
      <c r="DSL667" s="58"/>
      <c r="DSM667" s="58"/>
      <c r="DSN667" s="58"/>
      <c r="DSO667" s="58"/>
      <c r="DSP667" s="58"/>
      <c r="DSQ667" s="58"/>
      <c r="DSR667" s="58"/>
      <c r="DSS667" s="58"/>
      <c r="DST667" s="58"/>
      <c r="DSU667" s="58"/>
      <c r="DSV667" s="58"/>
      <c r="DSW667" s="58"/>
      <c r="DSX667" s="58"/>
      <c r="DSY667" s="58"/>
      <c r="DSZ667" s="58"/>
      <c r="DTA667" s="58"/>
      <c r="DTB667" s="58"/>
      <c r="DTC667" s="58"/>
      <c r="DTD667" s="58"/>
      <c r="DTE667" s="58"/>
      <c r="DTF667" s="58"/>
      <c r="DTG667" s="58"/>
      <c r="DTH667" s="58"/>
      <c r="DTI667" s="58"/>
      <c r="DTJ667" s="58"/>
      <c r="DTK667" s="58"/>
      <c r="DTL667" s="58"/>
      <c r="DTM667" s="58"/>
      <c r="DTN667" s="58"/>
      <c r="DTO667" s="58"/>
      <c r="DTP667" s="58"/>
      <c r="DTQ667" s="58"/>
      <c r="DTR667" s="58"/>
      <c r="DTS667" s="58"/>
      <c r="DTT667" s="58"/>
      <c r="DTU667" s="58"/>
      <c r="DTV667" s="58"/>
      <c r="DTW667" s="58"/>
      <c r="DTX667" s="58"/>
      <c r="DTY667" s="58"/>
      <c r="DTZ667" s="58"/>
      <c r="DUA667" s="58"/>
      <c r="DUB667" s="58"/>
      <c r="DUC667" s="58"/>
      <c r="DUD667" s="58"/>
      <c r="DUE667" s="58"/>
      <c r="DUF667" s="58"/>
      <c r="DUG667" s="58"/>
      <c r="DUH667" s="58"/>
      <c r="DUI667" s="58"/>
      <c r="DUJ667" s="58"/>
      <c r="DUK667" s="58"/>
      <c r="DUL667" s="58"/>
      <c r="DUM667" s="58"/>
      <c r="DUN667" s="58"/>
      <c r="DUO667" s="58"/>
      <c r="DUP667" s="58"/>
      <c r="DUQ667" s="58"/>
      <c r="DUR667" s="58"/>
      <c r="DUS667" s="58"/>
      <c r="DUT667" s="58"/>
      <c r="DUU667" s="58"/>
      <c r="DUV667" s="58"/>
      <c r="DUW667" s="58"/>
      <c r="DUX667" s="58"/>
      <c r="DUY667" s="58"/>
      <c r="DUZ667" s="58"/>
      <c r="DVA667" s="58"/>
      <c r="DVB667" s="58"/>
      <c r="DVC667" s="58"/>
      <c r="DVD667" s="58"/>
      <c r="DVE667" s="58"/>
      <c r="DVF667" s="58"/>
      <c r="DVG667" s="58"/>
      <c r="DVH667" s="58"/>
      <c r="DVI667" s="58"/>
      <c r="DVJ667" s="58"/>
      <c r="DVK667" s="58"/>
      <c r="DVL667" s="58"/>
      <c r="DVM667" s="58"/>
      <c r="DVN667" s="58"/>
      <c r="DVO667" s="58"/>
      <c r="DVP667" s="58"/>
      <c r="DVQ667" s="58"/>
      <c r="DVR667" s="58"/>
      <c r="DVS667" s="58"/>
      <c r="DVT667" s="58"/>
      <c r="DVU667" s="58"/>
      <c r="DVV667" s="58"/>
      <c r="DVW667" s="58"/>
      <c r="DVX667" s="58"/>
      <c r="DVY667" s="58"/>
      <c r="DVZ667" s="58"/>
      <c r="DWA667" s="58"/>
      <c r="DWB667" s="58"/>
      <c r="DWC667" s="58"/>
      <c r="DWD667" s="58"/>
      <c r="DWE667" s="58"/>
      <c r="DWF667" s="58"/>
      <c r="DWG667" s="58"/>
      <c r="DWH667" s="58"/>
      <c r="DWI667" s="58"/>
      <c r="DWJ667" s="58"/>
      <c r="DWK667" s="58"/>
      <c r="DWL667" s="58"/>
      <c r="DWM667" s="58"/>
      <c r="DWN667" s="58"/>
      <c r="DWO667" s="58"/>
      <c r="DWP667" s="58"/>
      <c r="DWQ667" s="58"/>
      <c r="DWR667" s="58"/>
      <c r="DWS667" s="58"/>
      <c r="DWT667" s="58"/>
      <c r="DWU667" s="58"/>
      <c r="DWV667" s="58"/>
      <c r="DWW667" s="58"/>
      <c r="DWX667" s="58"/>
      <c r="DWY667" s="58"/>
      <c r="DWZ667" s="58"/>
      <c r="DXA667" s="58"/>
      <c r="DXB667" s="58"/>
      <c r="DXC667" s="58"/>
      <c r="DXD667" s="58"/>
      <c r="DXE667" s="58"/>
      <c r="DXF667" s="58"/>
      <c r="DXG667" s="58"/>
      <c r="DXH667" s="58"/>
      <c r="DXI667" s="58"/>
      <c r="DXJ667" s="58"/>
      <c r="DXK667" s="58"/>
      <c r="DXL667" s="58"/>
      <c r="DXM667" s="58"/>
      <c r="DXN667" s="58"/>
      <c r="DXO667" s="58"/>
      <c r="DXP667" s="58"/>
      <c r="DXQ667" s="58"/>
      <c r="DXR667" s="58"/>
      <c r="DXS667" s="58"/>
      <c r="DXT667" s="58"/>
      <c r="DXU667" s="58"/>
      <c r="DXV667" s="58"/>
      <c r="DXW667" s="58"/>
      <c r="DXX667" s="58"/>
      <c r="DXY667" s="58"/>
      <c r="DXZ667" s="58"/>
      <c r="DYA667" s="58"/>
      <c r="DYB667" s="58"/>
      <c r="DYC667" s="58"/>
      <c r="DYD667" s="58"/>
      <c r="DYE667" s="58"/>
      <c r="DYF667" s="58"/>
      <c r="DYG667" s="58"/>
      <c r="DYH667" s="58"/>
      <c r="DYI667" s="58"/>
      <c r="DYJ667" s="58"/>
      <c r="DYK667" s="58"/>
      <c r="DYL667" s="58"/>
      <c r="DYM667" s="58"/>
      <c r="DYN667" s="58"/>
      <c r="DYO667" s="58"/>
      <c r="DYP667" s="58"/>
      <c r="DYQ667" s="58"/>
      <c r="DYR667" s="58"/>
      <c r="DYS667" s="58"/>
      <c r="DYT667" s="58"/>
      <c r="DYU667" s="58"/>
      <c r="DYV667" s="58"/>
      <c r="DYW667" s="58"/>
      <c r="DYX667" s="58"/>
      <c r="DYY667" s="58"/>
      <c r="DYZ667" s="58"/>
      <c r="DZA667" s="58"/>
      <c r="DZB667" s="58"/>
      <c r="DZC667" s="58"/>
      <c r="DZD667" s="58"/>
      <c r="DZE667" s="58"/>
      <c r="DZF667" s="58"/>
      <c r="DZG667" s="58"/>
      <c r="DZH667" s="58"/>
      <c r="DZI667" s="58"/>
      <c r="DZJ667" s="58"/>
      <c r="DZK667" s="58"/>
      <c r="DZL667" s="58"/>
      <c r="DZM667" s="58"/>
      <c r="DZN667" s="58"/>
      <c r="DZO667" s="58"/>
      <c r="DZP667" s="58"/>
      <c r="DZQ667" s="58"/>
      <c r="DZR667" s="58"/>
      <c r="DZS667" s="58"/>
      <c r="DZT667" s="58"/>
      <c r="DZU667" s="58"/>
      <c r="DZV667" s="58"/>
      <c r="DZW667" s="58"/>
      <c r="DZX667" s="58"/>
      <c r="DZY667" s="58"/>
      <c r="DZZ667" s="58"/>
      <c r="EAA667" s="58"/>
      <c r="EAB667" s="58"/>
      <c r="EAC667" s="58"/>
      <c r="EAD667" s="58"/>
      <c r="EAE667" s="58"/>
      <c r="EAF667" s="58"/>
      <c r="EAG667" s="58"/>
      <c r="EAH667" s="58"/>
      <c r="EAI667" s="58"/>
      <c r="EAJ667" s="58"/>
      <c r="EAK667" s="58"/>
      <c r="EAL667" s="58"/>
      <c r="EAM667" s="58"/>
      <c r="EAN667" s="58"/>
      <c r="EAO667" s="58"/>
      <c r="EAP667" s="58"/>
      <c r="EAQ667" s="58"/>
      <c r="EAR667" s="58"/>
      <c r="EAS667" s="58"/>
      <c r="EAT667" s="58"/>
      <c r="EAU667" s="58"/>
      <c r="EAV667" s="58"/>
      <c r="EAW667" s="58"/>
      <c r="EAX667" s="58"/>
      <c r="EAY667" s="58"/>
      <c r="EAZ667" s="58"/>
      <c r="EBA667" s="58"/>
      <c r="EBB667" s="58"/>
      <c r="EBC667" s="58"/>
      <c r="EBD667" s="58"/>
      <c r="EBE667" s="58"/>
      <c r="EBF667" s="58"/>
      <c r="EBG667" s="58"/>
      <c r="EBH667" s="58"/>
      <c r="EBI667" s="58"/>
      <c r="EBJ667" s="58"/>
      <c r="EBK667" s="58"/>
      <c r="EBL667" s="58"/>
      <c r="EBM667" s="58"/>
      <c r="EBN667" s="58"/>
      <c r="EBO667" s="58"/>
      <c r="EBP667" s="58"/>
      <c r="EBQ667" s="58"/>
      <c r="EBR667" s="58"/>
      <c r="EBS667" s="58"/>
      <c r="EBT667" s="58"/>
      <c r="EBU667" s="58"/>
      <c r="EBV667" s="58"/>
      <c r="EBW667" s="58"/>
      <c r="EBX667" s="58"/>
      <c r="EBY667" s="58"/>
      <c r="EBZ667" s="58"/>
      <c r="ECA667" s="58"/>
      <c r="ECB667" s="58"/>
      <c r="ECC667" s="58"/>
      <c r="ECD667" s="58"/>
      <c r="ECE667" s="58"/>
      <c r="ECF667" s="58"/>
      <c r="ECG667" s="58"/>
      <c r="ECH667" s="58"/>
      <c r="ECI667" s="58"/>
      <c r="ECJ667" s="58"/>
      <c r="ECK667" s="58"/>
      <c r="ECL667" s="58"/>
      <c r="ECM667" s="58"/>
      <c r="ECN667" s="58"/>
      <c r="ECO667" s="58"/>
      <c r="ECP667" s="58"/>
      <c r="ECQ667" s="58"/>
      <c r="ECR667" s="58"/>
      <c r="ECS667" s="58"/>
      <c r="ECT667" s="58"/>
      <c r="ECU667" s="58"/>
      <c r="ECV667" s="58"/>
      <c r="ECW667" s="58"/>
      <c r="ECX667" s="58"/>
      <c r="ECY667" s="58"/>
      <c r="ECZ667" s="58"/>
      <c r="EDA667" s="58"/>
      <c r="EDB667" s="58"/>
      <c r="EDC667" s="58"/>
      <c r="EDD667" s="58"/>
      <c r="EDE667" s="58"/>
      <c r="EDF667" s="58"/>
      <c r="EDG667" s="58"/>
      <c r="EDH667" s="58"/>
      <c r="EDI667" s="58"/>
      <c r="EDJ667" s="58"/>
      <c r="EDK667" s="58"/>
      <c r="EDL667" s="58"/>
      <c r="EDM667" s="58"/>
      <c r="EDN667" s="58"/>
      <c r="EDO667" s="58"/>
      <c r="EDP667" s="58"/>
      <c r="EDQ667" s="58"/>
      <c r="EDR667" s="58"/>
      <c r="EDS667" s="58"/>
      <c r="EDT667" s="58"/>
      <c r="EDU667" s="58"/>
      <c r="EDV667" s="58"/>
      <c r="EDW667" s="58"/>
      <c r="EDX667" s="58"/>
      <c r="EDY667" s="58"/>
      <c r="EDZ667" s="58"/>
      <c r="EEA667" s="58"/>
      <c r="EEB667" s="58"/>
      <c r="EEC667" s="58"/>
      <c r="EED667" s="58"/>
      <c r="EEE667" s="58"/>
      <c r="EEF667" s="58"/>
      <c r="EEG667" s="58"/>
      <c r="EEH667" s="58"/>
      <c r="EEI667" s="58"/>
      <c r="EEJ667" s="58"/>
      <c r="EEK667" s="58"/>
      <c r="EEL667" s="58"/>
      <c r="EEM667" s="58"/>
      <c r="EEN667" s="58"/>
      <c r="EEO667" s="58"/>
      <c r="EEP667" s="58"/>
      <c r="EEQ667" s="58"/>
      <c r="EER667" s="58"/>
      <c r="EES667" s="58"/>
      <c r="EET667" s="58"/>
      <c r="EEU667" s="58"/>
      <c r="EEV667" s="58"/>
      <c r="EEW667" s="58"/>
      <c r="EEX667" s="58"/>
      <c r="EEY667" s="58"/>
      <c r="EEZ667" s="58"/>
      <c r="EFA667" s="58"/>
      <c r="EFB667" s="58"/>
      <c r="EFC667" s="58"/>
      <c r="EFD667" s="58"/>
      <c r="EFE667" s="58"/>
      <c r="EFF667" s="58"/>
      <c r="EFG667" s="58"/>
      <c r="EFH667" s="58"/>
      <c r="EFI667" s="58"/>
      <c r="EFJ667" s="58"/>
      <c r="EFK667" s="58"/>
      <c r="EFL667" s="58"/>
      <c r="EFM667" s="58"/>
      <c r="EFN667" s="58"/>
      <c r="EFO667" s="58"/>
      <c r="EFP667" s="58"/>
      <c r="EFQ667" s="58"/>
      <c r="EFR667" s="58"/>
      <c r="EFS667" s="58"/>
      <c r="EFT667" s="58"/>
      <c r="EFU667" s="58"/>
      <c r="EFV667" s="58"/>
      <c r="EFW667" s="58"/>
      <c r="EFX667" s="58"/>
      <c r="EFY667" s="58"/>
      <c r="EFZ667" s="58"/>
      <c r="EGA667" s="58"/>
      <c r="EGB667" s="58"/>
      <c r="EGC667" s="58"/>
      <c r="EGD667" s="58"/>
      <c r="EGE667" s="58"/>
      <c r="EGF667" s="58"/>
      <c r="EGG667" s="58"/>
      <c r="EGH667" s="58"/>
      <c r="EGI667" s="58"/>
      <c r="EGJ667" s="58"/>
      <c r="EGK667" s="58"/>
      <c r="EGL667" s="58"/>
      <c r="EGM667" s="58"/>
      <c r="EGN667" s="58"/>
      <c r="EGO667" s="58"/>
      <c r="EGP667" s="58"/>
      <c r="EGQ667" s="58"/>
      <c r="EGR667" s="58"/>
      <c r="EGS667" s="58"/>
      <c r="EGT667" s="58"/>
      <c r="EGU667" s="58"/>
      <c r="EGV667" s="58"/>
      <c r="EGW667" s="58"/>
      <c r="EGX667" s="58"/>
      <c r="EGY667" s="58"/>
      <c r="EGZ667" s="58"/>
      <c r="EHA667" s="58"/>
      <c r="EHB667" s="58"/>
      <c r="EHC667" s="58"/>
      <c r="EHD667" s="58"/>
      <c r="EHE667" s="58"/>
      <c r="EHF667" s="58"/>
      <c r="EHG667" s="58"/>
      <c r="EHH667" s="58"/>
      <c r="EHI667" s="58"/>
      <c r="EHJ667" s="58"/>
      <c r="EHK667" s="58"/>
      <c r="EHL667" s="58"/>
      <c r="EHM667" s="58"/>
      <c r="EHN667" s="58"/>
      <c r="EHO667" s="58"/>
      <c r="EHP667" s="58"/>
      <c r="EHQ667" s="58"/>
      <c r="EHR667" s="58"/>
      <c r="EHS667" s="58"/>
      <c r="EHT667" s="58"/>
      <c r="EHU667" s="58"/>
      <c r="EHV667" s="58"/>
      <c r="EHW667" s="58"/>
      <c r="EHX667" s="58"/>
      <c r="EHY667" s="58"/>
      <c r="EHZ667" s="58"/>
      <c r="EIA667" s="58"/>
      <c r="EIB667" s="58"/>
      <c r="EIC667" s="58"/>
      <c r="EID667" s="58"/>
      <c r="EIE667" s="58"/>
      <c r="EIF667" s="58"/>
      <c r="EIG667" s="58"/>
      <c r="EIH667" s="58"/>
      <c r="EII667" s="58"/>
      <c r="EIJ667" s="58"/>
      <c r="EIK667" s="58"/>
      <c r="EIL667" s="58"/>
      <c r="EIM667" s="58"/>
      <c r="EIN667" s="58"/>
      <c r="EIO667" s="58"/>
      <c r="EIP667" s="58"/>
      <c r="EIQ667" s="58"/>
      <c r="EIR667" s="58"/>
      <c r="EIS667" s="58"/>
      <c r="EIT667" s="58"/>
      <c r="EIU667" s="58"/>
      <c r="EIV667" s="58"/>
      <c r="EIW667" s="58"/>
      <c r="EIX667" s="58"/>
      <c r="EIY667" s="58"/>
      <c r="EIZ667" s="58"/>
      <c r="EJA667" s="58"/>
      <c r="EJB667" s="58"/>
      <c r="EJC667" s="58"/>
      <c r="EJD667" s="58"/>
      <c r="EJE667" s="58"/>
      <c r="EJF667" s="58"/>
      <c r="EJG667" s="58"/>
      <c r="EJH667" s="58"/>
      <c r="EJI667" s="58"/>
      <c r="EJJ667" s="58"/>
      <c r="EJK667" s="58"/>
      <c r="EJL667" s="58"/>
      <c r="EJM667" s="58"/>
      <c r="EJN667" s="58"/>
      <c r="EJO667" s="58"/>
      <c r="EJP667" s="58"/>
      <c r="EJQ667" s="58"/>
      <c r="EJR667" s="58"/>
      <c r="EJS667" s="58"/>
      <c r="EJT667" s="58"/>
      <c r="EJU667" s="58"/>
      <c r="EJV667" s="58"/>
      <c r="EJW667" s="58"/>
      <c r="EJX667" s="58"/>
      <c r="EJY667" s="58"/>
      <c r="EJZ667" s="58"/>
      <c r="EKA667" s="58"/>
      <c r="EKB667" s="58"/>
      <c r="EKC667" s="58"/>
      <c r="EKD667" s="58"/>
      <c r="EKE667" s="58"/>
      <c r="EKF667" s="58"/>
      <c r="EKG667" s="58"/>
      <c r="EKH667" s="58"/>
      <c r="EKI667" s="58"/>
      <c r="EKJ667" s="58"/>
      <c r="EKK667" s="58"/>
      <c r="EKL667" s="58"/>
      <c r="EKM667" s="58"/>
      <c r="EKN667" s="58"/>
      <c r="EKO667" s="58"/>
      <c r="EKP667" s="58"/>
      <c r="EKQ667" s="58"/>
      <c r="EKR667" s="58"/>
      <c r="EKS667" s="58"/>
      <c r="EKT667" s="58"/>
      <c r="EKU667" s="58"/>
      <c r="EKV667" s="58"/>
      <c r="EKW667" s="58"/>
      <c r="EKX667" s="58"/>
      <c r="EKY667" s="58"/>
      <c r="EKZ667" s="58"/>
      <c r="ELA667" s="58"/>
      <c r="ELB667" s="58"/>
      <c r="ELC667" s="58"/>
      <c r="ELD667" s="58"/>
      <c r="ELE667" s="58"/>
      <c r="ELF667" s="58"/>
      <c r="ELG667" s="58"/>
      <c r="ELH667" s="58"/>
      <c r="ELI667" s="58"/>
      <c r="ELJ667" s="58"/>
      <c r="ELK667" s="58"/>
      <c r="ELL667" s="58"/>
      <c r="ELM667" s="58"/>
      <c r="ELN667" s="58"/>
      <c r="ELO667" s="58"/>
      <c r="ELP667" s="58"/>
      <c r="ELQ667" s="58"/>
      <c r="ELR667" s="58"/>
      <c r="ELS667" s="58"/>
      <c r="ELT667" s="58"/>
      <c r="ELU667" s="58"/>
      <c r="ELV667" s="58"/>
      <c r="ELW667" s="58"/>
      <c r="ELX667" s="58"/>
      <c r="ELY667" s="58"/>
      <c r="ELZ667" s="58"/>
      <c r="EMA667" s="58"/>
      <c r="EMB667" s="58"/>
      <c r="EMC667" s="58"/>
      <c r="EMD667" s="58"/>
      <c r="EME667" s="58"/>
      <c r="EMF667" s="58"/>
      <c r="EMG667" s="58"/>
      <c r="EMH667" s="58"/>
      <c r="EMI667" s="58"/>
      <c r="EMJ667" s="58"/>
      <c r="EMK667" s="58"/>
      <c r="EML667" s="58"/>
      <c r="EMM667" s="58"/>
      <c r="EMN667" s="58"/>
      <c r="EMO667" s="58"/>
      <c r="EMP667" s="58"/>
      <c r="EMQ667" s="58"/>
      <c r="EMR667" s="58"/>
      <c r="EMS667" s="58"/>
      <c r="EMT667" s="58"/>
      <c r="EMU667" s="58"/>
      <c r="EMV667" s="58"/>
      <c r="EMW667" s="58"/>
      <c r="EMX667" s="58"/>
      <c r="EMY667" s="58"/>
      <c r="EMZ667" s="58"/>
      <c r="ENA667" s="58"/>
      <c r="ENB667" s="58"/>
      <c r="ENC667" s="58"/>
      <c r="END667" s="58"/>
      <c r="ENE667" s="58"/>
      <c r="ENF667" s="58"/>
      <c r="ENG667" s="58"/>
      <c r="ENH667" s="58"/>
      <c r="ENI667" s="58"/>
      <c r="ENJ667" s="58"/>
      <c r="ENK667" s="58"/>
      <c r="ENL667" s="58"/>
      <c r="ENM667" s="58"/>
      <c r="ENN667" s="58"/>
      <c r="ENO667" s="58"/>
      <c r="ENP667" s="58"/>
      <c r="ENQ667" s="58"/>
      <c r="ENR667" s="58"/>
      <c r="ENS667" s="58"/>
      <c r="ENT667" s="58"/>
      <c r="ENU667" s="58"/>
      <c r="ENV667" s="58"/>
      <c r="ENW667" s="58"/>
      <c r="ENX667" s="58"/>
      <c r="ENY667" s="58"/>
      <c r="ENZ667" s="58"/>
      <c r="EOA667" s="58"/>
      <c r="EOB667" s="58"/>
      <c r="EOC667" s="58"/>
      <c r="EOD667" s="58"/>
      <c r="EOE667" s="58"/>
      <c r="EOF667" s="58"/>
      <c r="EOG667" s="58"/>
      <c r="EOH667" s="58"/>
      <c r="EOI667" s="58"/>
      <c r="EOJ667" s="58"/>
      <c r="EOK667" s="58"/>
      <c r="EOL667" s="58"/>
      <c r="EOM667" s="58"/>
      <c r="EON667" s="58"/>
      <c r="EOO667" s="58"/>
      <c r="EOP667" s="58"/>
      <c r="EOQ667" s="58"/>
      <c r="EOR667" s="58"/>
      <c r="EOS667" s="58"/>
      <c r="EOT667" s="58"/>
      <c r="EOU667" s="58"/>
      <c r="EOV667" s="58"/>
      <c r="EOW667" s="58"/>
      <c r="EOX667" s="58"/>
      <c r="EOY667" s="58"/>
      <c r="EOZ667" s="58"/>
      <c r="EPA667" s="58"/>
      <c r="EPB667" s="58"/>
      <c r="EPC667" s="58"/>
      <c r="EPD667" s="58"/>
      <c r="EPE667" s="58"/>
      <c r="EPF667" s="58"/>
      <c r="EPG667" s="58"/>
      <c r="EPH667" s="58"/>
      <c r="EPI667" s="58"/>
      <c r="EPJ667" s="58"/>
      <c r="EPK667" s="58"/>
      <c r="EPL667" s="58"/>
      <c r="EPM667" s="58"/>
      <c r="EPN667" s="58"/>
      <c r="EPO667" s="58"/>
      <c r="EPP667" s="58"/>
      <c r="EPQ667" s="58"/>
      <c r="EPR667" s="58"/>
      <c r="EPS667" s="58"/>
      <c r="EPT667" s="58"/>
      <c r="EPU667" s="58"/>
      <c r="EPV667" s="58"/>
      <c r="EPW667" s="58"/>
      <c r="EPX667" s="58"/>
      <c r="EPY667" s="58"/>
      <c r="EPZ667" s="58"/>
      <c r="EQA667" s="58"/>
      <c r="EQB667" s="58"/>
      <c r="EQC667" s="58"/>
      <c r="EQD667" s="58"/>
      <c r="EQE667" s="58"/>
      <c r="EQF667" s="58"/>
      <c r="EQG667" s="58"/>
      <c r="EQH667" s="58"/>
      <c r="EQI667" s="58"/>
      <c r="EQJ667" s="58"/>
      <c r="EQK667" s="58"/>
      <c r="EQL667" s="58"/>
      <c r="EQM667" s="58"/>
      <c r="EQN667" s="58"/>
      <c r="EQO667" s="58"/>
      <c r="EQP667" s="58"/>
      <c r="EQQ667" s="58"/>
      <c r="EQR667" s="58"/>
      <c r="EQS667" s="58"/>
      <c r="EQT667" s="58"/>
      <c r="EQU667" s="58"/>
      <c r="EQV667" s="58"/>
      <c r="EQW667" s="58"/>
      <c r="EQX667" s="58"/>
      <c r="EQY667" s="58"/>
      <c r="EQZ667" s="58"/>
      <c r="ERA667" s="58"/>
      <c r="ERB667" s="58"/>
      <c r="ERC667" s="58"/>
      <c r="ERD667" s="58"/>
      <c r="ERE667" s="58"/>
      <c r="ERF667" s="58"/>
      <c r="ERG667" s="58"/>
      <c r="ERH667" s="58"/>
      <c r="ERI667" s="58"/>
      <c r="ERJ667" s="58"/>
      <c r="ERK667" s="58"/>
      <c r="ERL667" s="58"/>
      <c r="ERM667" s="58"/>
      <c r="ERN667" s="58"/>
      <c r="ERO667" s="58"/>
      <c r="ERP667" s="58"/>
      <c r="ERQ667" s="58"/>
      <c r="ERR667" s="58"/>
      <c r="ERS667" s="58"/>
      <c r="ERT667" s="58"/>
      <c r="ERU667" s="58"/>
      <c r="ERV667" s="58"/>
      <c r="ERW667" s="58"/>
      <c r="ERX667" s="58"/>
      <c r="ERY667" s="58"/>
      <c r="ERZ667" s="58"/>
      <c r="ESA667" s="58"/>
      <c r="ESB667" s="58"/>
      <c r="ESC667" s="58"/>
      <c r="ESD667" s="58"/>
      <c r="ESE667" s="58"/>
      <c r="ESF667" s="58"/>
      <c r="ESG667" s="58"/>
      <c r="ESH667" s="58"/>
      <c r="ESI667" s="58"/>
      <c r="ESJ667" s="58"/>
      <c r="ESK667" s="58"/>
      <c r="ESL667" s="58"/>
      <c r="ESM667" s="58"/>
      <c r="ESN667" s="58"/>
      <c r="ESO667" s="58"/>
      <c r="ESP667" s="58"/>
      <c r="ESQ667" s="58"/>
      <c r="ESR667" s="58"/>
      <c r="ESS667" s="58"/>
      <c r="EST667" s="58"/>
      <c r="ESU667" s="58"/>
      <c r="ESV667" s="58"/>
      <c r="ESW667" s="58"/>
      <c r="ESX667" s="58"/>
      <c r="ESY667" s="58"/>
      <c r="ESZ667" s="58"/>
      <c r="ETA667" s="58"/>
      <c r="ETB667" s="58"/>
      <c r="ETC667" s="58"/>
      <c r="ETD667" s="58"/>
      <c r="ETE667" s="58"/>
      <c r="ETF667" s="58"/>
      <c r="ETG667" s="58"/>
      <c r="ETH667" s="58"/>
      <c r="ETI667" s="58"/>
      <c r="ETJ667" s="58"/>
      <c r="ETK667" s="58"/>
      <c r="ETL667" s="58"/>
      <c r="ETM667" s="58"/>
      <c r="ETN667" s="58"/>
      <c r="ETO667" s="58"/>
      <c r="ETP667" s="58"/>
      <c r="ETQ667" s="58"/>
      <c r="ETR667" s="58"/>
      <c r="ETS667" s="58"/>
      <c r="ETT667" s="58"/>
      <c r="ETU667" s="58"/>
      <c r="ETV667" s="58"/>
      <c r="ETW667" s="58"/>
      <c r="ETX667" s="58"/>
      <c r="ETY667" s="58"/>
      <c r="ETZ667" s="58"/>
      <c r="EUA667" s="58"/>
      <c r="EUB667" s="58"/>
      <c r="EUC667" s="58"/>
      <c r="EUD667" s="58"/>
      <c r="EUE667" s="58"/>
      <c r="EUF667" s="58"/>
      <c r="EUG667" s="58"/>
      <c r="EUH667" s="58"/>
      <c r="EUI667" s="58"/>
      <c r="EUJ667" s="58"/>
      <c r="EUK667" s="58"/>
      <c r="EUL667" s="58"/>
      <c r="EUM667" s="58"/>
      <c r="EUN667" s="58"/>
      <c r="EUO667" s="58"/>
      <c r="EUP667" s="58"/>
      <c r="EUQ667" s="58"/>
      <c r="EUR667" s="58"/>
      <c r="EUS667" s="58"/>
      <c r="EUT667" s="58"/>
      <c r="EUU667" s="58"/>
      <c r="EUV667" s="58"/>
      <c r="EUW667" s="58"/>
      <c r="EUX667" s="58"/>
      <c r="EUY667" s="58"/>
      <c r="EUZ667" s="58"/>
      <c r="EVA667" s="58"/>
      <c r="EVB667" s="58"/>
      <c r="EVC667" s="58"/>
      <c r="EVD667" s="58"/>
      <c r="EVE667" s="58"/>
      <c r="EVF667" s="58"/>
      <c r="EVG667" s="58"/>
      <c r="EVH667" s="58"/>
      <c r="EVI667" s="58"/>
      <c r="EVJ667" s="58"/>
      <c r="EVK667" s="58"/>
      <c r="EVL667" s="58"/>
      <c r="EVM667" s="58"/>
      <c r="EVN667" s="58"/>
      <c r="EVO667" s="58"/>
      <c r="EVP667" s="58"/>
      <c r="EVQ667" s="58"/>
      <c r="EVR667" s="58"/>
      <c r="EVS667" s="58"/>
      <c r="EVT667" s="58"/>
      <c r="EVU667" s="58"/>
      <c r="EVV667" s="58"/>
      <c r="EVW667" s="58"/>
      <c r="EVX667" s="58"/>
      <c r="EVY667" s="58"/>
      <c r="EVZ667" s="58"/>
      <c r="EWA667" s="58"/>
      <c r="EWB667" s="58"/>
      <c r="EWC667" s="58"/>
      <c r="EWD667" s="58"/>
      <c r="EWE667" s="58"/>
      <c r="EWF667" s="58"/>
      <c r="EWG667" s="58"/>
      <c r="EWH667" s="58"/>
      <c r="EWI667" s="58"/>
      <c r="EWJ667" s="58"/>
      <c r="EWK667" s="58"/>
      <c r="EWL667" s="58"/>
      <c r="EWM667" s="58"/>
      <c r="EWN667" s="58"/>
      <c r="EWO667" s="58"/>
      <c r="EWP667" s="58"/>
      <c r="EWQ667" s="58"/>
      <c r="EWR667" s="58"/>
      <c r="EWS667" s="58"/>
      <c r="EWT667" s="58"/>
      <c r="EWU667" s="58"/>
      <c r="EWV667" s="58"/>
      <c r="EWW667" s="58"/>
      <c r="EWX667" s="58"/>
      <c r="EWY667" s="58"/>
      <c r="EWZ667" s="58"/>
      <c r="EXA667" s="58"/>
      <c r="EXB667" s="58"/>
      <c r="EXC667" s="58"/>
      <c r="EXD667" s="58"/>
      <c r="EXE667" s="58"/>
      <c r="EXF667" s="58"/>
      <c r="EXG667" s="58"/>
      <c r="EXH667" s="58"/>
      <c r="EXI667" s="58"/>
      <c r="EXJ667" s="58"/>
      <c r="EXK667" s="58"/>
      <c r="EXL667" s="58"/>
      <c r="EXM667" s="58"/>
      <c r="EXN667" s="58"/>
      <c r="EXO667" s="58"/>
      <c r="EXP667" s="58"/>
      <c r="EXQ667" s="58"/>
      <c r="EXR667" s="58"/>
      <c r="EXS667" s="58"/>
      <c r="EXT667" s="58"/>
      <c r="EXU667" s="58"/>
      <c r="EXV667" s="58"/>
      <c r="EXW667" s="58"/>
      <c r="EXX667" s="58"/>
      <c r="EXY667" s="58"/>
      <c r="EXZ667" s="58"/>
      <c r="EYA667" s="58"/>
      <c r="EYB667" s="58"/>
      <c r="EYC667" s="58"/>
      <c r="EYD667" s="58"/>
      <c r="EYE667" s="58"/>
      <c r="EYF667" s="58"/>
      <c r="EYG667" s="58"/>
      <c r="EYH667" s="58"/>
      <c r="EYI667" s="58"/>
      <c r="EYJ667" s="58"/>
      <c r="EYK667" s="58"/>
      <c r="EYL667" s="58"/>
      <c r="EYM667" s="58"/>
      <c r="EYN667" s="58"/>
      <c r="EYO667" s="58"/>
      <c r="EYP667" s="58"/>
      <c r="EYQ667" s="58"/>
      <c r="EYR667" s="58"/>
      <c r="EYS667" s="58"/>
      <c r="EYT667" s="58"/>
      <c r="EYU667" s="58"/>
      <c r="EYV667" s="58"/>
      <c r="EYW667" s="58"/>
      <c r="EYX667" s="58"/>
      <c r="EYY667" s="58"/>
      <c r="EYZ667" s="58"/>
      <c r="EZA667" s="58"/>
      <c r="EZB667" s="58"/>
      <c r="EZC667" s="58"/>
      <c r="EZD667" s="58"/>
      <c r="EZE667" s="58"/>
      <c r="EZF667" s="58"/>
      <c r="EZG667" s="58"/>
      <c r="EZH667" s="58"/>
      <c r="EZI667" s="58"/>
      <c r="EZJ667" s="58"/>
      <c r="EZK667" s="58"/>
      <c r="EZL667" s="58"/>
      <c r="EZM667" s="58"/>
      <c r="EZN667" s="58"/>
      <c r="EZO667" s="58"/>
      <c r="EZP667" s="58"/>
      <c r="EZQ667" s="58"/>
      <c r="EZR667" s="58"/>
      <c r="EZS667" s="58"/>
      <c r="EZT667" s="58"/>
      <c r="EZU667" s="58"/>
      <c r="EZV667" s="58"/>
      <c r="EZW667" s="58"/>
      <c r="EZX667" s="58"/>
      <c r="EZY667" s="58"/>
      <c r="EZZ667" s="58"/>
      <c r="FAA667" s="58"/>
      <c r="FAB667" s="58"/>
      <c r="FAC667" s="58"/>
      <c r="FAD667" s="58"/>
      <c r="FAE667" s="58"/>
      <c r="FAF667" s="58"/>
      <c r="FAG667" s="58"/>
      <c r="FAH667" s="58"/>
      <c r="FAI667" s="58"/>
      <c r="FAJ667" s="58"/>
      <c r="FAK667" s="58"/>
      <c r="FAL667" s="58"/>
      <c r="FAM667" s="58"/>
      <c r="FAN667" s="58"/>
      <c r="FAO667" s="58"/>
      <c r="FAP667" s="58"/>
      <c r="FAQ667" s="58"/>
      <c r="FAR667" s="58"/>
      <c r="FAS667" s="58"/>
      <c r="FAT667" s="58"/>
      <c r="FAU667" s="58"/>
      <c r="FAV667" s="58"/>
      <c r="FAW667" s="58"/>
      <c r="FAX667" s="58"/>
      <c r="FAY667" s="58"/>
      <c r="FAZ667" s="58"/>
      <c r="FBA667" s="58"/>
      <c r="FBB667" s="58"/>
      <c r="FBC667" s="58"/>
      <c r="FBD667" s="58"/>
      <c r="FBE667" s="58"/>
      <c r="FBF667" s="58"/>
      <c r="FBG667" s="58"/>
      <c r="FBH667" s="58"/>
      <c r="FBI667" s="58"/>
      <c r="FBJ667" s="58"/>
      <c r="FBK667" s="58"/>
      <c r="FBL667" s="58"/>
      <c r="FBM667" s="58"/>
      <c r="FBN667" s="58"/>
      <c r="FBO667" s="58"/>
      <c r="FBP667" s="58"/>
      <c r="FBQ667" s="58"/>
      <c r="FBR667" s="58"/>
      <c r="FBS667" s="58"/>
      <c r="FBT667" s="58"/>
      <c r="FBU667" s="58"/>
      <c r="FBV667" s="58"/>
      <c r="FBW667" s="58"/>
      <c r="FBX667" s="58"/>
      <c r="FBY667" s="58"/>
      <c r="FBZ667" s="58"/>
      <c r="FCA667" s="58"/>
      <c r="FCB667" s="58"/>
      <c r="FCC667" s="58"/>
      <c r="FCD667" s="58"/>
      <c r="FCE667" s="58"/>
      <c r="FCF667" s="58"/>
      <c r="FCG667" s="58"/>
      <c r="FCH667" s="58"/>
      <c r="FCI667" s="58"/>
      <c r="FCJ667" s="58"/>
      <c r="FCK667" s="58"/>
      <c r="FCL667" s="58"/>
      <c r="FCM667" s="58"/>
      <c r="FCN667" s="58"/>
      <c r="FCO667" s="58"/>
      <c r="FCP667" s="58"/>
      <c r="FCQ667" s="58"/>
      <c r="FCR667" s="58"/>
      <c r="FCS667" s="58"/>
      <c r="FCT667" s="58"/>
      <c r="FCU667" s="58"/>
      <c r="FCV667" s="58"/>
      <c r="FCW667" s="58"/>
      <c r="FCX667" s="58"/>
      <c r="FCY667" s="58"/>
      <c r="FCZ667" s="58"/>
      <c r="FDA667" s="58"/>
      <c r="FDB667" s="58"/>
      <c r="FDC667" s="58"/>
      <c r="FDD667" s="58"/>
      <c r="FDE667" s="58"/>
      <c r="FDF667" s="58"/>
      <c r="FDG667" s="58"/>
      <c r="FDH667" s="58"/>
      <c r="FDI667" s="58"/>
      <c r="FDJ667" s="58"/>
      <c r="FDK667" s="58"/>
      <c r="FDL667" s="58"/>
      <c r="FDM667" s="58"/>
      <c r="FDN667" s="58"/>
      <c r="FDO667" s="58"/>
      <c r="FDP667" s="58"/>
      <c r="FDQ667" s="58"/>
      <c r="FDR667" s="58"/>
      <c r="FDS667" s="58"/>
      <c r="FDT667" s="58"/>
      <c r="FDU667" s="58"/>
      <c r="FDV667" s="58"/>
      <c r="FDW667" s="58"/>
      <c r="FDX667" s="58"/>
      <c r="FDY667" s="58"/>
      <c r="FDZ667" s="58"/>
      <c r="FEA667" s="58"/>
      <c r="FEB667" s="58"/>
      <c r="FEC667" s="58"/>
      <c r="FED667" s="58"/>
      <c r="FEE667" s="58"/>
      <c r="FEF667" s="58"/>
      <c r="FEG667" s="58"/>
      <c r="FEH667" s="58"/>
      <c r="FEI667" s="58"/>
      <c r="FEJ667" s="58"/>
      <c r="FEK667" s="58"/>
      <c r="FEL667" s="58"/>
      <c r="FEM667" s="58"/>
      <c r="FEN667" s="58"/>
      <c r="FEO667" s="58"/>
      <c r="FEP667" s="58"/>
      <c r="FEQ667" s="58"/>
      <c r="FER667" s="58"/>
      <c r="FES667" s="58"/>
      <c r="FET667" s="58"/>
      <c r="FEU667" s="58"/>
      <c r="FEV667" s="58"/>
      <c r="FEW667" s="58"/>
      <c r="FEX667" s="58"/>
      <c r="FEY667" s="58"/>
      <c r="FEZ667" s="58"/>
      <c r="FFA667" s="58"/>
      <c r="FFB667" s="58"/>
      <c r="FFC667" s="58"/>
      <c r="FFD667" s="58"/>
      <c r="FFE667" s="58"/>
      <c r="FFF667" s="58"/>
      <c r="FFG667" s="58"/>
      <c r="FFH667" s="58"/>
      <c r="FFI667" s="58"/>
      <c r="FFJ667" s="58"/>
      <c r="FFK667" s="58"/>
      <c r="FFL667" s="58"/>
      <c r="FFM667" s="58"/>
      <c r="FFN667" s="58"/>
      <c r="FFO667" s="58"/>
      <c r="FFP667" s="58"/>
      <c r="FFQ667" s="58"/>
      <c r="FFR667" s="58"/>
      <c r="FFS667" s="58"/>
      <c r="FFT667" s="58"/>
      <c r="FFU667" s="58"/>
      <c r="FFV667" s="58"/>
      <c r="FFW667" s="58"/>
      <c r="FFX667" s="58"/>
      <c r="FFY667" s="58"/>
      <c r="FFZ667" s="58"/>
      <c r="FGA667" s="58"/>
      <c r="FGB667" s="58"/>
      <c r="FGC667" s="58"/>
      <c r="FGD667" s="58"/>
      <c r="FGE667" s="58"/>
      <c r="FGF667" s="58"/>
      <c r="FGG667" s="58"/>
      <c r="FGH667" s="58"/>
      <c r="FGI667" s="58"/>
      <c r="FGJ667" s="58"/>
      <c r="FGK667" s="58"/>
      <c r="FGL667" s="58"/>
      <c r="FGM667" s="58"/>
      <c r="FGN667" s="58"/>
      <c r="FGO667" s="58"/>
      <c r="FGP667" s="58"/>
      <c r="FGQ667" s="58"/>
      <c r="FGR667" s="58"/>
      <c r="FGS667" s="58"/>
      <c r="FGT667" s="58"/>
      <c r="FGU667" s="58"/>
      <c r="FGV667" s="58"/>
      <c r="FGW667" s="58"/>
      <c r="FGX667" s="58"/>
      <c r="FGY667" s="58"/>
      <c r="FGZ667" s="58"/>
      <c r="FHA667" s="58"/>
      <c r="FHB667" s="58"/>
      <c r="FHC667" s="58"/>
      <c r="FHD667" s="58"/>
      <c r="FHE667" s="58"/>
      <c r="FHF667" s="58"/>
      <c r="FHG667" s="58"/>
      <c r="FHH667" s="58"/>
      <c r="FHI667" s="58"/>
      <c r="FHJ667" s="58"/>
      <c r="FHK667" s="58"/>
      <c r="FHL667" s="58"/>
      <c r="FHM667" s="58"/>
      <c r="FHN667" s="58"/>
      <c r="FHO667" s="58"/>
      <c r="FHP667" s="58"/>
      <c r="FHQ667" s="58"/>
      <c r="FHR667" s="58"/>
      <c r="FHS667" s="58"/>
      <c r="FHT667" s="58"/>
      <c r="FHU667" s="58"/>
      <c r="FHV667" s="58"/>
      <c r="FHW667" s="58"/>
      <c r="FHX667" s="58"/>
      <c r="FHY667" s="58"/>
      <c r="FHZ667" s="58"/>
      <c r="FIA667" s="58"/>
      <c r="FIB667" s="58"/>
      <c r="FIC667" s="58"/>
      <c r="FID667" s="58"/>
      <c r="FIE667" s="58"/>
      <c r="FIF667" s="58"/>
      <c r="FIG667" s="58"/>
      <c r="FIH667" s="58"/>
      <c r="FII667" s="58"/>
      <c r="FIJ667" s="58"/>
      <c r="FIK667" s="58"/>
      <c r="FIL667" s="58"/>
      <c r="FIM667" s="58"/>
      <c r="FIN667" s="58"/>
      <c r="FIO667" s="58"/>
      <c r="FIP667" s="58"/>
      <c r="FIQ667" s="58"/>
      <c r="FIR667" s="58"/>
      <c r="FIS667" s="58"/>
      <c r="FIT667" s="58"/>
      <c r="FIU667" s="58"/>
      <c r="FIV667" s="58"/>
      <c r="FIW667" s="58"/>
      <c r="FIX667" s="58"/>
      <c r="FIY667" s="58"/>
      <c r="FIZ667" s="58"/>
      <c r="FJA667" s="58"/>
      <c r="FJB667" s="58"/>
      <c r="FJC667" s="58"/>
      <c r="FJD667" s="58"/>
      <c r="FJE667" s="58"/>
      <c r="FJF667" s="58"/>
      <c r="FJG667" s="58"/>
      <c r="FJH667" s="58"/>
      <c r="FJI667" s="58"/>
      <c r="FJJ667" s="58"/>
      <c r="FJK667" s="58"/>
      <c r="FJL667" s="58"/>
      <c r="FJM667" s="58"/>
      <c r="FJN667" s="58"/>
      <c r="FJO667" s="58"/>
      <c r="FJP667" s="58"/>
      <c r="FJQ667" s="58"/>
      <c r="FJR667" s="58"/>
      <c r="FJS667" s="58"/>
      <c r="FJT667" s="58"/>
      <c r="FJU667" s="58"/>
      <c r="FJV667" s="58"/>
      <c r="FJW667" s="58"/>
      <c r="FJX667" s="58"/>
      <c r="FJY667" s="58"/>
      <c r="FJZ667" s="58"/>
      <c r="FKA667" s="58"/>
      <c r="FKB667" s="58"/>
      <c r="FKC667" s="58"/>
      <c r="FKD667" s="58"/>
      <c r="FKE667" s="58"/>
      <c r="FKF667" s="58"/>
      <c r="FKG667" s="58"/>
      <c r="FKH667" s="58"/>
      <c r="FKI667" s="58"/>
      <c r="FKJ667" s="58"/>
      <c r="FKK667" s="58"/>
      <c r="FKL667" s="58"/>
      <c r="FKM667" s="58"/>
      <c r="FKN667" s="58"/>
      <c r="FKO667" s="58"/>
      <c r="FKP667" s="58"/>
      <c r="FKQ667" s="58"/>
      <c r="FKR667" s="58"/>
      <c r="FKS667" s="58"/>
      <c r="FKT667" s="58"/>
      <c r="FKU667" s="58"/>
      <c r="FKV667" s="58"/>
      <c r="FKW667" s="58"/>
      <c r="FKX667" s="58"/>
      <c r="FKY667" s="58"/>
      <c r="FKZ667" s="58"/>
      <c r="FLA667" s="58"/>
      <c r="FLB667" s="58"/>
      <c r="FLC667" s="58"/>
      <c r="FLD667" s="58"/>
      <c r="FLE667" s="58"/>
      <c r="FLF667" s="58"/>
      <c r="FLG667" s="58"/>
      <c r="FLH667" s="58"/>
      <c r="FLI667" s="58"/>
      <c r="FLJ667" s="58"/>
      <c r="FLK667" s="58"/>
      <c r="FLL667" s="58"/>
      <c r="FLM667" s="58"/>
      <c r="FLN667" s="58"/>
      <c r="FLO667" s="58"/>
      <c r="FLP667" s="58"/>
      <c r="FLQ667" s="58"/>
      <c r="FLR667" s="58"/>
      <c r="FLS667" s="58"/>
      <c r="FLT667" s="58"/>
      <c r="FLU667" s="58"/>
      <c r="FLV667" s="58"/>
      <c r="FLW667" s="58"/>
      <c r="FLX667" s="58"/>
      <c r="FLY667" s="58"/>
      <c r="FLZ667" s="58"/>
      <c r="FMA667" s="58"/>
      <c r="FMB667" s="58"/>
      <c r="FMC667" s="58"/>
      <c r="FMD667" s="58"/>
      <c r="FME667" s="58"/>
      <c r="FMF667" s="58"/>
      <c r="FMG667" s="58"/>
      <c r="FMH667" s="58"/>
      <c r="FMI667" s="58"/>
      <c r="FMJ667" s="58"/>
      <c r="FMK667" s="58"/>
      <c r="FML667" s="58"/>
      <c r="FMM667" s="58"/>
      <c r="FMN667" s="58"/>
      <c r="FMO667" s="58"/>
      <c r="FMP667" s="58"/>
      <c r="FMQ667" s="58"/>
      <c r="FMR667" s="58"/>
      <c r="FMS667" s="58"/>
      <c r="FMT667" s="58"/>
      <c r="FMU667" s="58"/>
      <c r="FMV667" s="58"/>
      <c r="FMW667" s="58"/>
      <c r="FMX667" s="58"/>
      <c r="FMY667" s="58"/>
      <c r="FMZ667" s="58"/>
      <c r="FNA667" s="58"/>
      <c r="FNB667" s="58"/>
      <c r="FNC667" s="58"/>
      <c r="FND667" s="58"/>
      <c r="FNE667" s="58"/>
      <c r="FNF667" s="58"/>
      <c r="FNG667" s="58"/>
      <c r="FNH667" s="58"/>
      <c r="FNI667" s="58"/>
      <c r="FNJ667" s="58"/>
      <c r="FNK667" s="58"/>
      <c r="FNL667" s="58"/>
      <c r="FNM667" s="58"/>
      <c r="FNN667" s="58"/>
      <c r="FNO667" s="58"/>
      <c r="FNP667" s="58"/>
      <c r="FNQ667" s="58"/>
      <c r="FNR667" s="58"/>
      <c r="FNS667" s="58"/>
      <c r="FNT667" s="58"/>
      <c r="FNU667" s="58"/>
      <c r="FNV667" s="58"/>
      <c r="FNW667" s="58"/>
      <c r="FNX667" s="58"/>
      <c r="FNY667" s="58"/>
      <c r="FNZ667" s="58"/>
      <c r="FOA667" s="58"/>
      <c r="FOB667" s="58"/>
      <c r="FOC667" s="58"/>
      <c r="FOD667" s="58"/>
      <c r="FOE667" s="58"/>
      <c r="FOF667" s="58"/>
      <c r="FOG667" s="58"/>
      <c r="FOH667" s="58"/>
      <c r="FOI667" s="58"/>
      <c r="FOJ667" s="58"/>
      <c r="FOK667" s="58"/>
      <c r="FOL667" s="58"/>
      <c r="FOM667" s="58"/>
      <c r="FON667" s="58"/>
      <c r="FOO667" s="58"/>
      <c r="FOP667" s="58"/>
      <c r="FOQ667" s="58"/>
      <c r="FOR667" s="58"/>
      <c r="FOS667" s="58"/>
      <c r="FOT667" s="58"/>
      <c r="FOU667" s="58"/>
      <c r="FOV667" s="58"/>
      <c r="FOW667" s="58"/>
      <c r="FOX667" s="58"/>
      <c r="FOY667" s="58"/>
      <c r="FOZ667" s="58"/>
      <c r="FPA667" s="58"/>
      <c r="FPB667" s="58"/>
      <c r="FPC667" s="58"/>
      <c r="FPD667" s="58"/>
      <c r="FPE667" s="58"/>
      <c r="FPF667" s="58"/>
      <c r="FPG667" s="58"/>
      <c r="FPH667" s="58"/>
      <c r="FPI667" s="58"/>
      <c r="FPJ667" s="58"/>
      <c r="FPK667" s="58"/>
      <c r="FPL667" s="58"/>
      <c r="FPM667" s="58"/>
      <c r="FPN667" s="58"/>
      <c r="FPO667" s="58"/>
      <c r="FPP667" s="58"/>
      <c r="FPQ667" s="58"/>
      <c r="FPR667" s="58"/>
      <c r="FPS667" s="58"/>
      <c r="FPT667" s="58"/>
      <c r="FPU667" s="58"/>
      <c r="FPV667" s="58"/>
      <c r="FPW667" s="58"/>
      <c r="FPX667" s="58"/>
      <c r="FPY667" s="58"/>
      <c r="FPZ667" s="58"/>
      <c r="FQA667" s="58"/>
      <c r="FQB667" s="58"/>
      <c r="FQC667" s="58"/>
      <c r="FQD667" s="58"/>
      <c r="FQE667" s="58"/>
      <c r="FQF667" s="58"/>
      <c r="FQG667" s="58"/>
      <c r="FQH667" s="58"/>
      <c r="FQI667" s="58"/>
      <c r="FQJ667" s="58"/>
      <c r="FQK667" s="58"/>
      <c r="FQL667" s="58"/>
      <c r="FQM667" s="58"/>
      <c r="FQN667" s="58"/>
      <c r="FQO667" s="58"/>
      <c r="FQP667" s="58"/>
      <c r="FQQ667" s="58"/>
      <c r="FQR667" s="58"/>
      <c r="FQS667" s="58"/>
      <c r="FQT667" s="58"/>
      <c r="FQU667" s="58"/>
      <c r="FQV667" s="58"/>
      <c r="FQW667" s="58"/>
      <c r="FQX667" s="58"/>
      <c r="FQY667" s="58"/>
      <c r="FQZ667" s="58"/>
      <c r="FRA667" s="58"/>
      <c r="FRB667" s="58"/>
      <c r="FRC667" s="58"/>
      <c r="FRD667" s="58"/>
      <c r="FRE667" s="58"/>
      <c r="FRF667" s="58"/>
      <c r="FRG667" s="58"/>
      <c r="FRH667" s="58"/>
      <c r="FRI667" s="58"/>
      <c r="FRJ667" s="58"/>
      <c r="FRK667" s="58"/>
      <c r="FRL667" s="58"/>
      <c r="FRM667" s="58"/>
      <c r="FRN667" s="58"/>
      <c r="FRO667" s="58"/>
      <c r="FRP667" s="58"/>
      <c r="FRQ667" s="58"/>
      <c r="FRR667" s="58"/>
      <c r="FRS667" s="58"/>
      <c r="FRT667" s="58"/>
      <c r="FRU667" s="58"/>
      <c r="FRV667" s="58"/>
      <c r="FRW667" s="58"/>
      <c r="FRX667" s="58"/>
      <c r="FRY667" s="58"/>
      <c r="FRZ667" s="58"/>
      <c r="FSA667" s="58"/>
      <c r="FSB667" s="58"/>
      <c r="FSC667" s="58"/>
      <c r="FSD667" s="58"/>
      <c r="FSE667" s="58"/>
      <c r="FSF667" s="58"/>
      <c r="FSG667" s="58"/>
      <c r="FSH667" s="58"/>
      <c r="FSI667" s="58"/>
      <c r="FSJ667" s="58"/>
      <c r="FSK667" s="58"/>
      <c r="FSL667" s="58"/>
      <c r="FSM667" s="58"/>
      <c r="FSN667" s="58"/>
      <c r="FSO667" s="58"/>
      <c r="FSP667" s="58"/>
      <c r="FSQ667" s="58"/>
      <c r="FSR667" s="58"/>
      <c r="FSS667" s="58"/>
      <c r="FST667" s="58"/>
      <c r="FSU667" s="58"/>
      <c r="FSV667" s="58"/>
      <c r="FSW667" s="58"/>
      <c r="FSX667" s="58"/>
      <c r="FSY667" s="58"/>
      <c r="FSZ667" s="58"/>
      <c r="FTA667" s="58"/>
      <c r="FTB667" s="58"/>
      <c r="FTC667" s="58"/>
      <c r="FTD667" s="58"/>
      <c r="FTE667" s="58"/>
      <c r="FTF667" s="58"/>
      <c r="FTG667" s="58"/>
      <c r="FTH667" s="58"/>
      <c r="FTI667" s="58"/>
      <c r="FTJ667" s="58"/>
      <c r="FTK667" s="58"/>
      <c r="FTL667" s="58"/>
      <c r="FTM667" s="58"/>
      <c r="FTN667" s="58"/>
      <c r="FTO667" s="58"/>
      <c r="FTP667" s="58"/>
      <c r="FTQ667" s="58"/>
      <c r="FTR667" s="58"/>
      <c r="FTS667" s="58"/>
      <c r="FTT667" s="58"/>
      <c r="FTU667" s="58"/>
      <c r="FTV667" s="58"/>
      <c r="FTW667" s="58"/>
      <c r="FTX667" s="58"/>
      <c r="FTY667" s="58"/>
      <c r="FTZ667" s="58"/>
      <c r="FUA667" s="58"/>
      <c r="FUB667" s="58"/>
      <c r="FUC667" s="58"/>
      <c r="FUD667" s="58"/>
      <c r="FUE667" s="58"/>
      <c r="FUF667" s="58"/>
      <c r="FUG667" s="58"/>
      <c r="FUH667" s="58"/>
      <c r="FUI667" s="58"/>
      <c r="FUJ667" s="58"/>
      <c r="FUK667" s="58"/>
      <c r="FUL667" s="58"/>
      <c r="FUM667" s="58"/>
      <c r="FUN667" s="58"/>
      <c r="FUO667" s="58"/>
      <c r="FUP667" s="58"/>
      <c r="FUQ667" s="58"/>
      <c r="FUR667" s="58"/>
      <c r="FUS667" s="58"/>
      <c r="FUT667" s="58"/>
      <c r="FUU667" s="58"/>
      <c r="FUV667" s="58"/>
      <c r="FUW667" s="58"/>
      <c r="FUX667" s="58"/>
      <c r="FUY667" s="58"/>
      <c r="FUZ667" s="58"/>
      <c r="FVA667" s="58"/>
      <c r="FVB667" s="58"/>
      <c r="FVC667" s="58"/>
      <c r="FVD667" s="58"/>
      <c r="FVE667" s="58"/>
      <c r="FVF667" s="58"/>
      <c r="FVG667" s="58"/>
      <c r="FVH667" s="58"/>
      <c r="FVI667" s="58"/>
      <c r="FVJ667" s="58"/>
      <c r="FVK667" s="58"/>
      <c r="FVL667" s="58"/>
      <c r="FVM667" s="58"/>
      <c r="FVN667" s="58"/>
      <c r="FVO667" s="58"/>
      <c r="FVP667" s="58"/>
      <c r="FVQ667" s="58"/>
      <c r="FVR667" s="58"/>
      <c r="FVS667" s="58"/>
      <c r="FVT667" s="58"/>
      <c r="FVU667" s="58"/>
      <c r="FVV667" s="58"/>
      <c r="FVW667" s="58"/>
      <c r="FVX667" s="58"/>
      <c r="FVY667" s="58"/>
      <c r="FVZ667" s="58"/>
      <c r="FWA667" s="58"/>
      <c r="FWB667" s="58"/>
      <c r="FWC667" s="58"/>
      <c r="FWD667" s="58"/>
      <c r="FWE667" s="58"/>
      <c r="FWF667" s="58"/>
      <c r="FWG667" s="58"/>
      <c r="FWH667" s="58"/>
      <c r="FWI667" s="58"/>
      <c r="FWJ667" s="58"/>
      <c r="FWK667" s="58"/>
      <c r="FWL667" s="58"/>
      <c r="FWM667" s="58"/>
      <c r="FWN667" s="58"/>
      <c r="FWO667" s="58"/>
      <c r="FWP667" s="58"/>
      <c r="FWQ667" s="58"/>
      <c r="FWR667" s="58"/>
      <c r="FWS667" s="58"/>
      <c r="FWT667" s="58"/>
      <c r="FWU667" s="58"/>
      <c r="FWV667" s="58"/>
      <c r="FWW667" s="58"/>
      <c r="FWX667" s="58"/>
      <c r="FWY667" s="58"/>
      <c r="FWZ667" s="58"/>
      <c r="FXA667" s="58"/>
      <c r="FXB667" s="58"/>
      <c r="FXC667" s="58"/>
      <c r="FXD667" s="58"/>
      <c r="FXE667" s="58"/>
      <c r="FXF667" s="58"/>
      <c r="FXG667" s="58"/>
      <c r="FXH667" s="58"/>
      <c r="FXI667" s="58"/>
      <c r="FXJ667" s="58"/>
      <c r="FXK667" s="58"/>
      <c r="FXL667" s="58"/>
      <c r="FXM667" s="58"/>
      <c r="FXN667" s="58"/>
      <c r="FXO667" s="58"/>
      <c r="FXP667" s="58"/>
      <c r="FXQ667" s="58"/>
      <c r="FXR667" s="58"/>
      <c r="FXS667" s="58"/>
      <c r="FXT667" s="58"/>
      <c r="FXU667" s="58"/>
      <c r="FXV667" s="58"/>
      <c r="FXW667" s="58"/>
      <c r="FXX667" s="58"/>
      <c r="FXY667" s="58"/>
      <c r="FXZ667" s="58"/>
      <c r="FYA667" s="58"/>
      <c r="FYB667" s="58"/>
      <c r="FYC667" s="58"/>
      <c r="FYD667" s="58"/>
      <c r="FYE667" s="58"/>
      <c r="FYF667" s="58"/>
      <c r="FYG667" s="58"/>
      <c r="FYH667" s="58"/>
      <c r="FYI667" s="58"/>
      <c r="FYJ667" s="58"/>
      <c r="FYK667" s="58"/>
      <c r="FYL667" s="58"/>
      <c r="FYM667" s="58"/>
      <c r="FYN667" s="58"/>
      <c r="FYO667" s="58"/>
      <c r="FYP667" s="58"/>
      <c r="FYQ667" s="58"/>
      <c r="FYR667" s="58"/>
      <c r="FYS667" s="58"/>
      <c r="FYT667" s="58"/>
      <c r="FYU667" s="58"/>
      <c r="FYV667" s="58"/>
      <c r="FYW667" s="58"/>
      <c r="FYX667" s="58"/>
      <c r="FYY667" s="58"/>
      <c r="FYZ667" s="58"/>
      <c r="FZA667" s="58"/>
      <c r="FZB667" s="58"/>
      <c r="FZC667" s="58"/>
      <c r="FZD667" s="58"/>
      <c r="FZE667" s="58"/>
      <c r="FZF667" s="58"/>
      <c r="FZG667" s="58"/>
      <c r="FZH667" s="58"/>
      <c r="FZI667" s="58"/>
      <c r="FZJ667" s="58"/>
      <c r="FZK667" s="58"/>
      <c r="FZL667" s="58"/>
      <c r="FZM667" s="58"/>
      <c r="FZN667" s="58"/>
      <c r="FZO667" s="58"/>
      <c r="FZP667" s="58"/>
      <c r="FZQ667" s="58"/>
      <c r="FZR667" s="58"/>
      <c r="FZS667" s="58"/>
      <c r="FZT667" s="58"/>
      <c r="FZU667" s="58"/>
      <c r="FZV667" s="58"/>
      <c r="FZW667" s="58"/>
      <c r="FZX667" s="58"/>
      <c r="FZY667" s="58"/>
      <c r="FZZ667" s="58"/>
      <c r="GAA667" s="58"/>
      <c r="GAB667" s="58"/>
      <c r="GAC667" s="58"/>
      <c r="GAD667" s="58"/>
      <c r="GAE667" s="58"/>
      <c r="GAF667" s="58"/>
      <c r="GAG667" s="58"/>
      <c r="GAH667" s="58"/>
      <c r="GAI667" s="58"/>
      <c r="GAJ667" s="58"/>
      <c r="GAK667" s="58"/>
      <c r="GAL667" s="58"/>
      <c r="GAM667" s="58"/>
      <c r="GAN667" s="58"/>
      <c r="GAO667" s="58"/>
      <c r="GAP667" s="58"/>
      <c r="GAQ667" s="58"/>
      <c r="GAR667" s="58"/>
      <c r="GAS667" s="58"/>
      <c r="GAT667" s="58"/>
      <c r="GAU667" s="58"/>
      <c r="GAV667" s="58"/>
      <c r="GAW667" s="58"/>
      <c r="GAX667" s="58"/>
      <c r="GAY667" s="58"/>
      <c r="GAZ667" s="58"/>
      <c r="GBA667" s="58"/>
      <c r="GBB667" s="58"/>
      <c r="GBC667" s="58"/>
      <c r="GBD667" s="58"/>
      <c r="GBE667" s="58"/>
      <c r="GBF667" s="58"/>
      <c r="GBG667" s="58"/>
      <c r="GBH667" s="58"/>
      <c r="GBI667" s="58"/>
      <c r="GBJ667" s="58"/>
      <c r="GBK667" s="58"/>
      <c r="GBL667" s="58"/>
      <c r="GBM667" s="58"/>
      <c r="GBN667" s="58"/>
      <c r="GBO667" s="58"/>
      <c r="GBP667" s="58"/>
      <c r="GBQ667" s="58"/>
      <c r="GBR667" s="58"/>
      <c r="GBS667" s="58"/>
      <c r="GBT667" s="58"/>
      <c r="GBU667" s="58"/>
      <c r="GBV667" s="58"/>
      <c r="GBW667" s="58"/>
      <c r="GBX667" s="58"/>
      <c r="GBY667" s="58"/>
      <c r="GBZ667" s="58"/>
      <c r="GCA667" s="58"/>
      <c r="GCB667" s="58"/>
      <c r="GCC667" s="58"/>
      <c r="GCD667" s="58"/>
      <c r="GCE667" s="58"/>
      <c r="GCF667" s="58"/>
      <c r="GCG667" s="58"/>
      <c r="GCH667" s="58"/>
      <c r="GCI667" s="58"/>
      <c r="GCJ667" s="58"/>
      <c r="GCK667" s="58"/>
      <c r="GCL667" s="58"/>
      <c r="GCM667" s="58"/>
      <c r="GCN667" s="58"/>
      <c r="GCO667" s="58"/>
      <c r="GCP667" s="58"/>
      <c r="GCQ667" s="58"/>
      <c r="GCR667" s="58"/>
      <c r="GCS667" s="58"/>
      <c r="GCT667" s="58"/>
      <c r="GCU667" s="58"/>
      <c r="GCV667" s="58"/>
      <c r="GCW667" s="58"/>
      <c r="GCX667" s="58"/>
      <c r="GCY667" s="58"/>
      <c r="GCZ667" s="58"/>
      <c r="GDA667" s="58"/>
      <c r="GDB667" s="58"/>
      <c r="GDC667" s="58"/>
      <c r="GDD667" s="58"/>
      <c r="GDE667" s="58"/>
      <c r="GDF667" s="58"/>
      <c r="GDG667" s="58"/>
      <c r="GDH667" s="58"/>
      <c r="GDI667" s="58"/>
      <c r="GDJ667" s="58"/>
      <c r="GDK667" s="58"/>
      <c r="GDL667" s="58"/>
      <c r="GDM667" s="58"/>
      <c r="GDN667" s="58"/>
      <c r="GDO667" s="58"/>
      <c r="GDP667" s="58"/>
      <c r="GDQ667" s="58"/>
      <c r="GDR667" s="58"/>
      <c r="GDS667" s="58"/>
      <c r="GDT667" s="58"/>
      <c r="GDU667" s="58"/>
      <c r="GDV667" s="58"/>
      <c r="GDW667" s="58"/>
      <c r="GDX667" s="58"/>
      <c r="GDY667" s="58"/>
      <c r="GDZ667" s="58"/>
      <c r="GEA667" s="58"/>
      <c r="GEB667" s="58"/>
      <c r="GEC667" s="58"/>
      <c r="GED667" s="58"/>
      <c r="GEE667" s="58"/>
      <c r="GEF667" s="58"/>
      <c r="GEG667" s="58"/>
      <c r="GEH667" s="58"/>
      <c r="GEI667" s="58"/>
      <c r="GEJ667" s="58"/>
      <c r="GEK667" s="58"/>
      <c r="GEL667" s="58"/>
      <c r="GEM667" s="58"/>
      <c r="GEN667" s="58"/>
      <c r="GEO667" s="58"/>
      <c r="GEP667" s="58"/>
      <c r="GEQ667" s="58"/>
      <c r="GER667" s="58"/>
      <c r="GES667" s="58"/>
      <c r="GET667" s="58"/>
      <c r="GEU667" s="58"/>
      <c r="GEV667" s="58"/>
      <c r="GEW667" s="58"/>
      <c r="GEX667" s="58"/>
      <c r="GEY667" s="58"/>
      <c r="GEZ667" s="58"/>
      <c r="GFA667" s="58"/>
      <c r="GFB667" s="58"/>
      <c r="GFC667" s="58"/>
      <c r="GFD667" s="58"/>
      <c r="GFE667" s="58"/>
      <c r="GFF667" s="58"/>
      <c r="GFG667" s="58"/>
      <c r="GFH667" s="58"/>
      <c r="GFI667" s="58"/>
      <c r="GFJ667" s="58"/>
      <c r="GFK667" s="58"/>
      <c r="GFL667" s="58"/>
      <c r="GFM667" s="58"/>
      <c r="GFN667" s="58"/>
      <c r="GFO667" s="58"/>
      <c r="GFP667" s="58"/>
      <c r="GFQ667" s="58"/>
      <c r="GFR667" s="58"/>
      <c r="GFS667" s="58"/>
      <c r="GFT667" s="58"/>
      <c r="GFU667" s="58"/>
      <c r="GFV667" s="58"/>
      <c r="GFW667" s="58"/>
      <c r="GFX667" s="58"/>
      <c r="GFY667" s="58"/>
      <c r="GFZ667" s="58"/>
      <c r="GGA667" s="58"/>
      <c r="GGB667" s="58"/>
      <c r="GGC667" s="58"/>
      <c r="GGD667" s="58"/>
      <c r="GGE667" s="58"/>
      <c r="GGF667" s="58"/>
      <c r="GGG667" s="58"/>
      <c r="GGH667" s="58"/>
      <c r="GGI667" s="58"/>
      <c r="GGJ667" s="58"/>
      <c r="GGK667" s="58"/>
      <c r="GGL667" s="58"/>
      <c r="GGM667" s="58"/>
      <c r="GGN667" s="58"/>
      <c r="GGO667" s="58"/>
      <c r="GGP667" s="58"/>
      <c r="GGQ667" s="58"/>
      <c r="GGR667" s="58"/>
      <c r="GGS667" s="58"/>
      <c r="GGT667" s="58"/>
      <c r="GGU667" s="58"/>
      <c r="GGV667" s="58"/>
      <c r="GGW667" s="58"/>
      <c r="GGX667" s="58"/>
      <c r="GGY667" s="58"/>
      <c r="GGZ667" s="58"/>
      <c r="GHA667" s="58"/>
      <c r="GHB667" s="58"/>
      <c r="GHC667" s="58"/>
      <c r="GHD667" s="58"/>
      <c r="GHE667" s="58"/>
      <c r="GHF667" s="58"/>
      <c r="GHG667" s="58"/>
      <c r="GHH667" s="58"/>
      <c r="GHI667" s="58"/>
      <c r="GHJ667" s="58"/>
      <c r="GHK667" s="58"/>
      <c r="GHL667" s="58"/>
      <c r="GHM667" s="58"/>
      <c r="GHN667" s="58"/>
      <c r="GHO667" s="58"/>
      <c r="GHP667" s="58"/>
      <c r="GHQ667" s="58"/>
      <c r="GHR667" s="58"/>
      <c r="GHS667" s="58"/>
      <c r="GHT667" s="58"/>
      <c r="GHU667" s="58"/>
      <c r="GHV667" s="58"/>
      <c r="GHW667" s="58"/>
      <c r="GHX667" s="58"/>
      <c r="GHY667" s="58"/>
      <c r="GHZ667" s="58"/>
      <c r="GIA667" s="58"/>
      <c r="GIB667" s="58"/>
      <c r="GIC667" s="58"/>
      <c r="GID667" s="58"/>
      <c r="GIE667" s="58"/>
      <c r="GIF667" s="58"/>
      <c r="GIG667" s="58"/>
      <c r="GIH667" s="58"/>
      <c r="GII667" s="58"/>
      <c r="GIJ667" s="58"/>
      <c r="GIK667" s="58"/>
      <c r="GIL667" s="58"/>
      <c r="GIM667" s="58"/>
      <c r="GIN667" s="58"/>
      <c r="GIO667" s="58"/>
      <c r="GIP667" s="58"/>
      <c r="GIQ667" s="58"/>
      <c r="GIR667" s="58"/>
      <c r="GIS667" s="58"/>
      <c r="GIT667" s="58"/>
      <c r="GIU667" s="58"/>
      <c r="GIV667" s="58"/>
      <c r="GIW667" s="58"/>
      <c r="GIX667" s="58"/>
      <c r="GIY667" s="58"/>
      <c r="GIZ667" s="58"/>
      <c r="GJA667" s="58"/>
      <c r="GJB667" s="58"/>
      <c r="GJC667" s="58"/>
      <c r="GJD667" s="58"/>
      <c r="GJE667" s="58"/>
      <c r="GJF667" s="58"/>
      <c r="GJG667" s="58"/>
      <c r="GJH667" s="58"/>
      <c r="GJI667" s="58"/>
      <c r="GJJ667" s="58"/>
      <c r="GJK667" s="58"/>
      <c r="GJL667" s="58"/>
      <c r="GJM667" s="58"/>
      <c r="GJN667" s="58"/>
      <c r="GJO667" s="58"/>
      <c r="GJP667" s="58"/>
      <c r="GJQ667" s="58"/>
      <c r="GJR667" s="58"/>
      <c r="GJS667" s="58"/>
      <c r="GJT667" s="58"/>
      <c r="GJU667" s="58"/>
      <c r="GJV667" s="58"/>
      <c r="GJW667" s="58"/>
      <c r="GJX667" s="58"/>
      <c r="GJY667" s="58"/>
      <c r="GJZ667" s="58"/>
      <c r="GKA667" s="58"/>
      <c r="GKB667" s="58"/>
      <c r="GKC667" s="58"/>
      <c r="GKD667" s="58"/>
      <c r="GKE667" s="58"/>
      <c r="GKF667" s="58"/>
      <c r="GKG667" s="58"/>
      <c r="GKH667" s="58"/>
      <c r="GKI667" s="58"/>
      <c r="GKJ667" s="58"/>
      <c r="GKK667" s="58"/>
      <c r="GKL667" s="58"/>
      <c r="GKM667" s="58"/>
      <c r="GKN667" s="58"/>
      <c r="GKO667" s="58"/>
      <c r="GKP667" s="58"/>
      <c r="GKQ667" s="58"/>
      <c r="GKR667" s="58"/>
      <c r="GKS667" s="58"/>
      <c r="GKT667" s="58"/>
      <c r="GKU667" s="58"/>
      <c r="GKV667" s="58"/>
      <c r="GKW667" s="58"/>
      <c r="GKX667" s="58"/>
      <c r="GKY667" s="58"/>
      <c r="GKZ667" s="58"/>
      <c r="GLA667" s="58"/>
      <c r="GLB667" s="58"/>
      <c r="GLC667" s="58"/>
      <c r="GLD667" s="58"/>
      <c r="GLE667" s="58"/>
      <c r="GLF667" s="58"/>
      <c r="GLG667" s="58"/>
      <c r="GLH667" s="58"/>
      <c r="GLI667" s="58"/>
      <c r="GLJ667" s="58"/>
      <c r="GLK667" s="58"/>
      <c r="GLL667" s="58"/>
      <c r="GLM667" s="58"/>
      <c r="GLN667" s="58"/>
      <c r="GLO667" s="58"/>
      <c r="GLP667" s="58"/>
      <c r="GLQ667" s="58"/>
      <c r="GLR667" s="58"/>
      <c r="GLS667" s="58"/>
      <c r="GLT667" s="58"/>
      <c r="GLU667" s="58"/>
      <c r="GLV667" s="58"/>
      <c r="GLW667" s="58"/>
      <c r="GLX667" s="58"/>
      <c r="GLY667" s="58"/>
      <c r="GLZ667" s="58"/>
      <c r="GMA667" s="58"/>
      <c r="GMB667" s="58"/>
      <c r="GMC667" s="58"/>
      <c r="GMD667" s="58"/>
      <c r="GME667" s="58"/>
      <c r="GMF667" s="58"/>
      <c r="GMG667" s="58"/>
      <c r="GMH667" s="58"/>
      <c r="GMI667" s="58"/>
      <c r="GMJ667" s="58"/>
      <c r="GMK667" s="58"/>
      <c r="GML667" s="58"/>
      <c r="GMM667" s="58"/>
      <c r="GMN667" s="58"/>
      <c r="GMO667" s="58"/>
      <c r="GMP667" s="58"/>
      <c r="GMQ667" s="58"/>
      <c r="GMR667" s="58"/>
      <c r="GMS667" s="58"/>
      <c r="GMT667" s="58"/>
      <c r="GMU667" s="58"/>
      <c r="GMV667" s="58"/>
      <c r="GMW667" s="58"/>
      <c r="GMX667" s="58"/>
      <c r="GMY667" s="58"/>
      <c r="GMZ667" s="58"/>
      <c r="GNA667" s="58"/>
      <c r="GNB667" s="58"/>
      <c r="GNC667" s="58"/>
      <c r="GND667" s="58"/>
      <c r="GNE667" s="58"/>
      <c r="GNF667" s="58"/>
      <c r="GNG667" s="58"/>
      <c r="GNH667" s="58"/>
      <c r="GNI667" s="58"/>
      <c r="GNJ667" s="58"/>
      <c r="GNK667" s="58"/>
      <c r="GNL667" s="58"/>
      <c r="GNM667" s="58"/>
      <c r="GNN667" s="58"/>
      <c r="GNO667" s="58"/>
      <c r="GNP667" s="58"/>
      <c r="GNQ667" s="58"/>
      <c r="GNR667" s="58"/>
      <c r="GNS667" s="58"/>
      <c r="GNT667" s="58"/>
      <c r="GNU667" s="58"/>
      <c r="GNV667" s="58"/>
      <c r="GNW667" s="58"/>
      <c r="GNX667" s="58"/>
      <c r="GNY667" s="58"/>
      <c r="GNZ667" s="58"/>
      <c r="GOA667" s="58"/>
      <c r="GOB667" s="58"/>
      <c r="GOC667" s="58"/>
      <c r="GOD667" s="58"/>
      <c r="GOE667" s="58"/>
      <c r="GOF667" s="58"/>
      <c r="GOG667" s="58"/>
      <c r="GOH667" s="58"/>
      <c r="GOI667" s="58"/>
      <c r="GOJ667" s="58"/>
      <c r="GOK667" s="58"/>
      <c r="GOL667" s="58"/>
      <c r="GOM667" s="58"/>
      <c r="GON667" s="58"/>
      <c r="GOO667" s="58"/>
      <c r="GOP667" s="58"/>
      <c r="GOQ667" s="58"/>
      <c r="GOR667" s="58"/>
      <c r="GOS667" s="58"/>
      <c r="GOT667" s="58"/>
      <c r="GOU667" s="58"/>
      <c r="GOV667" s="58"/>
      <c r="GOW667" s="58"/>
      <c r="GOX667" s="58"/>
      <c r="GOY667" s="58"/>
      <c r="GOZ667" s="58"/>
      <c r="GPA667" s="58"/>
      <c r="GPB667" s="58"/>
      <c r="GPC667" s="58"/>
      <c r="GPD667" s="58"/>
      <c r="GPE667" s="58"/>
      <c r="GPF667" s="58"/>
      <c r="GPG667" s="58"/>
      <c r="GPH667" s="58"/>
      <c r="GPI667" s="58"/>
      <c r="GPJ667" s="58"/>
      <c r="GPK667" s="58"/>
      <c r="GPL667" s="58"/>
      <c r="GPM667" s="58"/>
      <c r="GPN667" s="58"/>
      <c r="GPO667" s="58"/>
      <c r="GPP667" s="58"/>
      <c r="GPQ667" s="58"/>
      <c r="GPR667" s="58"/>
      <c r="GPS667" s="58"/>
      <c r="GPT667" s="58"/>
      <c r="GPU667" s="58"/>
      <c r="GPV667" s="58"/>
      <c r="GPW667" s="58"/>
      <c r="GPX667" s="58"/>
      <c r="GPY667" s="58"/>
      <c r="GPZ667" s="58"/>
      <c r="GQA667" s="58"/>
      <c r="GQB667" s="58"/>
      <c r="GQC667" s="58"/>
      <c r="GQD667" s="58"/>
      <c r="GQE667" s="58"/>
      <c r="GQF667" s="58"/>
      <c r="GQG667" s="58"/>
      <c r="GQH667" s="58"/>
      <c r="GQI667" s="58"/>
      <c r="GQJ667" s="58"/>
      <c r="GQK667" s="58"/>
      <c r="GQL667" s="58"/>
      <c r="GQM667" s="58"/>
      <c r="GQN667" s="58"/>
      <c r="GQO667" s="58"/>
      <c r="GQP667" s="58"/>
      <c r="GQQ667" s="58"/>
      <c r="GQR667" s="58"/>
      <c r="GQS667" s="58"/>
      <c r="GQT667" s="58"/>
      <c r="GQU667" s="58"/>
      <c r="GQV667" s="58"/>
      <c r="GQW667" s="58"/>
      <c r="GQX667" s="58"/>
      <c r="GQY667" s="58"/>
      <c r="GQZ667" s="58"/>
      <c r="GRA667" s="58"/>
      <c r="GRB667" s="58"/>
      <c r="GRC667" s="58"/>
      <c r="GRD667" s="58"/>
      <c r="GRE667" s="58"/>
      <c r="GRF667" s="58"/>
      <c r="GRG667" s="58"/>
      <c r="GRH667" s="58"/>
      <c r="GRI667" s="58"/>
      <c r="GRJ667" s="58"/>
      <c r="GRK667" s="58"/>
      <c r="GRL667" s="58"/>
      <c r="GRM667" s="58"/>
      <c r="GRN667" s="58"/>
      <c r="GRO667" s="58"/>
      <c r="GRP667" s="58"/>
      <c r="GRQ667" s="58"/>
      <c r="GRR667" s="58"/>
      <c r="GRS667" s="58"/>
      <c r="GRT667" s="58"/>
      <c r="GRU667" s="58"/>
      <c r="GRV667" s="58"/>
      <c r="GRW667" s="58"/>
      <c r="GRX667" s="58"/>
      <c r="GRY667" s="58"/>
      <c r="GRZ667" s="58"/>
      <c r="GSA667" s="58"/>
      <c r="GSB667" s="58"/>
      <c r="GSC667" s="58"/>
      <c r="GSD667" s="58"/>
      <c r="GSE667" s="58"/>
      <c r="GSF667" s="58"/>
      <c r="GSG667" s="58"/>
      <c r="GSH667" s="58"/>
      <c r="GSI667" s="58"/>
      <c r="GSJ667" s="58"/>
      <c r="GSK667" s="58"/>
      <c r="GSL667" s="58"/>
      <c r="GSM667" s="58"/>
      <c r="GSN667" s="58"/>
      <c r="GSO667" s="58"/>
      <c r="GSP667" s="58"/>
      <c r="GSQ667" s="58"/>
      <c r="GSR667" s="58"/>
      <c r="GSS667" s="58"/>
      <c r="GST667" s="58"/>
      <c r="GSU667" s="58"/>
      <c r="GSV667" s="58"/>
      <c r="GSW667" s="58"/>
      <c r="GSX667" s="58"/>
      <c r="GSY667" s="58"/>
      <c r="GSZ667" s="58"/>
      <c r="GTA667" s="58"/>
      <c r="GTB667" s="58"/>
      <c r="GTC667" s="58"/>
      <c r="GTD667" s="58"/>
      <c r="GTE667" s="58"/>
      <c r="GTF667" s="58"/>
      <c r="GTG667" s="58"/>
      <c r="GTH667" s="58"/>
      <c r="GTI667" s="58"/>
      <c r="GTJ667" s="58"/>
      <c r="GTK667" s="58"/>
      <c r="GTL667" s="58"/>
      <c r="GTM667" s="58"/>
      <c r="GTN667" s="58"/>
      <c r="GTO667" s="58"/>
      <c r="GTP667" s="58"/>
      <c r="GTQ667" s="58"/>
      <c r="GTR667" s="58"/>
      <c r="GTS667" s="58"/>
      <c r="GTT667" s="58"/>
      <c r="GTU667" s="58"/>
      <c r="GTV667" s="58"/>
      <c r="GTW667" s="58"/>
      <c r="GTX667" s="58"/>
      <c r="GTY667" s="58"/>
      <c r="GTZ667" s="58"/>
      <c r="GUA667" s="58"/>
      <c r="GUB667" s="58"/>
      <c r="GUC667" s="58"/>
      <c r="GUD667" s="58"/>
      <c r="GUE667" s="58"/>
      <c r="GUF667" s="58"/>
      <c r="GUG667" s="58"/>
      <c r="GUH667" s="58"/>
      <c r="GUI667" s="58"/>
      <c r="GUJ667" s="58"/>
      <c r="GUK667" s="58"/>
      <c r="GUL667" s="58"/>
      <c r="GUM667" s="58"/>
      <c r="GUN667" s="58"/>
      <c r="GUO667" s="58"/>
      <c r="GUP667" s="58"/>
      <c r="GUQ667" s="58"/>
      <c r="GUR667" s="58"/>
      <c r="GUS667" s="58"/>
      <c r="GUT667" s="58"/>
      <c r="GUU667" s="58"/>
      <c r="GUV667" s="58"/>
      <c r="GUW667" s="58"/>
      <c r="GUX667" s="58"/>
      <c r="GUY667" s="58"/>
      <c r="GUZ667" s="58"/>
      <c r="GVA667" s="58"/>
      <c r="GVB667" s="58"/>
      <c r="GVC667" s="58"/>
      <c r="GVD667" s="58"/>
      <c r="GVE667" s="58"/>
      <c r="GVF667" s="58"/>
      <c r="GVG667" s="58"/>
      <c r="GVH667" s="58"/>
      <c r="GVI667" s="58"/>
      <c r="GVJ667" s="58"/>
      <c r="GVK667" s="58"/>
      <c r="GVL667" s="58"/>
      <c r="GVM667" s="58"/>
      <c r="GVN667" s="58"/>
      <c r="GVO667" s="58"/>
      <c r="GVP667" s="58"/>
      <c r="GVQ667" s="58"/>
      <c r="GVR667" s="58"/>
      <c r="GVS667" s="58"/>
      <c r="GVT667" s="58"/>
      <c r="GVU667" s="58"/>
      <c r="GVV667" s="58"/>
      <c r="GVW667" s="58"/>
      <c r="GVX667" s="58"/>
      <c r="GVY667" s="58"/>
      <c r="GVZ667" s="58"/>
      <c r="GWA667" s="58"/>
      <c r="GWB667" s="58"/>
      <c r="GWC667" s="58"/>
      <c r="GWD667" s="58"/>
      <c r="GWE667" s="58"/>
      <c r="GWF667" s="58"/>
      <c r="GWG667" s="58"/>
      <c r="GWH667" s="58"/>
      <c r="GWI667" s="58"/>
      <c r="GWJ667" s="58"/>
      <c r="GWK667" s="58"/>
      <c r="GWL667" s="58"/>
      <c r="GWM667" s="58"/>
      <c r="GWN667" s="58"/>
      <c r="GWO667" s="58"/>
      <c r="GWP667" s="58"/>
      <c r="GWQ667" s="58"/>
      <c r="GWR667" s="58"/>
      <c r="GWS667" s="58"/>
      <c r="GWT667" s="58"/>
      <c r="GWU667" s="58"/>
      <c r="GWV667" s="58"/>
      <c r="GWW667" s="58"/>
      <c r="GWX667" s="58"/>
      <c r="GWY667" s="58"/>
      <c r="GWZ667" s="58"/>
      <c r="GXA667" s="58"/>
      <c r="GXB667" s="58"/>
      <c r="GXC667" s="58"/>
      <c r="GXD667" s="58"/>
      <c r="GXE667" s="58"/>
      <c r="GXF667" s="58"/>
      <c r="GXG667" s="58"/>
      <c r="GXH667" s="58"/>
      <c r="GXI667" s="58"/>
      <c r="GXJ667" s="58"/>
      <c r="GXK667" s="58"/>
      <c r="GXL667" s="58"/>
      <c r="GXM667" s="58"/>
      <c r="GXN667" s="58"/>
      <c r="GXO667" s="58"/>
      <c r="GXP667" s="58"/>
      <c r="GXQ667" s="58"/>
      <c r="GXR667" s="58"/>
      <c r="GXS667" s="58"/>
      <c r="GXT667" s="58"/>
      <c r="GXU667" s="58"/>
      <c r="GXV667" s="58"/>
      <c r="GXW667" s="58"/>
      <c r="GXX667" s="58"/>
      <c r="GXY667" s="58"/>
      <c r="GXZ667" s="58"/>
      <c r="GYA667" s="58"/>
      <c r="GYB667" s="58"/>
      <c r="GYC667" s="58"/>
      <c r="GYD667" s="58"/>
      <c r="GYE667" s="58"/>
      <c r="GYF667" s="58"/>
      <c r="GYG667" s="58"/>
      <c r="GYH667" s="58"/>
      <c r="GYI667" s="58"/>
      <c r="GYJ667" s="58"/>
      <c r="GYK667" s="58"/>
      <c r="GYL667" s="58"/>
      <c r="GYM667" s="58"/>
      <c r="GYN667" s="58"/>
      <c r="GYO667" s="58"/>
      <c r="GYP667" s="58"/>
      <c r="GYQ667" s="58"/>
      <c r="GYR667" s="58"/>
      <c r="GYS667" s="58"/>
      <c r="GYT667" s="58"/>
      <c r="GYU667" s="58"/>
      <c r="GYV667" s="58"/>
      <c r="GYW667" s="58"/>
      <c r="GYX667" s="58"/>
      <c r="GYY667" s="58"/>
      <c r="GYZ667" s="58"/>
      <c r="GZA667" s="58"/>
      <c r="GZB667" s="58"/>
      <c r="GZC667" s="58"/>
      <c r="GZD667" s="58"/>
      <c r="GZE667" s="58"/>
      <c r="GZF667" s="58"/>
      <c r="GZG667" s="58"/>
      <c r="GZH667" s="58"/>
      <c r="GZI667" s="58"/>
      <c r="GZJ667" s="58"/>
      <c r="GZK667" s="58"/>
      <c r="GZL667" s="58"/>
      <c r="GZM667" s="58"/>
      <c r="GZN667" s="58"/>
      <c r="GZO667" s="58"/>
      <c r="GZP667" s="58"/>
      <c r="GZQ667" s="58"/>
      <c r="GZR667" s="58"/>
      <c r="GZS667" s="58"/>
      <c r="GZT667" s="58"/>
      <c r="GZU667" s="58"/>
      <c r="GZV667" s="58"/>
      <c r="GZW667" s="58"/>
      <c r="GZX667" s="58"/>
      <c r="GZY667" s="58"/>
      <c r="GZZ667" s="58"/>
      <c r="HAA667" s="58"/>
      <c r="HAB667" s="58"/>
      <c r="HAC667" s="58"/>
      <c r="HAD667" s="58"/>
      <c r="HAE667" s="58"/>
      <c r="HAF667" s="58"/>
      <c r="HAG667" s="58"/>
      <c r="HAH667" s="58"/>
      <c r="HAI667" s="58"/>
      <c r="HAJ667" s="58"/>
      <c r="HAK667" s="58"/>
      <c r="HAL667" s="58"/>
      <c r="HAM667" s="58"/>
      <c r="HAN667" s="58"/>
      <c r="HAO667" s="58"/>
      <c r="HAP667" s="58"/>
      <c r="HAQ667" s="58"/>
      <c r="HAR667" s="58"/>
      <c r="HAS667" s="58"/>
      <c r="HAT667" s="58"/>
      <c r="HAU667" s="58"/>
      <c r="HAV667" s="58"/>
      <c r="HAW667" s="58"/>
      <c r="HAX667" s="58"/>
      <c r="HAY667" s="58"/>
      <c r="HAZ667" s="58"/>
      <c r="HBA667" s="58"/>
      <c r="HBB667" s="58"/>
      <c r="HBC667" s="58"/>
      <c r="HBD667" s="58"/>
      <c r="HBE667" s="58"/>
      <c r="HBF667" s="58"/>
      <c r="HBG667" s="58"/>
      <c r="HBH667" s="58"/>
      <c r="HBI667" s="58"/>
      <c r="HBJ667" s="58"/>
      <c r="HBK667" s="58"/>
      <c r="HBL667" s="58"/>
      <c r="HBM667" s="58"/>
      <c r="HBN667" s="58"/>
      <c r="HBO667" s="58"/>
      <c r="HBP667" s="58"/>
      <c r="HBQ667" s="58"/>
      <c r="HBR667" s="58"/>
      <c r="HBS667" s="58"/>
      <c r="HBT667" s="58"/>
      <c r="HBU667" s="58"/>
      <c r="HBV667" s="58"/>
      <c r="HBW667" s="58"/>
      <c r="HBX667" s="58"/>
      <c r="HBY667" s="58"/>
      <c r="HBZ667" s="58"/>
      <c r="HCA667" s="58"/>
      <c r="HCB667" s="58"/>
      <c r="HCC667" s="58"/>
      <c r="HCD667" s="58"/>
      <c r="HCE667" s="58"/>
      <c r="HCF667" s="58"/>
      <c r="HCG667" s="58"/>
      <c r="HCH667" s="58"/>
      <c r="HCI667" s="58"/>
      <c r="HCJ667" s="58"/>
      <c r="HCK667" s="58"/>
      <c r="HCL667" s="58"/>
      <c r="HCM667" s="58"/>
      <c r="HCN667" s="58"/>
      <c r="HCO667" s="58"/>
      <c r="HCP667" s="58"/>
      <c r="HCQ667" s="58"/>
      <c r="HCR667" s="58"/>
      <c r="HCS667" s="58"/>
      <c r="HCT667" s="58"/>
      <c r="HCU667" s="58"/>
      <c r="HCV667" s="58"/>
      <c r="HCW667" s="58"/>
      <c r="HCX667" s="58"/>
      <c r="HCY667" s="58"/>
      <c r="HCZ667" s="58"/>
      <c r="HDA667" s="58"/>
      <c r="HDB667" s="58"/>
      <c r="HDC667" s="58"/>
      <c r="HDD667" s="58"/>
      <c r="HDE667" s="58"/>
      <c r="HDF667" s="58"/>
      <c r="HDG667" s="58"/>
      <c r="HDH667" s="58"/>
      <c r="HDI667" s="58"/>
      <c r="HDJ667" s="58"/>
      <c r="HDK667" s="58"/>
      <c r="HDL667" s="58"/>
      <c r="HDM667" s="58"/>
      <c r="HDN667" s="58"/>
      <c r="HDO667" s="58"/>
      <c r="HDP667" s="58"/>
      <c r="HDQ667" s="58"/>
      <c r="HDR667" s="58"/>
      <c r="HDS667" s="58"/>
      <c r="HDT667" s="58"/>
      <c r="HDU667" s="58"/>
      <c r="HDV667" s="58"/>
      <c r="HDW667" s="58"/>
      <c r="HDX667" s="58"/>
      <c r="HDY667" s="58"/>
      <c r="HDZ667" s="58"/>
      <c r="HEA667" s="58"/>
      <c r="HEB667" s="58"/>
      <c r="HEC667" s="58"/>
      <c r="HED667" s="58"/>
      <c r="HEE667" s="58"/>
      <c r="HEF667" s="58"/>
      <c r="HEG667" s="58"/>
      <c r="HEH667" s="58"/>
      <c r="HEI667" s="58"/>
      <c r="HEJ667" s="58"/>
      <c r="HEK667" s="58"/>
      <c r="HEL667" s="58"/>
      <c r="HEM667" s="58"/>
      <c r="HEN667" s="58"/>
      <c r="HEO667" s="58"/>
      <c r="HEP667" s="58"/>
      <c r="HEQ667" s="58"/>
      <c r="HER667" s="58"/>
      <c r="HES667" s="58"/>
      <c r="HET667" s="58"/>
      <c r="HEU667" s="58"/>
      <c r="HEV667" s="58"/>
      <c r="HEW667" s="58"/>
      <c r="HEX667" s="58"/>
      <c r="HEY667" s="58"/>
      <c r="HEZ667" s="58"/>
      <c r="HFA667" s="58"/>
      <c r="HFB667" s="58"/>
      <c r="HFC667" s="58"/>
      <c r="HFD667" s="58"/>
      <c r="HFE667" s="58"/>
      <c r="HFF667" s="58"/>
      <c r="HFG667" s="58"/>
      <c r="HFH667" s="58"/>
      <c r="HFI667" s="58"/>
      <c r="HFJ667" s="58"/>
      <c r="HFK667" s="58"/>
      <c r="HFL667" s="58"/>
      <c r="HFM667" s="58"/>
      <c r="HFN667" s="58"/>
      <c r="HFO667" s="58"/>
      <c r="HFP667" s="58"/>
      <c r="HFQ667" s="58"/>
      <c r="HFR667" s="58"/>
      <c r="HFS667" s="58"/>
      <c r="HFT667" s="58"/>
      <c r="HFU667" s="58"/>
      <c r="HFV667" s="58"/>
      <c r="HFW667" s="58"/>
      <c r="HFX667" s="58"/>
      <c r="HFY667" s="58"/>
      <c r="HFZ667" s="58"/>
      <c r="HGA667" s="58"/>
      <c r="HGB667" s="58"/>
      <c r="HGC667" s="58"/>
      <c r="HGD667" s="58"/>
      <c r="HGE667" s="58"/>
      <c r="HGF667" s="58"/>
      <c r="HGG667" s="58"/>
      <c r="HGH667" s="58"/>
      <c r="HGI667" s="58"/>
      <c r="HGJ667" s="58"/>
      <c r="HGK667" s="58"/>
      <c r="HGL667" s="58"/>
      <c r="HGM667" s="58"/>
      <c r="HGN667" s="58"/>
      <c r="HGO667" s="58"/>
      <c r="HGP667" s="58"/>
      <c r="HGQ667" s="58"/>
      <c r="HGR667" s="58"/>
      <c r="HGS667" s="58"/>
      <c r="HGT667" s="58"/>
      <c r="HGU667" s="58"/>
      <c r="HGV667" s="58"/>
      <c r="HGW667" s="58"/>
      <c r="HGX667" s="58"/>
      <c r="HGY667" s="58"/>
      <c r="HGZ667" s="58"/>
      <c r="HHA667" s="58"/>
      <c r="HHB667" s="58"/>
      <c r="HHC667" s="58"/>
      <c r="HHD667" s="58"/>
      <c r="HHE667" s="58"/>
      <c r="HHF667" s="58"/>
      <c r="HHG667" s="58"/>
      <c r="HHH667" s="58"/>
      <c r="HHI667" s="58"/>
      <c r="HHJ667" s="58"/>
      <c r="HHK667" s="58"/>
      <c r="HHL667" s="58"/>
      <c r="HHM667" s="58"/>
      <c r="HHN667" s="58"/>
      <c r="HHO667" s="58"/>
      <c r="HHP667" s="58"/>
      <c r="HHQ667" s="58"/>
      <c r="HHR667" s="58"/>
      <c r="HHS667" s="58"/>
      <c r="HHT667" s="58"/>
      <c r="HHU667" s="58"/>
      <c r="HHV667" s="58"/>
      <c r="HHW667" s="58"/>
      <c r="HHX667" s="58"/>
      <c r="HHY667" s="58"/>
      <c r="HHZ667" s="58"/>
      <c r="HIA667" s="58"/>
      <c r="HIB667" s="58"/>
      <c r="HIC667" s="58"/>
      <c r="HID667" s="58"/>
      <c r="HIE667" s="58"/>
      <c r="HIF667" s="58"/>
      <c r="HIG667" s="58"/>
      <c r="HIH667" s="58"/>
      <c r="HII667" s="58"/>
      <c r="HIJ667" s="58"/>
      <c r="HIK667" s="58"/>
      <c r="HIL667" s="58"/>
      <c r="HIM667" s="58"/>
      <c r="HIN667" s="58"/>
      <c r="HIO667" s="58"/>
      <c r="HIP667" s="58"/>
      <c r="HIQ667" s="58"/>
      <c r="HIR667" s="58"/>
      <c r="HIS667" s="58"/>
      <c r="HIT667" s="58"/>
      <c r="HIU667" s="58"/>
      <c r="HIV667" s="58"/>
      <c r="HIW667" s="58"/>
      <c r="HIX667" s="58"/>
      <c r="HIY667" s="58"/>
      <c r="HIZ667" s="58"/>
      <c r="HJA667" s="58"/>
      <c r="HJB667" s="58"/>
      <c r="HJC667" s="58"/>
      <c r="HJD667" s="58"/>
      <c r="HJE667" s="58"/>
      <c r="HJF667" s="58"/>
      <c r="HJG667" s="58"/>
      <c r="HJH667" s="58"/>
      <c r="HJI667" s="58"/>
      <c r="HJJ667" s="58"/>
      <c r="HJK667" s="58"/>
      <c r="HJL667" s="58"/>
      <c r="HJM667" s="58"/>
      <c r="HJN667" s="58"/>
      <c r="HJO667" s="58"/>
      <c r="HJP667" s="58"/>
      <c r="HJQ667" s="58"/>
      <c r="HJR667" s="58"/>
      <c r="HJS667" s="58"/>
      <c r="HJT667" s="58"/>
      <c r="HJU667" s="58"/>
      <c r="HJV667" s="58"/>
      <c r="HJW667" s="58"/>
      <c r="HJX667" s="58"/>
      <c r="HJY667" s="58"/>
      <c r="HJZ667" s="58"/>
      <c r="HKA667" s="58"/>
      <c r="HKB667" s="58"/>
      <c r="HKC667" s="58"/>
      <c r="HKD667" s="58"/>
      <c r="HKE667" s="58"/>
      <c r="HKF667" s="58"/>
      <c r="HKG667" s="58"/>
      <c r="HKH667" s="58"/>
      <c r="HKI667" s="58"/>
      <c r="HKJ667" s="58"/>
      <c r="HKK667" s="58"/>
      <c r="HKL667" s="58"/>
      <c r="HKM667" s="58"/>
      <c r="HKN667" s="58"/>
      <c r="HKO667" s="58"/>
      <c r="HKP667" s="58"/>
      <c r="HKQ667" s="58"/>
      <c r="HKR667" s="58"/>
      <c r="HKS667" s="58"/>
      <c r="HKT667" s="58"/>
      <c r="HKU667" s="58"/>
      <c r="HKV667" s="58"/>
      <c r="HKW667" s="58"/>
      <c r="HKX667" s="58"/>
      <c r="HKY667" s="58"/>
      <c r="HKZ667" s="58"/>
      <c r="HLA667" s="58"/>
      <c r="HLB667" s="58"/>
      <c r="HLC667" s="58"/>
      <c r="HLD667" s="58"/>
      <c r="HLE667" s="58"/>
      <c r="HLF667" s="58"/>
      <c r="HLG667" s="58"/>
      <c r="HLH667" s="58"/>
      <c r="HLI667" s="58"/>
      <c r="HLJ667" s="58"/>
      <c r="HLK667" s="58"/>
      <c r="HLL667" s="58"/>
      <c r="HLM667" s="58"/>
      <c r="HLN667" s="58"/>
      <c r="HLO667" s="58"/>
      <c r="HLP667" s="58"/>
      <c r="HLQ667" s="58"/>
      <c r="HLR667" s="58"/>
      <c r="HLS667" s="58"/>
      <c r="HLT667" s="58"/>
      <c r="HLU667" s="58"/>
      <c r="HLV667" s="58"/>
      <c r="HLW667" s="58"/>
      <c r="HLX667" s="58"/>
      <c r="HLY667" s="58"/>
      <c r="HLZ667" s="58"/>
      <c r="HMA667" s="58"/>
      <c r="HMB667" s="58"/>
      <c r="HMC667" s="58"/>
      <c r="HMD667" s="58"/>
      <c r="HME667" s="58"/>
      <c r="HMF667" s="58"/>
      <c r="HMG667" s="58"/>
      <c r="HMH667" s="58"/>
      <c r="HMI667" s="58"/>
      <c r="HMJ667" s="58"/>
      <c r="HMK667" s="58"/>
      <c r="HML667" s="58"/>
      <c r="HMM667" s="58"/>
      <c r="HMN667" s="58"/>
      <c r="HMO667" s="58"/>
      <c r="HMP667" s="58"/>
      <c r="HMQ667" s="58"/>
      <c r="HMR667" s="58"/>
      <c r="HMS667" s="58"/>
      <c r="HMT667" s="58"/>
      <c r="HMU667" s="58"/>
      <c r="HMV667" s="58"/>
      <c r="HMW667" s="58"/>
      <c r="HMX667" s="58"/>
      <c r="HMY667" s="58"/>
      <c r="HMZ667" s="58"/>
      <c r="HNA667" s="58"/>
      <c r="HNB667" s="58"/>
      <c r="HNC667" s="58"/>
      <c r="HND667" s="58"/>
      <c r="HNE667" s="58"/>
      <c r="HNF667" s="58"/>
      <c r="HNG667" s="58"/>
      <c r="HNH667" s="58"/>
      <c r="HNI667" s="58"/>
      <c r="HNJ667" s="58"/>
      <c r="HNK667" s="58"/>
      <c r="HNL667" s="58"/>
      <c r="HNM667" s="58"/>
      <c r="HNN667" s="58"/>
      <c r="HNO667" s="58"/>
      <c r="HNP667" s="58"/>
      <c r="HNQ667" s="58"/>
      <c r="HNR667" s="58"/>
      <c r="HNS667" s="58"/>
      <c r="HNT667" s="58"/>
      <c r="HNU667" s="58"/>
      <c r="HNV667" s="58"/>
      <c r="HNW667" s="58"/>
      <c r="HNX667" s="58"/>
      <c r="HNY667" s="58"/>
      <c r="HNZ667" s="58"/>
      <c r="HOA667" s="58"/>
      <c r="HOB667" s="58"/>
      <c r="HOC667" s="58"/>
      <c r="HOD667" s="58"/>
      <c r="HOE667" s="58"/>
      <c r="HOF667" s="58"/>
      <c r="HOG667" s="58"/>
      <c r="HOH667" s="58"/>
      <c r="HOI667" s="58"/>
      <c r="HOJ667" s="58"/>
      <c r="HOK667" s="58"/>
      <c r="HOL667" s="58"/>
      <c r="HOM667" s="58"/>
      <c r="HON667" s="58"/>
      <c r="HOO667" s="58"/>
      <c r="HOP667" s="58"/>
      <c r="HOQ667" s="58"/>
      <c r="HOR667" s="58"/>
      <c r="HOS667" s="58"/>
      <c r="HOT667" s="58"/>
      <c r="HOU667" s="58"/>
      <c r="HOV667" s="58"/>
      <c r="HOW667" s="58"/>
      <c r="HOX667" s="58"/>
      <c r="HOY667" s="58"/>
      <c r="HOZ667" s="58"/>
      <c r="HPA667" s="58"/>
      <c r="HPB667" s="58"/>
      <c r="HPC667" s="58"/>
      <c r="HPD667" s="58"/>
      <c r="HPE667" s="58"/>
      <c r="HPF667" s="58"/>
      <c r="HPG667" s="58"/>
      <c r="HPH667" s="58"/>
      <c r="HPI667" s="58"/>
      <c r="HPJ667" s="58"/>
      <c r="HPK667" s="58"/>
      <c r="HPL667" s="58"/>
      <c r="HPM667" s="58"/>
      <c r="HPN667" s="58"/>
      <c r="HPO667" s="58"/>
      <c r="HPP667" s="58"/>
      <c r="HPQ667" s="58"/>
      <c r="HPR667" s="58"/>
      <c r="HPS667" s="58"/>
      <c r="HPT667" s="58"/>
      <c r="HPU667" s="58"/>
      <c r="HPV667" s="58"/>
      <c r="HPW667" s="58"/>
      <c r="HPX667" s="58"/>
      <c r="HPY667" s="58"/>
      <c r="HPZ667" s="58"/>
      <c r="HQA667" s="58"/>
      <c r="HQB667" s="58"/>
      <c r="HQC667" s="58"/>
      <c r="HQD667" s="58"/>
      <c r="HQE667" s="58"/>
      <c r="HQF667" s="58"/>
      <c r="HQG667" s="58"/>
      <c r="HQH667" s="58"/>
      <c r="HQI667" s="58"/>
      <c r="HQJ667" s="58"/>
      <c r="HQK667" s="58"/>
      <c r="HQL667" s="58"/>
      <c r="HQM667" s="58"/>
      <c r="HQN667" s="58"/>
      <c r="HQO667" s="58"/>
      <c r="HQP667" s="58"/>
      <c r="HQQ667" s="58"/>
      <c r="HQR667" s="58"/>
      <c r="HQS667" s="58"/>
      <c r="HQT667" s="58"/>
      <c r="HQU667" s="58"/>
      <c r="HQV667" s="58"/>
      <c r="HQW667" s="58"/>
      <c r="HQX667" s="58"/>
      <c r="HQY667" s="58"/>
      <c r="HQZ667" s="58"/>
      <c r="HRA667" s="58"/>
      <c r="HRB667" s="58"/>
      <c r="HRC667" s="58"/>
      <c r="HRD667" s="58"/>
      <c r="HRE667" s="58"/>
      <c r="HRF667" s="58"/>
      <c r="HRG667" s="58"/>
      <c r="HRH667" s="58"/>
      <c r="HRI667" s="58"/>
      <c r="HRJ667" s="58"/>
      <c r="HRK667" s="58"/>
      <c r="HRL667" s="58"/>
      <c r="HRM667" s="58"/>
      <c r="HRN667" s="58"/>
      <c r="HRO667" s="58"/>
      <c r="HRP667" s="58"/>
      <c r="HRQ667" s="58"/>
      <c r="HRR667" s="58"/>
      <c r="HRS667" s="58"/>
      <c r="HRT667" s="58"/>
      <c r="HRU667" s="58"/>
      <c r="HRV667" s="58"/>
      <c r="HRW667" s="58"/>
      <c r="HRX667" s="58"/>
      <c r="HRY667" s="58"/>
      <c r="HRZ667" s="58"/>
      <c r="HSA667" s="58"/>
      <c r="HSB667" s="58"/>
      <c r="HSC667" s="58"/>
      <c r="HSD667" s="58"/>
      <c r="HSE667" s="58"/>
      <c r="HSF667" s="58"/>
      <c r="HSG667" s="58"/>
      <c r="HSH667" s="58"/>
      <c r="HSI667" s="58"/>
      <c r="HSJ667" s="58"/>
      <c r="HSK667" s="58"/>
      <c r="HSL667" s="58"/>
      <c r="HSM667" s="58"/>
      <c r="HSN667" s="58"/>
      <c r="HSO667" s="58"/>
      <c r="HSP667" s="58"/>
      <c r="HSQ667" s="58"/>
      <c r="HSR667" s="58"/>
      <c r="HSS667" s="58"/>
      <c r="HST667" s="58"/>
      <c r="HSU667" s="58"/>
      <c r="HSV667" s="58"/>
      <c r="HSW667" s="58"/>
      <c r="HSX667" s="58"/>
      <c r="HSY667" s="58"/>
      <c r="HSZ667" s="58"/>
      <c r="HTA667" s="58"/>
      <c r="HTB667" s="58"/>
      <c r="HTC667" s="58"/>
      <c r="HTD667" s="58"/>
      <c r="HTE667" s="58"/>
      <c r="HTF667" s="58"/>
      <c r="HTG667" s="58"/>
      <c r="HTH667" s="58"/>
      <c r="HTI667" s="58"/>
      <c r="HTJ667" s="58"/>
      <c r="HTK667" s="58"/>
      <c r="HTL667" s="58"/>
      <c r="HTM667" s="58"/>
      <c r="HTN667" s="58"/>
      <c r="HTO667" s="58"/>
      <c r="HTP667" s="58"/>
      <c r="HTQ667" s="58"/>
      <c r="HTR667" s="58"/>
      <c r="HTS667" s="58"/>
      <c r="HTT667" s="58"/>
      <c r="HTU667" s="58"/>
      <c r="HTV667" s="58"/>
      <c r="HTW667" s="58"/>
      <c r="HTX667" s="58"/>
      <c r="HTY667" s="58"/>
      <c r="HTZ667" s="58"/>
      <c r="HUA667" s="58"/>
      <c r="HUB667" s="58"/>
      <c r="HUC667" s="58"/>
      <c r="HUD667" s="58"/>
      <c r="HUE667" s="58"/>
      <c r="HUF667" s="58"/>
      <c r="HUG667" s="58"/>
      <c r="HUH667" s="58"/>
      <c r="HUI667" s="58"/>
      <c r="HUJ667" s="58"/>
      <c r="HUK667" s="58"/>
      <c r="HUL667" s="58"/>
      <c r="HUM667" s="58"/>
      <c r="HUN667" s="58"/>
      <c r="HUO667" s="58"/>
      <c r="HUP667" s="58"/>
      <c r="HUQ667" s="58"/>
      <c r="HUR667" s="58"/>
      <c r="HUS667" s="58"/>
      <c r="HUT667" s="58"/>
      <c r="HUU667" s="58"/>
      <c r="HUV667" s="58"/>
      <c r="HUW667" s="58"/>
      <c r="HUX667" s="58"/>
      <c r="HUY667" s="58"/>
      <c r="HUZ667" s="58"/>
      <c r="HVA667" s="58"/>
      <c r="HVB667" s="58"/>
      <c r="HVC667" s="58"/>
      <c r="HVD667" s="58"/>
      <c r="HVE667" s="58"/>
      <c r="HVF667" s="58"/>
      <c r="HVG667" s="58"/>
      <c r="HVH667" s="58"/>
      <c r="HVI667" s="58"/>
      <c r="HVJ667" s="58"/>
      <c r="HVK667" s="58"/>
      <c r="HVL667" s="58"/>
      <c r="HVM667" s="58"/>
      <c r="HVN667" s="58"/>
      <c r="HVO667" s="58"/>
      <c r="HVP667" s="58"/>
      <c r="HVQ667" s="58"/>
      <c r="HVR667" s="58"/>
      <c r="HVS667" s="58"/>
      <c r="HVT667" s="58"/>
      <c r="HVU667" s="58"/>
      <c r="HVV667" s="58"/>
      <c r="HVW667" s="58"/>
      <c r="HVX667" s="58"/>
      <c r="HVY667" s="58"/>
      <c r="HVZ667" s="58"/>
      <c r="HWA667" s="58"/>
      <c r="HWB667" s="58"/>
      <c r="HWC667" s="58"/>
      <c r="HWD667" s="58"/>
      <c r="HWE667" s="58"/>
      <c r="HWF667" s="58"/>
      <c r="HWG667" s="58"/>
      <c r="HWH667" s="58"/>
      <c r="HWI667" s="58"/>
      <c r="HWJ667" s="58"/>
      <c r="HWK667" s="58"/>
      <c r="HWL667" s="58"/>
      <c r="HWM667" s="58"/>
      <c r="HWN667" s="58"/>
      <c r="HWO667" s="58"/>
      <c r="HWP667" s="58"/>
      <c r="HWQ667" s="58"/>
      <c r="HWR667" s="58"/>
      <c r="HWS667" s="58"/>
      <c r="HWT667" s="58"/>
      <c r="HWU667" s="58"/>
      <c r="HWV667" s="58"/>
      <c r="HWW667" s="58"/>
      <c r="HWX667" s="58"/>
      <c r="HWY667" s="58"/>
      <c r="HWZ667" s="58"/>
      <c r="HXA667" s="58"/>
      <c r="HXB667" s="58"/>
      <c r="HXC667" s="58"/>
      <c r="HXD667" s="58"/>
      <c r="HXE667" s="58"/>
      <c r="HXF667" s="58"/>
      <c r="HXG667" s="58"/>
      <c r="HXH667" s="58"/>
      <c r="HXI667" s="58"/>
      <c r="HXJ667" s="58"/>
      <c r="HXK667" s="58"/>
      <c r="HXL667" s="58"/>
      <c r="HXM667" s="58"/>
      <c r="HXN667" s="58"/>
      <c r="HXO667" s="58"/>
      <c r="HXP667" s="58"/>
      <c r="HXQ667" s="58"/>
      <c r="HXR667" s="58"/>
      <c r="HXS667" s="58"/>
      <c r="HXT667" s="58"/>
      <c r="HXU667" s="58"/>
      <c r="HXV667" s="58"/>
      <c r="HXW667" s="58"/>
      <c r="HXX667" s="58"/>
      <c r="HXY667" s="58"/>
      <c r="HXZ667" s="58"/>
      <c r="HYA667" s="58"/>
      <c r="HYB667" s="58"/>
      <c r="HYC667" s="58"/>
      <c r="HYD667" s="58"/>
      <c r="HYE667" s="58"/>
      <c r="HYF667" s="58"/>
      <c r="HYG667" s="58"/>
      <c r="HYH667" s="58"/>
      <c r="HYI667" s="58"/>
      <c r="HYJ667" s="58"/>
      <c r="HYK667" s="58"/>
      <c r="HYL667" s="58"/>
      <c r="HYM667" s="58"/>
      <c r="HYN667" s="58"/>
      <c r="HYO667" s="58"/>
      <c r="HYP667" s="58"/>
      <c r="HYQ667" s="58"/>
      <c r="HYR667" s="58"/>
      <c r="HYS667" s="58"/>
      <c r="HYT667" s="58"/>
      <c r="HYU667" s="58"/>
      <c r="HYV667" s="58"/>
      <c r="HYW667" s="58"/>
      <c r="HYX667" s="58"/>
      <c r="HYY667" s="58"/>
      <c r="HYZ667" s="58"/>
      <c r="HZA667" s="58"/>
      <c r="HZB667" s="58"/>
      <c r="HZC667" s="58"/>
      <c r="HZD667" s="58"/>
      <c r="HZE667" s="58"/>
      <c r="HZF667" s="58"/>
      <c r="HZG667" s="58"/>
      <c r="HZH667" s="58"/>
      <c r="HZI667" s="58"/>
      <c r="HZJ667" s="58"/>
      <c r="HZK667" s="58"/>
      <c r="HZL667" s="58"/>
      <c r="HZM667" s="58"/>
      <c r="HZN667" s="58"/>
      <c r="HZO667" s="58"/>
      <c r="HZP667" s="58"/>
      <c r="HZQ667" s="58"/>
      <c r="HZR667" s="58"/>
      <c r="HZS667" s="58"/>
      <c r="HZT667" s="58"/>
      <c r="HZU667" s="58"/>
      <c r="HZV667" s="58"/>
      <c r="HZW667" s="58"/>
      <c r="HZX667" s="58"/>
      <c r="HZY667" s="58"/>
      <c r="HZZ667" s="58"/>
      <c r="IAA667" s="58"/>
      <c r="IAB667" s="58"/>
      <c r="IAC667" s="58"/>
      <c r="IAD667" s="58"/>
      <c r="IAE667" s="58"/>
      <c r="IAF667" s="58"/>
      <c r="IAG667" s="58"/>
      <c r="IAH667" s="58"/>
      <c r="IAI667" s="58"/>
      <c r="IAJ667" s="58"/>
      <c r="IAK667" s="58"/>
      <c r="IAL667" s="58"/>
      <c r="IAM667" s="58"/>
      <c r="IAN667" s="58"/>
      <c r="IAO667" s="58"/>
      <c r="IAP667" s="58"/>
      <c r="IAQ667" s="58"/>
      <c r="IAR667" s="58"/>
      <c r="IAS667" s="58"/>
      <c r="IAT667" s="58"/>
      <c r="IAU667" s="58"/>
      <c r="IAV667" s="58"/>
      <c r="IAW667" s="58"/>
      <c r="IAX667" s="58"/>
      <c r="IAY667" s="58"/>
      <c r="IAZ667" s="58"/>
      <c r="IBA667" s="58"/>
      <c r="IBB667" s="58"/>
      <c r="IBC667" s="58"/>
      <c r="IBD667" s="58"/>
      <c r="IBE667" s="58"/>
      <c r="IBF667" s="58"/>
      <c r="IBG667" s="58"/>
      <c r="IBH667" s="58"/>
      <c r="IBI667" s="58"/>
      <c r="IBJ667" s="58"/>
      <c r="IBK667" s="58"/>
      <c r="IBL667" s="58"/>
      <c r="IBM667" s="58"/>
      <c r="IBN667" s="58"/>
      <c r="IBO667" s="58"/>
      <c r="IBP667" s="58"/>
      <c r="IBQ667" s="58"/>
      <c r="IBR667" s="58"/>
      <c r="IBS667" s="58"/>
      <c r="IBT667" s="58"/>
      <c r="IBU667" s="58"/>
      <c r="IBV667" s="58"/>
      <c r="IBW667" s="58"/>
      <c r="IBX667" s="58"/>
      <c r="IBY667" s="58"/>
      <c r="IBZ667" s="58"/>
      <c r="ICA667" s="58"/>
      <c r="ICB667" s="58"/>
      <c r="ICC667" s="58"/>
      <c r="ICD667" s="58"/>
      <c r="ICE667" s="58"/>
      <c r="ICF667" s="58"/>
      <c r="ICG667" s="58"/>
      <c r="ICH667" s="58"/>
      <c r="ICI667" s="58"/>
      <c r="ICJ667" s="58"/>
      <c r="ICK667" s="58"/>
      <c r="ICL667" s="58"/>
      <c r="ICM667" s="58"/>
      <c r="ICN667" s="58"/>
      <c r="ICO667" s="58"/>
      <c r="ICP667" s="58"/>
      <c r="ICQ667" s="58"/>
      <c r="ICR667" s="58"/>
      <c r="ICS667" s="58"/>
      <c r="ICT667" s="58"/>
      <c r="ICU667" s="58"/>
      <c r="ICV667" s="58"/>
      <c r="ICW667" s="58"/>
      <c r="ICX667" s="58"/>
      <c r="ICY667" s="58"/>
      <c r="ICZ667" s="58"/>
      <c r="IDA667" s="58"/>
      <c r="IDB667" s="58"/>
      <c r="IDC667" s="58"/>
      <c r="IDD667" s="58"/>
      <c r="IDE667" s="58"/>
      <c r="IDF667" s="58"/>
      <c r="IDG667" s="58"/>
      <c r="IDH667" s="58"/>
      <c r="IDI667" s="58"/>
      <c r="IDJ667" s="58"/>
      <c r="IDK667" s="58"/>
      <c r="IDL667" s="58"/>
      <c r="IDM667" s="58"/>
      <c r="IDN667" s="58"/>
      <c r="IDO667" s="58"/>
      <c r="IDP667" s="58"/>
      <c r="IDQ667" s="58"/>
      <c r="IDR667" s="58"/>
      <c r="IDS667" s="58"/>
      <c r="IDT667" s="58"/>
      <c r="IDU667" s="58"/>
      <c r="IDV667" s="58"/>
      <c r="IDW667" s="58"/>
      <c r="IDX667" s="58"/>
      <c r="IDY667" s="58"/>
      <c r="IDZ667" s="58"/>
      <c r="IEA667" s="58"/>
      <c r="IEB667" s="58"/>
      <c r="IEC667" s="58"/>
      <c r="IED667" s="58"/>
      <c r="IEE667" s="58"/>
      <c r="IEF667" s="58"/>
      <c r="IEG667" s="58"/>
      <c r="IEH667" s="58"/>
      <c r="IEI667" s="58"/>
      <c r="IEJ667" s="58"/>
      <c r="IEK667" s="58"/>
      <c r="IEL667" s="58"/>
      <c r="IEM667" s="58"/>
      <c r="IEN667" s="58"/>
      <c r="IEO667" s="58"/>
      <c r="IEP667" s="58"/>
      <c r="IEQ667" s="58"/>
      <c r="IER667" s="58"/>
      <c r="IES667" s="58"/>
      <c r="IET667" s="58"/>
      <c r="IEU667" s="58"/>
      <c r="IEV667" s="58"/>
      <c r="IEW667" s="58"/>
      <c r="IEX667" s="58"/>
      <c r="IEY667" s="58"/>
      <c r="IEZ667" s="58"/>
      <c r="IFA667" s="58"/>
      <c r="IFB667" s="58"/>
      <c r="IFC667" s="58"/>
      <c r="IFD667" s="58"/>
      <c r="IFE667" s="58"/>
      <c r="IFF667" s="58"/>
      <c r="IFG667" s="58"/>
      <c r="IFH667" s="58"/>
      <c r="IFI667" s="58"/>
      <c r="IFJ667" s="58"/>
      <c r="IFK667" s="58"/>
      <c r="IFL667" s="58"/>
      <c r="IFM667" s="58"/>
      <c r="IFN667" s="58"/>
      <c r="IFO667" s="58"/>
      <c r="IFP667" s="58"/>
      <c r="IFQ667" s="58"/>
      <c r="IFR667" s="58"/>
      <c r="IFS667" s="58"/>
      <c r="IFT667" s="58"/>
      <c r="IFU667" s="58"/>
      <c r="IFV667" s="58"/>
      <c r="IFW667" s="58"/>
      <c r="IFX667" s="58"/>
      <c r="IFY667" s="58"/>
      <c r="IFZ667" s="58"/>
      <c r="IGA667" s="58"/>
      <c r="IGB667" s="58"/>
      <c r="IGC667" s="58"/>
      <c r="IGD667" s="58"/>
      <c r="IGE667" s="58"/>
      <c r="IGF667" s="58"/>
      <c r="IGG667" s="58"/>
      <c r="IGH667" s="58"/>
      <c r="IGI667" s="58"/>
      <c r="IGJ667" s="58"/>
      <c r="IGK667" s="58"/>
      <c r="IGL667" s="58"/>
      <c r="IGM667" s="58"/>
      <c r="IGN667" s="58"/>
      <c r="IGO667" s="58"/>
      <c r="IGP667" s="58"/>
      <c r="IGQ667" s="58"/>
      <c r="IGR667" s="58"/>
      <c r="IGS667" s="58"/>
      <c r="IGT667" s="58"/>
      <c r="IGU667" s="58"/>
      <c r="IGV667" s="58"/>
      <c r="IGW667" s="58"/>
      <c r="IGX667" s="58"/>
      <c r="IGY667" s="58"/>
      <c r="IGZ667" s="58"/>
      <c r="IHA667" s="58"/>
      <c r="IHB667" s="58"/>
      <c r="IHC667" s="58"/>
      <c r="IHD667" s="58"/>
      <c r="IHE667" s="58"/>
      <c r="IHF667" s="58"/>
      <c r="IHG667" s="58"/>
      <c r="IHH667" s="58"/>
      <c r="IHI667" s="58"/>
      <c r="IHJ667" s="58"/>
      <c r="IHK667" s="58"/>
      <c r="IHL667" s="58"/>
      <c r="IHM667" s="58"/>
      <c r="IHN667" s="58"/>
      <c r="IHO667" s="58"/>
      <c r="IHP667" s="58"/>
      <c r="IHQ667" s="58"/>
      <c r="IHR667" s="58"/>
      <c r="IHS667" s="58"/>
      <c r="IHT667" s="58"/>
      <c r="IHU667" s="58"/>
      <c r="IHV667" s="58"/>
      <c r="IHW667" s="58"/>
      <c r="IHX667" s="58"/>
      <c r="IHY667" s="58"/>
      <c r="IHZ667" s="58"/>
      <c r="IIA667" s="58"/>
      <c r="IIB667" s="58"/>
      <c r="IIC667" s="58"/>
      <c r="IID667" s="58"/>
      <c r="IIE667" s="58"/>
      <c r="IIF667" s="58"/>
      <c r="IIG667" s="58"/>
      <c r="IIH667" s="58"/>
      <c r="III667" s="58"/>
      <c r="IIJ667" s="58"/>
      <c r="IIK667" s="58"/>
      <c r="IIL667" s="58"/>
      <c r="IIM667" s="58"/>
      <c r="IIN667" s="58"/>
      <c r="IIO667" s="58"/>
      <c r="IIP667" s="58"/>
      <c r="IIQ667" s="58"/>
      <c r="IIR667" s="58"/>
      <c r="IIS667" s="58"/>
      <c r="IIT667" s="58"/>
      <c r="IIU667" s="58"/>
      <c r="IIV667" s="58"/>
      <c r="IIW667" s="58"/>
      <c r="IIX667" s="58"/>
      <c r="IIY667" s="58"/>
      <c r="IIZ667" s="58"/>
      <c r="IJA667" s="58"/>
      <c r="IJB667" s="58"/>
      <c r="IJC667" s="58"/>
      <c r="IJD667" s="58"/>
      <c r="IJE667" s="58"/>
      <c r="IJF667" s="58"/>
      <c r="IJG667" s="58"/>
      <c r="IJH667" s="58"/>
      <c r="IJI667" s="58"/>
      <c r="IJJ667" s="58"/>
      <c r="IJK667" s="58"/>
      <c r="IJL667" s="58"/>
      <c r="IJM667" s="58"/>
      <c r="IJN667" s="58"/>
      <c r="IJO667" s="58"/>
      <c r="IJP667" s="58"/>
      <c r="IJQ667" s="58"/>
      <c r="IJR667" s="58"/>
      <c r="IJS667" s="58"/>
      <c r="IJT667" s="58"/>
      <c r="IJU667" s="58"/>
      <c r="IJV667" s="58"/>
      <c r="IJW667" s="58"/>
      <c r="IJX667" s="58"/>
      <c r="IJY667" s="58"/>
      <c r="IJZ667" s="58"/>
      <c r="IKA667" s="58"/>
      <c r="IKB667" s="58"/>
      <c r="IKC667" s="58"/>
      <c r="IKD667" s="58"/>
      <c r="IKE667" s="58"/>
      <c r="IKF667" s="58"/>
      <c r="IKG667" s="58"/>
      <c r="IKH667" s="58"/>
      <c r="IKI667" s="58"/>
      <c r="IKJ667" s="58"/>
      <c r="IKK667" s="58"/>
      <c r="IKL667" s="58"/>
      <c r="IKM667" s="58"/>
      <c r="IKN667" s="58"/>
      <c r="IKO667" s="58"/>
      <c r="IKP667" s="58"/>
      <c r="IKQ667" s="58"/>
      <c r="IKR667" s="58"/>
      <c r="IKS667" s="58"/>
      <c r="IKT667" s="58"/>
      <c r="IKU667" s="58"/>
      <c r="IKV667" s="58"/>
      <c r="IKW667" s="58"/>
      <c r="IKX667" s="58"/>
      <c r="IKY667" s="58"/>
      <c r="IKZ667" s="58"/>
      <c r="ILA667" s="58"/>
      <c r="ILB667" s="58"/>
      <c r="ILC667" s="58"/>
      <c r="ILD667" s="58"/>
      <c r="ILE667" s="58"/>
      <c r="ILF667" s="58"/>
      <c r="ILG667" s="58"/>
      <c r="ILH667" s="58"/>
      <c r="ILI667" s="58"/>
      <c r="ILJ667" s="58"/>
      <c r="ILK667" s="58"/>
      <c r="ILL667" s="58"/>
      <c r="ILM667" s="58"/>
      <c r="ILN667" s="58"/>
      <c r="ILO667" s="58"/>
      <c r="ILP667" s="58"/>
      <c r="ILQ667" s="58"/>
      <c r="ILR667" s="58"/>
      <c r="ILS667" s="58"/>
      <c r="ILT667" s="58"/>
      <c r="ILU667" s="58"/>
      <c r="ILV667" s="58"/>
      <c r="ILW667" s="58"/>
      <c r="ILX667" s="58"/>
      <c r="ILY667" s="58"/>
      <c r="ILZ667" s="58"/>
      <c r="IMA667" s="58"/>
      <c r="IMB667" s="58"/>
      <c r="IMC667" s="58"/>
      <c r="IMD667" s="58"/>
      <c r="IME667" s="58"/>
      <c r="IMF667" s="58"/>
      <c r="IMG667" s="58"/>
      <c r="IMH667" s="58"/>
      <c r="IMI667" s="58"/>
      <c r="IMJ667" s="58"/>
      <c r="IMK667" s="58"/>
      <c r="IML667" s="58"/>
      <c r="IMM667" s="58"/>
      <c r="IMN667" s="58"/>
      <c r="IMO667" s="58"/>
      <c r="IMP667" s="58"/>
      <c r="IMQ667" s="58"/>
      <c r="IMR667" s="58"/>
      <c r="IMS667" s="58"/>
      <c r="IMT667" s="58"/>
      <c r="IMU667" s="58"/>
      <c r="IMV667" s="58"/>
      <c r="IMW667" s="58"/>
      <c r="IMX667" s="58"/>
      <c r="IMY667" s="58"/>
      <c r="IMZ667" s="58"/>
      <c r="INA667" s="58"/>
      <c r="INB667" s="58"/>
      <c r="INC667" s="58"/>
      <c r="IND667" s="58"/>
      <c r="INE667" s="58"/>
      <c r="INF667" s="58"/>
      <c r="ING667" s="58"/>
      <c r="INH667" s="58"/>
      <c r="INI667" s="58"/>
      <c r="INJ667" s="58"/>
      <c r="INK667" s="58"/>
      <c r="INL667" s="58"/>
      <c r="INM667" s="58"/>
      <c r="INN667" s="58"/>
      <c r="INO667" s="58"/>
      <c r="INP667" s="58"/>
      <c r="INQ667" s="58"/>
      <c r="INR667" s="58"/>
      <c r="INS667" s="58"/>
      <c r="INT667" s="58"/>
      <c r="INU667" s="58"/>
      <c r="INV667" s="58"/>
      <c r="INW667" s="58"/>
      <c r="INX667" s="58"/>
      <c r="INY667" s="58"/>
      <c r="INZ667" s="58"/>
      <c r="IOA667" s="58"/>
      <c r="IOB667" s="58"/>
      <c r="IOC667" s="58"/>
      <c r="IOD667" s="58"/>
      <c r="IOE667" s="58"/>
      <c r="IOF667" s="58"/>
      <c r="IOG667" s="58"/>
      <c r="IOH667" s="58"/>
      <c r="IOI667" s="58"/>
      <c r="IOJ667" s="58"/>
      <c r="IOK667" s="58"/>
      <c r="IOL667" s="58"/>
      <c r="IOM667" s="58"/>
      <c r="ION667" s="58"/>
      <c r="IOO667" s="58"/>
      <c r="IOP667" s="58"/>
      <c r="IOQ667" s="58"/>
      <c r="IOR667" s="58"/>
      <c r="IOS667" s="58"/>
      <c r="IOT667" s="58"/>
      <c r="IOU667" s="58"/>
      <c r="IOV667" s="58"/>
      <c r="IOW667" s="58"/>
      <c r="IOX667" s="58"/>
      <c r="IOY667" s="58"/>
      <c r="IOZ667" s="58"/>
      <c r="IPA667" s="58"/>
      <c r="IPB667" s="58"/>
      <c r="IPC667" s="58"/>
      <c r="IPD667" s="58"/>
      <c r="IPE667" s="58"/>
      <c r="IPF667" s="58"/>
      <c r="IPG667" s="58"/>
      <c r="IPH667" s="58"/>
      <c r="IPI667" s="58"/>
      <c r="IPJ667" s="58"/>
      <c r="IPK667" s="58"/>
      <c r="IPL667" s="58"/>
      <c r="IPM667" s="58"/>
      <c r="IPN667" s="58"/>
      <c r="IPO667" s="58"/>
      <c r="IPP667" s="58"/>
      <c r="IPQ667" s="58"/>
      <c r="IPR667" s="58"/>
      <c r="IPS667" s="58"/>
      <c r="IPT667" s="58"/>
      <c r="IPU667" s="58"/>
      <c r="IPV667" s="58"/>
      <c r="IPW667" s="58"/>
      <c r="IPX667" s="58"/>
      <c r="IPY667" s="58"/>
      <c r="IPZ667" s="58"/>
      <c r="IQA667" s="58"/>
      <c r="IQB667" s="58"/>
      <c r="IQC667" s="58"/>
      <c r="IQD667" s="58"/>
      <c r="IQE667" s="58"/>
      <c r="IQF667" s="58"/>
      <c r="IQG667" s="58"/>
      <c r="IQH667" s="58"/>
      <c r="IQI667" s="58"/>
      <c r="IQJ667" s="58"/>
      <c r="IQK667" s="58"/>
      <c r="IQL667" s="58"/>
      <c r="IQM667" s="58"/>
      <c r="IQN667" s="58"/>
      <c r="IQO667" s="58"/>
      <c r="IQP667" s="58"/>
      <c r="IQQ667" s="58"/>
      <c r="IQR667" s="58"/>
      <c r="IQS667" s="58"/>
      <c r="IQT667" s="58"/>
      <c r="IQU667" s="58"/>
      <c r="IQV667" s="58"/>
      <c r="IQW667" s="58"/>
      <c r="IQX667" s="58"/>
      <c r="IQY667" s="58"/>
      <c r="IQZ667" s="58"/>
      <c r="IRA667" s="58"/>
      <c r="IRB667" s="58"/>
      <c r="IRC667" s="58"/>
      <c r="IRD667" s="58"/>
      <c r="IRE667" s="58"/>
      <c r="IRF667" s="58"/>
      <c r="IRG667" s="58"/>
      <c r="IRH667" s="58"/>
      <c r="IRI667" s="58"/>
      <c r="IRJ667" s="58"/>
      <c r="IRK667" s="58"/>
      <c r="IRL667" s="58"/>
      <c r="IRM667" s="58"/>
      <c r="IRN667" s="58"/>
      <c r="IRO667" s="58"/>
      <c r="IRP667" s="58"/>
      <c r="IRQ667" s="58"/>
      <c r="IRR667" s="58"/>
      <c r="IRS667" s="58"/>
      <c r="IRT667" s="58"/>
      <c r="IRU667" s="58"/>
      <c r="IRV667" s="58"/>
      <c r="IRW667" s="58"/>
      <c r="IRX667" s="58"/>
      <c r="IRY667" s="58"/>
      <c r="IRZ667" s="58"/>
      <c r="ISA667" s="58"/>
      <c r="ISB667" s="58"/>
      <c r="ISC667" s="58"/>
      <c r="ISD667" s="58"/>
      <c r="ISE667" s="58"/>
      <c r="ISF667" s="58"/>
      <c r="ISG667" s="58"/>
      <c r="ISH667" s="58"/>
      <c r="ISI667" s="58"/>
      <c r="ISJ667" s="58"/>
      <c r="ISK667" s="58"/>
      <c r="ISL667" s="58"/>
      <c r="ISM667" s="58"/>
      <c r="ISN667" s="58"/>
      <c r="ISO667" s="58"/>
      <c r="ISP667" s="58"/>
      <c r="ISQ667" s="58"/>
      <c r="ISR667" s="58"/>
      <c r="ISS667" s="58"/>
      <c r="IST667" s="58"/>
      <c r="ISU667" s="58"/>
      <c r="ISV667" s="58"/>
      <c r="ISW667" s="58"/>
      <c r="ISX667" s="58"/>
      <c r="ISY667" s="58"/>
      <c r="ISZ667" s="58"/>
      <c r="ITA667" s="58"/>
      <c r="ITB667" s="58"/>
      <c r="ITC667" s="58"/>
      <c r="ITD667" s="58"/>
      <c r="ITE667" s="58"/>
      <c r="ITF667" s="58"/>
      <c r="ITG667" s="58"/>
      <c r="ITH667" s="58"/>
      <c r="ITI667" s="58"/>
      <c r="ITJ667" s="58"/>
      <c r="ITK667" s="58"/>
      <c r="ITL667" s="58"/>
      <c r="ITM667" s="58"/>
      <c r="ITN667" s="58"/>
      <c r="ITO667" s="58"/>
      <c r="ITP667" s="58"/>
      <c r="ITQ667" s="58"/>
      <c r="ITR667" s="58"/>
      <c r="ITS667" s="58"/>
      <c r="ITT667" s="58"/>
      <c r="ITU667" s="58"/>
      <c r="ITV667" s="58"/>
      <c r="ITW667" s="58"/>
      <c r="ITX667" s="58"/>
      <c r="ITY667" s="58"/>
      <c r="ITZ667" s="58"/>
      <c r="IUA667" s="58"/>
      <c r="IUB667" s="58"/>
      <c r="IUC667" s="58"/>
      <c r="IUD667" s="58"/>
      <c r="IUE667" s="58"/>
      <c r="IUF667" s="58"/>
      <c r="IUG667" s="58"/>
      <c r="IUH667" s="58"/>
      <c r="IUI667" s="58"/>
      <c r="IUJ667" s="58"/>
      <c r="IUK667" s="58"/>
      <c r="IUL667" s="58"/>
      <c r="IUM667" s="58"/>
      <c r="IUN667" s="58"/>
      <c r="IUO667" s="58"/>
      <c r="IUP667" s="58"/>
      <c r="IUQ667" s="58"/>
      <c r="IUR667" s="58"/>
      <c r="IUS667" s="58"/>
      <c r="IUT667" s="58"/>
      <c r="IUU667" s="58"/>
      <c r="IUV667" s="58"/>
      <c r="IUW667" s="58"/>
      <c r="IUX667" s="58"/>
      <c r="IUY667" s="58"/>
      <c r="IUZ667" s="58"/>
      <c r="IVA667" s="58"/>
      <c r="IVB667" s="58"/>
      <c r="IVC667" s="58"/>
      <c r="IVD667" s="58"/>
      <c r="IVE667" s="58"/>
      <c r="IVF667" s="58"/>
      <c r="IVG667" s="58"/>
      <c r="IVH667" s="58"/>
      <c r="IVI667" s="58"/>
      <c r="IVJ667" s="58"/>
      <c r="IVK667" s="58"/>
      <c r="IVL667" s="58"/>
      <c r="IVM667" s="58"/>
      <c r="IVN667" s="58"/>
      <c r="IVO667" s="58"/>
      <c r="IVP667" s="58"/>
      <c r="IVQ667" s="58"/>
      <c r="IVR667" s="58"/>
      <c r="IVS667" s="58"/>
      <c r="IVT667" s="58"/>
      <c r="IVU667" s="58"/>
      <c r="IVV667" s="58"/>
      <c r="IVW667" s="58"/>
      <c r="IVX667" s="58"/>
      <c r="IVY667" s="58"/>
      <c r="IVZ667" s="58"/>
      <c r="IWA667" s="58"/>
      <c r="IWB667" s="58"/>
      <c r="IWC667" s="58"/>
      <c r="IWD667" s="58"/>
      <c r="IWE667" s="58"/>
      <c r="IWF667" s="58"/>
      <c r="IWG667" s="58"/>
      <c r="IWH667" s="58"/>
      <c r="IWI667" s="58"/>
      <c r="IWJ667" s="58"/>
      <c r="IWK667" s="58"/>
      <c r="IWL667" s="58"/>
      <c r="IWM667" s="58"/>
      <c r="IWN667" s="58"/>
      <c r="IWO667" s="58"/>
      <c r="IWP667" s="58"/>
      <c r="IWQ667" s="58"/>
      <c r="IWR667" s="58"/>
      <c r="IWS667" s="58"/>
      <c r="IWT667" s="58"/>
      <c r="IWU667" s="58"/>
      <c r="IWV667" s="58"/>
      <c r="IWW667" s="58"/>
      <c r="IWX667" s="58"/>
      <c r="IWY667" s="58"/>
      <c r="IWZ667" s="58"/>
      <c r="IXA667" s="58"/>
      <c r="IXB667" s="58"/>
      <c r="IXC667" s="58"/>
      <c r="IXD667" s="58"/>
      <c r="IXE667" s="58"/>
      <c r="IXF667" s="58"/>
      <c r="IXG667" s="58"/>
      <c r="IXH667" s="58"/>
      <c r="IXI667" s="58"/>
      <c r="IXJ667" s="58"/>
      <c r="IXK667" s="58"/>
      <c r="IXL667" s="58"/>
      <c r="IXM667" s="58"/>
      <c r="IXN667" s="58"/>
      <c r="IXO667" s="58"/>
      <c r="IXP667" s="58"/>
      <c r="IXQ667" s="58"/>
      <c r="IXR667" s="58"/>
      <c r="IXS667" s="58"/>
      <c r="IXT667" s="58"/>
      <c r="IXU667" s="58"/>
      <c r="IXV667" s="58"/>
      <c r="IXW667" s="58"/>
      <c r="IXX667" s="58"/>
      <c r="IXY667" s="58"/>
      <c r="IXZ667" s="58"/>
      <c r="IYA667" s="58"/>
      <c r="IYB667" s="58"/>
      <c r="IYC667" s="58"/>
      <c r="IYD667" s="58"/>
      <c r="IYE667" s="58"/>
      <c r="IYF667" s="58"/>
      <c r="IYG667" s="58"/>
      <c r="IYH667" s="58"/>
      <c r="IYI667" s="58"/>
      <c r="IYJ667" s="58"/>
      <c r="IYK667" s="58"/>
      <c r="IYL667" s="58"/>
      <c r="IYM667" s="58"/>
      <c r="IYN667" s="58"/>
      <c r="IYO667" s="58"/>
      <c r="IYP667" s="58"/>
      <c r="IYQ667" s="58"/>
      <c r="IYR667" s="58"/>
      <c r="IYS667" s="58"/>
      <c r="IYT667" s="58"/>
      <c r="IYU667" s="58"/>
      <c r="IYV667" s="58"/>
      <c r="IYW667" s="58"/>
      <c r="IYX667" s="58"/>
      <c r="IYY667" s="58"/>
      <c r="IYZ667" s="58"/>
      <c r="IZA667" s="58"/>
      <c r="IZB667" s="58"/>
      <c r="IZC667" s="58"/>
      <c r="IZD667" s="58"/>
      <c r="IZE667" s="58"/>
      <c r="IZF667" s="58"/>
      <c r="IZG667" s="58"/>
      <c r="IZH667" s="58"/>
      <c r="IZI667" s="58"/>
      <c r="IZJ667" s="58"/>
      <c r="IZK667" s="58"/>
      <c r="IZL667" s="58"/>
      <c r="IZM667" s="58"/>
      <c r="IZN667" s="58"/>
      <c r="IZO667" s="58"/>
      <c r="IZP667" s="58"/>
      <c r="IZQ667" s="58"/>
      <c r="IZR667" s="58"/>
      <c r="IZS667" s="58"/>
      <c r="IZT667" s="58"/>
      <c r="IZU667" s="58"/>
      <c r="IZV667" s="58"/>
      <c r="IZW667" s="58"/>
      <c r="IZX667" s="58"/>
      <c r="IZY667" s="58"/>
      <c r="IZZ667" s="58"/>
      <c r="JAA667" s="58"/>
      <c r="JAB667" s="58"/>
      <c r="JAC667" s="58"/>
      <c r="JAD667" s="58"/>
      <c r="JAE667" s="58"/>
      <c r="JAF667" s="58"/>
      <c r="JAG667" s="58"/>
      <c r="JAH667" s="58"/>
      <c r="JAI667" s="58"/>
      <c r="JAJ667" s="58"/>
      <c r="JAK667" s="58"/>
      <c r="JAL667" s="58"/>
      <c r="JAM667" s="58"/>
      <c r="JAN667" s="58"/>
      <c r="JAO667" s="58"/>
      <c r="JAP667" s="58"/>
      <c r="JAQ667" s="58"/>
      <c r="JAR667" s="58"/>
      <c r="JAS667" s="58"/>
      <c r="JAT667" s="58"/>
      <c r="JAU667" s="58"/>
      <c r="JAV667" s="58"/>
      <c r="JAW667" s="58"/>
      <c r="JAX667" s="58"/>
      <c r="JAY667" s="58"/>
      <c r="JAZ667" s="58"/>
      <c r="JBA667" s="58"/>
      <c r="JBB667" s="58"/>
      <c r="JBC667" s="58"/>
      <c r="JBD667" s="58"/>
      <c r="JBE667" s="58"/>
      <c r="JBF667" s="58"/>
      <c r="JBG667" s="58"/>
      <c r="JBH667" s="58"/>
      <c r="JBI667" s="58"/>
      <c r="JBJ667" s="58"/>
      <c r="JBK667" s="58"/>
      <c r="JBL667" s="58"/>
      <c r="JBM667" s="58"/>
      <c r="JBN667" s="58"/>
      <c r="JBO667" s="58"/>
      <c r="JBP667" s="58"/>
      <c r="JBQ667" s="58"/>
      <c r="JBR667" s="58"/>
      <c r="JBS667" s="58"/>
      <c r="JBT667" s="58"/>
      <c r="JBU667" s="58"/>
      <c r="JBV667" s="58"/>
      <c r="JBW667" s="58"/>
      <c r="JBX667" s="58"/>
      <c r="JBY667" s="58"/>
      <c r="JBZ667" s="58"/>
      <c r="JCA667" s="58"/>
      <c r="JCB667" s="58"/>
      <c r="JCC667" s="58"/>
      <c r="JCD667" s="58"/>
      <c r="JCE667" s="58"/>
      <c r="JCF667" s="58"/>
      <c r="JCG667" s="58"/>
      <c r="JCH667" s="58"/>
      <c r="JCI667" s="58"/>
      <c r="JCJ667" s="58"/>
      <c r="JCK667" s="58"/>
      <c r="JCL667" s="58"/>
      <c r="JCM667" s="58"/>
      <c r="JCN667" s="58"/>
      <c r="JCO667" s="58"/>
      <c r="JCP667" s="58"/>
      <c r="JCQ667" s="58"/>
      <c r="JCR667" s="58"/>
      <c r="JCS667" s="58"/>
      <c r="JCT667" s="58"/>
      <c r="JCU667" s="58"/>
      <c r="JCV667" s="58"/>
      <c r="JCW667" s="58"/>
      <c r="JCX667" s="58"/>
      <c r="JCY667" s="58"/>
      <c r="JCZ667" s="58"/>
      <c r="JDA667" s="58"/>
      <c r="JDB667" s="58"/>
      <c r="JDC667" s="58"/>
      <c r="JDD667" s="58"/>
      <c r="JDE667" s="58"/>
      <c r="JDF667" s="58"/>
      <c r="JDG667" s="58"/>
      <c r="JDH667" s="58"/>
      <c r="JDI667" s="58"/>
      <c r="JDJ667" s="58"/>
      <c r="JDK667" s="58"/>
      <c r="JDL667" s="58"/>
      <c r="JDM667" s="58"/>
      <c r="JDN667" s="58"/>
      <c r="JDO667" s="58"/>
      <c r="JDP667" s="58"/>
      <c r="JDQ667" s="58"/>
      <c r="JDR667" s="58"/>
      <c r="JDS667" s="58"/>
      <c r="JDT667" s="58"/>
      <c r="JDU667" s="58"/>
      <c r="JDV667" s="58"/>
      <c r="JDW667" s="58"/>
      <c r="JDX667" s="58"/>
      <c r="JDY667" s="58"/>
      <c r="JDZ667" s="58"/>
      <c r="JEA667" s="58"/>
      <c r="JEB667" s="58"/>
      <c r="JEC667" s="58"/>
      <c r="JED667" s="58"/>
      <c r="JEE667" s="58"/>
      <c r="JEF667" s="58"/>
      <c r="JEG667" s="58"/>
      <c r="JEH667" s="58"/>
      <c r="JEI667" s="58"/>
      <c r="JEJ667" s="58"/>
      <c r="JEK667" s="58"/>
      <c r="JEL667" s="58"/>
      <c r="JEM667" s="58"/>
      <c r="JEN667" s="58"/>
      <c r="JEO667" s="58"/>
      <c r="JEP667" s="58"/>
      <c r="JEQ667" s="58"/>
      <c r="JER667" s="58"/>
      <c r="JES667" s="58"/>
      <c r="JET667" s="58"/>
      <c r="JEU667" s="58"/>
      <c r="JEV667" s="58"/>
      <c r="JEW667" s="58"/>
      <c r="JEX667" s="58"/>
      <c r="JEY667" s="58"/>
      <c r="JEZ667" s="58"/>
      <c r="JFA667" s="58"/>
      <c r="JFB667" s="58"/>
      <c r="JFC667" s="58"/>
      <c r="JFD667" s="58"/>
      <c r="JFE667" s="58"/>
      <c r="JFF667" s="58"/>
      <c r="JFG667" s="58"/>
      <c r="JFH667" s="58"/>
      <c r="JFI667" s="58"/>
      <c r="JFJ667" s="58"/>
      <c r="JFK667" s="58"/>
      <c r="JFL667" s="58"/>
      <c r="JFM667" s="58"/>
      <c r="JFN667" s="58"/>
      <c r="JFO667" s="58"/>
      <c r="JFP667" s="58"/>
      <c r="JFQ667" s="58"/>
      <c r="JFR667" s="58"/>
      <c r="JFS667" s="58"/>
      <c r="JFT667" s="58"/>
      <c r="JFU667" s="58"/>
      <c r="JFV667" s="58"/>
      <c r="JFW667" s="58"/>
      <c r="JFX667" s="58"/>
      <c r="JFY667" s="58"/>
      <c r="JFZ667" s="58"/>
      <c r="JGA667" s="58"/>
      <c r="JGB667" s="58"/>
      <c r="JGC667" s="58"/>
      <c r="JGD667" s="58"/>
      <c r="JGE667" s="58"/>
      <c r="JGF667" s="58"/>
      <c r="JGG667" s="58"/>
      <c r="JGH667" s="58"/>
      <c r="JGI667" s="58"/>
      <c r="JGJ667" s="58"/>
      <c r="JGK667" s="58"/>
      <c r="JGL667" s="58"/>
      <c r="JGM667" s="58"/>
      <c r="JGN667" s="58"/>
      <c r="JGO667" s="58"/>
      <c r="JGP667" s="58"/>
      <c r="JGQ667" s="58"/>
      <c r="JGR667" s="58"/>
      <c r="JGS667" s="58"/>
      <c r="JGT667" s="58"/>
      <c r="JGU667" s="58"/>
      <c r="JGV667" s="58"/>
      <c r="JGW667" s="58"/>
      <c r="JGX667" s="58"/>
      <c r="JGY667" s="58"/>
      <c r="JGZ667" s="58"/>
      <c r="JHA667" s="58"/>
      <c r="JHB667" s="58"/>
      <c r="JHC667" s="58"/>
      <c r="JHD667" s="58"/>
      <c r="JHE667" s="58"/>
      <c r="JHF667" s="58"/>
      <c r="JHG667" s="58"/>
      <c r="JHH667" s="58"/>
      <c r="JHI667" s="58"/>
      <c r="JHJ667" s="58"/>
      <c r="JHK667" s="58"/>
      <c r="JHL667" s="58"/>
      <c r="JHM667" s="58"/>
      <c r="JHN667" s="58"/>
      <c r="JHO667" s="58"/>
      <c r="JHP667" s="58"/>
      <c r="JHQ667" s="58"/>
      <c r="JHR667" s="58"/>
      <c r="JHS667" s="58"/>
      <c r="JHT667" s="58"/>
      <c r="JHU667" s="58"/>
      <c r="JHV667" s="58"/>
      <c r="JHW667" s="58"/>
      <c r="JHX667" s="58"/>
      <c r="JHY667" s="58"/>
      <c r="JHZ667" s="58"/>
      <c r="JIA667" s="58"/>
      <c r="JIB667" s="58"/>
      <c r="JIC667" s="58"/>
      <c r="JID667" s="58"/>
      <c r="JIE667" s="58"/>
      <c r="JIF667" s="58"/>
      <c r="JIG667" s="58"/>
      <c r="JIH667" s="58"/>
      <c r="JII667" s="58"/>
      <c r="JIJ667" s="58"/>
      <c r="JIK667" s="58"/>
      <c r="JIL667" s="58"/>
      <c r="JIM667" s="58"/>
      <c r="JIN667" s="58"/>
      <c r="JIO667" s="58"/>
      <c r="JIP667" s="58"/>
      <c r="JIQ667" s="58"/>
      <c r="JIR667" s="58"/>
      <c r="JIS667" s="58"/>
      <c r="JIT667" s="58"/>
      <c r="JIU667" s="58"/>
      <c r="JIV667" s="58"/>
      <c r="JIW667" s="58"/>
      <c r="JIX667" s="58"/>
      <c r="JIY667" s="58"/>
      <c r="JIZ667" s="58"/>
      <c r="JJA667" s="58"/>
      <c r="JJB667" s="58"/>
      <c r="JJC667" s="58"/>
      <c r="JJD667" s="58"/>
      <c r="JJE667" s="58"/>
      <c r="JJF667" s="58"/>
      <c r="JJG667" s="58"/>
      <c r="JJH667" s="58"/>
      <c r="JJI667" s="58"/>
      <c r="JJJ667" s="58"/>
      <c r="JJK667" s="58"/>
      <c r="JJL667" s="58"/>
      <c r="JJM667" s="58"/>
      <c r="JJN667" s="58"/>
      <c r="JJO667" s="58"/>
      <c r="JJP667" s="58"/>
      <c r="JJQ667" s="58"/>
      <c r="JJR667" s="58"/>
      <c r="JJS667" s="58"/>
      <c r="JJT667" s="58"/>
      <c r="JJU667" s="58"/>
      <c r="JJV667" s="58"/>
      <c r="JJW667" s="58"/>
      <c r="JJX667" s="58"/>
      <c r="JJY667" s="58"/>
      <c r="JJZ667" s="58"/>
      <c r="JKA667" s="58"/>
      <c r="JKB667" s="58"/>
      <c r="JKC667" s="58"/>
      <c r="JKD667" s="58"/>
      <c r="JKE667" s="58"/>
      <c r="JKF667" s="58"/>
      <c r="JKG667" s="58"/>
      <c r="JKH667" s="58"/>
      <c r="JKI667" s="58"/>
      <c r="JKJ667" s="58"/>
      <c r="JKK667" s="58"/>
      <c r="JKL667" s="58"/>
      <c r="JKM667" s="58"/>
      <c r="JKN667" s="58"/>
      <c r="JKO667" s="58"/>
      <c r="JKP667" s="58"/>
      <c r="JKQ667" s="58"/>
      <c r="JKR667" s="58"/>
      <c r="JKS667" s="58"/>
      <c r="JKT667" s="58"/>
      <c r="JKU667" s="58"/>
      <c r="JKV667" s="58"/>
      <c r="JKW667" s="58"/>
      <c r="JKX667" s="58"/>
      <c r="JKY667" s="58"/>
      <c r="JKZ667" s="58"/>
      <c r="JLA667" s="58"/>
      <c r="JLB667" s="58"/>
      <c r="JLC667" s="58"/>
      <c r="JLD667" s="58"/>
      <c r="JLE667" s="58"/>
      <c r="JLF667" s="58"/>
      <c r="JLG667" s="58"/>
      <c r="JLH667" s="58"/>
      <c r="JLI667" s="58"/>
      <c r="JLJ667" s="58"/>
      <c r="JLK667" s="58"/>
      <c r="JLL667" s="58"/>
      <c r="JLM667" s="58"/>
      <c r="JLN667" s="58"/>
      <c r="JLO667" s="58"/>
      <c r="JLP667" s="58"/>
      <c r="JLQ667" s="58"/>
      <c r="JLR667" s="58"/>
      <c r="JLS667" s="58"/>
      <c r="JLT667" s="58"/>
      <c r="JLU667" s="58"/>
      <c r="JLV667" s="58"/>
      <c r="JLW667" s="58"/>
      <c r="JLX667" s="58"/>
      <c r="JLY667" s="58"/>
      <c r="JLZ667" s="58"/>
      <c r="JMA667" s="58"/>
      <c r="JMB667" s="58"/>
      <c r="JMC667" s="58"/>
      <c r="JMD667" s="58"/>
      <c r="JME667" s="58"/>
      <c r="JMF667" s="58"/>
      <c r="JMG667" s="58"/>
      <c r="JMH667" s="58"/>
      <c r="JMI667" s="58"/>
      <c r="JMJ667" s="58"/>
      <c r="JMK667" s="58"/>
      <c r="JML667" s="58"/>
      <c r="JMM667" s="58"/>
      <c r="JMN667" s="58"/>
      <c r="JMO667" s="58"/>
      <c r="JMP667" s="58"/>
      <c r="JMQ667" s="58"/>
      <c r="JMR667" s="58"/>
      <c r="JMS667" s="58"/>
      <c r="JMT667" s="58"/>
      <c r="JMU667" s="58"/>
      <c r="JMV667" s="58"/>
      <c r="JMW667" s="58"/>
      <c r="JMX667" s="58"/>
      <c r="JMY667" s="58"/>
      <c r="JMZ667" s="58"/>
      <c r="JNA667" s="58"/>
      <c r="JNB667" s="58"/>
      <c r="JNC667" s="58"/>
      <c r="JND667" s="58"/>
      <c r="JNE667" s="58"/>
      <c r="JNF667" s="58"/>
      <c r="JNG667" s="58"/>
      <c r="JNH667" s="58"/>
      <c r="JNI667" s="58"/>
      <c r="JNJ667" s="58"/>
      <c r="JNK667" s="58"/>
      <c r="JNL667" s="58"/>
      <c r="JNM667" s="58"/>
      <c r="JNN667" s="58"/>
      <c r="JNO667" s="58"/>
      <c r="JNP667" s="58"/>
      <c r="JNQ667" s="58"/>
      <c r="JNR667" s="58"/>
      <c r="JNS667" s="58"/>
      <c r="JNT667" s="58"/>
      <c r="JNU667" s="58"/>
      <c r="JNV667" s="58"/>
      <c r="JNW667" s="58"/>
      <c r="JNX667" s="58"/>
      <c r="JNY667" s="58"/>
      <c r="JNZ667" s="58"/>
      <c r="JOA667" s="58"/>
      <c r="JOB667" s="58"/>
      <c r="JOC667" s="58"/>
      <c r="JOD667" s="58"/>
      <c r="JOE667" s="58"/>
      <c r="JOF667" s="58"/>
      <c r="JOG667" s="58"/>
      <c r="JOH667" s="58"/>
      <c r="JOI667" s="58"/>
      <c r="JOJ667" s="58"/>
      <c r="JOK667" s="58"/>
      <c r="JOL667" s="58"/>
      <c r="JOM667" s="58"/>
      <c r="JON667" s="58"/>
      <c r="JOO667" s="58"/>
      <c r="JOP667" s="58"/>
      <c r="JOQ667" s="58"/>
      <c r="JOR667" s="58"/>
      <c r="JOS667" s="58"/>
      <c r="JOT667" s="58"/>
      <c r="JOU667" s="58"/>
      <c r="JOV667" s="58"/>
      <c r="JOW667" s="58"/>
      <c r="JOX667" s="58"/>
      <c r="JOY667" s="58"/>
      <c r="JOZ667" s="58"/>
      <c r="JPA667" s="58"/>
      <c r="JPB667" s="58"/>
      <c r="JPC667" s="58"/>
      <c r="JPD667" s="58"/>
      <c r="JPE667" s="58"/>
      <c r="JPF667" s="58"/>
      <c r="JPG667" s="58"/>
      <c r="JPH667" s="58"/>
      <c r="JPI667" s="58"/>
      <c r="JPJ667" s="58"/>
      <c r="JPK667" s="58"/>
      <c r="JPL667" s="58"/>
      <c r="JPM667" s="58"/>
      <c r="JPN667" s="58"/>
      <c r="JPO667" s="58"/>
      <c r="JPP667" s="58"/>
      <c r="JPQ667" s="58"/>
      <c r="JPR667" s="58"/>
      <c r="JPS667" s="58"/>
      <c r="JPT667" s="58"/>
      <c r="JPU667" s="58"/>
      <c r="JPV667" s="58"/>
      <c r="JPW667" s="58"/>
      <c r="JPX667" s="58"/>
      <c r="JPY667" s="58"/>
      <c r="JPZ667" s="58"/>
      <c r="JQA667" s="58"/>
      <c r="JQB667" s="58"/>
      <c r="JQC667" s="58"/>
      <c r="JQD667" s="58"/>
      <c r="JQE667" s="58"/>
      <c r="JQF667" s="58"/>
      <c r="JQG667" s="58"/>
      <c r="JQH667" s="58"/>
      <c r="JQI667" s="58"/>
      <c r="JQJ667" s="58"/>
      <c r="JQK667" s="58"/>
      <c r="JQL667" s="58"/>
      <c r="JQM667" s="58"/>
      <c r="JQN667" s="58"/>
      <c r="JQO667" s="58"/>
      <c r="JQP667" s="58"/>
      <c r="JQQ667" s="58"/>
      <c r="JQR667" s="58"/>
      <c r="JQS667" s="58"/>
      <c r="JQT667" s="58"/>
      <c r="JQU667" s="58"/>
      <c r="JQV667" s="58"/>
      <c r="JQW667" s="58"/>
      <c r="JQX667" s="58"/>
      <c r="JQY667" s="58"/>
      <c r="JQZ667" s="58"/>
      <c r="JRA667" s="58"/>
      <c r="JRB667" s="58"/>
      <c r="JRC667" s="58"/>
      <c r="JRD667" s="58"/>
      <c r="JRE667" s="58"/>
      <c r="JRF667" s="58"/>
      <c r="JRG667" s="58"/>
      <c r="JRH667" s="58"/>
      <c r="JRI667" s="58"/>
      <c r="JRJ667" s="58"/>
      <c r="JRK667" s="58"/>
      <c r="JRL667" s="58"/>
      <c r="JRM667" s="58"/>
      <c r="JRN667" s="58"/>
      <c r="JRO667" s="58"/>
      <c r="JRP667" s="58"/>
      <c r="JRQ667" s="58"/>
      <c r="JRR667" s="58"/>
      <c r="JRS667" s="58"/>
      <c r="JRT667" s="58"/>
      <c r="JRU667" s="58"/>
      <c r="JRV667" s="58"/>
      <c r="JRW667" s="58"/>
      <c r="JRX667" s="58"/>
      <c r="JRY667" s="58"/>
      <c r="JRZ667" s="58"/>
      <c r="JSA667" s="58"/>
      <c r="JSB667" s="58"/>
      <c r="JSC667" s="58"/>
      <c r="JSD667" s="58"/>
      <c r="JSE667" s="58"/>
      <c r="JSF667" s="58"/>
      <c r="JSG667" s="58"/>
      <c r="JSH667" s="58"/>
      <c r="JSI667" s="58"/>
      <c r="JSJ667" s="58"/>
      <c r="JSK667" s="58"/>
      <c r="JSL667" s="58"/>
      <c r="JSM667" s="58"/>
      <c r="JSN667" s="58"/>
      <c r="JSO667" s="58"/>
      <c r="JSP667" s="58"/>
      <c r="JSQ667" s="58"/>
      <c r="JSR667" s="58"/>
      <c r="JSS667" s="58"/>
      <c r="JST667" s="58"/>
      <c r="JSU667" s="58"/>
      <c r="JSV667" s="58"/>
      <c r="JSW667" s="58"/>
      <c r="JSX667" s="58"/>
      <c r="JSY667" s="58"/>
      <c r="JSZ667" s="58"/>
      <c r="JTA667" s="58"/>
      <c r="JTB667" s="58"/>
      <c r="JTC667" s="58"/>
      <c r="JTD667" s="58"/>
      <c r="JTE667" s="58"/>
      <c r="JTF667" s="58"/>
      <c r="JTG667" s="58"/>
      <c r="JTH667" s="58"/>
      <c r="JTI667" s="58"/>
      <c r="JTJ667" s="58"/>
      <c r="JTK667" s="58"/>
      <c r="JTL667" s="58"/>
      <c r="JTM667" s="58"/>
      <c r="JTN667" s="58"/>
      <c r="JTO667" s="58"/>
      <c r="JTP667" s="58"/>
      <c r="JTQ667" s="58"/>
      <c r="JTR667" s="58"/>
      <c r="JTS667" s="58"/>
      <c r="JTT667" s="58"/>
      <c r="JTU667" s="58"/>
      <c r="JTV667" s="58"/>
      <c r="JTW667" s="58"/>
      <c r="JTX667" s="58"/>
      <c r="JTY667" s="58"/>
      <c r="JTZ667" s="58"/>
      <c r="JUA667" s="58"/>
      <c r="JUB667" s="58"/>
      <c r="JUC667" s="58"/>
      <c r="JUD667" s="58"/>
      <c r="JUE667" s="58"/>
      <c r="JUF667" s="58"/>
      <c r="JUG667" s="58"/>
      <c r="JUH667" s="58"/>
      <c r="JUI667" s="58"/>
      <c r="JUJ667" s="58"/>
      <c r="JUK667" s="58"/>
      <c r="JUL667" s="58"/>
      <c r="JUM667" s="58"/>
      <c r="JUN667" s="58"/>
      <c r="JUO667" s="58"/>
      <c r="JUP667" s="58"/>
      <c r="JUQ667" s="58"/>
      <c r="JUR667" s="58"/>
      <c r="JUS667" s="58"/>
      <c r="JUT667" s="58"/>
      <c r="JUU667" s="58"/>
      <c r="JUV667" s="58"/>
      <c r="JUW667" s="58"/>
      <c r="JUX667" s="58"/>
      <c r="JUY667" s="58"/>
      <c r="JUZ667" s="58"/>
      <c r="JVA667" s="58"/>
      <c r="JVB667" s="58"/>
      <c r="JVC667" s="58"/>
      <c r="JVD667" s="58"/>
      <c r="JVE667" s="58"/>
      <c r="JVF667" s="58"/>
      <c r="JVG667" s="58"/>
      <c r="JVH667" s="58"/>
      <c r="JVI667" s="58"/>
      <c r="JVJ667" s="58"/>
      <c r="JVK667" s="58"/>
      <c r="JVL667" s="58"/>
      <c r="JVM667" s="58"/>
      <c r="JVN667" s="58"/>
      <c r="JVO667" s="58"/>
      <c r="JVP667" s="58"/>
      <c r="JVQ667" s="58"/>
      <c r="JVR667" s="58"/>
      <c r="JVS667" s="58"/>
      <c r="JVT667" s="58"/>
      <c r="JVU667" s="58"/>
      <c r="JVV667" s="58"/>
      <c r="JVW667" s="58"/>
      <c r="JVX667" s="58"/>
      <c r="JVY667" s="58"/>
      <c r="JVZ667" s="58"/>
      <c r="JWA667" s="58"/>
      <c r="JWB667" s="58"/>
      <c r="JWC667" s="58"/>
      <c r="JWD667" s="58"/>
      <c r="JWE667" s="58"/>
      <c r="JWF667" s="58"/>
      <c r="JWG667" s="58"/>
      <c r="JWH667" s="58"/>
      <c r="JWI667" s="58"/>
      <c r="JWJ667" s="58"/>
      <c r="JWK667" s="58"/>
      <c r="JWL667" s="58"/>
      <c r="JWM667" s="58"/>
      <c r="JWN667" s="58"/>
      <c r="JWO667" s="58"/>
      <c r="JWP667" s="58"/>
      <c r="JWQ667" s="58"/>
      <c r="JWR667" s="58"/>
      <c r="JWS667" s="58"/>
      <c r="JWT667" s="58"/>
      <c r="JWU667" s="58"/>
      <c r="JWV667" s="58"/>
      <c r="JWW667" s="58"/>
      <c r="JWX667" s="58"/>
      <c r="JWY667" s="58"/>
      <c r="JWZ667" s="58"/>
      <c r="JXA667" s="58"/>
      <c r="JXB667" s="58"/>
      <c r="JXC667" s="58"/>
      <c r="JXD667" s="58"/>
      <c r="JXE667" s="58"/>
      <c r="JXF667" s="58"/>
      <c r="JXG667" s="58"/>
      <c r="JXH667" s="58"/>
      <c r="JXI667" s="58"/>
      <c r="JXJ667" s="58"/>
      <c r="JXK667" s="58"/>
      <c r="JXL667" s="58"/>
      <c r="JXM667" s="58"/>
      <c r="JXN667" s="58"/>
      <c r="JXO667" s="58"/>
      <c r="JXP667" s="58"/>
      <c r="JXQ667" s="58"/>
      <c r="JXR667" s="58"/>
      <c r="JXS667" s="58"/>
      <c r="JXT667" s="58"/>
      <c r="JXU667" s="58"/>
      <c r="JXV667" s="58"/>
      <c r="JXW667" s="58"/>
      <c r="JXX667" s="58"/>
      <c r="JXY667" s="58"/>
      <c r="JXZ667" s="58"/>
      <c r="JYA667" s="58"/>
      <c r="JYB667" s="58"/>
      <c r="JYC667" s="58"/>
      <c r="JYD667" s="58"/>
      <c r="JYE667" s="58"/>
      <c r="JYF667" s="58"/>
      <c r="JYG667" s="58"/>
      <c r="JYH667" s="58"/>
      <c r="JYI667" s="58"/>
      <c r="JYJ667" s="58"/>
      <c r="JYK667" s="58"/>
      <c r="JYL667" s="58"/>
      <c r="JYM667" s="58"/>
      <c r="JYN667" s="58"/>
      <c r="JYO667" s="58"/>
      <c r="JYP667" s="58"/>
      <c r="JYQ667" s="58"/>
      <c r="JYR667" s="58"/>
      <c r="JYS667" s="58"/>
      <c r="JYT667" s="58"/>
      <c r="JYU667" s="58"/>
      <c r="JYV667" s="58"/>
      <c r="JYW667" s="58"/>
      <c r="JYX667" s="58"/>
      <c r="JYY667" s="58"/>
      <c r="JYZ667" s="58"/>
      <c r="JZA667" s="58"/>
      <c r="JZB667" s="58"/>
      <c r="JZC667" s="58"/>
      <c r="JZD667" s="58"/>
      <c r="JZE667" s="58"/>
      <c r="JZF667" s="58"/>
      <c r="JZG667" s="58"/>
      <c r="JZH667" s="58"/>
      <c r="JZI667" s="58"/>
      <c r="JZJ667" s="58"/>
      <c r="JZK667" s="58"/>
      <c r="JZL667" s="58"/>
      <c r="JZM667" s="58"/>
      <c r="JZN667" s="58"/>
      <c r="JZO667" s="58"/>
      <c r="JZP667" s="58"/>
      <c r="JZQ667" s="58"/>
      <c r="JZR667" s="58"/>
      <c r="JZS667" s="58"/>
      <c r="JZT667" s="58"/>
      <c r="JZU667" s="58"/>
      <c r="JZV667" s="58"/>
      <c r="JZW667" s="58"/>
      <c r="JZX667" s="58"/>
      <c r="JZY667" s="58"/>
      <c r="JZZ667" s="58"/>
      <c r="KAA667" s="58"/>
      <c r="KAB667" s="58"/>
      <c r="KAC667" s="58"/>
      <c r="KAD667" s="58"/>
      <c r="KAE667" s="58"/>
      <c r="KAF667" s="58"/>
      <c r="KAG667" s="58"/>
      <c r="KAH667" s="58"/>
      <c r="KAI667" s="58"/>
      <c r="KAJ667" s="58"/>
      <c r="KAK667" s="58"/>
      <c r="KAL667" s="58"/>
      <c r="KAM667" s="58"/>
      <c r="KAN667" s="58"/>
      <c r="KAO667" s="58"/>
      <c r="KAP667" s="58"/>
      <c r="KAQ667" s="58"/>
      <c r="KAR667" s="58"/>
      <c r="KAS667" s="58"/>
      <c r="KAT667" s="58"/>
      <c r="KAU667" s="58"/>
      <c r="KAV667" s="58"/>
      <c r="KAW667" s="58"/>
      <c r="KAX667" s="58"/>
      <c r="KAY667" s="58"/>
      <c r="KAZ667" s="58"/>
      <c r="KBA667" s="58"/>
      <c r="KBB667" s="58"/>
      <c r="KBC667" s="58"/>
      <c r="KBD667" s="58"/>
      <c r="KBE667" s="58"/>
      <c r="KBF667" s="58"/>
      <c r="KBG667" s="58"/>
      <c r="KBH667" s="58"/>
      <c r="KBI667" s="58"/>
      <c r="KBJ667" s="58"/>
      <c r="KBK667" s="58"/>
      <c r="KBL667" s="58"/>
      <c r="KBM667" s="58"/>
      <c r="KBN667" s="58"/>
      <c r="KBO667" s="58"/>
      <c r="KBP667" s="58"/>
      <c r="KBQ667" s="58"/>
      <c r="KBR667" s="58"/>
      <c r="KBS667" s="58"/>
      <c r="KBT667" s="58"/>
      <c r="KBU667" s="58"/>
      <c r="KBV667" s="58"/>
      <c r="KBW667" s="58"/>
      <c r="KBX667" s="58"/>
      <c r="KBY667" s="58"/>
      <c r="KBZ667" s="58"/>
      <c r="KCA667" s="58"/>
      <c r="KCB667" s="58"/>
      <c r="KCC667" s="58"/>
      <c r="KCD667" s="58"/>
      <c r="KCE667" s="58"/>
      <c r="KCF667" s="58"/>
      <c r="KCG667" s="58"/>
      <c r="KCH667" s="58"/>
      <c r="KCI667" s="58"/>
      <c r="KCJ667" s="58"/>
      <c r="KCK667" s="58"/>
      <c r="KCL667" s="58"/>
      <c r="KCM667" s="58"/>
      <c r="KCN667" s="58"/>
      <c r="KCO667" s="58"/>
      <c r="KCP667" s="58"/>
      <c r="KCQ667" s="58"/>
      <c r="KCR667" s="58"/>
      <c r="KCS667" s="58"/>
      <c r="KCT667" s="58"/>
      <c r="KCU667" s="58"/>
      <c r="KCV667" s="58"/>
      <c r="KCW667" s="58"/>
      <c r="KCX667" s="58"/>
      <c r="KCY667" s="58"/>
      <c r="KCZ667" s="58"/>
      <c r="KDA667" s="58"/>
      <c r="KDB667" s="58"/>
      <c r="KDC667" s="58"/>
      <c r="KDD667" s="58"/>
      <c r="KDE667" s="58"/>
      <c r="KDF667" s="58"/>
      <c r="KDG667" s="58"/>
      <c r="KDH667" s="58"/>
      <c r="KDI667" s="58"/>
      <c r="KDJ667" s="58"/>
      <c r="KDK667" s="58"/>
      <c r="KDL667" s="58"/>
      <c r="KDM667" s="58"/>
      <c r="KDN667" s="58"/>
      <c r="KDO667" s="58"/>
      <c r="KDP667" s="58"/>
      <c r="KDQ667" s="58"/>
      <c r="KDR667" s="58"/>
      <c r="KDS667" s="58"/>
      <c r="KDT667" s="58"/>
      <c r="KDU667" s="58"/>
      <c r="KDV667" s="58"/>
      <c r="KDW667" s="58"/>
      <c r="KDX667" s="58"/>
      <c r="KDY667" s="58"/>
      <c r="KDZ667" s="58"/>
      <c r="KEA667" s="58"/>
      <c r="KEB667" s="58"/>
      <c r="KEC667" s="58"/>
      <c r="KED667" s="58"/>
      <c r="KEE667" s="58"/>
      <c r="KEF667" s="58"/>
      <c r="KEG667" s="58"/>
      <c r="KEH667" s="58"/>
      <c r="KEI667" s="58"/>
      <c r="KEJ667" s="58"/>
      <c r="KEK667" s="58"/>
      <c r="KEL667" s="58"/>
      <c r="KEM667" s="58"/>
      <c r="KEN667" s="58"/>
      <c r="KEO667" s="58"/>
      <c r="KEP667" s="58"/>
      <c r="KEQ667" s="58"/>
      <c r="KER667" s="58"/>
      <c r="KES667" s="58"/>
      <c r="KET667" s="58"/>
      <c r="KEU667" s="58"/>
      <c r="KEV667" s="58"/>
      <c r="KEW667" s="58"/>
      <c r="KEX667" s="58"/>
      <c r="KEY667" s="58"/>
      <c r="KEZ667" s="58"/>
      <c r="KFA667" s="58"/>
      <c r="KFB667" s="58"/>
      <c r="KFC667" s="58"/>
      <c r="KFD667" s="58"/>
      <c r="KFE667" s="58"/>
      <c r="KFF667" s="58"/>
      <c r="KFG667" s="58"/>
      <c r="KFH667" s="58"/>
      <c r="KFI667" s="58"/>
      <c r="KFJ667" s="58"/>
      <c r="KFK667" s="58"/>
      <c r="KFL667" s="58"/>
      <c r="KFM667" s="58"/>
      <c r="KFN667" s="58"/>
      <c r="KFO667" s="58"/>
      <c r="KFP667" s="58"/>
      <c r="KFQ667" s="58"/>
      <c r="KFR667" s="58"/>
      <c r="KFS667" s="58"/>
      <c r="KFT667" s="58"/>
      <c r="KFU667" s="58"/>
      <c r="KFV667" s="58"/>
      <c r="KFW667" s="58"/>
      <c r="KFX667" s="58"/>
      <c r="KFY667" s="58"/>
      <c r="KFZ667" s="58"/>
      <c r="KGA667" s="58"/>
      <c r="KGB667" s="58"/>
      <c r="KGC667" s="58"/>
      <c r="KGD667" s="58"/>
      <c r="KGE667" s="58"/>
      <c r="KGF667" s="58"/>
      <c r="KGG667" s="58"/>
      <c r="KGH667" s="58"/>
      <c r="KGI667" s="58"/>
      <c r="KGJ667" s="58"/>
      <c r="KGK667" s="58"/>
      <c r="KGL667" s="58"/>
      <c r="KGM667" s="58"/>
      <c r="KGN667" s="58"/>
      <c r="KGO667" s="58"/>
      <c r="KGP667" s="58"/>
      <c r="KGQ667" s="58"/>
      <c r="KGR667" s="58"/>
      <c r="KGS667" s="58"/>
      <c r="KGT667" s="58"/>
      <c r="KGU667" s="58"/>
      <c r="KGV667" s="58"/>
      <c r="KGW667" s="58"/>
      <c r="KGX667" s="58"/>
      <c r="KGY667" s="58"/>
      <c r="KGZ667" s="58"/>
      <c r="KHA667" s="58"/>
      <c r="KHB667" s="58"/>
      <c r="KHC667" s="58"/>
      <c r="KHD667" s="58"/>
      <c r="KHE667" s="58"/>
      <c r="KHF667" s="58"/>
      <c r="KHG667" s="58"/>
      <c r="KHH667" s="58"/>
      <c r="KHI667" s="58"/>
      <c r="KHJ667" s="58"/>
      <c r="KHK667" s="58"/>
      <c r="KHL667" s="58"/>
      <c r="KHM667" s="58"/>
      <c r="KHN667" s="58"/>
      <c r="KHO667" s="58"/>
      <c r="KHP667" s="58"/>
      <c r="KHQ667" s="58"/>
      <c r="KHR667" s="58"/>
      <c r="KHS667" s="58"/>
      <c r="KHT667" s="58"/>
      <c r="KHU667" s="58"/>
      <c r="KHV667" s="58"/>
      <c r="KHW667" s="58"/>
      <c r="KHX667" s="58"/>
      <c r="KHY667" s="58"/>
      <c r="KHZ667" s="58"/>
      <c r="KIA667" s="58"/>
      <c r="KIB667" s="58"/>
      <c r="KIC667" s="58"/>
      <c r="KID667" s="58"/>
      <c r="KIE667" s="58"/>
      <c r="KIF667" s="58"/>
      <c r="KIG667" s="58"/>
      <c r="KIH667" s="58"/>
      <c r="KII667" s="58"/>
      <c r="KIJ667" s="58"/>
      <c r="KIK667" s="58"/>
      <c r="KIL667" s="58"/>
      <c r="KIM667" s="58"/>
      <c r="KIN667" s="58"/>
      <c r="KIO667" s="58"/>
      <c r="KIP667" s="58"/>
      <c r="KIQ667" s="58"/>
      <c r="KIR667" s="58"/>
      <c r="KIS667" s="58"/>
      <c r="KIT667" s="58"/>
      <c r="KIU667" s="58"/>
      <c r="KIV667" s="58"/>
      <c r="KIW667" s="58"/>
      <c r="KIX667" s="58"/>
      <c r="KIY667" s="58"/>
      <c r="KIZ667" s="58"/>
      <c r="KJA667" s="58"/>
      <c r="KJB667" s="58"/>
      <c r="KJC667" s="58"/>
      <c r="KJD667" s="58"/>
      <c r="KJE667" s="58"/>
      <c r="KJF667" s="58"/>
      <c r="KJG667" s="58"/>
      <c r="KJH667" s="58"/>
      <c r="KJI667" s="58"/>
      <c r="KJJ667" s="58"/>
      <c r="KJK667" s="58"/>
      <c r="KJL667" s="58"/>
      <c r="KJM667" s="58"/>
      <c r="KJN667" s="58"/>
      <c r="KJO667" s="58"/>
      <c r="KJP667" s="58"/>
      <c r="KJQ667" s="58"/>
      <c r="KJR667" s="58"/>
      <c r="KJS667" s="58"/>
      <c r="KJT667" s="58"/>
      <c r="KJU667" s="58"/>
      <c r="KJV667" s="58"/>
      <c r="KJW667" s="58"/>
      <c r="KJX667" s="58"/>
      <c r="KJY667" s="58"/>
      <c r="KJZ667" s="58"/>
      <c r="KKA667" s="58"/>
      <c r="KKB667" s="58"/>
      <c r="KKC667" s="58"/>
      <c r="KKD667" s="58"/>
      <c r="KKE667" s="58"/>
      <c r="KKF667" s="58"/>
      <c r="KKG667" s="58"/>
      <c r="KKH667" s="58"/>
      <c r="KKI667" s="58"/>
      <c r="KKJ667" s="58"/>
      <c r="KKK667" s="58"/>
      <c r="KKL667" s="58"/>
      <c r="KKM667" s="58"/>
      <c r="KKN667" s="58"/>
      <c r="KKO667" s="58"/>
      <c r="KKP667" s="58"/>
      <c r="KKQ667" s="58"/>
      <c r="KKR667" s="58"/>
      <c r="KKS667" s="58"/>
      <c r="KKT667" s="58"/>
      <c r="KKU667" s="58"/>
      <c r="KKV667" s="58"/>
      <c r="KKW667" s="58"/>
      <c r="KKX667" s="58"/>
      <c r="KKY667" s="58"/>
      <c r="KKZ667" s="58"/>
      <c r="KLA667" s="58"/>
      <c r="KLB667" s="58"/>
      <c r="KLC667" s="58"/>
      <c r="KLD667" s="58"/>
      <c r="KLE667" s="58"/>
      <c r="KLF667" s="58"/>
      <c r="KLG667" s="58"/>
      <c r="KLH667" s="58"/>
      <c r="KLI667" s="58"/>
      <c r="KLJ667" s="58"/>
      <c r="KLK667" s="58"/>
      <c r="KLL667" s="58"/>
      <c r="KLM667" s="58"/>
      <c r="KLN667" s="58"/>
      <c r="KLO667" s="58"/>
      <c r="KLP667" s="58"/>
      <c r="KLQ667" s="58"/>
      <c r="KLR667" s="58"/>
      <c r="KLS667" s="58"/>
      <c r="KLT667" s="58"/>
      <c r="KLU667" s="58"/>
      <c r="KLV667" s="58"/>
      <c r="KLW667" s="58"/>
      <c r="KLX667" s="58"/>
      <c r="KLY667" s="58"/>
      <c r="KLZ667" s="58"/>
      <c r="KMA667" s="58"/>
      <c r="KMB667" s="58"/>
      <c r="KMC667" s="58"/>
      <c r="KMD667" s="58"/>
      <c r="KME667" s="58"/>
      <c r="KMF667" s="58"/>
      <c r="KMG667" s="58"/>
      <c r="KMH667" s="58"/>
      <c r="KMI667" s="58"/>
      <c r="KMJ667" s="58"/>
      <c r="KMK667" s="58"/>
      <c r="KML667" s="58"/>
      <c r="KMM667" s="58"/>
      <c r="KMN667" s="58"/>
      <c r="KMO667" s="58"/>
      <c r="KMP667" s="58"/>
      <c r="KMQ667" s="58"/>
      <c r="KMR667" s="58"/>
      <c r="KMS667" s="58"/>
      <c r="KMT667" s="58"/>
      <c r="KMU667" s="58"/>
      <c r="KMV667" s="58"/>
      <c r="KMW667" s="58"/>
      <c r="KMX667" s="58"/>
      <c r="KMY667" s="58"/>
      <c r="KMZ667" s="58"/>
      <c r="KNA667" s="58"/>
      <c r="KNB667" s="58"/>
      <c r="KNC667" s="58"/>
      <c r="KND667" s="58"/>
      <c r="KNE667" s="58"/>
      <c r="KNF667" s="58"/>
      <c r="KNG667" s="58"/>
      <c r="KNH667" s="58"/>
      <c r="KNI667" s="58"/>
      <c r="KNJ667" s="58"/>
      <c r="KNK667" s="58"/>
      <c r="KNL667" s="58"/>
      <c r="KNM667" s="58"/>
      <c r="KNN667" s="58"/>
      <c r="KNO667" s="58"/>
      <c r="KNP667" s="58"/>
      <c r="KNQ667" s="58"/>
      <c r="KNR667" s="58"/>
      <c r="KNS667" s="58"/>
      <c r="KNT667" s="58"/>
      <c r="KNU667" s="58"/>
      <c r="KNV667" s="58"/>
      <c r="KNW667" s="58"/>
      <c r="KNX667" s="58"/>
      <c r="KNY667" s="58"/>
      <c r="KNZ667" s="58"/>
      <c r="KOA667" s="58"/>
      <c r="KOB667" s="58"/>
      <c r="KOC667" s="58"/>
      <c r="KOD667" s="58"/>
      <c r="KOE667" s="58"/>
      <c r="KOF667" s="58"/>
      <c r="KOG667" s="58"/>
      <c r="KOH667" s="58"/>
      <c r="KOI667" s="58"/>
      <c r="KOJ667" s="58"/>
      <c r="KOK667" s="58"/>
      <c r="KOL667" s="58"/>
      <c r="KOM667" s="58"/>
      <c r="KON667" s="58"/>
      <c r="KOO667" s="58"/>
      <c r="KOP667" s="58"/>
      <c r="KOQ667" s="58"/>
      <c r="KOR667" s="58"/>
      <c r="KOS667" s="58"/>
      <c r="KOT667" s="58"/>
      <c r="KOU667" s="58"/>
      <c r="KOV667" s="58"/>
      <c r="KOW667" s="58"/>
      <c r="KOX667" s="58"/>
      <c r="KOY667" s="58"/>
      <c r="KOZ667" s="58"/>
      <c r="KPA667" s="58"/>
      <c r="KPB667" s="58"/>
      <c r="KPC667" s="58"/>
      <c r="KPD667" s="58"/>
      <c r="KPE667" s="58"/>
      <c r="KPF667" s="58"/>
      <c r="KPG667" s="58"/>
      <c r="KPH667" s="58"/>
      <c r="KPI667" s="58"/>
      <c r="KPJ667" s="58"/>
      <c r="KPK667" s="58"/>
      <c r="KPL667" s="58"/>
      <c r="KPM667" s="58"/>
      <c r="KPN667" s="58"/>
      <c r="KPO667" s="58"/>
      <c r="KPP667" s="58"/>
      <c r="KPQ667" s="58"/>
      <c r="KPR667" s="58"/>
      <c r="KPS667" s="58"/>
      <c r="KPT667" s="58"/>
      <c r="KPU667" s="58"/>
      <c r="KPV667" s="58"/>
      <c r="KPW667" s="58"/>
      <c r="KPX667" s="58"/>
      <c r="KPY667" s="58"/>
      <c r="KPZ667" s="58"/>
      <c r="KQA667" s="58"/>
      <c r="KQB667" s="58"/>
      <c r="KQC667" s="58"/>
      <c r="KQD667" s="58"/>
      <c r="KQE667" s="58"/>
      <c r="KQF667" s="58"/>
      <c r="KQG667" s="58"/>
      <c r="KQH667" s="58"/>
      <c r="KQI667" s="58"/>
      <c r="KQJ667" s="58"/>
      <c r="KQK667" s="58"/>
      <c r="KQL667" s="58"/>
      <c r="KQM667" s="58"/>
      <c r="KQN667" s="58"/>
      <c r="KQO667" s="58"/>
      <c r="KQP667" s="58"/>
      <c r="KQQ667" s="58"/>
      <c r="KQR667" s="58"/>
      <c r="KQS667" s="58"/>
      <c r="KQT667" s="58"/>
      <c r="KQU667" s="58"/>
      <c r="KQV667" s="58"/>
      <c r="KQW667" s="58"/>
      <c r="KQX667" s="58"/>
      <c r="KQY667" s="58"/>
      <c r="KQZ667" s="58"/>
      <c r="KRA667" s="58"/>
      <c r="KRB667" s="58"/>
      <c r="KRC667" s="58"/>
      <c r="KRD667" s="58"/>
      <c r="KRE667" s="58"/>
      <c r="KRF667" s="58"/>
      <c r="KRG667" s="58"/>
      <c r="KRH667" s="58"/>
      <c r="KRI667" s="58"/>
      <c r="KRJ667" s="58"/>
      <c r="KRK667" s="58"/>
      <c r="KRL667" s="58"/>
      <c r="KRM667" s="58"/>
      <c r="KRN667" s="58"/>
      <c r="KRO667" s="58"/>
      <c r="KRP667" s="58"/>
      <c r="KRQ667" s="58"/>
      <c r="KRR667" s="58"/>
      <c r="KRS667" s="58"/>
      <c r="KRT667" s="58"/>
      <c r="KRU667" s="58"/>
      <c r="KRV667" s="58"/>
      <c r="KRW667" s="58"/>
      <c r="KRX667" s="58"/>
      <c r="KRY667" s="58"/>
      <c r="KRZ667" s="58"/>
      <c r="KSA667" s="58"/>
      <c r="KSB667" s="58"/>
      <c r="KSC667" s="58"/>
      <c r="KSD667" s="58"/>
      <c r="KSE667" s="58"/>
      <c r="KSF667" s="58"/>
      <c r="KSG667" s="58"/>
      <c r="KSH667" s="58"/>
      <c r="KSI667" s="58"/>
      <c r="KSJ667" s="58"/>
      <c r="KSK667" s="58"/>
      <c r="KSL667" s="58"/>
      <c r="KSM667" s="58"/>
      <c r="KSN667" s="58"/>
      <c r="KSO667" s="58"/>
      <c r="KSP667" s="58"/>
      <c r="KSQ667" s="58"/>
      <c r="KSR667" s="58"/>
      <c r="KSS667" s="58"/>
      <c r="KST667" s="58"/>
      <c r="KSU667" s="58"/>
      <c r="KSV667" s="58"/>
      <c r="KSW667" s="58"/>
      <c r="KSX667" s="58"/>
      <c r="KSY667" s="58"/>
      <c r="KSZ667" s="58"/>
      <c r="KTA667" s="58"/>
      <c r="KTB667" s="58"/>
      <c r="KTC667" s="58"/>
      <c r="KTD667" s="58"/>
      <c r="KTE667" s="58"/>
      <c r="KTF667" s="58"/>
      <c r="KTG667" s="58"/>
      <c r="KTH667" s="58"/>
      <c r="KTI667" s="58"/>
      <c r="KTJ667" s="58"/>
      <c r="KTK667" s="58"/>
      <c r="KTL667" s="58"/>
      <c r="KTM667" s="58"/>
      <c r="KTN667" s="58"/>
      <c r="KTO667" s="58"/>
      <c r="KTP667" s="58"/>
      <c r="KTQ667" s="58"/>
      <c r="KTR667" s="58"/>
      <c r="KTS667" s="58"/>
      <c r="KTT667" s="58"/>
      <c r="KTU667" s="58"/>
      <c r="KTV667" s="58"/>
      <c r="KTW667" s="58"/>
      <c r="KTX667" s="58"/>
      <c r="KTY667" s="58"/>
      <c r="KTZ667" s="58"/>
      <c r="KUA667" s="58"/>
      <c r="KUB667" s="58"/>
      <c r="KUC667" s="58"/>
      <c r="KUD667" s="58"/>
      <c r="KUE667" s="58"/>
      <c r="KUF667" s="58"/>
      <c r="KUG667" s="58"/>
      <c r="KUH667" s="58"/>
      <c r="KUI667" s="58"/>
      <c r="KUJ667" s="58"/>
      <c r="KUK667" s="58"/>
      <c r="KUL667" s="58"/>
      <c r="KUM667" s="58"/>
      <c r="KUN667" s="58"/>
      <c r="KUO667" s="58"/>
      <c r="KUP667" s="58"/>
      <c r="KUQ667" s="58"/>
      <c r="KUR667" s="58"/>
      <c r="KUS667" s="58"/>
      <c r="KUT667" s="58"/>
      <c r="KUU667" s="58"/>
      <c r="KUV667" s="58"/>
      <c r="KUW667" s="58"/>
      <c r="KUX667" s="58"/>
      <c r="KUY667" s="58"/>
      <c r="KUZ667" s="58"/>
      <c r="KVA667" s="58"/>
      <c r="KVB667" s="58"/>
      <c r="KVC667" s="58"/>
      <c r="KVD667" s="58"/>
      <c r="KVE667" s="58"/>
      <c r="KVF667" s="58"/>
      <c r="KVG667" s="58"/>
      <c r="KVH667" s="58"/>
      <c r="KVI667" s="58"/>
      <c r="KVJ667" s="58"/>
      <c r="KVK667" s="58"/>
      <c r="KVL667" s="58"/>
      <c r="KVM667" s="58"/>
      <c r="KVN667" s="58"/>
      <c r="KVO667" s="58"/>
      <c r="KVP667" s="58"/>
      <c r="KVQ667" s="58"/>
      <c r="KVR667" s="58"/>
      <c r="KVS667" s="58"/>
      <c r="KVT667" s="58"/>
      <c r="KVU667" s="58"/>
      <c r="KVV667" s="58"/>
      <c r="KVW667" s="58"/>
      <c r="KVX667" s="58"/>
      <c r="KVY667" s="58"/>
      <c r="KVZ667" s="58"/>
      <c r="KWA667" s="58"/>
      <c r="KWB667" s="58"/>
      <c r="KWC667" s="58"/>
      <c r="KWD667" s="58"/>
      <c r="KWE667" s="58"/>
      <c r="KWF667" s="58"/>
      <c r="KWG667" s="58"/>
      <c r="KWH667" s="58"/>
      <c r="KWI667" s="58"/>
      <c r="KWJ667" s="58"/>
      <c r="KWK667" s="58"/>
      <c r="KWL667" s="58"/>
      <c r="KWM667" s="58"/>
      <c r="KWN667" s="58"/>
      <c r="KWO667" s="58"/>
      <c r="KWP667" s="58"/>
      <c r="KWQ667" s="58"/>
      <c r="KWR667" s="58"/>
      <c r="KWS667" s="58"/>
      <c r="KWT667" s="58"/>
      <c r="KWU667" s="58"/>
      <c r="KWV667" s="58"/>
      <c r="KWW667" s="58"/>
      <c r="KWX667" s="58"/>
      <c r="KWY667" s="58"/>
      <c r="KWZ667" s="58"/>
      <c r="KXA667" s="58"/>
      <c r="KXB667" s="58"/>
      <c r="KXC667" s="58"/>
      <c r="KXD667" s="58"/>
      <c r="KXE667" s="58"/>
      <c r="KXF667" s="58"/>
      <c r="KXG667" s="58"/>
      <c r="KXH667" s="58"/>
      <c r="KXI667" s="58"/>
      <c r="KXJ667" s="58"/>
      <c r="KXK667" s="58"/>
      <c r="KXL667" s="58"/>
      <c r="KXM667" s="58"/>
      <c r="KXN667" s="58"/>
      <c r="KXO667" s="58"/>
      <c r="KXP667" s="58"/>
      <c r="KXQ667" s="58"/>
      <c r="KXR667" s="58"/>
      <c r="KXS667" s="58"/>
      <c r="KXT667" s="58"/>
      <c r="KXU667" s="58"/>
      <c r="KXV667" s="58"/>
      <c r="KXW667" s="58"/>
      <c r="KXX667" s="58"/>
      <c r="KXY667" s="58"/>
      <c r="KXZ667" s="58"/>
      <c r="KYA667" s="58"/>
      <c r="KYB667" s="58"/>
      <c r="KYC667" s="58"/>
      <c r="KYD667" s="58"/>
      <c r="KYE667" s="58"/>
      <c r="KYF667" s="58"/>
      <c r="KYG667" s="58"/>
      <c r="KYH667" s="58"/>
      <c r="KYI667" s="58"/>
      <c r="KYJ667" s="58"/>
      <c r="KYK667" s="58"/>
      <c r="KYL667" s="58"/>
      <c r="KYM667" s="58"/>
      <c r="KYN667" s="58"/>
      <c r="KYO667" s="58"/>
      <c r="KYP667" s="58"/>
      <c r="KYQ667" s="58"/>
      <c r="KYR667" s="58"/>
      <c r="KYS667" s="58"/>
      <c r="KYT667" s="58"/>
      <c r="KYU667" s="58"/>
      <c r="KYV667" s="58"/>
      <c r="KYW667" s="58"/>
      <c r="KYX667" s="58"/>
      <c r="KYY667" s="58"/>
      <c r="KYZ667" s="58"/>
      <c r="KZA667" s="58"/>
      <c r="KZB667" s="58"/>
      <c r="KZC667" s="58"/>
      <c r="KZD667" s="58"/>
      <c r="KZE667" s="58"/>
      <c r="KZF667" s="58"/>
      <c r="KZG667" s="58"/>
      <c r="KZH667" s="58"/>
      <c r="KZI667" s="58"/>
      <c r="KZJ667" s="58"/>
      <c r="KZK667" s="58"/>
      <c r="KZL667" s="58"/>
      <c r="KZM667" s="58"/>
      <c r="KZN667" s="58"/>
      <c r="KZO667" s="58"/>
      <c r="KZP667" s="58"/>
      <c r="KZQ667" s="58"/>
      <c r="KZR667" s="58"/>
      <c r="KZS667" s="58"/>
      <c r="KZT667" s="58"/>
      <c r="KZU667" s="58"/>
      <c r="KZV667" s="58"/>
      <c r="KZW667" s="58"/>
      <c r="KZX667" s="58"/>
      <c r="KZY667" s="58"/>
      <c r="KZZ667" s="58"/>
      <c r="LAA667" s="58"/>
      <c r="LAB667" s="58"/>
      <c r="LAC667" s="58"/>
      <c r="LAD667" s="58"/>
      <c r="LAE667" s="58"/>
      <c r="LAF667" s="58"/>
      <c r="LAG667" s="58"/>
      <c r="LAH667" s="58"/>
      <c r="LAI667" s="58"/>
      <c r="LAJ667" s="58"/>
      <c r="LAK667" s="58"/>
      <c r="LAL667" s="58"/>
      <c r="LAM667" s="58"/>
      <c r="LAN667" s="58"/>
      <c r="LAO667" s="58"/>
      <c r="LAP667" s="58"/>
      <c r="LAQ667" s="58"/>
      <c r="LAR667" s="58"/>
      <c r="LAS667" s="58"/>
      <c r="LAT667" s="58"/>
      <c r="LAU667" s="58"/>
      <c r="LAV667" s="58"/>
      <c r="LAW667" s="58"/>
      <c r="LAX667" s="58"/>
      <c r="LAY667" s="58"/>
      <c r="LAZ667" s="58"/>
      <c r="LBA667" s="58"/>
      <c r="LBB667" s="58"/>
      <c r="LBC667" s="58"/>
      <c r="LBD667" s="58"/>
      <c r="LBE667" s="58"/>
      <c r="LBF667" s="58"/>
      <c r="LBG667" s="58"/>
      <c r="LBH667" s="58"/>
      <c r="LBI667" s="58"/>
      <c r="LBJ667" s="58"/>
      <c r="LBK667" s="58"/>
      <c r="LBL667" s="58"/>
      <c r="LBM667" s="58"/>
      <c r="LBN667" s="58"/>
      <c r="LBO667" s="58"/>
      <c r="LBP667" s="58"/>
      <c r="LBQ667" s="58"/>
      <c r="LBR667" s="58"/>
      <c r="LBS667" s="58"/>
      <c r="LBT667" s="58"/>
      <c r="LBU667" s="58"/>
      <c r="LBV667" s="58"/>
      <c r="LBW667" s="58"/>
      <c r="LBX667" s="58"/>
      <c r="LBY667" s="58"/>
      <c r="LBZ667" s="58"/>
      <c r="LCA667" s="58"/>
      <c r="LCB667" s="58"/>
      <c r="LCC667" s="58"/>
      <c r="LCD667" s="58"/>
      <c r="LCE667" s="58"/>
      <c r="LCF667" s="58"/>
      <c r="LCG667" s="58"/>
      <c r="LCH667" s="58"/>
      <c r="LCI667" s="58"/>
      <c r="LCJ667" s="58"/>
      <c r="LCK667" s="58"/>
      <c r="LCL667" s="58"/>
      <c r="LCM667" s="58"/>
      <c r="LCN667" s="58"/>
      <c r="LCO667" s="58"/>
      <c r="LCP667" s="58"/>
      <c r="LCQ667" s="58"/>
      <c r="LCR667" s="58"/>
      <c r="LCS667" s="58"/>
      <c r="LCT667" s="58"/>
      <c r="LCU667" s="58"/>
      <c r="LCV667" s="58"/>
      <c r="LCW667" s="58"/>
      <c r="LCX667" s="58"/>
      <c r="LCY667" s="58"/>
      <c r="LCZ667" s="58"/>
      <c r="LDA667" s="58"/>
      <c r="LDB667" s="58"/>
      <c r="LDC667" s="58"/>
      <c r="LDD667" s="58"/>
      <c r="LDE667" s="58"/>
      <c r="LDF667" s="58"/>
      <c r="LDG667" s="58"/>
      <c r="LDH667" s="58"/>
      <c r="LDI667" s="58"/>
      <c r="LDJ667" s="58"/>
      <c r="LDK667" s="58"/>
      <c r="LDL667" s="58"/>
      <c r="LDM667" s="58"/>
      <c r="LDN667" s="58"/>
      <c r="LDO667" s="58"/>
      <c r="LDP667" s="58"/>
      <c r="LDQ667" s="58"/>
      <c r="LDR667" s="58"/>
      <c r="LDS667" s="58"/>
      <c r="LDT667" s="58"/>
      <c r="LDU667" s="58"/>
      <c r="LDV667" s="58"/>
      <c r="LDW667" s="58"/>
      <c r="LDX667" s="58"/>
      <c r="LDY667" s="58"/>
      <c r="LDZ667" s="58"/>
      <c r="LEA667" s="58"/>
      <c r="LEB667" s="58"/>
      <c r="LEC667" s="58"/>
      <c r="LED667" s="58"/>
      <c r="LEE667" s="58"/>
      <c r="LEF667" s="58"/>
      <c r="LEG667" s="58"/>
      <c r="LEH667" s="58"/>
      <c r="LEI667" s="58"/>
      <c r="LEJ667" s="58"/>
      <c r="LEK667" s="58"/>
      <c r="LEL667" s="58"/>
      <c r="LEM667" s="58"/>
      <c r="LEN667" s="58"/>
      <c r="LEO667" s="58"/>
      <c r="LEP667" s="58"/>
      <c r="LEQ667" s="58"/>
      <c r="LER667" s="58"/>
      <c r="LES667" s="58"/>
      <c r="LET667" s="58"/>
      <c r="LEU667" s="58"/>
      <c r="LEV667" s="58"/>
      <c r="LEW667" s="58"/>
      <c r="LEX667" s="58"/>
      <c r="LEY667" s="58"/>
      <c r="LEZ667" s="58"/>
      <c r="LFA667" s="58"/>
      <c r="LFB667" s="58"/>
      <c r="LFC667" s="58"/>
      <c r="LFD667" s="58"/>
      <c r="LFE667" s="58"/>
      <c r="LFF667" s="58"/>
      <c r="LFG667" s="58"/>
      <c r="LFH667" s="58"/>
      <c r="LFI667" s="58"/>
      <c r="LFJ667" s="58"/>
      <c r="LFK667" s="58"/>
      <c r="LFL667" s="58"/>
      <c r="LFM667" s="58"/>
      <c r="LFN667" s="58"/>
      <c r="LFO667" s="58"/>
      <c r="LFP667" s="58"/>
      <c r="LFQ667" s="58"/>
      <c r="LFR667" s="58"/>
      <c r="LFS667" s="58"/>
      <c r="LFT667" s="58"/>
      <c r="LFU667" s="58"/>
      <c r="LFV667" s="58"/>
      <c r="LFW667" s="58"/>
      <c r="LFX667" s="58"/>
      <c r="LFY667" s="58"/>
      <c r="LFZ667" s="58"/>
      <c r="LGA667" s="58"/>
      <c r="LGB667" s="58"/>
      <c r="LGC667" s="58"/>
      <c r="LGD667" s="58"/>
      <c r="LGE667" s="58"/>
      <c r="LGF667" s="58"/>
      <c r="LGG667" s="58"/>
      <c r="LGH667" s="58"/>
      <c r="LGI667" s="58"/>
      <c r="LGJ667" s="58"/>
      <c r="LGK667" s="58"/>
      <c r="LGL667" s="58"/>
      <c r="LGM667" s="58"/>
      <c r="LGN667" s="58"/>
      <c r="LGO667" s="58"/>
      <c r="LGP667" s="58"/>
      <c r="LGQ667" s="58"/>
      <c r="LGR667" s="58"/>
      <c r="LGS667" s="58"/>
      <c r="LGT667" s="58"/>
      <c r="LGU667" s="58"/>
      <c r="LGV667" s="58"/>
      <c r="LGW667" s="58"/>
      <c r="LGX667" s="58"/>
      <c r="LGY667" s="58"/>
      <c r="LGZ667" s="58"/>
      <c r="LHA667" s="58"/>
      <c r="LHB667" s="58"/>
      <c r="LHC667" s="58"/>
      <c r="LHD667" s="58"/>
      <c r="LHE667" s="58"/>
      <c r="LHF667" s="58"/>
      <c r="LHG667" s="58"/>
      <c r="LHH667" s="58"/>
      <c r="LHI667" s="58"/>
      <c r="LHJ667" s="58"/>
      <c r="LHK667" s="58"/>
      <c r="LHL667" s="58"/>
      <c r="LHM667" s="58"/>
      <c r="LHN667" s="58"/>
      <c r="LHO667" s="58"/>
      <c r="LHP667" s="58"/>
      <c r="LHQ667" s="58"/>
      <c r="LHR667" s="58"/>
      <c r="LHS667" s="58"/>
      <c r="LHT667" s="58"/>
      <c r="LHU667" s="58"/>
      <c r="LHV667" s="58"/>
      <c r="LHW667" s="58"/>
      <c r="LHX667" s="58"/>
      <c r="LHY667" s="58"/>
      <c r="LHZ667" s="58"/>
      <c r="LIA667" s="58"/>
      <c r="LIB667" s="58"/>
      <c r="LIC667" s="58"/>
      <c r="LID667" s="58"/>
      <c r="LIE667" s="58"/>
      <c r="LIF667" s="58"/>
      <c r="LIG667" s="58"/>
      <c r="LIH667" s="58"/>
      <c r="LII667" s="58"/>
      <c r="LIJ667" s="58"/>
      <c r="LIK667" s="58"/>
      <c r="LIL667" s="58"/>
      <c r="LIM667" s="58"/>
      <c r="LIN667" s="58"/>
      <c r="LIO667" s="58"/>
      <c r="LIP667" s="58"/>
      <c r="LIQ667" s="58"/>
      <c r="LIR667" s="58"/>
      <c r="LIS667" s="58"/>
      <c r="LIT667" s="58"/>
      <c r="LIU667" s="58"/>
      <c r="LIV667" s="58"/>
      <c r="LIW667" s="58"/>
      <c r="LIX667" s="58"/>
      <c r="LIY667" s="58"/>
      <c r="LIZ667" s="58"/>
      <c r="LJA667" s="58"/>
      <c r="LJB667" s="58"/>
      <c r="LJC667" s="58"/>
      <c r="LJD667" s="58"/>
      <c r="LJE667" s="58"/>
      <c r="LJF667" s="58"/>
      <c r="LJG667" s="58"/>
      <c r="LJH667" s="58"/>
      <c r="LJI667" s="58"/>
      <c r="LJJ667" s="58"/>
      <c r="LJK667" s="58"/>
      <c r="LJL667" s="58"/>
      <c r="LJM667" s="58"/>
      <c r="LJN667" s="58"/>
      <c r="LJO667" s="58"/>
      <c r="LJP667" s="58"/>
      <c r="LJQ667" s="58"/>
      <c r="LJR667" s="58"/>
      <c r="LJS667" s="58"/>
      <c r="LJT667" s="58"/>
      <c r="LJU667" s="58"/>
      <c r="LJV667" s="58"/>
      <c r="LJW667" s="58"/>
      <c r="LJX667" s="58"/>
      <c r="LJY667" s="58"/>
      <c r="LJZ667" s="58"/>
      <c r="LKA667" s="58"/>
      <c r="LKB667" s="58"/>
      <c r="LKC667" s="58"/>
      <c r="LKD667" s="58"/>
      <c r="LKE667" s="58"/>
      <c r="LKF667" s="58"/>
      <c r="LKG667" s="58"/>
      <c r="LKH667" s="58"/>
      <c r="LKI667" s="58"/>
      <c r="LKJ667" s="58"/>
      <c r="LKK667" s="58"/>
      <c r="LKL667" s="58"/>
      <c r="LKM667" s="58"/>
      <c r="LKN667" s="58"/>
      <c r="LKO667" s="58"/>
      <c r="LKP667" s="58"/>
      <c r="LKQ667" s="58"/>
      <c r="LKR667" s="58"/>
      <c r="LKS667" s="58"/>
      <c r="LKT667" s="58"/>
      <c r="LKU667" s="58"/>
      <c r="LKV667" s="58"/>
      <c r="LKW667" s="58"/>
      <c r="LKX667" s="58"/>
      <c r="LKY667" s="58"/>
      <c r="LKZ667" s="58"/>
      <c r="LLA667" s="58"/>
      <c r="LLB667" s="58"/>
      <c r="LLC667" s="58"/>
      <c r="LLD667" s="58"/>
      <c r="LLE667" s="58"/>
      <c r="LLF667" s="58"/>
      <c r="LLG667" s="58"/>
      <c r="LLH667" s="58"/>
      <c r="LLI667" s="58"/>
      <c r="LLJ667" s="58"/>
      <c r="LLK667" s="58"/>
      <c r="LLL667" s="58"/>
      <c r="LLM667" s="58"/>
      <c r="LLN667" s="58"/>
      <c r="LLO667" s="58"/>
      <c r="LLP667" s="58"/>
      <c r="LLQ667" s="58"/>
      <c r="LLR667" s="58"/>
      <c r="LLS667" s="58"/>
      <c r="LLT667" s="58"/>
      <c r="LLU667" s="58"/>
      <c r="LLV667" s="58"/>
      <c r="LLW667" s="58"/>
      <c r="LLX667" s="58"/>
      <c r="LLY667" s="58"/>
      <c r="LLZ667" s="58"/>
      <c r="LMA667" s="58"/>
      <c r="LMB667" s="58"/>
      <c r="LMC667" s="58"/>
      <c r="LMD667" s="58"/>
      <c r="LME667" s="58"/>
      <c r="LMF667" s="58"/>
      <c r="LMG667" s="58"/>
      <c r="LMH667" s="58"/>
      <c r="LMI667" s="58"/>
      <c r="LMJ667" s="58"/>
      <c r="LMK667" s="58"/>
      <c r="LML667" s="58"/>
      <c r="LMM667" s="58"/>
      <c r="LMN667" s="58"/>
      <c r="LMO667" s="58"/>
      <c r="LMP667" s="58"/>
      <c r="LMQ667" s="58"/>
      <c r="LMR667" s="58"/>
      <c r="LMS667" s="58"/>
      <c r="LMT667" s="58"/>
      <c r="LMU667" s="58"/>
      <c r="LMV667" s="58"/>
      <c r="LMW667" s="58"/>
      <c r="LMX667" s="58"/>
      <c r="LMY667" s="58"/>
      <c r="LMZ667" s="58"/>
      <c r="LNA667" s="58"/>
      <c r="LNB667" s="58"/>
      <c r="LNC667" s="58"/>
      <c r="LND667" s="58"/>
      <c r="LNE667" s="58"/>
      <c r="LNF667" s="58"/>
      <c r="LNG667" s="58"/>
      <c r="LNH667" s="58"/>
      <c r="LNI667" s="58"/>
      <c r="LNJ667" s="58"/>
      <c r="LNK667" s="58"/>
      <c r="LNL667" s="58"/>
      <c r="LNM667" s="58"/>
      <c r="LNN667" s="58"/>
      <c r="LNO667" s="58"/>
      <c r="LNP667" s="58"/>
      <c r="LNQ667" s="58"/>
      <c r="LNR667" s="58"/>
      <c r="LNS667" s="58"/>
      <c r="LNT667" s="58"/>
      <c r="LNU667" s="58"/>
      <c r="LNV667" s="58"/>
      <c r="LNW667" s="58"/>
      <c r="LNX667" s="58"/>
      <c r="LNY667" s="58"/>
      <c r="LNZ667" s="58"/>
      <c r="LOA667" s="58"/>
      <c r="LOB667" s="58"/>
      <c r="LOC667" s="58"/>
      <c r="LOD667" s="58"/>
      <c r="LOE667" s="58"/>
      <c r="LOF667" s="58"/>
      <c r="LOG667" s="58"/>
      <c r="LOH667" s="58"/>
      <c r="LOI667" s="58"/>
      <c r="LOJ667" s="58"/>
      <c r="LOK667" s="58"/>
      <c r="LOL667" s="58"/>
      <c r="LOM667" s="58"/>
      <c r="LON667" s="58"/>
      <c r="LOO667" s="58"/>
      <c r="LOP667" s="58"/>
      <c r="LOQ667" s="58"/>
      <c r="LOR667" s="58"/>
      <c r="LOS667" s="58"/>
      <c r="LOT667" s="58"/>
      <c r="LOU667" s="58"/>
      <c r="LOV667" s="58"/>
      <c r="LOW667" s="58"/>
      <c r="LOX667" s="58"/>
      <c r="LOY667" s="58"/>
      <c r="LOZ667" s="58"/>
      <c r="LPA667" s="58"/>
      <c r="LPB667" s="58"/>
      <c r="LPC667" s="58"/>
      <c r="LPD667" s="58"/>
      <c r="LPE667" s="58"/>
      <c r="LPF667" s="58"/>
      <c r="LPG667" s="58"/>
      <c r="LPH667" s="58"/>
      <c r="LPI667" s="58"/>
      <c r="LPJ667" s="58"/>
      <c r="LPK667" s="58"/>
      <c r="LPL667" s="58"/>
      <c r="LPM667" s="58"/>
      <c r="LPN667" s="58"/>
      <c r="LPO667" s="58"/>
      <c r="LPP667" s="58"/>
      <c r="LPQ667" s="58"/>
      <c r="LPR667" s="58"/>
      <c r="LPS667" s="58"/>
      <c r="LPT667" s="58"/>
      <c r="LPU667" s="58"/>
      <c r="LPV667" s="58"/>
      <c r="LPW667" s="58"/>
      <c r="LPX667" s="58"/>
      <c r="LPY667" s="58"/>
      <c r="LPZ667" s="58"/>
      <c r="LQA667" s="58"/>
      <c r="LQB667" s="58"/>
      <c r="LQC667" s="58"/>
      <c r="LQD667" s="58"/>
      <c r="LQE667" s="58"/>
      <c r="LQF667" s="58"/>
      <c r="LQG667" s="58"/>
      <c r="LQH667" s="58"/>
      <c r="LQI667" s="58"/>
      <c r="LQJ667" s="58"/>
      <c r="LQK667" s="58"/>
      <c r="LQL667" s="58"/>
      <c r="LQM667" s="58"/>
      <c r="LQN667" s="58"/>
      <c r="LQO667" s="58"/>
      <c r="LQP667" s="58"/>
      <c r="LQQ667" s="58"/>
      <c r="LQR667" s="58"/>
      <c r="LQS667" s="58"/>
      <c r="LQT667" s="58"/>
      <c r="LQU667" s="58"/>
      <c r="LQV667" s="58"/>
      <c r="LQW667" s="58"/>
      <c r="LQX667" s="58"/>
      <c r="LQY667" s="58"/>
      <c r="LQZ667" s="58"/>
      <c r="LRA667" s="58"/>
      <c r="LRB667" s="58"/>
      <c r="LRC667" s="58"/>
      <c r="LRD667" s="58"/>
      <c r="LRE667" s="58"/>
      <c r="LRF667" s="58"/>
      <c r="LRG667" s="58"/>
      <c r="LRH667" s="58"/>
      <c r="LRI667" s="58"/>
      <c r="LRJ667" s="58"/>
      <c r="LRK667" s="58"/>
      <c r="LRL667" s="58"/>
      <c r="LRM667" s="58"/>
      <c r="LRN667" s="58"/>
      <c r="LRO667" s="58"/>
      <c r="LRP667" s="58"/>
      <c r="LRQ667" s="58"/>
      <c r="LRR667" s="58"/>
      <c r="LRS667" s="58"/>
      <c r="LRT667" s="58"/>
      <c r="LRU667" s="58"/>
      <c r="LRV667" s="58"/>
      <c r="LRW667" s="58"/>
      <c r="LRX667" s="58"/>
      <c r="LRY667" s="58"/>
      <c r="LRZ667" s="58"/>
      <c r="LSA667" s="58"/>
      <c r="LSB667" s="58"/>
      <c r="LSC667" s="58"/>
      <c r="LSD667" s="58"/>
      <c r="LSE667" s="58"/>
      <c r="LSF667" s="58"/>
      <c r="LSG667" s="58"/>
      <c r="LSH667" s="58"/>
      <c r="LSI667" s="58"/>
      <c r="LSJ667" s="58"/>
      <c r="LSK667" s="58"/>
      <c r="LSL667" s="58"/>
      <c r="LSM667" s="58"/>
      <c r="LSN667" s="58"/>
      <c r="LSO667" s="58"/>
      <c r="LSP667" s="58"/>
      <c r="LSQ667" s="58"/>
      <c r="LSR667" s="58"/>
      <c r="LSS667" s="58"/>
      <c r="LST667" s="58"/>
      <c r="LSU667" s="58"/>
      <c r="LSV667" s="58"/>
      <c r="LSW667" s="58"/>
      <c r="LSX667" s="58"/>
      <c r="LSY667" s="58"/>
      <c r="LSZ667" s="58"/>
      <c r="LTA667" s="58"/>
      <c r="LTB667" s="58"/>
      <c r="LTC667" s="58"/>
      <c r="LTD667" s="58"/>
      <c r="LTE667" s="58"/>
      <c r="LTF667" s="58"/>
      <c r="LTG667" s="58"/>
      <c r="LTH667" s="58"/>
      <c r="LTI667" s="58"/>
      <c r="LTJ667" s="58"/>
      <c r="LTK667" s="58"/>
      <c r="LTL667" s="58"/>
      <c r="LTM667" s="58"/>
      <c r="LTN667" s="58"/>
      <c r="LTO667" s="58"/>
      <c r="LTP667" s="58"/>
      <c r="LTQ667" s="58"/>
      <c r="LTR667" s="58"/>
      <c r="LTS667" s="58"/>
      <c r="LTT667" s="58"/>
      <c r="LTU667" s="58"/>
      <c r="LTV667" s="58"/>
      <c r="LTW667" s="58"/>
      <c r="LTX667" s="58"/>
      <c r="LTY667" s="58"/>
      <c r="LTZ667" s="58"/>
      <c r="LUA667" s="58"/>
      <c r="LUB667" s="58"/>
      <c r="LUC667" s="58"/>
      <c r="LUD667" s="58"/>
      <c r="LUE667" s="58"/>
      <c r="LUF667" s="58"/>
      <c r="LUG667" s="58"/>
      <c r="LUH667" s="58"/>
      <c r="LUI667" s="58"/>
      <c r="LUJ667" s="58"/>
      <c r="LUK667" s="58"/>
      <c r="LUL667" s="58"/>
      <c r="LUM667" s="58"/>
      <c r="LUN667" s="58"/>
      <c r="LUO667" s="58"/>
      <c r="LUP667" s="58"/>
      <c r="LUQ667" s="58"/>
      <c r="LUR667" s="58"/>
      <c r="LUS667" s="58"/>
      <c r="LUT667" s="58"/>
      <c r="LUU667" s="58"/>
      <c r="LUV667" s="58"/>
      <c r="LUW667" s="58"/>
      <c r="LUX667" s="58"/>
      <c r="LUY667" s="58"/>
      <c r="LUZ667" s="58"/>
      <c r="LVA667" s="58"/>
      <c r="LVB667" s="58"/>
      <c r="LVC667" s="58"/>
      <c r="LVD667" s="58"/>
      <c r="LVE667" s="58"/>
      <c r="LVF667" s="58"/>
      <c r="LVG667" s="58"/>
      <c r="LVH667" s="58"/>
      <c r="LVI667" s="58"/>
      <c r="LVJ667" s="58"/>
      <c r="LVK667" s="58"/>
      <c r="LVL667" s="58"/>
      <c r="LVM667" s="58"/>
      <c r="LVN667" s="58"/>
      <c r="LVO667" s="58"/>
      <c r="LVP667" s="58"/>
      <c r="LVQ667" s="58"/>
      <c r="LVR667" s="58"/>
      <c r="LVS667" s="58"/>
      <c r="LVT667" s="58"/>
      <c r="LVU667" s="58"/>
      <c r="LVV667" s="58"/>
      <c r="LVW667" s="58"/>
      <c r="LVX667" s="58"/>
      <c r="LVY667" s="58"/>
      <c r="LVZ667" s="58"/>
      <c r="LWA667" s="58"/>
      <c r="LWB667" s="58"/>
      <c r="LWC667" s="58"/>
      <c r="LWD667" s="58"/>
      <c r="LWE667" s="58"/>
      <c r="LWF667" s="58"/>
      <c r="LWG667" s="58"/>
      <c r="LWH667" s="58"/>
      <c r="LWI667" s="58"/>
      <c r="LWJ667" s="58"/>
      <c r="LWK667" s="58"/>
      <c r="LWL667" s="58"/>
      <c r="LWM667" s="58"/>
      <c r="LWN667" s="58"/>
      <c r="LWO667" s="58"/>
      <c r="LWP667" s="58"/>
      <c r="LWQ667" s="58"/>
      <c r="LWR667" s="58"/>
      <c r="LWS667" s="58"/>
      <c r="LWT667" s="58"/>
      <c r="LWU667" s="58"/>
      <c r="LWV667" s="58"/>
      <c r="LWW667" s="58"/>
      <c r="LWX667" s="58"/>
      <c r="LWY667" s="58"/>
      <c r="LWZ667" s="58"/>
      <c r="LXA667" s="58"/>
      <c r="LXB667" s="58"/>
      <c r="LXC667" s="58"/>
      <c r="LXD667" s="58"/>
      <c r="LXE667" s="58"/>
      <c r="LXF667" s="58"/>
      <c r="LXG667" s="58"/>
      <c r="LXH667" s="58"/>
      <c r="LXI667" s="58"/>
      <c r="LXJ667" s="58"/>
      <c r="LXK667" s="58"/>
      <c r="LXL667" s="58"/>
      <c r="LXM667" s="58"/>
      <c r="LXN667" s="58"/>
      <c r="LXO667" s="58"/>
      <c r="LXP667" s="58"/>
      <c r="LXQ667" s="58"/>
      <c r="LXR667" s="58"/>
      <c r="LXS667" s="58"/>
      <c r="LXT667" s="58"/>
      <c r="LXU667" s="58"/>
      <c r="LXV667" s="58"/>
      <c r="LXW667" s="58"/>
      <c r="LXX667" s="58"/>
      <c r="LXY667" s="58"/>
      <c r="LXZ667" s="58"/>
      <c r="LYA667" s="58"/>
      <c r="LYB667" s="58"/>
      <c r="LYC667" s="58"/>
      <c r="LYD667" s="58"/>
      <c r="LYE667" s="58"/>
      <c r="LYF667" s="58"/>
      <c r="LYG667" s="58"/>
      <c r="LYH667" s="58"/>
      <c r="LYI667" s="58"/>
      <c r="LYJ667" s="58"/>
      <c r="LYK667" s="58"/>
      <c r="LYL667" s="58"/>
      <c r="LYM667" s="58"/>
      <c r="LYN667" s="58"/>
      <c r="LYO667" s="58"/>
      <c r="LYP667" s="58"/>
      <c r="LYQ667" s="58"/>
      <c r="LYR667" s="58"/>
      <c r="LYS667" s="58"/>
      <c r="LYT667" s="58"/>
      <c r="LYU667" s="58"/>
      <c r="LYV667" s="58"/>
      <c r="LYW667" s="58"/>
      <c r="LYX667" s="58"/>
      <c r="LYY667" s="58"/>
      <c r="LYZ667" s="58"/>
      <c r="LZA667" s="58"/>
      <c r="LZB667" s="58"/>
      <c r="LZC667" s="58"/>
      <c r="LZD667" s="58"/>
      <c r="LZE667" s="58"/>
      <c r="LZF667" s="58"/>
      <c r="LZG667" s="58"/>
      <c r="LZH667" s="58"/>
      <c r="LZI667" s="58"/>
      <c r="LZJ667" s="58"/>
      <c r="LZK667" s="58"/>
      <c r="LZL667" s="58"/>
      <c r="LZM667" s="58"/>
      <c r="LZN667" s="58"/>
      <c r="LZO667" s="58"/>
      <c r="LZP667" s="58"/>
      <c r="LZQ667" s="58"/>
      <c r="LZR667" s="58"/>
      <c r="LZS667" s="58"/>
      <c r="LZT667" s="58"/>
      <c r="LZU667" s="58"/>
      <c r="LZV667" s="58"/>
      <c r="LZW667" s="58"/>
      <c r="LZX667" s="58"/>
      <c r="LZY667" s="58"/>
      <c r="LZZ667" s="58"/>
      <c r="MAA667" s="58"/>
      <c r="MAB667" s="58"/>
      <c r="MAC667" s="58"/>
      <c r="MAD667" s="58"/>
      <c r="MAE667" s="58"/>
      <c r="MAF667" s="58"/>
      <c r="MAG667" s="58"/>
      <c r="MAH667" s="58"/>
      <c r="MAI667" s="58"/>
      <c r="MAJ667" s="58"/>
      <c r="MAK667" s="58"/>
      <c r="MAL667" s="58"/>
      <c r="MAM667" s="58"/>
      <c r="MAN667" s="58"/>
      <c r="MAO667" s="58"/>
      <c r="MAP667" s="58"/>
      <c r="MAQ667" s="58"/>
      <c r="MAR667" s="58"/>
      <c r="MAS667" s="58"/>
      <c r="MAT667" s="58"/>
      <c r="MAU667" s="58"/>
      <c r="MAV667" s="58"/>
      <c r="MAW667" s="58"/>
      <c r="MAX667" s="58"/>
      <c r="MAY667" s="58"/>
      <c r="MAZ667" s="58"/>
      <c r="MBA667" s="58"/>
      <c r="MBB667" s="58"/>
      <c r="MBC667" s="58"/>
      <c r="MBD667" s="58"/>
      <c r="MBE667" s="58"/>
      <c r="MBF667" s="58"/>
      <c r="MBG667" s="58"/>
      <c r="MBH667" s="58"/>
      <c r="MBI667" s="58"/>
      <c r="MBJ667" s="58"/>
      <c r="MBK667" s="58"/>
      <c r="MBL667" s="58"/>
      <c r="MBM667" s="58"/>
      <c r="MBN667" s="58"/>
      <c r="MBO667" s="58"/>
      <c r="MBP667" s="58"/>
      <c r="MBQ667" s="58"/>
      <c r="MBR667" s="58"/>
      <c r="MBS667" s="58"/>
      <c r="MBT667" s="58"/>
      <c r="MBU667" s="58"/>
      <c r="MBV667" s="58"/>
      <c r="MBW667" s="58"/>
      <c r="MBX667" s="58"/>
      <c r="MBY667" s="58"/>
      <c r="MBZ667" s="58"/>
      <c r="MCA667" s="58"/>
      <c r="MCB667" s="58"/>
      <c r="MCC667" s="58"/>
      <c r="MCD667" s="58"/>
      <c r="MCE667" s="58"/>
      <c r="MCF667" s="58"/>
      <c r="MCG667" s="58"/>
      <c r="MCH667" s="58"/>
      <c r="MCI667" s="58"/>
      <c r="MCJ667" s="58"/>
      <c r="MCK667" s="58"/>
      <c r="MCL667" s="58"/>
      <c r="MCM667" s="58"/>
      <c r="MCN667" s="58"/>
      <c r="MCO667" s="58"/>
      <c r="MCP667" s="58"/>
      <c r="MCQ667" s="58"/>
      <c r="MCR667" s="58"/>
      <c r="MCS667" s="58"/>
      <c r="MCT667" s="58"/>
      <c r="MCU667" s="58"/>
      <c r="MCV667" s="58"/>
      <c r="MCW667" s="58"/>
      <c r="MCX667" s="58"/>
      <c r="MCY667" s="58"/>
      <c r="MCZ667" s="58"/>
      <c r="MDA667" s="58"/>
      <c r="MDB667" s="58"/>
      <c r="MDC667" s="58"/>
      <c r="MDD667" s="58"/>
      <c r="MDE667" s="58"/>
      <c r="MDF667" s="58"/>
      <c r="MDG667" s="58"/>
      <c r="MDH667" s="58"/>
      <c r="MDI667" s="58"/>
      <c r="MDJ667" s="58"/>
      <c r="MDK667" s="58"/>
      <c r="MDL667" s="58"/>
      <c r="MDM667" s="58"/>
      <c r="MDN667" s="58"/>
      <c r="MDO667" s="58"/>
      <c r="MDP667" s="58"/>
      <c r="MDQ667" s="58"/>
      <c r="MDR667" s="58"/>
      <c r="MDS667" s="58"/>
      <c r="MDT667" s="58"/>
      <c r="MDU667" s="58"/>
      <c r="MDV667" s="58"/>
      <c r="MDW667" s="58"/>
      <c r="MDX667" s="58"/>
      <c r="MDY667" s="58"/>
      <c r="MDZ667" s="58"/>
      <c r="MEA667" s="58"/>
      <c r="MEB667" s="58"/>
      <c r="MEC667" s="58"/>
      <c r="MED667" s="58"/>
      <c r="MEE667" s="58"/>
      <c r="MEF667" s="58"/>
      <c r="MEG667" s="58"/>
      <c r="MEH667" s="58"/>
      <c r="MEI667" s="58"/>
      <c r="MEJ667" s="58"/>
      <c r="MEK667" s="58"/>
      <c r="MEL667" s="58"/>
      <c r="MEM667" s="58"/>
      <c r="MEN667" s="58"/>
      <c r="MEO667" s="58"/>
      <c r="MEP667" s="58"/>
      <c r="MEQ667" s="58"/>
      <c r="MER667" s="58"/>
      <c r="MES667" s="58"/>
      <c r="MET667" s="58"/>
      <c r="MEU667" s="58"/>
      <c r="MEV667" s="58"/>
      <c r="MEW667" s="58"/>
      <c r="MEX667" s="58"/>
      <c r="MEY667" s="58"/>
      <c r="MEZ667" s="58"/>
      <c r="MFA667" s="58"/>
      <c r="MFB667" s="58"/>
      <c r="MFC667" s="58"/>
      <c r="MFD667" s="58"/>
      <c r="MFE667" s="58"/>
      <c r="MFF667" s="58"/>
      <c r="MFG667" s="58"/>
      <c r="MFH667" s="58"/>
      <c r="MFI667" s="58"/>
      <c r="MFJ667" s="58"/>
      <c r="MFK667" s="58"/>
      <c r="MFL667" s="58"/>
      <c r="MFM667" s="58"/>
      <c r="MFN667" s="58"/>
      <c r="MFO667" s="58"/>
      <c r="MFP667" s="58"/>
      <c r="MFQ667" s="58"/>
      <c r="MFR667" s="58"/>
      <c r="MFS667" s="58"/>
      <c r="MFT667" s="58"/>
      <c r="MFU667" s="58"/>
      <c r="MFV667" s="58"/>
      <c r="MFW667" s="58"/>
      <c r="MFX667" s="58"/>
      <c r="MFY667" s="58"/>
      <c r="MFZ667" s="58"/>
      <c r="MGA667" s="58"/>
      <c r="MGB667" s="58"/>
      <c r="MGC667" s="58"/>
      <c r="MGD667" s="58"/>
      <c r="MGE667" s="58"/>
      <c r="MGF667" s="58"/>
      <c r="MGG667" s="58"/>
      <c r="MGH667" s="58"/>
      <c r="MGI667" s="58"/>
      <c r="MGJ667" s="58"/>
      <c r="MGK667" s="58"/>
      <c r="MGL667" s="58"/>
      <c r="MGM667" s="58"/>
      <c r="MGN667" s="58"/>
      <c r="MGO667" s="58"/>
      <c r="MGP667" s="58"/>
      <c r="MGQ667" s="58"/>
      <c r="MGR667" s="58"/>
      <c r="MGS667" s="58"/>
      <c r="MGT667" s="58"/>
      <c r="MGU667" s="58"/>
      <c r="MGV667" s="58"/>
      <c r="MGW667" s="58"/>
      <c r="MGX667" s="58"/>
      <c r="MGY667" s="58"/>
      <c r="MGZ667" s="58"/>
      <c r="MHA667" s="58"/>
      <c r="MHB667" s="58"/>
      <c r="MHC667" s="58"/>
      <c r="MHD667" s="58"/>
      <c r="MHE667" s="58"/>
      <c r="MHF667" s="58"/>
      <c r="MHG667" s="58"/>
      <c r="MHH667" s="58"/>
      <c r="MHI667" s="58"/>
      <c r="MHJ667" s="58"/>
      <c r="MHK667" s="58"/>
      <c r="MHL667" s="58"/>
      <c r="MHM667" s="58"/>
      <c r="MHN667" s="58"/>
      <c r="MHO667" s="58"/>
      <c r="MHP667" s="58"/>
      <c r="MHQ667" s="58"/>
      <c r="MHR667" s="58"/>
      <c r="MHS667" s="58"/>
      <c r="MHT667" s="58"/>
      <c r="MHU667" s="58"/>
      <c r="MHV667" s="58"/>
      <c r="MHW667" s="58"/>
      <c r="MHX667" s="58"/>
      <c r="MHY667" s="58"/>
      <c r="MHZ667" s="58"/>
      <c r="MIA667" s="58"/>
      <c r="MIB667" s="58"/>
      <c r="MIC667" s="58"/>
      <c r="MID667" s="58"/>
      <c r="MIE667" s="58"/>
      <c r="MIF667" s="58"/>
      <c r="MIG667" s="58"/>
      <c r="MIH667" s="58"/>
      <c r="MII667" s="58"/>
      <c r="MIJ667" s="58"/>
      <c r="MIK667" s="58"/>
      <c r="MIL667" s="58"/>
      <c r="MIM667" s="58"/>
      <c r="MIN667" s="58"/>
      <c r="MIO667" s="58"/>
      <c r="MIP667" s="58"/>
      <c r="MIQ667" s="58"/>
      <c r="MIR667" s="58"/>
      <c r="MIS667" s="58"/>
      <c r="MIT667" s="58"/>
      <c r="MIU667" s="58"/>
      <c r="MIV667" s="58"/>
      <c r="MIW667" s="58"/>
      <c r="MIX667" s="58"/>
      <c r="MIY667" s="58"/>
      <c r="MIZ667" s="58"/>
      <c r="MJA667" s="58"/>
      <c r="MJB667" s="58"/>
      <c r="MJC667" s="58"/>
      <c r="MJD667" s="58"/>
      <c r="MJE667" s="58"/>
      <c r="MJF667" s="58"/>
      <c r="MJG667" s="58"/>
      <c r="MJH667" s="58"/>
      <c r="MJI667" s="58"/>
      <c r="MJJ667" s="58"/>
      <c r="MJK667" s="58"/>
      <c r="MJL667" s="58"/>
      <c r="MJM667" s="58"/>
      <c r="MJN667" s="58"/>
      <c r="MJO667" s="58"/>
      <c r="MJP667" s="58"/>
      <c r="MJQ667" s="58"/>
      <c r="MJR667" s="58"/>
      <c r="MJS667" s="58"/>
      <c r="MJT667" s="58"/>
      <c r="MJU667" s="58"/>
      <c r="MJV667" s="58"/>
      <c r="MJW667" s="58"/>
      <c r="MJX667" s="58"/>
      <c r="MJY667" s="58"/>
      <c r="MJZ667" s="58"/>
      <c r="MKA667" s="58"/>
      <c r="MKB667" s="58"/>
      <c r="MKC667" s="58"/>
      <c r="MKD667" s="58"/>
      <c r="MKE667" s="58"/>
      <c r="MKF667" s="58"/>
      <c r="MKG667" s="58"/>
      <c r="MKH667" s="58"/>
      <c r="MKI667" s="58"/>
      <c r="MKJ667" s="58"/>
      <c r="MKK667" s="58"/>
      <c r="MKL667" s="58"/>
      <c r="MKM667" s="58"/>
      <c r="MKN667" s="58"/>
      <c r="MKO667" s="58"/>
      <c r="MKP667" s="58"/>
      <c r="MKQ667" s="58"/>
      <c r="MKR667" s="58"/>
      <c r="MKS667" s="58"/>
      <c r="MKT667" s="58"/>
      <c r="MKU667" s="58"/>
      <c r="MKV667" s="58"/>
      <c r="MKW667" s="58"/>
      <c r="MKX667" s="58"/>
      <c r="MKY667" s="58"/>
      <c r="MKZ667" s="58"/>
      <c r="MLA667" s="58"/>
      <c r="MLB667" s="58"/>
      <c r="MLC667" s="58"/>
      <c r="MLD667" s="58"/>
      <c r="MLE667" s="58"/>
      <c r="MLF667" s="58"/>
      <c r="MLG667" s="58"/>
      <c r="MLH667" s="58"/>
      <c r="MLI667" s="58"/>
      <c r="MLJ667" s="58"/>
      <c r="MLK667" s="58"/>
      <c r="MLL667" s="58"/>
      <c r="MLM667" s="58"/>
      <c r="MLN667" s="58"/>
      <c r="MLO667" s="58"/>
      <c r="MLP667" s="58"/>
      <c r="MLQ667" s="58"/>
      <c r="MLR667" s="58"/>
      <c r="MLS667" s="58"/>
      <c r="MLT667" s="58"/>
      <c r="MLU667" s="58"/>
      <c r="MLV667" s="58"/>
      <c r="MLW667" s="58"/>
      <c r="MLX667" s="58"/>
      <c r="MLY667" s="58"/>
      <c r="MLZ667" s="58"/>
      <c r="MMA667" s="58"/>
      <c r="MMB667" s="58"/>
      <c r="MMC667" s="58"/>
      <c r="MMD667" s="58"/>
      <c r="MME667" s="58"/>
      <c r="MMF667" s="58"/>
      <c r="MMG667" s="58"/>
      <c r="MMH667" s="58"/>
      <c r="MMI667" s="58"/>
      <c r="MMJ667" s="58"/>
      <c r="MMK667" s="58"/>
      <c r="MML667" s="58"/>
      <c r="MMM667" s="58"/>
      <c r="MMN667" s="58"/>
      <c r="MMO667" s="58"/>
      <c r="MMP667" s="58"/>
      <c r="MMQ667" s="58"/>
      <c r="MMR667" s="58"/>
      <c r="MMS667" s="58"/>
      <c r="MMT667" s="58"/>
      <c r="MMU667" s="58"/>
      <c r="MMV667" s="58"/>
      <c r="MMW667" s="58"/>
      <c r="MMX667" s="58"/>
      <c r="MMY667" s="58"/>
      <c r="MMZ667" s="58"/>
      <c r="MNA667" s="58"/>
      <c r="MNB667" s="58"/>
      <c r="MNC667" s="58"/>
      <c r="MND667" s="58"/>
      <c r="MNE667" s="58"/>
      <c r="MNF667" s="58"/>
      <c r="MNG667" s="58"/>
      <c r="MNH667" s="58"/>
      <c r="MNI667" s="58"/>
      <c r="MNJ667" s="58"/>
      <c r="MNK667" s="58"/>
      <c r="MNL667" s="58"/>
      <c r="MNM667" s="58"/>
      <c r="MNN667" s="58"/>
      <c r="MNO667" s="58"/>
      <c r="MNP667" s="58"/>
      <c r="MNQ667" s="58"/>
      <c r="MNR667" s="58"/>
      <c r="MNS667" s="58"/>
      <c r="MNT667" s="58"/>
      <c r="MNU667" s="58"/>
      <c r="MNV667" s="58"/>
      <c r="MNW667" s="58"/>
      <c r="MNX667" s="58"/>
      <c r="MNY667" s="58"/>
      <c r="MNZ667" s="58"/>
      <c r="MOA667" s="58"/>
      <c r="MOB667" s="58"/>
      <c r="MOC667" s="58"/>
      <c r="MOD667" s="58"/>
      <c r="MOE667" s="58"/>
      <c r="MOF667" s="58"/>
      <c r="MOG667" s="58"/>
      <c r="MOH667" s="58"/>
      <c r="MOI667" s="58"/>
      <c r="MOJ667" s="58"/>
      <c r="MOK667" s="58"/>
      <c r="MOL667" s="58"/>
      <c r="MOM667" s="58"/>
      <c r="MON667" s="58"/>
      <c r="MOO667" s="58"/>
      <c r="MOP667" s="58"/>
      <c r="MOQ667" s="58"/>
      <c r="MOR667" s="58"/>
      <c r="MOS667" s="58"/>
      <c r="MOT667" s="58"/>
      <c r="MOU667" s="58"/>
      <c r="MOV667" s="58"/>
      <c r="MOW667" s="58"/>
      <c r="MOX667" s="58"/>
      <c r="MOY667" s="58"/>
      <c r="MOZ667" s="58"/>
      <c r="MPA667" s="58"/>
      <c r="MPB667" s="58"/>
      <c r="MPC667" s="58"/>
      <c r="MPD667" s="58"/>
      <c r="MPE667" s="58"/>
      <c r="MPF667" s="58"/>
      <c r="MPG667" s="58"/>
      <c r="MPH667" s="58"/>
      <c r="MPI667" s="58"/>
      <c r="MPJ667" s="58"/>
      <c r="MPK667" s="58"/>
      <c r="MPL667" s="58"/>
      <c r="MPM667" s="58"/>
      <c r="MPN667" s="58"/>
      <c r="MPO667" s="58"/>
      <c r="MPP667" s="58"/>
      <c r="MPQ667" s="58"/>
      <c r="MPR667" s="58"/>
      <c r="MPS667" s="58"/>
      <c r="MPT667" s="58"/>
      <c r="MPU667" s="58"/>
      <c r="MPV667" s="58"/>
      <c r="MPW667" s="58"/>
      <c r="MPX667" s="58"/>
      <c r="MPY667" s="58"/>
      <c r="MPZ667" s="58"/>
      <c r="MQA667" s="58"/>
      <c r="MQB667" s="58"/>
      <c r="MQC667" s="58"/>
      <c r="MQD667" s="58"/>
      <c r="MQE667" s="58"/>
      <c r="MQF667" s="58"/>
      <c r="MQG667" s="58"/>
      <c r="MQH667" s="58"/>
      <c r="MQI667" s="58"/>
      <c r="MQJ667" s="58"/>
      <c r="MQK667" s="58"/>
      <c r="MQL667" s="58"/>
      <c r="MQM667" s="58"/>
      <c r="MQN667" s="58"/>
      <c r="MQO667" s="58"/>
      <c r="MQP667" s="58"/>
      <c r="MQQ667" s="58"/>
      <c r="MQR667" s="58"/>
      <c r="MQS667" s="58"/>
      <c r="MQT667" s="58"/>
      <c r="MQU667" s="58"/>
      <c r="MQV667" s="58"/>
      <c r="MQW667" s="58"/>
      <c r="MQX667" s="58"/>
      <c r="MQY667" s="58"/>
      <c r="MQZ667" s="58"/>
      <c r="MRA667" s="58"/>
      <c r="MRB667" s="58"/>
      <c r="MRC667" s="58"/>
      <c r="MRD667" s="58"/>
      <c r="MRE667" s="58"/>
      <c r="MRF667" s="58"/>
      <c r="MRG667" s="58"/>
      <c r="MRH667" s="58"/>
      <c r="MRI667" s="58"/>
      <c r="MRJ667" s="58"/>
      <c r="MRK667" s="58"/>
      <c r="MRL667" s="58"/>
      <c r="MRM667" s="58"/>
      <c r="MRN667" s="58"/>
      <c r="MRO667" s="58"/>
      <c r="MRP667" s="58"/>
      <c r="MRQ667" s="58"/>
      <c r="MRR667" s="58"/>
      <c r="MRS667" s="58"/>
      <c r="MRT667" s="58"/>
      <c r="MRU667" s="58"/>
      <c r="MRV667" s="58"/>
      <c r="MRW667" s="58"/>
      <c r="MRX667" s="58"/>
      <c r="MRY667" s="58"/>
      <c r="MRZ667" s="58"/>
      <c r="MSA667" s="58"/>
      <c r="MSB667" s="58"/>
      <c r="MSC667" s="58"/>
      <c r="MSD667" s="58"/>
      <c r="MSE667" s="58"/>
      <c r="MSF667" s="58"/>
      <c r="MSG667" s="58"/>
      <c r="MSH667" s="58"/>
      <c r="MSI667" s="58"/>
      <c r="MSJ667" s="58"/>
      <c r="MSK667" s="58"/>
      <c r="MSL667" s="58"/>
      <c r="MSM667" s="58"/>
      <c r="MSN667" s="58"/>
      <c r="MSO667" s="58"/>
      <c r="MSP667" s="58"/>
      <c r="MSQ667" s="58"/>
      <c r="MSR667" s="58"/>
      <c r="MSS667" s="58"/>
      <c r="MST667" s="58"/>
      <c r="MSU667" s="58"/>
      <c r="MSV667" s="58"/>
      <c r="MSW667" s="58"/>
      <c r="MSX667" s="58"/>
      <c r="MSY667" s="58"/>
      <c r="MSZ667" s="58"/>
      <c r="MTA667" s="58"/>
      <c r="MTB667" s="58"/>
      <c r="MTC667" s="58"/>
      <c r="MTD667" s="58"/>
      <c r="MTE667" s="58"/>
      <c r="MTF667" s="58"/>
      <c r="MTG667" s="58"/>
      <c r="MTH667" s="58"/>
      <c r="MTI667" s="58"/>
      <c r="MTJ667" s="58"/>
      <c r="MTK667" s="58"/>
      <c r="MTL667" s="58"/>
      <c r="MTM667" s="58"/>
      <c r="MTN667" s="58"/>
      <c r="MTO667" s="58"/>
      <c r="MTP667" s="58"/>
      <c r="MTQ667" s="58"/>
      <c r="MTR667" s="58"/>
      <c r="MTS667" s="58"/>
      <c r="MTT667" s="58"/>
      <c r="MTU667" s="58"/>
      <c r="MTV667" s="58"/>
      <c r="MTW667" s="58"/>
      <c r="MTX667" s="58"/>
      <c r="MTY667" s="58"/>
      <c r="MTZ667" s="58"/>
      <c r="MUA667" s="58"/>
      <c r="MUB667" s="58"/>
      <c r="MUC667" s="58"/>
      <c r="MUD667" s="58"/>
      <c r="MUE667" s="58"/>
      <c r="MUF667" s="58"/>
      <c r="MUG667" s="58"/>
      <c r="MUH667" s="58"/>
      <c r="MUI667" s="58"/>
      <c r="MUJ667" s="58"/>
      <c r="MUK667" s="58"/>
      <c r="MUL667" s="58"/>
      <c r="MUM667" s="58"/>
      <c r="MUN667" s="58"/>
      <c r="MUO667" s="58"/>
      <c r="MUP667" s="58"/>
      <c r="MUQ667" s="58"/>
      <c r="MUR667" s="58"/>
      <c r="MUS667" s="58"/>
      <c r="MUT667" s="58"/>
      <c r="MUU667" s="58"/>
      <c r="MUV667" s="58"/>
      <c r="MUW667" s="58"/>
      <c r="MUX667" s="58"/>
      <c r="MUY667" s="58"/>
      <c r="MUZ667" s="58"/>
      <c r="MVA667" s="58"/>
      <c r="MVB667" s="58"/>
      <c r="MVC667" s="58"/>
      <c r="MVD667" s="58"/>
      <c r="MVE667" s="58"/>
      <c r="MVF667" s="58"/>
      <c r="MVG667" s="58"/>
      <c r="MVH667" s="58"/>
      <c r="MVI667" s="58"/>
      <c r="MVJ667" s="58"/>
      <c r="MVK667" s="58"/>
      <c r="MVL667" s="58"/>
      <c r="MVM667" s="58"/>
      <c r="MVN667" s="58"/>
      <c r="MVO667" s="58"/>
      <c r="MVP667" s="58"/>
      <c r="MVQ667" s="58"/>
      <c r="MVR667" s="58"/>
      <c r="MVS667" s="58"/>
      <c r="MVT667" s="58"/>
      <c r="MVU667" s="58"/>
      <c r="MVV667" s="58"/>
      <c r="MVW667" s="58"/>
      <c r="MVX667" s="58"/>
      <c r="MVY667" s="58"/>
      <c r="MVZ667" s="58"/>
      <c r="MWA667" s="58"/>
      <c r="MWB667" s="58"/>
      <c r="MWC667" s="58"/>
      <c r="MWD667" s="58"/>
      <c r="MWE667" s="58"/>
      <c r="MWF667" s="58"/>
      <c r="MWG667" s="58"/>
      <c r="MWH667" s="58"/>
      <c r="MWI667" s="58"/>
      <c r="MWJ667" s="58"/>
      <c r="MWK667" s="58"/>
      <c r="MWL667" s="58"/>
      <c r="MWM667" s="58"/>
      <c r="MWN667" s="58"/>
      <c r="MWO667" s="58"/>
      <c r="MWP667" s="58"/>
      <c r="MWQ667" s="58"/>
      <c r="MWR667" s="58"/>
      <c r="MWS667" s="58"/>
      <c r="MWT667" s="58"/>
      <c r="MWU667" s="58"/>
      <c r="MWV667" s="58"/>
      <c r="MWW667" s="58"/>
      <c r="MWX667" s="58"/>
      <c r="MWY667" s="58"/>
      <c r="MWZ667" s="58"/>
      <c r="MXA667" s="58"/>
      <c r="MXB667" s="58"/>
      <c r="MXC667" s="58"/>
      <c r="MXD667" s="58"/>
      <c r="MXE667" s="58"/>
      <c r="MXF667" s="58"/>
      <c r="MXG667" s="58"/>
      <c r="MXH667" s="58"/>
      <c r="MXI667" s="58"/>
      <c r="MXJ667" s="58"/>
      <c r="MXK667" s="58"/>
      <c r="MXL667" s="58"/>
      <c r="MXM667" s="58"/>
      <c r="MXN667" s="58"/>
      <c r="MXO667" s="58"/>
      <c r="MXP667" s="58"/>
      <c r="MXQ667" s="58"/>
      <c r="MXR667" s="58"/>
      <c r="MXS667" s="58"/>
      <c r="MXT667" s="58"/>
      <c r="MXU667" s="58"/>
      <c r="MXV667" s="58"/>
      <c r="MXW667" s="58"/>
      <c r="MXX667" s="58"/>
      <c r="MXY667" s="58"/>
      <c r="MXZ667" s="58"/>
      <c r="MYA667" s="58"/>
      <c r="MYB667" s="58"/>
      <c r="MYC667" s="58"/>
      <c r="MYD667" s="58"/>
      <c r="MYE667" s="58"/>
      <c r="MYF667" s="58"/>
      <c r="MYG667" s="58"/>
      <c r="MYH667" s="58"/>
      <c r="MYI667" s="58"/>
      <c r="MYJ667" s="58"/>
      <c r="MYK667" s="58"/>
      <c r="MYL667" s="58"/>
      <c r="MYM667" s="58"/>
      <c r="MYN667" s="58"/>
      <c r="MYO667" s="58"/>
      <c r="MYP667" s="58"/>
      <c r="MYQ667" s="58"/>
      <c r="MYR667" s="58"/>
      <c r="MYS667" s="58"/>
      <c r="MYT667" s="58"/>
      <c r="MYU667" s="58"/>
      <c r="MYV667" s="58"/>
      <c r="MYW667" s="58"/>
      <c r="MYX667" s="58"/>
      <c r="MYY667" s="58"/>
      <c r="MYZ667" s="58"/>
      <c r="MZA667" s="58"/>
      <c r="MZB667" s="58"/>
      <c r="MZC667" s="58"/>
      <c r="MZD667" s="58"/>
      <c r="MZE667" s="58"/>
      <c r="MZF667" s="58"/>
      <c r="MZG667" s="58"/>
      <c r="MZH667" s="58"/>
      <c r="MZI667" s="58"/>
      <c r="MZJ667" s="58"/>
      <c r="MZK667" s="58"/>
      <c r="MZL667" s="58"/>
      <c r="MZM667" s="58"/>
      <c r="MZN667" s="58"/>
      <c r="MZO667" s="58"/>
      <c r="MZP667" s="58"/>
      <c r="MZQ667" s="58"/>
      <c r="MZR667" s="58"/>
      <c r="MZS667" s="58"/>
      <c r="MZT667" s="58"/>
      <c r="MZU667" s="58"/>
      <c r="MZV667" s="58"/>
      <c r="MZW667" s="58"/>
      <c r="MZX667" s="58"/>
      <c r="MZY667" s="58"/>
      <c r="MZZ667" s="58"/>
      <c r="NAA667" s="58"/>
      <c r="NAB667" s="58"/>
      <c r="NAC667" s="58"/>
      <c r="NAD667" s="58"/>
      <c r="NAE667" s="58"/>
      <c r="NAF667" s="58"/>
      <c r="NAG667" s="58"/>
      <c r="NAH667" s="58"/>
      <c r="NAI667" s="58"/>
      <c r="NAJ667" s="58"/>
      <c r="NAK667" s="58"/>
      <c r="NAL667" s="58"/>
      <c r="NAM667" s="58"/>
      <c r="NAN667" s="58"/>
      <c r="NAO667" s="58"/>
      <c r="NAP667" s="58"/>
      <c r="NAQ667" s="58"/>
      <c r="NAR667" s="58"/>
      <c r="NAS667" s="58"/>
      <c r="NAT667" s="58"/>
      <c r="NAU667" s="58"/>
      <c r="NAV667" s="58"/>
      <c r="NAW667" s="58"/>
      <c r="NAX667" s="58"/>
      <c r="NAY667" s="58"/>
      <c r="NAZ667" s="58"/>
      <c r="NBA667" s="58"/>
      <c r="NBB667" s="58"/>
      <c r="NBC667" s="58"/>
      <c r="NBD667" s="58"/>
      <c r="NBE667" s="58"/>
      <c r="NBF667" s="58"/>
      <c r="NBG667" s="58"/>
      <c r="NBH667" s="58"/>
      <c r="NBI667" s="58"/>
      <c r="NBJ667" s="58"/>
      <c r="NBK667" s="58"/>
      <c r="NBL667" s="58"/>
      <c r="NBM667" s="58"/>
      <c r="NBN667" s="58"/>
      <c r="NBO667" s="58"/>
      <c r="NBP667" s="58"/>
      <c r="NBQ667" s="58"/>
      <c r="NBR667" s="58"/>
      <c r="NBS667" s="58"/>
      <c r="NBT667" s="58"/>
      <c r="NBU667" s="58"/>
      <c r="NBV667" s="58"/>
      <c r="NBW667" s="58"/>
      <c r="NBX667" s="58"/>
      <c r="NBY667" s="58"/>
      <c r="NBZ667" s="58"/>
      <c r="NCA667" s="58"/>
      <c r="NCB667" s="58"/>
      <c r="NCC667" s="58"/>
      <c r="NCD667" s="58"/>
      <c r="NCE667" s="58"/>
      <c r="NCF667" s="58"/>
      <c r="NCG667" s="58"/>
      <c r="NCH667" s="58"/>
      <c r="NCI667" s="58"/>
      <c r="NCJ667" s="58"/>
      <c r="NCK667" s="58"/>
      <c r="NCL667" s="58"/>
      <c r="NCM667" s="58"/>
      <c r="NCN667" s="58"/>
      <c r="NCO667" s="58"/>
      <c r="NCP667" s="58"/>
      <c r="NCQ667" s="58"/>
      <c r="NCR667" s="58"/>
      <c r="NCS667" s="58"/>
      <c r="NCT667" s="58"/>
      <c r="NCU667" s="58"/>
      <c r="NCV667" s="58"/>
      <c r="NCW667" s="58"/>
      <c r="NCX667" s="58"/>
      <c r="NCY667" s="58"/>
      <c r="NCZ667" s="58"/>
      <c r="NDA667" s="58"/>
      <c r="NDB667" s="58"/>
      <c r="NDC667" s="58"/>
      <c r="NDD667" s="58"/>
      <c r="NDE667" s="58"/>
      <c r="NDF667" s="58"/>
      <c r="NDG667" s="58"/>
      <c r="NDH667" s="58"/>
      <c r="NDI667" s="58"/>
      <c r="NDJ667" s="58"/>
      <c r="NDK667" s="58"/>
      <c r="NDL667" s="58"/>
      <c r="NDM667" s="58"/>
      <c r="NDN667" s="58"/>
      <c r="NDO667" s="58"/>
      <c r="NDP667" s="58"/>
      <c r="NDQ667" s="58"/>
      <c r="NDR667" s="58"/>
      <c r="NDS667" s="58"/>
      <c r="NDT667" s="58"/>
      <c r="NDU667" s="58"/>
      <c r="NDV667" s="58"/>
      <c r="NDW667" s="58"/>
      <c r="NDX667" s="58"/>
      <c r="NDY667" s="58"/>
      <c r="NDZ667" s="58"/>
      <c r="NEA667" s="58"/>
      <c r="NEB667" s="58"/>
      <c r="NEC667" s="58"/>
      <c r="NED667" s="58"/>
      <c r="NEE667" s="58"/>
      <c r="NEF667" s="58"/>
      <c r="NEG667" s="58"/>
      <c r="NEH667" s="58"/>
      <c r="NEI667" s="58"/>
      <c r="NEJ667" s="58"/>
      <c r="NEK667" s="58"/>
      <c r="NEL667" s="58"/>
      <c r="NEM667" s="58"/>
      <c r="NEN667" s="58"/>
      <c r="NEO667" s="58"/>
      <c r="NEP667" s="58"/>
      <c r="NEQ667" s="58"/>
      <c r="NER667" s="58"/>
      <c r="NES667" s="58"/>
      <c r="NET667" s="58"/>
      <c r="NEU667" s="58"/>
      <c r="NEV667" s="58"/>
      <c r="NEW667" s="58"/>
      <c r="NEX667" s="58"/>
      <c r="NEY667" s="58"/>
      <c r="NEZ667" s="58"/>
      <c r="NFA667" s="58"/>
      <c r="NFB667" s="58"/>
      <c r="NFC667" s="58"/>
      <c r="NFD667" s="58"/>
      <c r="NFE667" s="58"/>
      <c r="NFF667" s="58"/>
      <c r="NFG667" s="58"/>
      <c r="NFH667" s="58"/>
      <c r="NFI667" s="58"/>
      <c r="NFJ667" s="58"/>
      <c r="NFK667" s="58"/>
      <c r="NFL667" s="58"/>
      <c r="NFM667" s="58"/>
      <c r="NFN667" s="58"/>
      <c r="NFO667" s="58"/>
      <c r="NFP667" s="58"/>
      <c r="NFQ667" s="58"/>
      <c r="NFR667" s="58"/>
      <c r="NFS667" s="58"/>
      <c r="NFT667" s="58"/>
      <c r="NFU667" s="58"/>
      <c r="NFV667" s="58"/>
      <c r="NFW667" s="58"/>
      <c r="NFX667" s="58"/>
      <c r="NFY667" s="58"/>
      <c r="NFZ667" s="58"/>
      <c r="NGA667" s="58"/>
      <c r="NGB667" s="58"/>
      <c r="NGC667" s="58"/>
      <c r="NGD667" s="58"/>
      <c r="NGE667" s="58"/>
      <c r="NGF667" s="58"/>
      <c r="NGG667" s="58"/>
      <c r="NGH667" s="58"/>
      <c r="NGI667" s="58"/>
      <c r="NGJ667" s="58"/>
      <c r="NGK667" s="58"/>
      <c r="NGL667" s="58"/>
      <c r="NGM667" s="58"/>
      <c r="NGN667" s="58"/>
      <c r="NGO667" s="58"/>
      <c r="NGP667" s="58"/>
      <c r="NGQ667" s="58"/>
      <c r="NGR667" s="58"/>
      <c r="NGS667" s="58"/>
      <c r="NGT667" s="58"/>
      <c r="NGU667" s="58"/>
      <c r="NGV667" s="58"/>
      <c r="NGW667" s="58"/>
      <c r="NGX667" s="58"/>
      <c r="NGY667" s="58"/>
      <c r="NGZ667" s="58"/>
      <c r="NHA667" s="58"/>
      <c r="NHB667" s="58"/>
      <c r="NHC667" s="58"/>
      <c r="NHD667" s="58"/>
      <c r="NHE667" s="58"/>
      <c r="NHF667" s="58"/>
      <c r="NHG667" s="58"/>
      <c r="NHH667" s="58"/>
      <c r="NHI667" s="58"/>
      <c r="NHJ667" s="58"/>
      <c r="NHK667" s="58"/>
      <c r="NHL667" s="58"/>
      <c r="NHM667" s="58"/>
      <c r="NHN667" s="58"/>
      <c r="NHO667" s="58"/>
      <c r="NHP667" s="58"/>
      <c r="NHQ667" s="58"/>
      <c r="NHR667" s="58"/>
      <c r="NHS667" s="58"/>
      <c r="NHT667" s="58"/>
      <c r="NHU667" s="58"/>
      <c r="NHV667" s="58"/>
      <c r="NHW667" s="58"/>
      <c r="NHX667" s="58"/>
      <c r="NHY667" s="58"/>
      <c r="NHZ667" s="58"/>
      <c r="NIA667" s="58"/>
      <c r="NIB667" s="58"/>
      <c r="NIC667" s="58"/>
      <c r="NID667" s="58"/>
      <c r="NIE667" s="58"/>
      <c r="NIF667" s="58"/>
      <c r="NIG667" s="58"/>
      <c r="NIH667" s="58"/>
      <c r="NII667" s="58"/>
      <c r="NIJ667" s="58"/>
      <c r="NIK667" s="58"/>
      <c r="NIL667" s="58"/>
      <c r="NIM667" s="58"/>
      <c r="NIN667" s="58"/>
      <c r="NIO667" s="58"/>
      <c r="NIP667" s="58"/>
      <c r="NIQ667" s="58"/>
      <c r="NIR667" s="58"/>
      <c r="NIS667" s="58"/>
      <c r="NIT667" s="58"/>
      <c r="NIU667" s="58"/>
      <c r="NIV667" s="58"/>
      <c r="NIW667" s="58"/>
      <c r="NIX667" s="58"/>
      <c r="NIY667" s="58"/>
      <c r="NIZ667" s="58"/>
      <c r="NJA667" s="58"/>
      <c r="NJB667" s="58"/>
      <c r="NJC667" s="58"/>
      <c r="NJD667" s="58"/>
      <c r="NJE667" s="58"/>
      <c r="NJF667" s="58"/>
      <c r="NJG667" s="58"/>
      <c r="NJH667" s="58"/>
      <c r="NJI667" s="58"/>
      <c r="NJJ667" s="58"/>
      <c r="NJK667" s="58"/>
      <c r="NJL667" s="58"/>
      <c r="NJM667" s="58"/>
      <c r="NJN667" s="58"/>
      <c r="NJO667" s="58"/>
      <c r="NJP667" s="58"/>
      <c r="NJQ667" s="58"/>
      <c r="NJR667" s="58"/>
      <c r="NJS667" s="58"/>
      <c r="NJT667" s="58"/>
      <c r="NJU667" s="58"/>
      <c r="NJV667" s="58"/>
      <c r="NJW667" s="58"/>
      <c r="NJX667" s="58"/>
      <c r="NJY667" s="58"/>
      <c r="NJZ667" s="58"/>
      <c r="NKA667" s="58"/>
      <c r="NKB667" s="58"/>
      <c r="NKC667" s="58"/>
      <c r="NKD667" s="58"/>
      <c r="NKE667" s="58"/>
      <c r="NKF667" s="58"/>
      <c r="NKG667" s="58"/>
      <c r="NKH667" s="58"/>
      <c r="NKI667" s="58"/>
      <c r="NKJ667" s="58"/>
      <c r="NKK667" s="58"/>
      <c r="NKL667" s="58"/>
      <c r="NKM667" s="58"/>
      <c r="NKN667" s="58"/>
      <c r="NKO667" s="58"/>
      <c r="NKP667" s="58"/>
      <c r="NKQ667" s="58"/>
      <c r="NKR667" s="58"/>
      <c r="NKS667" s="58"/>
      <c r="NKT667" s="58"/>
      <c r="NKU667" s="58"/>
      <c r="NKV667" s="58"/>
      <c r="NKW667" s="58"/>
      <c r="NKX667" s="58"/>
      <c r="NKY667" s="58"/>
      <c r="NKZ667" s="58"/>
      <c r="NLA667" s="58"/>
      <c r="NLB667" s="58"/>
      <c r="NLC667" s="58"/>
      <c r="NLD667" s="58"/>
      <c r="NLE667" s="58"/>
      <c r="NLF667" s="58"/>
      <c r="NLG667" s="58"/>
      <c r="NLH667" s="58"/>
      <c r="NLI667" s="58"/>
      <c r="NLJ667" s="58"/>
      <c r="NLK667" s="58"/>
      <c r="NLL667" s="58"/>
      <c r="NLM667" s="58"/>
      <c r="NLN667" s="58"/>
      <c r="NLO667" s="58"/>
      <c r="NLP667" s="58"/>
      <c r="NLQ667" s="58"/>
      <c r="NLR667" s="58"/>
      <c r="NLS667" s="58"/>
      <c r="NLT667" s="58"/>
      <c r="NLU667" s="58"/>
      <c r="NLV667" s="58"/>
      <c r="NLW667" s="58"/>
      <c r="NLX667" s="58"/>
      <c r="NLY667" s="58"/>
      <c r="NLZ667" s="58"/>
      <c r="NMA667" s="58"/>
      <c r="NMB667" s="58"/>
      <c r="NMC667" s="58"/>
      <c r="NMD667" s="58"/>
      <c r="NME667" s="58"/>
      <c r="NMF667" s="58"/>
      <c r="NMG667" s="58"/>
      <c r="NMH667" s="58"/>
      <c r="NMI667" s="58"/>
      <c r="NMJ667" s="58"/>
      <c r="NMK667" s="58"/>
      <c r="NML667" s="58"/>
      <c r="NMM667" s="58"/>
      <c r="NMN667" s="58"/>
      <c r="NMO667" s="58"/>
      <c r="NMP667" s="58"/>
      <c r="NMQ667" s="58"/>
      <c r="NMR667" s="58"/>
      <c r="NMS667" s="58"/>
      <c r="NMT667" s="58"/>
      <c r="NMU667" s="58"/>
      <c r="NMV667" s="58"/>
      <c r="NMW667" s="58"/>
      <c r="NMX667" s="58"/>
      <c r="NMY667" s="58"/>
      <c r="NMZ667" s="58"/>
      <c r="NNA667" s="58"/>
      <c r="NNB667" s="58"/>
      <c r="NNC667" s="58"/>
      <c r="NND667" s="58"/>
      <c r="NNE667" s="58"/>
      <c r="NNF667" s="58"/>
      <c r="NNG667" s="58"/>
      <c r="NNH667" s="58"/>
      <c r="NNI667" s="58"/>
      <c r="NNJ667" s="58"/>
      <c r="NNK667" s="58"/>
      <c r="NNL667" s="58"/>
      <c r="NNM667" s="58"/>
      <c r="NNN667" s="58"/>
      <c r="NNO667" s="58"/>
      <c r="NNP667" s="58"/>
      <c r="NNQ667" s="58"/>
      <c r="NNR667" s="58"/>
      <c r="NNS667" s="58"/>
      <c r="NNT667" s="58"/>
      <c r="NNU667" s="58"/>
      <c r="NNV667" s="58"/>
      <c r="NNW667" s="58"/>
      <c r="NNX667" s="58"/>
      <c r="NNY667" s="58"/>
      <c r="NNZ667" s="58"/>
      <c r="NOA667" s="58"/>
      <c r="NOB667" s="58"/>
      <c r="NOC667" s="58"/>
      <c r="NOD667" s="58"/>
      <c r="NOE667" s="58"/>
      <c r="NOF667" s="58"/>
      <c r="NOG667" s="58"/>
      <c r="NOH667" s="58"/>
      <c r="NOI667" s="58"/>
      <c r="NOJ667" s="58"/>
      <c r="NOK667" s="58"/>
      <c r="NOL667" s="58"/>
      <c r="NOM667" s="58"/>
      <c r="NON667" s="58"/>
      <c r="NOO667" s="58"/>
      <c r="NOP667" s="58"/>
      <c r="NOQ667" s="58"/>
      <c r="NOR667" s="58"/>
      <c r="NOS667" s="58"/>
      <c r="NOT667" s="58"/>
      <c r="NOU667" s="58"/>
      <c r="NOV667" s="58"/>
      <c r="NOW667" s="58"/>
      <c r="NOX667" s="58"/>
      <c r="NOY667" s="58"/>
      <c r="NOZ667" s="58"/>
      <c r="NPA667" s="58"/>
      <c r="NPB667" s="58"/>
      <c r="NPC667" s="58"/>
      <c r="NPD667" s="58"/>
      <c r="NPE667" s="58"/>
      <c r="NPF667" s="58"/>
      <c r="NPG667" s="58"/>
      <c r="NPH667" s="58"/>
      <c r="NPI667" s="58"/>
      <c r="NPJ667" s="58"/>
      <c r="NPK667" s="58"/>
      <c r="NPL667" s="58"/>
      <c r="NPM667" s="58"/>
      <c r="NPN667" s="58"/>
      <c r="NPO667" s="58"/>
      <c r="NPP667" s="58"/>
      <c r="NPQ667" s="58"/>
      <c r="NPR667" s="58"/>
      <c r="NPS667" s="58"/>
      <c r="NPT667" s="58"/>
      <c r="NPU667" s="58"/>
      <c r="NPV667" s="58"/>
      <c r="NPW667" s="58"/>
      <c r="NPX667" s="58"/>
      <c r="NPY667" s="58"/>
      <c r="NPZ667" s="58"/>
      <c r="NQA667" s="58"/>
      <c r="NQB667" s="58"/>
      <c r="NQC667" s="58"/>
      <c r="NQD667" s="58"/>
      <c r="NQE667" s="58"/>
      <c r="NQF667" s="58"/>
      <c r="NQG667" s="58"/>
      <c r="NQH667" s="58"/>
      <c r="NQI667" s="58"/>
      <c r="NQJ667" s="58"/>
      <c r="NQK667" s="58"/>
      <c r="NQL667" s="58"/>
      <c r="NQM667" s="58"/>
      <c r="NQN667" s="58"/>
      <c r="NQO667" s="58"/>
      <c r="NQP667" s="58"/>
      <c r="NQQ667" s="58"/>
      <c r="NQR667" s="58"/>
      <c r="NQS667" s="58"/>
      <c r="NQT667" s="58"/>
      <c r="NQU667" s="58"/>
      <c r="NQV667" s="58"/>
      <c r="NQW667" s="58"/>
      <c r="NQX667" s="58"/>
      <c r="NQY667" s="58"/>
      <c r="NQZ667" s="58"/>
      <c r="NRA667" s="58"/>
      <c r="NRB667" s="58"/>
      <c r="NRC667" s="58"/>
      <c r="NRD667" s="58"/>
      <c r="NRE667" s="58"/>
      <c r="NRF667" s="58"/>
      <c r="NRG667" s="58"/>
      <c r="NRH667" s="58"/>
      <c r="NRI667" s="58"/>
      <c r="NRJ667" s="58"/>
      <c r="NRK667" s="58"/>
      <c r="NRL667" s="58"/>
      <c r="NRM667" s="58"/>
      <c r="NRN667" s="58"/>
      <c r="NRO667" s="58"/>
      <c r="NRP667" s="58"/>
      <c r="NRQ667" s="58"/>
      <c r="NRR667" s="58"/>
      <c r="NRS667" s="58"/>
      <c r="NRT667" s="58"/>
      <c r="NRU667" s="58"/>
      <c r="NRV667" s="58"/>
      <c r="NRW667" s="58"/>
      <c r="NRX667" s="58"/>
      <c r="NRY667" s="58"/>
      <c r="NRZ667" s="58"/>
      <c r="NSA667" s="58"/>
      <c r="NSB667" s="58"/>
      <c r="NSC667" s="58"/>
      <c r="NSD667" s="58"/>
      <c r="NSE667" s="58"/>
      <c r="NSF667" s="58"/>
      <c r="NSG667" s="58"/>
      <c r="NSH667" s="58"/>
      <c r="NSI667" s="58"/>
      <c r="NSJ667" s="58"/>
      <c r="NSK667" s="58"/>
      <c r="NSL667" s="58"/>
      <c r="NSM667" s="58"/>
      <c r="NSN667" s="58"/>
      <c r="NSO667" s="58"/>
      <c r="NSP667" s="58"/>
      <c r="NSQ667" s="58"/>
      <c r="NSR667" s="58"/>
      <c r="NSS667" s="58"/>
      <c r="NST667" s="58"/>
      <c r="NSU667" s="58"/>
      <c r="NSV667" s="58"/>
      <c r="NSW667" s="58"/>
      <c r="NSX667" s="58"/>
      <c r="NSY667" s="58"/>
      <c r="NSZ667" s="58"/>
      <c r="NTA667" s="58"/>
      <c r="NTB667" s="58"/>
      <c r="NTC667" s="58"/>
      <c r="NTD667" s="58"/>
      <c r="NTE667" s="58"/>
      <c r="NTF667" s="58"/>
      <c r="NTG667" s="58"/>
      <c r="NTH667" s="58"/>
      <c r="NTI667" s="58"/>
      <c r="NTJ667" s="58"/>
      <c r="NTK667" s="58"/>
      <c r="NTL667" s="58"/>
      <c r="NTM667" s="58"/>
      <c r="NTN667" s="58"/>
      <c r="NTO667" s="58"/>
      <c r="NTP667" s="58"/>
      <c r="NTQ667" s="58"/>
      <c r="NTR667" s="58"/>
      <c r="NTS667" s="58"/>
      <c r="NTT667" s="58"/>
      <c r="NTU667" s="58"/>
      <c r="NTV667" s="58"/>
      <c r="NTW667" s="58"/>
      <c r="NTX667" s="58"/>
      <c r="NTY667" s="58"/>
      <c r="NTZ667" s="58"/>
      <c r="NUA667" s="58"/>
      <c r="NUB667" s="58"/>
      <c r="NUC667" s="58"/>
      <c r="NUD667" s="58"/>
      <c r="NUE667" s="58"/>
      <c r="NUF667" s="58"/>
      <c r="NUG667" s="58"/>
      <c r="NUH667" s="58"/>
      <c r="NUI667" s="58"/>
      <c r="NUJ667" s="58"/>
      <c r="NUK667" s="58"/>
      <c r="NUL667" s="58"/>
      <c r="NUM667" s="58"/>
      <c r="NUN667" s="58"/>
      <c r="NUO667" s="58"/>
      <c r="NUP667" s="58"/>
      <c r="NUQ667" s="58"/>
      <c r="NUR667" s="58"/>
      <c r="NUS667" s="58"/>
      <c r="NUT667" s="58"/>
      <c r="NUU667" s="58"/>
      <c r="NUV667" s="58"/>
      <c r="NUW667" s="58"/>
      <c r="NUX667" s="58"/>
      <c r="NUY667" s="58"/>
      <c r="NUZ667" s="58"/>
      <c r="NVA667" s="58"/>
      <c r="NVB667" s="58"/>
      <c r="NVC667" s="58"/>
      <c r="NVD667" s="58"/>
      <c r="NVE667" s="58"/>
      <c r="NVF667" s="58"/>
      <c r="NVG667" s="58"/>
      <c r="NVH667" s="58"/>
      <c r="NVI667" s="58"/>
      <c r="NVJ667" s="58"/>
      <c r="NVK667" s="58"/>
      <c r="NVL667" s="58"/>
      <c r="NVM667" s="58"/>
      <c r="NVN667" s="58"/>
      <c r="NVO667" s="58"/>
      <c r="NVP667" s="58"/>
      <c r="NVQ667" s="58"/>
      <c r="NVR667" s="58"/>
      <c r="NVS667" s="58"/>
      <c r="NVT667" s="58"/>
      <c r="NVU667" s="58"/>
      <c r="NVV667" s="58"/>
      <c r="NVW667" s="58"/>
      <c r="NVX667" s="58"/>
      <c r="NVY667" s="58"/>
      <c r="NVZ667" s="58"/>
      <c r="NWA667" s="58"/>
      <c r="NWB667" s="58"/>
      <c r="NWC667" s="58"/>
      <c r="NWD667" s="58"/>
      <c r="NWE667" s="58"/>
      <c r="NWF667" s="58"/>
      <c r="NWG667" s="58"/>
      <c r="NWH667" s="58"/>
      <c r="NWI667" s="58"/>
      <c r="NWJ667" s="58"/>
      <c r="NWK667" s="58"/>
      <c r="NWL667" s="58"/>
      <c r="NWM667" s="58"/>
      <c r="NWN667" s="58"/>
      <c r="NWO667" s="58"/>
      <c r="NWP667" s="58"/>
      <c r="NWQ667" s="58"/>
      <c r="NWR667" s="58"/>
      <c r="NWS667" s="58"/>
      <c r="NWT667" s="58"/>
      <c r="NWU667" s="58"/>
      <c r="NWV667" s="58"/>
      <c r="NWW667" s="58"/>
      <c r="NWX667" s="58"/>
      <c r="NWY667" s="58"/>
      <c r="NWZ667" s="58"/>
      <c r="NXA667" s="58"/>
      <c r="NXB667" s="58"/>
      <c r="NXC667" s="58"/>
      <c r="NXD667" s="58"/>
      <c r="NXE667" s="58"/>
      <c r="NXF667" s="58"/>
      <c r="NXG667" s="58"/>
      <c r="NXH667" s="58"/>
      <c r="NXI667" s="58"/>
      <c r="NXJ667" s="58"/>
      <c r="NXK667" s="58"/>
      <c r="NXL667" s="58"/>
      <c r="NXM667" s="58"/>
      <c r="NXN667" s="58"/>
      <c r="NXO667" s="58"/>
      <c r="NXP667" s="58"/>
      <c r="NXQ667" s="58"/>
      <c r="NXR667" s="58"/>
      <c r="NXS667" s="58"/>
      <c r="NXT667" s="58"/>
      <c r="NXU667" s="58"/>
      <c r="NXV667" s="58"/>
      <c r="NXW667" s="58"/>
      <c r="NXX667" s="58"/>
      <c r="NXY667" s="58"/>
      <c r="NXZ667" s="58"/>
      <c r="NYA667" s="58"/>
      <c r="NYB667" s="58"/>
      <c r="NYC667" s="58"/>
      <c r="NYD667" s="58"/>
      <c r="NYE667" s="58"/>
      <c r="NYF667" s="58"/>
      <c r="NYG667" s="58"/>
      <c r="NYH667" s="58"/>
      <c r="NYI667" s="58"/>
      <c r="NYJ667" s="58"/>
      <c r="NYK667" s="58"/>
      <c r="NYL667" s="58"/>
      <c r="NYM667" s="58"/>
      <c r="NYN667" s="58"/>
      <c r="NYO667" s="58"/>
      <c r="NYP667" s="58"/>
      <c r="NYQ667" s="58"/>
      <c r="NYR667" s="58"/>
      <c r="NYS667" s="58"/>
      <c r="NYT667" s="58"/>
      <c r="NYU667" s="58"/>
      <c r="NYV667" s="58"/>
      <c r="NYW667" s="58"/>
      <c r="NYX667" s="58"/>
      <c r="NYY667" s="58"/>
      <c r="NYZ667" s="58"/>
      <c r="NZA667" s="58"/>
      <c r="NZB667" s="58"/>
      <c r="NZC667" s="58"/>
      <c r="NZD667" s="58"/>
      <c r="NZE667" s="58"/>
      <c r="NZF667" s="58"/>
      <c r="NZG667" s="58"/>
      <c r="NZH667" s="58"/>
      <c r="NZI667" s="58"/>
      <c r="NZJ667" s="58"/>
      <c r="NZK667" s="58"/>
      <c r="NZL667" s="58"/>
      <c r="NZM667" s="58"/>
      <c r="NZN667" s="58"/>
      <c r="NZO667" s="58"/>
      <c r="NZP667" s="58"/>
      <c r="NZQ667" s="58"/>
      <c r="NZR667" s="58"/>
      <c r="NZS667" s="58"/>
      <c r="NZT667" s="58"/>
      <c r="NZU667" s="58"/>
      <c r="NZV667" s="58"/>
      <c r="NZW667" s="58"/>
      <c r="NZX667" s="58"/>
      <c r="NZY667" s="58"/>
      <c r="NZZ667" s="58"/>
      <c r="OAA667" s="58"/>
      <c r="OAB667" s="58"/>
      <c r="OAC667" s="58"/>
      <c r="OAD667" s="58"/>
      <c r="OAE667" s="58"/>
      <c r="OAF667" s="58"/>
      <c r="OAG667" s="58"/>
      <c r="OAH667" s="58"/>
      <c r="OAI667" s="58"/>
      <c r="OAJ667" s="58"/>
      <c r="OAK667" s="58"/>
      <c r="OAL667" s="58"/>
      <c r="OAM667" s="58"/>
      <c r="OAN667" s="58"/>
      <c r="OAO667" s="58"/>
      <c r="OAP667" s="58"/>
      <c r="OAQ667" s="58"/>
      <c r="OAR667" s="58"/>
      <c r="OAS667" s="58"/>
      <c r="OAT667" s="58"/>
      <c r="OAU667" s="58"/>
      <c r="OAV667" s="58"/>
      <c r="OAW667" s="58"/>
      <c r="OAX667" s="58"/>
      <c r="OAY667" s="58"/>
      <c r="OAZ667" s="58"/>
      <c r="OBA667" s="58"/>
      <c r="OBB667" s="58"/>
      <c r="OBC667" s="58"/>
      <c r="OBD667" s="58"/>
      <c r="OBE667" s="58"/>
      <c r="OBF667" s="58"/>
      <c r="OBG667" s="58"/>
      <c r="OBH667" s="58"/>
      <c r="OBI667" s="58"/>
      <c r="OBJ667" s="58"/>
      <c r="OBK667" s="58"/>
      <c r="OBL667" s="58"/>
      <c r="OBM667" s="58"/>
      <c r="OBN667" s="58"/>
      <c r="OBO667" s="58"/>
      <c r="OBP667" s="58"/>
      <c r="OBQ667" s="58"/>
      <c r="OBR667" s="58"/>
      <c r="OBS667" s="58"/>
      <c r="OBT667" s="58"/>
      <c r="OBU667" s="58"/>
      <c r="OBV667" s="58"/>
      <c r="OBW667" s="58"/>
      <c r="OBX667" s="58"/>
      <c r="OBY667" s="58"/>
      <c r="OBZ667" s="58"/>
      <c r="OCA667" s="58"/>
      <c r="OCB667" s="58"/>
      <c r="OCC667" s="58"/>
      <c r="OCD667" s="58"/>
      <c r="OCE667" s="58"/>
      <c r="OCF667" s="58"/>
      <c r="OCG667" s="58"/>
      <c r="OCH667" s="58"/>
      <c r="OCI667" s="58"/>
      <c r="OCJ667" s="58"/>
      <c r="OCK667" s="58"/>
      <c r="OCL667" s="58"/>
      <c r="OCM667" s="58"/>
      <c r="OCN667" s="58"/>
      <c r="OCO667" s="58"/>
      <c r="OCP667" s="58"/>
      <c r="OCQ667" s="58"/>
      <c r="OCR667" s="58"/>
      <c r="OCS667" s="58"/>
      <c r="OCT667" s="58"/>
      <c r="OCU667" s="58"/>
      <c r="OCV667" s="58"/>
      <c r="OCW667" s="58"/>
      <c r="OCX667" s="58"/>
      <c r="OCY667" s="58"/>
      <c r="OCZ667" s="58"/>
      <c r="ODA667" s="58"/>
      <c r="ODB667" s="58"/>
      <c r="ODC667" s="58"/>
      <c r="ODD667" s="58"/>
      <c r="ODE667" s="58"/>
      <c r="ODF667" s="58"/>
      <c r="ODG667" s="58"/>
      <c r="ODH667" s="58"/>
      <c r="ODI667" s="58"/>
      <c r="ODJ667" s="58"/>
      <c r="ODK667" s="58"/>
      <c r="ODL667" s="58"/>
      <c r="ODM667" s="58"/>
      <c r="ODN667" s="58"/>
      <c r="ODO667" s="58"/>
      <c r="ODP667" s="58"/>
      <c r="ODQ667" s="58"/>
      <c r="ODR667" s="58"/>
      <c r="ODS667" s="58"/>
      <c r="ODT667" s="58"/>
      <c r="ODU667" s="58"/>
      <c r="ODV667" s="58"/>
      <c r="ODW667" s="58"/>
      <c r="ODX667" s="58"/>
      <c r="ODY667" s="58"/>
      <c r="ODZ667" s="58"/>
      <c r="OEA667" s="58"/>
      <c r="OEB667" s="58"/>
      <c r="OEC667" s="58"/>
      <c r="OED667" s="58"/>
      <c r="OEE667" s="58"/>
      <c r="OEF667" s="58"/>
      <c r="OEG667" s="58"/>
      <c r="OEH667" s="58"/>
      <c r="OEI667" s="58"/>
      <c r="OEJ667" s="58"/>
      <c r="OEK667" s="58"/>
      <c r="OEL667" s="58"/>
      <c r="OEM667" s="58"/>
      <c r="OEN667" s="58"/>
      <c r="OEO667" s="58"/>
      <c r="OEP667" s="58"/>
      <c r="OEQ667" s="58"/>
      <c r="OER667" s="58"/>
      <c r="OES667" s="58"/>
      <c r="OET667" s="58"/>
      <c r="OEU667" s="58"/>
      <c r="OEV667" s="58"/>
      <c r="OEW667" s="58"/>
      <c r="OEX667" s="58"/>
      <c r="OEY667" s="58"/>
      <c r="OEZ667" s="58"/>
      <c r="OFA667" s="58"/>
      <c r="OFB667" s="58"/>
      <c r="OFC667" s="58"/>
      <c r="OFD667" s="58"/>
      <c r="OFE667" s="58"/>
      <c r="OFF667" s="58"/>
      <c r="OFG667" s="58"/>
      <c r="OFH667" s="58"/>
      <c r="OFI667" s="58"/>
      <c r="OFJ667" s="58"/>
      <c r="OFK667" s="58"/>
      <c r="OFL667" s="58"/>
      <c r="OFM667" s="58"/>
      <c r="OFN667" s="58"/>
      <c r="OFO667" s="58"/>
      <c r="OFP667" s="58"/>
      <c r="OFQ667" s="58"/>
      <c r="OFR667" s="58"/>
      <c r="OFS667" s="58"/>
      <c r="OFT667" s="58"/>
      <c r="OFU667" s="58"/>
      <c r="OFV667" s="58"/>
      <c r="OFW667" s="58"/>
      <c r="OFX667" s="58"/>
      <c r="OFY667" s="58"/>
      <c r="OFZ667" s="58"/>
      <c r="OGA667" s="58"/>
      <c r="OGB667" s="58"/>
      <c r="OGC667" s="58"/>
      <c r="OGD667" s="58"/>
      <c r="OGE667" s="58"/>
      <c r="OGF667" s="58"/>
      <c r="OGG667" s="58"/>
      <c r="OGH667" s="58"/>
      <c r="OGI667" s="58"/>
      <c r="OGJ667" s="58"/>
      <c r="OGK667" s="58"/>
      <c r="OGL667" s="58"/>
      <c r="OGM667" s="58"/>
      <c r="OGN667" s="58"/>
      <c r="OGO667" s="58"/>
      <c r="OGP667" s="58"/>
      <c r="OGQ667" s="58"/>
      <c r="OGR667" s="58"/>
      <c r="OGS667" s="58"/>
      <c r="OGT667" s="58"/>
      <c r="OGU667" s="58"/>
      <c r="OGV667" s="58"/>
      <c r="OGW667" s="58"/>
      <c r="OGX667" s="58"/>
      <c r="OGY667" s="58"/>
      <c r="OGZ667" s="58"/>
      <c r="OHA667" s="58"/>
      <c r="OHB667" s="58"/>
      <c r="OHC667" s="58"/>
      <c r="OHD667" s="58"/>
      <c r="OHE667" s="58"/>
      <c r="OHF667" s="58"/>
      <c r="OHG667" s="58"/>
      <c r="OHH667" s="58"/>
      <c r="OHI667" s="58"/>
      <c r="OHJ667" s="58"/>
      <c r="OHK667" s="58"/>
      <c r="OHL667" s="58"/>
      <c r="OHM667" s="58"/>
      <c r="OHN667" s="58"/>
      <c r="OHO667" s="58"/>
      <c r="OHP667" s="58"/>
      <c r="OHQ667" s="58"/>
      <c r="OHR667" s="58"/>
      <c r="OHS667" s="58"/>
      <c r="OHT667" s="58"/>
      <c r="OHU667" s="58"/>
      <c r="OHV667" s="58"/>
      <c r="OHW667" s="58"/>
      <c r="OHX667" s="58"/>
      <c r="OHY667" s="58"/>
      <c r="OHZ667" s="58"/>
      <c r="OIA667" s="58"/>
      <c r="OIB667" s="58"/>
      <c r="OIC667" s="58"/>
      <c r="OID667" s="58"/>
      <c r="OIE667" s="58"/>
      <c r="OIF667" s="58"/>
      <c r="OIG667" s="58"/>
      <c r="OIH667" s="58"/>
      <c r="OII667" s="58"/>
      <c r="OIJ667" s="58"/>
      <c r="OIK667" s="58"/>
      <c r="OIL667" s="58"/>
      <c r="OIM667" s="58"/>
      <c r="OIN667" s="58"/>
      <c r="OIO667" s="58"/>
      <c r="OIP667" s="58"/>
      <c r="OIQ667" s="58"/>
      <c r="OIR667" s="58"/>
      <c r="OIS667" s="58"/>
      <c r="OIT667" s="58"/>
      <c r="OIU667" s="58"/>
      <c r="OIV667" s="58"/>
      <c r="OIW667" s="58"/>
      <c r="OIX667" s="58"/>
      <c r="OIY667" s="58"/>
      <c r="OIZ667" s="58"/>
      <c r="OJA667" s="58"/>
      <c r="OJB667" s="58"/>
      <c r="OJC667" s="58"/>
      <c r="OJD667" s="58"/>
      <c r="OJE667" s="58"/>
      <c r="OJF667" s="58"/>
      <c r="OJG667" s="58"/>
      <c r="OJH667" s="58"/>
      <c r="OJI667" s="58"/>
      <c r="OJJ667" s="58"/>
      <c r="OJK667" s="58"/>
      <c r="OJL667" s="58"/>
      <c r="OJM667" s="58"/>
      <c r="OJN667" s="58"/>
      <c r="OJO667" s="58"/>
      <c r="OJP667" s="58"/>
      <c r="OJQ667" s="58"/>
      <c r="OJR667" s="58"/>
      <c r="OJS667" s="58"/>
      <c r="OJT667" s="58"/>
      <c r="OJU667" s="58"/>
      <c r="OJV667" s="58"/>
      <c r="OJW667" s="58"/>
      <c r="OJX667" s="58"/>
      <c r="OJY667" s="58"/>
      <c r="OJZ667" s="58"/>
      <c r="OKA667" s="58"/>
      <c r="OKB667" s="58"/>
      <c r="OKC667" s="58"/>
      <c r="OKD667" s="58"/>
      <c r="OKE667" s="58"/>
      <c r="OKF667" s="58"/>
      <c r="OKG667" s="58"/>
      <c r="OKH667" s="58"/>
      <c r="OKI667" s="58"/>
      <c r="OKJ667" s="58"/>
      <c r="OKK667" s="58"/>
      <c r="OKL667" s="58"/>
      <c r="OKM667" s="58"/>
      <c r="OKN667" s="58"/>
      <c r="OKO667" s="58"/>
      <c r="OKP667" s="58"/>
      <c r="OKQ667" s="58"/>
      <c r="OKR667" s="58"/>
      <c r="OKS667" s="58"/>
      <c r="OKT667" s="58"/>
      <c r="OKU667" s="58"/>
      <c r="OKV667" s="58"/>
      <c r="OKW667" s="58"/>
      <c r="OKX667" s="58"/>
      <c r="OKY667" s="58"/>
      <c r="OKZ667" s="58"/>
      <c r="OLA667" s="58"/>
      <c r="OLB667" s="58"/>
      <c r="OLC667" s="58"/>
      <c r="OLD667" s="58"/>
      <c r="OLE667" s="58"/>
      <c r="OLF667" s="58"/>
      <c r="OLG667" s="58"/>
      <c r="OLH667" s="58"/>
      <c r="OLI667" s="58"/>
      <c r="OLJ667" s="58"/>
      <c r="OLK667" s="58"/>
      <c r="OLL667" s="58"/>
      <c r="OLM667" s="58"/>
      <c r="OLN667" s="58"/>
      <c r="OLO667" s="58"/>
      <c r="OLP667" s="58"/>
      <c r="OLQ667" s="58"/>
      <c r="OLR667" s="58"/>
      <c r="OLS667" s="58"/>
      <c r="OLT667" s="58"/>
      <c r="OLU667" s="58"/>
      <c r="OLV667" s="58"/>
      <c r="OLW667" s="58"/>
      <c r="OLX667" s="58"/>
      <c r="OLY667" s="58"/>
      <c r="OLZ667" s="58"/>
      <c r="OMA667" s="58"/>
      <c r="OMB667" s="58"/>
      <c r="OMC667" s="58"/>
      <c r="OMD667" s="58"/>
      <c r="OME667" s="58"/>
      <c r="OMF667" s="58"/>
      <c r="OMG667" s="58"/>
      <c r="OMH667" s="58"/>
      <c r="OMI667" s="58"/>
      <c r="OMJ667" s="58"/>
      <c r="OMK667" s="58"/>
      <c r="OML667" s="58"/>
      <c r="OMM667" s="58"/>
      <c r="OMN667" s="58"/>
      <c r="OMO667" s="58"/>
      <c r="OMP667" s="58"/>
      <c r="OMQ667" s="58"/>
      <c r="OMR667" s="58"/>
      <c r="OMS667" s="58"/>
      <c r="OMT667" s="58"/>
      <c r="OMU667" s="58"/>
      <c r="OMV667" s="58"/>
      <c r="OMW667" s="58"/>
      <c r="OMX667" s="58"/>
      <c r="OMY667" s="58"/>
      <c r="OMZ667" s="58"/>
      <c r="ONA667" s="58"/>
      <c r="ONB667" s="58"/>
      <c r="ONC667" s="58"/>
      <c r="OND667" s="58"/>
      <c r="ONE667" s="58"/>
      <c r="ONF667" s="58"/>
      <c r="ONG667" s="58"/>
      <c r="ONH667" s="58"/>
      <c r="ONI667" s="58"/>
      <c r="ONJ667" s="58"/>
      <c r="ONK667" s="58"/>
      <c r="ONL667" s="58"/>
      <c r="ONM667" s="58"/>
      <c r="ONN667" s="58"/>
      <c r="ONO667" s="58"/>
      <c r="ONP667" s="58"/>
      <c r="ONQ667" s="58"/>
      <c r="ONR667" s="58"/>
      <c r="ONS667" s="58"/>
      <c r="ONT667" s="58"/>
      <c r="ONU667" s="58"/>
      <c r="ONV667" s="58"/>
      <c r="ONW667" s="58"/>
      <c r="ONX667" s="58"/>
      <c r="ONY667" s="58"/>
      <c r="ONZ667" s="58"/>
      <c r="OOA667" s="58"/>
      <c r="OOB667" s="58"/>
      <c r="OOC667" s="58"/>
      <c r="OOD667" s="58"/>
      <c r="OOE667" s="58"/>
      <c r="OOF667" s="58"/>
      <c r="OOG667" s="58"/>
      <c r="OOH667" s="58"/>
      <c r="OOI667" s="58"/>
      <c r="OOJ667" s="58"/>
      <c r="OOK667" s="58"/>
      <c r="OOL667" s="58"/>
      <c r="OOM667" s="58"/>
      <c r="OON667" s="58"/>
      <c r="OOO667" s="58"/>
      <c r="OOP667" s="58"/>
      <c r="OOQ667" s="58"/>
      <c r="OOR667" s="58"/>
      <c r="OOS667" s="58"/>
      <c r="OOT667" s="58"/>
      <c r="OOU667" s="58"/>
      <c r="OOV667" s="58"/>
      <c r="OOW667" s="58"/>
      <c r="OOX667" s="58"/>
      <c r="OOY667" s="58"/>
      <c r="OOZ667" s="58"/>
      <c r="OPA667" s="58"/>
      <c r="OPB667" s="58"/>
      <c r="OPC667" s="58"/>
      <c r="OPD667" s="58"/>
      <c r="OPE667" s="58"/>
      <c r="OPF667" s="58"/>
      <c r="OPG667" s="58"/>
      <c r="OPH667" s="58"/>
      <c r="OPI667" s="58"/>
      <c r="OPJ667" s="58"/>
      <c r="OPK667" s="58"/>
      <c r="OPL667" s="58"/>
      <c r="OPM667" s="58"/>
      <c r="OPN667" s="58"/>
      <c r="OPO667" s="58"/>
      <c r="OPP667" s="58"/>
      <c r="OPQ667" s="58"/>
      <c r="OPR667" s="58"/>
      <c r="OPS667" s="58"/>
      <c r="OPT667" s="58"/>
      <c r="OPU667" s="58"/>
      <c r="OPV667" s="58"/>
      <c r="OPW667" s="58"/>
      <c r="OPX667" s="58"/>
      <c r="OPY667" s="58"/>
      <c r="OPZ667" s="58"/>
      <c r="OQA667" s="58"/>
      <c r="OQB667" s="58"/>
      <c r="OQC667" s="58"/>
      <c r="OQD667" s="58"/>
      <c r="OQE667" s="58"/>
      <c r="OQF667" s="58"/>
      <c r="OQG667" s="58"/>
      <c r="OQH667" s="58"/>
      <c r="OQI667" s="58"/>
      <c r="OQJ667" s="58"/>
      <c r="OQK667" s="58"/>
      <c r="OQL667" s="58"/>
      <c r="OQM667" s="58"/>
      <c r="OQN667" s="58"/>
      <c r="OQO667" s="58"/>
      <c r="OQP667" s="58"/>
      <c r="OQQ667" s="58"/>
      <c r="OQR667" s="58"/>
      <c r="OQS667" s="58"/>
      <c r="OQT667" s="58"/>
      <c r="OQU667" s="58"/>
      <c r="OQV667" s="58"/>
      <c r="OQW667" s="58"/>
      <c r="OQX667" s="58"/>
      <c r="OQY667" s="58"/>
      <c r="OQZ667" s="58"/>
      <c r="ORA667" s="58"/>
      <c r="ORB667" s="58"/>
      <c r="ORC667" s="58"/>
      <c r="ORD667" s="58"/>
      <c r="ORE667" s="58"/>
      <c r="ORF667" s="58"/>
      <c r="ORG667" s="58"/>
      <c r="ORH667" s="58"/>
      <c r="ORI667" s="58"/>
      <c r="ORJ667" s="58"/>
      <c r="ORK667" s="58"/>
      <c r="ORL667" s="58"/>
      <c r="ORM667" s="58"/>
      <c r="ORN667" s="58"/>
      <c r="ORO667" s="58"/>
      <c r="ORP667" s="58"/>
      <c r="ORQ667" s="58"/>
      <c r="ORR667" s="58"/>
      <c r="ORS667" s="58"/>
      <c r="ORT667" s="58"/>
      <c r="ORU667" s="58"/>
      <c r="ORV667" s="58"/>
      <c r="ORW667" s="58"/>
      <c r="ORX667" s="58"/>
      <c r="ORY667" s="58"/>
      <c r="ORZ667" s="58"/>
      <c r="OSA667" s="58"/>
      <c r="OSB667" s="58"/>
      <c r="OSC667" s="58"/>
      <c r="OSD667" s="58"/>
      <c r="OSE667" s="58"/>
      <c r="OSF667" s="58"/>
      <c r="OSG667" s="58"/>
      <c r="OSH667" s="58"/>
      <c r="OSI667" s="58"/>
      <c r="OSJ667" s="58"/>
      <c r="OSK667" s="58"/>
      <c r="OSL667" s="58"/>
      <c r="OSM667" s="58"/>
      <c r="OSN667" s="58"/>
      <c r="OSO667" s="58"/>
      <c r="OSP667" s="58"/>
      <c r="OSQ667" s="58"/>
      <c r="OSR667" s="58"/>
      <c r="OSS667" s="58"/>
      <c r="OST667" s="58"/>
      <c r="OSU667" s="58"/>
      <c r="OSV667" s="58"/>
      <c r="OSW667" s="58"/>
      <c r="OSX667" s="58"/>
      <c r="OSY667" s="58"/>
      <c r="OSZ667" s="58"/>
      <c r="OTA667" s="58"/>
      <c r="OTB667" s="58"/>
      <c r="OTC667" s="58"/>
      <c r="OTD667" s="58"/>
      <c r="OTE667" s="58"/>
      <c r="OTF667" s="58"/>
      <c r="OTG667" s="58"/>
      <c r="OTH667" s="58"/>
      <c r="OTI667" s="58"/>
      <c r="OTJ667" s="58"/>
      <c r="OTK667" s="58"/>
      <c r="OTL667" s="58"/>
      <c r="OTM667" s="58"/>
      <c r="OTN667" s="58"/>
      <c r="OTO667" s="58"/>
      <c r="OTP667" s="58"/>
      <c r="OTQ667" s="58"/>
      <c r="OTR667" s="58"/>
      <c r="OTS667" s="58"/>
      <c r="OTT667" s="58"/>
      <c r="OTU667" s="58"/>
      <c r="OTV667" s="58"/>
      <c r="OTW667" s="58"/>
      <c r="OTX667" s="58"/>
      <c r="OTY667" s="58"/>
      <c r="OTZ667" s="58"/>
      <c r="OUA667" s="58"/>
      <c r="OUB667" s="58"/>
      <c r="OUC667" s="58"/>
      <c r="OUD667" s="58"/>
      <c r="OUE667" s="58"/>
      <c r="OUF667" s="58"/>
      <c r="OUG667" s="58"/>
      <c r="OUH667" s="58"/>
      <c r="OUI667" s="58"/>
      <c r="OUJ667" s="58"/>
      <c r="OUK667" s="58"/>
      <c r="OUL667" s="58"/>
      <c r="OUM667" s="58"/>
      <c r="OUN667" s="58"/>
      <c r="OUO667" s="58"/>
      <c r="OUP667" s="58"/>
      <c r="OUQ667" s="58"/>
      <c r="OUR667" s="58"/>
      <c r="OUS667" s="58"/>
      <c r="OUT667" s="58"/>
      <c r="OUU667" s="58"/>
      <c r="OUV667" s="58"/>
      <c r="OUW667" s="58"/>
      <c r="OUX667" s="58"/>
      <c r="OUY667" s="58"/>
      <c r="OUZ667" s="58"/>
      <c r="OVA667" s="58"/>
      <c r="OVB667" s="58"/>
      <c r="OVC667" s="58"/>
      <c r="OVD667" s="58"/>
      <c r="OVE667" s="58"/>
      <c r="OVF667" s="58"/>
      <c r="OVG667" s="58"/>
      <c r="OVH667" s="58"/>
      <c r="OVI667" s="58"/>
      <c r="OVJ667" s="58"/>
      <c r="OVK667" s="58"/>
      <c r="OVL667" s="58"/>
      <c r="OVM667" s="58"/>
      <c r="OVN667" s="58"/>
      <c r="OVO667" s="58"/>
      <c r="OVP667" s="58"/>
      <c r="OVQ667" s="58"/>
      <c r="OVR667" s="58"/>
      <c r="OVS667" s="58"/>
      <c r="OVT667" s="58"/>
      <c r="OVU667" s="58"/>
      <c r="OVV667" s="58"/>
      <c r="OVW667" s="58"/>
      <c r="OVX667" s="58"/>
      <c r="OVY667" s="58"/>
      <c r="OVZ667" s="58"/>
      <c r="OWA667" s="58"/>
      <c r="OWB667" s="58"/>
      <c r="OWC667" s="58"/>
      <c r="OWD667" s="58"/>
      <c r="OWE667" s="58"/>
      <c r="OWF667" s="58"/>
      <c r="OWG667" s="58"/>
      <c r="OWH667" s="58"/>
      <c r="OWI667" s="58"/>
      <c r="OWJ667" s="58"/>
      <c r="OWK667" s="58"/>
      <c r="OWL667" s="58"/>
      <c r="OWM667" s="58"/>
      <c r="OWN667" s="58"/>
      <c r="OWO667" s="58"/>
      <c r="OWP667" s="58"/>
      <c r="OWQ667" s="58"/>
      <c r="OWR667" s="58"/>
      <c r="OWS667" s="58"/>
      <c r="OWT667" s="58"/>
      <c r="OWU667" s="58"/>
      <c r="OWV667" s="58"/>
      <c r="OWW667" s="58"/>
      <c r="OWX667" s="58"/>
      <c r="OWY667" s="58"/>
      <c r="OWZ667" s="58"/>
      <c r="OXA667" s="58"/>
      <c r="OXB667" s="58"/>
      <c r="OXC667" s="58"/>
      <c r="OXD667" s="58"/>
      <c r="OXE667" s="58"/>
      <c r="OXF667" s="58"/>
      <c r="OXG667" s="58"/>
      <c r="OXH667" s="58"/>
      <c r="OXI667" s="58"/>
      <c r="OXJ667" s="58"/>
      <c r="OXK667" s="58"/>
      <c r="OXL667" s="58"/>
      <c r="OXM667" s="58"/>
      <c r="OXN667" s="58"/>
      <c r="OXO667" s="58"/>
      <c r="OXP667" s="58"/>
      <c r="OXQ667" s="58"/>
      <c r="OXR667" s="58"/>
      <c r="OXS667" s="58"/>
      <c r="OXT667" s="58"/>
      <c r="OXU667" s="58"/>
      <c r="OXV667" s="58"/>
      <c r="OXW667" s="58"/>
      <c r="OXX667" s="58"/>
      <c r="OXY667" s="58"/>
      <c r="OXZ667" s="58"/>
      <c r="OYA667" s="58"/>
      <c r="OYB667" s="58"/>
      <c r="OYC667" s="58"/>
      <c r="OYD667" s="58"/>
      <c r="OYE667" s="58"/>
      <c r="OYF667" s="58"/>
      <c r="OYG667" s="58"/>
      <c r="OYH667" s="58"/>
      <c r="OYI667" s="58"/>
      <c r="OYJ667" s="58"/>
      <c r="OYK667" s="58"/>
      <c r="OYL667" s="58"/>
      <c r="OYM667" s="58"/>
      <c r="OYN667" s="58"/>
      <c r="OYO667" s="58"/>
      <c r="OYP667" s="58"/>
      <c r="OYQ667" s="58"/>
      <c r="OYR667" s="58"/>
      <c r="OYS667" s="58"/>
      <c r="OYT667" s="58"/>
      <c r="OYU667" s="58"/>
      <c r="OYV667" s="58"/>
      <c r="OYW667" s="58"/>
      <c r="OYX667" s="58"/>
      <c r="OYY667" s="58"/>
      <c r="OYZ667" s="58"/>
      <c r="OZA667" s="58"/>
      <c r="OZB667" s="58"/>
      <c r="OZC667" s="58"/>
      <c r="OZD667" s="58"/>
      <c r="OZE667" s="58"/>
      <c r="OZF667" s="58"/>
      <c r="OZG667" s="58"/>
      <c r="OZH667" s="58"/>
      <c r="OZI667" s="58"/>
      <c r="OZJ667" s="58"/>
      <c r="OZK667" s="58"/>
      <c r="OZL667" s="58"/>
      <c r="OZM667" s="58"/>
      <c r="OZN667" s="58"/>
      <c r="OZO667" s="58"/>
      <c r="OZP667" s="58"/>
      <c r="OZQ667" s="58"/>
      <c r="OZR667" s="58"/>
      <c r="OZS667" s="58"/>
      <c r="OZT667" s="58"/>
      <c r="OZU667" s="58"/>
      <c r="OZV667" s="58"/>
      <c r="OZW667" s="58"/>
      <c r="OZX667" s="58"/>
      <c r="OZY667" s="58"/>
      <c r="OZZ667" s="58"/>
      <c r="PAA667" s="58"/>
      <c r="PAB667" s="58"/>
      <c r="PAC667" s="58"/>
      <c r="PAD667" s="58"/>
      <c r="PAE667" s="58"/>
      <c r="PAF667" s="58"/>
      <c r="PAG667" s="58"/>
      <c r="PAH667" s="58"/>
      <c r="PAI667" s="58"/>
      <c r="PAJ667" s="58"/>
      <c r="PAK667" s="58"/>
      <c r="PAL667" s="58"/>
      <c r="PAM667" s="58"/>
      <c r="PAN667" s="58"/>
      <c r="PAO667" s="58"/>
      <c r="PAP667" s="58"/>
      <c r="PAQ667" s="58"/>
      <c r="PAR667" s="58"/>
      <c r="PAS667" s="58"/>
      <c r="PAT667" s="58"/>
      <c r="PAU667" s="58"/>
      <c r="PAV667" s="58"/>
      <c r="PAW667" s="58"/>
      <c r="PAX667" s="58"/>
      <c r="PAY667" s="58"/>
      <c r="PAZ667" s="58"/>
      <c r="PBA667" s="58"/>
      <c r="PBB667" s="58"/>
      <c r="PBC667" s="58"/>
      <c r="PBD667" s="58"/>
      <c r="PBE667" s="58"/>
      <c r="PBF667" s="58"/>
      <c r="PBG667" s="58"/>
      <c r="PBH667" s="58"/>
      <c r="PBI667" s="58"/>
      <c r="PBJ667" s="58"/>
      <c r="PBK667" s="58"/>
      <c r="PBL667" s="58"/>
      <c r="PBM667" s="58"/>
      <c r="PBN667" s="58"/>
      <c r="PBO667" s="58"/>
      <c r="PBP667" s="58"/>
      <c r="PBQ667" s="58"/>
      <c r="PBR667" s="58"/>
      <c r="PBS667" s="58"/>
      <c r="PBT667" s="58"/>
      <c r="PBU667" s="58"/>
      <c r="PBV667" s="58"/>
      <c r="PBW667" s="58"/>
      <c r="PBX667" s="58"/>
      <c r="PBY667" s="58"/>
      <c r="PBZ667" s="58"/>
      <c r="PCA667" s="58"/>
      <c r="PCB667" s="58"/>
      <c r="PCC667" s="58"/>
      <c r="PCD667" s="58"/>
      <c r="PCE667" s="58"/>
      <c r="PCF667" s="58"/>
      <c r="PCG667" s="58"/>
      <c r="PCH667" s="58"/>
      <c r="PCI667" s="58"/>
      <c r="PCJ667" s="58"/>
      <c r="PCK667" s="58"/>
      <c r="PCL667" s="58"/>
      <c r="PCM667" s="58"/>
      <c r="PCN667" s="58"/>
      <c r="PCO667" s="58"/>
      <c r="PCP667" s="58"/>
      <c r="PCQ667" s="58"/>
      <c r="PCR667" s="58"/>
      <c r="PCS667" s="58"/>
      <c r="PCT667" s="58"/>
      <c r="PCU667" s="58"/>
      <c r="PCV667" s="58"/>
      <c r="PCW667" s="58"/>
      <c r="PCX667" s="58"/>
      <c r="PCY667" s="58"/>
      <c r="PCZ667" s="58"/>
      <c r="PDA667" s="58"/>
      <c r="PDB667" s="58"/>
      <c r="PDC667" s="58"/>
      <c r="PDD667" s="58"/>
      <c r="PDE667" s="58"/>
      <c r="PDF667" s="58"/>
      <c r="PDG667" s="58"/>
      <c r="PDH667" s="58"/>
      <c r="PDI667" s="58"/>
      <c r="PDJ667" s="58"/>
      <c r="PDK667" s="58"/>
      <c r="PDL667" s="58"/>
      <c r="PDM667" s="58"/>
      <c r="PDN667" s="58"/>
      <c r="PDO667" s="58"/>
      <c r="PDP667" s="58"/>
      <c r="PDQ667" s="58"/>
      <c r="PDR667" s="58"/>
      <c r="PDS667" s="58"/>
      <c r="PDT667" s="58"/>
      <c r="PDU667" s="58"/>
      <c r="PDV667" s="58"/>
      <c r="PDW667" s="58"/>
      <c r="PDX667" s="58"/>
      <c r="PDY667" s="58"/>
      <c r="PDZ667" s="58"/>
      <c r="PEA667" s="58"/>
      <c r="PEB667" s="58"/>
      <c r="PEC667" s="58"/>
      <c r="PED667" s="58"/>
      <c r="PEE667" s="58"/>
      <c r="PEF667" s="58"/>
      <c r="PEG667" s="58"/>
      <c r="PEH667" s="58"/>
      <c r="PEI667" s="58"/>
      <c r="PEJ667" s="58"/>
      <c r="PEK667" s="58"/>
      <c r="PEL667" s="58"/>
      <c r="PEM667" s="58"/>
      <c r="PEN667" s="58"/>
      <c r="PEO667" s="58"/>
      <c r="PEP667" s="58"/>
      <c r="PEQ667" s="58"/>
      <c r="PER667" s="58"/>
      <c r="PES667" s="58"/>
      <c r="PET667" s="58"/>
      <c r="PEU667" s="58"/>
      <c r="PEV667" s="58"/>
      <c r="PEW667" s="58"/>
      <c r="PEX667" s="58"/>
      <c r="PEY667" s="58"/>
      <c r="PEZ667" s="58"/>
      <c r="PFA667" s="58"/>
      <c r="PFB667" s="58"/>
      <c r="PFC667" s="58"/>
      <c r="PFD667" s="58"/>
      <c r="PFE667" s="58"/>
      <c r="PFF667" s="58"/>
      <c r="PFG667" s="58"/>
      <c r="PFH667" s="58"/>
      <c r="PFI667" s="58"/>
      <c r="PFJ667" s="58"/>
      <c r="PFK667" s="58"/>
      <c r="PFL667" s="58"/>
      <c r="PFM667" s="58"/>
      <c r="PFN667" s="58"/>
      <c r="PFO667" s="58"/>
      <c r="PFP667" s="58"/>
      <c r="PFQ667" s="58"/>
      <c r="PFR667" s="58"/>
      <c r="PFS667" s="58"/>
      <c r="PFT667" s="58"/>
      <c r="PFU667" s="58"/>
      <c r="PFV667" s="58"/>
      <c r="PFW667" s="58"/>
      <c r="PFX667" s="58"/>
      <c r="PFY667" s="58"/>
      <c r="PFZ667" s="58"/>
      <c r="PGA667" s="58"/>
      <c r="PGB667" s="58"/>
      <c r="PGC667" s="58"/>
      <c r="PGD667" s="58"/>
      <c r="PGE667" s="58"/>
      <c r="PGF667" s="58"/>
      <c r="PGG667" s="58"/>
      <c r="PGH667" s="58"/>
      <c r="PGI667" s="58"/>
      <c r="PGJ667" s="58"/>
      <c r="PGK667" s="58"/>
      <c r="PGL667" s="58"/>
      <c r="PGM667" s="58"/>
      <c r="PGN667" s="58"/>
      <c r="PGO667" s="58"/>
      <c r="PGP667" s="58"/>
      <c r="PGQ667" s="58"/>
      <c r="PGR667" s="58"/>
      <c r="PGS667" s="58"/>
      <c r="PGT667" s="58"/>
      <c r="PGU667" s="58"/>
      <c r="PGV667" s="58"/>
      <c r="PGW667" s="58"/>
      <c r="PGX667" s="58"/>
      <c r="PGY667" s="58"/>
      <c r="PGZ667" s="58"/>
      <c r="PHA667" s="58"/>
      <c r="PHB667" s="58"/>
      <c r="PHC667" s="58"/>
      <c r="PHD667" s="58"/>
      <c r="PHE667" s="58"/>
      <c r="PHF667" s="58"/>
      <c r="PHG667" s="58"/>
      <c r="PHH667" s="58"/>
      <c r="PHI667" s="58"/>
      <c r="PHJ667" s="58"/>
      <c r="PHK667" s="58"/>
      <c r="PHL667" s="58"/>
      <c r="PHM667" s="58"/>
      <c r="PHN667" s="58"/>
      <c r="PHO667" s="58"/>
      <c r="PHP667" s="58"/>
      <c r="PHQ667" s="58"/>
      <c r="PHR667" s="58"/>
      <c r="PHS667" s="58"/>
      <c r="PHT667" s="58"/>
      <c r="PHU667" s="58"/>
      <c r="PHV667" s="58"/>
      <c r="PHW667" s="58"/>
      <c r="PHX667" s="58"/>
      <c r="PHY667" s="58"/>
      <c r="PHZ667" s="58"/>
      <c r="PIA667" s="58"/>
      <c r="PIB667" s="58"/>
      <c r="PIC667" s="58"/>
      <c r="PID667" s="58"/>
      <c r="PIE667" s="58"/>
      <c r="PIF667" s="58"/>
      <c r="PIG667" s="58"/>
      <c r="PIH667" s="58"/>
      <c r="PII667" s="58"/>
      <c r="PIJ667" s="58"/>
      <c r="PIK667" s="58"/>
      <c r="PIL667" s="58"/>
      <c r="PIM667" s="58"/>
      <c r="PIN667" s="58"/>
      <c r="PIO667" s="58"/>
      <c r="PIP667" s="58"/>
      <c r="PIQ667" s="58"/>
      <c r="PIR667" s="58"/>
      <c r="PIS667" s="58"/>
      <c r="PIT667" s="58"/>
      <c r="PIU667" s="58"/>
      <c r="PIV667" s="58"/>
      <c r="PIW667" s="58"/>
      <c r="PIX667" s="58"/>
      <c r="PIY667" s="58"/>
      <c r="PIZ667" s="58"/>
      <c r="PJA667" s="58"/>
      <c r="PJB667" s="58"/>
      <c r="PJC667" s="58"/>
      <c r="PJD667" s="58"/>
      <c r="PJE667" s="58"/>
      <c r="PJF667" s="58"/>
      <c r="PJG667" s="58"/>
      <c r="PJH667" s="58"/>
      <c r="PJI667" s="58"/>
      <c r="PJJ667" s="58"/>
      <c r="PJK667" s="58"/>
      <c r="PJL667" s="58"/>
      <c r="PJM667" s="58"/>
      <c r="PJN667" s="58"/>
      <c r="PJO667" s="58"/>
      <c r="PJP667" s="58"/>
      <c r="PJQ667" s="58"/>
      <c r="PJR667" s="58"/>
      <c r="PJS667" s="58"/>
      <c r="PJT667" s="58"/>
      <c r="PJU667" s="58"/>
      <c r="PJV667" s="58"/>
      <c r="PJW667" s="58"/>
      <c r="PJX667" s="58"/>
      <c r="PJY667" s="58"/>
      <c r="PJZ667" s="58"/>
      <c r="PKA667" s="58"/>
      <c r="PKB667" s="58"/>
      <c r="PKC667" s="58"/>
      <c r="PKD667" s="58"/>
      <c r="PKE667" s="58"/>
      <c r="PKF667" s="58"/>
      <c r="PKG667" s="58"/>
      <c r="PKH667" s="58"/>
      <c r="PKI667" s="58"/>
      <c r="PKJ667" s="58"/>
      <c r="PKK667" s="58"/>
      <c r="PKL667" s="58"/>
      <c r="PKM667" s="58"/>
      <c r="PKN667" s="58"/>
      <c r="PKO667" s="58"/>
      <c r="PKP667" s="58"/>
      <c r="PKQ667" s="58"/>
      <c r="PKR667" s="58"/>
      <c r="PKS667" s="58"/>
      <c r="PKT667" s="58"/>
      <c r="PKU667" s="58"/>
      <c r="PKV667" s="58"/>
      <c r="PKW667" s="58"/>
      <c r="PKX667" s="58"/>
      <c r="PKY667" s="58"/>
      <c r="PKZ667" s="58"/>
      <c r="PLA667" s="58"/>
      <c r="PLB667" s="58"/>
      <c r="PLC667" s="58"/>
      <c r="PLD667" s="58"/>
      <c r="PLE667" s="58"/>
      <c r="PLF667" s="58"/>
      <c r="PLG667" s="58"/>
      <c r="PLH667" s="58"/>
      <c r="PLI667" s="58"/>
      <c r="PLJ667" s="58"/>
      <c r="PLK667" s="58"/>
      <c r="PLL667" s="58"/>
      <c r="PLM667" s="58"/>
      <c r="PLN667" s="58"/>
      <c r="PLO667" s="58"/>
      <c r="PLP667" s="58"/>
      <c r="PLQ667" s="58"/>
      <c r="PLR667" s="58"/>
      <c r="PLS667" s="58"/>
      <c r="PLT667" s="58"/>
      <c r="PLU667" s="58"/>
      <c r="PLV667" s="58"/>
      <c r="PLW667" s="58"/>
      <c r="PLX667" s="58"/>
      <c r="PLY667" s="58"/>
      <c r="PLZ667" s="58"/>
      <c r="PMA667" s="58"/>
      <c r="PMB667" s="58"/>
      <c r="PMC667" s="58"/>
      <c r="PMD667" s="58"/>
      <c r="PME667" s="58"/>
      <c r="PMF667" s="58"/>
      <c r="PMG667" s="58"/>
      <c r="PMH667" s="58"/>
      <c r="PMI667" s="58"/>
      <c r="PMJ667" s="58"/>
      <c r="PMK667" s="58"/>
      <c r="PML667" s="58"/>
      <c r="PMM667" s="58"/>
      <c r="PMN667" s="58"/>
      <c r="PMO667" s="58"/>
      <c r="PMP667" s="58"/>
      <c r="PMQ667" s="58"/>
      <c r="PMR667" s="58"/>
      <c r="PMS667" s="58"/>
      <c r="PMT667" s="58"/>
      <c r="PMU667" s="58"/>
      <c r="PMV667" s="58"/>
      <c r="PMW667" s="58"/>
      <c r="PMX667" s="58"/>
      <c r="PMY667" s="58"/>
      <c r="PMZ667" s="58"/>
      <c r="PNA667" s="58"/>
      <c r="PNB667" s="58"/>
      <c r="PNC667" s="58"/>
      <c r="PND667" s="58"/>
      <c r="PNE667" s="58"/>
      <c r="PNF667" s="58"/>
      <c r="PNG667" s="58"/>
      <c r="PNH667" s="58"/>
      <c r="PNI667" s="58"/>
      <c r="PNJ667" s="58"/>
      <c r="PNK667" s="58"/>
      <c r="PNL667" s="58"/>
      <c r="PNM667" s="58"/>
      <c r="PNN667" s="58"/>
      <c r="PNO667" s="58"/>
      <c r="PNP667" s="58"/>
      <c r="PNQ667" s="58"/>
      <c r="PNR667" s="58"/>
      <c r="PNS667" s="58"/>
      <c r="PNT667" s="58"/>
      <c r="PNU667" s="58"/>
      <c r="PNV667" s="58"/>
      <c r="PNW667" s="58"/>
      <c r="PNX667" s="58"/>
      <c r="PNY667" s="58"/>
      <c r="PNZ667" s="58"/>
      <c r="POA667" s="58"/>
      <c r="POB667" s="58"/>
      <c r="POC667" s="58"/>
      <c r="POD667" s="58"/>
      <c r="POE667" s="58"/>
      <c r="POF667" s="58"/>
      <c r="POG667" s="58"/>
      <c r="POH667" s="58"/>
      <c r="POI667" s="58"/>
      <c r="POJ667" s="58"/>
      <c r="POK667" s="58"/>
      <c r="POL667" s="58"/>
      <c r="POM667" s="58"/>
      <c r="PON667" s="58"/>
      <c r="POO667" s="58"/>
      <c r="POP667" s="58"/>
      <c r="POQ667" s="58"/>
      <c r="POR667" s="58"/>
      <c r="POS667" s="58"/>
      <c r="POT667" s="58"/>
      <c r="POU667" s="58"/>
      <c r="POV667" s="58"/>
      <c r="POW667" s="58"/>
      <c r="POX667" s="58"/>
      <c r="POY667" s="58"/>
      <c r="POZ667" s="58"/>
      <c r="PPA667" s="58"/>
      <c r="PPB667" s="58"/>
      <c r="PPC667" s="58"/>
      <c r="PPD667" s="58"/>
      <c r="PPE667" s="58"/>
      <c r="PPF667" s="58"/>
      <c r="PPG667" s="58"/>
      <c r="PPH667" s="58"/>
      <c r="PPI667" s="58"/>
      <c r="PPJ667" s="58"/>
      <c r="PPK667" s="58"/>
      <c r="PPL667" s="58"/>
      <c r="PPM667" s="58"/>
      <c r="PPN667" s="58"/>
      <c r="PPO667" s="58"/>
      <c r="PPP667" s="58"/>
      <c r="PPQ667" s="58"/>
      <c r="PPR667" s="58"/>
      <c r="PPS667" s="58"/>
      <c r="PPT667" s="58"/>
      <c r="PPU667" s="58"/>
      <c r="PPV667" s="58"/>
      <c r="PPW667" s="58"/>
      <c r="PPX667" s="58"/>
      <c r="PPY667" s="58"/>
      <c r="PPZ667" s="58"/>
      <c r="PQA667" s="58"/>
      <c r="PQB667" s="58"/>
      <c r="PQC667" s="58"/>
      <c r="PQD667" s="58"/>
      <c r="PQE667" s="58"/>
      <c r="PQF667" s="58"/>
      <c r="PQG667" s="58"/>
      <c r="PQH667" s="58"/>
      <c r="PQI667" s="58"/>
      <c r="PQJ667" s="58"/>
      <c r="PQK667" s="58"/>
      <c r="PQL667" s="58"/>
      <c r="PQM667" s="58"/>
      <c r="PQN667" s="58"/>
      <c r="PQO667" s="58"/>
      <c r="PQP667" s="58"/>
      <c r="PQQ667" s="58"/>
      <c r="PQR667" s="58"/>
      <c r="PQS667" s="58"/>
      <c r="PQT667" s="58"/>
      <c r="PQU667" s="58"/>
      <c r="PQV667" s="58"/>
      <c r="PQW667" s="58"/>
      <c r="PQX667" s="58"/>
      <c r="PQY667" s="58"/>
      <c r="PQZ667" s="58"/>
      <c r="PRA667" s="58"/>
      <c r="PRB667" s="58"/>
      <c r="PRC667" s="58"/>
      <c r="PRD667" s="58"/>
      <c r="PRE667" s="58"/>
      <c r="PRF667" s="58"/>
      <c r="PRG667" s="58"/>
      <c r="PRH667" s="58"/>
      <c r="PRI667" s="58"/>
      <c r="PRJ667" s="58"/>
      <c r="PRK667" s="58"/>
      <c r="PRL667" s="58"/>
      <c r="PRM667" s="58"/>
      <c r="PRN667" s="58"/>
      <c r="PRO667" s="58"/>
      <c r="PRP667" s="58"/>
      <c r="PRQ667" s="58"/>
      <c r="PRR667" s="58"/>
      <c r="PRS667" s="58"/>
      <c r="PRT667" s="58"/>
      <c r="PRU667" s="58"/>
      <c r="PRV667" s="58"/>
      <c r="PRW667" s="58"/>
      <c r="PRX667" s="58"/>
      <c r="PRY667" s="58"/>
      <c r="PRZ667" s="58"/>
      <c r="PSA667" s="58"/>
      <c r="PSB667" s="58"/>
      <c r="PSC667" s="58"/>
      <c r="PSD667" s="58"/>
      <c r="PSE667" s="58"/>
      <c r="PSF667" s="58"/>
      <c r="PSG667" s="58"/>
      <c r="PSH667" s="58"/>
      <c r="PSI667" s="58"/>
      <c r="PSJ667" s="58"/>
      <c r="PSK667" s="58"/>
      <c r="PSL667" s="58"/>
      <c r="PSM667" s="58"/>
      <c r="PSN667" s="58"/>
      <c r="PSO667" s="58"/>
      <c r="PSP667" s="58"/>
      <c r="PSQ667" s="58"/>
      <c r="PSR667" s="58"/>
      <c r="PSS667" s="58"/>
      <c r="PST667" s="58"/>
      <c r="PSU667" s="58"/>
      <c r="PSV667" s="58"/>
      <c r="PSW667" s="58"/>
      <c r="PSX667" s="58"/>
      <c r="PSY667" s="58"/>
      <c r="PSZ667" s="58"/>
      <c r="PTA667" s="58"/>
      <c r="PTB667" s="58"/>
      <c r="PTC667" s="58"/>
      <c r="PTD667" s="58"/>
      <c r="PTE667" s="58"/>
      <c r="PTF667" s="58"/>
      <c r="PTG667" s="58"/>
      <c r="PTH667" s="58"/>
      <c r="PTI667" s="58"/>
      <c r="PTJ667" s="58"/>
      <c r="PTK667" s="58"/>
      <c r="PTL667" s="58"/>
      <c r="PTM667" s="58"/>
      <c r="PTN667" s="58"/>
      <c r="PTO667" s="58"/>
      <c r="PTP667" s="58"/>
      <c r="PTQ667" s="58"/>
      <c r="PTR667" s="58"/>
      <c r="PTS667" s="58"/>
      <c r="PTT667" s="58"/>
      <c r="PTU667" s="58"/>
      <c r="PTV667" s="58"/>
      <c r="PTW667" s="58"/>
      <c r="PTX667" s="58"/>
      <c r="PTY667" s="58"/>
      <c r="PTZ667" s="58"/>
      <c r="PUA667" s="58"/>
      <c r="PUB667" s="58"/>
      <c r="PUC667" s="58"/>
      <c r="PUD667" s="58"/>
      <c r="PUE667" s="58"/>
      <c r="PUF667" s="58"/>
      <c r="PUG667" s="58"/>
      <c r="PUH667" s="58"/>
      <c r="PUI667" s="58"/>
      <c r="PUJ667" s="58"/>
      <c r="PUK667" s="58"/>
      <c r="PUL667" s="58"/>
      <c r="PUM667" s="58"/>
      <c r="PUN667" s="58"/>
      <c r="PUO667" s="58"/>
      <c r="PUP667" s="58"/>
      <c r="PUQ667" s="58"/>
      <c r="PUR667" s="58"/>
      <c r="PUS667" s="58"/>
      <c r="PUT667" s="58"/>
      <c r="PUU667" s="58"/>
      <c r="PUV667" s="58"/>
      <c r="PUW667" s="58"/>
      <c r="PUX667" s="58"/>
      <c r="PUY667" s="58"/>
      <c r="PUZ667" s="58"/>
      <c r="PVA667" s="58"/>
      <c r="PVB667" s="58"/>
      <c r="PVC667" s="58"/>
      <c r="PVD667" s="58"/>
      <c r="PVE667" s="58"/>
      <c r="PVF667" s="58"/>
      <c r="PVG667" s="58"/>
      <c r="PVH667" s="58"/>
      <c r="PVI667" s="58"/>
      <c r="PVJ667" s="58"/>
      <c r="PVK667" s="58"/>
      <c r="PVL667" s="58"/>
      <c r="PVM667" s="58"/>
      <c r="PVN667" s="58"/>
      <c r="PVO667" s="58"/>
      <c r="PVP667" s="58"/>
      <c r="PVQ667" s="58"/>
      <c r="PVR667" s="58"/>
      <c r="PVS667" s="58"/>
      <c r="PVT667" s="58"/>
      <c r="PVU667" s="58"/>
      <c r="PVV667" s="58"/>
      <c r="PVW667" s="58"/>
      <c r="PVX667" s="58"/>
      <c r="PVY667" s="58"/>
      <c r="PVZ667" s="58"/>
      <c r="PWA667" s="58"/>
      <c r="PWB667" s="58"/>
      <c r="PWC667" s="58"/>
      <c r="PWD667" s="58"/>
      <c r="PWE667" s="58"/>
      <c r="PWF667" s="58"/>
      <c r="PWG667" s="58"/>
      <c r="PWH667" s="58"/>
      <c r="PWI667" s="58"/>
      <c r="PWJ667" s="58"/>
      <c r="PWK667" s="58"/>
      <c r="PWL667" s="58"/>
      <c r="PWM667" s="58"/>
      <c r="PWN667" s="58"/>
      <c r="PWO667" s="58"/>
      <c r="PWP667" s="58"/>
      <c r="PWQ667" s="58"/>
      <c r="PWR667" s="58"/>
      <c r="PWS667" s="58"/>
      <c r="PWT667" s="58"/>
      <c r="PWU667" s="58"/>
      <c r="PWV667" s="58"/>
      <c r="PWW667" s="58"/>
      <c r="PWX667" s="58"/>
      <c r="PWY667" s="58"/>
      <c r="PWZ667" s="58"/>
      <c r="PXA667" s="58"/>
      <c r="PXB667" s="58"/>
      <c r="PXC667" s="58"/>
      <c r="PXD667" s="58"/>
      <c r="PXE667" s="58"/>
      <c r="PXF667" s="58"/>
      <c r="PXG667" s="58"/>
      <c r="PXH667" s="58"/>
      <c r="PXI667" s="58"/>
      <c r="PXJ667" s="58"/>
      <c r="PXK667" s="58"/>
      <c r="PXL667" s="58"/>
      <c r="PXM667" s="58"/>
      <c r="PXN667" s="58"/>
      <c r="PXO667" s="58"/>
      <c r="PXP667" s="58"/>
      <c r="PXQ667" s="58"/>
      <c r="PXR667" s="58"/>
      <c r="PXS667" s="58"/>
      <c r="PXT667" s="58"/>
      <c r="PXU667" s="58"/>
      <c r="PXV667" s="58"/>
      <c r="PXW667" s="58"/>
      <c r="PXX667" s="58"/>
      <c r="PXY667" s="58"/>
      <c r="PXZ667" s="58"/>
      <c r="PYA667" s="58"/>
      <c r="PYB667" s="58"/>
      <c r="PYC667" s="58"/>
      <c r="PYD667" s="58"/>
      <c r="PYE667" s="58"/>
      <c r="PYF667" s="58"/>
      <c r="PYG667" s="58"/>
      <c r="PYH667" s="58"/>
      <c r="PYI667" s="58"/>
      <c r="PYJ667" s="58"/>
      <c r="PYK667" s="58"/>
      <c r="PYL667" s="58"/>
      <c r="PYM667" s="58"/>
      <c r="PYN667" s="58"/>
      <c r="PYO667" s="58"/>
      <c r="PYP667" s="58"/>
      <c r="PYQ667" s="58"/>
      <c r="PYR667" s="58"/>
      <c r="PYS667" s="58"/>
      <c r="PYT667" s="58"/>
      <c r="PYU667" s="58"/>
      <c r="PYV667" s="58"/>
      <c r="PYW667" s="58"/>
      <c r="PYX667" s="58"/>
      <c r="PYY667" s="58"/>
      <c r="PYZ667" s="58"/>
      <c r="PZA667" s="58"/>
      <c r="PZB667" s="58"/>
      <c r="PZC667" s="58"/>
      <c r="PZD667" s="58"/>
      <c r="PZE667" s="58"/>
      <c r="PZF667" s="58"/>
      <c r="PZG667" s="58"/>
      <c r="PZH667" s="58"/>
      <c r="PZI667" s="58"/>
      <c r="PZJ667" s="58"/>
      <c r="PZK667" s="58"/>
      <c r="PZL667" s="58"/>
      <c r="PZM667" s="58"/>
      <c r="PZN667" s="58"/>
      <c r="PZO667" s="58"/>
      <c r="PZP667" s="58"/>
      <c r="PZQ667" s="58"/>
      <c r="PZR667" s="58"/>
      <c r="PZS667" s="58"/>
      <c r="PZT667" s="58"/>
      <c r="PZU667" s="58"/>
      <c r="PZV667" s="58"/>
      <c r="PZW667" s="58"/>
      <c r="PZX667" s="58"/>
      <c r="PZY667" s="58"/>
      <c r="PZZ667" s="58"/>
      <c r="QAA667" s="58"/>
      <c r="QAB667" s="58"/>
      <c r="QAC667" s="58"/>
      <c r="QAD667" s="58"/>
      <c r="QAE667" s="58"/>
      <c r="QAF667" s="58"/>
      <c r="QAG667" s="58"/>
      <c r="QAH667" s="58"/>
      <c r="QAI667" s="58"/>
      <c r="QAJ667" s="58"/>
      <c r="QAK667" s="58"/>
      <c r="QAL667" s="58"/>
      <c r="QAM667" s="58"/>
      <c r="QAN667" s="58"/>
      <c r="QAO667" s="58"/>
      <c r="QAP667" s="58"/>
      <c r="QAQ667" s="58"/>
      <c r="QAR667" s="58"/>
      <c r="QAS667" s="58"/>
      <c r="QAT667" s="58"/>
      <c r="QAU667" s="58"/>
      <c r="QAV667" s="58"/>
      <c r="QAW667" s="58"/>
      <c r="QAX667" s="58"/>
      <c r="QAY667" s="58"/>
      <c r="QAZ667" s="58"/>
      <c r="QBA667" s="58"/>
      <c r="QBB667" s="58"/>
      <c r="QBC667" s="58"/>
      <c r="QBD667" s="58"/>
      <c r="QBE667" s="58"/>
      <c r="QBF667" s="58"/>
      <c r="QBG667" s="58"/>
      <c r="QBH667" s="58"/>
      <c r="QBI667" s="58"/>
      <c r="QBJ667" s="58"/>
      <c r="QBK667" s="58"/>
      <c r="QBL667" s="58"/>
      <c r="QBM667" s="58"/>
      <c r="QBN667" s="58"/>
      <c r="QBO667" s="58"/>
      <c r="QBP667" s="58"/>
      <c r="QBQ667" s="58"/>
      <c r="QBR667" s="58"/>
      <c r="QBS667" s="58"/>
      <c r="QBT667" s="58"/>
      <c r="QBU667" s="58"/>
      <c r="QBV667" s="58"/>
      <c r="QBW667" s="58"/>
      <c r="QBX667" s="58"/>
      <c r="QBY667" s="58"/>
      <c r="QBZ667" s="58"/>
      <c r="QCA667" s="58"/>
      <c r="QCB667" s="58"/>
      <c r="QCC667" s="58"/>
      <c r="QCD667" s="58"/>
      <c r="QCE667" s="58"/>
      <c r="QCF667" s="58"/>
      <c r="QCG667" s="58"/>
      <c r="QCH667" s="58"/>
      <c r="QCI667" s="58"/>
      <c r="QCJ667" s="58"/>
      <c r="QCK667" s="58"/>
      <c r="QCL667" s="58"/>
      <c r="QCM667" s="58"/>
      <c r="QCN667" s="58"/>
      <c r="QCO667" s="58"/>
      <c r="QCP667" s="58"/>
      <c r="QCQ667" s="58"/>
      <c r="QCR667" s="58"/>
      <c r="QCS667" s="58"/>
      <c r="QCT667" s="58"/>
      <c r="QCU667" s="58"/>
      <c r="QCV667" s="58"/>
      <c r="QCW667" s="58"/>
      <c r="QCX667" s="58"/>
      <c r="QCY667" s="58"/>
      <c r="QCZ667" s="58"/>
      <c r="QDA667" s="58"/>
      <c r="QDB667" s="58"/>
      <c r="QDC667" s="58"/>
      <c r="QDD667" s="58"/>
      <c r="QDE667" s="58"/>
      <c r="QDF667" s="58"/>
      <c r="QDG667" s="58"/>
      <c r="QDH667" s="58"/>
      <c r="QDI667" s="58"/>
      <c r="QDJ667" s="58"/>
      <c r="QDK667" s="58"/>
      <c r="QDL667" s="58"/>
      <c r="QDM667" s="58"/>
      <c r="QDN667" s="58"/>
      <c r="QDO667" s="58"/>
      <c r="QDP667" s="58"/>
      <c r="QDQ667" s="58"/>
      <c r="QDR667" s="58"/>
      <c r="QDS667" s="58"/>
      <c r="QDT667" s="58"/>
      <c r="QDU667" s="58"/>
      <c r="QDV667" s="58"/>
      <c r="QDW667" s="58"/>
      <c r="QDX667" s="58"/>
      <c r="QDY667" s="58"/>
      <c r="QDZ667" s="58"/>
      <c r="QEA667" s="58"/>
      <c r="QEB667" s="58"/>
      <c r="QEC667" s="58"/>
      <c r="QED667" s="58"/>
      <c r="QEE667" s="58"/>
      <c r="QEF667" s="58"/>
      <c r="QEG667" s="58"/>
      <c r="QEH667" s="58"/>
      <c r="QEI667" s="58"/>
      <c r="QEJ667" s="58"/>
      <c r="QEK667" s="58"/>
      <c r="QEL667" s="58"/>
      <c r="QEM667" s="58"/>
      <c r="QEN667" s="58"/>
      <c r="QEO667" s="58"/>
      <c r="QEP667" s="58"/>
      <c r="QEQ667" s="58"/>
      <c r="QER667" s="58"/>
      <c r="QES667" s="58"/>
      <c r="QET667" s="58"/>
      <c r="QEU667" s="58"/>
      <c r="QEV667" s="58"/>
      <c r="QEW667" s="58"/>
      <c r="QEX667" s="58"/>
      <c r="QEY667" s="58"/>
      <c r="QEZ667" s="58"/>
      <c r="QFA667" s="58"/>
      <c r="QFB667" s="58"/>
      <c r="QFC667" s="58"/>
      <c r="QFD667" s="58"/>
      <c r="QFE667" s="58"/>
      <c r="QFF667" s="58"/>
      <c r="QFG667" s="58"/>
      <c r="QFH667" s="58"/>
      <c r="QFI667" s="58"/>
      <c r="QFJ667" s="58"/>
      <c r="QFK667" s="58"/>
      <c r="QFL667" s="58"/>
      <c r="QFM667" s="58"/>
      <c r="QFN667" s="58"/>
      <c r="QFO667" s="58"/>
      <c r="QFP667" s="58"/>
      <c r="QFQ667" s="58"/>
      <c r="QFR667" s="58"/>
      <c r="QFS667" s="58"/>
      <c r="QFT667" s="58"/>
      <c r="QFU667" s="58"/>
      <c r="QFV667" s="58"/>
      <c r="QFW667" s="58"/>
      <c r="QFX667" s="58"/>
      <c r="QFY667" s="58"/>
      <c r="QFZ667" s="58"/>
      <c r="QGA667" s="58"/>
      <c r="QGB667" s="58"/>
      <c r="QGC667" s="58"/>
      <c r="QGD667" s="58"/>
      <c r="QGE667" s="58"/>
      <c r="QGF667" s="58"/>
      <c r="QGG667" s="58"/>
      <c r="QGH667" s="58"/>
      <c r="QGI667" s="58"/>
      <c r="QGJ667" s="58"/>
      <c r="QGK667" s="58"/>
      <c r="QGL667" s="58"/>
      <c r="QGM667" s="58"/>
      <c r="QGN667" s="58"/>
      <c r="QGO667" s="58"/>
      <c r="QGP667" s="58"/>
      <c r="QGQ667" s="58"/>
      <c r="QGR667" s="58"/>
      <c r="QGS667" s="58"/>
      <c r="QGT667" s="58"/>
      <c r="QGU667" s="58"/>
      <c r="QGV667" s="58"/>
      <c r="QGW667" s="58"/>
      <c r="QGX667" s="58"/>
      <c r="QGY667" s="58"/>
      <c r="QGZ667" s="58"/>
      <c r="QHA667" s="58"/>
      <c r="QHB667" s="58"/>
      <c r="QHC667" s="58"/>
      <c r="QHD667" s="58"/>
      <c r="QHE667" s="58"/>
      <c r="QHF667" s="58"/>
      <c r="QHG667" s="58"/>
      <c r="QHH667" s="58"/>
      <c r="QHI667" s="58"/>
      <c r="QHJ667" s="58"/>
      <c r="QHK667" s="58"/>
      <c r="QHL667" s="58"/>
      <c r="QHM667" s="58"/>
      <c r="QHN667" s="58"/>
      <c r="QHO667" s="58"/>
      <c r="QHP667" s="58"/>
      <c r="QHQ667" s="58"/>
      <c r="QHR667" s="58"/>
      <c r="QHS667" s="58"/>
      <c r="QHT667" s="58"/>
      <c r="QHU667" s="58"/>
      <c r="QHV667" s="58"/>
      <c r="QHW667" s="58"/>
      <c r="QHX667" s="58"/>
      <c r="QHY667" s="58"/>
      <c r="QHZ667" s="58"/>
      <c r="QIA667" s="58"/>
      <c r="QIB667" s="58"/>
      <c r="QIC667" s="58"/>
      <c r="QID667" s="58"/>
      <c r="QIE667" s="58"/>
      <c r="QIF667" s="58"/>
      <c r="QIG667" s="58"/>
      <c r="QIH667" s="58"/>
      <c r="QII667" s="58"/>
      <c r="QIJ667" s="58"/>
      <c r="QIK667" s="58"/>
      <c r="QIL667" s="58"/>
      <c r="QIM667" s="58"/>
      <c r="QIN667" s="58"/>
      <c r="QIO667" s="58"/>
      <c r="QIP667" s="58"/>
      <c r="QIQ667" s="58"/>
      <c r="QIR667" s="58"/>
      <c r="QIS667" s="58"/>
      <c r="QIT667" s="58"/>
      <c r="QIU667" s="58"/>
      <c r="QIV667" s="58"/>
      <c r="QIW667" s="58"/>
      <c r="QIX667" s="58"/>
      <c r="QIY667" s="58"/>
      <c r="QIZ667" s="58"/>
      <c r="QJA667" s="58"/>
      <c r="QJB667" s="58"/>
      <c r="QJC667" s="58"/>
      <c r="QJD667" s="58"/>
      <c r="QJE667" s="58"/>
      <c r="QJF667" s="58"/>
      <c r="QJG667" s="58"/>
      <c r="QJH667" s="58"/>
      <c r="QJI667" s="58"/>
      <c r="QJJ667" s="58"/>
      <c r="QJK667" s="58"/>
      <c r="QJL667" s="58"/>
      <c r="QJM667" s="58"/>
      <c r="QJN667" s="58"/>
      <c r="QJO667" s="58"/>
      <c r="QJP667" s="58"/>
      <c r="QJQ667" s="58"/>
      <c r="QJR667" s="58"/>
      <c r="QJS667" s="58"/>
      <c r="QJT667" s="58"/>
      <c r="QJU667" s="58"/>
      <c r="QJV667" s="58"/>
      <c r="QJW667" s="58"/>
      <c r="QJX667" s="58"/>
      <c r="QJY667" s="58"/>
      <c r="QJZ667" s="58"/>
      <c r="QKA667" s="58"/>
      <c r="QKB667" s="58"/>
      <c r="QKC667" s="58"/>
      <c r="QKD667" s="58"/>
      <c r="QKE667" s="58"/>
      <c r="QKF667" s="58"/>
      <c r="QKG667" s="58"/>
      <c r="QKH667" s="58"/>
      <c r="QKI667" s="58"/>
      <c r="QKJ667" s="58"/>
      <c r="QKK667" s="58"/>
      <c r="QKL667" s="58"/>
      <c r="QKM667" s="58"/>
      <c r="QKN667" s="58"/>
      <c r="QKO667" s="58"/>
      <c r="QKP667" s="58"/>
      <c r="QKQ667" s="58"/>
      <c r="QKR667" s="58"/>
      <c r="QKS667" s="58"/>
      <c r="QKT667" s="58"/>
      <c r="QKU667" s="58"/>
      <c r="QKV667" s="58"/>
      <c r="QKW667" s="58"/>
      <c r="QKX667" s="58"/>
      <c r="QKY667" s="58"/>
      <c r="QKZ667" s="58"/>
      <c r="QLA667" s="58"/>
      <c r="QLB667" s="58"/>
      <c r="QLC667" s="58"/>
      <c r="QLD667" s="58"/>
      <c r="QLE667" s="58"/>
      <c r="QLF667" s="58"/>
      <c r="QLG667" s="58"/>
      <c r="QLH667" s="58"/>
      <c r="QLI667" s="58"/>
      <c r="QLJ667" s="58"/>
      <c r="QLK667" s="58"/>
      <c r="QLL667" s="58"/>
      <c r="QLM667" s="58"/>
      <c r="QLN667" s="58"/>
      <c r="QLO667" s="58"/>
      <c r="QLP667" s="58"/>
      <c r="QLQ667" s="58"/>
      <c r="QLR667" s="58"/>
      <c r="QLS667" s="58"/>
      <c r="QLT667" s="58"/>
      <c r="QLU667" s="58"/>
      <c r="QLV667" s="58"/>
      <c r="QLW667" s="58"/>
      <c r="QLX667" s="58"/>
      <c r="QLY667" s="58"/>
      <c r="QLZ667" s="58"/>
      <c r="QMA667" s="58"/>
      <c r="QMB667" s="58"/>
      <c r="QMC667" s="58"/>
      <c r="QMD667" s="58"/>
      <c r="QME667" s="58"/>
      <c r="QMF667" s="58"/>
      <c r="QMG667" s="58"/>
      <c r="QMH667" s="58"/>
      <c r="QMI667" s="58"/>
      <c r="QMJ667" s="58"/>
      <c r="QMK667" s="58"/>
      <c r="QML667" s="58"/>
      <c r="QMM667" s="58"/>
      <c r="QMN667" s="58"/>
      <c r="QMO667" s="58"/>
      <c r="QMP667" s="58"/>
      <c r="QMQ667" s="58"/>
      <c r="QMR667" s="58"/>
      <c r="QMS667" s="58"/>
      <c r="QMT667" s="58"/>
      <c r="QMU667" s="58"/>
      <c r="QMV667" s="58"/>
      <c r="QMW667" s="58"/>
      <c r="QMX667" s="58"/>
      <c r="QMY667" s="58"/>
      <c r="QMZ667" s="58"/>
      <c r="QNA667" s="58"/>
      <c r="QNB667" s="58"/>
      <c r="QNC667" s="58"/>
      <c r="QND667" s="58"/>
      <c r="QNE667" s="58"/>
      <c r="QNF667" s="58"/>
      <c r="QNG667" s="58"/>
      <c r="QNH667" s="58"/>
      <c r="QNI667" s="58"/>
      <c r="QNJ667" s="58"/>
      <c r="QNK667" s="58"/>
      <c r="QNL667" s="58"/>
      <c r="QNM667" s="58"/>
      <c r="QNN667" s="58"/>
      <c r="QNO667" s="58"/>
      <c r="QNP667" s="58"/>
      <c r="QNQ667" s="58"/>
      <c r="QNR667" s="58"/>
      <c r="QNS667" s="58"/>
      <c r="QNT667" s="58"/>
      <c r="QNU667" s="58"/>
      <c r="QNV667" s="58"/>
      <c r="QNW667" s="58"/>
      <c r="QNX667" s="58"/>
      <c r="QNY667" s="58"/>
      <c r="QNZ667" s="58"/>
      <c r="QOA667" s="58"/>
      <c r="QOB667" s="58"/>
      <c r="QOC667" s="58"/>
      <c r="QOD667" s="58"/>
      <c r="QOE667" s="58"/>
      <c r="QOF667" s="58"/>
      <c r="QOG667" s="58"/>
      <c r="QOH667" s="58"/>
      <c r="QOI667" s="58"/>
      <c r="QOJ667" s="58"/>
      <c r="QOK667" s="58"/>
      <c r="QOL667" s="58"/>
      <c r="QOM667" s="58"/>
      <c r="QON667" s="58"/>
      <c r="QOO667" s="58"/>
      <c r="QOP667" s="58"/>
      <c r="QOQ667" s="58"/>
      <c r="QOR667" s="58"/>
      <c r="QOS667" s="58"/>
      <c r="QOT667" s="58"/>
      <c r="QOU667" s="58"/>
      <c r="QOV667" s="58"/>
      <c r="QOW667" s="58"/>
      <c r="QOX667" s="58"/>
      <c r="QOY667" s="58"/>
      <c r="QOZ667" s="58"/>
      <c r="QPA667" s="58"/>
      <c r="QPB667" s="58"/>
      <c r="QPC667" s="58"/>
      <c r="QPD667" s="58"/>
      <c r="QPE667" s="58"/>
      <c r="QPF667" s="58"/>
      <c r="QPG667" s="58"/>
      <c r="QPH667" s="58"/>
      <c r="QPI667" s="58"/>
      <c r="QPJ667" s="58"/>
      <c r="QPK667" s="58"/>
      <c r="QPL667" s="58"/>
      <c r="QPM667" s="58"/>
      <c r="QPN667" s="58"/>
      <c r="QPO667" s="58"/>
      <c r="QPP667" s="58"/>
      <c r="QPQ667" s="58"/>
      <c r="QPR667" s="58"/>
      <c r="QPS667" s="58"/>
      <c r="QPT667" s="58"/>
      <c r="QPU667" s="58"/>
      <c r="QPV667" s="58"/>
      <c r="QPW667" s="58"/>
      <c r="QPX667" s="58"/>
      <c r="QPY667" s="58"/>
      <c r="QPZ667" s="58"/>
      <c r="QQA667" s="58"/>
      <c r="QQB667" s="58"/>
      <c r="QQC667" s="58"/>
      <c r="QQD667" s="58"/>
      <c r="QQE667" s="58"/>
      <c r="QQF667" s="58"/>
      <c r="QQG667" s="58"/>
      <c r="QQH667" s="58"/>
      <c r="QQI667" s="58"/>
      <c r="QQJ667" s="58"/>
      <c r="QQK667" s="58"/>
      <c r="QQL667" s="58"/>
      <c r="QQM667" s="58"/>
      <c r="QQN667" s="58"/>
      <c r="QQO667" s="58"/>
      <c r="QQP667" s="58"/>
      <c r="QQQ667" s="58"/>
      <c r="QQR667" s="58"/>
      <c r="QQS667" s="58"/>
      <c r="QQT667" s="58"/>
      <c r="QQU667" s="58"/>
      <c r="QQV667" s="58"/>
      <c r="QQW667" s="58"/>
      <c r="QQX667" s="58"/>
      <c r="QQY667" s="58"/>
      <c r="QQZ667" s="58"/>
      <c r="QRA667" s="58"/>
      <c r="QRB667" s="58"/>
      <c r="QRC667" s="58"/>
      <c r="QRD667" s="58"/>
      <c r="QRE667" s="58"/>
      <c r="QRF667" s="58"/>
      <c r="QRG667" s="58"/>
      <c r="QRH667" s="58"/>
      <c r="QRI667" s="58"/>
      <c r="QRJ667" s="58"/>
      <c r="QRK667" s="58"/>
      <c r="QRL667" s="58"/>
      <c r="QRM667" s="58"/>
      <c r="QRN667" s="58"/>
      <c r="QRO667" s="58"/>
      <c r="QRP667" s="58"/>
      <c r="QRQ667" s="58"/>
      <c r="QRR667" s="58"/>
      <c r="QRS667" s="58"/>
      <c r="QRT667" s="58"/>
      <c r="QRU667" s="58"/>
      <c r="QRV667" s="58"/>
      <c r="QRW667" s="58"/>
      <c r="QRX667" s="58"/>
      <c r="QRY667" s="58"/>
      <c r="QRZ667" s="58"/>
      <c r="QSA667" s="58"/>
      <c r="QSB667" s="58"/>
      <c r="QSC667" s="58"/>
      <c r="QSD667" s="58"/>
      <c r="QSE667" s="58"/>
      <c r="QSF667" s="58"/>
      <c r="QSG667" s="58"/>
      <c r="QSH667" s="58"/>
      <c r="QSI667" s="58"/>
      <c r="QSJ667" s="58"/>
      <c r="QSK667" s="58"/>
      <c r="QSL667" s="58"/>
      <c r="QSM667" s="58"/>
      <c r="QSN667" s="58"/>
      <c r="QSO667" s="58"/>
      <c r="QSP667" s="58"/>
      <c r="QSQ667" s="58"/>
      <c r="QSR667" s="58"/>
      <c r="QSS667" s="58"/>
      <c r="QST667" s="58"/>
      <c r="QSU667" s="58"/>
      <c r="QSV667" s="58"/>
      <c r="QSW667" s="58"/>
      <c r="QSX667" s="58"/>
      <c r="QSY667" s="58"/>
      <c r="QSZ667" s="58"/>
      <c r="QTA667" s="58"/>
      <c r="QTB667" s="58"/>
      <c r="QTC667" s="58"/>
      <c r="QTD667" s="58"/>
      <c r="QTE667" s="58"/>
      <c r="QTF667" s="58"/>
      <c r="QTG667" s="58"/>
      <c r="QTH667" s="58"/>
      <c r="QTI667" s="58"/>
      <c r="QTJ667" s="58"/>
      <c r="QTK667" s="58"/>
      <c r="QTL667" s="58"/>
      <c r="QTM667" s="58"/>
      <c r="QTN667" s="58"/>
      <c r="QTO667" s="58"/>
      <c r="QTP667" s="58"/>
      <c r="QTQ667" s="58"/>
      <c r="QTR667" s="58"/>
      <c r="QTS667" s="58"/>
      <c r="QTT667" s="58"/>
      <c r="QTU667" s="58"/>
      <c r="QTV667" s="58"/>
      <c r="QTW667" s="58"/>
      <c r="QTX667" s="58"/>
      <c r="QTY667" s="58"/>
      <c r="QTZ667" s="58"/>
      <c r="QUA667" s="58"/>
      <c r="QUB667" s="58"/>
      <c r="QUC667" s="58"/>
      <c r="QUD667" s="58"/>
      <c r="QUE667" s="58"/>
      <c r="QUF667" s="58"/>
      <c r="QUG667" s="58"/>
      <c r="QUH667" s="58"/>
      <c r="QUI667" s="58"/>
      <c r="QUJ667" s="58"/>
      <c r="QUK667" s="58"/>
      <c r="QUL667" s="58"/>
      <c r="QUM667" s="58"/>
      <c r="QUN667" s="58"/>
      <c r="QUO667" s="58"/>
      <c r="QUP667" s="58"/>
      <c r="QUQ667" s="58"/>
      <c r="QUR667" s="58"/>
      <c r="QUS667" s="58"/>
      <c r="QUT667" s="58"/>
      <c r="QUU667" s="58"/>
      <c r="QUV667" s="58"/>
      <c r="QUW667" s="58"/>
      <c r="QUX667" s="58"/>
      <c r="QUY667" s="58"/>
      <c r="QUZ667" s="58"/>
      <c r="QVA667" s="58"/>
      <c r="QVB667" s="58"/>
      <c r="QVC667" s="58"/>
      <c r="QVD667" s="58"/>
      <c r="QVE667" s="58"/>
      <c r="QVF667" s="58"/>
      <c r="QVG667" s="58"/>
      <c r="QVH667" s="58"/>
      <c r="QVI667" s="58"/>
      <c r="QVJ667" s="58"/>
      <c r="QVK667" s="58"/>
      <c r="QVL667" s="58"/>
      <c r="QVM667" s="58"/>
      <c r="QVN667" s="58"/>
      <c r="QVO667" s="58"/>
      <c r="QVP667" s="58"/>
      <c r="QVQ667" s="58"/>
      <c r="QVR667" s="58"/>
      <c r="QVS667" s="58"/>
      <c r="QVT667" s="58"/>
      <c r="QVU667" s="58"/>
      <c r="QVV667" s="58"/>
      <c r="QVW667" s="58"/>
      <c r="QVX667" s="58"/>
      <c r="QVY667" s="58"/>
      <c r="QVZ667" s="58"/>
      <c r="QWA667" s="58"/>
      <c r="QWB667" s="58"/>
      <c r="QWC667" s="58"/>
      <c r="QWD667" s="58"/>
      <c r="QWE667" s="58"/>
      <c r="QWF667" s="58"/>
      <c r="QWG667" s="58"/>
      <c r="QWH667" s="58"/>
      <c r="QWI667" s="58"/>
      <c r="QWJ667" s="58"/>
      <c r="QWK667" s="58"/>
      <c r="QWL667" s="58"/>
      <c r="QWM667" s="58"/>
      <c r="QWN667" s="58"/>
      <c r="QWO667" s="58"/>
      <c r="QWP667" s="58"/>
      <c r="QWQ667" s="58"/>
      <c r="QWR667" s="58"/>
      <c r="QWS667" s="58"/>
      <c r="QWT667" s="58"/>
      <c r="QWU667" s="58"/>
      <c r="QWV667" s="58"/>
      <c r="QWW667" s="58"/>
      <c r="QWX667" s="58"/>
      <c r="QWY667" s="58"/>
      <c r="QWZ667" s="58"/>
      <c r="QXA667" s="58"/>
      <c r="QXB667" s="58"/>
      <c r="QXC667" s="58"/>
      <c r="QXD667" s="58"/>
      <c r="QXE667" s="58"/>
      <c r="QXF667" s="58"/>
      <c r="QXG667" s="58"/>
      <c r="QXH667" s="58"/>
      <c r="QXI667" s="58"/>
      <c r="QXJ667" s="58"/>
      <c r="QXK667" s="58"/>
      <c r="QXL667" s="58"/>
      <c r="QXM667" s="58"/>
      <c r="QXN667" s="58"/>
      <c r="QXO667" s="58"/>
      <c r="QXP667" s="58"/>
      <c r="QXQ667" s="58"/>
      <c r="QXR667" s="58"/>
      <c r="QXS667" s="58"/>
      <c r="QXT667" s="58"/>
      <c r="QXU667" s="58"/>
      <c r="QXV667" s="58"/>
      <c r="QXW667" s="58"/>
      <c r="QXX667" s="58"/>
      <c r="QXY667" s="58"/>
      <c r="QXZ667" s="58"/>
      <c r="QYA667" s="58"/>
      <c r="QYB667" s="58"/>
      <c r="QYC667" s="58"/>
      <c r="QYD667" s="58"/>
      <c r="QYE667" s="58"/>
      <c r="QYF667" s="58"/>
      <c r="QYG667" s="58"/>
      <c r="QYH667" s="58"/>
      <c r="QYI667" s="58"/>
      <c r="QYJ667" s="58"/>
      <c r="QYK667" s="58"/>
      <c r="QYL667" s="58"/>
      <c r="QYM667" s="58"/>
      <c r="QYN667" s="58"/>
      <c r="QYO667" s="58"/>
      <c r="QYP667" s="58"/>
      <c r="QYQ667" s="58"/>
      <c r="QYR667" s="58"/>
      <c r="QYS667" s="58"/>
      <c r="QYT667" s="58"/>
      <c r="QYU667" s="58"/>
      <c r="QYV667" s="58"/>
      <c r="QYW667" s="58"/>
      <c r="QYX667" s="58"/>
      <c r="QYY667" s="58"/>
      <c r="QYZ667" s="58"/>
      <c r="QZA667" s="58"/>
      <c r="QZB667" s="58"/>
      <c r="QZC667" s="58"/>
      <c r="QZD667" s="58"/>
      <c r="QZE667" s="58"/>
      <c r="QZF667" s="58"/>
      <c r="QZG667" s="58"/>
      <c r="QZH667" s="58"/>
      <c r="QZI667" s="58"/>
      <c r="QZJ667" s="58"/>
      <c r="QZK667" s="58"/>
      <c r="QZL667" s="58"/>
      <c r="QZM667" s="58"/>
      <c r="QZN667" s="58"/>
      <c r="QZO667" s="58"/>
      <c r="QZP667" s="58"/>
      <c r="QZQ667" s="58"/>
      <c r="QZR667" s="58"/>
      <c r="QZS667" s="58"/>
      <c r="QZT667" s="58"/>
      <c r="QZU667" s="58"/>
      <c r="QZV667" s="58"/>
      <c r="QZW667" s="58"/>
      <c r="QZX667" s="58"/>
      <c r="QZY667" s="58"/>
      <c r="QZZ667" s="58"/>
      <c r="RAA667" s="58"/>
      <c r="RAB667" s="58"/>
      <c r="RAC667" s="58"/>
      <c r="RAD667" s="58"/>
      <c r="RAE667" s="58"/>
      <c r="RAF667" s="58"/>
      <c r="RAG667" s="58"/>
      <c r="RAH667" s="58"/>
      <c r="RAI667" s="58"/>
      <c r="RAJ667" s="58"/>
      <c r="RAK667" s="58"/>
      <c r="RAL667" s="58"/>
      <c r="RAM667" s="58"/>
      <c r="RAN667" s="58"/>
      <c r="RAO667" s="58"/>
      <c r="RAP667" s="58"/>
      <c r="RAQ667" s="58"/>
      <c r="RAR667" s="58"/>
      <c r="RAS667" s="58"/>
      <c r="RAT667" s="58"/>
      <c r="RAU667" s="58"/>
      <c r="RAV667" s="58"/>
      <c r="RAW667" s="58"/>
      <c r="RAX667" s="58"/>
      <c r="RAY667" s="58"/>
      <c r="RAZ667" s="58"/>
      <c r="RBA667" s="58"/>
      <c r="RBB667" s="58"/>
      <c r="RBC667" s="58"/>
      <c r="RBD667" s="58"/>
      <c r="RBE667" s="58"/>
      <c r="RBF667" s="58"/>
      <c r="RBG667" s="58"/>
      <c r="RBH667" s="58"/>
      <c r="RBI667" s="58"/>
      <c r="RBJ667" s="58"/>
      <c r="RBK667" s="58"/>
      <c r="RBL667" s="58"/>
      <c r="RBM667" s="58"/>
      <c r="RBN667" s="58"/>
      <c r="RBO667" s="58"/>
      <c r="RBP667" s="58"/>
      <c r="RBQ667" s="58"/>
      <c r="RBR667" s="58"/>
      <c r="RBS667" s="58"/>
      <c r="RBT667" s="58"/>
      <c r="RBU667" s="58"/>
      <c r="RBV667" s="58"/>
      <c r="RBW667" s="58"/>
      <c r="RBX667" s="58"/>
      <c r="RBY667" s="58"/>
      <c r="RBZ667" s="58"/>
      <c r="RCA667" s="58"/>
      <c r="RCB667" s="58"/>
      <c r="RCC667" s="58"/>
      <c r="RCD667" s="58"/>
      <c r="RCE667" s="58"/>
      <c r="RCF667" s="58"/>
      <c r="RCG667" s="58"/>
      <c r="RCH667" s="58"/>
      <c r="RCI667" s="58"/>
      <c r="RCJ667" s="58"/>
      <c r="RCK667" s="58"/>
      <c r="RCL667" s="58"/>
      <c r="RCM667" s="58"/>
      <c r="RCN667" s="58"/>
      <c r="RCO667" s="58"/>
      <c r="RCP667" s="58"/>
      <c r="RCQ667" s="58"/>
      <c r="RCR667" s="58"/>
      <c r="RCS667" s="58"/>
      <c r="RCT667" s="58"/>
      <c r="RCU667" s="58"/>
      <c r="RCV667" s="58"/>
      <c r="RCW667" s="58"/>
      <c r="RCX667" s="58"/>
      <c r="RCY667" s="58"/>
      <c r="RCZ667" s="58"/>
      <c r="RDA667" s="58"/>
      <c r="RDB667" s="58"/>
      <c r="RDC667" s="58"/>
      <c r="RDD667" s="58"/>
      <c r="RDE667" s="58"/>
      <c r="RDF667" s="58"/>
      <c r="RDG667" s="58"/>
      <c r="RDH667" s="58"/>
      <c r="RDI667" s="58"/>
      <c r="RDJ667" s="58"/>
      <c r="RDK667" s="58"/>
      <c r="RDL667" s="58"/>
      <c r="RDM667" s="58"/>
      <c r="RDN667" s="58"/>
      <c r="RDO667" s="58"/>
      <c r="RDP667" s="58"/>
      <c r="RDQ667" s="58"/>
      <c r="RDR667" s="58"/>
      <c r="RDS667" s="58"/>
      <c r="RDT667" s="58"/>
      <c r="RDU667" s="58"/>
      <c r="RDV667" s="58"/>
      <c r="RDW667" s="58"/>
      <c r="RDX667" s="58"/>
      <c r="RDY667" s="58"/>
      <c r="RDZ667" s="58"/>
      <c r="REA667" s="58"/>
      <c r="REB667" s="58"/>
      <c r="REC667" s="58"/>
      <c r="RED667" s="58"/>
      <c r="REE667" s="58"/>
      <c r="REF667" s="58"/>
      <c r="REG667" s="58"/>
      <c r="REH667" s="58"/>
      <c r="REI667" s="58"/>
      <c r="REJ667" s="58"/>
      <c r="REK667" s="58"/>
      <c r="REL667" s="58"/>
      <c r="REM667" s="58"/>
      <c r="REN667" s="58"/>
      <c r="REO667" s="58"/>
      <c r="REP667" s="58"/>
      <c r="REQ667" s="58"/>
      <c r="RER667" s="58"/>
      <c r="RES667" s="58"/>
      <c r="RET667" s="58"/>
      <c r="REU667" s="58"/>
      <c r="REV667" s="58"/>
      <c r="REW667" s="58"/>
      <c r="REX667" s="58"/>
      <c r="REY667" s="58"/>
      <c r="REZ667" s="58"/>
      <c r="RFA667" s="58"/>
      <c r="RFB667" s="58"/>
      <c r="RFC667" s="58"/>
      <c r="RFD667" s="58"/>
      <c r="RFE667" s="58"/>
      <c r="RFF667" s="58"/>
      <c r="RFG667" s="58"/>
      <c r="RFH667" s="58"/>
      <c r="RFI667" s="58"/>
      <c r="RFJ667" s="58"/>
      <c r="RFK667" s="58"/>
      <c r="RFL667" s="58"/>
      <c r="RFM667" s="58"/>
      <c r="RFN667" s="58"/>
      <c r="RFO667" s="58"/>
      <c r="RFP667" s="58"/>
      <c r="RFQ667" s="58"/>
      <c r="RFR667" s="58"/>
      <c r="RFS667" s="58"/>
      <c r="RFT667" s="58"/>
      <c r="RFU667" s="58"/>
      <c r="RFV667" s="58"/>
      <c r="RFW667" s="58"/>
      <c r="RFX667" s="58"/>
      <c r="RFY667" s="58"/>
      <c r="RFZ667" s="58"/>
      <c r="RGA667" s="58"/>
      <c r="RGB667" s="58"/>
      <c r="RGC667" s="58"/>
      <c r="RGD667" s="58"/>
      <c r="RGE667" s="58"/>
      <c r="RGF667" s="58"/>
      <c r="RGG667" s="58"/>
      <c r="RGH667" s="58"/>
      <c r="RGI667" s="58"/>
      <c r="RGJ667" s="58"/>
      <c r="RGK667" s="58"/>
      <c r="RGL667" s="58"/>
      <c r="RGM667" s="58"/>
      <c r="RGN667" s="58"/>
      <c r="RGO667" s="58"/>
      <c r="RGP667" s="58"/>
      <c r="RGQ667" s="58"/>
      <c r="RGR667" s="58"/>
      <c r="RGS667" s="58"/>
      <c r="RGT667" s="58"/>
      <c r="RGU667" s="58"/>
      <c r="RGV667" s="58"/>
      <c r="RGW667" s="58"/>
      <c r="RGX667" s="58"/>
      <c r="RGY667" s="58"/>
      <c r="RGZ667" s="58"/>
      <c r="RHA667" s="58"/>
      <c r="RHB667" s="58"/>
      <c r="RHC667" s="58"/>
      <c r="RHD667" s="58"/>
      <c r="RHE667" s="58"/>
      <c r="RHF667" s="58"/>
      <c r="RHG667" s="58"/>
      <c r="RHH667" s="58"/>
      <c r="RHI667" s="58"/>
      <c r="RHJ667" s="58"/>
      <c r="RHK667" s="58"/>
      <c r="RHL667" s="58"/>
      <c r="RHM667" s="58"/>
      <c r="RHN667" s="58"/>
      <c r="RHO667" s="58"/>
      <c r="RHP667" s="58"/>
      <c r="RHQ667" s="58"/>
      <c r="RHR667" s="58"/>
      <c r="RHS667" s="58"/>
      <c r="RHT667" s="58"/>
      <c r="RHU667" s="58"/>
      <c r="RHV667" s="58"/>
      <c r="RHW667" s="58"/>
      <c r="RHX667" s="58"/>
      <c r="RHY667" s="58"/>
      <c r="RHZ667" s="58"/>
      <c r="RIA667" s="58"/>
      <c r="RIB667" s="58"/>
      <c r="RIC667" s="58"/>
      <c r="RID667" s="58"/>
      <c r="RIE667" s="58"/>
      <c r="RIF667" s="58"/>
      <c r="RIG667" s="58"/>
      <c r="RIH667" s="58"/>
      <c r="RII667" s="58"/>
      <c r="RIJ667" s="58"/>
      <c r="RIK667" s="58"/>
      <c r="RIL667" s="58"/>
      <c r="RIM667" s="58"/>
      <c r="RIN667" s="58"/>
      <c r="RIO667" s="58"/>
      <c r="RIP667" s="58"/>
      <c r="RIQ667" s="58"/>
      <c r="RIR667" s="58"/>
      <c r="RIS667" s="58"/>
      <c r="RIT667" s="58"/>
      <c r="RIU667" s="58"/>
      <c r="RIV667" s="58"/>
      <c r="RIW667" s="58"/>
      <c r="RIX667" s="58"/>
      <c r="RIY667" s="58"/>
      <c r="RIZ667" s="58"/>
      <c r="RJA667" s="58"/>
      <c r="RJB667" s="58"/>
      <c r="RJC667" s="58"/>
      <c r="RJD667" s="58"/>
      <c r="RJE667" s="58"/>
      <c r="RJF667" s="58"/>
      <c r="RJG667" s="58"/>
      <c r="RJH667" s="58"/>
      <c r="RJI667" s="58"/>
      <c r="RJJ667" s="58"/>
      <c r="RJK667" s="58"/>
      <c r="RJL667" s="58"/>
      <c r="RJM667" s="58"/>
      <c r="RJN667" s="58"/>
      <c r="RJO667" s="58"/>
      <c r="RJP667" s="58"/>
      <c r="RJQ667" s="58"/>
      <c r="RJR667" s="58"/>
      <c r="RJS667" s="58"/>
      <c r="RJT667" s="58"/>
      <c r="RJU667" s="58"/>
      <c r="RJV667" s="58"/>
      <c r="RJW667" s="58"/>
      <c r="RJX667" s="58"/>
      <c r="RJY667" s="58"/>
      <c r="RJZ667" s="58"/>
      <c r="RKA667" s="58"/>
      <c r="RKB667" s="58"/>
      <c r="RKC667" s="58"/>
      <c r="RKD667" s="58"/>
      <c r="RKE667" s="58"/>
      <c r="RKF667" s="58"/>
      <c r="RKG667" s="58"/>
      <c r="RKH667" s="58"/>
      <c r="RKI667" s="58"/>
      <c r="RKJ667" s="58"/>
      <c r="RKK667" s="58"/>
      <c r="RKL667" s="58"/>
      <c r="RKM667" s="58"/>
      <c r="RKN667" s="58"/>
      <c r="RKO667" s="58"/>
      <c r="RKP667" s="58"/>
      <c r="RKQ667" s="58"/>
      <c r="RKR667" s="58"/>
      <c r="RKS667" s="58"/>
      <c r="RKT667" s="58"/>
      <c r="RKU667" s="58"/>
      <c r="RKV667" s="58"/>
      <c r="RKW667" s="58"/>
      <c r="RKX667" s="58"/>
      <c r="RKY667" s="58"/>
      <c r="RKZ667" s="58"/>
      <c r="RLA667" s="58"/>
      <c r="RLB667" s="58"/>
      <c r="RLC667" s="58"/>
      <c r="RLD667" s="58"/>
      <c r="RLE667" s="58"/>
      <c r="RLF667" s="58"/>
      <c r="RLG667" s="58"/>
      <c r="RLH667" s="58"/>
      <c r="RLI667" s="58"/>
      <c r="RLJ667" s="58"/>
      <c r="RLK667" s="58"/>
      <c r="RLL667" s="58"/>
      <c r="RLM667" s="58"/>
      <c r="RLN667" s="58"/>
      <c r="RLO667" s="58"/>
      <c r="RLP667" s="58"/>
      <c r="RLQ667" s="58"/>
      <c r="RLR667" s="58"/>
      <c r="RLS667" s="58"/>
      <c r="RLT667" s="58"/>
      <c r="RLU667" s="58"/>
      <c r="RLV667" s="58"/>
      <c r="RLW667" s="58"/>
      <c r="RLX667" s="58"/>
      <c r="RLY667" s="58"/>
      <c r="RLZ667" s="58"/>
      <c r="RMA667" s="58"/>
      <c r="RMB667" s="58"/>
      <c r="RMC667" s="58"/>
      <c r="RMD667" s="58"/>
      <c r="RME667" s="58"/>
      <c r="RMF667" s="58"/>
      <c r="RMG667" s="58"/>
      <c r="RMH667" s="58"/>
      <c r="RMI667" s="58"/>
      <c r="RMJ667" s="58"/>
      <c r="RMK667" s="58"/>
      <c r="RML667" s="58"/>
      <c r="RMM667" s="58"/>
      <c r="RMN667" s="58"/>
      <c r="RMO667" s="58"/>
      <c r="RMP667" s="58"/>
      <c r="RMQ667" s="58"/>
      <c r="RMR667" s="58"/>
      <c r="RMS667" s="58"/>
      <c r="RMT667" s="58"/>
      <c r="RMU667" s="58"/>
      <c r="RMV667" s="58"/>
      <c r="RMW667" s="58"/>
      <c r="RMX667" s="58"/>
      <c r="RMY667" s="58"/>
      <c r="RMZ667" s="58"/>
      <c r="RNA667" s="58"/>
      <c r="RNB667" s="58"/>
      <c r="RNC667" s="58"/>
      <c r="RND667" s="58"/>
      <c r="RNE667" s="58"/>
      <c r="RNF667" s="58"/>
      <c r="RNG667" s="58"/>
      <c r="RNH667" s="58"/>
      <c r="RNI667" s="58"/>
      <c r="RNJ667" s="58"/>
      <c r="RNK667" s="58"/>
      <c r="RNL667" s="58"/>
      <c r="RNM667" s="58"/>
      <c r="RNN667" s="58"/>
      <c r="RNO667" s="58"/>
      <c r="RNP667" s="58"/>
      <c r="RNQ667" s="58"/>
      <c r="RNR667" s="58"/>
      <c r="RNS667" s="58"/>
      <c r="RNT667" s="58"/>
      <c r="RNU667" s="58"/>
      <c r="RNV667" s="58"/>
      <c r="RNW667" s="58"/>
      <c r="RNX667" s="58"/>
      <c r="RNY667" s="58"/>
      <c r="RNZ667" s="58"/>
      <c r="ROA667" s="58"/>
      <c r="ROB667" s="58"/>
      <c r="ROC667" s="58"/>
      <c r="ROD667" s="58"/>
      <c r="ROE667" s="58"/>
      <c r="ROF667" s="58"/>
      <c r="ROG667" s="58"/>
      <c r="ROH667" s="58"/>
      <c r="ROI667" s="58"/>
      <c r="ROJ667" s="58"/>
      <c r="ROK667" s="58"/>
      <c r="ROL667" s="58"/>
      <c r="ROM667" s="58"/>
      <c r="RON667" s="58"/>
      <c r="ROO667" s="58"/>
      <c r="ROP667" s="58"/>
      <c r="ROQ667" s="58"/>
      <c r="ROR667" s="58"/>
      <c r="ROS667" s="58"/>
      <c r="ROT667" s="58"/>
      <c r="ROU667" s="58"/>
      <c r="ROV667" s="58"/>
      <c r="ROW667" s="58"/>
      <c r="ROX667" s="58"/>
      <c r="ROY667" s="58"/>
      <c r="ROZ667" s="58"/>
      <c r="RPA667" s="58"/>
      <c r="RPB667" s="58"/>
      <c r="RPC667" s="58"/>
      <c r="RPD667" s="58"/>
      <c r="RPE667" s="58"/>
      <c r="RPF667" s="58"/>
      <c r="RPG667" s="58"/>
      <c r="RPH667" s="58"/>
      <c r="RPI667" s="58"/>
      <c r="RPJ667" s="58"/>
      <c r="RPK667" s="58"/>
      <c r="RPL667" s="58"/>
      <c r="RPM667" s="58"/>
      <c r="RPN667" s="58"/>
      <c r="RPO667" s="58"/>
      <c r="RPP667" s="58"/>
      <c r="RPQ667" s="58"/>
      <c r="RPR667" s="58"/>
      <c r="RPS667" s="58"/>
      <c r="RPT667" s="58"/>
      <c r="RPU667" s="58"/>
      <c r="RPV667" s="58"/>
      <c r="RPW667" s="58"/>
      <c r="RPX667" s="58"/>
      <c r="RPY667" s="58"/>
      <c r="RPZ667" s="58"/>
      <c r="RQA667" s="58"/>
      <c r="RQB667" s="58"/>
      <c r="RQC667" s="58"/>
      <c r="RQD667" s="58"/>
      <c r="RQE667" s="58"/>
      <c r="RQF667" s="58"/>
      <c r="RQG667" s="58"/>
      <c r="RQH667" s="58"/>
      <c r="RQI667" s="58"/>
      <c r="RQJ667" s="58"/>
      <c r="RQK667" s="58"/>
      <c r="RQL667" s="58"/>
      <c r="RQM667" s="58"/>
      <c r="RQN667" s="58"/>
      <c r="RQO667" s="58"/>
      <c r="RQP667" s="58"/>
      <c r="RQQ667" s="58"/>
      <c r="RQR667" s="58"/>
      <c r="RQS667" s="58"/>
      <c r="RQT667" s="58"/>
      <c r="RQU667" s="58"/>
      <c r="RQV667" s="58"/>
      <c r="RQW667" s="58"/>
      <c r="RQX667" s="58"/>
      <c r="RQY667" s="58"/>
      <c r="RQZ667" s="58"/>
      <c r="RRA667" s="58"/>
      <c r="RRB667" s="58"/>
      <c r="RRC667" s="58"/>
      <c r="RRD667" s="58"/>
      <c r="RRE667" s="58"/>
      <c r="RRF667" s="58"/>
      <c r="RRG667" s="58"/>
      <c r="RRH667" s="58"/>
      <c r="RRI667" s="58"/>
      <c r="RRJ667" s="58"/>
      <c r="RRK667" s="58"/>
      <c r="RRL667" s="58"/>
      <c r="RRM667" s="58"/>
      <c r="RRN667" s="58"/>
      <c r="RRO667" s="58"/>
      <c r="RRP667" s="58"/>
      <c r="RRQ667" s="58"/>
      <c r="RRR667" s="58"/>
      <c r="RRS667" s="58"/>
      <c r="RRT667" s="58"/>
      <c r="RRU667" s="58"/>
      <c r="RRV667" s="58"/>
      <c r="RRW667" s="58"/>
      <c r="RRX667" s="58"/>
      <c r="RRY667" s="58"/>
      <c r="RRZ667" s="58"/>
      <c r="RSA667" s="58"/>
      <c r="RSB667" s="58"/>
      <c r="RSC667" s="58"/>
      <c r="RSD667" s="58"/>
      <c r="RSE667" s="58"/>
      <c r="RSF667" s="58"/>
      <c r="RSG667" s="58"/>
      <c r="RSH667" s="58"/>
      <c r="RSI667" s="58"/>
      <c r="RSJ667" s="58"/>
      <c r="RSK667" s="58"/>
      <c r="RSL667" s="58"/>
      <c r="RSM667" s="58"/>
      <c r="RSN667" s="58"/>
      <c r="RSO667" s="58"/>
      <c r="RSP667" s="58"/>
      <c r="RSQ667" s="58"/>
      <c r="RSR667" s="58"/>
      <c r="RSS667" s="58"/>
      <c r="RST667" s="58"/>
      <c r="RSU667" s="58"/>
      <c r="RSV667" s="58"/>
      <c r="RSW667" s="58"/>
      <c r="RSX667" s="58"/>
      <c r="RSY667" s="58"/>
      <c r="RSZ667" s="58"/>
      <c r="RTA667" s="58"/>
      <c r="RTB667" s="58"/>
      <c r="RTC667" s="58"/>
      <c r="RTD667" s="58"/>
      <c r="RTE667" s="58"/>
      <c r="RTF667" s="58"/>
      <c r="RTG667" s="58"/>
      <c r="RTH667" s="58"/>
      <c r="RTI667" s="58"/>
      <c r="RTJ667" s="58"/>
      <c r="RTK667" s="58"/>
      <c r="RTL667" s="58"/>
      <c r="RTM667" s="58"/>
      <c r="RTN667" s="58"/>
      <c r="RTO667" s="58"/>
      <c r="RTP667" s="58"/>
      <c r="RTQ667" s="58"/>
      <c r="RTR667" s="58"/>
      <c r="RTS667" s="58"/>
      <c r="RTT667" s="58"/>
      <c r="RTU667" s="58"/>
      <c r="RTV667" s="58"/>
      <c r="RTW667" s="58"/>
      <c r="RTX667" s="58"/>
      <c r="RTY667" s="58"/>
      <c r="RTZ667" s="58"/>
      <c r="RUA667" s="58"/>
      <c r="RUB667" s="58"/>
      <c r="RUC667" s="58"/>
      <c r="RUD667" s="58"/>
      <c r="RUE667" s="58"/>
      <c r="RUF667" s="58"/>
      <c r="RUG667" s="58"/>
      <c r="RUH667" s="58"/>
      <c r="RUI667" s="58"/>
      <c r="RUJ667" s="58"/>
      <c r="RUK667" s="58"/>
      <c r="RUL667" s="58"/>
      <c r="RUM667" s="58"/>
      <c r="RUN667" s="58"/>
      <c r="RUO667" s="58"/>
      <c r="RUP667" s="58"/>
      <c r="RUQ667" s="58"/>
      <c r="RUR667" s="58"/>
      <c r="RUS667" s="58"/>
      <c r="RUT667" s="58"/>
      <c r="RUU667" s="58"/>
      <c r="RUV667" s="58"/>
      <c r="RUW667" s="58"/>
      <c r="RUX667" s="58"/>
      <c r="RUY667" s="58"/>
      <c r="RUZ667" s="58"/>
      <c r="RVA667" s="58"/>
      <c r="RVB667" s="58"/>
      <c r="RVC667" s="58"/>
      <c r="RVD667" s="58"/>
      <c r="RVE667" s="58"/>
      <c r="RVF667" s="58"/>
      <c r="RVG667" s="58"/>
      <c r="RVH667" s="58"/>
      <c r="RVI667" s="58"/>
      <c r="RVJ667" s="58"/>
      <c r="RVK667" s="58"/>
      <c r="RVL667" s="58"/>
      <c r="RVM667" s="58"/>
      <c r="RVN667" s="58"/>
      <c r="RVO667" s="58"/>
      <c r="RVP667" s="58"/>
      <c r="RVQ667" s="58"/>
      <c r="RVR667" s="58"/>
      <c r="RVS667" s="58"/>
      <c r="RVT667" s="58"/>
      <c r="RVU667" s="58"/>
      <c r="RVV667" s="58"/>
      <c r="RVW667" s="58"/>
      <c r="RVX667" s="58"/>
      <c r="RVY667" s="58"/>
      <c r="RVZ667" s="58"/>
      <c r="RWA667" s="58"/>
      <c r="RWB667" s="58"/>
      <c r="RWC667" s="58"/>
      <c r="RWD667" s="58"/>
      <c r="RWE667" s="58"/>
      <c r="RWF667" s="58"/>
      <c r="RWG667" s="58"/>
      <c r="RWH667" s="58"/>
      <c r="RWI667" s="58"/>
      <c r="RWJ667" s="58"/>
      <c r="RWK667" s="58"/>
      <c r="RWL667" s="58"/>
      <c r="RWM667" s="58"/>
      <c r="RWN667" s="58"/>
      <c r="RWO667" s="58"/>
      <c r="RWP667" s="58"/>
      <c r="RWQ667" s="58"/>
      <c r="RWR667" s="58"/>
      <c r="RWS667" s="58"/>
      <c r="RWT667" s="58"/>
      <c r="RWU667" s="58"/>
      <c r="RWV667" s="58"/>
      <c r="RWW667" s="58"/>
      <c r="RWX667" s="58"/>
      <c r="RWY667" s="58"/>
      <c r="RWZ667" s="58"/>
      <c r="RXA667" s="58"/>
      <c r="RXB667" s="58"/>
      <c r="RXC667" s="58"/>
      <c r="RXD667" s="58"/>
      <c r="RXE667" s="58"/>
      <c r="RXF667" s="58"/>
      <c r="RXG667" s="58"/>
      <c r="RXH667" s="58"/>
      <c r="RXI667" s="58"/>
      <c r="RXJ667" s="58"/>
      <c r="RXK667" s="58"/>
      <c r="RXL667" s="58"/>
      <c r="RXM667" s="58"/>
      <c r="RXN667" s="58"/>
      <c r="RXO667" s="58"/>
      <c r="RXP667" s="58"/>
      <c r="RXQ667" s="58"/>
      <c r="RXR667" s="58"/>
      <c r="RXS667" s="58"/>
      <c r="RXT667" s="58"/>
      <c r="RXU667" s="58"/>
      <c r="RXV667" s="58"/>
      <c r="RXW667" s="58"/>
      <c r="RXX667" s="58"/>
      <c r="RXY667" s="58"/>
      <c r="RXZ667" s="58"/>
      <c r="RYA667" s="58"/>
      <c r="RYB667" s="58"/>
      <c r="RYC667" s="58"/>
      <c r="RYD667" s="58"/>
      <c r="RYE667" s="58"/>
      <c r="RYF667" s="58"/>
      <c r="RYG667" s="58"/>
      <c r="RYH667" s="58"/>
      <c r="RYI667" s="58"/>
      <c r="RYJ667" s="58"/>
      <c r="RYK667" s="58"/>
      <c r="RYL667" s="58"/>
      <c r="RYM667" s="58"/>
      <c r="RYN667" s="58"/>
      <c r="RYO667" s="58"/>
      <c r="RYP667" s="58"/>
      <c r="RYQ667" s="58"/>
      <c r="RYR667" s="58"/>
      <c r="RYS667" s="58"/>
      <c r="RYT667" s="58"/>
      <c r="RYU667" s="58"/>
      <c r="RYV667" s="58"/>
      <c r="RYW667" s="58"/>
      <c r="RYX667" s="58"/>
      <c r="RYY667" s="58"/>
      <c r="RYZ667" s="58"/>
      <c r="RZA667" s="58"/>
      <c r="RZB667" s="58"/>
      <c r="RZC667" s="58"/>
      <c r="RZD667" s="58"/>
      <c r="RZE667" s="58"/>
      <c r="RZF667" s="58"/>
      <c r="RZG667" s="58"/>
      <c r="RZH667" s="58"/>
      <c r="RZI667" s="58"/>
      <c r="RZJ667" s="58"/>
      <c r="RZK667" s="58"/>
      <c r="RZL667" s="58"/>
      <c r="RZM667" s="58"/>
      <c r="RZN667" s="58"/>
      <c r="RZO667" s="58"/>
      <c r="RZP667" s="58"/>
      <c r="RZQ667" s="58"/>
      <c r="RZR667" s="58"/>
      <c r="RZS667" s="58"/>
      <c r="RZT667" s="58"/>
      <c r="RZU667" s="58"/>
      <c r="RZV667" s="58"/>
      <c r="RZW667" s="58"/>
      <c r="RZX667" s="58"/>
      <c r="RZY667" s="58"/>
      <c r="RZZ667" s="58"/>
      <c r="SAA667" s="58"/>
      <c r="SAB667" s="58"/>
      <c r="SAC667" s="58"/>
      <c r="SAD667" s="58"/>
      <c r="SAE667" s="58"/>
      <c r="SAF667" s="58"/>
      <c r="SAG667" s="58"/>
      <c r="SAH667" s="58"/>
      <c r="SAI667" s="58"/>
      <c r="SAJ667" s="58"/>
      <c r="SAK667" s="58"/>
      <c r="SAL667" s="58"/>
      <c r="SAM667" s="58"/>
      <c r="SAN667" s="58"/>
      <c r="SAO667" s="58"/>
      <c r="SAP667" s="58"/>
      <c r="SAQ667" s="58"/>
      <c r="SAR667" s="58"/>
      <c r="SAS667" s="58"/>
      <c r="SAT667" s="58"/>
      <c r="SAU667" s="58"/>
      <c r="SAV667" s="58"/>
      <c r="SAW667" s="58"/>
      <c r="SAX667" s="58"/>
      <c r="SAY667" s="58"/>
      <c r="SAZ667" s="58"/>
      <c r="SBA667" s="58"/>
      <c r="SBB667" s="58"/>
      <c r="SBC667" s="58"/>
      <c r="SBD667" s="58"/>
      <c r="SBE667" s="58"/>
      <c r="SBF667" s="58"/>
      <c r="SBG667" s="58"/>
      <c r="SBH667" s="58"/>
      <c r="SBI667" s="58"/>
      <c r="SBJ667" s="58"/>
      <c r="SBK667" s="58"/>
      <c r="SBL667" s="58"/>
      <c r="SBM667" s="58"/>
      <c r="SBN667" s="58"/>
      <c r="SBO667" s="58"/>
      <c r="SBP667" s="58"/>
      <c r="SBQ667" s="58"/>
      <c r="SBR667" s="58"/>
      <c r="SBS667" s="58"/>
      <c r="SBT667" s="58"/>
      <c r="SBU667" s="58"/>
      <c r="SBV667" s="58"/>
      <c r="SBW667" s="58"/>
      <c r="SBX667" s="58"/>
      <c r="SBY667" s="58"/>
      <c r="SBZ667" s="58"/>
      <c r="SCA667" s="58"/>
      <c r="SCB667" s="58"/>
      <c r="SCC667" s="58"/>
      <c r="SCD667" s="58"/>
      <c r="SCE667" s="58"/>
      <c r="SCF667" s="58"/>
      <c r="SCG667" s="58"/>
      <c r="SCH667" s="58"/>
      <c r="SCI667" s="58"/>
      <c r="SCJ667" s="58"/>
      <c r="SCK667" s="58"/>
      <c r="SCL667" s="58"/>
      <c r="SCM667" s="58"/>
      <c r="SCN667" s="58"/>
      <c r="SCO667" s="58"/>
      <c r="SCP667" s="58"/>
      <c r="SCQ667" s="58"/>
      <c r="SCR667" s="58"/>
      <c r="SCS667" s="58"/>
      <c r="SCT667" s="58"/>
      <c r="SCU667" s="58"/>
      <c r="SCV667" s="58"/>
      <c r="SCW667" s="58"/>
      <c r="SCX667" s="58"/>
      <c r="SCY667" s="58"/>
      <c r="SCZ667" s="58"/>
      <c r="SDA667" s="58"/>
      <c r="SDB667" s="58"/>
      <c r="SDC667" s="58"/>
      <c r="SDD667" s="58"/>
      <c r="SDE667" s="58"/>
      <c r="SDF667" s="58"/>
      <c r="SDG667" s="58"/>
      <c r="SDH667" s="58"/>
      <c r="SDI667" s="58"/>
      <c r="SDJ667" s="58"/>
      <c r="SDK667" s="58"/>
      <c r="SDL667" s="58"/>
      <c r="SDM667" s="58"/>
      <c r="SDN667" s="58"/>
      <c r="SDO667" s="58"/>
      <c r="SDP667" s="58"/>
      <c r="SDQ667" s="58"/>
      <c r="SDR667" s="58"/>
      <c r="SDS667" s="58"/>
      <c r="SDT667" s="58"/>
      <c r="SDU667" s="58"/>
      <c r="SDV667" s="58"/>
      <c r="SDW667" s="58"/>
      <c r="SDX667" s="58"/>
      <c r="SDY667" s="58"/>
      <c r="SDZ667" s="58"/>
      <c r="SEA667" s="58"/>
      <c r="SEB667" s="58"/>
      <c r="SEC667" s="58"/>
      <c r="SED667" s="58"/>
      <c r="SEE667" s="58"/>
      <c r="SEF667" s="58"/>
      <c r="SEG667" s="58"/>
      <c r="SEH667" s="58"/>
      <c r="SEI667" s="58"/>
      <c r="SEJ667" s="58"/>
      <c r="SEK667" s="58"/>
      <c r="SEL667" s="58"/>
      <c r="SEM667" s="58"/>
      <c r="SEN667" s="58"/>
      <c r="SEO667" s="58"/>
      <c r="SEP667" s="58"/>
      <c r="SEQ667" s="58"/>
      <c r="SER667" s="58"/>
      <c r="SES667" s="58"/>
      <c r="SET667" s="58"/>
      <c r="SEU667" s="58"/>
      <c r="SEV667" s="58"/>
      <c r="SEW667" s="58"/>
      <c r="SEX667" s="58"/>
      <c r="SEY667" s="58"/>
      <c r="SEZ667" s="58"/>
      <c r="SFA667" s="58"/>
      <c r="SFB667" s="58"/>
      <c r="SFC667" s="58"/>
      <c r="SFD667" s="58"/>
      <c r="SFE667" s="58"/>
      <c r="SFF667" s="58"/>
      <c r="SFG667" s="58"/>
      <c r="SFH667" s="58"/>
      <c r="SFI667" s="58"/>
      <c r="SFJ667" s="58"/>
      <c r="SFK667" s="58"/>
      <c r="SFL667" s="58"/>
      <c r="SFM667" s="58"/>
      <c r="SFN667" s="58"/>
      <c r="SFO667" s="58"/>
      <c r="SFP667" s="58"/>
      <c r="SFQ667" s="58"/>
      <c r="SFR667" s="58"/>
      <c r="SFS667" s="58"/>
      <c r="SFT667" s="58"/>
      <c r="SFU667" s="58"/>
      <c r="SFV667" s="58"/>
      <c r="SFW667" s="58"/>
      <c r="SFX667" s="58"/>
      <c r="SFY667" s="58"/>
      <c r="SFZ667" s="58"/>
      <c r="SGA667" s="58"/>
      <c r="SGB667" s="58"/>
      <c r="SGC667" s="58"/>
      <c r="SGD667" s="58"/>
      <c r="SGE667" s="58"/>
      <c r="SGF667" s="58"/>
      <c r="SGG667" s="58"/>
      <c r="SGH667" s="58"/>
      <c r="SGI667" s="58"/>
      <c r="SGJ667" s="58"/>
      <c r="SGK667" s="58"/>
      <c r="SGL667" s="58"/>
      <c r="SGM667" s="58"/>
      <c r="SGN667" s="58"/>
      <c r="SGO667" s="58"/>
      <c r="SGP667" s="58"/>
      <c r="SGQ667" s="58"/>
      <c r="SGR667" s="58"/>
      <c r="SGS667" s="58"/>
      <c r="SGT667" s="58"/>
      <c r="SGU667" s="58"/>
      <c r="SGV667" s="58"/>
      <c r="SGW667" s="58"/>
      <c r="SGX667" s="58"/>
      <c r="SGY667" s="58"/>
      <c r="SGZ667" s="58"/>
      <c r="SHA667" s="58"/>
      <c r="SHB667" s="58"/>
      <c r="SHC667" s="58"/>
      <c r="SHD667" s="58"/>
      <c r="SHE667" s="58"/>
      <c r="SHF667" s="58"/>
      <c r="SHG667" s="58"/>
      <c r="SHH667" s="58"/>
      <c r="SHI667" s="58"/>
      <c r="SHJ667" s="58"/>
      <c r="SHK667" s="58"/>
      <c r="SHL667" s="58"/>
      <c r="SHM667" s="58"/>
      <c r="SHN667" s="58"/>
      <c r="SHO667" s="58"/>
      <c r="SHP667" s="58"/>
      <c r="SHQ667" s="58"/>
      <c r="SHR667" s="58"/>
      <c r="SHS667" s="58"/>
      <c r="SHT667" s="58"/>
      <c r="SHU667" s="58"/>
      <c r="SHV667" s="58"/>
      <c r="SHW667" s="58"/>
      <c r="SHX667" s="58"/>
      <c r="SHY667" s="58"/>
      <c r="SHZ667" s="58"/>
      <c r="SIA667" s="58"/>
      <c r="SIB667" s="58"/>
      <c r="SIC667" s="58"/>
      <c r="SID667" s="58"/>
      <c r="SIE667" s="58"/>
      <c r="SIF667" s="58"/>
      <c r="SIG667" s="58"/>
      <c r="SIH667" s="58"/>
      <c r="SII667" s="58"/>
      <c r="SIJ667" s="58"/>
      <c r="SIK667" s="58"/>
      <c r="SIL667" s="58"/>
      <c r="SIM667" s="58"/>
      <c r="SIN667" s="58"/>
      <c r="SIO667" s="58"/>
      <c r="SIP667" s="58"/>
      <c r="SIQ667" s="58"/>
      <c r="SIR667" s="58"/>
      <c r="SIS667" s="58"/>
      <c r="SIT667" s="58"/>
      <c r="SIU667" s="58"/>
      <c r="SIV667" s="58"/>
      <c r="SIW667" s="58"/>
      <c r="SIX667" s="58"/>
      <c r="SIY667" s="58"/>
      <c r="SIZ667" s="58"/>
      <c r="SJA667" s="58"/>
      <c r="SJB667" s="58"/>
      <c r="SJC667" s="58"/>
      <c r="SJD667" s="58"/>
      <c r="SJE667" s="58"/>
      <c r="SJF667" s="58"/>
      <c r="SJG667" s="58"/>
      <c r="SJH667" s="58"/>
      <c r="SJI667" s="58"/>
      <c r="SJJ667" s="58"/>
      <c r="SJK667" s="58"/>
      <c r="SJL667" s="58"/>
      <c r="SJM667" s="58"/>
      <c r="SJN667" s="58"/>
      <c r="SJO667" s="58"/>
      <c r="SJP667" s="58"/>
      <c r="SJQ667" s="58"/>
      <c r="SJR667" s="58"/>
      <c r="SJS667" s="58"/>
      <c r="SJT667" s="58"/>
      <c r="SJU667" s="58"/>
      <c r="SJV667" s="58"/>
      <c r="SJW667" s="58"/>
      <c r="SJX667" s="58"/>
      <c r="SJY667" s="58"/>
      <c r="SJZ667" s="58"/>
      <c r="SKA667" s="58"/>
      <c r="SKB667" s="58"/>
      <c r="SKC667" s="58"/>
      <c r="SKD667" s="58"/>
      <c r="SKE667" s="58"/>
      <c r="SKF667" s="58"/>
      <c r="SKG667" s="58"/>
      <c r="SKH667" s="58"/>
      <c r="SKI667" s="58"/>
      <c r="SKJ667" s="58"/>
      <c r="SKK667" s="58"/>
      <c r="SKL667" s="58"/>
      <c r="SKM667" s="58"/>
      <c r="SKN667" s="58"/>
      <c r="SKO667" s="58"/>
      <c r="SKP667" s="58"/>
      <c r="SKQ667" s="58"/>
      <c r="SKR667" s="58"/>
      <c r="SKS667" s="58"/>
      <c r="SKT667" s="58"/>
      <c r="SKU667" s="58"/>
      <c r="SKV667" s="58"/>
      <c r="SKW667" s="58"/>
      <c r="SKX667" s="58"/>
      <c r="SKY667" s="58"/>
      <c r="SKZ667" s="58"/>
      <c r="SLA667" s="58"/>
      <c r="SLB667" s="58"/>
      <c r="SLC667" s="58"/>
      <c r="SLD667" s="58"/>
      <c r="SLE667" s="58"/>
      <c r="SLF667" s="58"/>
      <c r="SLG667" s="58"/>
      <c r="SLH667" s="58"/>
      <c r="SLI667" s="58"/>
      <c r="SLJ667" s="58"/>
      <c r="SLK667" s="58"/>
      <c r="SLL667" s="58"/>
      <c r="SLM667" s="58"/>
      <c r="SLN667" s="58"/>
      <c r="SLO667" s="58"/>
      <c r="SLP667" s="58"/>
      <c r="SLQ667" s="58"/>
      <c r="SLR667" s="58"/>
      <c r="SLS667" s="58"/>
      <c r="SLT667" s="58"/>
      <c r="SLU667" s="58"/>
      <c r="SLV667" s="58"/>
      <c r="SLW667" s="58"/>
      <c r="SLX667" s="58"/>
      <c r="SLY667" s="58"/>
      <c r="SLZ667" s="58"/>
      <c r="SMA667" s="58"/>
      <c r="SMB667" s="58"/>
      <c r="SMC667" s="58"/>
      <c r="SMD667" s="58"/>
      <c r="SME667" s="58"/>
      <c r="SMF667" s="58"/>
      <c r="SMG667" s="58"/>
      <c r="SMH667" s="58"/>
      <c r="SMI667" s="58"/>
      <c r="SMJ667" s="58"/>
      <c r="SMK667" s="58"/>
      <c r="SML667" s="58"/>
      <c r="SMM667" s="58"/>
      <c r="SMN667" s="58"/>
      <c r="SMO667" s="58"/>
      <c r="SMP667" s="58"/>
      <c r="SMQ667" s="58"/>
      <c r="SMR667" s="58"/>
      <c r="SMS667" s="58"/>
      <c r="SMT667" s="58"/>
      <c r="SMU667" s="58"/>
      <c r="SMV667" s="58"/>
      <c r="SMW667" s="58"/>
      <c r="SMX667" s="58"/>
      <c r="SMY667" s="58"/>
      <c r="SMZ667" s="58"/>
      <c r="SNA667" s="58"/>
      <c r="SNB667" s="58"/>
      <c r="SNC667" s="58"/>
      <c r="SND667" s="58"/>
      <c r="SNE667" s="58"/>
      <c r="SNF667" s="58"/>
      <c r="SNG667" s="58"/>
      <c r="SNH667" s="58"/>
      <c r="SNI667" s="58"/>
      <c r="SNJ667" s="58"/>
      <c r="SNK667" s="58"/>
      <c r="SNL667" s="58"/>
      <c r="SNM667" s="58"/>
      <c r="SNN667" s="58"/>
      <c r="SNO667" s="58"/>
      <c r="SNP667" s="58"/>
      <c r="SNQ667" s="58"/>
      <c r="SNR667" s="58"/>
      <c r="SNS667" s="58"/>
      <c r="SNT667" s="58"/>
      <c r="SNU667" s="58"/>
      <c r="SNV667" s="58"/>
      <c r="SNW667" s="58"/>
      <c r="SNX667" s="58"/>
      <c r="SNY667" s="58"/>
      <c r="SNZ667" s="58"/>
      <c r="SOA667" s="58"/>
      <c r="SOB667" s="58"/>
      <c r="SOC667" s="58"/>
      <c r="SOD667" s="58"/>
      <c r="SOE667" s="58"/>
      <c r="SOF667" s="58"/>
      <c r="SOG667" s="58"/>
      <c r="SOH667" s="58"/>
      <c r="SOI667" s="58"/>
      <c r="SOJ667" s="58"/>
      <c r="SOK667" s="58"/>
      <c r="SOL667" s="58"/>
      <c r="SOM667" s="58"/>
      <c r="SON667" s="58"/>
      <c r="SOO667" s="58"/>
      <c r="SOP667" s="58"/>
      <c r="SOQ667" s="58"/>
      <c r="SOR667" s="58"/>
      <c r="SOS667" s="58"/>
      <c r="SOT667" s="58"/>
      <c r="SOU667" s="58"/>
      <c r="SOV667" s="58"/>
      <c r="SOW667" s="58"/>
      <c r="SOX667" s="58"/>
      <c r="SOY667" s="58"/>
      <c r="SOZ667" s="58"/>
      <c r="SPA667" s="58"/>
      <c r="SPB667" s="58"/>
      <c r="SPC667" s="58"/>
      <c r="SPD667" s="58"/>
      <c r="SPE667" s="58"/>
      <c r="SPF667" s="58"/>
      <c r="SPG667" s="58"/>
      <c r="SPH667" s="58"/>
      <c r="SPI667" s="58"/>
      <c r="SPJ667" s="58"/>
      <c r="SPK667" s="58"/>
      <c r="SPL667" s="58"/>
      <c r="SPM667" s="58"/>
      <c r="SPN667" s="58"/>
      <c r="SPO667" s="58"/>
      <c r="SPP667" s="58"/>
      <c r="SPQ667" s="58"/>
      <c r="SPR667" s="58"/>
      <c r="SPS667" s="58"/>
      <c r="SPT667" s="58"/>
      <c r="SPU667" s="58"/>
      <c r="SPV667" s="58"/>
      <c r="SPW667" s="58"/>
      <c r="SPX667" s="58"/>
      <c r="SPY667" s="58"/>
      <c r="SPZ667" s="58"/>
      <c r="SQA667" s="58"/>
      <c r="SQB667" s="58"/>
      <c r="SQC667" s="58"/>
      <c r="SQD667" s="58"/>
      <c r="SQE667" s="58"/>
      <c r="SQF667" s="58"/>
      <c r="SQG667" s="58"/>
      <c r="SQH667" s="58"/>
      <c r="SQI667" s="58"/>
      <c r="SQJ667" s="58"/>
      <c r="SQK667" s="58"/>
      <c r="SQL667" s="58"/>
      <c r="SQM667" s="58"/>
      <c r="SQN667" s="58"/>
      <c r="SQO667" s="58"/>
      <c r="SQP667" s="58"/>
      <c r="SQQ667" s="58"/>
      <c r="SQR667" s="58"/>
      <c r="SQS667" s="58"/>
      <c r="SQT667" s="58"/>
      <c r="SQU667" s="58"/>
      <c r="SQV667" s="58"/>
      <c r="SQW667" s="58"/>
      <c r="SQX667" s="58"/>
      <c r="SQY667" s="58"/>
      <c r="SQZ667" s="58"/>
      <c r="SRA667" s="58"/>
      <c r="SRB667" s="58"/>
      <c r="SRC667" s="58"/>
      <c r="SRD667" s="58"/>
      <c r="SRE667" s="58"/>
      <c r="SRF667" s="58"/>
      <c r="SRG667" s="58"/>
      <c r="SRH667" s="58"/>
      <c r="SRI667" s="58"/>
      <c r="SRJ667" s="58"/>
      <c r="SRK667" s="58"/>
      <c r="SRL667" s="58"/>
      <c r="SRM667" s="58"/>
      <c r="SRN667" s="58"/>
      <c r="SRO667" s="58"/>
      <c r="SRP667" s="58"/>
      <c r="SRQ667" s="58"/>
      <c r="SRR667" s="58"/>
      <c r="SRS667" s="58"/>
      <c r="SRT667" s="58"/>
      <c r="SRU667" s="58"/>
      <c r="SRV667" s="58"/>
      <c r="SRW667" s="58"/>
      <c r="SRX667" s="58"/>
      <c r="SRY667" s="58"/>
      <c r="SRZ667" s="58"/>
      <c r="SSA667" s="58"/>
      <c r="SSB667" s="58"/>
      <c r="SSC667" s="58"/>
      <c r="SSD667" s="58"/>
      <c r="SSE667" s="58"/>
      <c r="SSF667" s="58"/>
      <c r="SSG667" s="58"/>
      <c r="SSH667" s="58"/>
      <c r="SSI667" s="58"/>
      <c r="SSJ667" s="58"/>
      <c r="SSK667" s="58"/>
      <c r="SSL667" s="58"/>
      <c r="SSM667" s="58"/>
      <c r="SSN667" s="58"/>
      <c r="SSO667" s="58"/>
      <c r="SSP667" s="58"/>
      <c r="SSQ667" s="58"/>
      <c r="SSR667" s="58"/>
      <c r="SSS667" s="58"/>
      <c r="SST667" s="58"/>
      <c r="SSU667" s="58"/>
      <c r="SSV667" s="58"/>
      <c r="SSW667" s="58"/>
      <c r="SSX667" s="58"/>
      <c r="SSY667" s="58"/>
      <c r="SSZ667" s="58"/>
      <c r="STA667" s="58"/>
      <c r="STB667" s="58"/>
      <c r="STC667" s="58"/>
      <c r="STD667" s="58"/>
      <c r="STE667" s="58"/>
      <c r="STF667" s="58"/>
      <c r="STG667" s="58"/>
      <c r="STH667" s="58"/>
      <c r="STI667" s="58"/>
      <c r="STJ667" s="58"/>
      <c r="STK667" s="58"/>
      <c r="STL667" s="58"/>
      <c r="STM667" s="58"/>
      <c r="STN667" s="58"/>
      <c r="STO667" s="58"/>
      <c r="STP667" s="58"/>
      <c r="STQ667" s="58"/>
      <c r="STR667" s="58"/>
      <c r="STS667" s="58"/>
      <c r="STT667" s="58"/>
      <c r="STU667" s="58"/>
      <c r="STV667" s="58"/>
      <c r="STW667" s="58"/>
      <c r="STX667" s="58"/>
      <c r="STY667" s="58"/>
      <c r="STZ667" s="58"/>
      <c r="SUA667" s="58"/>
      <c r="SUB667" s="58"/>
      <c r="SUC667" s="58"/>
      <c r="SUD667" s="58"/>
      <c r="SUE667" s="58"/>
      <c r="SUF667" s="58"/>
      <c r="SUG667" s="58"/>
      <c r="SUH667" s="58"/>
      <c r="SUI667" s="58"/>
      <c r="SUJ667" s="58"/>
      <c r="SUK667" s="58"/>
      <c r="SUL667" s="58"/>
      <c r="SUM667" s="58"/>
      <c r="SUN667" s="58"/>
      <c r="SUO667" s="58"/>
      <c r="SUP667" s="58"/>
      <c r="SUQ667" s="58"/>
      <c r="SUR667" s="58"/>
      <c r="SUS667" s="58"/>
      <c r="SUT667" s="58"/>
      <c r="SUU667" s="58"/>
      <c r="SUV667" s="58"/>
      <c r="SUW667" s="58"/>
      <c r="SUX667" s="58"/>
      <c r="SUY667" s="58"/>
      <c r="SUZ667" s="58"/>
      <c r="SVA667" s="58"/>
      <c r="SVB667" s="58"/>
      <c r="SVC667" s="58"/>
      <c r="SVD667" s="58"/>
      <c r="SVE667" s="58"/>
      <c r="SVF667" s="58"/>
      <c r="SVG667" s="58"/>
      <c r="SVH667" s="58"/>
      <c r="SVI667" s="58"/>
      <c r="SVJ667" s="58"/>
      <c r="SVK667" s="58"/>
      <c r="SVL667" s="58"/>
      <c r="SVM667" s="58"/>
      <c r="SVN667" s="58"/>
      <c r="SVO667" s="58"/>
      <c r="SVP667" s="58"/>
      <c r="SVQ667" s="58"/>
      <c r="SVR667" s="58"/>
      <c r="SVS667" s="58"/>
      <c r="SVT667" s="58"/>
      <c r="SVU667" s="58"/>
      <c r="SVV667" s="58"/>
      <c r="SVW667" s="58"/>
      <c r="SVX667" s="58"/>
      <c r="SVY667" s="58"/>
      <c r="SVZ667" s="58"/>
      <c r="SWA667" s="58"/>
      <c r="SWB667" s="58"/>
      <c r="SWC667" s="58"/>
      <c r="SWD667" s="58"/>
      <c r="SWE667" s="58"/>
      <c r="SWF667" s="58"/>
      <c r="SWG667" s="58"/>
      <c r="SWH667" s="58"/>
      <c r="SWI667" s="58"/>
      <c r="SWJ667" s="58"/>
      <c r="SWK667" s="58"/>
      <c r="SWL667" s="58"/>
      <c r="SWM667" s="58"/>
      <c r="SWN667" s="58"/>
      <c r="SWO667" s="58"/>
      <c r="SWP667" s="58"/>
      <c r="SWQ667" s="58"/>
      <c r="SWR667" s="58"/>
      <c r="SWS667" s="58"/>
      <c r="SWT667" s="58"/>
      <c r="SWU667" s="58"/>
      <c r="SWV667" s="58"/>
      <c r="SWW667" s="58"/>
      <c r="SWX667" s="58"/>
      <c r="SWY667" s="58"/>
      <c r="SWZ667" s="58"/>
      <c r="SXA667" s="58"/>
      <c r="SXB667" s="58"/>
      <c r="SXC667" s="58"/>
      <c r="SXD667" s="58"/>
      <c r="SXE667" s="58"/>
      <c r="SXF667" s="58"/>
      <c r="SXG667" s="58"/>
      <c r="SXH667" s="58"/>
      <c r="SXI667" s="58"/>
      <c r="SXJ667" s="58"/>
      <c r="SXK667" s="58"/>
      <c r="SXL667" s="58"/>
      <c r="SXM667" s="58"/>
      <c r="SXN667" s="58"/>
      <c r="SXO667" s="58"/>
      <c r="SXP667" s="58"/>
      <c r="SXQ667" s="58"/>
      <c r="SXR667" s="58"/>
      <c r="SXS667" s="58"/>
      <c r="SXT667" s="58"/>
      <c r="SXU667" s="58"/>
      <c r="SXV667" s="58"/>
      <c r="SXW667" s="58"/>
      <c r="SXX667" s="58"/>
      <c r="SXY667" s="58"/>
      <c r="SXZ667" s="58"/>
      <c r="SYA667" s="58"/>
      <c r="SYB667" s="58"/>
      <c r="SYC667" s="58"/>
      <c r="SYD667" s="58"/>
      <c r="SYE667" s="58"/>
      <c r="SYF667" s="58"/>
      <c r="SYG667" s="58"/>
      <c r="SYH667" s="58"/>
      <c r="SYI667" s="58"/>
      <c r="SYJ667" s="58"/>
      <c r="SYK667" s="58"/>
      <c r="SYL667" s="58"/>
      <c r="SYM667" s="58"/>
      <c r="SYN667" s="58"/>
      <c r="SYO667" s="58"/>
      <c r="SYP667" s="58"/>
      <c r="SYQ667" s="58"/>
      <c r="SYR667" s="58"/>
      <c r="SYS667" s="58"/>
      <c r="SYT667" s="58"/>
      <c r="SYU667" s="58"/>
      <c r="SYV667" s="58"/>
      <c r="SYW667" s="58"/>
      <c r="SYX667" s="58"/>
      <c r="SYY667" s="58"/>
      <c r="SYZ667" s="58"/>
      <c r="SZA667" s="58"/>
      <c r="SZB667" s="58"/>
      <c r="SZC667" s="58"/>
      <c r="SZD667" s="58"/>
      <c r="SZE667" s="58"/>
      <c r="SZF667" s="58"/>
      <c r="SZG667" s="58"/>
      <c r="SZH667" s="58"/>
      <c r="SZI667" s="58"/>
      <c r="SZJ667" s="58"/>
      <c r="SZK667" s="58"/>
      <c r="SZL667" s="58"/>
      <c r="SZM667" s="58"/>
      <c r="SZN667" s="58"/>
      <c r="SZO667" s="58"/>
      <c r="SZP667" s="58"/>
      <c r="SZQ667" s="58"/>
      <c r="SZR667" s="58"/>
      <c r="SZS667" s="58"/>
      <c r="SZT667" s="58"/>
      <c r="SZU667" s="58"/>
      <c r="SZV667" s="58"/>
      <c r="SZW667" s="58"/>
      <c r="SZX667" s="58"/>
      <c r="SZY667" s="58"/>
      <c r="SZZ667" s="58"/>
      <c r="TAA667" s="58"/>
      <c r="TAB667" s="58"/>
      <c r="TAC667" s="58"/>
      <c r="TAD667" s="58"/>
      <c r="TAE667" s="58"/>
      <c r="TAF667" s="58"/>
      <c r="TAG667" s="58"/>
      <c r="TAH667" s="58"/>
      <c r="TAI667" s="58"/>
      <c r="TAJ667" s="58"/>
      <c r="TAK667" s="58"/>
      <c r="TAL667" s="58"/>
      <c r="TAM667" s="58"/>
      <c r="TAN667" s="58"/>
      <c r="TAO667" s="58"/>
      <c r="TAP667" s="58"/>
      <c r="TAQ667" s="58"/>
      <c r="TAR667" s="58"/>
      <c r="TAS667" s="58"/>
      <c r="TAT667" s="58"/>
      <c r="TAU667" s="58"/>
      <c r="TAV667" s="58"/>
      <c r="TAW667" s="58"/>
      <c r="TAX667" s="58"/>
      <c r="TAY667" s="58"/>
      <c r="TAZ667" s="58"/>
      <c r="TBA667" s="58"/>
      <c r="TBB667" s="58"/>
      <c r="TBC667" s="58"/>
      <c r="TBD667" s="58"/>
      <c r="TBE667" s="58"/>
      <c r="TBF667" s="58"/>
      <c r="TBG667" s="58"/>
      <c r="TBH667" s="58"/>
      <c r="TBI667" s="58"/>
      <c r="TBJ667" s="58"/>
      <c r="TBK667" s="58"/>
      <c r="TBL667" s="58"/>
      <c r="TBM667" s="58"/>
      <c r="TBN667" s="58"/>
      <c r="TBO667" s="58"/>
      <c r="TBP667" s="58"/>
      <c r="TBQ667" s="58"/>
      <c r="TBR667" s="58"/>
      <c r="TBS667" s="58"/>
      <c r="TBT667" s="58"/>
      <c r="TBU667" s="58"/>
      <c r="TBV667" s="58"/>
      <c r="TBW667" s="58"/>
      <c r="TBX667" s="58"/>
      <c r="TBY667" s="58"/>
      <c r="TBZ667" s="58"/>
      <c r="TCA667" s="58"/>
      <c r="TCB667" s="58"/>
      <c r="TCC667" s="58"/>
      <c r="TCD667" s="58"/>
      <c r="TCE667" s="58"/>
      <c r="TCF667" s="58"/>
      <c r="TCG667" s="58"/>
      <c r="TCH667" s="58"/>
      <c r="TCI667" s="58"/>
      <c r="TCJ667" s="58"/>
      <c r="TCK667" s="58"/>
      <c r="TCL667" s="58"/>
      <c r="TCM667" s="58"/>
      <c r="TCN667" s="58"/>
      <c r="TCO667" s="58"/>
      <c r="TCP667" s="58"/>
      <c r="TCQ667" s="58"/>
      <c r="TCR667" s="58"/>
      <c r="TCS667" s="58"/>
      <c r="TCT667" s="58"/>
      <c r="TCU667" s="58"/>
      <c r="TCV667" s="58"/>
      <c r="TCW667" s="58"/>
      <c r="TCX667" s="58"/>
      <c r="TCY667" s="58"/>
      <c r="TCZ667" s="58"/>
      <c r="TDA667" s="58"/>
      <c r="TDB667" s="58"/>
      <c r="TDC667" s="58"/>
      <c r="TDD667" s="58"/>
      <c r="TDE667" s="58"/>
      <c r="TDF667" s="58"/>
      <c r="TDG667" s="58"/>
      <c r="TDH667" s="58"/>
      <c r="TDI667" s="58"/>
      <c r="TDJ667" s="58"/>
      <c r="TDK667" s="58"/>
      <c r="TDL667" s="58"/>
      <c r="TDM667" s="58"/>
      <c r="TDN667" s="58"/>
      <c r="TDO667" s="58"/>
      <c r="TDP667" s="58"/>
      <c r="TDQ667" s="58"/>
      <c r="TDR667" s="58"/>
      <c r="TDS667" s="58"/>
      <c r="TDT667" s="58"/>
      <c r="TDU667" s="58"/>
      <c r="TDV667" s="58"/>
      <c r="TDW667" s="58"/>
      <c r="TDX667" s="58"/>
      <c r="TDY667" s="58"/>
      <c r="TDZ667" s="58"/>
      <c r="TEA667" s="58"/>
      <c r="TEB667" s="58"/>
      <c r="TEC667" s="58"/>
      <c r="TED667" s="58"/>
      <c r="TEE667" s="58"/>
      <c r="TEF667" s="58"/>
      <c r="TEG667" s="58"/>
      <c r="TEH667" s="58"/>
      <c r="TEI667" s="58"/>
      <c r="TEJ667" s="58"/>
      <c r="TEK667" s="58"/>
      <c r="TEL667" s="58"/>
      <c r="TEM667" s="58"/>
      <c r="TEN667" s="58"/>
      <c r="TEO667" s="58"/>
      <c r="TEP667" s="58"/>
      <c r="TEQ667" s="58"/>
      <c r="TER667" s="58"/>
      <c r="TES667" s="58"/>
      <c r="TET667" s="58"/>
      <c r="TEU667" s="58"/>
      <c r="TEV667" s="58"/>
      <c r="TEW667" s="58"/>
      <c r="TEX667" s="58"/>
      <c r="TEY667" s="58"/>
      <c r="TEZ667" s="58"/>
      <c r="TFA667" s="58"/>
      <c r="TFB667" s="58"/>
      <c r="TFC667" s="58"/>
      <c r="TFD667" s="58"/>
      <c r="TFE667" s="58"/>
      <c r="TFF667" s="58"/>
      <c r="TFG667" s="58"/>
      <c r="TFH667" s="58"/>
      <c r="TFI667" s="58"/>
      <c r="TFJ667" s="58"/>
      <c r="TFK667" s="58"/>
      <c r="TFL667" s="58"/>
      <c r="TFM667" s="58"/>
      <c r="TFN667" s="58"/>
      <c r="TFO667" s="58"/>
      <c r="TFP667" s="58"/>
      <c r="TFQ667" s="58"/>
      <c r="TFR667" s="58"/>
      <c r="TFS667" s="58"/>
      <c r="TFT667" s="58"/>
      <c r="TFU667" s="58"/>
      <c r="TFV667" s="58"/>
      <c r="TFW667" s="58"/>
      <c r="TFX667" s="58"/>
      <c r="TFY667" s="58"/>
      <c r="TFZ667" s="58"/>
      <c r="TGA667" s="58"/>
      <c r="TGB667" s="58"/>
      <c r="TGC667" s="58"/>
      <c r="TGD667" s="58"/>
      <c r="TGE667" s="58"/>
      <c r="TGF667" s="58"/>
      <c r="TGG667" s="58"/>
      <c r="TGH667" s="58"/>
      <c r="TGI667" s="58"/>
      <c r="TGJ667" s="58"/>
      <c r="TGK667" s="58"/>
      <c r="TGL667" s="58"/>
      <c r="TGM667" s="58"/>
      <c r="TGN667" s="58"/>
      <c r="TGO667" s="58"/>
      <c r="TGP667" s="58"/>
      <c r="TGQ667" s="58"/>
      <c r="TGR667" s="58"/>
      <c r="TGS667" s="58"/>
      <c r="TGT667" s="58"/>
      <c r="TGU667" s="58"/>
      <c r="TGV667" s="58"/>
      <c r="TGW667" s="58"/>
      <c r="TGX667" s="58"/>
      <c r="TGY667" s="58"/>
      <c r="TGZ667" s="58"/>
      <c r="THA667" s="58"/>
      <c r="THB667" s="58"/>
      <c r="THC667" s="58"/>
      <c r="THD667" s="58"/>
      <c r="THE667" s="58"/>
      <c r="THF667" s="58"/>
      <c r="THG667" s="58"/>
      <c r="THH667" s="58"/>
      <c r="THI667" s="58"/>
      <c r="THJ667" s="58"/>
      <c r="THK667" s="58"/>
      <c r="THL667" s="58"/>
      <c r="THM667" s="58"/>
      <c r="THN667" s="58"/>
      <c r="THO667" s="58"/>
      <c r="THP667" s="58"/>
      <c r="THQ667" s="58"/>
      <c r="THR667" s="58"/>
      <c r="THS667" s="58"/>
      <c r="THT667" s="58"/>
      <c r="THU667" s="58"/>
      <c r="THV667" s="58"/>
      <c r="THW667" s="58"/>
      <c r="THX667" s="58"/>
      <c r="THY667" s="58"/>
      <c r="THZ667" s="58"/>
      <c r="TIA667" s="58"/>
      <c r="TIB667" s="58"/>
      <c r="TIC667" s="58"/>
      <c r="TID667" s="58"/>
      <c r="TIE667" s="58"/>
      <c r="TIF667" s="58"/>
      <c r="TIG667" s="58"/>
      <c r="TIH667" s="58"/>
      <c r="TII667" s="58"/>
      <c r="TIJ667" s="58"/>
      <c r="TIK667" s="58"/>
      <c r="TIL667" s="58"/>
      <c r="TIM667" s="58"/>
      <c r="TIN667" s="58"/>
      <c r="TIO667" s="58"/>
      <c r="TIP667" s="58"/>
      <c r="TIQ667" s="58"/>
      <c r="TIR667" s="58"/>
      <c r="TIS667" s="58"/>
      <c r="TIT667" s="58"/>
      <c r="TIU667" s="58"/>
      <c r="TIV667" s="58"/>
      <c r="TIW667" s="58"/>
      <c r="TIX667" s="58"/>
      <c r="TIY667" s="58"/>
      <c r="TIZ667" s="58"/>
      <c r="TJA667" s="58"/>
      <c r="TJB667" s="58"/>
      <c r="TJC667" s="58"/>
      <c r="TJD667" s="58"/>
      <c r="TJE667" s="58"/>
      <c r="TJF667" s="58"/>
      <c r="TJG667" s="58"/>
      <c r="TJH667" s="58"/>
      <c r="TJI667" s="58"/>
      <c r="TJJ667" s="58"/>
      <c r="TJK667" s="58"/>
      <c r="TJL667" s="58"/>
      <c r="TJM667" s="58"/>
      <c r="TJN667" s="58"/>
      <c r="TJO667" s="58"/>
      <c r="TJP667" s="58"/>
      <c r="TJQ667" s="58"/>
      <c r="TJR667" s="58"/>
      <c r="TJS667" s="58"/>
      <c r="TJT667" s="58"/>
      <c r="TJU667" s="58"/>
      <c r="TJV667" s="58"/>
      <c r="TJW667" s="58"/>
      <c r="TJX667" s="58"/>
      <c r="TJY667" s="58"/>
      <c r="TJZ667" s="58"/>
      <c r="TKA667" s="58"/>
      <c r="TKB667" s="58"/>
      <c r="TKC667" s="58"/>
      <c r="TKD667" s="58"/>
      <c r="TKE667" s="58"/>
      <c r="TKF667" s="58"/>
      <c r="TKG667" s="58"/>
      <c r="TKH667" s="58"/>
      <c r="TKI667" s="58"/>
      <c r="TKJ667" s="58"/>
      <c r="TKK667" s="58"/>
      <c r="TKL667" s="58"/>
      <c r="TKM667" s="58"/>
      <c r="TKN667" s="58"/>
      <c r="TKO667" s="58"/>
      <c r="TKP667" s="58"/>
      <c r="TKQ667" s="58"/>
      <c r="TKR667" s="58"/>
      <c r="TKS667" s="58"/>
      <c r="TKT667" s="58"/>
      <c r="TKU667" s="58"/>
      <c r="TKV667" s="58"/>
      <c r="TKW667" s="58"/>
      <c r="TKX667" s="58"/>
      <c r="TKY667" s="58"/>
      <c r="TKZ667" s="58"/>
      <c r="TLA667" s="58"/>
      <c r="TLB667" s="58"/>
      <c r="TLC667" s="58"/>
      <c r="TLD667" s="58"/>
      <c r="TLE667" s="58"/>
      <c r="TLF667" s="58"/>
      <c r="TLG667" s="58"/>
      <c r="TLH667" s="58"/>
      <c r="TLI667" s="58"/>
      <c r="TLJ667" s="58"/>
      <c r="TLK667" s="58"/>
      <c r="TLL667" s="58"/>
      <c r="TLM667" s="58"/>
      <c r="TLN667" s="58"/>
      <c r="TLO667" s="58"/>
      <c r="TLP667" s="58"/>
      <c r="TLQ667" s="58"/>
      <c r="TLR667" s="58"/>
      <c r="TLS667" s="58"/>
      <c r="TLT667" s="58"/>
      <c r="TLU667" s="58"/>
      <c r="TLV667" s="58"/>
      <c r="TLW667" s="58"/>
      <c r="TLX667" s="58"/>
      <c r="TLY667" s="58"/>
      <c r="TLZ667" s="58"/>
      <c r="TMA667" s="58"/>
      <c r="TMB667" s="58"/>
      <c r="TMC667" s="58"/>
      <c r="TMD667" s="58"/>
      <c r="TME667" s="58"/>
      <c r="TMF667" s="58"/>
      <c r="TMG667" s="58"/>
      <c r="TMH667" s="58"/>
      <c r="TMI667" s="58"/>
      <c r="TMJ667" s="58"/>
      <c r="TMK667" s="58"/>
      <c r="TML667" s="58"/>
      <c r="TMM667" s="58"/>
      <c r="TMN667" s="58"/>
      <c r="TMO667" s="58"/>
      <c r="TMP667" s="58"/>
      <c r="TMQ667" s="58"/>
      <c r="TMR667" s="58"/>
      <c r="TMS667" s="58"/>
      <c r="TMT667" s="58"/>
      <c r="TMU667" s="58"/>
      <c r="TMV667" s="58"/>
      <c r="TMW667" s="58"/>
      <c r="TMX667" s="58"/>
      <c r="TMY667" s="58"/>
      <c r="TMZ667" s="58"/>
      <c r="TNA667" s="58"/>
      <c r="TNB667" s="58"/>
      <c r="TNC667" s="58"/>
      <c r="TND667" s="58"/>
      <c r="TNE667" s="58"/>
      <c r="TNF667" s="58"/>
      <c r="TNG667" s="58"/>
      <c r="TNH667" s="58"/>
      <c r="TNI667" s="58"/>
      <c r="TNJ667" s="58"/>
      <c r="TNK667" s="58"/>
      <c r="TNL667" s="58"/>
      <c r="TNM667" s="58"/>
      <c r="TNN667" s="58"/>
      <c r="TNO667" s="58"/>
      <c r="TNP667" s="58"/>
      <c r="TNQ667" s="58"/>
      <c r="TNR667" s="58"/>
      <c r="TNS667" s="58"/>
      <c r="TNT667" s="58"/>
      <c r="TNU667" s="58"/>
      <c r="TNV667" s="58"/>
      <c r="TNW667" s="58"/>
      <c r="TNX667" s="58"/>
      <c r="TNY667" s="58"/>
      <c r="TNZ667" s="58"/>
      <c r="TOA667" s="58"/>
      <c r="TOB667" s="58"/>
      <c r="TOC667" s="58"/>
      <c r="TOD667" s="58"/>
      <c r="TOE667" s="58"/>
      <c r="TOF667" s="58"/>
      <c r="TOG667" s="58"/>
      <c r="TOH667" s="58"/>
      <c r="TOI667" s="58"/>
      <c r="TOJ667" s="58"/>
      <c r="TOK667" s="58"/>
      <c r="TOL667" s="58"/>
      <c r="TOM667" s="58"/>
      <c r="TON667" s="58"/>
      <c r="TOO667" s="58"/>
      <c r="TOP667" s="58"/>
      <c r="TOQ667" s="58"/>
      <c r="TOR667" s="58"/>
      <c r="TOS667" s="58"/>
      <c r="TOT667" s="58"/>
      <c r="TOU667" s="58"/>
      <c r="TOV667" s="58"/>
      <c r="TOW667" s="58"/>
      <c r="TOX667" s="58"/>
      <c r="TOY667" s="58"/>
      <c r="TOZ667" s="58"/>
      <c r="TPA667" s="58"/>
      <c r="TPB667" s="58"/>
      <c r="TPC667" s="58"/>
      <c r="TPD667" s="58"/>
      <c r="TPE667" s="58"/>
      <c r="TPF667" s="58"/>
      <c r="TPG667" s="58"/>
      <c r="TPH667" s="58"/>
      <c r="TPI667" s="58"/>
      <c r="TPJ667" s="58"/>
      <c r="TPK667" s="58"/>
      <c r="TPL667" s="58"/>
      <c r="TPM667" s="58"/>
      <c r="TPN667" s="58"/>
      <c r="TPO667" s="58"/>
      <c r="TPP667" s="58"/>
      <c r="TPQ667" s="58"/>
      <c r="TPR667" s="58"/>
      <c r="TPS667" s="58"/>
      <c r="TPT667" s="58"/>
      <c r="TPU667" s="58"/>
      <c r="TPV667" s="58"/>
      <c r="TPW667" s="58"/>
      <c r="TPX667" s="58"/>
      <c r="TPY667" s="58"/>
      <c r="TPZ667" s="58"/>
      <c r="TQA667" s="58"/>
      <c r="TQB667" s="58"/>
      <c r="TQC667" s="58"/>
      <c r="TQD667" s="58"/>
      <c r="TQE667" s="58"/>
      <c r="TQF667" s="58"/>
      <c r="TQG667" s="58"/>
      <c r="TQH667" s="58"/>
      <c r="TQI667" s="58"/>
      <c r="TQJ667" s="58"/>
      <c r="TQK667" s="58"/>
      <c r="TQL667" s="58"/>
      <c r="TQM667" s="58"/>
      <c r="TQN667" s="58"/>
      <c r="TQO667" s="58"/>
      <c r="TQP667" s="58"/>
      <c r="TQQ667" s="58"/>
      <c r="TQR667" s="58"/>
      <c r="TQS667" s="58"/>
      <c r="TQT667" s="58"/>
      <c r="TQU667" s="58"/>
      <c r="TQV667" s="58"/>
      <c r="TQW667" s="58"/>
      <c r="TQX667" s="58"/>
      <c r="TQY667" s="58"/>
      <c r="TQZ667" s="58"/>
      <c r="TRA667" s="58"/>
      <c r="TRB667" s="58"/>
      <c r="TRC667" s="58"/>
      <c r="TRD667" s="58"/>
      <c r="TRE667" s="58"/>
      <c r="TRF667" s="58"/>
      <c r="TRG667" s="58"/>
      <c r="TRH667" s="58"/>
      <c r="TRI667" s="58"/>
      <c r="TRJ667" s="58"/>
      <c r="TRK667" s="58"/>
      <c r="TRL667" s="58"/>
      <c r="TRM667" s="58"/>
      <c r="TRN667" s="58"/>
      <c r="TRO667" s="58"/>
      <c r="TRP667" s="58"/>
      <c r="TRQ667" s="58"/>
      <c r="TRR667" s="58"/>
      <c r="TRS667" s="58"/>
      <c r="TRT667" s="58"/>
      <c r="TRU667" s="58"/>
      <c r="TRV667" s="58"/>
      <c r="TRW667" s="58"/>
      <c r="TRX667" s="58"/>
      <c r="TRY667" s="58"/>
      <c r="TRZ667" s="58"/>
      <c r="TSA667" s="58"/>
      <c r="TSB667" s="58"/>
      <c r="TSC667" s="58"/>
      <c r="TSD667" s="58"/>
      <c r="TSE667" s="58"/>
      <c r="TSF667" s="58"/>
      <c r="TSG667" s="58"/>
      <c r="TSH667" s="58"/>
      <c r="TSI667" s="58"/>
      <c r="TSJ667" s="58"/>
      <c r="TSK667" s="58"/>
      <c r="TSL667" s="58"/>
      <c r="TSM667" s="58"/>
      <c r="TSN667" s="58"/>
      <c r="TSO667" s="58"/>
      <c r="TSP667" s="58"/>
      <c r="TSQ667" s="58"/>
      <c r="TSR667" s="58"/>
      <c r="TSS667" s="58"/>
      <c r="TST667" s="58"/>
      <c r="TSU667" s="58"/>
      <c r="TSV667" s="58"/>
      <c r="TSW667" s="58"/>
      <c r="TSX667" s="58"/>
      <c r="TSY667" s="58"/>
      <c r="TSZ667" s="58"/>
      <c r="TTA667" s="58"/>
      <c r="TTB667" s="58"/>
      <c r="TTC667" s="58"/>
      <c r="TTD667" s="58"/>
      <c r="TTE667" s="58"/>
      <c r="TTF667" s="58"/>
      <c r="TTG667" s="58"/>
      <c r="TTH667" s="58"/>
      <c r="TTI667" s="58"/>
      <c r="TTJ667" s="58"/>
      <c r="TTK667" s="58"/>
      <c r="TTL667" s="58"/>
      <c r="TTM667" s="58"/>
      <c r="TTN667" s="58"/>
      <c r="TTO667" s="58"/>
      <c r="TTP667" s="58"/>
      <c r="TTQ667" s="58"/>
      <c r="TTR667" s="58"/>
      <c r="TTS667" s="58"/>
      <c r="TTT667" s="58"/>
      <c r="TTU667" s="58"/>
      <c r="TTV667" s="58"/>
      <c r="TTW667" s="58"/>
      <c r="TTX667" s="58"/>
      <c r="TTY667" s="58"/>
      <c r="TTZ667" s="58"/>
      <c r="TUA667" s="58"/>
      <c r="TUB667" s="58"/>
      <c r="TUC667" s="58"/>
      <c r="TUD667" s="58"/>
      <c r="TUE667" s="58"/>
      <c r="TUF667" s="58"/>
      <c r="TUG667" s="58"/>
      <c r="TUH667" s="58"/>
      <c r="TUI667" s="58"/>
      <c r="TUJ667" s="58"/>
      <c r="TUK667" s="58"/>
      <c r="TUL667" s="58"/>
      <c r="TUM667" s="58"/>
      <c r="TUN667" s="58"/>
      <c r="TUO667" s="58"/>
      <c r="TUP667" s="58"/>
      <c r="TUQ667" s="58"/>
      <c r="TUR667" s="58"/>
      <c r="TUS667" s="58"/>
      <c r="TUT667" s="58"/>
      <c r="TUU667" s="58"/>
      <c r="TUV667" s="58"/>
      <c r="TUW667" s="58"/>
      <c r="TUX667" s="58"/>
      <c r="TUY667" s="58"/>
      <c r="TUZ667" s="58"/>
      <c r="TVA667" s="58"/>
      <c r="TVB667" s="58"/>
      <c r="TVC667" s="58"/>
      <c r="TVD667" s="58"/>
      <c r="TVE667" s="58"/>
      <c r="TVF667" s="58"/>
      <c r="TVG667" s="58"/>
      <c r="TVH667" s="58"/>
      <c r="TVI667" s="58"/>
      <c r="TVJ667" s="58"/>
      <c r="TVK667" s="58"/>
      <c r="TVL667" s="58"/>
      <c r="TVM667" s="58"/>
      <c r="TVN667" s="58"/>
      <c r="TVO667" s="58"/>
      <c r="TVP667" s="58"/>
      <c r="TVQ667" s="58"/>
      <c r="TVR667" s="58"/>
      <c r="TVS667" s="58"/>
      <c r="TVT667" s="58"/>
      <c r="TVU667" s="58"/>
      <c r="TVV667" s="58"/>
      <c r="TVW667" s="58"/>
      <c r="TVX667" s="58"/>
      <c r="TVY667" s="58"/>
      <c r="TVZ667" s="58"/>
      <c r="TWA667" s="58"/>
      <c r="TWB667" s="58"/>
      <c r="TWC667" s="58"/>
      <c r="TWD667" s="58"/>
      <c r="TWE667" s="58"/>
      <c r="TWF667" s="58"/>
      <c r="TWG667" s="58"/>
      <c r="TWH667" s="58"/>
      <c r="TWI667" s="58"/>
      <c r="TWJ667" s="58"/>
      <c r="TWK667" s="58"/>
      <c r="TWL667" s="58"/>
      <c r="TWM667" s="58"/>
      <c r="TWN667" s="58"/>
      <c r="TWO667" s="58"/>
      <c r="TWP667" s="58"/>
      <c r="TWQ667" s="58"/>
      <c r="TWR667" s="58"/>
      <c r="TWS667" s="58"/>
      <c r="TWT667" s="58"/>
      <c r="TWU667" s="58"/>
      <c r="TWV667" s="58"/>
      <c r="TWW667" s="58"/>
      <c r="TWX667" s="58"/>
      <c r="TWY667" s="58"/>
      <c r="TWZ667" s="58"/>
      <c r="TXA667" s="58"/>
      <c r="TXB667" s="58"/>
      <c r="TXC667" s="58"/>
      <c r="TXD667" s="58"/>
      <c r="TXE667" s="58"/>
      <c r="TXF667" s="58"/>
      <c r="TXG667" s="58"/>
      <c r="TXH667" s="58"/>
      <c r="TXI667" s="58"/>
      <c r="TXJ667" s="58"/>
      <c r="TXK667" s="58"/>
      <c r="TXL667" s="58"/>
      <c r="TXM667" s="58"/>
      <c r="TXN667" s="58"/>
      <c r="TXO667" s="58"/>
      <c r="TXP667" s="58"/>
      <c r="TXQ667" s="58"/>
      <c r="TXR667" s="58"/>
      <c r="TXS667" s="58"/>
      <c r="TXT667" s="58"/>
      <c r="TXU667" s="58"/>
      <c r="TXV667" s="58"/>
      <c r="TXW667" s="58"/>
      <c r="TXX667" s="58"/>
      <c r="TXY667" s="58"/>
      <c r="TXZ667" s="58"/>
      <c r="TYA667" s="58"/>
      <c r="TYB667" s="58"/>
      <c r="TYC667" s="58"/>
      <c r="TYD667" s="58"/>
      <c r="TYE667" s="58"/>
      <c r="TYF667" s="58"/>
      <c r="TYG667" s="58"/>
      <c r="TYH667" s="58"/>
      <c r="TYI667" s="58"/>
      <c r="TYJ667" s="58"/>
      <c r="TYK667" s="58"/>
      <c r="TYL667" s="58"/>
      <c r="TYM667" s="58"/>
      <c r="TYN667" s="58"/>
      <c r="TYO667" s="58"/>
      <c r="TYP667" s="58"/>
      <c r="TYQ667" s="58"/>
      <c r="TYR667" s="58"/>
      <c r="TYS667" s="58"/>
      <c r="TYT667" s="58"/>
      <c r="TYU667" s="58"/>
      <c r="TYV667" s="58"/>
      <c r="TYW667" s="58"/>
      <c r="TYX667" s="58"/>
      <c r="TYY667" s="58"/>
      <c r="TYZ667" s="58"/>
      <c r="TZA667" s="58"/>
      <c r="TZB667" s="58"/>
      <c r="TZC667" s="58"/>
      <c r="TZD667" s="58"/>
      <c r="TZE667" s="58"/>
      <c r="TZF667" s="58"/>
      <c r="TZG667" s="58"/>
      <c r="TZH667" s="58"/>
      <c r="TZI667" s="58"/>
      <c r="TZJ667" s="58"/>
      <c r="TZK667" s="58"/>
      <c r="TZL667" s="58"/>
      <c r="TZM667" s="58"/>
      <c r="TZN667" s="58"/>
      <c r="TZO667" s="58"/>
      <c r="TZP667" s="58"/>
      <c r="TZQ667" s="58"/>
      <c r="TZR667" s="58"/>
      <c r="TZS667" s="58"/>
      <c r="TZT667" s="58"/>
      <c r="TZU667" s="58"/>
      <c r="TZV667" s="58"/>
      <c r="TZW667" s="58"/>
      <c r="TZX667" s="58"/>
      <c r="TZY667" s="58"/>
      <c r="TZZ667" s="58"/>
      <c r="UAA667" s="58"/>
      <c r="UAB667" s="58"/>
      <c r="UAC667" s="58"/>
      <c r="UAD667" s="58"/>
      <c r="UAE667" s="58"/>
      <c r="UAF667" s="58"/>
      <c r="UAG667" s="58"/>
      <c r="UAH667" s="58"/>
      <c r="UAI667" s="58"/>
      <c r="UAJ667" s="58"/>
      <c r="UAK667" s="58"/>
      <c r="UAL667" s="58"/>
      <c r="UAM667" s="58"/>
      <c r="UAN667" s="58"/>
      <c r="UAO667" s="58"/>
      <c r="UAP667" s="58"/>
      <c r="UAQ667" s="58"/>
      <c r="UAR667" s="58"/>
      <c r="UAS667" s="58"/>
      <c r="UAT667" s="58"/>
      <c r="UAU667" s="58"/>
      <c r="UAV667" s="58"/>
      <c r="UAW667" s="58"/>
      <c r="UAX667" s="58"/>
      <c r="UAY667" s="58"/>
      <c r="UAZ667" s="58"/>
      <c r="UBA667" s="58"/>
      <c r="UBB667" s="58"/>
      <c r="UBC667" s="58"/>
      <c r="UBD667" s="58"/>
      <c r="UBE667" s="58"/>
      <c r="UBF667" s="58"/>
      <c r="UBG667" s="58"/>
      <c r="UBH667" s="58"/>
      <c r="UBI667" s="58"/>
      <c r="UBJ667" s="58"/>
      <c r="UBK667" s="58"/>
      <c r="UBL667" s="58"/>
      <c r="UBM667" s="58"/>
      <c r="UBN667" s="58"/>
      <c r="UBO667" s="58"/>
      <c r="UBP667" s="58"/>
      <c r="UBQ667" s="58"/>
      <c r="UBR667" s="58"/>
      <c r="UBS667" s="58"/>
      <c r="UBT667" s="58"/>
      <c r="UBU667" s="58"/>
      <c r="UBV667" s="58"/>
      <c r="UBW667" s="58"/>
      <c r="UBX667" s="58"/>
      <c r="UBY667" s="58"/>
      <c r="UBZ667" s="58"/>
      <c r="UCA667" s="58"/>
      <c r="UCB667" s="58"/>
      <c r="UCC667" s="58"/>
      <c r="UCD667" s="58"/>
      <c r="UCE667" s="58"/>
      <c r="UCF667" s="58"/>
      <c r="UCG667" s="58"/>
      <c r="UCH667" s="58"/>
      <c r="UCI667" s="58"/>
      <c r="UCJ667" s="58"/>
      <c r="UCK667" s="58"/>
      <c r="UCL667" s="58"/>
      <c r="UCM667" s="58"/>
      <c r="UCN667" s="58"/>
      <c r="UCO667" s="58"/>
      <c r="UCP667" s="58"/>
      <c r="UCQ667" s="58"/>
      <c r="UCR667" s="58"/>
      <c r="UCS667" s="58"/>
      <c r="UCT667" s="58"/>
      <c r="UCU667" s="58"/>
      <c r="UCV667" s="58"/>
      <c r="UCW667" s="58"/>
      <c r="UCX667" s="58"/>
      <c r="UCY667" s="58"/>
      <c r="UCZ667" s="58"/>
      <c r="UDA667" s="58"/>
      <c r="UDB667" s="58"/>
      <c r="UDC667" s="58"/>
      <c r="UDD667" s="58"/>
      <c r="UDE667" s="58"/>
      <c r="UDF667" s="58"/>
      <c r="UDG667" s="58"/>
      <c r="UDH667" s="58"/>
      <c r="UDI667" s="58"/>
      <c r="UDJ667" s="58"/>
      <c r="UDK667" s="58"/>
      <c r="UDL667" s="58"/>
      <c r="UDM667" s="58"/>
      <c r="UDN667" s="58"/>
      <c r="UDO667" s="58"/>
      <c r="UDP667" s="58"/>
      <c r="UDQ667" s="58"/>
      <c r="UDR667" s="58"/>
      <c r="UDS667" s="58"/>
      <c r="UDT667" s="58"/>
      <c r="UDU667" s="58"/>
      <c r="UDV667" s="58"/>
      <c r="UDW667" s="58"/>
      <c r="UDX667" s="58"/>
      <c r="UDY667" s="58"/>
      <c r="UDZ667" s="58"/>
      <c r="UEA667" s="58"/>
      <c r="UEB667" s="58"/>
      <c r="UEC667" s="58"/>
      <c r="UED667" s="58"/>
      <c r="UEE667" s="58"/>
      <c r="UEF667" s="58"/>
      <c r="UEG667" s="58"/>
      <c r="UEH667" s="58"/>
      <c r="UEI667" s="58"/>
      <c r="UEJ667" s="58"/>
      <c r="UEK667" s="58"/>
      <c r="UEL667" s="58"/>
      <c r="UEM667" s="58"/>
      <c r="UEN667" s="58"/>
      <c r="UEO667" s="58"/>
      <c r="UEP667" s="58"/>
      <c r="UEQ667" s="58"/>
      <c r="UER667" s="58"/>
      <c r="UES667" s="58"/>
      <c r="UET667" s="58"/>
      <c r="UEU667" s="58"/>
      <c r="UEV667" s="58"/>
      <c r="UEW667" s="58"/>
      <c r="UEX667" s="58"/>
      <c r="UEY667" s="58"/>
      <c r="UEZ667" s="58"/>
      <c r="UFA667" s="58"/>
      <c r="UFB667" s="58"/>
      <c r="UFC667" s="58"/>
      <c r="UFD667" s="58"/>
      <c r="UFE667" s="58"/>
      <c r="UFF667" s="58"/>
      <c r="UFG667" s="58"/>
      <c r="UFH667" s="58"/>
      <c r="UFI667" s="58"/>
      <c r="UFJ667" s="58"/>
      <c r="UFK667" s="58"/>
      <c r="UFL667" s="58"/>
      <c r="UFM667" s="58"/>
      <c r="UFN667" s="58"/>
      <c r="UFO667" s="58"/>
      <c r="UFP667" s="58"/>
      <c r="UFQ667" s="58"/>
      <c r="UFR667" s="58"/>
      <c r="UFS667" s="58"/>
      <c r="UFT667" s="58"/>
      <c r="UFU667" s="58"/>
      <c r="UFV667" s="58"/>
      <c r="UFW667" s="58"/>
      <c r="UFX667" s="58"/>
      <c r="UFY667" s="58"/>
      <c r="UFZ667" s="58"/>
      <c r="UGA667" s="58"/>
      <c r="UGB667" s="58"/>
      <c r="UGC667" s="58"/>
      <c r="UGD667" s="58"/>
      <c r="UGE667" s="58"/>
      <c r="UGF667" s="58"/>
      <c r="UGG667" s="58"/>
      <c r="UGH667" s="58"/>
      <c r="UGI667" s="58"/>
      <c r="UGJ667" s="58"/>
      <c r="UGK667" s="58"/>
      <c r="UGL667" s="58"/>
      <c r="UGM667" s="58"/>
      <c r="UGN667" s="58"/>
      <c r="UGO667" s="58"/>
      <c r="UGP667" s="58"/>
      <c r="UGQ667" s="58"/>
      <c r="UGR667" s="58"/>
      <c r="UGS667" s="58"/>
      <c r="UGT667" s="58"/>
      <c r="UGU667" s="58"/>
      <c r="UGV667" s="58"/>
      <c r="UGW667" s="58"/>
      <c r="UGX667" s="58"/>
      <c r="UGY667" s="58"/>
      <c r="UGZ667" s="58"/>
      <c r="UHA667" s="58"/>
      <c r="UHB667" s="58"/>
      <c r="UHC667" s="58"/>
      <c r="UHD667" s="58"/>
      <c r="UHE667" s="58"/>
      <c r="UHF667" s="58"/>
      <c r="UHG667" s="58"/>
      <c r="UHH667" s="58"/>
      <c r="UHI667" s="58"/>
      <c r="UHJ667" s="58"/>
      <c r="UHK667" s="58"/>
      <c r="UHL667" s="58"/>
      <c r="UHM667" s="58"/>
      <c r="UHN667" s="58"/>
      <c r="UHO667" s="58"/>
      <c r="UHP667" s="58"/>
      <c r="UHQ667" s="58"/>
      <c r="UHR667" s="58"/>
      <c r="UHS667" s="58"/>
      <c r="UHT667" s="58"/>
      <c r="UHU667" s="58"/>
      <c r="UHV667" s="58"/>
      <c r="UHW667" s="58"/>
      <c r="UHX667" s="58"/>
      <c r="UHY667" s="58"/>
      <c r="UHZ667" s="58"/>
      <c r="UIA667" s="58"/>
      <c r="UIB667" s="58"/>
      <c r="UIC667" s="58"/>
      <c r="UID667" s="58"/>
      <c r="UIE667" s="58"/>
      <c r="UIF667" s="58"/>
      <c r="UIG667" s="58"/>
      <c r="UIH667" s="58"/>
      <c r="UII667" s="58"/>
      <c r="UIJ667" s="58"/>
      <c r="UIK667" s="58"/>
      <c r="UIL667" s="58"/>
      <c r="UIM667" s="58"/>
      <c r="UIN667" s="58"/>
      <c r="UIO667" s="58"/>
      <c r="UIP667" s="58"/>
      <c r="UIQ667" s="58"/>
      <c r="UIR667" s="58"/>
      <c r="UIS667" s="58"/>
      <c r="UIT667" s="58"/>
      <c r="UIU667" s="58"/>
      <c r="UIV667" s="58"/>
      <c r="UIW667" s="58"/>
      <c r="UIX667" s="58"/>
      <c r="UIY667" s="58"/>
      <c r="UIZ667" s="58"/>
      <c r="UJA667" s="58"/>
      <c r="UJB667" s="58"/>
      <c r="UJC667" s="58"/>
      <c r="UJD667" s="58"/>
      <c r="UJE667" s="58"/>
      <c r="UJF667" s="58"/>
      <c r="UJG667" s="58"/>
      <c r="UJH667" s="58"/>
      <c r="UJI667" s="58"/>
      <c r="UJJ667" s="58"/>
      <c r="UJK667" s="58"/>
      <c r="UJL667" s="58"/>
      <c r="UJM667" s="58"/>
      <c r="UJN667" s="58"/>
      <c r="UJO667" s="58"/>
      <c r="UJP667" s="58"/>
      <c r="UJQ667" s="58"/>
      <c r="UJR667" s="58"/>
      <c r="UJS667" s="58"/>
      <c r="UJT667" s="58"/>
      <c r="UJU667" s="58"/>
      <c r="UJV667" s="58"/>
      <c r="UJW667" s="58"/>
      <c r="UJX667" s="58"/>
      <c r="UJY667" s="58"/>
      <c r="UJZ667" s="58"/>
      <c r="UKA667" s="58"/>
      <c r="UKB667" s="58"/>
      <c r="UKC667" s="58"/>
      <c r="UKD667" s="58"/>
      <c r="UKE667" s="58"/>
      <c r="UKF667" s="58"/>
      <c r="UKG667" s="58"/>
      <c r="UKH667" s="58"/>
      <c r="UKI667" s="58"/>
      <c r="UKJ667" s="58"/>
      <c r="UKK667" s="58"/>
      <c r="UKL667" s="58"/>
      <c r="UKM667" s="58"/>
      <c r="UKN667" s="58"/>
      <c r="UKO667" s="58"/>
      <c r="UKP667" s="58"/>
      <c r="UKQ667" s="58"/>
      <c r="UKR667" s="58"/>
      <c r="UKS667" s="58"/>
      <c r="UKT667" s="58"/>
      <c r="UKU667" s="58"/>
      <c r="UKV667" s="58"/>
      <c r="UKW667" s="58"/>
      <c r="UKX667" s="58"/>
      <c r="UKY667" s="58"/>
      <c r="UKZ667" s="58"/>
      <c r="ULA667" s="58"/>
      <c r="ULB667" s="58"/>
      <c r="ULC667" s="58"/>
      <c r="ULD667" s="58"/>
      <c r="ULE667" s="58"/>
      <c r="ULF667" s="58"/>
      <c r="ULG667" s="58"/>
      <c r="ULH667" s="58"/>
      <c r="ULI667" s="58"/>
      <c r="ULJ667" s="58"/>
      <c r="ULK667" s="58"/>
      <c r="ULL667" s="58"/>
      <c r="ULM667" s="58"/>
      <c r="ULN667" s="58"/>
      <c r="ULO667" s="58"/>
      <c r="ULP667" s="58"/>
      <c r="ULQ667" s="58"/>
      <c r="ULR667" s="58"/>
      <c r="ULS667" s="58"/>
      <c r="ULT667" s="58"/>
      <c r="ULU667" s="58"/>
      <c r="ULV667" s="58"/>
      <c r="ULW667" s="58"/>
      <c r="ULX667" s="58"/>
      <c r="ULY667" s="58"/>
      <c r="ULZ667" s="58"/>
      <c r="UMA667" s="58"/>
      <c r="UMB667" s="58"/>
      <c r="UMC667" s="58"/>
      <c r="UMD667" s="58"/>
      <c r="UME667" s="58"/>
      <c r="UMF667" s="58"/>
      <c r="UMG667" s="58"/>
      <c r="UMH667" s="58"/>
      <c r="UMI667" s="58"/>
      <c r="UMJ667" s="58"/>
      <c r="UMK667" s="58"/>
      <c r="UML667" s="58"/>
      <c r="UMM667" s="58"/>
      <c r="UMN667" s="58"/>
      <c r="UMO667" s="58"/>
      <c r="UMP667" s="58"/>
      <c r="UMQ667" s="58"/>
      <c r="UMR667" s="58"/>
      <c r="UMS667" s="58"/>
      <c r="UMT667" s="58"/>
      <c r="UMU667" s="58"/>
      <c r="UMV667" s="58"/>
      <c r="UMW667" s="58"/>
      <c r="UMX667" s="58"/>
      <c r="UMY667" s="58"/>
      <c r="UMZ667" s="58"/>
      <c r="UNA667" s="58"/>
      <c r="UNB667" s="58"/>
      <c r="UNC667" s="58"/>
      <c r="UND667" s="58"/>
      <c r="UNE667" s="58"/>
      <c r="UNF667" s="58"/>
      <c r="UNG667" s="58"/>
      <c r="UNH667" s="58"/>
      <c r="UNI667" s="58"/>
      <c r="UNJ667" s="58"/>
      <c r="UNK667" s="58"/>
      <c r="UNL667" s="58"/>
      <c r="UNM667" s="58"/>
      <c r="UNN667" s="58"/>
      <c r="UNO667" s="58"/>
      <c r="UNP667" s="58"/>
      <c r="UNQ667" s="58"/>
      <c r="UNR667" s="58"/>
      <c r="UNS667" s="58"/>
      <c r="UNT667" s="58"/>
      <c r="UNU667" s="58"/>
      <c r="UNV667" s="58"/>
      <c r="UNW667" s="58"/>
      <c r="UNX667" s="58"/>
      <c r="UNY667" s="58"/>
      <c r="UNZ667" s="58"/>
      <c r="UOA667" s="58"/>
      <c r="UOB667" s="58"/>
      <c r="UOC667" s="58"/>
      <c r="UOD667" s="58"/>
      <c r="UOE667" s="58"/>
      <c r="UOF667" s="58"/>
      <c r="UOG667" s="58"/>
      <c r="UOH667" s="58"/>
      <c r="UOI667" s="58"/>
      <c r="UOJ667" s="58"/>
      <c r="UOK667" s="58"/>
      <c r="UOL667" s="58"/>
      <c r="UOM667" s="58"/>
      <c r="UON667" s="58"/>
      <c r="UOO667" s="58"/>
      <c r="UOP667" s="58"/>
      <c r="UOQ667" s="58"/>
      <c r="UOR667" s="58"/>
      <c r="UOS667" s="58"/>
      <c r="UOT667" s="58"/>
      <c r="UOU667" s="58"/>
      <c r="UOV667" s="58"/>
      <c r="UOW667" s="58"/>
      <c r="UOX667" s="58"/>
      <c r="UOY667" s="58"/>
      <c r="UOZ667" s="58"/>
      <c r="UPA667" s="58"/>
      <c r="UPB667" s="58"/>
      <c r="UPC667" s="58"/>
      <c r="UPD667" s="58"/>
      <c r="UPE667" s="58"/>
      <c r="UPF667" s="58"/>
      <c r="UPG667" s="58"/>
      <c r="UPH667" s="58"/>
      <c r="UPI667" s="58"/>
      <c r="UPJ667" s="58"/>
      <c r="UPK667" s="58"/>
      <c r="UPL667" s="58"/>
      <c r="UPM667" s="58"/>
      <c r="UPN667" s="58"/>
      <c r="UPO667" s="58"/>
      <c r="UPP667" s="58"/>
      <c r="UPQ667" s="58"/>
      <c r="UPR667" s="58"/>
      <c r="UPS667" s="58"/>
      <c r="UPT667" s="58"/>
      <c r="UPU667" s="58"/>
      <c r="UPV667" s="58"/>
      <c r="UPW667" s="58"/>
      <c r="UPX667" s="58"/>
      <c r="UPY667" s="58"/>
      <c r="UPZ667" s="58"/>
      <c r="UQA667" s="58"/>
      <c r="UQB667" s="58"/>
      <c r="UQC667" s="58"/>
      <c r="UQD667" s="58"/>
      <c r="UQE667" s="58"/>
      <c r="UQF667" s="58"/>
      <c r="UQG667" s="58"/>
      <c r="UQH667" s="58"/>
      <c r="UQI667" s="58"/>
      <c r="UQJ667" s="58"/>
      <c r="UQK667" s="58"/>
      <c r="UQL667" s="58"/>
      <c r="UQM667" s="58"/>
      <c r="UQN667" s="58"/>
      <c r="UQO667" s="58"/>
      <c r="UQP667" s="58"/>
      <c r="UQQ667" s="58"/>
      <c r="UQR667" s="58"/>
      <c r="UQS667" s="58"/>
      <c r="UQT667" s="58"/>
      <c r="UQU667" s="58"/>
      <c r="UQV667" s="58"/>
      <c r="UQW667" s="58"/>
      <c r="UQX667" s="58"/>
      <c r="UQY667" s="58"/>
      <c r="UQZ667" s="58"/>
      <c r="URA667" s="58"/>
      <c r="URB667" s="58"/>
      <c r="URC667" s="58"/>
      <c r="URD667" s="58"/>
      <c r="URE667" s="58"/>
      <c r="URF667" s="58"/>
      <c r="URG667" s="58"/>
      <c r="URH667" s="58"/>
      <c r="URI667" s="58"/>
      <c r="URJ667" s="58"/>
      <c r="URK667" s="58"/>
      <c r="URL667" s="58"/>
      <c r="URM667" s="58"/>
      <c r="URN667" s="58"/>
      <c r="URO667" s="58"/>
      <c r="URP667" s="58"/>
      <c r="URQ667" s="58"/>
      <c r="URR667" s="58"/>
      <c r="URS667" s="58"/>
      <c r="URT667" s="58"/>
      <c r="URU667" s="58"/>
      <c r="URV667" s="58"/>
      <c r="URW667" s="58"/>
      <c r="URX667" s="58"/>
      <c r="URY667" s="58"/>
      <c r="URZ667" s="58"/>
      <c r="USA667" s="58"/>
      <c r="USB667" s="58"/>
      <c r="USC667" s="58"/>
      <c r="USD667" s="58"/>
      <c r="USE667" s="58"/>
      <c r="USF667" s="58"/>
      <c r="USG667" s="58"/>
      <c r="USH667" s="58"/>
      <c r="USI667" s="58"/>
      <c r="USJ667" s="58"/>
      <c r="USK667" s="58"/>
      <c r="USL667" s="58"/>
      <c r="USM667" s="58"/>
      <c r="USN667" s="58"/>
      <c r="USO667" s="58"/>
      <c r="USP667" s="58"/>
      <c r="USQ667" s="58"/>
      <c r="USR667" s="58"/>
      <c r="USS667" s="58"/>
      <c r="UST667" s="58"/>
      <c r="USU667" s="58"/>
      <c r="USV667" s="58"/>
      <c r="USW667" s="58"/>
      <c r="USX667" s="58"/>
      <c r="USY667" s="58"/>
      <c r="USZ667" s="58"/>
      <c r="UTA667" s="58"/>
      <c r="UTB667" s="58"/>
      <c r="UTC667" s="58"/>
      <c r="UTD667" s="58"/>
      <c r="UTE667" s="58"/>
      <c r="UTF667" s="58"/>
      <c r="UTG667" s="58"/>
      <c r="UTH667" s="58"/>
      <c r="UTI667" s="58"/>
      <c r="UTJ667" s="58"/>
      <c r="UTK667" s="58"/>
      <c r="UTL667" s="58"/>
      <c r="UTM667" s="58"/>
      <c r="UTN667" s="58"/>
      <c r="UTO667" s="58"/>
      <c r="UTP667" s="58"/>
      <c r="UTQ667" s="58"/>
      <c r="UTR667" s="58"/>
      <c r="UTS667" s="58"/>
      <c r="UTT667" s="58"/>
      <c r="UTU667" s="58"/>
      <c r="UTV667" s="58"/>
      <c r="UTW667" s="58"/>
      <c r="UTX667" s="58"/>
      <c r="UTY667" s="58"/>
      <c r="UTZ667" s="58"/>
      <c r="UUA667" s="58"/>
      <c r="UUB667" s="58"/>
      <c r="UUC667" s="58"/>
      <c r="UUD667" s="58"/>
      <c r="UUE667" s="58"/>
      <c r="UUF667" s="58"/>
      <c r="UUG667" s="58"/>
      <c r="UUH667" s="58"/>
      <c r="UUI667" s="58"/>
      <c r="UUJ667" s="58"/>
      <c r="UUK667" s="58"/>
      <c r="UUL667" s="58"/>
      <c r="UUM667" s="58"/>
      <c r="UUN667" s="58"/>
      <c r="UUO667" s="58"/>
      <c r="UUP667" s="58"/>
      <c r="UUQ667" s="58"/>
      <c r="UUR667" s="58"/>
      <c r="UUS667" s="58"/>
      <c r="UUT667" s="58"/>
      <c r="UUU667" s="58"/>
      <c r="UUV667" s="58"/>
      <c r="UUW667" s="58"/>
      <c r="UUX667" s="58"/>
      <c r="UUY667" s="58"/>
      <c r="UUZ667" s="58"/>
      <c r="UVA667" s="58"/>
      <c r="UVB667" s="58"/>
      <c r="UVC667" s="58"/>
      <c r="UVD667" s="58"/>
      <c r="UVE667" s="58"/>
      <c r="UVF667" s="58"/>
      <c r="UVG667" s="58"/>
      <c r="UVH667" s="58"/>
      <c r="UVI667" s="58"/>
      <c r="UVJ667" s="58"/>
      <c r="UVK667" s="58"/>
      <c r="UVL667" s="58"/>
      <c r="UVM667" s="58"/>
      <c r="UVN667" s="58"/>
      <c r="UVO667" s="58"/>
      <c r="UVP667" s="58"/>
      <c r="UVQ667" s="58"/>
      <c r="UVR667" s="58"/>
      <c r="UVS667" s="58"/>
      <c r="UVT667" s="58"/>
      <c r="UVU667" s="58"/>
      <c r="UVV667" s="58"/>
      <c r="UVW667" s="58"/>
      <c r="UVX667" s="58"/>
      <c r="UVY667" s="58"/>
      <c r="UVZ667" s="58"/>
      <c r="UWA667" s="58"/>
      <c r="UWB667" s="58"/>
      <c r="UWC667" s="58"/>
      <c r="UWD667" s="58"/>
      <c r="UWE667" s="58"/>
      <c r="UWF667" s="58"/>
      <c r="UWG667" s="58"/>
      <c r="UWH667" s="58"/>
      <c r="UWI667" s="58"/>
      <c r="UWJ667" s="58"/>
      <c r="UWK667" s="58"/>
      <c r="UWL667" s="58"/>
      <c r="UWM667" s="58"/>
      <c r="UWN667" s="58"/>
      <c r="UWO667" s="58"/>
      <c r="UWP667" s="58"/>
      <c r="UWQ667" s="58"/>
      <c r="UWR667" s="58"/>
      <c r="UWS667" s="58"/>
      <c r="UWT667" s="58"/>
      <c r="UWU667" s="58"/>
      <c r="UWV667" s="58"/>
      <c r="UWW667" s="58"/>
      <c r="UWX667" s="58"/>
      <c r="UWY667" s="58"/>
      <c r="UWZ667" s="58"/>
      <c r="UXA667" s="58"/>
      <c r="UXB667" s="58"/>
      <c r="UXC667" s="58"/>
      <c r="UXD667" s="58"/>
      <c r="UXE667" s="58"/>
      <c r="UXF667" s="58"/>
      <c r="UXG667" s="58"/>
      <c r="UXH667" s="58"/>
      <c r="UXI667" s="58"/>
      <c r="UXJ667" s="58"/>
      <c r="UXK667" s="58"/>
      <c r="UXL667" s="58"/>
      <c r="UXM667" s="58"/>
      <c r="UXN667" s="58"/>
      <c r="UXO667" s="58"/>
      <c r="UXP667" s="58"/>
      <c r="UXQ667" s="58"/>
      <c r="UXR667" s="58"/>
      <c r="UXS667" s="58"/>
      <c r="UXT667" s="58"/>
      <c r="UXU667" s="58"/>
      <c r="UXV667" s="58"/>
      <c r="UXW667" s="58"/>
      <c r="UXX667" s="58"/>
      <c r="UXY667" s="58"/>
      <c r="UXZ667" s="58"/>
      <c r="UYA667" s="58"/>
      <c r="UYB667" s="58"/>
      <c r="UYC667" s="58"/>
      <c r="UYD667" s="58"/>
      <c r="UYE667" s="58"/>
      <c r="UYF667" s="58"/>
      <c r="UYG667" s="58"/>
      <c r="UYH667" s="58"/>
      <c r="UYI667" s="58"/>
      <c r="UYJ667" s="58"/>
      <c r="UYK667" s="58"/>
      <c r="UYL667" s="58"/>
      <c r="UYM667" s="58"/>
      <c r="UYN667" s="58"/>
      <c r="UYO667" s="58"/>
      <c r="UYP667" s="58"/>
      <c r="UYQ667" s="58"/>
      <c r="UYR667" s="58"/>
      <c r="UYS667" s="58"/>
      <c r="UYT667" s="58"/>
      <c r="UYU667" s="58"/>
      <c r="UYV667" s="58"/>
      <c r="UYW667" s="58"/>
      <c r="UYX667" s="58"/>
      <c r="UYY667" s="58"/>
      <c r="UYZ667" s="58"/>
      <c r="UZA667" s="58"/>
      <c r="UZB667" s="58"/>
      <c r="UZC667" s="58"/>
      <c r="UZD667" s="58"/>
      <c r="UZE667" s="58"/>
      <c r="UZF667" s="58"/>
      <c r="UZG667" s="58"/>
      <c r="UZH667" s="58"/>
      <c r="UZI667" s="58"/>
      <c r="UZJ667" s="58"/>
      <c r="UZK667" s="58"/>
      <c r="UZL667" s="58"/>
      <c r="UZM667" s="58"/>
      <c r="UZN667" s="58"/>
      <c r="UZO667" s="58"/>
      <c r="UZP667" s="58"/>
      <c r="UZQ667" s="58"/>
      <c r="UZR667" s="58"/>
      <c r="UZS667" s="58"/>
      <c r="UZT667" s="58"/>
      <c r="UZU667" s="58"/>
      <c r="UZV667" s="58"/>
      <c r="UZW667" s="58"/>
      <c r="UZX667" s="58"/>
      <c r="UZY667" s="58"/>
      <c r="UZZ667" s="58"/>
      <c r="VAA667" s="58"/>
      <c r="VAB667" s="58"/>
      <c r="VAC667" s="58"/>
      <c r="VAD667" s="58"/>
      <c r="VAE667" s="58"/>
      <c r="VAF667" s="58"/>
      <c r="VAG667" s="58"/>
      <c r="VAH667" s="58"/>
      <c r="VAI667" s="58"/>
      <c r="VAJ667" s="58"/>
      <c r="VAK667" s="58"/>
      <c r="VAL667" s="58"/>
      <c r="VAM667" s="58"/>
      <c r="VAN667" s="58"/>
      <c r="VAO667" s="58"/>
      <c r="VAP667" s="58"/>
      <c r="VAQ667" s="58"/>
      <c r="VAR667" s="58"/>
      <c r="VAS667" s="58"/>
      <c r="VAT667" s="58"/>
      <c r="VAU667" s="58"/>
      <c r="VAV667" s="58"/>
      <c r="VAW667" s="58"/>
      <c r="VAX667" s="58"/>
      <c r="VAY667" s="58"/>
      <c r="VAZ667" s="58"/>
      <c r="VBA667" s="58"/>
      <c r="VBB667" s="58"/>
      <c r="VBC667" s="58"/>
      <c r="VBD667" s="58"/>
      <c r="VBE667" s="58"/>
      <c r="VBF667" s="58"/>
      <c r="VBG667" s="58"/>
      <c r="VBH667" s="58"/>
      <c r="VBI667" s="58"/>
      <c r="VBJ667" s="58"/>
      <c r="VBK667" s="58"/>
      <c r="VBL667" s="58"/>
      <c r="VBM667" s="58"/>
      <c r="VBN667" s="58"/>
      <c r="VBO667" s="58"/>
      <c r="VBP667" s="58"/>
      <c r="VBQ667" s="58"/>
      <c r="VBR667" s="58"/>
      <c r="VBS667" s="58"/>
      <c r="VBT667" s="58"/>
      <c r="VBU667" s="58"/>
      <c r="VBV667" s="58"/>
      <c r="VBW667" s="58"/>
      <c r="VBX667" s="58"/>
      <c r="VBY667" s="58"/>
      <c r="VBZ667" s="58"/>
      <c r="VCA667" s="58"/>
      <c r="VCB667" s="58"/>
      <c r="VCC667" s="58"/>
      <c r="VCD667" s="58"/>
      <c r="VCE667" s="58"/>
      <c r="VCF667" s="58"/>
      <c r="VCG667" s="58"/>
      <c r="VCH667" s="58"/>
      <c r="VCI667" s="58"/>
      <c r="VCJ667" s="58"/>
      <c r="VCK667" s="58"/>
      <c r="VCL667" s="58"/>
      <c r="VCM667" s="58"/>
      <c r="VCN667" s="58"/>
      <c r="VCO667" s="58"/>
      <c r="VCP667" s="58"/>
      <c r="VCQ667" s="58"/>
      <c r="VCR667" s="58"/>
      <c r="VCS667" s="58"/>
      <c r="VCT667" s="58"/>
      <c r="VCU667" s="58"/>
      <c r="VCV667" s="58"/>
      <c r="VCW667" s="58"/>
      <c r="VCX667" s="58"/>
      <c r="VCY667" s="58"/>
      <c r="VCZ667" s="58"/>
      <c r="VDA667" s="58"/>
      <c r="VDB667" s="58"/>
      <c r="VDC667" s="58"/>
      <c r="VDD667" s="58"/>
      <c r="VDE667" s="58"/>
      <c r="VDF667" s="58"/>
      <c r="VDG667" s="58"/>
      <c r="VDH667" s="58"/>
      <c r="VDI667" s="58"/>
      <c r="VDJ667" s="58"/>
      <c r="VDK667" s="58"/>
      <c r="VDL667" s="58"/>
      <c r="VDM667" s="58"/>
      <c r="VDN667" s="58"/>
      <c r="VDO667" s="58"/>
      <c r="VDP667" s="58"/>
      <c r="VDQ667" s="58"/>
      <c r="VDR667" s="58"/>
      <c r="VDS667" s="58"/>
      <c r="VDT667" s="58"/>
      <c r="VDU667" s="58"/>
      <c r="VDV667" s="58"/>
      <c r="VDW667" s="58"/>
      <c r="VDX667" s="58"/>
      <c r="VDY667" s="58"/>
      <c r="VDZ667" s="58"/>
      <c r="VEA667" s="58"/>
      <c r="VEB667" s="58"/>
      <c r="VEC667" s="58"/>
      <c r="VED667" s="58"/>
      <c r="VEE667" s="58"/>
      <c r="VEF667" s="58"/>
      <c r="VEG667" s="58"/>
      <c r="VEH667" s="58"/>
      <c r="VEI667" s="58"/>
      <c r="VEJ667" s="58"/>
      <c r="VEK667" s="58"/>
      <c r="VEL667" s="58"/>
      <c r="VEM667" s="58"/>
      <c r="VEN667" s="58"/>
      <c r="VEO667" s="58"/>
      <c r="VEP667" s="58"/>
      <c r="VEQ667" s="58"/>
      <c r="VER667" s="58"/>
      <c r="VES667" s="58"/>
      <c r="VET667" s="58"/>
      <c r="VEU667" s="58"/>
      <c r="VEV667" s="58"/>
      <c r="VEW667" s="58"/>
      <c r="VEX667" s="58"/>
      <c r="VEY667" s="58"/>
      <c r="VEZ667" s="58"/>
      <c r="VFA667" s="58"/>
      <c r="VFB667" s="58"/>
      <c r="VFC667" s="58"/>
      <c r="VFD667" s="58"/>
      <c r="VFE667" s="58"/>
      <c r="VFF667" s="58"/>
      <c r="VFG667" s="58"/>
      <c r="VFH667" s="58"/>
      <c r="VFI667" s="58"/>
      <c r="VFJ667" s="58"/>
      <c r="VFK667" s="58"/>
      <c r="VFL667" s="58"/>
      <c r="VFM667" s="58"/>
      <c r="VFN667" s="58"/>
      <c r="VFO667" s="58"/>
      <c r="VFP667" s="58"/>
      <c r="VFQ667" s="58"/>
      <c r="VFR667" s="58"/>
      <c r="VFS667" s="58"/>
      <c r="VFT667" s="58"/>
      <c r="VFU667" s="58"/>
      <c r="VFV667" s="58"/>
      <c r="VFW667" s="58"/>
      <c r="VFX667" s="58"/>
      <c r="VFY667" s="58"/>
      <c r="VFZ667" s="58"/>
      <c r="VGA667" s="58"/>
      <c r="VGB667" s="58"/>
      <c r="VGC667" s="58"/>
      <c r="VGD667" s="58"/>
      <c r="VGE667" s="58"/>
      <c r="VGF667" s="58"/>
      <c r="VGG667" s="58"/>
      <c r="VGH667" s="58"/>
      <c r="VGI667" s="58"/>
      <c r="VGJ667" s="58"/>
      <c r="VGK667" s="58"/>
      <c r="VGL667" s="58"/>
      <c r="VGM667" s="58"/>
      <c r="VGN667" s="58"/>
      <c r="VGO667" s="58"/>
      <c r="VGP667" s="58"/>
      <c r="VGQ667" s="58"/>
      <c r="VGR667" s="58"/>
      <c r="VGS667" s="58"/>
      <c r="VGT667" s="58"/>
      <c r="VGU667" s="58"/>
      <c r="VGV667" s="58"/>
      <c r="VGW667" s="58"/>
      <c r="VGX667" s="58"/>
      <c r="VGY667" s="58"/>
      <c r="VGZ667" s="58"/>
      <c r="VHA667" s="58"/>
      <c r="VHB667" s="58"/>
      <c r="VHC667" s="58"/>
      <c r="VHD667" s="58"/>
      <c r="VHE667" s="58"/>
      <c r="VHF667" s="58"/>
      <c r="VHG667" s="58"/>
      <c r="VHH667" s="58"/>
      <c r="VHI667" s="58"/>
      <c r="VHJ667" s="58"/>
      <c r="VHK667" s="58"/>
      <c r="VHL667" s="58"/>
      <c r="VHM667" s="58"/>
      <c r="VHN667" s="58"/>
      <c r="VHO667" s="58"/>
      <c r="VHP667" s="58"/>
      <c r="VHQ667" s="58"/>
      <c r="VHR667" s="58"/>
      <c r="VHS667" s="58"/>
      <c r="VHT667" s="58"/>
      <c r="VHU667" s="58"/>
      <c r="VHV667" s="58"/>
      <c r="VHW667" s="58"/>
      <c r="VHX667" s="58"/>
      <c r="VHY667" s="58"/>
      <c r="VHZ667" s="58"/>
      <c r="VIA667" s="58"/>
      <c r="VIB667" s="58"/>
      <c r="VIC667" s="58"/>
      <c r="VID667" s="58"/>
      <c r="VIE667" s="58"/>
      <c r="VIF667" s="58"/>
      <c r="VIG667" s="58"/>
      <c r="VIH667" s="58"/>
      <c r="VII667" s="58"/>
      <c r="VIJ667" s="58"/>
      <c r="VIK667" s="58"/>
      <c r="VIL667" s="58"/>
      <c r="VIM667" s="58"/>
      <c r="VIN667" s="58"/>
      <c r="VIO667" s="58"/>
      <c r="VIP667" s="58"/>
      <c r="VIQ667" s="58"/>
      <c r="VIR667" s="58"/>
      <c r="VIS667" s="58"/>
      <c r="VIT667" s="58"/>
      <c r="VIU667" s="58"/>
      <c r="VIV667" s="58"/>
      <c r="VIW667" s="58"/>
      <c r="VIX667" s="58"/>
      <c r="VIY667" s="58"/>
      <c r="VIZ667" s="58"/>
      <c r="VJA667" s="58"/>
      <c r="VJB667" s="58"/>
      <c r="VJC667" s="58"/>
      <c r="VJD667" s="58"/>
      <c r="VJE667" s="58"/>
      <c r="VJF667" s="58"/>
      <c r="VJG667" s="58"/>
      <c r="VJH667" s="58"/>
      <c r="VJI667" s="58"/>
      <c r="VJJ667" s="58"/>
      <c r="VJK667" s="58"/>
      <c r="VJL667" s="58"/>
      <c r="VJM667" s="58"/>
      <c r="VJN667" s="58"/>
      <c r="VJO667" s="58"/>
      <c r="VJP667" s="58"/>
      <c r="VJQ667" s="58"/>
      <c r="VJR667" s="58"/>
      <c r="VJS667" s="58"/>
      <c r="VJT667" s="58"/>
      <c r="VJU667" s="58"/>
      <c r="VJV667" s="58"/>
      <c r="VJW667" s="58"/>
      <c r="VJX667" s="58"/>
      <c r="VJY667" s="58"/>
      <c r="VJZ667" s="58"/>
      <c r="VKA667" s="58"/>
      <c r="VKB667" s="58"/>
      <c r="VKC667" s="58"/>
      <c r="VKD667" s="58"/>
      <c r="VKE667" s="58"/>
      <c r="VKF667" s="58"/>
      <c r="VKG667" s="58"/>
      <c r="VKH667" s="58"/>
      <c r="VKI667" s="58"/>
      <c r="VKJ667" s="58"/>
      <c r="VKK667" s="58"/>
      <c r="VKL667" s="58"/>
      <c r="VKM667" s="58"/>
      <c r="VKN667" s="58"/>
      <c r="VKO667" s="58"/>
      <c r="VKP667" s="58"/>
      <c r="VKQ667" s="58"/>
      <c r="VKR667" s="58"/>
      <c r="VKS667" s="58"/>
      <c r="VKT667" s="58"/>
      <c r="VKU667" s="58"/>
      <c r="VKV667" s="58"/>
      <c r="VKW667" s="58"/>
      <c r="VKX667" s="58"/>
      <c r="VKY667" s="58"/>
      <c r="VKZ667" s="58"/>
      <c r="VLA667" s="58"/>
      <c r="VLB667" s="58"/>
      <c r="VLC667" s="58"/>
      <c r="VLD667" s="58"/>
      <c r="VLE667" s="58"/>
      <c r="VLF667" s="58"/>
      <c r="VLG667" s="58"/>
      <c r="VLH667" s="58"/>
      <c r="VLI667" s="58"/>
      <c r="VLJ667" s="58"/>
      <c r="VLK667" s="58"/>
      <c r="VLL667" s="58"/>
      <c r="VLM667" s="58"/>
      <c r="VLN667" s="58"/>
      <c r="VLO667" s="58"/>
      <c r="VLP667" s="58"/>
      <c r="VLQ667" s="58"/>
      <c r="VLR667" s="58"/>
      <c r="VLS667" s="58"/>
      <c r="VLT667" s="58"/>
      <c r="VLU667" s="58"/>
      <c r="VLV667" s="58"/>
      <c r="VLW667" s="58"/>
      <c r="VLX667" s="58"/>
      <c r="VLY667" s="58"/>
      <c r="VLZ667" s="58"/>
      <c r="VMA667" s="58"/>
      <c r="VMB667" s="58"/>
      <c r="VMC667" s="58"/>
      <c r="VMD667" s="58"/>
      <c r="VME667" s="58"/>
      <c r="VMF667" s="58"/>
      <c r="VMG667" s="58"/>
      <c r="VMH667" s="58"/>
      <c r="VMI667" s="58"/>
      <c r="VMJ667" s="58"/>
      <c r="VMK667" s="58"/>
      <c r="VML667" s="58"/>
      <c r="VMM667" s="58"/>
      <c r="VMN667" s="58"/>
      <c r="VMO667" s="58"/>
      <c r="VMP667" s="58"/>
      <c r="VMQ667" s="58"/>
      <c r="VMR667" s="58"/>
      <c r="VMS667" s="58"/>
      <c r="VMT667" s="58"/>
      <c r="VMU667" s="58"/>
      <c r="VMV667" s="58"/>
      <c r="VMW667" s="58"/>
      <c r="VMX667" s="58"/>
      <c r="VMY667" s="58"/>
      <c r="VMZ667" s="58"/>
      <c r="VNA667" s="58"/>
      <c r="VNB667" s="58"/>
      <c r="VNC667" s="58"/>
      <c r="VND667" s="58"/>
      <c r="VNE667" s="58"/>
      <c r="VNF667" s="58"/>
      <c r="VNG667" s="58"/>
      <c r="VNH667" s="58"/>
      <c r="VNI667" s="58"/>
      <c r="VNJ667" s="58"/>
      <c r="VNK667" s="58"/>
      <c r="VNL667" s="58"/>
      <c r="VNM667" s="58"/>
      <c r="VNN667" s="58"/>
      <c r="VNO667" s="58"/>
      <c r="VNP667" s="58"/>
      <c r="VNQ667" s="58"/>
      <c r="VNR667" s="58"/>
      <c r="VNS667" s="58"/>
      <c r="VNT667" s="58"/>
      <c r="VNU667" s="58"/>
      <c r="VNV667" s="58"/>
      <c r="VNW667" s="58"/>
      <c r="VNX667" s="58"/>
      <c r="VNY667" s="58"/>
      <c r="VNZ667" s="58"/>
      <c r="VOA667" s="58"/>
      <c r="VOB667" s="58"/>
      <c r="VOC667" s="58"/>
      <c r="VOD667" s="58"/>
      <c r="VOE667" s="58"/>
      <c r="VOF667" s="58"/>
      <c r="VOG667" s="58"/>
      <c r="VOH667" s="58"/>
      <c r="VOI667" s="58"/>
      <c r="VOJ667" s="58"/>
      <c r="VOK667" s="58"/>
      <c r="VOL667" s="58"/>
      <c r="VOM667" s="58"/>
      <c r="VON667" s="58"/>
      <c r="VOO667" s="58"/>
      <c r="VOP667" s="58"/>
      <c r="VOQ667" s="58"/>
      <c r="VOR667" s="58"/>
      <c r="VOS667" s="58"/>
      <c r="VOT667" s="58"/>
      <c r="VOU667" s="58"/>
      <c r="VOV667" s="58"/>
      <c r="VOW667" s="58"/>
      <c r="VOX667" s="58"/>
      <c r="VOY667" s="58"/>
      <c r="VOZ667" s="58"/>
      <c r="VPA667" s="58"/>
      <c r="VPB667" s="58"/>
      <c r="VPC667" s="58"/>
      <c r="VPD667" s="58"/>
      <c r="VPE667" s="58"/>
      <c r="VPF667" s="58"/>
      <c r="VPG667" s="58"/>
      <c r="VPH667" s="58"/>
      <c r="VPI667" s="58"/>
      <c r="VPJ667" s="58"/>
      <c r="VPK667" s="58"/>
      <c r="VPL667" s="58"/>
      <c r="VPM667" s="58"/>
      <c r="VPN667" s="58"/>
      <c r="VPO667" s="58"/>
      <c r="VPP667" s="58"/>
      <c r="VPQ667" s="58"/>
      <c r="VPR667" s="58"/>
      <c r="VPS667" s="58"/>
      <c r="VPT667" s="58"/>
      <c r="VPU667" s="58"/>
      <c r="VPV667" s="58"/>
      <c r="VPW667" s="58"/>
      <c r="VPX667" s="58"/>
      <c r="VPY667" s="58"/>
      <c r="VPZ667" s="58"/>
      <c r="VQA667" s="58"/>
      <c r="VQB667" s="58"/>
      <c r="VQC667" s="58"/>
      <c r="VQD667" s="58"/>
      <c r="VQE667" s="58"/>
      <c r="VQF667" s="58"/>
      <c r="VQG667" s="58"/>
      <c r="VQH667" s="58"/>
      <c r="VQI667" s="58"/>
      <c r="VQJ667" s="58"/>
      <c r="VQK667" s="58"/>
      <c r="VQL667" s="58"/>
      <c r="VQM667" s="58"/>
      <c r="VQN667" s="58"/>
      <c r="VQO667" s="58"/>
      <c r="VQP667" s="58"/>
      <c r="VQQ667" s="58"/>
      <c r="VQR667" s="58"/>
      <c r="VQS667" s="58"/>
      <c r="VQT667" s="58"/>
      <c r="VQU667" s="58"/>
      <c r="VQV667" s="58"/>
      <c r="VQW667" s="58"/>
      <c r="VQX667" s="58"/>
      <c r="VQY667" s="58"/>
      <c r="VQZ667" s="58"/>
      <c r="VRA667" s="58"/>
      <c r="VRB667" s="58"/>
      <c r="VRC667" s="58"/>
      <c r="VRD667" s="58"/>
      <c r="VRE667" s="58"/>
      <c r="VRF667" s="58"/>
      <c r="VRG667" s="58"/>
      <c r="VRH667" s="58"/>
      <c r="VRI667" s="58"/>
      <c r="VRJ667" s="58"/>
      <c r="VRK667" s="58"/>
      <c r="VRL667" s="58"/>
      <c r="VRM667" s="58"/>
      <c r="VRN667" s="58"/>
      <c r="VRO667" s="58"/>
      <c r="VRP667" s="58"/>
      <c r="VRQ667" s="58"/>
      <c r="VRR667" s="58"/>
      <c r="VRS667" s="58"/>
      <c r="VRT667" s="58"/>
      <c r="VRU667" s="58"/>
      <c r="VRV667" s="58"/>
      <c r="VRW667" s="58"/>
      <c r="VRX667" s="58"/>
      <c r="VRY667" s="58"/>
      <c r="VRZ667" s="58"/>
      <c r="VSA667" s="58"/>
      <c r="VSB667" s="58"/>
      <c r="VSC667" s="58"/>
      <c r="VSD667" s="58"/>
      <c r="VSE667" s="58"/>
      <c r="VSF667" s="58"/>
      <c r="VSG667" s="58"/>
      <c r="VSH667" s="58"/>
      <c r="VSI667" s="58"/>
      <c r="VSJ667" s="58"/>
      <c r="VSK667" s="58"/>
      <c r="VSL667" s="58"/>
      <c r="VSM667" s="58"/>
      <c r="VSN667" s="58"/>
      <c r="VSO667" s="58"/>
      <c r="VSP667" s="58"/>
      <c r="VSQ667" s="58"/>
      <c r="VSR667" s="58"/>
      <c r="VSS667" s="58"/>
      <c r="VST667" s="58"/>
      <c r="VSU667" s="58"/>
      <c r="VSV667" s="58"/>
      <c r="VSW667" s="58"/>
      <c r="VSX667" s="58"/>
      <c r="VSY667" s="58"/>
      <c r="VSZ667" s="58"/>
      <c r="VTA667" s="58"/>
      <c r="VTB667" s="58"/>
      <c r="VTC667" s="58"/>
      <c r="VTD667" s="58"/>
      <c r="VTE667" s="58"/>
      <c r="VTF667" s="58"/>
      <c r="VTG667" s="58"/>
      <c r="VTH667" s="58"/>
      <c r="VTI667" s="58"/>
      <c r="VTJ667" s="58"/>
      <c r="VTK667" s="58"/>
      <c r="VTL667" s="58"/>
      <c r="VTM667" s="58"/>
      <c r="VTN667" s="58"/>
      <c r="VTO667" s="58"/>
      <c r="VTP667" s="58"/>
      <c r="VTQ667" s="58"/>
      <c r="VTR667" s="58"/>
      <c r="VTS667" s="58"/>
      <c r="VTT667" s="58"/>
      <c r="VTU667" s="58"/>
      <c r="VTV667" s="58"/>
      <c r="VTW667" s="58"/>
      <c r="VTX667" s="58"/>
      <c r="VTY667" s="58"/>
      <c r="VTZ667" s="58"/>
      <c r="VUA667" s="58"/>
      <c r="VUB667" s="58"/>
      <c r="VUC667" s="58"/>
      <c r="VUD667" s="58"/>
      <c r="VUE667" s="58"/>
      <c r="VUF667" s="58"/>
      <c r="VUG667" s="58"/>
      <c r="VUH667" s="58"/>
      <c r="VUI667" s="58"/>
      <c r="VUJ667" s="58"/>
      <c r="VUK667" s="58"/>
      <c r="VUL667" s="58"/>
      <c r="VUM667" s="58"/>
      <c r="VUN667" s="58"/>
      <c r="VUO667" s="58"/>
      <c r="VUP667" s="58"/>
      <c r="VUQ667" s="58"/>
      <c r="VUR667" s="58"/>
      <c r="VUS667" s="58"/>
      <c r="VUT667" s="58"/>
      <c r="VUU667" s="58"/>
      <c r="VUV667" s="58"/>
      <c r="VUW667" s="58"/>
      <c r="VUX667" s="58"/>
      <c r="VUY667" s="58"/>
      <c r="VUZ667" s="58"/>
      <c r="VVA667" s="58"/>
      <c r="VVB667" s="58"/>
      <c r="VVC667" s="58"/>
      <c r="VVD667" s="58"/>
      <c r="VVE667" s="58"/>
      <c r="VVF667" s="58"/>
      <c r="VVG667" s="58"/>
      <c r="VVH667" s="58"/>
      <c r="VVI667" s="58"/>
      <c r="VVJ667" s="58"/>
      <c r="VVK667" s="58"/>
      <c r="VVL667" s="58"/>
      <c r="VVM667" s="58"/>
      <c r="VVN667" s="58"/>
      <c r="VVO667" s="58"/>
      <c r="VVP667" s="58"/>
      <c r="VVQ667" s="58"/>
      <c r="VVR667" s="58"/>
      <c r="VVS667" s="58"/>
      <c r="VVT667" s="58"/>
      <c r="VVU667" s="58"/>
      <c r="VVV667" s="58"/>
      <c r="VVW667" s="58"/>
      <c r="VVX667" s="58"/>
      <c r="VVY667" s="58"/>
      <c r="VVZ667" s="58"/>
      <c r="VWA667" s="58"/>
      <c r="VWB667" s="58"/>
      <c r="VWC667" s="58"/>
      <c r="VWD667" s="58"/>
      <c r="VWE667" s="58"/>
      <c r="VWF667" s="58"/>
      <c r="VWG667" s="58"/>
      <c r="VWH667" s="58"/>
      <c r="VWI667" s="58"/>
      <c r="VWJ667" s="58"/>
      <c r="VWK667" s="58"/>
      <c r="VWL667" s="58"/>
      <c r="VWM667" s="58"/>
      <c r="VWN667" s="58"/>
      <c r="VWO667" s="58"/>
      <c r="VWP667" s="58"/>
      <c r="VWQ667" s="58"/>
      <c r="VWR667" s="58"/>
      <c r="VWS667" s="58"/>
      <c r="VWT667" s="58"/>
      <c r="VWU667" s="58"/>
      <c r="VWV667" s="58"/>
      <c r="VWW667" s="58"/>
      <c r="VWX667" s="58"/>
      <c r="VWY667" s="58"/>
      <c r="VWZ667" s="58"/>
      <c r="VXA667" s="58"/>
      <c r="VXB667" s="58"/>
      <c r="VXC667" s="58"/>
      <c r="VXD667" s="58"/>
      <c r="VXE667" s="58"/>
      <c r="VXF667" s="58"/>
      <c r="VXG667" s="58"/>
      <c r="VXH667" s="58"/>
      <c r="VXI667" s="58"/>
      <c r="VXJ667" s="58"/>
      <c r="VXK667" s="58"/>
      <c r="VXL667" s="58"/>
      <c r="VXM667" s="58"/>
      <c r="VXN667" s="58"/>
      <c r="VXO667" s="58"/>
      <c r="VXP667" s="58"/>
      <c r="VXQ667" s="58"/>
      <c r="VXR667" s="58"/>
      <c r="VXS667" s="58"/>
      <c r="VXT667" s="58"/>
      <c r="VXU667" s="58"/>
      <c r="VXV667" s="58"/>
      <c r="VXW667" s="58"/>
      <c r="VXX667" s="58"/>
      <c r="VXY667" s="58"/>
      <c r="VXZ667" s="58"/>
      <c r="VYA667" s="58"/>
      <c r="VYB667" s="58"/>
      <c r="VYC667" s="58"/>
      <c r="VYD667" s="58"/>
      <c r="VYE667" s="58"/>
      <c r="VYF667" s="58"/>
      <c r="VYG667" s="58"/>
      <c r="VYH667" s="58"/>
      <c r="VYI667" s="58"/>
      <c r="VYJ667" s="58"/>
      <c r="VYK667" s="58"/>
      <c r="VYL667" s="58"/>
      <c r="VYM667" s="58"/>
      <c r="VYN667" s="58"/>
      <c r="VYO667" s="58"/>
      <c r="VYP667" s="58"/>
      <c r="VYQ667" s="58"/>
      <c r="VYR667" s="58"/>
      <c r="VYS667" s="58"/>
      <c r="VYT667" s="58"/>
      <c r="VYU667" s="58"/>
      <c r="VYV667" s="58"/>
      <c r="VYW667" s="58"/>
      <c r="VYX667" s="58"/>
      <c r="VYY667" s="58"/>
      <c r="VYZ667" s="58"/>
      <c r="VZA667" s="58"/>
      <c r="VZB667" s="58"/>
      <c r="VZC667" s="58"/>
      <c r="VZD667" s="58"/>
      <c r="VZE667" s="58"/>
      <c r="VZF667" s="58"/>
      <c r="VZG667" s="58"/>
      <c r="VZH667" s="58"/>
      <c r="VZI667" s="58"/>
      <c r="VZJ667" s="58"/>
      <c r="VZK667" s="58"/>
      <c r="VZL667" s="58"/>
      <c r="VZM667" s="58"/>
      <c r="VZN667" s="58"/>
      <c r="VZO667" s="58"/>
      <c r="VZP667" s="58"/>
      <c r="VZQ667" s="58"/>
      <c r="VZR667" s="58"/>
      <c r="VZS667" s="58"/>
      <c r="VZT667" s="58"/>
      <c r="VZU667" s="58"/>
      <c r="VZV667" s="58"/>
      <c r="VZW667" s="58"/>
      <c r="VZX667" s="58"/>
      <c r="VZY667" s="58"/>
      <c r="VZZ667" s="58"/>
      <c r="WAA667" s="58"/>
      <c r="WAB667" s="58"/>
      <c r="WAC667" s="58"/>
      <c r="WAD667" s="58"/>
      <c r="WAE667" s="58"/>
      <c r="WAF667" s="58"/>
      <c r="WAG667" s="58"/>
      <c r="WAH667" s="58"/>
      <c r="WAI667" s="58"/>
      <c r="WAJ667" s="58"/>
      <c r="WAK667" s="58"/>
      <c r="WAL667" s="58"/>
      <c r="WAM667" s="58"/>
      <c r="WAN667" s="58"/>
      <c r="WAO667" s="58"/>
      <c r="WAP667" s="58"/>
      <c r="WAQ667" s="58"/>
      <c r="WAR667" s="58"/>
      <c r="WAS667" s="58"/>
      <c r="WAT667" s="58"/>
      <c r="WAU667" s="58"/>
      <c r="WAV667" s="58"/>
      <c r="WAW667" s="58"/>
      <c r="WAX667" s="58"/>
      <c r="WAY667" s="58"/>
      <c r="WAZ667" s="58"/>
      <c r="WBA667" s="58"/>
      <c r="WBB667" s="58"/>
      <c r="WBC667" s="58"/>
      <c r="WBD667" s="58"/>
      <c r="WBE667" s="58"/>
      <c r="WBF667" s="58"/>
      <c r="WBG667" s="58"/>
      <c r="WBH667" s="58"/>
      <c r="WBI667" s="58"/>
      <c r="WBJ667" s="58"/>
      <c r="WBK667" s="58"/>
      <c r="WBL667" s="58"/>
      <c r="WBM667" s="58"/>
      <c r="WBN667" s="58"/>
      <c r="WBO667" s="58"/>
      <c r="WBP667" s="58"/>
      <c r="WBQ667" s="58"/>
      <c r="WBR667" s="58"/>
      <c r="WBS667" s="58"/>
      <c r="WBT667" s="58"/>
      <c r="WBU667" s="58"/>
      <c r="WBV667" s="58"/>
      <c r="WBW667" s="58"/>
      <c r="WBX667" s="58"/>
      <c r="WBY667" s="58"/>
      <c r="WBZ667" s="58"/>
      <c r="WCA667" s="58"/>
      <c r="WCB667" s="58"/>
      <c r="WCC667" s="58"/>
      <c r="WCD667" s="58"/>
      <c r="WCE667" s="58"/>
      <c r="WCF667" s="58"/>
      <c r="WCG667" s="58"/>
      <c r="WCH667" s="58"/>
      <c r="WCI667" s="58"/>
      <c r="WCJ667" s="58"/>
      <c r="WCK667" s="58"/>
      <c r="WCL667" s="58"/>
      <c r="WCM667" s="58"/>
      <c r="WCN667" s="58"/>
      <c r="WCO667" s="58"/>
      <c r="WCP667" s="58"/>
      <c r="WCQ667" s="58"/>
      <c r="WCR667" s="58"/>
      <c r="WCS667" s="58"/>
      <c r="WCT667" s="58"/>
      <c r="WCU667" s="58"/>
      <c r="WCV667" s="58"/>
      <c r="WCW667" s="58"/>
      <c r="WCX667" s="58"/>
      <c r="WCY667" s="58"/>
      <c r="WCZ667" s="58"/>
      <c r="WDA667" s="58"/>
      <c r="WDB667" s="58"/>
      <c r="WDC667" s="58"/>
      <c r="WDD667" s="58"/>
      <c r="WDE667" s="58"/>
      <c r="WDF667" s="58"/>
      <c r="WDG667" s="58"/>
      <c r="WDH667" s="58"/>
      <c r="WDI667" s="58"/>
      <c r="WDJ667" s="58"/>
      <c r="WDK667" s="58"/>
      <c r="WDL667" s="58"/>
      <c r="WDM667" s="58"/>
      <c r="WDN667" s="58"/>
      <c r="WDO667" s="58"/>
      <c r="WDP667" s="58"/>
      <c r="WDQ667" s="58"/>
      <c r="WDR667" s="58"/>
      <c r="WDS667" s="58"/>
      <c r="WDT667" s="58"/>
      <c r="WDU667" s="58"/>
      <c r="WDV667" s="58"/>
      <c r="WDW667" s="58"/>
      <c r="WDX667" s="58"/>
      <c r="WDY667" s="58"/>
      <c r="WDZ667" s="58"/>
      <c r="WEA667" s="58"/>
      <c r="WEB667" s="58"/>
      <c r="WEC667" s="58"/>
      <c r="WED667" s="58"/>
      <c r="WEE667" s="58"/>
      <c r="WEF667" s="58"/>
      <c r="WEG667" s="58"/>
      <c r="WEH667" s="58"/>
      <c r="WEI667" s="58"/>
      <c r="WEJ667" s="58"/>
      <c r="WEK667" s="58"/>
      <c r="WEL667" s="58"/>
      <c r="WEM667" s="58"/>
      <c r="WEN667" s="58"/>
      <c r="WEO667" s="58"/>
      <c r="WEP667" s="58"/>
      <c r="WEQ667" s="58"/>
      <c r="WER667" s="58"/>
      <c r="WES667" s="58"/>
      <c r="WET667" s="58"/>
      <c r="WEU667" s="58"/>
      <c r="WEV667" s="58"/>
      <c r="WEW667" s="58"/>
      <c r="WEX667" s="58"/>
      <c r="WEY667" s="58"/>
      <c r="WEZ667" s="58"/>
      <c r="WFA667" s="58"/>
      <c r="WFB667" s="58"/>
      <c r="WFC667" s="58"/>
      <c r="WFD667" s="58"/>
      <c r="WFE667" s="58"/>
      <c r="WFF667" s="58"/>
      <c r="WFG667" s="58"/>
      <c r="WFH667" s="58"/>
      <c r="WFI667" s="58"/>
      <c r="WFJ667" s="58"/>
      <c r="WFK667" s="58"/>
      <c r="WFL667" s="58"/>
      <c r="WFM667" s="58"/>
      <c r="WFN667" s="58"/>
      <c r="WFO667" s="58"/>
      <c r="WFP667" s="58"/>
      <c r="WFQ667" s="58"/>
      <c r="WFR667" s="58"/>
      <c r="WFS667" s="58"/>
      <c r="WFT667" s="58"/>
      <c r="WFU667" s="58"/>
      <c r="WFV667" s="58"/>
      <c r="WFW667" s="58"/>
      <c r="WFX667" s="58"/>
      <c r="WFY667" s="58"/>
      <c r="WFZ667" s="58"/>
      <c r="WGA667" s="58"/>
      <c r="WGB667" s="58"/>
      <c r="WGC667" s="58"/>
      <c r="WGD667" s="58"/>
      <c r="WGE667" s="58"/>
      <c r="WGF667" s="58"/>
      <c r="WGG667" s="58"/>
      <c r="WGH667" s="58"/>
      <c r="WGI667" s="58"/>
      <c r="WGJ667" s="58"/>
      <c r="WGK667" s="58"/>
      <c r="WGL667" s="58"/>
      <c r="WGM667" s="58"/>
      <c r="WGN667" s="58"/>
      <c r="WGO667" s="58"/>
      <c r="WGP667" s="58"/>
      <c r="WGQ667" s="58"/>
      <c r="WGR667" s="58"/>
      <c r="WGS667" s="58"/>
      <c r="WGT667" s="58"/>
      <c r="WGU667" s="58"/>
      <c r="WGV667" s="58"/>
      <c r="WGW667" s="58"/>
      <c r="WGX667" s="58"/>
      <c r="WGY667" s="58"/>
      <c r="WGZ667" s="58"/>
      <c r="WHA667" s="58"/>
      <c r="WHB667" s="58"/>
      <c r="WHC667" s="58"/>
      <c r="WHD667" s="58"/>
      <c r="WHE667" s="58"/>
      <c r="WHF667" s="58"/>
      <c r="WHG667" s="58"/>
      <c r="WHH667" s="58"/>
      <c r="WHI667" s="58"/>
      <c r="WHJ667" s="58"/>
      <c r="WHK667" s="58"/>
      <c r="WHL667" s="58"/>
      <c r="WHM667" s="58"/>
      <c r="WHN667" s="58"/>
      <c r="WHO667" s="58"/>
      <c r="WHP667" s="58"/>
      <c r="WHQ667" s="58"/>
      <c r="WHR667" s="58"/>
      <c r="WHS667" s="58"/>
      <c r="WHT667" s="58"/>
      <c r="WHU667" s="58"/>
      <c r="WHV667" s="58"/>
      <c r="WHW667" s="58"/>
      <c r="WHX667" s="58"/>
      <c r="WHY667" s="58"/>
      <c r="WHZ667" s="58"/>
      <c r="WIA667" s="58"/>
      <c r="WIB667" s="58"/>
      <c r="WIC667" s="58"/>
      <c r="WID667" s="58"/>
      <c r="WIE667" s="58"/>
      <c r="WIF667" s="58"/>
      <c r="WIG667" s="58"/>
      <c r="WIH667" s="58"/>
      <c r="WII667" s="58"/>
      <c r="WIJ667" s="58"/>
      <c r="WIK667" s="58"/>
      <c r="WIL667" s="58"/>
      <c r="WIM667" s="58"/>
      <c r="WIN667" s="58"/>
      <c r="WIO667" s="58"/>
      <c r="WIP667" s="58"/>
      <c r="WIQ667" s="58"/>
      <c r="WIR667" s="58"/>
      <c r="WIS667" s="58"/>
      <c r="WIT667" s="58"/>
      <c r="WIU667" s="58"/>
      <c r="WIV667" s="58"/>
      <c r="WIW667" s="58"/>
      <c r="WIX667" s="58"/>
      <c r="WIY667" s="58"/>
      <c r="WIZ667" s="58"/>
      <c r="WJA667" s="58"/>
      <c r="WJB667" s="58"/>
      <c r="WJC667" s="58"/>
      <c r="WJD667" s="58"/>
      <c r="WJE667" s="58"/>
      <c r="WJF667" s="58"/>
      <c r="WJG667" s="58"/>
      <c r="WJH667" s="58"/>
      <c r="WJI667" s="58"/>
      <c r="WJJ667" s="58"/>
      <c r="WJK667" s="58"/>
      <c r="WJL667" s="58"/>
      <c r="WJM667" s="58"/>
      <c r="WJN667" s="58"/>
      <c r="WJO667" s="58"/>
      <c r="WJP667" s="58"/>
      <c r="WJQ667" s="58"/>
      <c r="WJR667" s="58"/>
      <c r="WJS667" s="58"/>
      <c r="WJT667" s="58"/>
      <c r="WJU667" s="58"/>
      <c r="WJV667" s="58"/>
      <c r="WJW667" s="58"/>
      <c r="WJX667" s="58"/>
      <c r="WJY667" s="58"/>
      <c r="WJZ667" s="58"/>
      <c r="WKA667" s="58"/>
      <c r="WKB667" s="58"/>
      <c r="WKC667" s="58"/>
      <c r="WKD667" s="58"/>
      <c r="WKE667" s="58"/>
      <c r="WKF667" s="58"/>
      <c r="WKG667" s="58"/>
      <c r="WKH667" s="58"/>
      <c r="WKI667" s="58"/>
      <c r="WKJ667" s="58"/>
      <c r="WKK667" s="58"/>
      <c r="WKL667" s="58"/>
      <c r="WKM667" s="58"/>
      <c r="WKN667" s="58"/>
      <c r="WKO667" s="58"/>
      <c r="WKP667" s="58"/>
      <c r="WKQ667" s="58"/>
      <c r="WKR667" s="58"/>
      <c r="WKS667" s="58"/>
      <c r="WKT667" s="58"/>
      <c r="WKU667" s="58"/>
      <c r="WKV667" s="58"/>
      <c r="WKW667" s="58"/>
      <c r="WKX667" s="58"/>
      <c r="WKY667" s="58"/>
      <c r="WKZ667" s="58"/>
      <c r="WLA667" s="58"/>
      <c r="WLB667" s="58"/>
      <c r="WLC667" s="58"/>
      <c r="WLD667" s="58"/>
      <c r="WLE667" s="58"/>
      <c r="WLF667" s="58"/>
      <c r="WLG667" s="58"/>
      <c r="WLH667" s="58"/>
      <c r="WLI667" s="58"/>
      <c r="WLJ667" s="58"/>
      <c r="WLK667" s="58"/>
      <c r="WLL667" s="58"/>
      <c r="WLM667" s="58"/>
      <c r="WLN667" s="58"/>
      <c r="WLO667" s="58"/>
      <c r="WLP667" s="58"/>
      <c r="WLQ667" s="58"/>
      <c r="WLR667" s="58"/>
      <c r="WLS667" s="58"/>
      <c r="WLT667" s="58"/>
      <c r="WLU667" s="58"/>
      <c r="WLV667" s="58"/>
      <c r="WLW667" s="58"/>
      <c r="WLX667" s="58"/>
      <c r="WLY667" s="58"/>
      <c r="WLZ667" s="58"/>
      <c r="WMA667" s="58"/>
      <c r="WMB667" s="58"/>
      <c r="WMC667" s="58"/>
      <c r="WMD667" s="58"/>
      <c r="WME667" s="58"/>
      <c r="WMF667" s="58"/>
      <c r="WMG667" s="58"/>
      <c r="WMH667" s="58"/>
      <c r="WMI667" s="58"/>
      <c r="WMJ667" s="58"/>
      <c r="WMK667" s="58"/>
      <c r="WML667" s="58"/>
      <c r="WMM667" s="58"/>
      <c r="WMN667" s="58"/>
      <c r="WMO667" s="58"/>
      <c r="WMP667" s="58"/>
      <c r="WMQ667" s="58"/>
      <c r="WMR667" s="58"/>
      <c r="WMS667" s="58"/>
      <c r="WMT667" s="58"/>
      <c r="WMU667" s="58"/>
      <c r="WMV667" s="58"/>
      <c r="WMW667" s="58"/>
      <c r="WMX667" s="58"/>
      <c r="WMY667" s="58"/>
      <c r="WMZ667" s="58"/>
      <c r="WNA667" s="58"/>
      <c r="WNB667" s="58"/>
      <c r="WNC667" s="58"/>
      <c r="WND667" s="58"/>
      <c r="WNE667" s="58"/>
      <c r="WNF667" s="58"/>
      <c r="WNG667" s="58"/>
      <c r="WNH667" s="58"/>
      <c r="WNI667" s="58"/>
      <c r="WNJ667" s="58"/>
      <c r="WNK667" s="58"/>
      <c r="WNL667" s="58"/>
      <c r="WNM667" s="58"/>
      <c r="WNN667" s="58"/>
      <c r="WNO667" s="58"/>
      <c r="WNP667" s="58"/>
      <c r="WNQ667" s="58"/>
      <c r="WNR667" s="58"/>
      <c r="WNS667" s="58"/>
      <c r="WNT667" s="58"/>
      <c r="WNU667" s="58"/>
      <c r="WNV667" s="58"/>
      <c r="WNW667" s="58"/>
      <c r="WNX667" s="58"/>
      <c r="WNY667" s="58"/>
      <c r="WNZ667" s="58"/>
      <c r="WOA667" s="58"/>
      <c r="WOB667" s="58"/>
      <c r="WOC667" s="58"/>
      <c r="WOD667" s="58"/>
      <c r="WOE667" s="58"/>
      <c r="WOF667" s="58"/>
      <c r="WOG667" s="58"/>
      <c r="WOH667" s="58"/>
      <c r="WOI667" s="58"/>
      <c r="WOJ667" s="58"/>
      <c r="WOK667" s="58"/>
      <c r="WOL667" s="58"/>
      <c r="WOM667" s="58"/>
      <c r="WON667" s="58"/>
      <c r="WOO667" s="58"/>
      <c r="WOP667" s="58"/>
      <c r="WOQ667" s="58"/>
      <c r="WOR667" s="58"/>
      <c r="WOS667" s="58"/>
      <c r="WOT667" s="58"/>
      <c r="WOU667" s="58"/>
      <c r="WOV667" s="58"/>
      <c r="WOW667" s="58"/>
      <c r="WOX667" s="58"/>
      <c r="WOY667" s="58"/>
      <c r="WOZ667" s="58"/>
      <c r="WPA667" s="58"/>
      <c r="WPB667" s="58"/>
      <c r="WPC667" s="58"/>
      <c r="WPD667" s="58"/>
      <c r="WPE667" s="58"/>
      <c r="WPF667" s="58"/>
      <c r="WPG667" s="58"/>
      <c r="WPH667" s="58"/>
      <c r="WPI667" s="58"/>
      <c r="WPJ667" s="58"/>
      <c r="WPK667" s="58"/>
      <c r="WPL667" s="58"/>
      <c r="WPM667" s="58"/>
      <c r="WPN667" s="58"/>
      <c r="WPO667" s="58"/>
      <c r="WPP667" s="58"/>
      <c r="WPQ667" s="58"/>
      <c r="WPR667" s="58"/>
      <c r="WPS667" s="58"/>
      <c r="WPT667" s="58"/>
      <c r="WPU667" s="58"/>
      <c r="WPV667" s="58"/>
      <c r="WPW667" s="58"/>
      <c r="WPX667" s="58"/>
      <c r="WPY667" s="58"/>
      <c r="WPZ667" s="58"/>
      <c r="WQA667" s="58"/>
      <c r="WQB667" s="58"/>
      <c r="WQC667" s="58"/>
      <c r="WQD667" s="58"/>
      <c r="WQE667" s="58"/>
      <c r="WQF667" s="58"/>
      <c r="WQG667" s="58"/>
      <c r="WQH667" s="58"/>
      <c r="WQI667" s="58"/>
      <c r="WQJ667" s="58"/>
      <c r="WQK667" s="58"/>
      <c r="WQL667" s="58"/>
      <c r="WQM667" s="58"/>
      <c r="WQN667" s="58"/>
      <c r="WQO667" s="58"/>
      <c r="WQP667" s="58"/>
      <c r="WQQ667" s="58"/>
      <c r="WQR667" s="58"/>
      <c r="WQS667" s="58"/>
      <c r="WQT667" s="58"/>
      <c r="WQU667" s="58"/>
      <c r="WQV667" s="58"/>
      <c r="WQW667" s="58"/>
      <c r="WQX667" s="58"/>
      <c r="WQY667" s="58"/>
      <c r="WQZ667" s="58"/>
      <c r="WRA667" s="58"/>
      <c r="WRB667" s="58"/>
      <c r="WRC667" s="58"/>
      <c r="WRD667" s="58"/>
      <c r="WRE667" s="58"/>
      <c r="WRF667" s="58"/>
      <c r="WRG667" s="58"/>
      <c r="WRH667" s="58"/>
      <c r="WRI667" s="58"/>
      <c r="WRJ667" s="58"/>
      <c r="WRK667" s="58"/>
      <c r="WRL667" s="58"/>
      <c r="WRM667" s="58"/>
      <c r="WRN667" s="58"/>
      <c r="WRO667" s="58"/>
      <c r="WRP667" s="58"/>
      <c r="WRQ667" s="58"/>
      <c r="WRR667" s="58"/>
      <c r="WRS667" s="58"/>
      <c r="WRT667" s="58"/>
      <c r="WRU667" s="58"/>
      <c r="WRV667" s="58"/>
      <c r="WRW667" s="58"/>
      <c r="WRX667" s="58"/>
      <c r="WRY667" s="58"/>
      <c r="WRZ667" s="58"/>
      <c r="WSA667" s="58"/>
      <c r="WSB667" s="58"/>
      <c r="WSC667" s="58"/>
      <c r="WSD667" s="58"/>
      <c r="WSE667" s="58"/>
      <c r="WSF667" s="58"/>
      <c r="WSG667" s="58"/>
      <c r="WSH667" s="58"/>
      <c r="WSI667" s="58"/>
      <c r="WSJ667" s="58"/>
      <c r="WSK667" s="58"/>
      <c r="WSL667" s="58"/>
      <c r="WSM667" s="58"/>
      <c r="WSN667" s="58"/>
      <c r="WSO667" s="58"/>
      <c r="WSP667" s="58"/>
      <c r="WSQ667" s="58"/>
      <c r="WSR667" s="58"/>
      <c r="WSS667" s="58"/>
      <c r="WST667" s="58"/>
      <c r="WSU667" s="58"/>
      <c r="WSV667" s="58"/>
      <c r="WSW667" s="58"/>
      <c r="WSX667" s="58"/>
      <c r="WSY667" s="58"/>
      <c r="WSZ667" s="58"/>
      <c r="WTA667" s="58"/>
      <c r="WTB667" s="58"/>
      <c r="WTC667" s="58"/>
      <c r="WTD667" s="58"/>
      <c r="WTE667" s="58"/>
      <c r="WTF667" s="58"/>
      <c r="WTG667" s="58"/>
      <c r="WTH667" s="58"/>
      <c r="WTI667" s="58"/>
      <c r="WTJ667" s="58"/>
      <c r="WTK667" s="58"/>
      <c r="WTL667" s="58"/>
      <c r="WTM667" s="58"/>
      <c r="WTN667" s="58"/>
      <c r="WTO667" s="58"/>
      <c r="WTP667" s="58"/>
      <c r="WTQ667" s="58"/>
      <c r="WTR667" s="58"/>
      <c r="WTS667" s="58"/>
      <c r="WTT667" s="58"/>
      <c r="WTU667" s="58"/>
      <c r="WTV667" s="58"/>
      <c r="WTW667" s="58"/>
      <c r="WTX667" s="58"/>
      <c r="WTY667" s="58"/>
      <c r="WTZ667" s="58"/>
      <c r="WUA667" s="58"/>
      <c r="WUB667" s="58"/>
      <c r="WUC667" s="58"/>
      <c r="WUD667" s="58"/>
      <c r="WUE667" s="58"/>
      <c r="WUF667" s="58"/>
      <c r="WUG667" s="58"/>
      <c r="WUH667" s="58"/>
      <c r="WUI667" s="58"/>
      <c r="WUJ667" s="58"/>
      <c r="WUK667" s="58"/>
      <c r="WUL667" s="58"/>
      <c r="WUM667" s="58"/>
      <c r="WUN667" s="58"/>
      <c r="WUO667" s="58"/>
      <c r="WUP667" s="58"/>
      <c r="WUQ667" s="58"/>
      <c r="WUR667" s="58"/>
      <c r="WUS667" s="58"/>
      <c r="WUT667" s="58"/>
      <c r="WUU667" s="58"/>
      <c r="WUV667" s="58"/>
      <c r="WUW667" s="58"/>
      <c r="WUX667" s="58"/>
      <c r="WUY667" s="58"/>
      <c r="WUZ667" s="58"/>
      <c r="WVA667" s="58"/>
      <c r="WVB667" s="58"/>
      <c r="WVC667" s="58"/>
      <c r="WVD667" s="58"/>
      <c r="WVE667" s="58"/>
      <c r="WVF667" s="58"/>
      <c r="WVG667" s="58"/>
      <c r="WVH667" s="58"/>
      <c r="WVI667" s="58"/>
      <c r="WVJ667" s="58"/>
      <c r="WVK667" s="58"/>
      <c r="WVL667" s="58"/>
      <c r="WVM667" s="58"/>
      <c r="WVN667" s="58"/>
      <c r="WVO667" s="58"/>
      <c r="WVP667" s="58"/>
      <c r="WVQ667" s="58"/>
      <c r="WVR667" s="58"/>
      <c r="WVS667" s="58"/>
      <c r="WVT667" s="58"/>
      <c r="WVU667" s="58"/>
      <c r="WVV667" s="58"/>
      <c r="WVW667" s="58"/>
      <c r="WVX667" s="58"/>
      <c r="WVY667" s="58"/>
      <c r="WVZ667" s="58"/>
      <c r="WWA667" s="58"/>
      <c r="WWB667" s="58"/>
      <c r="WWC667" s="58"/>
      <c r="WWD667" s="58"/>
      <c r="WWE667" s="58"/>
      <c r="WWF667" s="58"/>
      <c r="WWG667" s="58"/>
      <c r="WWH667" s="58"/>
      <c r="WWI667" s="58"/>
      <c r="WWJ667" s="58"/>
      <c r="WWK667" s="58"/>
      <c r="WWL667" s="58"/>
      <c r="WWM667" s="58"/>
      <c r="WWN667" s="58"/>
      <c r="WWO667" s="58"/>
      <c r="WWP667" s="58"/>
      <c r="WWQ667" s="58"/>
      <c r="WWR667" s="58"/>
      <c r="WWS667" s="58"/>
      <c r="WWT667" s="58"/>
      <c r="WWU667" s="58"/>
      <c r="WWV667" s="58"/>
      <c r="WWW667" s="58"/>
      <c r="WWX667" s="58"/>
      <c r="WWY667" s="58"/>
      <c r="WWZ667" s="58"/>
      <c r="WXA667" s="58"/>
      <c r="WXB667" s="58"/>
      <c r="WXC667" s="58"/>
      <c r="WXD667" s="58"/>
      <c r="WXE667" s="58"/>
      <c r="WXF667" s="58"/>
      <c r="WXG667" s="58"/>
      <c r="WXH667" s="58"/>
      <c r="WXI667" s="58"/>
      <c r="WXJ667" s="58"/>
      <c r="WXK667" s="58"/>
      <c r="WXL667" s="58"/>
      <c r="WXM667" s="58"/>
      <c r="WXN667" s="58"/>
      <c r="WXO667" s="58"/>
      <c r="WXP667" s="58"/>
      <c r="WXQ667" s="58"/>
      <c r="WXR667" s="58"/>
      <c r="WXS667" s="58"/>
      <c r="WXT667" s="58"/>
      <c r="WXU667" s="58"/>
      <c r="WXV667" s="58"/>
      <c r="WXW667" s="58"/>
      <c r="WXX667" s="58"/>
      <c r="WXY667" s="58"/>
      <c r="WXZ667" s="58"/>
      <c r="WYA667" s="58"/>
      <c r="WYB667" s="58"/>
      <c r="WYC667" s="58"/>
      <c r="WYD667" s="58"/>
      <c r="WYE667" s="58"/>
      <c r="WYF667" s="58"/>
      <c r="WYG667" s="58"/>
      <c r="WYH667" s="58"/>
      <c r="WYI667" s="58"/>
      <c r="WYJ667" s="58"/>
      <c r="WYK667" s="58"/>
      <c r="WYL667" s="58"/>
      <c r="WYM667" s="58"/>
      <c r="WYN667" s="58"/>
      <c r="WYO667" s="58"/>
      <c r="WYP667" s="58"/>
      <c r="WYQ667" s="58"/>
      <c r="WYR667" s="58"/>
      <c r="WYS667" s="58"/>
      <c r="WYT667" s="58"/>
      <c r="WYU667" s="58"/>
      <c r="WYV667" s="58"/>
      <c r="WYW667" s="58"/>
      <c r="WYX667" s="58"/>
      <c r="WYY667" s="58"/>
      <c r="WYZ667" s="58"/>
      <c r="WZA667" s="58"/>
      <c r="WZB667" s="58"/>
      <c r="WZC667" s="58"/>
      <c r="WZD667" s="58"/>
      <c r="WZE667" s="58"/>
      <c r="WZF667" s="58"/>
      <c r="WZG667" s="58"/>
      <c r="WZH667" s="58"/>
      <c r="WZI667" s="58"/>
      <c r="WZJ667" s="58"/>
      <c r="WZK667" s="58"/>
      <c r="WZL667" s="58"/>
      <c r="WZM667" s="58"/>
      <c r="WZN667" s="58"/>
      <c r="WZO667" s="58"/>
      <c r="WZP667" s="58"/>
      <c r="WZQ667" s="58"/>
      <c r="WZR667" s="58"/>
      <c r="WZS667" s="58"/>
      <c r="WZT667" s="58"/>
      <c r="WZU667" s="58"/>
      <c r="WZV667" s="58"/>
      <c r="WZW667" s="58"/>
      <c r="WZX667" s="58"/>
      <c r="WZY667" s="58"/>
      <c r="WZZ667" s="58"/>
      <c r="XAA667" s="58"/>
      <c r="XAB667" s="58"/>
      <c r="XAC667" s="58"/>
      <c r="XAD667" s="58"/>
      <c r="XAE667" s="58"/>
      <c r="XAF667" s="58"/>
      <c r="XAG667" s="58"/>
      <c r="XAH667" s="58"/>
      <c r="XAI667" s="58"/>
      <c r="XAJ667" s="58"/>
      <c r="XAK667" s="58"/>
      <c r="XAL667" s="58"/>
      <c r="XAM667" s="58"/>
      <c r="XAN667" s="58"/>
      <c r="XAO667" s="58"/>
      <c r="XAP667" s="58"/>
      <c r="XAQ667" s="58"/>
      <c r="XAR667" s="58"/>
      <c r="XAS667" s="58"/>
      <c r="XAT667" s="58"/>
      <c r="XAU667" s="58"/>
      <c r="XAV667" s="58"/>
      <c r="XAW667" s="58"/>
      <c r="XAX667" s="58"/>
      <c r="XAY667" s="58"/>
      <c r="XAZ667" s="58"/>
      <c r="XBA667" s="58"/>
      <c r="XBB667" s="58"/>
      <c r="XBC667" s="58"/>
      <c r="XBD667" s="58"/>
      <c r="XBE667" s="58"/>
      <c r="XBF667" s="58"/>
      <c r="XBG667" s="58"/>
      <c r="XBH667" s="58"/>
      <c r="XBI667" s="58"/>
      <c r="XBJ667" s="58"/>
      <c r="XBK667" s="58"/>
      <c r="XBL667" s="58"/>
      <c r="XBM667" s="58"/>
      <c r="XBN667" s="58"/>
      <c r="XBO667" s="58"/>
      <c r="XBP667" s="58"/>
      <c r="XBQ667" s="58"/>
      <c r="XBR667" s="58"/>
      <c r="XBS667" s="58"/>
      <c r="XBT667" s="58"/>
      <c r="XBU667" s="58"/>
      <c r="XBV667" s="58"/>
      <c r="XBW667" s="58"/>
      <c r="XBX667" s="58"/>
      <c r="XBY667" s="58"/>
      <c r="XBZ667" s="58"/>
      <c r="XCA667" s="58"/>
      <c r="XCB667" s="58"/>
      <c r="XCC667" s="58"/>
      <c r="XCD667" s="58"/>
      <c r="XCE667" s="58"/>
      <c r="XCF667" s="58"/>
      <c r="XCG667" s="58"/>
      <c r="XCH667" s="58"/>
      <c r="XCI667" s="58"/>
      <c r="XCJ667" s="58"/>
      <c r="XCK667" s="58"/>
      <c r="XCL667" s="58"/>
      <c r="XCM667" s="58"/>
      <c r="XCN667" s="58"/>
      <c r="XCO667" s="58"/>
      <c r="XCP667" s="58"/>
      <c r="XCQ667" s="58"/>
      <c r="XCR667" s="58"/>
      <c r="XCS667" s="58"/>
      <c r="XCT667" s="58"/>
      <c r="XCU667" s="58"/>
      <c r="XCV667" s="58"/>
      <c r="XCW667" s="58"/>
      <c r="XCX667" s="58"/>
      <c r="XCY667" s="58"/>
      <c r="XCZ667" s="58"/>
      <c r="XDA667" s="58"/>
      <c r="XDB667" s="58"/>
      <c r="XDC667" s="58"/>
      <c r="XDD667" s="58"/>
      <c r="XDE667" s="58"/>
      <c r="XDF667" s="58"/>
      <c r="XDG667" s="58"/>
      <c r="XDH667" s="58"/>
      <c r="XDI667" s="58"/>
      <c r="XDJ667" s="58"/>
      <c r="XDK667" s="58"/>
      <c r="XDL667" s="58"/>
      <c r="XDM667" s="58"/>
      <c r="XDN667" s="58"/>
      <c r="XDO667" s="58"/>
      <c r="XDP667" s="58"/>
      <c r="XDQ667" s="58"/>
      <c r="XDR667" s="58"/>
      <c r="XDS667" s="58"/>
      <c r="XDT667" s="58"/>
      <c r="XDU667" s="58"/>
      <c r="XDV667" s="58"/>
      <c r="XDW667" s="58"/>
      <c r="XDX667" s="58"/>
      <c r="XDY667" s="58"/>
      <c r="XDZ667" s="58"/>
      <c r="XEA667" s="58"/>
      <c r="XEB667" s="58"/>
      <c r="XEC667" s="58"/>
      <c r="XED667" s="58"/>
      <c r="XEE667" s="58"/>
    </row>
    <row r="668" spans="1:16359" ht="70" x14ac:dyDescent="0.15">
      <c r="A668" s="30" t="s">
        <v>540</v>
      </c>
      <c r="B668" s="30" t="s">
        <v>541</v>
      </c>
      <c r="C668" s="56" t="s">
        <v>1254</v>
      </c>
      <c r="D668" s="24">
        <v>0</v>
      </c>
      <c r="E668" s="24" t="s">
        <v>1255</v>
      </c>
      <c r="F668" s="24">
        <v>0</v>
      </c>
      <c r="G668" s="24">
        <v>2016</v>
      </c>
      <c r="H668" s="24">
        <v>1</v>
      </c>
      <c r="I668" s="24"/>
      <c r="J668" s="24"/>
      <c r="K668" s="24">
        <v>1</v>
      </c>
      <c r="L668" s="24"/>
      <c r="M668" s="24"/>
      <c r="N668" s="24"/>
      <c r="O668" s="24"/>
      <c r="P668" s="24"/>
      <c r="Q668" s="24"/>
      <c r="R668" s="24"/>
      <c r="S668" s="24"/>
      <c r="T668" s="24"/>
      <c r="U668" s="24"/>
      <c r="V668" s="24"/>
      <c r="W668" s="24"/>
      <c r="X668" s="24"/>
      <c r="Y668" s="24"/>
      <c r="Z668" s="24"/>
    </row>
    <row r="669" spans="1:16359" ht="42" x14ac:dyDescent="0.15">
      <c r="A669" s="58" t="s">
        <v>1693</v>
      </c>
      <c r="B669" s="58" t="s">
        <v>1694</v>
      </c>
      <c r="C669" s="55" t="s">
        <v>1836</v>
      </c>
      <c r="D669" s="59">
        <v>1</v>
      </c>
      <c r="E669" s="59"/>
      <c r="F669" s="58">
        <v>1</v>
      </c>
      <c r="G669" s="58" t="s">
        <v>1065</v>
      </c>
      <c r="H669" s="58">
        <v>0</v>
      </c>
      <c r="I669" s="58">
        <v>0</v>
      </c>
      <c r="J669" s="58">
        <v>0</v>
      </c>
      <c r="K669" s="58">
        <v>1</v>
      </c>
      <c r="L669" s="58"/>
      <c r="M669" s="58"/>
      <c r="N669" s="58"/>
      <c r="O669" s="58"/>
      <c r="P669" s="58"/>
      <c r="Q669" s="58"/>
      <c r="R669" s="58"/>
      <c r="S669" s="58"/>
      <c r="T669" s="58"/>
      <c r="U669" s="58"/>
      <c r="V669" s="58"/>
      <c r="W669" s="58"/>
      <c r="X669" s="58"/>
      <c r="Y669" s="58"/>
      <c r="Z669" s="58"/>
    </row>
    <row r="670" spans="1:16359" ht="84" x14ac:dyDescent="0.15">
      <c r="A670" s="30" t="s">
        <v>15</v>
      </c>
      <c r="B670" s="30" t="s">
        <v>16</v>
      </c>
      <c r="C670" s="56" t="s">
        <v>961</v>
      </c>
      <c r="D670" s="24">
        <v>0</v>
      </c>
      <c r="E670" s="24" t="s">
        <v>962</v>
      </c>
      <c r="F670" s="24">
        <v>0</v>
      </c>
      <c r="G670" s="24"/>
      <c r="H670" s="24"/>
      <c r="I670" s="24"/>
      <c r="J670" s="24"/>
      <c r="K670" s="24"/>
      <c r="L670" s="24"/>
      <c r="M670" s="24"/>
      <c r="N670" s="24"/>
      <c r="O670" s="24"/>
      <c r="P670" s="24"/>
      <c r="Q670" s="24"/>
      <c r="R670" s="24"/>
      <c r="S670" s="24"/>
      <c r="T670" s="24"/>
      <c r="U670" s="24"/>
      <c r="V670" s="24"/>
      <c r="W670" s="24"/>
      <c r="X670" s="24"/>
      <c r="Y670" s="24"/>
      <c r="Z670" s="24"/>
    </row>
    <row r="671" spans="1:16359" ht="28" x14ac:dyDescent="0.15">
      <c r="A671" s="58" t="s">
        <v>2050</v>
      </c>
      <c r="B671" s="58" t="s">
        <v>2051</v>
      </c>
      <c r="C671" s="55" t="s">
        <v>2484</v>
      </c>
      <c r="D671" s="24">
        <v>0</v>
      </c>
      <c r="E671" s="24"/>
      <c r="F671" s="58"/>
      <c r="G671" s="58"/>
      <c r="H671" s="58"/>
      <c r="I671" s="58"/>
      <c r="J671" s="58"/>
      <c r="K671" s="58"/>
      <c r="L671" s="58"/>
      <c r="M671" s="58"/>
      <c r="N671" s="58"/>
      <c r="O671" s="58"/>
      <c r="P671" s="58"/>
      <c r="Q671" s="58"/>
      <c r="R671" s="58"/>
      <c r="S671" s="58"/>
      <c r="T671" s="58"/>
      <c r="U671" s="58"/>
      <c r="V671" s="58"/>
      <c r="W671" s="58"/>
      <c r="X671" s="58"/>
      <c r="Y671" s="58"/>
      <c r="Z671" s="58"/>
    </row>
    <row r="672" spans="1:16359" ht="154" x14ac:dyDescent="0.15">
      <c r="A672" s="30" t="s">
        <v>195</v>
      </c>
      <c r="B672" s="30" t="s">
        <v>196</v>
      </c>
      <c r="C672" s="56" t="s">
        <v>1256</v>
      </c>
      <c r="D672" s="24">
        <v>1</v>
      </c>
      <c r="E672" s="24"/>
      <c r="F672" s="24">
        <v>1</v>
      </c>
      <c r="G672" s="24">
        <v>2016</v>
      </c>
      <c r="H672" s="24">
        <v>0</v>
      </c>
      <c r="I672" s="24"/>
      <c r="J672" s="24"/>
      <c r="K672" s="24">
        <v>1</v>
      </c>
      <c r="L672" s="24"/>
      <c r="M672" s="24"/>
      <c r="N672" s="24"/>
      <c r="O672" s="24"/>
      <c r="P672" s="24"/>
      <c r="Q672" s="24"/>
      <c r="R672" s="24"/>
      <c r="S672" s="24"/>
      <c r="T672" s="24"/>
      <c r="U672" s="24"/>
      <c r="V672" s="24"/>
      <c r="W672" s="24"/>
      <c r="X672" s="24"/>
      <c r="Y672" s="24"/>
      <c r="Z672" s="24"/>
    </row>
    <row r="673" spans="1:26" ht="42" x14ac:dyDescent="0.15">
      <c r="A673" s="30" t="s">
        <v>11</v>
      </c>
      <c r="B673" s="30" t="s">
        <v>12</v>
      </c>
      <c r="C673" s="56" t="s">
        <v>1085</v>
      </c>
      <c r="D673" s="24">
        <v>0</v>
      </c>
      <c r="E673" s="24" t="s">
        <v>1086</v>
      </c>
      <c r="F673" s="24">
        <v>0</v>
      </c>
      <c r="G673" s="24"/>
      <c r="H673" s="24"/>
      <c r="I673" s="24"/>
      <c r="J673" s="24"/>
      <c r="K673" s="24"/>
      <c r="L673" s="24"/>
      <c r="M673" s="24"/>
      <c r="N673" s="24"/>
      <c r="O673" s="24"/>
      <c r="P673" s="24"/>
      <c r="Q673" s="24"/>
      <c r="R673" s="24"/>
      <c r="S673" s="24"/>
      <c r="T673" s="24"/>
      <c r="U673" s="24"/>
      <c r="V673" s="24"/>
      <c r="W673" s="24"/>
      <c r="X673" s="24"/>
      <c r="Y673" s="24"/>
      <c r="Z673" s="24"/>
    </row>
    <row r="674" spans="1:26" ht="28" x14ac:dyDescent="0.15">
      <c r="A674" s="30" t="s">
        <v>33</v>
      </c>
      <c r="B674" s="30" t="s">
        <v>34</v>
      </c>
      <c r="C674" s="56" t="s">
        <v>1604</v>
      </c>
      <c r="D674" s="23">
        <v>1</v>
      </c>
      <c r="F674" s="23">
        <v>1</v>
      </c>
      <c r="G674" s="23">
        <v>2014</v>
      </c>
      <c r="H674" s="23">
        <v>1</v>
      </c>
      <c r="I674" s="23"/>
      <c r="J674" s="23">
        <v>0</v>
      </c>
      <c r="K674" s="23">
        <v>1</v>
      </c>
      <c r="L674" s="23" t="s">
        <v>1613</v>
      </c>
      <c r="M674" s="23"/>
      <c r="N674" s="23"/>
      <c r="O674" s="23"/>
      <c r="P674" s="23"/>
      <c r="Q674" s="23"/>
      <c r="R674" s="23"/>
      <c r="S674" s="23"/>
      <c r="T674" s="23"/>
      <c r="U674" s="23"/>
      <c r="V674" s="23"/>
      <c r="W674" s="23"/>
      <c r="X674" s="23"/>
      <c r="Y674" s="23"/>
      <c r="Z674" s="23"/>
    </row>
    <row r="675" spans="1:26" ht="56" x14ac:dyDescent="0.15">
      <c r="A675" s="58" t="s">
        <v>2144</v>
      </c>
      <c r="B675" s="58" t="s">
        <v>2145</v>
      </c>
      <c r="C675" s="55" t="s">
        <v>2485</v>
      </c>
      <c r="D675" s="24">
        <v>0</v>
      </c>
      <c r="E675" s="24"/>
      <c r="F675" s="58"/>
      <c r="G675" s="58"/>
      <c r="H675" s="58"/>
      <c r="I675" s="58"/>
      <c r="J675" s="58"/>
      <c r="K675" s="58"/>
      <c r="L675" s="58"/>
      <c r="M675" s="58"/>
      <c r="N675" s="58"/>
      <c r="O675" s="58"/>
      <c r="P675" s="58"/>
      <c r="Q675" s="58"/>
      <c r="R675" s="58"/>
      <c r="S675" s="58"/>
      <c r="T675" s="58"/>
      <c r="U675" s="58"/>
      <c r="V675" s="58"/>
      <c r="W675" s="58"/>
      <c r="X675" s="58"/>
      <c r="Y675" s="58"/>
      <c r="Z675" s="58"/>
    </row>
    <row r="676" spans="1:26" ht="28" x14ac:dyDescent="0.15">
      <c r="A676" s="30" t="s">
        <v>95</v>
      </c>
      <c r="B676" s="30" t="s">
        <v>96</v>
      </c>
      <c r="C676" s="56" t="s">
        <v>1019</v>
      </c>
      <c r="D676" s="24">
        <v>0</v>
      </c>
      <c r="E676" s="24" t="s">
        <v>1020</v>
      </c>
      <c r="F676" s="24">
        <v>0</v>
      </c>
      <c r="G676" s="24"/>
      <c r="H676" s="24"/>
      <c r="I676" s="24"/>
      <c r="J676" s="24"/>
      <c r="K676" s="24"/>
      <c r="L676" s="24"/>
      <c r="M676" s="24"/>
      <c r="N676" s="24"/>
      <c r="O676" s="24"/>
      <c r="P676" s="24"/>
      <c r="Q676" s="24"/>
      <c r="R676" s="24"/>
      <c r="S676" s="24"/>
      <c r="T676" s="24"/>
      <c r="U676" s="24"/>
      <c r="V676" s="24"/>
      <c r="W676" s="24"/>
      <c r="X676" s="24"/>
      <c r="Y676" s="24"/>
      <c r="Z676" s="24"/>
    </row>
    <row r="677" spans="1:26" ht="84" x14ac:dyDescent="0.15">
      <c r="A677" s="58" t="s">
        <v>2160</v>
      </c>
      <c r="B677" s="58" t="s">
        <v>2161</v>
      </c>
      <c r="C677" s="55" t="s">
        <v>2486</v>
      </c>
      <c r="D677" s="24">
        <v>0</v>
      </c>
      <c r="E677" s="24"/>
      <c r="F677" s="58"/>
      <c r="G677" s="58"/>
      <c r="H677" s="58"/>
      <c r="I677" s="58"/>
      <c r="J677" s="58"/>
      <c r="K677" s="58"/>
      <c r="L677" s="58"/>
      <c r="M677" s="58"/>
      <c r="N677" s="58"/>
      <c r="O677" s="58"/>
      <c r="P677" s="58"/>
      <c r="Q677" s="58"/>
      <c r="R677" s="58"/>
      <c r="S677" s="58"/>
      <c r="T677" s="58"/>
      <c r="U677" s="58"/>
      <c r="V677" s="58"/>
      <c r="W677" s="58"/>
      <c r="X677" s="58"/>
      <c r="Y677" s="58"/>
      <c r="Z677" s="58"/>
    </row>
    <row r="678" spans="1:26" ht="28" x14ac:dyDescent="0.15">
      <c r="A678" s="58" t="s">
        <v>2246</v>
      </c>
      <c r="B678" s="58" t="s">
        <v>2247</v>
      </c>
      <c r="C678" s="58"/>
      <c r="D678" s="24">
        <v>0</v>
      </c>
      <c r="E678" s="24"/>
      <c r="F678" s="58"/>
      <c r="G678" s="58"/>
      <c r="H678" s="58"/>
      <c r="I678" s="58"/>
      <c r="J678" s="58"/>
      <c r="K678" s="58"/>
      <c r="L678" s="58"/>
      <c r="M678" s="58"/>
      <c r="N678" s="58"/>
      <c r="O678" s="58"/>
      <c r="P678" s="58"/>
      <c r="Q678" s="58"/>
      <c r="R678" s="58"/>
      <c r="S678" s="58"/>
      <c r="T678" s="58"/>
      <c r="U678" s="58"/>
      <c r="V678" s="58"/>
      <c r="W678" s="58"/>
      <c r="X678" s="58"/>
      <c r="Y678" s="58"/>
      <c r="Z678" s="58"/>
    </row>
    <row r="679" spans="1:26" ht="56" x14ac:dyDescent="0.15">
      <c r="A679" s="30" t="s">
        <v>21</v>
      </c>
      <c r="B679" s="30" t="s">
        <v>22</v>
      </c>
      <c r="C679" s="56" t="s">
        <v>1140</v>
      </c>
      <c r="D679" s="24">
        <v>1</v>
      </c>
      <c r="E679" s="24"/>
      <c r="F679" s="24">
        <v>1</v>
      </c>
      <c r="G679" s="24" t="s">
        <v>1141</v>
      </c>
      <c r="H679" s="24">
        <v>0</v>
      </c>
      <c r="I679" s="24"/>
      <c r="J679" s="24"/>
      <c r="K679" s="24" t="s">
        <v>989</v>
      </c>
      <c r="L679" s="24"/>
      <c r="M679" s="24"/>
      <c r="N679" s="24"/>
      <c r="O679" s="24"/>
      <c r="P679" s="24"/>
      <c r="Q679" s="24"/>
      <c r="R679" s="24"/>
      <c r="S679" s="24"/>
      <c r="T679" s="24"/>
      <c r="U679" s="24"/>
      <c r="V679" s="24"/>
      <c r="W679" s="24"/>
      <c r="X679" s="24"/>
      <c r="Y679" s="24"/>
      <c r="Z679" s="24"/>
    </row>
    <row r="680" spans="1:26" ht="28" x14ac:dyDescent="0.15">
      <c r="A680" s="30" t="s">
        <v>421</v>
      </c>
      <c r="B680" s="30" t="s">
        <v>422</v>
      </c>
      <c r="C680" s="56" t="s">
        <v>1087</v>
      </c>
      <c r="D680" s="24">
        <v>1</v>
      </c>
      <c r="E680" s="24"/>
      <c r="F680" s="24">
        <v>1</v>
      </c>
      <c r="G680" s="24" t="s">
        <v>1043</v>
      </c>
      <c r="H680" s="24">
        <v>0</v>
      </c>
      <c r="I680" s="24"/>
      <c r="J680" s="24"/>
      <c r="K680" s="24">
        <v>1</v>
      </c>
      <c r="L680" s="24"/>
      <c r="M680" s="24"/>
      <c r="N680" s="24"/>
      <c r="O680" s="24"/>
      <c r="P680" s="24"/>
      <c r="Q680" s="24"/>
      <c r="R680" s="24"/>
      <c r="S680" s="24"/>
      <c r="T680" s="24"/>
      <c r="U680" s="24"/>
      <c r="V680" s="24"/>
      <c r="W680" s="24"/>
      <c r="X680" s="24"/>
      <c r="Y680" s="24"/>
      <c r="Z680" s="24"/>
    </row>
    <row r="681" spans="1:26" ht="56" x14ac:dyDescent="0.15">
      <c r="A681" s="58" t="s">
        <v>1791</v>
      </c>
      <c r="B681" s="58" t="s">
        <v>1792</v>
      </c>
      <c r="C681" s="55" t="s">
        <v>1885</v>
      </c>
      <c r="D681" s="59">
        <v>0</v>
      </c>
      <c r="E681" s="59"/>
      <c r="F681" s="58">
        <v>0</v>
      </c>
      <c r="G681" s="58"/>
      <c r="H681" s="58"/>
      <c r="I681" s="58"/>
      <c r="J681" s="58"/>
      <c r="K681" s="58">
        <v>2</v>
      </c>
      <c r="L681" s="58"/>
      <c r="M681" s="58"/>
      <c r="N681" s="58"/>
      <c r="O681" s="58"/>
      <c r="P681" s="58"/>
      <c r="Q681" s="58"/>
      <c r="R681" s="58"/>
      <c r="S681" s="58"/>
      <c r="T681" s="58"/>
      <c r="U681" s="58"/>
      <c r="V681" s="58"/>
      <c r="W681" s="58"/>
      <c r="X681" s="58"/>
      <c r="Y681" s="58"/>
      <c r="Z681" s="58"/>
    </row>
    <row r="682" spans="1:26" ht="42" x14ac:dyDescent="0.15">
      <c r="A682" s="30" t="s">
        <v>544</v>
      </c>
      <c r="B682" s="30" t="s">
        <v>545</v>
      </c>
      <c r="C682" s="56" t="s">
        <v>1257</v>
      </c>
      <c r="D682" s="24">
        <v>0</v>
      </c>
      <c r="E682" s="24" t="s">
        <v>1192</v>
      </c>
      <c r="F682" s="24">
        <v>0</v>
      </c>
      <c r="G682" s="24"/>
      <c r="H682" s="24"/>
      <c r="I682" s="24"/>
      <c r="J682" s="24"/>
      <c r="K682" s="24"/>
      <c r="L682" s="24"/>
      <c r="M682" s="24"/>
      <c r="N682" s="24"/>
      <c r="O682" s="24"/>
      <c r="P682" s="24"/>
      <c r="Q682" s="24"/>
      <c r="R682" s="24"/>
      <c r="S682" s="24"/>
      <c r="T682" s="24"/>
      <c r="U682" s="24"/>
      <c r="V682" s="24"/>
      <c r="W682" s="24"/>
      <c r="X682" s="24"/>
      <c r="Y682" s="24"/>
      <c r="Z682" s="24"/>
    </row>
    <row r="683" spans="1:26" ht="28" x14ac:dyDescent="0.15">
      <c r="A683" s="30" t="s">
        <v>803</v>
      </c>
      <c r="B683" s="30" t="s">
        <v>804</v>
      </c>
      <c r="C683" s="56" t="s">
        <v>1365</v>
      </c>
      <c r="D683" s="24">
        <v>1</v>
      </c>
      <c r="E683" s="24"/>
      <c r="F683" s="24">
        <v>1</v>
      </c>
      <c r="G683" s="24" t="s">
        <v>1065</v>
      </c>
      <c r="H683" s="24">
        <v>0</v>
      </c>
      <c r="I683" s="24"/>
      <c r="J683" s="24"/>
      <c r="K683" s="24"/>
      <c r="L683" s="24"/>
      <c r="M683" s="24"/>
      <c r="N683" s="24"/>
      <c r="O683" s="24"/>
      <c r="P683" s="24"/>
      <c r="Q683" s="24"/>
      <c r="R683" s="24"/>
      <c r="S683" s="24"/>
      <c r="T683" s="24"/>
      <c r="U683" s="24"/>
      <c r="V683" s="24"/>
      <c r="W683" s="24"/>
      <c r="X683" s="24"/>
      <c r="Y683" s="24"/>
      <c r="Z683" s="24"/>
    </row>
    <row r="684" spans="1:26" ht="42" x14ac:dyDescent="0.15">
      <c r="A684" s="30" t="s">
        <v>667</v>
      </c>
      <c r="B684" s="30" t="s">
        <v>668</v>
      </c>
      <c r="C684" s="56" t="s">
        <v>1605</v>
      </c>
      <c r="D684" s="23">
        <v>1</v>
      </c>
      <c r="F684" s="23">
        <v>1</v>
      </c>
      <c r="G684" s="23">
        <v>2016</v>
      </c>
      <c r="H684" s="23">
        <v>0</v>
      </c>
      <c r="I684" s="23"/>
      <c r="J684" s="23"/>
      <c r="K684" s="23"/>
      <c r="L684" s="23"/>
      <c r="M684" s="23"/>
      <c r="N684" s="23"/>
      <c r="O684" s="23"/>
      <c r="P684" s="23"/>
      <c r="Q684" s="23"/>
      <c r="R684" s="23"/>
      <c r="S684" s="23"/>
      <c r="T684" s="23"/>
      <c r="U684" s="23"/>
      <c r="V684" s="23"/>
      <c r="W684" s="23"/>
      <c r="X684" s="23"/>
      <c r="Y684" s="23"/>
      <c r="Z684" s="23"/>
    </row>
    <row r="685" spans="1:26" ht="70" x14ac:dyDescent="0.15">
      <c r="A685" s="30" t="s">
        <v>225</v>
      </c>
      <c r="B685" s="30" t="s">
        <v>226</v>
      </c>
      <c r="C685" s="56" t="s">
        <v>1606</v>
      </c>
      <c r="D685" s="23">
        <v>0</v>
      </c>
      <c r="E685" s="23" t="s">
        <v>1111</v>
      </c>
      <c r="F685" s="23"/>
      <c r="G685" s="23"/>
      <c r="H685" s="23"/>
      <c r="I685" s="23"/>
      <c r="J685" s="23"/>
      <c r="K685" s="23"/>
      <c r="L685" s="23"/>
      <c r="M685" s="23"/>
      <c r="N685" s="23"/>
      <c r="O685" s="23"/>
      <c r="P685" s="23"/>
      <c r="Q685" s="23"/>
      <c r="R685" s="23"/>
      <c r="S685" s="23"/>
      <c r="T685" s="23"/>
      <c r="U685" s="23"/>
      <c r="V685" s="23"/>
      <c r="W685" s="23"/>
      <c r="X685" s="23"/>
      <c r="Y685" s="23"/>
      <c r="Z685" s="23"/>
    </row>
    <row r="686" spans="1:26" ht="42" x14ac:dyDescent="0.15">
      <c r="A686" s="30" t="s">
        <v>379</v>
      </c>
      <c r="B686" s="30" t="s">
        <v>380</v>
      </c>
      <c r="C686" s="56" t="s">
        <v>1142</v>
      </c>
      <c r="D686" s="24">
        <v>1</v>
      </c>
      <c r="E686" s="24"/>
      <c r="F686" s="24">
        <v>1</v>
      </c>
      <c r="G686" s="24" t="s">
        <v>1065</v>
      </c>
      <c r="H686" s="24">
        <v>0</v>
      </c>
      <c r="I686" s="24"/>
      <c r="J686" s="24"/>
      <c r="K686" s="24">
        <v>4</v>
      </c>
      <c r="L686" s="24"/>
      <c r="M686" s="24"/>
      <c r="N686" s="24"/>
      <c r="O686" s="24"/>
      <c r="P686" s="24"/>
      <c r="Q686" s="24"/>
      <c r="R686" s="24"/>
      <c r="S686" s="24"/>
      <c r="T686" s="24"/>
      <c r="U686" s="24"/>
      <c r="V686" s="24"/>
      <c r="W686" s="24"/>
      <c r="X686" s="24"/>
      <c r="Y686" s="24"/>
      <c r="Z686" s="24"/>
    </row>
    <row r="687" spans="1:26" ht="70" x14ac:dyDescent="0.15">
      <c r="A687" s="30" t="s">
        <v>395</v>
      </c>
      <c r="B687" s="30" t="s">
        <v>396</v>
      </c>
      <c r="C687" s="56" t="s">
        <v>1323</v>
      </c>
      <c r="D687" s="24">
        <v>1</v>
      </c>
      <c r="E687" s="24" t="s">
        <v>1324</v>
      </c>
      <c r="F687" s="24">
        <v>1</v>
      </c>
      <c r="G687" s="24" t="s">
        <v>1065</v>
      </c>
      <c r="H687" s="24">
        <v>0</v>
      </c>
      <c r="I687" s="24"/>
      <c r="J687" s="24"/>
      <c r="K687" s="24">
        <v>1</v>
      </c>
      <c r="L687" s="24"/>
      <c r="M687" s="24"/>
      <c r="N687" s="24"/>
      <c r="O687" s="24"/>
      <c r="P687" s="24"/>
      <c r="Q687" s="24"/>
      <c r="R687" s="24"/>
      <c r="S687" s="24"/>
      <c r="T687" s="24"/>
      <c r="U687" s="24"/>
      <c r="V687" s="24"/>
      <c r="W687" s="24"/>
      <c r="X687" s="24"/>
      <c r="Y687" s="24"/>
      <c r="Z687" s="24"/>
    </row>
    <row r="688" spans="1:26" ht="306" x14ac:dyDescent="0.15">
      <c r="A688" s="58" t="s">
        <v>1705</v>
      </c>
      <c r="B688" s="58" t="s">
        <v>1706</v>
      </c>
      <c r="C688" s="55" t="s">
        <v>1842</v>
      </c>
      <c r="D688" s="59">
        <v>0</v>
      </c>
      <c r="E688" s="59"/>
      <c r="F688" s="58"/>
      <c r="G688" s="58"/>
      <c r="H688" s="58"/>
      <c r="I688" s="58"/>
      <c r="J688" s="58"/>
      <c r="K688" s="58"/>
      <c r="L688" s="58"/>
      <c r="M688" s="58"/>
      <c r="N688" s="58"/>
      <c r="O688" s="58"/>
      <c r="P688" s="58"/>
      <c r="Q688" s="58"/>
      <c r="R688" s="58"/>
      <c r="S688" s="58"/>
      <c r="T688" s="58"/>
      <c r="U688" s="58"/>
      <c r="V688" s="58"/>
      <c r="W688" s="58"/>
      <c r="X688" s="58"/>
      <c r="Y688" s="58"/>
      <c r="Z688" s="58"/>
    </row>
    <row r="689" spans="1:26" ht="42" x14ac:dyDescent="0.15">
      <c r="A689" s="30" t="s">
        <v>387</v>
      </c>
      <c r="B689" s="30" t="s">
        <v>388</v>
      </c>
      <c r="C689" s="56" t="s">
        <v>1021</v>
      </c>
      <c r="D689" s="24">
        <v>0</v>
      </c>
      <c r="E689" s="24" t="s">
        <v>1020</v>
      </c>
      <c r="F689" s="24">
        <v>0</v>
      </c>
      <c r="G689" s="24"/>
      <c r="H689" s="24"/>
      <c r="I689" s="24"/>
      <c r="J689" s="24"/>
      <c r="K689" s="24"/>
      <c r="L689" s="24"/>
      <c r="M689" s="24"/>
      <c r="N689" s="24"/>
      <c r="O689" s="24"/>
      <c r="P689" s="24"/>
      <c r="Q689" s="24"/>
      <c r="R689" s="24"/>
      <c r="S689" s="24"/>
      <c r="T689" s="24"/>
      <c r="U689" s="24"/>
      <c r="V689" s="24"/>
      <c r="W689" s="24"/>
      <c r="X689" s="24"/>
      <c r="Y689" s="24"/>
      <c r="Z689" s="24"/>
    </row>
    <row r="690" spans="1:26" ht="56" x14ac:dyDescent="0.15">
      <c r="A690" s="58" t="s">
        <v>2056</v>
      </c>
      <c r="B690" s="58" t="s">
        <v>2057</v>
      </c>
      <c r="C690" s="55" t="s">
        <v>2487</v>
      </c>
      <c r="D690" s="24">
        <v>0</v>
      </c>
      <c r="E690" s="24"/>
      <c r="F690" s="58"/>
      <c r="G690" s="58"/>
      <c r="H690" s="58"/>
      <c r="I690" s="58"/>
      <c r="J690" s="58"/>
      <c r="K690" s="58"/>
      <c r="L690" s="58"/>
      <c r="M690" s="58"/>
      <c r="N690" s="58"/>
      <c r="O690" s="58"/>
      <c r="P690" s="58"/>
      <c r="Q690" s="58"/>
      <c r="R690" s="58"/>
      <c r="S690" s="58"/>
      <c r="T690" s="58"/>
      <c r="U690" s="58"/>
      <c r="V690" s="58"/>
      <c r="W690" s="58"/>
      <c r="X690" s="58"/>
      <c r="Y690" s="58"/>
      <c r="Z690" s="58"/>
    </row>
    <row r="691" spans="1:26" ht="42" x14ac:dyDescent="0.15">
      <c r="A691" s="30" t="s">
        <v>411</v>
      </c>
      <c r="B691" s="30" t="s">
        <v>412</v>
      </c>
      <c r="C691" s="56" t="s">
        <v>1258</v>
      </c>
      <c r="D691" s="24">
        <v>0</v>
      </c>
      <c r="E691" s="24" t="s">
        <v>1259</v>
      </c>
      <c r="F691" s="24">
        <v>0</v>
      </c>
      <c r="G691" s="24"/>
      <c r="H691" s="24"/>
      <c r="I691" s="24"/>
      <c r="J691" s="24"/>
      <c r="K691" s="24"/>
      <c r="L691" s="24"/>
      <c r="M691" s="24"/>
      <c r="N691" s="24"/>
      <c r="O691" s="24"/>
      <c r="P691" s="24"/>
      <c r="Q691" s="24"/>
      <c r="R691" s="24"/>
      <c r="S691" s="24"/>
      <c r="T691" s="24"/>
      <c r="U691" s="24"/>
      <c r="V691" s="24"/>
      <c r="W691" s="24"/>
      <c r="X691" s="24"/>
      <c r="Y691" s="24"/>
      <c r="Z691" s="24"/>
    </row>
    <row r="692" spans="1:26" ht="84" x14ac:dyDescent="0.15">
      <c r="A692" s="30" t="s">
        <v>227</v>
      </c>
      <c r="B692" s="30" t="s">
        <v>228</v>
      </c>
      <c r="C692" s="56" t="s">
        <v>963</v>
      </c>
      <c r="D692" s="24">
        <v>0</v>
      </c>
      <c r="E692" s="24" t="s">
        <v>964</v>
      </c>
      <c r="F692" s="24">
        <v>0</v>
      </c>
      <c r="G692" s="24"/>
      <c r="H692" s="24"/>
      <c r="I692" s="24"/>
      <c r="J692" s="24"/>
      <c r="K692" s="24"/>
      <c r="L692" s="24"/>
      <c r="M692" s="24"/>
      <c r="N692" s="24"/>
      <c r="O692" s="24"/>
      <c r="P692" s="24"/>
      <c r="Q692" s="24"/>
      <c r="R692" s="24"/>
      <c r="S692" s="24"/>
      <c r="T692" s="24"/>
      <c r="U692" s="24"/>
      <c r="V692" s="24"/>
      <c r="W692" s="24"/>
      <c r="X692" s="24"/>
      <c r="Y692" s="24"/>
      <c r="Z692" s="24"/>
    </row>
    <row r="693" spans="1:26" ht="28" x14ac:dyDescent="0.15">
      <c r="A693" s="30" t="s">
        <v>403</v>
      </c>
      <c r="B693" s="30" t="s">
        <v>404</v>
      </c>
      <c r="C693" s="56" t="s">
        <v>1260</v>
      </c>
      <c r="D693" s="24">
        <v>1</v>
      </c>
      <c r="E693" s="24"/>
      <c r="F693" s="24">
        <v>1</v>
      </c>
      <c r="G693" s="24" t="s">
        <v>1035</v>
      </c>
      <c r="H693" s="24">
        <v>0</v>
      </c>
      <c r="I693" s="24"/>
      <c r="J693" s="24"/>
      <c r="K693" s="24">
        <v>1</v>
      </c>
      <c r="L693" s="24"/>
      <c r="M693" s="24"/>
      <c r="N693" s="24"/>
      <c r="O693" s="24"/>
      <c r="P693" s="24"/>
      <c r="Q693" s="24"/>
      <c r="R693" s="24"/>
      <c r="S693" s="24"/>
      <c r="T693" s="24"/>
      <c r="U693" s="24"/>
      <c r="V693" s="24"/>
      <c r="W693" s="24"/>
      <c r="X693" s="24"/>
      <c r="Y693" s="24"/>
      <c r="Z693" s="24"/>
    </row>
    <row r="694" spans="1:26" ht="42" x14ac:dyDescent="0.15">
      <c r="A694" s="30" t="s">
        <v>514</v>
      </c>
      <c r="B694" s="30" t="s">
        <v>515</v>
      </c>
      <c r="C694" s="56" t="s">
        <v>1607</v>
      </c>
      <c r="D694" s="23">
        <v>0</v>
      </c>
      <c r="E694" s="23" t="s">
        <v>949</v>
      </c>
      <c r="F694" s="23"/>
      <c r="G694" s="23"/>
      <c r="H694" s="23"/>
      <c r="I694" s="23"/>
      <c r="J694" s="23"/>
      <c r="K694" s="23"/>
      <c r="L694" s="23"/>
      <c r="M694" s="23"/>
      <c r="N694" s="23"/>
      <c r="O694" s="23"/>
      <c r="P694" s="23"/>
      <c r="Q694" s="23"/>
      <c r="R694" s="23"/>
      <c r="S694" s="23"/>
      <c r="T694" s="23"/>
      <c r="U694" s="23"/>
      <c r="V694" s="23"/>
      <c r="W694" s="23"/>
      <c r="X694" s="23"/>
      <c r="Y694" s="23"/>
      <c r="Z694" s="23"/>
    </row>
    <row r="695" spans="1:26" ht="56" x14ac:dyDescent="0.15">
      <c r="A695" s="58" t="s">
        <v>2249</v>
      </c>
      <c r="B695" s="58" t="s">
        <v>2250</v>
      </c>
      <c r="C695" s="55" t="s">
        <v>2488</v>
      </c>
      <c r="D695" s="24">
        <v>0</v>
      </c>
      <c r="E695" s="24"/>
      <c r="F695" s="58"/>
      <c r="G695" s="58"/>
      <c r="H695" s="58"/>
      <c r="I695" s="58"/>
      <c r="J695" s="58"/>
      <c r="K695" s="58"/>
      <c r="L695" s="58"/>
      <c r="M695" s="58"/>
      <c r="N695" s="58"/>
      <c r="O695" s="58"/>
      <c r="P695" s="58"/>
      <c r="Q695" s="58"/>
      <c r="R695" s="58"/>
      <c r="S695" s="58"/>
      <c r="T695" s="58"/>
      <c r="U695" s="58"/>
      <c r="V695" s="58"/>
      <c r="W695" s="58"/>
      <c r="X695" s="58"/>
      <c r="Y695" s="58"/>
      <c r="Z695" s="58"/>
    </row>
    <row r="696" spans="1:26" ht="42" x14ac:dyDescent="0.15">
      <c r="A696" s="58" t="s">
        <v>2188</v>
      </c>
      <c r="B696" s="58" t="s">
        <v>2189</v>
      </c>
      <c r="C696" s="55" t="s">
        <v>2489</v>
      </c>
      <c r="D696" s="24">
        <v>0</v>
      </c>
      <c r="E696" s="24"/>
      <c r="F696" s="58"/>
      <c r="G696" s="58"/>
      <c r="H696" s="58"/>
      <c r="I696" s="58"/>
      <c r="J696" s="58"/>
      <c r="K696" s="58"/>
      <c r="L696" s="58"/>
      <c r="M696" s="58"/>
      <c r="N696" s="58"/>
      <c r="O696" s="58"/>
      <c r="P696" s="58"/>
      <c r="Q696" s="58"/>
      <c r="R696" s="58"/>
      <c r="S696" s="58"/>
      <c r="T696" s="58"/>
      <c r="U696" s="58"/>
      <c r="V696" s="58"/>
      <c r="W696" s="58"/>
      <c r="X696" s="58"/>
      <c r="Y696" s="58"/>
      <c r="Z696" s="58"/>
    </row>
    <row r="697" spans="1:26" ht="56" x14ac:dyDescent="0.15">
      <c r="A697" s="30" t="s">
        <v>574</v>
      </c>
      <c r="B697" s="30" t="s">
        <v>575</v>
      </c>
      <c r="C697" s="56" t="s">
        <v>1088</v>
      </c>
      <c r="D697" s="24">
        <v>0</v>
      </c>
      <c r="E697" s="24" t="s">
        <v>940</v>
      </c>
      <c r="F697" s="24">
        <v>0</v>
      </c>
      <c r="G697" s="24"/>
      <c r="H697" s="24"/>
      <c r="I697" s="24"/>
      <c r="J697" s="24"/>
      <c r="K697" s="24"/>
      <c r="L697" s="24"/>
      <c r="M697" s="24"/>
      <c r="N697" s="24"/>
      <c r="O697" s="24"/>
      <c r="P697" s="24"/>
      <c r="Q697" s="24"/>
      <c r="R697" s="24"/>
      <c r="S697" s="24"/>
      <c r="T697" s="24"/>
      <c r="U697" s="24"/>
      <c r="V697" s="24"/>
      <c r="W697" s="24"/>
      <c r="X697" s="24"/>
      <c r="Y697" s="24"/>
      <c r="Z697" s="24"/>
    </row>
    <row r="698" spans="1:26" ht="84" x14ac:dyDescent="0.15">
      <c r="A698" s="58" t="s">
        <v>2216</v>
      </c>
      <c r="B698" s="58" t="s">
        <v>2217</v>
      </c>
      <c r="C698" s="55" t="s">
        <v>2490</v>
      </c>
      <c r="D698" s="24">
        <v>0</v>
      </c>
      <c r="E698" s="24"/>
      <c r="F698" s="58"/>
      <c r="G698" s="58"/>
      <c r="H698" s="58"/>
      <c r="I698" s="58"/>
      <c r="J698" s="58"/>
      <c r="K698" s="58"/>
      <c r="L698" s="58"/>
      <c r="M698" s="58"/>
      <c r="N698" s="58"/>
      <c r="O698" s="58"/>
      <c r="P698" s="58"/>
      <c r="Q698" s="58"/>
      <c r="R698" s="58"/>
      <c r="S698" s="58"/>
      <c r="T698" s="58"/>
      <c r="U698" s="58"/>
      <c r="V698" s="58"/>
      <c r="W698" s="58"/>
      <c r="X698" s="58"/>
      <c r="Y698" s="58"/>
      <c r="Z698" s="58"/>
    </row>
    <row r="699" spans="1:26" ht="42" x14ac:dyDescent="0.15">
      <c r="A699" s="30" t="s">
        <v>484</v>
      </c>
      <c r="B699" s="30" t="s">
        <v>485</v>
      </c>
      <c r="C699" s="56" t="s">
        <v>1261</v>
      </c>
      <c r="D699" s="24">
        <v>1</v>
      </c>
      <c r="E699" s="24"/>
      <c r="F699" s="24">
        <v>1</v>
      </c>
      <c r="G699" s="24">
        <v>2016</v>
      </c>
      <c r="H699" s="24">
        <v>0</v>
      </c>
      <c r="I699" s="24"/>
      <c r="J699" s="24"/>
      <c r="K699" s="24">
        <v>1</v>
      </c>
      <c r="L699" s="24"/>
      <c r="M699" s="24"/>
      <c r="N699" s="24"/>
      <c r="O699" s="24"/>
      <c r="P699" s="24"/>
      <c r="Q699" s="24"/>
      <c r="R699" s="24"/>
      <c r="S699" s="24"/>
      <c r="T699" s="24"/>
      <c r="U699" s="24"/>
      <c r="V699" s="24"/>
      <c r="W699" s="24"/>
      <c r="X699" s="24"/>
      <c r="Y699" s="24"/>
      <c r="Z699" s="24"/>
    </row>
    <row r="700" spans="1:26" ht="98" x14ac:dyDescent="0.15">
      <c r="A700" s="30" t="s">
        <v>659</v>
      </c>
      <c r="B700" s="30" t="s">
        <v>660</v>
      </c>
      <c r="C700" s="56" t="s">
        <v>1325</v>
      </c>
      <c r="D700" s="24">
        <v>0</v>
      </c>
      <c r="E700" s="24" t="s">
        <v>936</v>
      </c>
      <c r="F700" s="24">
        <v>0</v>
      </c>
      <c r="G700" s="24"/>
      <c r="H700" s="24"/>
      <c r="I700" s="24"/>
      <c r="J700" s="24"/>
      <c r="K700" s="24">
        <v>2</v>
      </c>
      <c r="L700" s="24"/>
      <c r="M700" s="24"/>
      <c r="N700" s="24"/>
      <c r="O700" s="24"/>
      <c r="P700" s="24"/>
      <c r="Q700" s="24"/>
      <c r="R700" s="24"/>
      <c r="S700" s="24"/>
      <c r="T700" s="24"/>
      <c r="U700" s="24"/>
      <c r="V700" s="24"/>
      <c r="W700" s="24"/>
      <c r="X700" s="24"/>
      <c r="Y700" s="24"/>
      <c r="Z700" s="24"/>
    </row>
    <row r="701" spans="1:26" ht="42" x14ac:dyDescent="0.15">
      <c r="A701" s="30" t="s">
        <v>442</v>
      </c>
      <c r="B701" s="30" t="s">
        <v>443</v>
      </c>
      <c r="C701" s="56" t="s">
        <v>1262</v>
      </c>
      <c r="D701" s="24">
        <v>1</v>
      </c>
      <c r="E701" s="24"/>
      <c r="F701" s="24">
        <v>1</v>
      </c>
      <c r="G701" s="24">
        <v>2017</v>
      </c>
      <c r="H701" s="24">
        <v>0</v>
      </c>
      <c r="I701" s="24"/>
      <c r="J701" s="24"/>
      <c r="K701" s="24">
        <v>1</v>
      </c>
      <c r="L701" s="24"/>
      <c r="M701" s="24"/>
      <c r="N701" s="24"/>
      <c r="O701" s="24"/>
      <c r="P701" s="24"/>
      <c r="Q701" s="24"/>
      <c r="R701" s="24"/>
      <c r="S701" s="24"/>
      <c r="T701" s="24"/>
      <c r="U701" s="24"/>
      <c r="V701" s="24"/>
      <c r="W701" s="24"/>
      <c r="X701" s="24"/>
      <c r="Y701" s="24"/>
      <c r="Z701" s="24"/>
    </row>
    <row r="702" spans="1:26" ht="28" x14ac:dyDescent="0.15">
      <c r="A702" s="30" t="s">
        <v>211</v>
      </c>
      <c r="B702" s="30" t="s">
        <v>212</v>
      </c>
      <c r="C702" s="56" t="s">
        <v>1089</v>
      </c>
      <c r="D702" s="24">
        <v>1</v>
      </c>
      <c r="E702" s="24"/>
      <c r="F702" s="24">
        <v>1</v>
      </c>
      <c r="G702" s="24">
        <v>2016</v>
      </c>
      <c r="H702" s="24">
        <v>0</v>
      </c>
      <c r="I702" s="24"/>
      <c r="J702" s="24"/>
      <c r="K702" s="24">
        <v>1</v>
      </c>
      <c r="L702" s="24"/>
      <c r="M702" s="24"/>
      <c r="N702" s="24"/>
      <c r="O702" s="24"/>
      <c r="P702" s="24"/>
      <c r="Q702" s="24"/>
      <c r="R702" s="24"/>
      <c r="S702" s="24"/>
      <c r="T702" s="24"/>
      <c r="U702" s="24"/>
      <c r="V702" s="24"/>
      <c r="W702" s="24"/>
      <c r="X702" s="24"/>
      <c r="Y702" s="24"/>
      <c r="Z702" s="24"/>
    </row>
    <row r="703" spans="1:26" ht="28" x14ac:dyDescent="0.15">
      <c r="A703" s="30" t="s">
        <v>534</v>
      </c>
      <c r="B703" s="30" t="s">
        <v>535</v>
      </c>
      <c r="C703" s="56" t="s">
        <v>1326</v>
      </c>
      <c r="D703" s="24">
        <v>1</v>
      </c>
      <c r="E703" s="24"/>
      <c r="F703" s="24">
        <v>1</v>
      </c>
      <c r="G703" s="24">
        <v>2016</v>
      </c>
      <c r="H703" s="24">
        <v>0</v>
      </c>
      <c r="I703" s="24"/>
      <c r="J703" s="24"/>
      <c r="K703" s="24">
        <v>1</v>
      </c>
      <c r="L703" s="24"/>
      <c r="M703" s="24"/>
      <c r="N703" s="24"/>
      <c r="O703" s="24"/>
      <c r="P703" s="24"/>
      <c r="Q703" s="24"/>
      <c r="R703" s="24"/>
      <c r="S703" s="24"/>
      <c r="T703" s="24"/>
      <c r="U703" s="24"/>
      <c r="V703" s="24"/>
      <c r="W703" s="24"/>
      <c r="X703" s="24"/>
      <c r="Y703" s="24"/>
      <c r="Z703" s="24"/>
    </row>
    <row r="704" spans="1:26" ht="28" x14ac:dyDescent="0.15">
      <c r="A704" s="30" t="s">
        <v>518</v>
      </c>
      <c r="B704" s="30" t="s">
        <v>519</v>
      </c>
      <c r="C704" s="56" t="s">
        <v>1022</v>
      </c>
      <c r="D704" s="24">
        <v>0</v>
      </c>
      <c r="E704" s="24" t="s">
        <v>1023</v>
      </c>
      <c r="F704" s="24">
        <v>0</v>
      </c>
      <c r="G704" s="24"/>
      <c r="H704" s="24"/>
      <c r="I704" s="24"/>
      <c r="J704" s="24"/>
      <c r="K704" s="24"/>
      <c r="L704" s="24"/>
      <c r="M704" s="24"/>
      <c r="N704" s="24"/>
      <c r="O704" s="24"/>
      <c r="P704" s="24"/>
      <c r="Q704" s="24"/>
      <c r="R704" s="24"/>
      <c r="S704" s="24"/>
      <c r="T704" s="24"/>
      <c r="U704" s="24"/>
      <c r="V704" s="24"/>
      <c r="W704" s="24"/>
      <c r="X704" s="24"/>
      <c r="Y704" s="24"/>
      <c r="Z704" s="24"/>
    </row>
    <row r="705" spans="1:26" ht="28" x14ac:dyDescent="0.15">
      <c r="A705" s="58" t="s">
        <v>2242</v>
      </c>
      <c r="B705" s="58" t="s">
        <v>2243</v>
      </c>
      <c r="C705" s="58"/>
      <c r="D705" s="24">
        <v>0</v>
      </c>
      <c r="E705" s="24"/>
      <c r="F705" s="58"/>
      <c r="G705" s="58"/>
      <c r="H705" s="58"/>
      <c r="I705" s="58"/>
      <c r="J705" s="58"/>
      <c r="K705" s="58"/>
      <c r="L705" s="58"/>
      <c r="M705" s="58"/>
      <c r="N705" s="58"/>
      <c r="O705" s="58"/>
      <c r="P705" s="58"/>
      <c r="Q705" s="58"/>
      <c r="R705" s="58"/>
      <c r="S705" s="58"/>
      <c r="T705" s="58"/>
      <c r="U705" s="58"/>
      <c r="V705" s="58"/>
      <c r="W705" s="58"/>
      <c r="X705" s="58"/>
      <c r="Y705" s="58"/>
      <c r="Z705" s="58"/>
    </row>
    <row r="706" spans="1:26" ht="42" x14ac:dyDescent="0.15">
      <c r="A706" s="58" t="s">
        <v>2305</v>
      </c>
      <c r="B706" s="58" t="s">
        <v>2306</v>
      </c>
      <c r="C706" s="58" t="s">
        <v>6</v>
      </c>
      <c r="D706" s="24">
        <v>0</v>
      </c>
      <c r="E706" s="24"/>
      <c r="F706" s="58"/>
      <c r="G706" s="58"/>
      <c r="H706" s="58"/>
      <c r="I706" s="58"/>
      <c r="J706" s="58"/>
      <c r="K706" s="58"/>
      <c r="L706" s="58"/>
      <c r="M706" s="58"/>
      <c r="N706" s="58"/>
      <c r="O706" s="58"/>
      <c r="P706" s="58"/>
      <c r="Q706" s="58"/>
      <c r="R706" s="58"/>
      <c r="S706" s="58"/>
      <c r="T706" s="58"/>
      <c r="U706" s="58"/>
      <c r="V706" s="58"/>
      <c r="W706" s="58"/>
      <c r="X706" s="58"/>
      <c r="Y706" s="58"/>
      <c r="Z706" s="58"/>
    </row>
    <row r="707" spans="1:26" ht="409.6" x14ac:dyDescent="0.15">
      <c r="A707" s="58" t="s">
        <v>1977</v>
      </c>
      <c r="B707" s="58" t="s">
        <v>1910</v>
      </c>
      <c r="C707" s="55" t="s">
        <v>2491</v>
      </c>
      <c r="D707" s="24">
        <v>0</v>
      </c>
      <c r="E707" s="24"/>
      <c r="F707" s="58"/>
      <c r="G707" s="58"/>
      <c r="H707" s="58"/>
      <c r="I707" s="58"/>
      <c r="J707" s="58"/>
      <c r="K707" s="58"/>
      <c r="L707" s="58"/>
      <c r="M707" s="58"/>
      <c r="N707" s="58"/>
      <c r="O707" s="58"/>
      <c r="P707" s="58"/>
      <c r="Q707" s="58"/>
      <c r="R707" s="58"/>
      <c r="S707" s="58"/>
      <c r="T707" s="58"/>
      <c r="U707" s="58"/>
      <c r="V707" s="58"/>
      <c r="W707" s="58"/>
      <c r="X707" s="58"/>
      <c r="Y707" s="58"/>
      <c r="Z707" s="58"/>
    </row>
    <row r="708" spans="1:26" ht="56" x14ac:dyDescent="0.15">
      <c r="A708" s="30" t="s">
        <v>141</v>
      </c>
      <c r="B708" s="30" t="s">
        <v>142</v>
      </c>
      <c r="C708" s="56" t="s">
        <v>965</v>
      </c>
      <c r="D708" s="24">
        <v>0</v>
      </c>
      <c r="E708" s="24" t="s">
        <v>966</v>
      </c>
      <c r="F708" s="24">
        <v>1</v>
      </c>
      <c r="G708" s="24" t="s">
        <v>967</v>
      </c>
      <c r="H708" s="24">
        <v>1</v>
      </c>
      <c r="I708" s="24"/>
      <c r="J708" s="24"/>
      <c r="K708" s="24">
        <v>1</v>
      </c>
      <c r="L708" s="24"/>
      <c r="M708" s="24"/>
      <c r="N708" s="24"/>
      <c r="O708" s="24"/>
      <c r="P708" s="24"/>
      <c r="Q708" s="24"/>
      <c r="R708" s="24"/>
      <c r="S708" s="24"/>
      <c r="T708" s="24"/>
      <c r="U708" s="24"/>
      <c r="V708" s="24"/>
      <c r="W708" s="24"/>
      <c r="X708" s="24"/>
      <c r="Y708" s="24"/>
      <c r="Z708" s="24"/>
    </row>
    <row r="709" spans="1:26" ht="42" x14ac:dyDescent="0.15">
      <c r="A709" s="30" t="s">
        <v>283</v>
      </c>
      <c r="B709" s="30" t="s">
        <v>284</v>
      </c>
      <c r="C709" s="56" t="s">
        <v>1143</v>
      </c>
      <c r="D709" s="24">
        <v>1</v>
      </c>
      <c r="E709" s="24"/>
      <c r="F709" s="24">
        <v>1</v>
      </c>
      <c r="G709" s="24" t="s">
        <v>1065</v>
      </c>
      <c r="H709" s="24">
        <v>0</v>
      </c>
      <c r="I709" s="24"/>
      <c r="J709" s="24"/>
      <c r="K709" s="24">
        <v>2</v>
      </c>
      <c r="L709" s="24"/>
      <c r="M709" s="24"/>
      <c r="N709" s="24"/>
      <c r="O709" s="24"/>
      <c r="P709" s="24"/>
      <c r="Q709" s="24"/>
      <c r="R709" s="24"/>
      <c r="S709" s="24"/>
      <c r="T709" s="24"/>
      <c r="U709" s="24"/>
      <c r="V709" s="24"/>
      <c r="W709" s="24"/>
      <c r="X709" s="24"/>
      <c r="Y709" s="24"/>
      <c r="Z709" s="24"/>
    </row>
    <row r="710" spans="1:26" ht="56" x14ac:dyDescent="0.15">
      <c r="A710" s="58" t="s">
        <v>2265</v>
      </c>
      <c r="B710" s="58" t="s">
        <v>2266</v>
      </c>
      <c r="C710" s="55" t="s">
        <v>2492</v>
      </c>
      <c r="D710" s="24">
        <v>0</v>
      </c>
      <c r="E710" s="24"/>
      <c r="F710" s="58"/>
      <c r="G710" s="58"/>
      <c r="H710" s="58"/>
      <c r="I710" s="58"/>
      <c r="J710" s="58"/>
      <c r="K710" s="58"/>
      <c r="L710" s="58"/>
      <c r="M710" s="58"/>
      <c r="N710" s="58"/>
      <c r="O710" s="58"/>
      <c r="P710" s="58"/>
      <c r="Q710" s="58"/>
      <c r="R710" s="58"/>
      <c r="S710" s="58"/>
      <c r="T710" s="58"/>
      <c r="U710" s="58"/>
      <c r="V710" s="58"/>
      <c r="W710" s="58"/>
      <c r="X710" s="58"/>
      <c r="Y710" s="58"/>
      <c r="Z710" s="58"/>
    </row>
    <row r="711" spans="1:26" ht="42" x14ac:dyDescent="0.15">
      <c r="A711" s="58" t="s">
        <v>2168</v>
      </c>
      <c r="B711" s="58" t="s">
        <v>2169</v>
      </c>
      <c r="C711" s="55" t="s">
        <v>2493</v>
      </c>
      <c r="D711" s="24">
        <v>1</v>
      </c>
      <c r="E711" s="24"/>
      <c r="F711" s="58">
        <v>1</v>
      </c>
      <c r="G711" s="58" t="s">
        <v>1065</v>
      </c>
      <c r="H711" s="58">
        <v>1</v>
      </c>
      <c r="I711" s="58">
        <v>1</v>
      </c>
      <c r="J711" s="58">
        <v>1</v>
      </c>
      <c r="K711" s="58">
        <v>1</v>
      </c>
      <c r="L711" s="58" t="s">
        <v>2531</v>
      </c>
      <c r="M711" s="58">
        <v>1</v>
      </c>
      <c r="N711" s="58"/>
      <c r="O711" s="58">
        <v>1</v>
      </c>
      <c r="P711" s="58">
        <v>1</v>
      </c>
      <c r="Q711" s="58"/>
      <c r="R711" s="58">
        <v>1</v>
      </c>
      <c r="S711" s="58"/>
      <c r="T711" s="58"/>
      <c r="U711" s="58"/>
      <c r="V711" s="58" t="s">
        <v>1495</v>
      </c>
      <c r="W711" s="58" t="s">
        <v>2532</v>
      </c>
      <c r="X711" s="58"/>
      <c r="Y711" s="58"/>
      <c r="Z711" s="58"/>
    </row>
    <row r="712" spans="1:26" ht="42" x14ac:dyDescent="0.15">
      <c r="A712" s="58" t="s">
        <v>1715</v>
      </c>
      <c r="B712" s="58" t="s">
        <v>1716</v>
      </c>
      <c r="C712" s="55" t="s">
        <v>1847</v>
      </c>
      <c r="D712" s="59">
        <v>0</v>
      </c>
      <c r="E712" s="59"/>
      <c r="F712" s="58"/>
      <c r="G712" s="58"/>
      <c r="H712" s="58"/>
      <c r="I712" s="58"/>
      <c r="J712" s="58"/>
      <c r="K712" s="58"/>
      <c r="L712" s="58"/>
      <c r="M712" s="58"/>
      <c r="N712" s="58"/>
      <c r="O712" s="58"/>
      <c r="P712" s="58"/>
      <c r="Q712" s="58"/>
      <c r="R712" s="58"/>
      <c r="S712" s="58"/>
      <c r="T712" s="58"/>
      <c r="U712" s="58"/>
      <c r="V712" s="58"/>
      <c r="W712" s="58"/>
      <c r="X712" s="58"/>
      <c r="Y712" s="58"/>
      <c r="Z712" s="58"/>
    </row>
    <row r="713" spans="1:26" ht="42" x14ac:dyDescent="0.15">
      <c r="A713" s="58" t="s">
        <v>1723</v>
      </c>
      <c r="B713" s="58" t="s">
        <v>1724</v>
      </c>
      <c r="C713" s="55" t="s">
        <v>1851</v>
      </c>
      <c r="D713" s="59">
        <v>0</v>
      </c>
      <c r="E713" s="59" t="s">
        <v>1338</v>
      </c>
      <c r="F713" s="58"/>
      <c r="G713" s="58"/>
      <c r="H713" s="58"/>
      <c r="I713" s="58"/>
      <c r="J713" s="58"/>
      <c r="K713" s="58">
        <v>2</v>
      </c>
      <c r="L713" s="58"/>
      <c r="M713" s="58"/>
      <c r="N713" s="58"/>
      <c r="O713" s="58"/>
      <c r="P713" s="58"/>
      <c r="Q713" s="58"/>
      <c r="R713" s="58"/>
      <c r="S713" s="58"/>
      <c r="T713" s="58"/>
      <c r="U713" s="58"/>
      <c r="V713" s="58"/>
      <c r="W713" s="58"/>
      <c r="X713" s="58"/>
      <c r="Y713" s="58"/>
      <c r="Z713" s="58"/>
    </row>
    <row r="714" spans="1:26" ht="42" x14ac:dyDescent="0.15">
      <c r="A714" s="58" t="s">
        <v>2105</v>
      </c>
      <c r="B714" s="58" t="s">
        <v>2106</v>
      </c>
      <c r="C714" s="55" t="s">
        <v>2494</v>
      </c>
      <c r="D714" s="24">
        <v>0</v>
      </c>
      <c r="E714" s="24"/>
      <c r="F714" s="58"/>
      <c r="G714" s="58"/>
      <c r="H714" s="58"/>
      <c r="I714" s="58"/>
      <c r="J714" s="58"/>
      <c r="K714" s="58"/>
      <c r="L714" s="58"/>
      <c r="M714" s="58"/>
      <c r="N714" s="58"/>
      <c r="O714" s="58"/>
      <c r="P714" s="58"/>
      <c r="Q714" s="58"/>
      <c r="R714" s="58"/>
      <c r="S714" s="58"/>
      <c r="T714" s="58"/>
      <c r="U714" s="58"/>
      <c r="V714" s="58"/>
      <c r="W714" s="58"/>
      <c r="X714" s="58"/>
      <c r="Y714" s="58"/>
      <c r="Z714" s="58"/>
    </row>
    <row r="715" spans="1:26" ht="28" x14ac:dyDescent="0.15">
      <c r="A715" s="58" t="s">
        <v>1807</v>
      </c>
      <c r="B715" s="58" t="s">
        <v>1808</v>
      </c>
      <c r="C715" s="55" t="s">
        <v>1893</v>
      </c>
      <c r="D715" s="59">
        <v>0</v>
      </c>
      <c r="E715" s="59"/>
      <c r="F715" s="58"/>
      <c r="G715" s="58"/>
      <c r="H715" s="58"/>
      <c r="I715" s="58"/>
      <c r="J715" s="58"/>
      <c r="K715" s="58"/>
      <c r="L715" s="58"/>
      <c r="M715" s="58"/>
      <c r="N715" s="58"/>
      <c r="O715" s="58"/>
      <c r="P715" s="58"/>
      <c r="Q715" s="58"/>
      <c r="R715" s="58"/>
      <c r="S715" s="58"/>
      <c r="T715" s="58"/>
      <c r="U715" s="58"/>
      <c r="V715" s="58"/>
      <c r="W715" s="58"/>
      <c r="X715" s="58"/>
      <c r="Y715" s="58"/>
      <c r="Z715" s="58"/>
    </row>
    <row r="716" spans="1:26" ht="42" x14ac:dyDescent="0.15">
      <c r="A716" s="30" t="s">
        <v>431</v>
      </c>
      <c r="B716" s="30" t="s">
        <v>432</v>
      </c>
      <c r="C716" s="56" t="s">
        <v>968</v>
      </c>
      <c r="D716" s="24">
        <v>0</v>
      </c>
      <c r="E716" s="24" t="s">
        <v>923</v>
      </c>
      <c r="F716" s="24">
        <v>0</v>
      </c>
      <c r="G716" s="24">
        <v>2012</v>
      </c>
      <c r="H716" s="24"/>
      <c r="I716" s="24"/>
      <c r="J716" s="24"/>
      <c r="K716" s="24"/>
      <c r="L716" s="24"/>
      <c r="M716" s="24"/>
      <c r="N716" s="24"/>
      <c r="O716" s="24"/>
      <c r="P716" s="24"/>
      <c r="Q716" s="24"/>
      <c r="R716" s="24"/>
      <c r="S716" s="24"/>
      <c r="T716" s="24"/>
      <c r="U716" s="24"/>
      <c r="V716" s="24"/>
      <c r="W716" s="24"/>
      <c r="X716" s="24"/>
      <c r="Y716" s="24"/>
      <c r="Z716" s="24"/>
    </row>
    <row r="717" spans="1:26" ht="56" x14ac:dyDescent="0.15">
      <c r="A717" s="30" t="s">
        <v>27</v>
      </c>
      <c r="B717" s="30" t="s">
        <v>28</v>
      </c>
      <c r="C717" s="56" t="s">
        <v>1090</v>
      </c>
      <c r="D717" s="24">
        <v>0</v>
      </c>
      <c r="E717" s="24" t="s">
        <v>1079</v>
      </c>
      <c r="F717" s="24">
        <v>0</v>
      </c>
      <c r="G717" s="24"/>
      <c r="H717" s="24"/>
      <c r="I717" s="24"/>
      <c r="J717" s="24"/>
      <c r="K717" s="24"/>
      <c r="L717" s="24"/>
      <c r="M717" s="24"/>
      <c r="N717" s="24"/>
      <c r="O717" s="24"/>
      <c r="P717" s="24"/>
      <c r="Q717" s="24"/>
      <c r="R717" s="24"/>
      <c r="S717" s="24"/>
      <c r="T717" s="24"/>
      <c r="U717" s="24"/>
      <c r="V717" s="24"/>
      <c r="W717" s="24"/>
      <c r="X717" s="24"/>
      <c r="Y717" s="24"/>
      <c r="Z717" s="24"/>
    </row>
    <row r="718" spans="1:26" ht="42" x14ac:dyDescent="0.15">
      <c r="A718" s="30" t="s">
        <v>564</v>
      </c>
      <c r="B718" s="30" t="s">
        <v>565</v>
      </c>
      <c r="C718" s="56" t="s">
        <v>1608</v>
      </c>
      <c r="D718" s="23">
        <v>0</v>
      </c>
      <c r="E718" s="23" t="s">
        <v>1614</v>
      </c>
      <c r="F718" s="23"/>
      <c r="G718" s="23"/>
      <c r="H718" s="23"/>
      <c r="I718" s="23"/>
      <c r="J718" s="23"/>
      <c r="K718" s="23"/>
      <c r="L718" s="23"/>
      <c r="M718" s="23"/>
      <c r="N718" s="23"/>
      <c r="O718" s="23"/>
      <c r="P718" s="23"/>
      <c r="Q718" s="23"/>
      <c r="R718" s="23"/>
      <c r="S718" s="23"/>
      <c r="T718" s="23"/>
      <c r="U718" s="23"/>
      <c r="V718" s="23"/>
      <c r="W718" s="23"/>
      <c r="X718" s="23"/>
      <c r="Y718" s="23"/>
      <c r="Z718" s="23"/>
    </row>
    <row r="719" spans="1:26" ht="42" x14ac:dyDescent="0.15">
      <c r="A719" s="30" t="s">
        <v>111</v>
      </c>
      <c r="B719" s="30" t="s">
        <v>112</v>
      </c>
      <c r="C719" s="56" t="s">
        <v>1609</v>
      </c>
      <c r="D719" s="23">
        <v>0</v>
      </c>
      <c r="E719" s="23" t="s">
        <v>949</v>
      </c>
      <c r="F719" s="23"/>
      <c r="G719" s="23"/>
      <c r="H719" s="23"/>
      <c r="I719" s="23"/>
      <c r="J719" s="23"/>
      <c r="K719" s="23"/>
      <c r="L719" s="23"/>
      <c r="M719" s="23"/>
      <c r="N719" s="23"/>
      <c r="O719" s="23"/>
      <c r="P719" s="23"/>
      <c r="Q719" s="23"/>
      <c r="R719" s="23"/>
      <c r="S719" s="23"/>
      <c r="T719" s="23"/>
      <c r="U719" s="23"/>
      <c r="V719" s="23"/>
      <c r="W719" s="23"/>
      <c r="X719" s="23"/>
      <c r="Y719" s="23"/>
      <c r="Z719" s="23"/>
    </row>
    <row r="720" spans="1:26" ht="28" x14ac:dyDescent="0.15">
      <c r="A720" s="30" t="s">
        <v>381</v>
      </c>
      <c r="B720" s="30" t="s">
        <v>382</v>
      </c>
      <c r="C720" s="56" t="s">
        <v>1091</v>
      </c>
      <c r="D720" s="24">
        <v>1</v>
      </c>
      <c r="E720" s="24"/>
      <c r="F720" s="24">
        <v>1</v>
      </c>
      <c r="G720" s="24" t="s">
        <v>950</v>
      </c>
      <c r="H720" s="24">
        <v>0</v>
      </c>
      <c r="I720" s="24"/>
      <c r="J720" s="24"/>
      <c r="K720" s="24" t="s">
        <v>989</v>
      </c>
      <c r="L720" s="24"/>
      <c r="M720" s="24"/>
      <c r="N720" s="24"/>
      <c r="O720" s="24"/>
      <c r="P720" s="24"/>
      <c r="Q720" s="24"/>
      <c r="R720" s="24"/>
      <c r="S720" s="24"/>
      <c r="T720" s="24"/>
      <c r="U720" s="24"/>
      <c r="V720" s="24"/>
      <c r="W720" s="24"/>
      <c r="X720" s="24"/>
      <c r="Y720" s="24"/>
      <c r="Z720" s="24"/>
    </row>
    <row r="721" spans="1:27" ht="56" x14ac:dyDescent="0.15">
      <c r="A721" s="58" t="s">
        <v>1937</v>
      </c>
      <c r="B721" s="58" t="s">
        <v>1938</v>
      </c>
      <c r="C721" s="55" t="s">
        <v>2495</v>
      </c>
      <c r="D721" s="24">
        <v>1</v>
      </c>
      <c r="E721" s="24"/>
      <c r="F721" s="58">
        <v>1</v>
      </c>
      <c r="G721" s="58" t="s">
        <v>1108</v>
      </c>
      <c r="H721" s="58">
        <v>0</v>
      </c>
      <c r="I721" s="58"/>
      <c r="J721" s="58"/>
      <c r="K721" s="58">
        <v>1</v>
      </c>
      <c r="L721" s="58"/>
      <c r="M721" s="58"/>
      <c r="N721" s="58"/>
      <c r="O721" s="58"/>
      <c r="P721" s="58"/>
      <c r="Q721" s="58"/>
      <c r="R721" s="58"/>
      <c r="S721" s="58"/>
      <c r="T721" s="58"/>
      <c r="U721" s="58"/>
      <c r="V721" s="58"/>
      <c r="W721" s="58"/>
      <c r="X721" s="58"/>
      <c r="Y721" s="58"/>
      <c r="Z721" s="58"/>
    </row>
    <row r="722" spans="1:27" ht="28" x14ac:dyDescent="0.15">
      <c r="A722" s="58" t="s">
        <v>1959</v>
      </c>
      <c r="B722" s="58" t="s">
        <v>1960</v>
      </c>
      <c r="C722" s="55" t="s">
        <v>2496</v>
      </c>
      <c r="D722" s="24">
        <v>0</v>
      </c>
      <c r="E722" s="24"/>
      <c r="F722" s="58"/>
      <c r="G722" s="58"/>
      <c r="H722" s="58"/>
      <c r="I722" s="58"/>
      <c r="J722" s="58"/>
      <c r="K722" s="58"/>
      <c r="L722" s="58"/>
      <c r="M722" s="58"/>
      <c r="N722" s="58"/>
      <c r="O722" s="58"/>
      <c r="P722" s="58"/>
      <c r="Q722" s="58"/>
      <c r="R722" s="58"/>
      <c r="S722" s="58"/>
      <c r="T722" s="58"/>
      <c r="U722" s="58"/>
      <c r="V722" s="58"/>
      <c r="W722" s="58"/>
      <c r="X722" s="58"/>
      <c r="Y722" s="58"/>
      <c r="Z722" s="58"/>
    </row>
    <row r="723" spans="1:27" ht="42" x14ac:dyDescent="0.15">
      <c r="A723" s="30" t="s">
        <v>578</v>
      </c>
      <c r="B723" s="30" t="s">
        <v>579</v>
      </c>
      <c r="C723" s="56" t="s">
        <v>969</v>
      </c>
      <c r="D723" s="24">
        <v>0</v>
      </c>
      <c r="E723" s="24" t="s">
        <v>923</v>
      </c>
      <c r="F723" s="24">
        <v>0</v>
      </c>
      <c r="G723" s="24">
        <v>2010</v>
      </c>
      <c r="H723" s="24">
        <v>1</v>
      </c>
      <c r="I723" s="24"/>
      <c r="J723" s="24"/>
      <c r="K723" s="24">
        <v>1</v>
      </c>
      <c r="L723" s="24"/>
      <c r="M723" s="24"/>
      <c r="N723" s="24"/>
      <c r="O723" s="24"/>
      <c r="P723" s="24"/>
      <c r="Q723" s="24"/>
      <c r="R723" s="24"/>
      <c r="S723" s="24"/>
      <c r="T723" s="24"/>
      <c r="U723" s="24"/>
      <c r="V723" s="24"/>
      <c r="W723" s="24"/>
      <c r="X723" s="24"/>
      <c r="Y723" s="24"/>
      <c r="Z723" s="24"/>
    </row>
    <row r="724" spans="1:27" ht="56" x14ac:dyDescent="0.15">
      <c r="A724" s="30" t="s">
        <v>506</v>
      </c>
      <c r="B724" s="30" t="s">
        <v>507</v>
      </c>
      <c r="C724" s="56" t="s">
        <v>1092</v>
      </c>
      <c r="D724" s="24">
        <v>0</v>
      </c>
      <c r="E724" s="24" t="s">
        <v>940</v>
      </c>
      <c r="F724" s="24">
        <v>0</v>
      </c>
      <c r="G724" s="24"/>
      <c r="H724" s="24"/>
      <c r="I724" s="24"/>
      <c r="J724" s="24"/>
      <c r="K724" s="24"/>
      <c r="L724" s="24"/>
      <c r="M724" s="24"/>
      <c r="N724" s="24"/>
      <c r="O724" s="24"/>
      <c r="P724" s="24"/>
      <c r="Q724" s="24"/>
      <c r="R724" s="24"/>
      <c r="S724" s="24"/>
      <c r="T724" s="24"/>
      <c r="U724" s="24"/>
      <c r="V724" s="24"/>
      <c r="W724" s="24"/>
      <c r="X724" s="24"/>
      <c r="Y724" s="24"/>
      <c r="Z724" s="24"/>
    </row>
    <row r="725" spans="1:27" ht="42" x14ac:dyDescent="0.15">
      <c r="A725" s="58" t="s">
        <v>1659</v>
      </c>
      <c r="B725" s="58" t="s">
        <v>1660</v>
      </c>
      <c r="C725" s="55" t="s">
        <v>1819</v>
      </c>
      <c r="D725" s="59">
        <v>0</v>
      </c>
      <c r="E725" s="59" t="s">
        <v>1899</v>
      </c>
      <c r="F725" s="58"/>
      <c r="G725" s="58"/>
      <c r="H725" s="58"/>
      <c r="I725" s="58"/>
      <c r="J725" s="58"/>
      <c r="K725" s="58"/>
      <c r="L725" s="58"/>
      <c r="M725" s="58"/>
      <c r="N725" s="58"/>
      <c r="O725" s="58"/>
      <c r="P725" s="58"/>
      <c r="Q725" s="58"/>
      <c r="R725" s="58"/>
      <c r="S725" s="58"/>
      <c r="T725" s="58"/>
      <c r="U725" s="58"/>
      <c r="V725" s="58"/>
      <c r="W725" s="58"/>
      <c r="X725" s="58"/>
      <c r="Y725" s="58"/>
      <c r="Z725" s="58"/>
    </row>
    <row r="726" spans="1:27" ht="70" x14ac:dyDescent="0.15">
      <c r="A726" s="30" t="s">
        <v>721</v>
      </c>
      <c r="B726" s="30" t="s">
        <v>722</v>
      </c>
      <c r="D726" s="24">
        <v>0</v>
      </c>
      <c r="E726" s="24" t="s">
        <v>2537</v>
      </c>
      <c r="F726" s="24"/>
      <c r="G726" s="24"/>
      <c r="H726" s="24"/>
      <c r="I726" s="24"/>
      <c r="J726" s="24"/>
      <c r="K726" s="24"/>
      <c r="L726" s="24"/>
      <c r="M726" s="24"/>
      <c r="N726" s="24"/>
      <c r="O726" s="24"/>
      <c r="P726" s="24"/>
      <c r="Q726" s="24"/>
      <c r="R726" s="24"/>
      <c r="S726" s="24"/>
      <c r="T726" s="24"/>
      <c r="U726" s="24"/>
      <c r="V726" s="24"/>
      <c r="W726" s="24"/>
      <c r="X726" s="24"/>
      <c r="Y726" s="24"/>
      <c r="Z726" s="24"/>
      <c r="AA726"/>
    </row>
    <row r="727" spans="1:27" ht="42" x14ac:dyDescent="0.15">
      <c r="A727" s="58" t="s">
        <v>2044</v>
      </c>
      <c r="B727" s="58" t="s">
        <v>2045</v>
      </c>
      <c r="C727" s="55" t="s">
        <v>2497</v>
      </c>
      <c r="D727" s="24">
        <v>0</v>
      </c>
      <c r="E727" s="24"/>
      <c r="F727" s="58"/>
      <c r="G727" s="58"/>
      <c r="H727" s="58"/>
      <c r="I727" s="58"/>
      <c r="J727" s="58"/>
      <c r="K727" s="58"/>
      <c r="L727" s="58"/>
      <c r="M727" s="58"/>
      <c r="N727" s="58"/>
      <c r="O727" s="58"/>
      <c r="P727" s="58"/>
      <c r="Q727" s="58"/>
      <c r="R727" s="58"/>
      <c r="S727" s="58"/>
      <c r="T727" s="58"/>
      <c r="U727" s="58"/>
      <c r="V727" s="58"/>
      <c r="W727" s="58"/>
      <c r="X727" s="58"/>
      <c r="Y727" s="58"/>
      <c r="Z727" s="58"/>
    </row>
    <row r="728" spans="1:27" ht="84" x14ac:dyDescent="0.15">
      <c r="A728" s="30" t="s">
        <v>153</v>
      </c>
      <c r="B728" s="30" t="s">
        <v>154</v>
      </c>
      <c r="C728" s="56" t="s">
        <v>970</v>
      </c>
      <c r="D728" s="24">
        <v>0</v>
      </c>
      <c r="E728" s="24" t="s">
        <v>962</v>
      </c>
      <c r="F728" s="24">
        <v>0</v>
      </c>
      <c r="G728" s="24"/>
      <c r="H728" s="24"/>
      <c r="I728" s="24"/>
      <c r="J728" s="24"/>
      <c r="K728" s="24"/>
      <c r="L728" s="24"/>
      <c r="M728" s="24"/>
      <c r="N728" s="24"/>
      <c r="O728" s="24"/>
      <c r="P728" s="24"/>
      <c r="Q728" s="24"/>
      <c r="R728" s="24"/>
      <c r="S728" s="24"/>
      <c r="T728" s="24"/>
      <c r="U728" s="24"/>
      <c r="V728" s="24"/>
      <c r="W728" s="24"/>
      <c r="X728" s="24"/>
      <c r="Y728" s="24"/>
      <c r="Z728" s="24"/>
    </row>
    <row r="729" spans="1:27" ht="42" x14ac:dyDescent="0.15">
      <c r="A729" s="58" t="s">
        <v>1697</v>
      </c>
      <c r="B729" s="58" t="s">
        <v>1698</v>
      </c>
      <c r="C729" s="55" t="s">
        <v>1838</v>
      </c>
      <c r="D729" s="59">
        <v>1</v>
      </c>
      <c r="E729" s="59"/>
      <c r="F729" s="58">
        <v>1</v>
      </c>
      <c r="G729" s="58">
        <v>2020</v>
      </c>
      <c r="H729" s="58">
        <v>0</v>
      </c>
      <c r="I729" s="58"/>
      <c r="J729" s="58"/>
      <c r="K729" s="58">
        <v>1</v>
      </c>
      <c r="L729" s="58"/>
      <c r="M729" s="58"/>
      <c r="N729" s="58"/>
      <c r="O729" s="58"/>
      <c r="P729" s="58"/>
      <c r="Q729" s="58"/>
      <c r="R729" s="58"/>
      <c r="S729" s="58"/>
      <c r="T729" s="58"/>
      <c r="U729" s="58"/>
      <c r="V729" s="58"/>
      <c r="W729" s="58"/>
      <c r="X729" s="58"/>
      <c r="Y729" s="58"/>
      <c r="Z729" s="58"/>
    </row>
    <row r="730" spans="1:27" ht="70" x14ac:dyDescent="0.15">
      <c r="A730" s="58" t="s">
        <v>2018</v>
      </c>
      <c r="B730" s="58" t="s">
        <v>2019</v>
      </c>
      <c r="C730" s="55" t="s">
        <v>2498</v>
      </c>
      <c r="D730" s="24">
        <v>0</v>
      </c>
      <c r="E730" s="24"/>
      <c r="F730" s="58"/>
      <c r="G730" s="58"/>
      <c r="H730" s="58"/>
      <c r="I730" s="58"/>
      <c r="J730" s="58"/>
      <c r="K730" s="58"/>
      <c r="L730" s="58"/>
      <c r="M730" s="58"/>
      <c r="N730" s="58"/>
      <c r="O730" s="58"/>
      <c r="P730" s="58"/>
      <c r="Q730" s="58"/>
      <c r="R730" s="58"/>
      <c r="S730" s="58"/>
      <c r="T730" s="58"/>
      <c r="U730" s="58"/>
      <c r="V730" s="58"/>
      <c r="W730" s="58"/>
      <c r="X730" s="58"/>
      <c r="Y730" s="58"/>
      <c r="Z730" s="58"/>
    </row>
    <row r="731" spans="1:27" ht="112" x14ac:dyDescent="0.15">
      <c r="A731" s="58" t="s">
        <v>1685</v>
      </c>
      <c r="B731" s="58" t="s">
        <v>1686</v>
      </c>
      <c r="C731" s="55" t="s">
        <v>1832</v>
      </c>
      <c r="D731" s="59">
        <v>0</v>
      </c>
      <c r="E731" s="59" t="s">
        <v>1901</v>
      </c>
      <c r="F731" s="58"/>
      <c r="G731" s="58"/>
      <c r="H731" s="58"/>
      <c r="I731" s="58"/>
      <c r="J731" s="58"/>
      <c r="K731" s="58"/>
      <c r="L731" s="58"/>
      <c r="M731" s="58"/>
      <c r="N731" s="58"/>
      <c r="O731" s="58"/>
      <c r="P731" s="58"/>
      <c r="Q731" s="58"/>
      <c r="R731" s="58"/>
      <c r="S731" s="58"/>
      <c r="T731" s="58"/>
      <c r="U731" s="58"/>
      <c r="V731" s="58"/>
      <c r="W731" s="58"/>
      <c r="X731" s="58"/>
      <c r="Y731" s="58"/>
      <c r="Z731" s="58"/>
    </row>
    <row r="732" spans="1:27" ht="70" x14ac:dyDescent="0.15">
      <c r="A732" s="30" t="s">
        <v>797</v>
      </c>
      <c r="B732" s="30" t="s">
        <v>798</v>
      </c>
      <c r="C732" s="56" t="s">
        <v>1366</v>
      </c>
      <c r="D732" s="24">
        <v>1</v>
      </c>
      <c r="E732" s="24"/>
      <c r="F732" s="24">
        <v>1</v>
      </c>
      <c r="G732" s="24" t="s">
        <v>1065</v>
      </c>
      <c r="H732" s="24">
        <v>0</v>
      </c>
      <c r="I732" s="24"/>
      <c r="J732" s="24"/>
      <c r="K732" s="24"/>
      <c r="L732" s="24"/>
      <c r="M732" s="24"/>
      <c r="N732" s="24"/>
      <c r="O732" s="24"/>
      <c r="P732" s="24"/>
      <c r="Q732" s="24"/>
      <c r="R732" s="24"/>
      <c r="S732" s="24"/>
      <c r="T732" s="24"/>
      <c r="U732" s="24"/>
      <c r="V732" s="24"/>
      <c r="W732" s="24"/>
      <c r="X732" s="24"/>
      <c r="Y732" s="24"/>
      <c r="Z732" s="24"/>
    </row>
  </sheetData>
  <sortState xmlns:xlrd2="http://schemas.microsoft.com/office/spreadsheetml/2017/richdata2" ref="A2:Z732">
    <sortCondition ref="A2:A732"/>
  </sortState>
  <hyperlinks>
    <hyperlink ref="C416" r:id="rId1" xr:uid="{69CB3F0C-2359-C246-A715-6254B9FF4DE4}"/>
    <hyperlink ref="C78" r:id="rId2" xr:uid="{C83495CB-DF39-A741-8BDB-5EF3F68ACC05}"/>
    <hyperlink ref="C470" r:id="rId3" xr:uid="{C676C15B-38A5-DF43-9652-FB4679CEF229}"/>
    <hyperlink ref="C390" r:id="rId4" xr:uid="{A3D052F7-ED7E-D24B-944A-B4CE2130AAE7}"/>
    <hyperlink ref="C198" r:id="rId5" xr:uid="{5783E4B7-9EBB-8748-9997-47E670E5977F}"/>
    <hyperlink ref="C283" r:id="rId6" xr:uid="{A52A18B3-C40D-494A-A6C4-0329469A6FF2}"/>
    <hyperlink ref="C34" r:id="rId7" xr:uid="{0CCAE4EF-7FA2-3944-A2DB-7E7A556D6978}"/>
    <hyperlink ref="C480" r:id="rId8" xr:uid="{E9AEB02D-1702-E249-8761-401820645B51}"/>
    <hyperlink ref="C725" r:id="rId9" xr:uid="{D102B30E-D314-F64F-B8BB-A24AD4BAB7D5}"/>
    <hyperlink ref="C501" r:id="rId10" xr:uid="{637C6CD0-4C01-F941-B83F-47EC1C7C8B38}"/>
    <hyperlink ref="C115" r:id="rId11" xr:uid="{94A94B3C-7E56-094F-A313-67405A6C5427}"/>
    <hyperlink ref="C604" r:id="rId12" xr:uid="{879A9F30-EF51-034B-AA37-B488D272FEB1}"/>
    <hyperlink ref="C462" r:id="rId13" xr:uid="{AE4E4C84-6552-4544-AEE8-1F1D8B6A7EA9}"/>
    <hyperlink ref="C367" r:id="rId14" xr:uid="{F5C73F01-8C50-454C-8E8A-63841DE42C0C}"/>
    <hyperlink ref="C277" r:id="rId15" xr:uid="{024E62A5-EF7A-B946-991B-4428967AE1DE}"/>
    <hyperlink ref="C403" r:id="rId16" xr:uid="{7B63216C-E0AC-E64A-B3BC-E53A9BF71553}"/>
    <hyperlink ref="C453" r:id="rId17" xr:uid="{968C6A59-3D5A-084C-AAC9-81038FFE7738}"/>
    <hyperlink ref="C584" r:id="rId18" xr:uid="{2986FD6D-9A67-AC44-9982-E19E1D7ADDF4}"/>
    <hyperlink ref="C321" r:id="rId19" xr:uid="{3CD772EE-C66D-9649-8681-46BC3D56FC40}"/>
    <hyperlink ref="C246" r:id="rId20" xr:uid="{EB59D03A-51BD-B541-BAF3-2AFFCCCE5AD0}"/>
    <hyperlink ref="C417" r:id="rId21" xr:uid="{11F89781-0C31-F74B-8EEE-1E247738EB94}"/>
    <hyperlink ref="C731" r:id="rId22" xr:uid="{77547B8A-2594-EE48-8805-A47A39E9E61E}"/>
    <hyperlink ref="C295" r:id="rId23" xr:uid="{DAAEF877-A4A8-9846-87EF-340CC7652B2F}"/>
    <hyperlink ref="C127" r:id="rId24" xr:uid="{D0FA4786-A6D1-8742-8DF3-28291D7970E5}"/>
    <hyperlink ref="C68" r:id="rId25" xr:uid="{C1CCDBFD-998E-1B4D-BBA8-024B454DBAD8}"/>
    <hyperlink ref="C87" r:id="rId26" xr:uid="{A599ADFB-CC94-2346-8517-3C88CA921538}"/>
    <hyperlink ref="C134" r:id="rId27" xr:uid="{B03EF5D6-A59E-BE44-918F-1ECAF071BEA9}"/>
    <hyperlink ref="C280" r:id="rId28" xr:uid="{35167B25-2683-744E-A059-618644EDD5D7}"/>
    <hyperlink ref="C294" r:id="rId29" xr:uid="{D9D81F7B-DC75-E343-8BAC-C8B68BD7FE75}"/>
    <hyperlink ref="C381" r:id="rId30" xr:uid="{06F004D0-ABAC-E647-95E0-21059FF63ACE}"/>
    <hyperlink ref="C394" r:id="rId31" display="https://www.researchgate.net/profile/Ana_Yranzo/publication/332865206_Los_Roques_and_las_Lavas_Archipelagos_Venezuela_A_marine_ecological_and_conservation_reconnaissance_of_two_little-known_Southeastern_Caribbean_oceanic_Archipelagos/links/5cce4c6ca6fdccc9dd8d4c36/Los-Roques-and-las-Lavas-Archipelagos-Venezuela-A-marine-ecological-and-conservation-reconnaissance-of-two-little-known-Southeastern-Caribbean-oceanic-Archipelagos.pdf" xr:uid="{DC243215-B503-CE43-927C-B4FAEF267D26}"/>
    <hyperlink ref="C454" r:id="rId32" xr:uid="{7A93C93A-0BE5-EA4D-9E52-ED5FBB828A59}"/>
    <hyperlink ref="C658" r:id="rId33" xr:uid="{C2CEB691-0441-2F42-9E5B-79EB6FC7B4CB}"/>
    <hyperlink ref="C2" r:id="rId34" xr:uid="{161F9285-8E33-2045-9462-C6F1BC534CD3}"/>
    <hyperlink ref="C3" r:id="rId35" xr:uid="{239E0F4D-2B5A-4C49-96B5-B0A97FF57A92}"/>
    <hyperlink ref="C4" r:id="rId36" xr:uid="{756DA672-DA86-0441-B5B1-FF04BB6FD1FA}"/>
    <hyperlink ref="C5" r:id="rId37" xr:uid="{BB309E19-B837-8E44-AC2B-E1F6ADD1A48B}"/>
    <hyperlink ref="C6" r:id="rId38" xr:uid="{267E63FC-DDBA-3A49-BAA3-DAD4A49FDDF4}"/>
    <hyperlink ref="C7" r:id="rId39" xr:uid="{AE2B1B14-69DE-A84F-B24E-0A809AFE5DFB}"/>
    <hyperlink ref="C8" r:id="rId40" xr:uid="{F151F668-F6F5-044C-B224-C1AA00DF5E4A}"/>
    <hyperlink ref="C9" r:id="rId41" xr:uid="{9EF329A4-CABD-FC48-B01F-56A7C189DF8E}"/>
    <hyperlink ref="C12" r:id="rId42" xr:uid="{A119154E-F6B1-B44D-AC76-8890EA7AE642}"/>
    <hyperlink ref="C10" r:id="rId43" xr:uid="{953CA3C0-A62A-A142-85CD-073E3F919B4E}"/>
    <hyperlink ref="C11" r:id="rId44" xr:uid="{41A312F0-5E2F-AA48-ABC7-CF336A478027}"/>
    <hyperlink ref="C13" r:id="rId45" xr:uid="{8062A4F4-9406-6E42-B98D-D81E1E0047C0}"/>
    <hyperlink ref="C14" r:id="rId46" xr:uid="{A61C5D4D-854F-F24D-91E7-50A5050AEB99}"/>
    <hyperlink ref="C15" r:id="rId47" xr:uid="{23C071ED-4842-4649-94EC-7BCAC6233069}"/>
    <hyperlink ref="C16" r:id="rId48" xr:uid="{E7AB8612-348A-9A4F-B479-D717722C12C1}"/>
    <hyperlink ref="C17" r:id="rId49" xr:uid="{F1144741-14BF-4D43-8684-E874DDB94203}"/>
    <hyperlink ref="C18" r:id="rId50" xr:uid="{1662D61F-CA13-604B-8B5D-AB287D676FB8}"/>
    <hyperlink ref="C19" r:id="rId51" xr:uid="{006978C0-F35E-544F-984F-DE4BADEE5384}"/>
    <hyperlink ref="C20" r:id="rId52" xr:uid="{5D2F295F-86CD-2146-8B42-D6F6890B9386}"/>
    <hyperlink ref="C21" r:id="rId53" xr:uid="{BA600CDE-A22D-CA47-A896-7B418B6C1B26}"/>
    <hyperlink ref="C22" r:id="rId54" xr:uid="{2FD88FB1-B442-C34A-9FC4-4A36BCB2BF4D}"/>
    <hyperlink ref="C23" r:id="rId55" xr:uid="{6600BA78-FE6F-DC41-BFDA-D81304FF76F8}"/>
    <hyperlink ref="C24" r:id="rId56" xr:uid="{FB5726F8-7B7C-3144-AE82-6F19CECF0D3B}"/>
    <hyperlink ref="C25" r:id="rId57" xr:uid="{57D5D2AE-F9B6-7745-8229-098304CF5FD7}"/>
    <hyperlink ref="C26" r:id="rId58" xr:uid="{18C782BB-C163-DD40-9C5E-940CD1E8C572}"/>
    <hyperlink ref="C27" r:id="rId59" xr:uid="{8F8CF770-A420-FC4E-83CC-48EA7C1B6DB5}"/>
    <hyperlink ref="C28" r:id="rId60" xr:uid="{0B7954C1-15CE-EC4E-A573-7A7E1B65481A}"/>
    <hyperlink ref="C29" r:id="rId61" xr:uid="{266F3AC7-D20F-FF4F-8867-3A8A88D57BF5}"/>
    <hyperlink ref="C30" r:id="rId62" xr:uid="{7D85D89B-CA37-414B-A28D-170487E447E1}"/>
    <hyperlink ref="C31" r:id="rId63" xr:uid="{E8D7EB1B-31D4-984B-8829-3EFD169675F0}"/>
    <hyperlink ref="C32" r:id="rId64" xr:uid="{444730D1-B878-F849-A635-6F6872C08441}"/>
    <hyperlink ref="C33" r:id="rId65" xr:uid="{4D4C0557-4985-984F-88D4-9C600A1A2654}"/>
    <hyperlink ref="C35" r:id="rId66" xr:uid="{9D8539BE-96AB-E545-A30A-348FDF8FB8F4}"/>
    <hyperlink ref="C36" r:id="rId67" xr:uid="{FAA3FAAA-FCDD-0344-B0E0-17EEC14A9599}"/>
    <hyperlink ref="C37" r:id="rId68" xr:uid="{3EB74DAF-F5C3-0D4B-A980-02C6F2D4E649}"/>
    <hyperlink ref="C38" r:id="rId69" xr:uid="{0623AEA8-1FD2-F849-8E9C-B91E6DD070C3}"/>
    <hyperlink ref="C39" r:id="rId70" xr:uid="{6E92EDBC-4280-D045-8A3A-8313EDAED5E3}"/>
    <hyperlink ref="C40" r:id="rId71" xr:uid="{BDFE8EE5-693A-C144-A697-BB8D149A9667}"/>
    <hyperlink ref="C41" r:id="rId72" xr:uid="{CDE5A2AD-7CCD-A24A-AB8C-D84CAFD5784E}"/>
    <hyperlink ref="C42" r:id="rId73" xr:uid="{0F9247F9-F751-9B46-AC7B-33D8A9423399}"/>
    <hyperlink ref="C43" r:id="rId74" xr:uid="{AAB25ACC-A14A-9F4E-BD87-8579F56A8C86}"/>
    <hyperlink ref="C44" r:id="rId75" xr:uid="{A04C9346-F34F-FE42-A5FD-3942B13A76C5}"/>
    <hyperlink ref="C45" r:id="rId76" xr:uid="{3D70A699-D5A1-AD4B-9BD8-616CDF89F140}"/>
    <hyperlink ref="C46" r:id="rId77" xr:uid="{B8E784EC-1751-DD43-A7D5-07B2DB4C3CF8}"/>
    <hyperlink ref="C47" r:id="rId78" xr:uid="{29D6736D-8AB4-3846-8262-634154AC0B1B}"/>
    <hyperlink ref="C48" r:id="rId79" xr:uid="{DF32F6A5-B024-9E49-99EC-ACA6771EADD0}"/>
    <hyperlink ref="C49" r:id="rId80" xr:uid="{FA64A6FB-E53F-F842-9212-B6CD4F7247BE}"/>
    <hyperlink ref="C50" r:id="rId81" xr:uid="{F623CD44-EA3B-684C-87C5-011CA828F787}"/>
    <hyperlink ref="C51" r:id="rId82" xr:uid="{23A8E790-71DF-AB48-B735-155B46FF92FE}"/>
    <hyperlink ref="C52" r:id="rId83" xr:uid="{AFEF5D4B-28E8-CD46-A0ED-F1A78062EDFB}"/>
    <hyperlink ref="C53" r:id="rId84" xr:uid="{CA5464B2-E657-A04A-8715-58DD8F2BEBE7}"/>
    <hyperlink ref="C54" r:id="rId85" xr:uid="{7D09F3DC-07FC-1D4F-9067-A88A26FC5054}"/>
    <hyperlink ref="C56" r:id="rId86" xr:uid="{1D6ED8CC-BA0C-0542-8292-9B1A028BDB8C}"/>
    <hyperlink ref="C57" r:id="rId87" xr:uid="{961F9CDF-79F4-DF41-A643-47E94666B529}"/>
    <hyperlink ref="C58" r:id="rId88" xr:uid="{0458292F-BE59-6A4B-9661-DAC3FE8EA7C0}"/>
    <hyperlink ref="C59" r:id="rId89" xr:uid="{FA1C3719-A0F5-1144-B166-C645FE047CAE}"/>
    <hyperlink ref="C60" r:id="rId90" xr:uid="{50B7CC82-7F4B-984C-9F90-81D548EC4509}"/>
    <hyperlink ref="C61" r:id="rId91" xr:uid="{4A906106-538E-9347-A1A3-224FAEDFFF2C}"/>
    <hyperlink ref="C62" r:id="rId92" xr:uid="{5C7935B9-DDFD-6E45-AFDC-B39C8A047E27}"/>
    <hyperlink ref="C63" r:id="rId93" xr:uid="{093BD7F6-F40D-FE45-BA6F-25AC0C20C6AE}"/>
    <hyperlink ref="C64" r:id="rId94" xr:uid="{86C091C9-6065-334D-A7E6-D03C437C9731}"/>
    <hyperlink ref="C65" r:id="rId95" xr:uid="{3420A24B-0A69-9E49-8941-3274DEFB0EA1}"/>
    <hyperlink ref="C66" r:id="rId96" xr:uid="{E20558CC-2572-5549-9BFA-079143B699CB}"/>
    <hyperlink ref="C67" r:id="rId97" xr:uid="{15FAD172-EA00-D548-AFAD-BBDC51AF6EFD}"/>
    <hyperlink ref="C69" r:id="rId98" xr:uid="{D570127B-8B69-5046-960B-A6C5FF40AD89}"/>
    <hyperlink ref="C70" r:id="rId99" xr:uid="{8BFF4583-F6DB-1441-893C-9E36D41B9419}"/>
    <hyperlink ref="C72" r:id="rId100" xr:uid="{F8CBE040-AD2C-664F-B3A8-A5EC0F474AEF}"/>
    <hyperlink ref="C73" r:id="rId101" xr:uid="{4F203B64-1B94-E349-9BB0-303C56D205D6}"/>
    <hyperlink ref="C74" r:id="rId102" xr:uid="{2A92BF5D-CE43-E841-BAF1-0530677D47D8}"/>
    <hyperlink ref="C75" r:id="rId103" xr:uid="{D3509013-8F5C-1546-B331-1BF1D3D65722}"/>
    <hyperlink ref="C76" r:id="rId104" xr:uid="{18CC0975-A3B4-FC4C-9D46-7F8DF929A2FF}"/>
    <hyperlink ref="C77" r:id="rId105" xr:uid="{8231851D-D443-A143-975D-ECAB703B2F29}"/>
    <hyperlink ref="C79" r:id="rId106" xr:uid="{358095D2-ADCE-4C4B-885B-37C370096778}"/>
    <hyperlink ref="C81" r:id="rId107" xr:uid="{647CF038-7B2D-B347-BF1A-0AAE69F041A0}"/>
    <hyperlink ref="C82" r:id="rId108" xr:uid="{0299ED46-28DA-A249-9E93-8A3D5655493A}"/>
    <hyperlink ref="C80" r:id="rId109" xr:uid="{70C16C69-572D-EE4D-8877-1C37A2E01A19}"/>
    <hyperlink ref="C83" r:id="rId110" xr:uid="{83131637-1EE6-A648-A776-5FD1021FEB84}"/>
    <hyperlink ref="C84" r:id="rId111" xr:uid="{985A24A9-101F-2348-819E-923E01F35A1E}"/>
    <hyperlink ref="C85" r:id="rId112" xr:uid="{A7FE7627-86AF-434D-99C9-6232C813E90A}"/>
    <hyperlink ref="C86" r:id="rId113" xr:uid="{DF22AFF7-3CF5-A340-86ED-04E3B41FAC72}"/>
    <hyperlink ref="C88" r:id="rId114" xr:uid="{7ADAD1D0-9708-3D4A-9439-F429C7DEB267}"/>
    <hyperlink ref="C89" r:id="rId115" xr:uid="{F0D8A472-9E8E-C348-906F-00C955C88494}"/>
    <hyperlink ref="C90" r:id="rId116" xr:uid="{D7A4E4BB-F029-E94C-8B01-71FF3F258E54}"/>
    <hyperlink ref="C91" r:id="rId117" xr:uid="{811350A4-D9CB-064B-A437-FA6316211EA1}"/>
    <hyperlink ref="C92" r:id="rId118" xr:uid="{36A66D46-BC23-6344-94C4-176C8D399F07}"/>
    <hyperlink ref="C93" r:id="rId119" xr:uid="{9EDAD93F-6C69-A64F-A9B7-5F83CBF1AAFA}"/>
    <hyperlink ref="C94" r:id="rId120" xr:uid="{CBE98F83-4460-0847-80AE-4ABBE4C3A547}"/>
    <hyperlink ref="C95" r:id="rId121" xr:uid="{79898EF0-71B4-F248-9126-6FECEE730E66}"/>
    <hyperlink ref="C96" r:id="rId122" xr:uid="{83333B71-331C-C748-841C-E0A3C84142ED}"/>
    <hyperlink ref="C97" r:id="rId123" xr:uid="{290A45DF-F235-7748-856E-742E7D437EFF}"/>
    <hyperlink ref="C98" r:id="rId124" xr:uid="{F6529E46-8249-D740-A178-7A609F0D4A10}"/>
    <hyperlink ref="C99" r:id="rId125" xr:uid="{E8FD0F1E-6A69-F144-9941-94E0A405DA68}"/>
    <hyperlink ref="C101" r:id="rId126" xr:uid="{3C81BAFE-A339-784D-B6B7-A8E26E468842}"/>
    <hyperlink ref="C103" r:id="rId127" xr:uid="{9144DFEE-F926-C443-91BF-CF974A10CF85}"/>
    <hyperlink ref="C104" r:id="rId128" xr:uid="{BD1530B9-C291-324F-AE01-E8ECD2E07137}"/>
    <hyperlink ref="C105" r:id="rId129" xr:uid="{2EF8AAE6-17EA-8F4E-95F3-3DE1315350D0}"/>
    <hyperlink ref="C106" r:id="rId130" xr:uid="{01F94456-B8BC-CB48-BA48-A69CA7B893B3}"/>
    <hyperlink ref="C110" r:id="rId131" xr:uid="{FE26B713-19DF-8A40-B47B-26705FF291C4}"/>
    <hyperlink ref="C111" r:id="rId132" xr:uid="{15AEEF00-290E-2D43-BA04-C891C31E11B4}"/>
    <hyperlink ref="C107" r:id="rId133" xr:uid="{FBC37940-869C-C145-BD1C-B5FFBEDB78B7}"/>
    <hyperlink ref="C108" r:id="rId134" xr:uid="{8471BF2B-0FC6-FE4A-BF38-840078B72D59}"/>
    <hyperlink ref="C109" r:id="rId135" xr:uid="{B362A532-F314-8A44-B809-12AA2DF26AB9}"/>
    <hyperlink ref="C112" r:id="rId136" xr:uid="{20C84473-2850-7E45-AD33-84F5476E1E08}"/>
    <hyperlink ref="C113" r:id="rId137" xr:uid="{9E14378A-9A6B-334A-8CAD-06389769C8B5}"/>
    <hyperlink ref="C114" r:id="rId138" xr:uid="{7248275A-4851-EE48-ABCE-DA35599EDA97}"/>
    <hyperlink ref="C117" r:id="rId139" xr:uid="{4C9E4AD0-4983-9147-BE20-B5876D2A7E68}"/>
    <hyperlink ref="C118" r:id="rId140" xr:uid="{7372C383-52DD-874D-ADDB-B1AD18809F03}"/>
    <hyperlink ref="C119" r:id="rId141" xr:uid="{51373CEE-D5CF-7F49-A462-103F1BF38A70}"/>
    <hyperlink ref="C121" r:id="rId142" xr:uid="{E178ECFB-25D6-AB4A-990B-E8ED0ACC65BB}"/>
    <hyperlink ref="C122" r:id="rId143" xr:uid="{444C740E-99EA-4142-9EB6-5D875204F8EA}"/>
    <hyperlink ref="C123" r:id="rId144" xr:uid="{3396FC0C-932B-3248-A6E9-6A5F132FF588}"/>
    <hyperlink ref="C124" r:id="rId145" xr:uid="{1C957EF5-F334-8948-8277-E9F4458A1EFE}"/>
    <hyperlink ref="C125" r:id="rId146" xr:uid="{743D3A69-4B16-E848-A4B5-828CE30A29F2}"/>
    <hyperlink ref="C126" r:id="rId147" xr:uid="{FFF983C5-50DA-E048-A10F-9A2361A0217F}"/>
    <hyperlink ref="C128" r:id="rId148" xr:uid="{90927F57-8EF7-D24A-9151-1852930F5FE8}"/>
    <hyperlink ref="C130" r:id="rId149" xr:uid="{166ED473-609A-924A-8413-1D7CDE4BEC2F}"/>
    <hyperlink ref="C129" r:id="rId150" xr:uid="{402DB7AC-62DD-414D-8FD3-B9A4744E7136}"/>
    <hyperlink ref="C131" r:id="rId151" xr:uid="{ECDDEAA1-6EF3-B146-AE1B-55C6A2EBA897}"/>
    <hyperlink ref="C132" r:id="rId152" xr:uid="{09D1DE41-C91E-B149-88CA-31224AB2B0AE}"/>
    <hyperlink ref="C133" r:id="rId153" xr:uid="{825766AF-4872-1444-B43C-7BCCE8E082A0}"/>
    <hyperlink ref="C135" r:id="rId154" xr:uid="{57F27253-B220-3A40-9CBD-74607B6E12D4}"/>
    <hyperlink ref="C137" r:id="rId155" xr:uid="{E70CB31A-83A2-FB49-B057-A1A2EAD87017}"/>
    <hyperlink ref="C138" r:id="rId156" xr:uid="{2F8E305C-CC1A-2146-B855-3D898385DBEB}"/>
    <hyperlink ref="C142" r:id="rId157" xr:uid="{8B961BC0-DD59-D449-9B13-4FD30393B167}"/>
    <hyperlink ref="C146" r:id="rId158" xr:uid="{276BDDF1-EAF3-2144-8352-AF58C33BD886}"/>
    <hyperlink ref="C147" r:id="rId159" xr:uid="{25735903-1C4C-2D4B-9639-9BC791C07E42}"/>
    <hyperlink ref="C148" r:id="rId160" xr:uid="{3D89629E-3FF1-B04E-A995-6C8D02F070B2}"/>
    <hyperlink ref="C149" r:id="rId161" xr:uid="{53D63BA6-2E2C-E445-A9D3-871279B93D43}"/>
    <hyperlink ref="C150" r:id="rId162" xr:uid="{D33B73A6-7AF4-4E45-ACC6-47484DA635AD}"/>
    <hyperlink ref="C136" r:id="rId163" xr:uid="{5857F72F-9986-7243-9403-86AFC1C0F769}"/>
    <hyperlink ref="C139" r:id="rId164" xr:uid="{7FD26833-1FF4-CB4C-8A1A-8C228AE7E0E4}"/>
    <hyperlink ref="C140" r:id="rId165" xr:uid="{7B1672E5-C5D5-5644-A2BE-3C312015B787}"/>
    <hyperlink ref="C141" r:id="rId166" xr:uid="{75534CFE-B98F-1A40-8460-4264F9A9F496}"/>
    <hyperlink ref="C143" r:id="rId167" xr:uid="{8E3CB948-4304-564D-8767-B03AA26A1CF6}"/>
    <hyperlink ref="C145" r:id="rId168" xr:uid="{AA85CB6C-2E7B-6F42-9C2B-79B6F152746B}"/>
    <hyperlink ref="C116" r:id="rId169" xr:uid="{8856660E-54CE-D649-BEB2-52B659F52081}"/>
    <hyperlink ref="C120" r:id="rId170" xr:uid="{7CC2BC27-284F-5546-84C1-2160F3FC5DE5}"/>
    <hyperlink ref="C151" r:id="rId171" xr:uid="{3324BEDE-8BF8-0E4B-B096-1E23C3F0ADE0}"/>
    <hyperlink ref="C152" r:id="rId172" xr:uid="{720C95E2-8891-724E-AF02-8E7DA224B76C}"/>
    <hyperlink ref="C153" r:id="rId173" xr:uid="{0C8AA654-A693-2A42-82E2-CED35C29CAFE}"/>
    <hyperlink ref="C154" r:id="rId174" xr:uid="{0F1E3359-13FD-3D43-956E-18B34AA9C4D9}"/>
    <hyperlink ref="C155" r:id="rId175" xr:uid="{D8F24200-ED5E-4544-9A61-8BE9E88C469B}"/>
    <hyperlink ref="C156" r:id="rId176" xr:uid="{25690620-EAC7-1E48-96CA-220074856B02}"/>
    <hyperlink ref="C157" r:id="rId177" xr:uid="{1850E94B-9D14-6E4D-92B6-0E3ADBF3CB5C}"/>
    <hyperlink ref="C159" r:id="rId178" xr:uid="{68B9C0C6-5DD9-9840-9160-FC8B08BAD669}"/>
    <hyperlink ref="C160" r:id="rId179" xr:uid="{C87ADA50-D48A-D543-898A-4F70E9209FA4}"/>
    <hyperlink ref="C161" r:id="rId180" xr:uid="{61036D67-B005-554C-9787-5F07BF6A02FB}"/>
    <hyperlink ref="C163" r:id="rId181" xr:uid="{4A2A744C-5620-A349-836D-F8C11BE9CCE0}"/>
    <hyperlink ref="C164" r:id="rId182" xr:uid="{C1A9ACF8-E41B-934E-B6E3-989CABAB5A02}"/>
    <hyperlink ref="C166" r:id="rId183" xr:uid="{DB8CB36E-D912-0740-8350-7AD18240E37D}"/>
    <hyperlink ref="C167" r:id="rId184" xr:uid="{AFB0698F-9546-D141-994E-50C500C3A7E8}"/>
    <hyperlink ref="C168" r:id="rId185" xr:uid="{9876A6F2-99A6-E64A-83CC-0631C4F35925}"/>
    <hyperlink ref="C170" r:id="rId186" xr:uid="{3472CB3A-5AA0-C042-9CBA-1050506B24CE}"/>
    <hyperlink ref="C171" r:id="rId187" xr:uid="{CCFA1B9F-8FB3-F247-AD40-ACECECA3EA46}"/>
    <hyperlink ref="C173" r:id="rId188" xr:uid="{24EA2E7E-255A-7249-950B-433AE641CE0C}"/>
    <hyperlink ref="C174" r:id="rId189" xr:uid="{773B6CED-2D28-3845-BA1C-E71A7A5E6E51}"/>
    <hyperlink ref="C175" r:id="rId190" xr:uid="{1FC3C58F-2E97-C145-969D-D2AF9EAAFF0B}"/>
    <hyperlink ref="C176" r:id="rId191" xr:uid="{975B61BD-37A8-BD4C-93B9-3D0E3D89C767}"/>
    <hyperlink ref="C177" r:id="rId192" xr:uid="{E9ECC9BA-7EBC-5D41-9D79-0A4E4E6B1063}"/>
    <hyperlink ref="C178" r:id="rId193" xr:uid="{1AA7E02F-3CC3-8847-991A-9DF63401AED5}"/>
    <hyperlink ref="C179" r:id="rId194" xr:uid="{7F5418C1-BB4B-684C-A35D-15DA3C0AEA5D}"/>
    <hyperlink ref="C180" r:id="rId195" xr:uid="{FF143B8E-E0D4-0143-AA20-A5BC9C695833}"/>
    <hyperlink ref="C181" r:id="rId196" xr:uid="{6AAE6C47-5DF5-1243-B4D5-5A9575F08CAE}"/>
    <hyperlink ref="C182" r:id="rId197" xr:uid="{B0DD942C-8383-3D40-BD1B-7B5F0906E629}"/>
    <hyperlink ref="C183" r:id="rId198" xr:uid="{41F5FC54-0740-0E4E-963F-5C34A9989E2C}"/>
    <hyperlink ref="C184" r:id="rId199" xr:uid="{E92A11A4-279E-D840-9F5A-52476F69EDD2}"/>
    <hyperlink ref="C185" r:id="rId200" xr:uid="{4F597F21-559D-384E-B225-8A99904329CC}"/>
    <hyperlink ref="C186" r:id="rId201" xr:uid="{E63AE659-EF8F-0A46-BA8D-93BAE7B18B30}"/>
    <hyperlink ref="C187" r:id="rId202" xr:uid="{1A2AF645-591E-874B-950F-66084C813846}"/>
    <hyperlink ref="C188" r:id="rId203" xr:uid="{8913E49D-FADA-6848-B5DB-EE0ED5541B89}"/>
    <hyperlink ref="C189" r:id="rId204" xr:uid="{E49963CF-91DE-EB4B-B187-C4C1732EEEFE}"/>
    <hyperlink ref="C190" r:id="rId205" xr:uid="{3BC1FD46-DB17-F740-ADCF-66E61A510855}"/>
    <hyperlink ref="C191" r:id="rId206" xr:uid="{C57DCCB7-AEFC-5C4D-A4C0-5563FF530DD9}"/>
    <hyperlink ref="C192" r:id="rId207" xr:uid="{E7123DF1-0A71-0642-B4AB-F0E8C5585051}"/>
    <hyperlink ref="C193" r:id="rId208" xr:uid="{F180C54C-B2EA-9340-BC1B-F1B9E6E09B9A}"/>
    <hyperlink ref="C194" r:id="rId209" xr:uid="{E9C9CD47-1659-D046-B212-CBD4A9D2CE28}"/>
    <hyperlink ref="C195" r:id="rId210" xr:uid="{C514ACE3-E97E-B34C-ABC1-E9C6DDE6960A}"/>
    <hyperlink ref="C197" r:id="rId211" xr:uid="{6F06655D-A7EF-F442-80DC-E209AA3367CB}"/>
    <hyperlink ref="C199" r:id="rId212" xr:uid="{69BF660C-A7E8-874A-B087-52AA745DD965}"/>
    <hyperlink ref="C200" r:id="rId213" xr:uid="{1C4C07B3-1DB4-EF43-9F3A-60EE145310E2}"/>
    <hyperlink ref="C201" r:id="rId214" xr:uid="{97B0CD04-8AE5-7948-861F-093459C5EA4A}"/>
    <hyperlink ref="C158" r:id="rId215" xr:uid="{23B7016D-26DE-C444-96ED-498D9AD555C5}"/>
    <hyperlink ref="C162" r:id="rId216" xr:uid="{9568B891-96D7-7345-B5C5-12C626EC4CAD}"/>
    <hyperlink ref="C165" r:id="rId217" xr:uid="{9C80C346-A8E7-3A4E-BC57-52F87E05BF20}"/>
    <hyperlink ref="C169" r:id="rId218" xr:uid="{D310CC22-B1EB-E245-B4AC-9F7269CF9B65}"/>
    <hyperlink ref="C172" r:id="rId219" xr:uid="{37C92BA8-A7C7-6B47-A017-4FDAFE194323}"/>
    <hyperlink ref="C203" r:id="rId220" xr:uid="{29427C9E-09C2-DD4B-B8C7-E17EE270B1D5}"/>
    <hyperlink ref="C204" r:id="rId221" xr:uid="{BD7591D2-A833-BB4A-BFB6-7C47BE5DA62A}"/>
    <hyperlink ref="C205" r:id="rId222" xr:uid="{AA46ED2C-6324-2C42-BA18-1958666B1D2A}"/>
    <hyperlink ref="C206" r:id="rId223" xr:uid="{2D71BC73-850D-0A4C-90E7-B23969D35071}"/>
    <hyperlink ref="C207" r:id="rId224" xr:uid="{3B02B719-64C8-B043-8520-E40AC9F11628}"/>
    <hyperlink ref="C208" r:id="rId225" xr:uid="{C20D7692-F140-C149-9101-77D734ADA0A3}"/>
    <hyperlink ref="C209" r:id="rId226" xr:uid="{645207E7-774F-5B40-AB25-9AA153002117}"/>
    <hyperlink ref="C210" r:id="rId227" xr:uid="{26A67BBF-649F-334A-B8EF-35D4A397AF03}"/>
    <hyperlink ref="C211" r:id="rId228" xr:uid="{F8C12074-A1EB-1746-93A2-190A6068268B}"/>
    <hyperlink ref="C212" r:id="rId229" xr:uid="{BFB6F415-AE53-4D45-A398-3D7747F77593}"/>
    <hyperlink ref="C213" r:id="rId230" xr:uid="{A8579D42-22B5-AD46-9097-20A718FF76D1}"/>
    <hyperlink ref="C214" r:id="rId231" xr:uid="{0B80F080-6089-A446-A068-37C02892317B}"/>
    <hyperlink ref="C215" r:id="rId232" xr:uid="{9718E5BB-07D3-9240-8784-E0ABFCA1983F}"/>
    <hyperlink ref="C216" r:id="rId233" xr:uid="{AAC56D00-C3E9-B147-916C-C3D8EA1D1B43}"/>
    <hyperlink ref="C217" r:id="rId234" xr:uid="{75E641EF-7AFD-E741-8FBD-7A3A39E7FFB8}"/>
    <hyperlink ref="C218" r:id="rId235" xr:uid="{540D8ECC-79A8-ED4C-A07D-E5B1BB1CC3B3}"/>
    <hyperlink ref="C219" r:id="rId236" xr:uid="{688E126F-1A90-364C-8186-035B1898E352}"/>
    <hyperlink ref="C220" r:id="rId237" xr:uid="{95D25E3D-E559-9C40-A05C-6736DC7A0484}"/>
    <hyperlink ref="C221" r:id="rId238" xr:uid="{B0E56C39-50CA-154B-A297-ED78E2EA0CDC}"/>
    <hyperlink ref="C222" r:id="rId239" xr:uid="{8B446D51-FED9-FA47-AE9A-7101D683047A}"/>
    <hyperlink ref="C224" r:id="rId240" xr:uid="{88EFB04E-3160-9248-9A70-391F58FD64B3}"/>
    <hyperlink ref="C225" r:id="rId241" xr:uid="{52AD08A4-D90E-7348-A7B4-38213624B187}"/>
    <hyperlink ref="C226" r:id="rId242" xr:uid="{8FC7847A-A258-0F45-BBE4-1C9C11DD5853}"/>
    <hyperlink ref="C228" r:id="rId243" xr:uid="{8821C0C4-126E-3C4B-86E2-442F753C5D87}"/>
    <hyperlink ref="C229" r:id="rId244" xr:uid="{E68D7849-E39C-4240-B3E3-9710FF90DC48}"/>
    <hyperlink ref="C230" r:id="rId245" xr:uid="{0CB4CE8F-B9B3-1E49-80BE-19B6CDE73DA8}"/>
    <hyperlink ref="C231" r:id="rId246" xr:uid="{4DC78CE8-5D8A-0046-ABA8-5DF450B7ECA2}"/>
    <hyperlink ref="C232" r:id="rId247" xr:uid="{D48BC098-9DED-5C47-A7A3-E8A51D5649E9}"/>
    <hyperlink ref="C233" r:id="rId248" xr:uid="{38B652D3-29E1-A442-96B8-2E4FF58D9B47}"/>
    <hyperlink ref="C235" r:id="rId249" xr:uid="{5DEAB423-8882-4B47-8DAF-518485FD8733}"/>
    <hyperlink ref="C236" r:id="rId250" xr:uid="{1B8D3EE9-F725-5646-8089-7D7DB8F7833E}"/>
    <hyperlink ref="C237" r:id="rId251" xr:uid="{B1D0395B-D6D7-874E-A860-43E51752A7B3}"/>
    <hyperlink ref="C238" r:id="rId252" xr:uid="{7169CD8A-DF3A-7A4B-983C-272E48B57591}"/>
    <hyperlink ref="C239" r:id="rId253" xr:uid="{9885C48F-2BB1-A840-B49E-5B5BB414E05D}"/>
    <hyperlink ref="C240" r:id="rId254" xr:uid="{0D83EAEF-6218-BC4E-993C-5586A4EDEE23}"/>
    <hyperlink ref="C241" r:id="rId255" xr:uid="{DE99BF92-796D-104E-A96B-3D3B119D37D2}"/>
    <hyperlink ref="C242" r:id="rId256" xr:uid="{96F855D2-9DEB-D347-AE83-9E6111E7C6CA}"/>
    <hyperlink ref="C243" r:id="rId257" xr:uid="{04807BA9-AAC1-D540-8DBC-AED8861F75F4}"/>
    <hyperlink ref="C244" r:id="rId258" xr:uid="{BFE0891A-88B8-BA48-85AA-1C7C4D8154C4}"/>
    <hyperlink ref="C245" r:id="rId259" xr:uid="{41DFEF1A-46EC-CC4D-83E2-8964F6E6B641}"/>
    <hyperlink ref="C247" r:id="rId260" xr:uid="{55FACFA2-A941-8C4B-B063-D1117DD16064}"/>
    <hyperlink ref="C248" r:id="rId261" xr:uid="{0B9B0B3C-5FBC-BA41-BB52-68E02AC41321}"/>
    <hyperlink ref="C249" r:id="rId262" xr:uid="{7C9A58FB-B470-B94B-A817-2C2332D54A6A}"/>
    <hyperlink ref="C250" r:id="rId263" xr:uid="{D7D91502-8723-8146-AC16-10BB936F4392}"/>
    <hyperlink ref="C251" r:id="rId264" xr:uid="{4F270208-272F-8143-B20E-B2E9EC8A873A}"/>
    <hyperlink ref="C252" r:id="rId265" xr:uid="{86440568-4DD5-1944-838C-03E64D276476}"/>
    <hyperlink ref="C253" r:id="rId266" xr:uid="{5EB17D2D-B08C-E447-B10E-9AC6A7FB9A7C}"/>
    <hyperlink ref="C254" r:id="rId267" xr:uid="{E7D8F3CE-5868-0548-A66C-387A5ACB417F}"/>
    <hyperlink ref="C255" r:id="rId268" xr:uid="{BBAB811F-2105-9347-A68D-A6F39DEA7300}"/>
    <hyperlink ref="C256" r:id="rId269" xr:uid="{B27A2099-0B14-E545-9BAC-E1530CBB2D5B}"/>
    <hyperlink ref="C257" r:id="rId270" xr:uid="{0BBEDDEC-4A1A-1B49-A5F8-E0F7F633D3A4}"/>
    <hyperlink ref="C258" r:id="rId271" xr:uid="{0D7D1714-934E-1A45-BBD1-6BF066C52D19}"/>
    <hyperlink ref="C259" r:id="rId272" xr:uid="{D30A357E-54E3-7848-93A6-3E0D466F2375}"/>
    <hyperlink ref="C260" r:id="rId273" xr:uid="{2094F618-6498-5445-A5D5-67F9DA7B7D8B}"/>
    <hyperlink ref="C262" r:id="rId274" xr:uid="{A8C7FE15-5977-1748-B3D3-0E706B80C510}"/>
    <hyperlink ref="C263" r:id="rId275" xr:uid="{93F8C07E-A7F5-F94B-9F2B-659C5795D0DF}"/>
    <hyperlink ref="C265" r:id="rId276" xr:uid="{CD018A9D-AF57-B541-988D-0A21FB4FB042}"/>
    <hyperlink ref="C266" r:id="rId277" xr:uid="{D57EDC56-DEBB-1A46-918B-DE99FD788208}"/>
    <hyperlink ref="C267" r:id="rId278" xr:uid="{57FF5B96-AFA2-6D45-8E05-E2421F4C38F5}"/>
    <hyperlink ref="C268" r:id="rId279" xr:uid="{BB0A3CC0-F556-7246-B8AD-1C0DDD608408}"/>
    <hyperlink ref="C269" r:id="rId280" xr:uid="{FCA689E1-6D70-D446-943C-E6554A0EE47A}"/>
    <hyperlink ref="C270" r:id="rId281" xr:uid="{67DCB892-8DC5-BC4F-95E6-F0C0B635D681}"/>
    <hyperlink ref="C271" r:id="rId282" xr:uid="{62291210-FC3C-AE45-99E8-2AA36952BF6B}"/>
    <hyperlink ref="C273" r:id="rId283" xr:uid="{C2ED32F0-26A3-E24B-9DFF-107D4C036716}"/>
    <hyperlink ref="C274" r:id="rId284" xr:uid="{3394692C-BFFA-0B4A-8206-770885A346B2}"/>
    <hyperlink ref="C275" r:id="rId285" xr:uid="{F6AF3E1B-17DA-824E-9620-811817B21B81}"/>
    <hyperlink ref="C279" r:id="rId286" xr:uid="{EA01DCC4-373C-554E-9089-05D081C2E5CA}"/>
    <hyperlink ref="C281" r:id="rId287" xr:uid="{7335B117-6288-CE43-8989-CFE0AC4E49B2}"/>
    <hyperlink ref="C282" r:id="rId288" xr:uid="{DA140D96-84A3-8C45-B6C1-8938492D9C26}"/>
    <hyperlink ref="C284" r:id="rId289" xr:uid="{E6F5459E-47D5-1548-8A3F-FF149F3955A6}"/>
    <hyperlink ref="C285" r:id="rId290" xr:uid="{D185F63B-D33C-C146-A036-70474667E9E6}"/>
    <hyperlink ref="C286" r:id="rId291" xr:uid="{54B0B4D7-167A-F745-B17D-CCA75BDBF101}"/>
    <hyperlink ref="C287" r:id="rId292" xr:uid="{3F8D5232-234A-E34D-951F-BDC77B8054BA}"/>
    <hyperlink ref="C288" r:id="rId293" xr:uid="{4ADCF51E-B2AC-9D4C-B144-69095200ED60}"/>
    <hyperlink ref="C289" r:id="rId294" xr:uid="{93B4934F-74B3-844D-A17B-D43551600F41}"/>
    <hyperlink ref="C290" r:id="rId295" xr:uid="{546D5506-EC2F-7243-9C65-7FC89EF811A2}"/>
    <hyperlink ref="C291" r:id="rId296" xr:uid="{18738C63-F6E8-084C-AA18-25E3D90D4054}"/>
    <hyperlink ref="C292" r:id="rId297" xr:uid="{960C0D4B-5AF1-FA49-B983-40A2F4C2332D}"/>
    <hyperlink ref="C293" r:id="rId298" xr:uid="{121500B0-3C30-AB46-81CB-6092B38FF3BD}"/>
    <hyperlink ref="C296" r:id="rId299" xr:uid="{82FF75D5-1643-F34C-9069-ECA054510D3F}"/>
    <hyperlink ref="C297" r:id="rId300" xr:uid="{46B6FA78-96A0-4C4E-BEA5-EBA4A9FA636D}"/>
    <hyperlink ref="C298" r:id="rId301" xr:uid="{04FAC25F-491B-9947-A88F-B43A5C412812}"/>
    <hyperlink ref="C299" r:id="rId302" xr:uid="{DD447A0D-7A1D-7948-93B0-6F4DC95E4F58}"/>
    <hyperlink ref="C300" r:id="rId303" xr:uid="{51B2BB4B-B43E-E741-AA5D-FC9978489141}"/>
    <hyperlink ref="C301" r:id="rId304" xr:uid="{13E6E1F0-0A4B-084F-9D61-62C202279149}"/>
    <hyperlink ref="C302" r:id="rId305" xr:uid="{50E1A439-7DEF-AE47-B959-C49E9C4A9C00}"/>
    <hyperlink ref="C303" r:id="rId306" xr:uid="{5BA2AF85-8393-1246-98C7-78223A49BABC}"/>
    <hyperlink ref="C304" r:id="rId307" xr:uid="{28E71E0C-E141-3B47-904A-586B0B26B18B}"/>
    <hyperlink ref="C305" r:id="rId308" xr:uid="{E9E660D9-1454-A641-ABD2-CEED2E3C1DED}"/>
    <hyperlink ref="C306" r:id="rId309" xr:uid="{AA819B71-0F89-234F-A96E-98F799C2F634}"/>
    <hyperlink ref="C307" r:id="rId310" xr:uid="{D892DBF8-58D1-8C41-8F85-A8A7A019150B}"/>
    <hyperlink ref="C308" r:id="rId311" xr:uid="{5680BCE3-7370-6F40-B01D-BAFFC0CD7D55}"/>
    <hyperlink ref="C309" r:id="rId312" xr:uid="{EEE33D39-EA07-1046-8354-B4AD91CBF50F}"/>
    <hyperlink ref="C310" r:id="rId313" xr:uid="{72187DCB-CC35-124D-9DC4-90AB63CD5741}"/>
    <hyperlink ref="C311" r:id="rId314" xr:uid="{1C0AD734-6B0A-B947-B4E6-45FDA3A6AFFA}"/>
    <hyperlink ref="C313" r:id="rId315" xr:uid="{5971266C-A015-314F-B709-45CC88725CA3}"/>
    <hyperlink ref="C314" r:id="rId316" xr:uid="{8B0F9D59-B7C3-BD4B-ACD7-7F88AE46E3F6}"/>
    <hyperlink ref="C315" r:id="rId317" xr:uid="{BEA576A0-78A8-0F41-8A6D-B147367B45F9}"/>
    <hyperlink ref="C317" r:id="rId318" xr:uid="{EE16A829-EFF9-DF4F-8CFF-1B6FA9263D08}"/>
    <hyperlink ref="C318" r:id="rId319" xr:uid="{BCCAF4FF-E2FC-AB4F-83C3-18121CAFA1D4}"/>
    <hyperlink ref="C319" r:id="rId320" xr:uid="{22210142-9972-694F-BF03-6FCC3C397833}"/>
    <hyperlink ref="C320" r:id="rId321" xr:uid="{25F23631-7AFC-B242-85CB-33EF556C661F}"/>
    <hyperlink ref="C322" r:id="rId322" xr:uid="{C44C2318-4546-3543-94B1-F5EB8B8242D7}"/>
    <hyperlink ref="C323" r:id="rId323" xr:uid="{24F1E989-4129-E74B-A3B2-C5CA8EFF2A5A}"/>
    <hyperlink ref="C324" r:id="rId324" xr:uid="{8401FD14-3909-4746-9FCA-16AC65ED9EA0}"/>
    <hyperlink ref="C325" r:id="rId325" xr:uid="{AC440754-A4F2-0C40-A847-7CB49192F5EF}"/>
    <hyperlink ref="C326" r:id="rId326" xr:uid="{44846B47-F2E6-EF45-B051-E8BDE1C581C6}"/>
    <hyperlink ref="C327" r:id="rId327" xr:uid="{37CD2A02-3DE3-0B4E-A24A-DB5939CC040D}"/>
    <hyperlink ref="C329" r:id="rId328" xr:uid="{D22FE248-0047-BB4A-B6BF-CEB3F50476CF}"/>
    <hyperlink ref="C330" r:id="rId329" xr:uid="{E2382785-F910-254B-8006-60427E013ED6}"/>
    <hyperlink ref="C331" r:id="rId330" xr:uid="{151E64D9-BA2C-6D4D-8078-2AB947CA907E}"/>
    <hyperlink ref="C332" r:id="rId331" xr:uid="{B8398DEA-1DFC-DF48-96AE-B7AD909A421B}"/>
    <hyperlink ref="C334" r:id="rId332" xr:uid="{A8682FF8-3CEC-D040-B4EF-85E93E8839FD}"/>
    <hyperlink ref="C335" r:id="rId333" xr:uid="{362F75D1-EA2C-BB45-88F0-BC095AFC657D}"/>
    <hyperlink ref="C336" r:id="rId334" xr:uid="{5FE9DD4D-E09B-254B-9E44-8B6A5EF39C12}"/>
    <hyperlink ref="C337" r:id="rId335" xr:uid="{225BFC9E-A042-3A4D-B084-47B01264DC0D}"/>
    <hyperlink ref="C338" r:id="rId336" xr:uid="{5621E38C-6BF7-D742-94AC-D8A92B4C9D59}"/>
    <hyperlink ref="C339" r:id="rId337" xr:uid="{0CD96229-42B3-1041-88E7-BB113FD53F7A}"/>
    <hyperlink ref="C344" r:id="rId338" xr:uid="{5518E26D-A953-EC4D-83E6-560C79C621BC}"/>
    <hyperlink ref="C345" r:id="rId339" xr:uid="{677D01FB-AC01-6045-A5DF-BA8F24042266}"/>
    <hyperlink ref="C346" r:id="rId340" xr:uid="{CEAA22F9-9399-D948-9CDB-CD82AEEF9BB0}"/>
    <hyperlink ref="C347" r:id="rId341" xr:uid="{40882CBB-B3AB-9641-BB5B-D9C5A1B478EC}"/>
    <hyperlink ref="C348" r:id="rId342" xr:uid="{4A3F5C3B-B297-0C41-8337-E1C62786B3C9}"/>
    <hyperlink ref="C350" r:id="rId343" xr:uid="{E1DCD381-C976-F34C-9F11-B3F3D644CB71}"/>
    <hyperlink ref="C349" r:id="rId344" xr:uid="{E852C1D4-D279-A848-9CD5-13C39E3E905E}"/>
    <hyperlink ref="C328" r:id="rId345" xr:uid="{5DF49763-5BA6-8F4B-A066-3A2E9FF9B08C}"/>
    <hyperlink ref="C333" r:id="rId346" xr:uid="{A3EB33E3-788C-194C-A467-A6BA692BC068}"/>
    <hyperlink ref="C340" r:id="rId347" xr:uid="{B17F6D0E-565B-BB48-967D-2B5B9CAA85F0}"/>
    <hyperlink ref="C341" r:id="rId348" xr:uid="{A82C2955-3276-BC43-A934-047B366F8D05}"/>
    <hyperlink ref="C343" r:id="rId349" xr:uid="{F0CACE4D-2215-C44E-9027-14A240C43F67}"/>
    <hyperlink ref="C342" r:id="rId350" xr:uid="{FC72A47A-2A7D-8840-82EB-28088C0071F2}"/>
    <hyperlink ref="C351" r:id="rId351" xr:uid="{FE26B9C5-23E4-EE4B-9C52-6BFAC9D6EF99}"/>
    <hyperlink ref="C352" r:id="rId352" xr:uid="{605E86C9-89AA-F64A-8D6A-C4839077D93C}"/>
    <hyperlink ref="C353" r:id="rId353" xr:uid="{7CBAB78C-A52A-A441-BC26-4057C6CF9E2B}"/>
    <hyperlink ref="C354" r:id="rId354" xr:uid="{1C5A6149-A08C-D044-89AF-28B6A4FF6693}"/>
    <hyperlink ref="C355" r:id="rId355" xr:uid="{21B8DB6B-5323-8C4C-BF83-28E58FF0BC22}"/>
    <hyperlink ref="C356" r:id="rId356" xr:uid="{687BE349-A489-674B-A1F9-2526B2B8E29D}"/>
    <hyperlink ref="C357" r:id="rId357" xr:uid="{7A6D90B9-508A-2B4A-BB26-20B5E2C51A2D}"/>
    <hyperlink ref="C358" r:id="rId358" xr:uid="{97FC05F0-7486-2E4E-AC32-0E476CAD1416}"/>
    <hyperlink ref="C359" r:id="rId359" xr:uid="{05A51F5F-2EDE-4B4D-A996-12C59A768EA9}"/>
    <hyperlink ref="C360" r:id="rId360" xr:uid="{1E3946D1-57AD-1744-B4B6-5326777F0E3D}"/>
    <hyperlink ref="C361" r:id="rId361" xr:uid="{594EF235-FE8A-4E41-809D-3B0EF164FD9C}"/>
    <hyperlink ref="C362" r:id="rId362" xr:uid="{448EAAC6-2B3B-F843-9E02-405355B4E298}"/>
    <hyperlink ref="C363" r:id="rId363" xr:uid="{D24E396A-72FA-7242-8FCA-6A14D91F33D4}"/>
    <hyperlink ref="C364" r:id="rId364" xr:uid="{A2AC3FA1-331A-D147-85F0-63E7C981AF8B}"/>
    <hyperlink ref="C365" r:id="rId365" xr:uid="{E8385353-6E9D-3C4A-AC39-F330102F7B10}"/>
    <hyperlink ref="C366" r:id="rId366" xr:uid="{F853C80B-EC21-804E-BB66-00A3CC21B4A7}"/>
    <hyperlink ref="C368" r:id="rId367" xr:uid="{71EA9247-1B24-1549-9C93-F8455A81B305}"/>
    <hyperlink ref="C369" r:id="rId368" xr:uid="{2E8E89F4-2B12-0742-8CF7-DDAF34C8D00F}"/>
    <hyperlink ref="C370" r:id="rId369" xr:uid="{ABC871FE-41E5-364E-8A5F-8DD4EDF2BAFC}"/>
    <hyperlink ref="C371" r:id="rId370" xr:uid="{23FE09B9-E84D-4849-8275-672874A81831}"/>
    <hyperlink ref="C372" r:id="rId371" xr:uid="{2BFB0CE2-2215-194D-B086-E5D3442A12F0}"/>
    <hyperlink ref="C373" r:id="rId372" xr:uid="{68CD6EF1-E3DF-B544-9040-786070499BE2}"/>
    <hyperlink ref="C374" r:id="rId373" xr:uid="{D955E3D7-CEE1-1849-ABD6-F9C73A802622}"/>
    <hyperlink ref="C375" r:id="rId374" xr:uid="{37185DF2-1254-BC4E-9584-A69E3D099B3A}"/>
    <hyperlink ref="C376" r:id="rId375" xr:uid="{E13E5FD8-144F-064E-8330-48F89D27DCC2}"/>
    <hyperlink ref="C377" r:id="rId376" xr:uid="{A3844AFF-90C1-9141-A7EF-CDAE91B86A5A}"/>
    <hyperlink ref="C378" r:id="rId377" xr:uid="{A23AFDDB-CF2D-C247-9D0A-096C1F7FECD0}"/>
    <hyperlink ref="C379" r:id="rId378" xr:uid="{66A8A4D8-8116-F748-879B-96E7716097D5}"/>
    <hyperlink ref="C380" r:id="rId379" xr:uid="{7AEF2BAC-EF20-954E-9D92-FB00C02F0396}"/>
    <hyperlink ref="C382" r:id="rId380" xr:uid="{1A428B8C-A587-F44F-B911-E98DABECBDB9}"/>
    <hyperlink ref="C383" r:id="rId381" xr:uid="{477EDC05-853A-8548-BD86-33B9315B4DE7}"/>
    <hyperlink ref="C384" r:id="rId382" xr:uid="{2C1CBB4D-3136-A747-AA37-9D80668045D3}"/>
    <hyperlink ref="C385" r:id="rId383" xr:uid="{43704A03-0D23-6343-AE50-6B1B8C66F142}"/>
    <hyperlink ref="C386" r:id="rId384" xr:uid="{F8B0B498-434A-1B45-B1C0-78820EBDABBF}"/>
    <hyperlink ref="C387" r:id="rId385" xr:uid="{772CEEB3-E62D-3748-AB85-91023D44DE79}"/>
    <hyperlink ref="C388" r:id="rId386" xr:uid="{2F397A92-FC58-C344-A959-CBBA8BE18E31}"/>
    <hyperlink ref="C389" r:id="rId387" xr:uid="{FD900F6A-073F-AE4C-B5DC-06B9703A0AC4}"/>
    <hyperlink ref="C391" r:id="rId388" xr:uid="{BD34B79A-50BC-A142-9ACD-C777D7D6A0C9}"/>
    <hyperlink ref="C392" r:id="rId389" xr:uid="{C82ED529-2E69-E640-86E9-0983C1DD962D}"/>
    <hyperlink ref="C395" r:id="rId390" xr:uid="{EF420494-2AD8-5E42-8894-5DA26C475239}"/>
    <hyperlink ref="C396" r:id="rId391" xr:uid="{40B0ED88-77C2-6D4B-BE36-DEEF64D47DCD}"/>
    <hyperlink ref="C397" r:id="rId392" xr:uid="{CC9C1909-0470-8D4E-953C-5CDFE9EF372A}"/>
    <hyperlink ref="C398" r:id="rId393" xr:uid="{BF12213A-F1E1-2B48-84B3-81D8811AE998}"/>
    <hyperlink ref="C399" r:id="rId394" xr:uid="{06997117-AE63-BB43-9C6D-2740B21E5290}"/>
    <hyperlink ref="C400" r:id="rId395" xr:uid="{2E6B1551-849F-8544-BB59-AD606C4A4A57}"/>
    <hyperlink ref="C401" r:id="rId396" xr:uid="{F3D946C1-78A9-1A4B-B713-578E7627EBF8}"/>
    <hyperlink ref="C402" r:id="rId397" xr:uid="{A179BBC1-729A-464D-B2E2-844D65796284}"/>
    <hyperlink ref="C404" r:id="rId398" xr:uid="{96D11652-2330-7E41-A80D-E205753C7AAF}"/>
    <hyperlink ref="C405" r:id="rId399" xr:uid="{4B28D56B-2F49-6641-82A5-A4737223733D}"/>
    <hyperlink ref="C406" r:id="rId400" xr:uid="{97429F58-2672-9E4A-8B12-E430714B3ED7}"/>
    <hyperlink ref="C407" r:id="rId401" xr:uid="{3BB79440-5914-8C47-9507-166A027153F1}"/>
    <hyperlink ref="C408" r:id="rId402" xr:uid="{17B8FFFF-1626-234A-A02A-EFEA5CBF2FE3}"/>
    <hyperlink ref="C409" r:id="rId403" xr:uid="{5C89D0DF-A550-7D46-83FB-728DD2769AEB}"/>
    <hyperlink ref="C410" r:id="rId404" xr:uid="{D22535D2-A265-3D4B-9273-97FF7F1434B4}"/>
    <hyperlink ref="C411" r:id="rId405" xr:uid="{00043FED-0E83-4346-9732-95290195FA48}"/>
    <hyperlink ref="C412" r:id="rId406" xr:uid="{5870B705-BEFA-084E-9C8C-102570C239EF}"/>
    <hyperlink ref="C413" r:id="rId407" xr:uid="{180B9BAC-70AB-5846-846B-3E0AC530693A}"/>
    <hyperlink ref="C414" r:id="rId408" xr:uid="{EAF5ACD7-7AC4-F445-922D-96CEE5B6B719}"/>
    <hyperlink ref="C415" r:id="rId409" xr:uid="{2C843FE4-91D5-FB43-84A4-7305834CEF05}"/>
    <hyperlink ref="C418" r:id="rId410" xr:uid="{4BF149B1-C3ED-8644-B911-37E9612589B3}"/>
    <hyperlink ref="C420" r:id="rId411" xr:uid="{6122269F-11AC-5643-89F9-AD0AF248FE30}"/>
    <hyperlink ref="C421" r:id="rId412" xr:uid="{92CFE117-E6DF-C742-AEB7-63594F04FA6F}"/>
    <hyperlink ref="C422" r:id="rId413" xr:uid="{960CD073-ADF1-7944-869C-3E405131A1E1}"/>
    <hyperlink ref="C423" r:id="rId414" xr:uid="{EFA2C0EF-E313-974A-9B8A-F6F7BCF6A665}"/>
    <hyperlink ref="C424" r:id="rId415" xr:uid="{2A5D13A2-BDC7-7B40-9AA6-2F57398BC5DF}"/>
    <hyperlink ref="C425" r:id="rId416" xr:uid="{73A7A467-F0EA-B841-B24B-1150725F05B7}"/>
    <hyperlink ref="C426" r:id="rId417" xr:uid="{A944AD78-8CF9-2D46-AADC-C590F19643AD}"/>
    <hyperlink ref="C427" r:id="rId418" xr:uid="{49B6B71F-335E-B545-8035-9EB0E7FC5EAE}"/>
    <hyperlink ref="C428" r:id="rId419" xr:uid="{1B795177-2AEA-7A45-B515-ABE510FD0049}"/>
    <hyperlink ref="C429" r:id="rId420" xr:uid="{5DCA3B51-A325-7A46-97DA-C581579DF56E}"/>
    <hyperlink ref="C430" r:id="rId421" xr:uid="{CFADCE16-D220-E241-9DFD-7825F70FFE89}"/>
    <hyperlink ref="C431" r:id="rId422" xr:uid="{9B25FA32-0624-E941-836B-DCCCF1C139C4}"/>
    <hyperlink ref="C432" r:id="rId423" xr:uid="{7DBCE29A-37C3-9E46-9747-299926439972}"/>
    <hyperlink ref="C433" r:id="rId424" xr:uid="{F90899EA-1B8E-7543-8204-D30C63F0DFB0}"/>
    <hyperlink ref="C434" r:id="rId425" xr:uid="{1786F7E2-B685-2943-BF8F-82B8FF24118F}"/>
    <hyperlink ref="C435" r:id="rId426" xr:uid="{207BCAF5-1A44-B845-BC7A-82EEFB6D3095}"/>
    <hyperlink ref="C436" r:id="rId427" xr:uid="{43B10F4E-74BC-D44F-BB75-72BB6EDDDFF6}"/>
    <hyperlink ref="C437" r:id="rId428" xr:uid="{CF1FD53E-BE45-764E-8E52-33C123C6918A}"/>
    <hyperlink ref="C438" r:id="rId429" xr:uid="{513F0B3B-D3D2-DF43-A7E7-6CB5B418DD7C}"/>
    <hyperlink ref="C439" r:id="rId430" xr:uid="{1F6F7D73-EF9A-BA4C-BAAF-BEEFFFF036D7}"/>
    <hyperlink ref="C440" r:id="rId431" xr:uid="{F53A9BC7-D717-534B-93EC-98882C45FB07}"/>
    <hyperlink ref="C441" r:id="rId432" xr:uid="{487AD25E-F101-CD46-A515-CBDD25BB88CA}"/>
    <hyperlink ref="C442" r:id="rId433" xr:uid="{C2A4FABF-B5F6-674F-AF2B-0DABE5E5298F}"/>
    <hyperlink ref="C443" r:id="rId434" xr:uid="{6CA73969-61F9-1442-82AA-BB64D47C55A9}"/>
    <hyperlink ref="C444" r:id="rId435" xr:uid="{5D73E55E-371D-214D-993C-DF0A09A5F67F}"/>
    <hyperlink ref="C445" r:id="rId436" xr:uid="{8199286E-8D66-C340-AFA9-406EC351547F}"/>
    <hyperlink ref="C446" r:id="rId437" xr:uid="{C70503C4-FEDD-A74F-A106-0FD213ED634A}"/>
    <hyperlink ref="C447" r:id="rId438" xr:uid="{7550687D-4910-B043-BB0C-8B85146171F4}"/>
    <hyperlink ref="C448" r:id="rId439" xr:uid="{DD4FA9F9-3F1F-8C42-B091-E651EB938AE8}"/>
    <hyperlink ref="C449" r:id="rId440" xr:uid="{40BEA0BE-4DA9-5D4D-B231-D67B909AB5A8}"/>
    <hyperlink ref="C450" r:id="rId441" xr:uid="{F3E4292A-3BE0-4B45-969F-B77FC5C2D747}"/>
    <hyperlink ref="C451" r:id="rId442" xr:uid="{340B085B-9FB9-0C4C-B65B-39B306AFAF7E}"/>
    <hyperlink ref="C452" r:id="rId443" xr:uid="{4F615F97-C2B6-F34B-9462-B96C1AB6F7B4}"/>
    <hyperlink ref="C455" r:id="rId444" xr:uid="{73061CA9-4E3D-5049-B0EC-5F0835CE63E6}"/>
    <hyperlink ref="C456" r:id="rId445" xr:uid="{8A471391-E25F-0D43-9F99-6E427F62D185}"/>
    <hyperlink ref="C457" r:id="rId446" xr:uid="{625F3F9E-3D3A-0B4A-97D5-3FCA7A11CC33}"/>
    <hyperlink ref="C458" r:id="rId447" xr:uid="{F9F00D83-DFBC-0045-A1A3-742D6593711F}"/>
    <hyperlink ref="C460" r:id="rId448" xr:uid="{033B14A7-96E2-C347-A4CB-29CDA62ABCB3}"/>
    <hyperlink ref="C461" r:id="rId449" xr:uid="{593B8858-4057-4E4D-9FD0-065FD84DAB6B}"/>
    <hyperlink ref="C463" r:id="rId450" xr:uid="{51A01231-EC06-0043-8943-DF81AA2981F8}"/>
    <hyperlink ref="C464" r:id="rId451" xr:uid="{55F348F9-2D12-2E41-8DEF-1CF2A3919095}"/>
    <hyperlink ref="C465" r:id="rId452" xr:uid="{3837BF51-13C0-364C-8AA9-E2F6A1FC9D71}"/>
    <hyperlink ref="C466" r:id="rId453" xr:uid="{EE15C396-D9C3-934E-8B70-04073B04AA1B}"/>
    <hyperlink ref="C467" r:id="rId454" xr:uid="{11DFF4D5-E0CD-AB49-BED1-A66FC9699AC5}"/>
    <hyperlink ref="C468" r:id="rId455" xr:uid="{D615DD24-3973-AB47-BCAD-A6F1C3397B5F}"/>
    <hyperlink ref="C469" r:id="rId456" xr:uid="{ACA48DAC-DF87-9E4E-87E3-15B089A55E9B}"/>
    <hyperlink ref="C471" r:id="rId457" xr:uid="{A9ACBC70-E701-1945-B73D-F5177DBE5164}"/>
    <hyperlink ref="C472" r:id="rId458" xr:uid="{C6A919EB-EDCB-2F40-99DE-1C4A3EAC5948}"/>
    <hyperlink ref="C473" r:id="rId459" xr:uid="{57B69525-5800-E640-9A39-869DC73A042F}"/>
    <hyperlink ref="C474" r:id="rId460" xr:uid="{ABCB28EC-D80F-0946-AC23-25FB3E032A3A}"/>
    <hyperlink ref="C475" r:id="rId461" xr:uid="{56E5A3BF-5DD2-B647-A308-9D0312582478}"/>
    <hyperlink ref="C476" r:id="rId462" xr:uid="{8D7B16FA-CAE1-7F4D-AB39-F42D8F816115}"/>
    <hyperlink ref="C477" r:id="rId463" xr:uid="{6929D5DF-293B-224D-9495-BC9F4CDEC4F1}"/>
    <hyperlink ref="C478" r:id="rId464" xr:uid="{580CCD2D-3B27-2E4E-A95F-1634E4EC3243}"/>
    <hyperlink ref="C479" r:id="rId465" xr:uid="{F3321E97-7CF0-1842-A936-C22E057EFA3E}"/>
    <hyperlink ref="C481" r:id="rId466" xr:uid="{73F9A739-E929-DF40-A8B0-EE001CEB7440}"/>
    <hyperlink ref="C482" r:id="rId467" xr:uid="{1CCE89E4-E718-954B-BCC8-4E0D3AF8A600}"/>
    <hyperlink ref="C483" r:id="rId468" xr:uid="{96D7AF2C-D515-9C47-BECA-05630AE1613A}"/>
    <hyperlink ref="C484" r:id="rId469" xr:uid="{2412A62A-67DA-5748-BAC3-F7038BC594EB}"/>
    <hyperlink ref="C485" r:id="rId470" xr:uid="{E4A4212F-D1E1-C141-BA94-7AC3DA048359}"/>
    <hyperlink ref="C486" r:id="rId471" xr:uid="{3AF30622-9C1F-B949-AA1B-1C59CD9B5793}"/>
    <hyperlink ref="C487" r:id="rId472" xr:uid="{C55EAFAC-9386-4B48-97AF-AF77D04854D7}"/>
    <hyperlink ref="C490" r:id="rId473" xr:uid="{02F06852-5E36-3B4D-807B-BF2CC2A2F438}"/>
    <hyperlink ref="C491" r:id="rId474" xr:uid="{492B3B67-E4B1-B54B-AE15-29A66F1EA861}"/>
    <hyperlink ref="C492" r:id="rId475" xr:uid="{1B248B84-8498-2941-82DF-87A42A1670F1}"/>
    <hyperlink ref="C493" r:id="rId476" xr:uid="{6C8A4532-8712-674C-A214-0B19044B6157}"/>
    <hyperlink ref="C494" r:id="rId477" xr:uid="{184741A4-EEDA-1C4D-9846-57CB109982C5}"/>
    <hyperlink ref="C495" r:id="rId478" xr:uid="{87ACCB4C-95E6-2F44-B5F1-04DB6E1E14A0}"/>
    <hyperlink ref="C496" r:id="rId479" xr:uid="{25857913-643D-2D49-921C-C009B9254AD2}"/>
    <hyperlink ref="C497" r:id="rId480" xr:uid="{0E20C303-DA51-FC41-85EA-E7295FEE437C}"/>
    <hyperlink ref="C498" r:id="rId481" xr:uid="{FC62BB2D-0FB0-B04C-9609-93006E944175}"/>
    <hyperlink ref="C499" r:id="rId482" xr:uid="{88FACC81-90A9-6547-998B-39E76651EF34}"/>
    <hyperlink ref="C500" r:id="rId483" xr:uid="{65A77B2F-C387-184B-A22B-2698A9D3009E}"/>
    <hyperlink ref="C502" r:id="rId484" xr:uid="{E5960E98-C581-B84C-9B85-F4E74B35ABB1}"/>
    <hyperlink ref="C503" r:id="rId485" xr:uid="{15C295BC-2168-2244-8CE4-EA60BABD4E85}"/>
    <hyperlink ref="C504" r:id="rId486" xr:uid="{F4B5297B-6A72-5A4D-974E-ACB3EEB1C265}"/>
    <hyperlink ref="C505" r:id="rId487" xr:uid="{734978E1-5994-4446-91D0-6CF18110837A}"/>
    <hyperlink ref="C506" r:id="rId488" xr:uid="{C7EE5BB1-7801-6F45-B95C-8C2DE83F75AB}"/>
    <hyperlink ref="C507" r:id="rId489" xr:uid="{62321C60-3F01-A74D-9B58-1A98FBB0E39B}"/>
    <hyperlink ref="C508" r:id="rId490" xr:uid="{221D9DA6-F7FC-6249-8E96-471407686F19}"/>
    <hyperlink ref="C509" r:id="rId491" xr:uid="{9E28415D-A843-F247-9DD6-ADC91D595BC1}"/>
    <hyperlink ref="C510" r:id="rId492" xr:uid="{D2AF97FA-CA59-F04B-8E0E-12E7CE6B7705}"/>
    <hyperlink ref="C511" r:id="rId493" xr:uid="{590C1106-E41B-4B48-8E70-E12383F0B621}"/>
    <hyperlink ref="C512" r:id="rId494" xr:uid="{5D676447-A368-254D-9FF5-E5411D322A8D}"/>
    <hyperlink ref="C513" r:id="rId495" xr:uid="{2412987A-011A-9C4D-A45A-AE1E29FFED11}"/>
    <hyperlink ref="C515" r:id="rId496" xr:uid="{B77753C9-FEAE-0E48-93E9-F2CCD0C5B6E2}"/>
    <hyperlink ref="C516" r:id="rId497" xr:uid="{A0D68FC9-189F-B94A-BD4E-9354D06AE713}"/>
    <hyperlink ref="C517" r:id="rId498" xr:uid="{D7E3AC53-AF3A-2A47-9CBD-2F8BA1D327CD}"/>
    <hyperlink ref="C518" r:id="rId499" xr:uid="{C9779E81-F8A5-6649-B0E9-5EEB36AB8FBE}"/>
    <hyperlink ref="C519" r:id="rId500" xr:uid="{4F90037C-B54A-564C-B368-305DB4CDC25E}"/>
    <hyperlink ref="C520" r:id="rId501" xr:uid="{B6CC55F0-99C2-2D46-AEE5-E98D06F43C1F}"/>
    <hyperlink ref="C521" r:id="rId502" xr:uid="{1584E88E-FABD-2C4C-8913-F7E937B131E5}"/>
    <hyperlink ref="C522" r:id="rId503" xr:uid="{08BEA9A5-AF6C-9342-975F-5E393F5A8DEC}"/>
    <hyperlink ref="C523" r:id="rId504" xr:uid="{9527DEAF-527D-194E-A7E2-C1F5EB0BE00D}"/>
    <hyperlink ref="C524" r:id="rId505" xr:uid="{47D1F42B-7C19-C24E-B051-0F7DC6388ABE}"/>
    <hyperlink ref="C525" r:id="rId506" xr:uid="{162312C7-04A3-3648-A52E-F6ABFE8364BF}"/>
    <hyperlink ref="C526" r:id="rId507" xr:uid="{D7890FC1-3ABA-E14A-9850-671ABC07D278}"/>
    <hyperlink ref="C527" r:id="rId508" xr:uid="{CE3F9AE3-51DE-B24C-BAF7-69A688496F65}"/>
    <hyperlink ref="C528" r:id="rId509" xr:uid="{967E0A26-0EBA-5643-B37E-BC7A5B601697}"/>
    <hyperlink ref="C529" r:id="rId510" xr:uid="{DE7EA58B-6E8C-984B-9CF3-8C5AF1789D34}"/>
    <hyperlink ref="C530" r:id="rId511" xr:uid="{8AE9513D-C29F-FA42-9201-415330C85119}"/>
    <hyperlink ref="C531" r:id="rId512" xr:uid="{3C4837F0-3567-4943-B996-C757079F4D5C}"/>
    <hyperlink ref="C532" r:id="rId513" xr:uid="{FCE9C4B9-752B-7F41-8817-6B66FC850BC8}"/>
    <hyperlink ref="C533" r:id="rId514" xr:uid="{1DD66D37-58BE-0346-880D-72A9C318090D}"/>
    <hyperlink ref="C534" r:id="rId515" xr:uid="{67B84E09-626B-2048-BC54-721B65D80FC1}"/>
    <hyperlink ref="C535" r:id="rId516" xr:uid="{9DE7DAD3-59FA-4849-B948-C79030AE0073}"/>
    <hyperlink ref="C536" r:id="rId517" xr:uid="{5AEBCC86-0DE7-7D4A-842E-FFEA591CC636}"/>
    <hyperlink ref="C537" r:id="rId518" xr:uid="{B9EBD37B-C4F4-1841-9B39-8AB9B32BADF4}"/>
    <hyperlink ref="C538" r:id="rId519" xr:uid="{6B13EBF0-4657-A04D-AF9D-7592CD57FA32}"/>
    <hyperlink ref="C539" r:id="rId520" xr:uid="{23A5BB48-402F-EB4E-8274-0DF331C29A49}"/>
    <hyperlink ref="C540" r:id="rId521" xr:uid="{23004EC7-4310-E548-A527-6D058432BFD2}"/>
    <hyperlink ref="C541" r:id="rId522" xr:uid="{A7139115-0FA3-974D-978A-FB95D04ADABB}"/>
    <hyperlink ref="C542" r:id="rId523" xr:uid="{6DE6CC50-B2C5-FD40-ADF7-A2AF57E6BC57}"/>
    <hyperlink ref="C543" r:id="rId524" xr:uid="{C37D7BBC-A75D-8C40-B419-C24E3F5A0D59}"/>
    <hyperlink ref="C544" r:id="rId525" xr:uid="{66284912-B8FF-4146-89FF-FB775A1A12FF}"/>
    <hyperlink ref="C545" r:id="rId526" xr:uid="{871BC39B-EF97-8746-AE1C-B9E204D50F1E}"/>
    <hyperlink ref="C546" r:id="rId527" xr:uid="{EBBEF5B1-F472-8B4D-962F-AE2E04B65CB0}"/>
    <hyperlink ref="C547" r:id="rId528" xr:uid="{64B57F2C-14B3-A14D-8479-AA881DCEE56C}"/>
    <hyperlink ref="C549" r:id="rId529" xr:uid="{E0DED820-B295-6D4E-88E2-5B63FFC23562}"/>
    <hyperlink ref="C550" r:id="rId530" xr:uid="{4FDCEF1A-26E9-0748-83F0-050ADF61B1BB}"/>
    <hyperlink ref="C551" r:id="rId531" xr:uid="{25B69DE8-FC6A-7948-ABA0-5165EBE143D5}"/>
    <hyperlink ref="C552" r:id="rId532" xr:uid="{CCCAEDAA-AAAC-F04A-BD3A-21E54324BDC5}"/>
    <hyperlink ref="C554" r:id="rId533" xr:uid="{ECAE043E-4811-E84C-AC78-BD8DE7CFB83C}"/>
    <hyperlink ref="C553" r:id="rId534" xr:uid="{EE9A6C22-E8F4-BF47-B7E9-3F7E6E71A433}"/>
    <hyperlink ref="C555" r:id="rId535" xr:uid="{68C46EE7-3633-8D45-A9E8-E0088730834D}"/>
    <hyperlink ref="C556" r:id="rId536" xr:uid="{F0148D2F-755C-184E-9C2B-7E4A0E16F488}"/>
    <hyperlink ref="C557" r:id="rId537" xr:uid="{5CA8ACEA-1680-8B40-B55B-1F949E9DF9E0}"/>
    <hyperlink ref="C558" r:id="rId538" xr:uid="{F7D4B9D1-BB5C-8A44-902D-5981E54B9B04}"/>
    <hyperlink ref="C559" r:id="rId539" xr:uid="{78495394-F9F5-804E-9994-43E6209AACF2}"/>
    <hyperlink ref="C560" r:id="rId540" xr:uid="{5353DD27-21AD-0848-B266-0A240AC1B5FF}"/>
    <hyperlink ref="C561" r:id="rId541" xr:uid="{FD8EBBCE-EA19-F048-BA54-2880E99FCB5A}"/>
    <hyperlink ref="C562" r:id="rId542" xr:uid="{321C787E-2B53-6541-9B59-2AB9E7881E04}"/>
    <hyperlink ref="C563" r:id="rId543" xr:uid="{C3E67C41-0F69-0D40-A7B4-40EAC674DDD9}"/>
    <hyperlink ref="C564" r:id="rId544" xr:uid="{4ECFA61C-E369-2549-BE6C-8BDF040C533F}"/>
    <hyperlink ref="C565" r:id="rId545" xr:uid="{D8FAFDAA-B6BC-8F4B-8DBD-57EA5E050677}"/>
    <hyperlink ref="C566" r:id="rId546" xr:uid="{47372292-90A7-0E4D-8ABF-0A964FDB6587}"/>
    <hyperlink ref="C567" r:id="rId547" xr:uid="{DB974FE2-868C-BD4C-92C5-66470CBAD71D}"/>
    <hyperlink ref="C568" r:id="rId548" xr:uid="{ADA9B932-05AC-1744-848C-32A53B533AB4}"/>
    <hyperlink ref="C569" r:id="rId549" xr:uid="{9A5E52EB-D82D-5549-9DA9-F43B9F06F9FF}"/>
    <hyperlink ref="C570" r:id="rId550" xr:uid="{6E4C62BA-2F16-C646-A89E-5C52DBB4BC5C}"/>
    <hyperlink ref="C571" r:id="rId551" xr:uid="{E7AFEFE3-EC7A-B64D-AA9A-2B583EA02AC3}"/>
    <hyperlink ref="C572" r:id="rId552" xr:uid="{7587B828-CBE1-7849-A4F9-BAD5232854A2}"/>
    <hyperlink ref="C573" r:id="rId553" xr:uid="{B4CA0B7E-94BB-1743-BEF5-4BD3FB89422D}"/>
    <hyperlink ref="C574" r:id="rId554" xr:uid="{71D08E44-9554-884E-A158-04A89C0A161B}"/>
    <hyperlink ref="C575" r:id="rId555" xr:uid="{BA964472-9DED-484E-94F4-00F5D786C32A}"/>
    <hyperlink ref="C576" r:id="rId556" xr:uid="{1DD09879-F41F-B643-AE6C-6B9A5ACBDE1D}"/>
    <hyperlink ref="C577" r:id="rId557" xr:uid="{DBF76B54-B97B-0F4C-BE23-747C3E9BC702}"/>
    <hyperlink ref="C578" r:id="rId558" xr:uid="{8D9FF5D1-A34B-2143-866A-7BC89AA189D5}"/>
    <hyperlink ref="C579" r:id="rId559" xr:uid="{89A615D1-0EE3-754B-AF6C-5D7FE7B44FF9}"/>
    <hyperlink ref="C580" r:id="rId560" xr:uid="{644A6CA7-74C8-F449-8287-98531FACCBFC}"/>
    <hyperlink ref="C581" r:id="rId561" xr:uid="{FFABB62B-97AA-5C4B-9868-8B8599400F0A}"/>
    <hyperlink ref="C582" r:id="rId562" xr:uid="{86AFE62C-45FC-054E-9E2C-55D5FA49700B}"/>
    <hyperlink ref="C583" r:id="rId563" xr:uid="{94A11754-D4D2-0B48-987D-98D708EAA916}"/>
    <hyperlink ref="C585" r:id="rId564" xr:uid="{BF1C0D9C-F994-CF41-9520-1D8678DF37A7}"/>
    <hyperlink ref="C586" r:id="rId565" xr:uid="{B03FFD63-124A-DC47-B3DA-C28087A76D14}"/>
    <hyperlink ref="C587" r:id="rId566" xr:uid="{A0D08307-2627-0F41-ABA4-7EF912AB9615}"/>
    <hyperlink ref="C588" r:id="rId567" xr:uid="{47CDD2E2-2C80-C04C-952A-5544F8B45EE6}"/>
    <hyperlink ref="C589" r:id="rId568" xr:uid="{027950D7-5A46-4E4B-B374-9886254170F5}"/>
    <hyperlink ref="C590" r:id="rId569" xr:uid="{E6D4B4FB-E2FC-C947-AC74-133D8D92A250}"/>
    <hyperlink ref="C591" r:id="rId570" xr:uid="{EE694504-C854-CC42-9EF5-296578D1F4B6}"/>
    <hyperlink ref="C592" r:id="rId571" xr:uid="{292C6BE2-4515-2D47-8C65-9C7B2C7D5B1A}"/>
    <hyperlink ref="C593" r:id="rId572" xr:uid="{F7157EF7-BDE0-AA4C-BAC3-FEB98720B67C}"/>
    <hyperlink ref="C594" r:id="rId573" xr:uid="{790358D4-69E4-FF40-A071-1112DACF9A8D}"/>
    <hyperlink ref="C595" r:id="rId574" xr:uid="{33CDFCD8-2982-9D49-9660-01D00A65D183}"/>
    <hyperlink ref="C596" r:id="rId575" xr:uid="{3F759205-F8BC-6340-A009-8C0D63016C76}"/>
    <hyperlink ref="C597" r:id="rId576" xr:uid="{3E3A108E-E2C3-D04A-B73F-4B04A10FA8E6}"/>
    <hyperlink ref="C598" r:id="rId577" xr:uid="{4100A366-8364-FF44-87D9-CE49289D62A6}"/>
    <hyperlink ref="C599" r:id="rId578" xr:uid="{109A667B-E205-4641-ADC1-834DD13A4002}"/>
    <hyperlink ref="C600" r:id="rId579" xr:uid="{E2FB9EBE-1A72-064E-B1A0-EDF2F64D0894}"/>
    <hyperlink ref="C601" r:id="rId580" xr:uid="{8C7F3336-A8C1-B34F-B411-469A5463BFC0}"/>
    <hyperlink ref="C602" r:id="rId581" xr:uid="{BBE8734B-8598-1B46-A7C5-5F2C67209AAE}"/>
    <hyperlink ref="C603" r:id="rId582" xr:uid="{8F125D18-1BE0-F142-A387-BC5634B4F792}"/>
    <hyperlink ref="C605" r:id="rId583" xr:uid="{ECCE7920-FDF1-C348-8CB1-1A96FA745E04}"/>
    <hyperlink ref="C606" r:id="rId584" xr:uid="{74FC950A-C205-E948-BEF8-6FA6EFDF11D3}"/>
    <hyperlink ref="C607" r:id="rId585" xr:uid="{FEB663C2-861E-4349-AF75-1F237E2A42D4}"/>
    <hyperlink ref="C608" r:id="rId586" xr:uid="{0D046405-65EC-2843-9084-24553E11B478}"/>
    <hyperlink ref="C609" r:id="rId587" xr:uid="{76B7203B-44C9-5142-9449-6B4C2BB99519}"/>
    <hyperlink ref="C610" r:id="rId588" xr:uid="{A2A9E113-52E0-E749-8984-343A0F500960}"/>
    <hyperlink ref="C611" r:id="rId589" xr:uid="{D688DB11-6054-2047-B35D-2B5701027D7D}"/>
    <hyperlink ref="C612" r:id="rId590" xr:uid="{5B3259B0-FB19-EB4F-9284-3246DA888F30}"/>
    <hyperlink ref="C613" r:id="rId591" xr:uid="{BAC6B7B9-4C15-204C-B581-A0004347867D}"/>
    <hyperlink ref="C615" r:id="rId592" xr:uid="{88F67BC5-AECF-2F42-8F8F-09F3C52B6CED}"/>
    <hyperlink ref="C616" r:id="rId593" xr:uid="{34AD2635-5019-3A4D-AC61-B0B3841E02BA}"/>
    <hyperlink ref="C617" r:id="rId594" xr:uid="{DD286F2A-23F0-5A42-8DD2-F459A9625070}"/>
    <hyperlink ref="C618" r:id="rId595" xr:uid="{772D5F2A-F205-F341-9B12-83C5E3C310B2}"/>
    <hyperlink ref="C619" r:id="rId596" xr:uid="{F5052C0A-2F9B-8144-9922-2C186B760058}"/>
    <hyperlink ref="C620" r:id="rId597" xr:uid="{B8A7C4D9-E068-4643-9D98-90ABC83A2333}"/>
    <hyperlink ref="C621" r:id="rId598" xr:uid="{DBEC5D0D-BF10-194A-9F9B-429E6E624EEB}"/>
    <hyperlink ref="C622" r:id="rId599" xr:uid="{B24B65E0-F9F1-984E-BF28-580B25017299}"/>
    <hyperlink ref="C623" r:id="rId600" xr:uid="{103FA666-73F7-5440-A50B-9391BC363700}"/>
    <hyperlink ref="C624" r:id="rId601" xr:uid="{A53EA9C4-E2BC-5249-9ACE-D3CA42366FDA}"/>
    <hyperlink ref="C625" r:id="rId602" xr:uid="{388C4AAD-2655-0448-9D9A-2C85F1538419}"/>
    <hyperlink ref="C626" r:id="rId603" xr:uid="{23656639-05A3-E945-8ABA-4CFE8C01CCEB}"/>
    <hyperlink ref="C627" r:id="rId604" xr:uid="{F71699D8-65F0-784A-9B3C-E03D960ECD7D}"/>
    <hyperlink ref="C628" r:id="rId605" xr:uid="{559204C5-60FD-1540-98E1-C9E8C6D1B19F}"/>
    <hyperlink ref="C629" r:id="rId606" xr:uid="{D810A688-9CA0-0D4E-862D-879AC59C2F4A}"/>
    <hyperlink ref="C630" r:id="rId607" xr:uid="{0CEE8F50-F41C-0548-BEBA-D17A39FEFB90}"/>
    <hyperlink ref="C631" r:id="rId608" xr:uid="{CBA59EE8-CD1F-2243-BCCC-6308F3F6DE1E}"/>
    <hyperlink ref="C632" r:id="rId609" xr:uid="{6DEFCFC9-3398-C547-A485-C7AC4CF096C0}"/>
    <hyperlink ref="C633" r:id="rId610" xr:uid="{3E420177-5D85-8744-BAFC-FCA78FD59EE6}"/>
    <hyperlink ref="C634" r:id="rId611" xr:uid="{F1DAF6FB-6AC2-1A42-A022-5A7A1A203F69}"/>
    <hyperlink ref="C635" r:id="rId612" xr:uid="{F2ECF788-57BA-B04C-9FA5-A16620E63ACD}"/>
    <hyperlink ref="C636" r:id="rId613" xr:uid="{F0A8A9F4-E6CC-6042-9CDD-1FE1967D2FAF}"/>
    <hyperlink ref="C637" r:id="rId614" xr:uid="{3084438D-A5D9-B946-A70F-07261E1B5C7C}"/>
    <hyperlink ref="C638" r:id="rId615" xr:uid="{75E35C07-6453-8A45-98AE-73A5F6F7CC5C}"/>
    <hyperlink ref="C639" r:id="rId616" xr:uid="{6B8A6F5F-C748-C440-A2F2-F199EAA06918}"/>
    <hyperlink ref="C640" r:id="rId617" xr:uid="{7D1B5EB2-95FF-5A44-BE92-34FAFB9549C7}"/>
    <hyperlink ref="C654" r:id="rId618" xr:uid="{84A43349-598A-B74F-B616-9BE62B2EDD96}"/>
    <hyperlink ref="C659" r:id="rId619" xr:uid="{26A37519-1B5C-B94A-B6A8-CF0870CE4B3B}"/>
    <hyperlink ref="C660" r:id="rId620" xr:uid="{899FA3EF-445A-9D42-8FE9-D654E9A33AF3}"/>
    <hyperlink ref="C661" r:id="rId621" xr:uid="{2ED183FA-01F4-C34F-A019-AB41BA526117}"/>
    <hyperlink ref="C662" r:id="rId622" xr:uid="{63BCC466-BAF1-4C43-BBCE-C229ACE7B974}"/>
    <hyperlink ref="C663" r:id="rId623" xr:uid="{AE6DDFA3-4DB0-6845-85B7-0C0E6F8E1BC9}"/>
    <hyperlink ref="C664" r:id="rId624" xr:uid="{1CC5B9EE-2F5F-0349-9987-8740CACA95A3}"/>
    <hyperlink ref="C665" r:id="rId625" xr:uid="{FF268DA5-1A3D-544C-BABF-71EF82FB5E8A}"/>
    <hyperlink ref="C666" r:id="rId626" xr:uid="{0D4B04FB-43B0-B84D-B85D-8CB494676DA8}"/>
    <hyperlink ref="C667" r:id="rId627" xr:uid="{B6ABF524-827C-1E49-9108-2AEC5AED8496}"/>
    <hyperlink ref="C668" r:id="rId628" xr:uid="{0AB1A6DB-267E-1E4C-B4B3-1492D712ECBF}"/>
    <hyperlink ref="C669" r:id="rId629" xr:uid="{EE3ADBC8-6047-D84E-9465-F01C41642712}"/>
    <hyperlink ref="C670" r:id="rId630" xr:uid="{1053AFC4-D88A-BA43-89FA-105325613BFD}"/>
    <hyperlink ref="C671" r:id="rId631" xr:uid="{D341A312-BC8D-BF44-9D7A-C79E7CB6880E}"/>
    <hyperlink ref="C672" r:id="rId632" xr:uid="{B3175EE6-1977-4B44-B5B0-DE5C89B6F8C7}"/>
    <hyperlink ref="C673" r:id="rId633" xr:uid="{ABA248F3-6D97-E94A-8A6F-EC39B9AAB74D}"/>
    <hyperlink ref="C674" r:id="rId634" xr:uid="{1C2F96E3-0491-294E-BA4E-EC1A9408AAF9}"/>
    <hyperlink ref="C675" r:id="rId635" xr:uid="{4CE3BE08-3897-C042-AE85-2C48119F4B7E}"/>
    <hyperlink ref="C676" r:id="rId636" xr:uid="{046B3EB0-CA14-A347-B784-B3DD5C332EE5}"/>
    <hyperlink ref="C677" r:id="rId637" xr:uid="{0B869E7D-7281-884E-972E-3D861D1CDF96}"/>
    <hyperlink ref="C679" r:id="rId638" xr:uid="{471F95F6-ACCB-9641-91A8-8CB00C865EF4}"/>
    <hyperlink ref="C680" r:id="rId639" xr:uid="{C99B7363-D98C-A949-B74E-B80D3247B73D}"/>
    <hyperlink ref="C681" r:id="rId640" xr:uid="{62C4CE3D-7097-2E4F-A892-15F923B11189}"/>
    <hyperlink ref="C682" r:id="rId641" xr:uid="{5A8544ED-37BB-964F-BF59-2294EA4EC3DD}"/>
    <hyperlink ref="C683" r:id="rId642" xr:uid="{52702A89-A496-8148-AF45-0CC2A49EB024}"/>
    <hyperlink ref="C684" r:id="rId643" xr:uid="{E6EEA773-AD11-514B-8359-53AA3E377CC4}"/>
    <hyperlink ref="C685" r:id="rId644" xr:uid="{ADC3EE16-EF49-5D4E-9DCC-20C1440E6097}"/>
    <hyperlink ref="C686" r:id="rId645" xr:uid="{98F45621-E2CD-E942-877E-8C407A2F3CCC}"/>
    <hyperlink ref="C687" r:id="rId646" xr:uid="{191B914F-2ECC-3945-A163-33F434B1BE3C}"/>
    <hyperlink ref="C688" r:id="rId647" xr:uid="{8186B013-BE65-D34E-816C-0509BDF11EA2}"/>
    <hyperlink ref="C689" r:id="rId648" xr:uid="{2E9FC30D-6BDA-844D-9146-DC8785DDA1BA}"/>
    <hyperlink ref="C690" r:id="rId649" xr:uid="{C3B9B3F5-706C-274C-9219-4E32CC492E44}"/>
    <hyperlink ref="C691" r:id="rId650" xr:uid="{772A40B9-A5BF-C44E-B6BC-336AB5312091}"/>
    <hyperlink ref="C692" r:id="rId651" xr:uid="{8A7C13E6-A459-DC41-A069-8EB624D88537}"/>
    <hyperlink ref="C693" r:id="rId652" xr:uid="{93AF6ED4-5B64-7C46-8257-38C79AD17C8C}"/>
    <hyperlink ref="C694" r:id="rId653" xr:uid="{1D6CE5B0-B1C7-4443-936D-478BAAE48E09}"/>
    <hyperlink ref="C695" r:id="rId654" xr:uid="{0D7D823D-A9E7-5C4B-8E28-3200747AD827}"/>
    <hyperlink ref="C696" r:id="rId655" xr:uid="{94288477-76CB-8F41-BDBA-1DFF412B7E40}"/>
    <hyperlink ref="C697" r:id="rId656" xr:uid="{FB3E1E96-64DF-EC4C-8B98-10DC44835C67}"/>
    <hyperlink ref="C698" r:id="rId657" xr:uid="{188B5C82-D8CF-7E49-9770-4094C35A5B57}"/>
    <hyperlink ref="C699" r:id="rId658" xr:uid="{CBA8BDE7-E405-6D48-9C1C-F908FB40F47B}"/>
    <hyperlink ref="C700" r:id="rId659" xr:uid="{AEE34E68-2A04-7641-B85E-CBA86AB34441}"/>
    <hyperlink ref="C701" r:id="rId660" xr:uid="{3DD91F9B-A0B2-1D48-B006-43167639BEB6}"/>
    <hyperlink ref="C702" r:id="rId661" xr:uid="{3A45A96D-F20C-CC44-95C7-7AC5B9094D6A}"/>
    <hyperlink ref="C703" r:id="rId662" xr:uid="{7C6D3781-D56C-2C4C-83EB-D6422E823165}"/>
    <hyperlink ref="C704" r:id="rId663" xr:uid="{56FB4CD0-EA56-BF4C-89A8-ADC9E1EE2A56}"/>
    <hyperlink ref="C707" r:id="rId664" xr:uid="{6E2C8164-5688-514B-BD02-471EFF5301EA}"/>
    <hyperlink ref="C708" r:id="rId665" xr:uid="{67B87404-52C5-A34F-B89A-C0B3AF6B2AF0}"/>
    <hyperlink ref="C709" r:id="rId666" xr:uid="{054503A1-5F3E-1C44-AAAF-F326FC05ECEC}"/>
    <hyperlink ref="C712" r:id="rId667" xr:uid="{8F0D67DE-6B74-414B-9600-B13E829D7EDD}"/>
    <hyperlink ref="C710" r:id="rId668" xr:uid="{9E336B3E-4EB4-2242-908A-0C45A2D25F74}"/>
    <hyperlink ref="C711" r:id="rId669" xr:uid="{5E8ED846-EE54-1A42-A4DC-6035F58A8E08}"/>
    <hyperlink ref="C713" r:id="rId670" xr:uid="{E4F08A7E-11D1-7D44-A965-8FBA7AF9B7D2}"/>
    <hyperlink ref="C714" r:id="rId671" xr:uid="{27C719DB-86A8-244C-91DA-14C0B5D77FFA}"/>
    <hyperlink ref="C715" r:id="rId672" xr:uid="{5015EED5-A90C-8D47-BF62-9BEC0F65A8EF}"/>
    <hyperlink ref="C716" r:id="rId673" xr:uid="{67FD38EF-E2CB-7B47-B6F5-5DC60F2C515B}"/>
    <hyperlink ref="C717" r:id="rId674" xr:uid="{73341BC7-048C-8746-8553-8DC1491A815F}"/>
    <hyperlink ref="C718" r:id="rId675" xr:uid="{1F688ED0-BAFA-7148-9BED-51E2EAFD5499}"/>
    <hyperlink ref="C719" r:id="rId676" xr:uid="{9AA3B122-1747-EB46-AB4C-E75789A076F1}"/>
    <hyperlink ref="C720" r:id="rId677" xr:uid="{9B935CC4-C594-EA4B-B07F-A905AA8F2561}"/>
    <hyperlink ref="C721" r:id="rId678" xr:uid="{CFE97A5D-9837-FE4B-BD64-248931417956}"/>
    <hyperlink ref="C722" r:id="rId679" xr:uid="{02494E13-EB08-7749-A08C-E9C2A4606C2F}"/>
    <hyperlink ref="C723" r:id="rId680" xr:uid="{F31907BC-0B4B-B446-BDB6-0E2224A68532}"/>
    <hyperlink ref="C724" r:id="rId681" xr:uid="{0846F91E-31E3-CF48-9F92-D4C000CDE7A5}"/>
    <hyperlink ref="C727" r:id="rId682" xr:uid="{3A6D6EB9-6DD6-D647-8350-091562A15FCF}"/>
    <hyperlink ref="C729" r:id="rId683" xr:uid="{8435638C-AEAC-CB44-A01F-0C94FA687459}"/>
    <hyperlink ref="C730" r:id="rId684" xr:uid="{44F60747-D20F-E247-8E07-9E661E5EC707}"/>
    <hyperlink ref="C732" r:id="rId685" xr:uid="{A5ACE3BF-9CFA-0B48-BB1B-62AE506E2802}"/>
    <hyperlink ref="C728" r:id="rId686" xr:uid="{57CCC54C-2BFD-464A-A02F-D242D4F21E1B}"/>
    <hyperlink ref="C144" r:id="rId687" xr:uid="{696BE36E-5111-F94E-95B5-F4DF0E6AE418}"/>
    <hyperlink ref="C264" r:id="rId688" xr:uid="{3D87E9AB-13A2-F24F-A903-041694B9B05A}"/>
    <hyperlink ref="C488" r:id="rId689" xr:uid="{EE6F0CC3-6EB3-1A48-9552-B0E9244A93A0}"/>
    <hyperlink ref="C614" r:id="rId690" xr:uid="{465F2E9A-DEC1-1740-81C2-2A17EED666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5E33-8715-534E-B1B6-81642DA26E7C}">
  <dimension ref="A1:XEE196"/>
  <sheetViews>
    <sheetView topLeftCell="F1" workbookViewId="0"/>
  </sheetViews>
  <sheetFormatPr baseColWidth="10" defaultRowHeight="13" x14ac:dyDescent="0.15"/>
  <cols>
    <col min="1" max="1" width="35.5" style="32" customWidth="1"/>
    <col min="2" max="2" width="31.5" style="32" customWidth="1"/>
    <col min="3" max="8" width="8.83203125" style="32" customWidth="1"/>
    <col min="9" max="9" width="8.83203125" style="33" customWidth="1"/>
    <col min="10" max="14" width="8.83203125" style="32" customWidth="1"/>
    <col min="15" max="15" width="12.5" style="32" customWidth="1"/>
    <col min="16" max="22" width="8.83203125" style="32" customWidth="1"/>
    <col min="23" max="23" width="37.6640625" style="32" customWidth="1"/>
    <col min="24" max="24" width="8.83203125" style="32" customWidth="1"/>
    <col min="25" max="25" width="15" style="32" customWidth="1"/>
    <col min="26" max="28" width="8.83203125" style="32" customWidth="1"/>
    <col min="29" max="29" width="19.1640625" style="32" customWidth="1"/>
    <col min="30" max="30" width="11" style="32" customWidth="1"/>
    <col min="31" max="31" width="13.6640625" style="32" customWidth="1"/>
    <col min="32" max="33" width="12.5" style="32" customWidth="1"/>
    <col min="34" max="34" width="10.33203125" style="32" customWidth="1"/>
    <col min="35" max="35" width="13.83203125" style="32" customWidth="1"/>
    <col min="36" max="36" width="13.6640625" style="32" customWidth="1"/>
    <col min="37" max="37" width="13" style="32" customWidth="1"/>
    <col min="38" max="38" width="12.33203125" style="32" customWidth="1"/>
    <col min="39" max="39" width="12.6640625" style="32" customWidth="1"/>
    <col min="40" max="44" width="8.83203125" style="32" customWidth="1"/>
    <col min="45" max="45" width="10" style="32" customWidth="1"/>
    <col min="46" max="46" width="33" style="32" customWidth="1"/>
    <col min="47" max="48" width="8.83203125" style="32" customWidth="1"/>
    <col min="49" max="49" width="31.33203125" style="32" customWidth="1"/>
    <col min="50" max="242" width="8.83203125" style="32" customWidth="1"/>
    <col min="243" max="16384" width="10.83203125" style="32"/>
  </cols>
  <sheetData>
    <row r="1" spans="1:16359" ht="42"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row>
    <row r="2" spans="1:16359" customFormat="1" ht="56" x14ac:dyDescent="0.15">
      <c r="A2" s="30" t="s">
        <v>733</v>
      </c>
      <c r="B2" s="30" t="s">
        <v>734</v>
      </c>
      <c r="C2" s="56" t="s">
        <v>1376</v>
      </c>
      <c r="D2" s="23">
        <v>1</v>
      </c>
      <c r="E2" s="23"/>
      <c r="F2" s="23">
        <v>1</v>
      </c>
      <c r="G2" s="23">
        <v>2019</v>
      </c>
      <c r="H2" s="23">
        <v>0</v>
      </c>
      <c r="I2" s="30"/>
      <c r="J2" s="30"/>
      <c r="K2" s="30"/>
      <c r="L2" s="30"/>
      <c r="M2" s="30"/>
      <c r="N2" s="30"/>
      <c r="O2" s="30"/>
      <c r="P2" s="30"/>
      <c r="Q2" s="30"/>
      <c r="R2" s="30"/>
      <c r="S2" s="30"/>
      <c r="T2" s="30"/>
      <c r="U2" s="30"/>
      <c r="V2" s="30"/>
      <c r="W2" s="30"/>
      <c r="X2" s="30"/>
      <c r="Y2" s="30"/>
      <c r="Z2" s="30"/>
    </row>
    <row r="3" spans="1:16359" customFormat="1" ht="70" x14ac:dyDescent="0.15">
      <c r="A3" s="30" t="s">
        <v>1731</v>
      </c>
      <c r="B3" s="30" t="s">
        <v>1732</v>
      </c>
      <c r="C3" s="56" t="s">
        <v>1855</v>
      </c>
      <c r="D3" s="57">
        <v>1</v>
      </c>
      <c r="E3" s="57"/>
      <c r="F3" s="24">
        <v>1</v>
      </c>
      <c r="G3" s="30">
        <v>2016</v>
      </c>
      <c r="H3" s="30">
        <v>0</v>
      </c>
      <c r="I3" s="30">
        <v>0</v>
      </c>
      <c r="J3" s="30">
        <v>1</v>
      </c>
      <c r="K3" s="30"/>
      <c r="L3" s="30"/>
      <c r="M3" s="30"/>
      <c r="N3" s="30"/>
      <c r="O3" s="30"/>
      <c r="P3" s="30"/>
      <c r="Q3" s="30"/>
      <c r="R3" s="30"/>
      <c r="S3" s="30"/>
      <c r="T3" s="30"/>
      <c r="U3" s="30"/>
      <c r="V3" s="30" t="s">
        <v>1495</v>
      </c>
      <c r="W3" s="30" t="s">
        <v>2499</v>
      </c>
      <c r="X3" s="30"/>
      <c r="Y3" s="30"/>
      <c r="Z3" s="30"/>
    </row>
    <row r="4" spans="1:16359" customFormat="1" ht="140" x14ac:dyDescent="0.15">
      <c r="A4" s="30" t="s">
        <v>763</v>
      </c>
      <c r="B4" s="30" t="s">
        <v>764</v>
      </c>
      <c r="C4" s="56" t="s">
        <v>1378</v>
      </c>
      <c r="D4" s="23">
        <v>1</v>
      </c>
      <c r="E4" s="23"/>
      <c r="F4" s="23">
        <v>1</v>
      </c>
      <c r="G4" s="23" t="s">
        <v>1396</v>
      </c>
      <c r="H4" s="23">
        <v>0</v>
      </c>
      <c r="I4" s="23"/>
      <c r="J4" s="23"/>
      <c r="K4" s="23"/>
      <c r="L4" s="23"/>
      <c r="M4" s="30"/>
      <c r="N4" s="30"/>
      <c r="O4" s="30"/>
      <c r="P4" s="30"/>
      <c r="Q4" s="30"/>
      <c r="R4" s="30"/>
      <c r="S4" s="30"/>
      <c r="T4" s="30"/>
      <c r="U4" s="30"/>
      <c r="V4" s="30"/>
      <c r="W4" s="30"/>
      <c r="X4" s="30"/>
      <c r="Y4" s="30"/>
      <c r="Z4" s="30"/>
    </row>
    <row r="5" spans="1:16359" customFormat="1" ht="98" x14ac:dyDescent="0.15">
      <c r="A5" s="30" t="s">
        <v>393</v>
      </c>
      <c r="B5" s="30" t="s">
        <v>394</v>
      </c>
      <c r="C5" s="56" t="s">
        <v>1379</v>
      </c>
      <c r="D5" s="23">
        <v>1</v>
      </c>
      <c r="E5" s="23"/>
      <c r="F5" s="23">
        <v>1</v>
      </c>
      <c r="G5" s="23" t="s">
        <v>1065</v>
      </c>
      <c r="H5" s="23">
        <v>1</v>
      </c>
      <c r="I5" s="23">
        <v>0</v>
      </c>
      <c r="J5" s="23">
        <v>1</v>
      </c>
      <c r="K5" s="23">
        <v>3</v>
      </c>
      <c r="L5" s="23">
        <v>2</v>
      </c>
      <c r="M5" s="23">
        <v>0</v>
      </c>
      <c r="N5" s="23">
        <v>1</v>
      </c>
      <c r="O5" s="23" t="s">
        <v>1397</v>
      </c>
      <c r="P5" s="23">
        <v>1</v>
      </c>
      <c r="Q5" s="23" t="s">
        <v>1065</v>
      </c>
      <c r="R5" s="23">
        <v>0</v>
      </c>
      <c r="S5" s="23"/>
      <c r="T5" s="23"/>
      <c r="U5" s="23"/>
      <c r="V5" s="23"/>
      <c r="W5" s="23"/>
      <c r="X5" s="23"/>
      <c r="Y5" s="23"/>
      <c r="Z5" s="23" t="s">
        <v>1398</v>
      </c>
    </row>
    <row r="6" spans="1:16359" customFormat="1" ht="409.6" x14ac:dyDescent="0.15">
      <c r="A6" s="30" t="s">
        <v>765</v>
      </c>
      <c r="B6" s="30" t="s">
        <v>766</v>
      </c>
      <c r="C6" s="56" t="s">
        <v>1381</v>
      </c>
      <c r="D6" s="23">
        <v>1</v>
      </c>
      <c r="E6" s="23"/>
      <c r="F6" s="23">
        <v>1</v>
      </c>
      <c r="G6" s="23" t="s">
        <v>1065</v>
      </c>
      <c r="H6" s="23">
        <v>1</v>
      </c>
      <c r="I6" s="23"/>
      <c r="J6" s="23">
        <v>1</v>
      </c>
      <c r="K6" s="23">
        <v>3</v>
      </c>
      <c r="L6" s="23">
        <v>1</v>
      </c>
      <c r="M6" s="23">
        <v>0</v>
      </c>
      <c r="N6" s="23">
        <v>1</v>
      </c>
      <c r="O6" s="23" t="s">
        <v>1400</v>
      </c>
      <c r="P6" s="23">
        <v>1</v>
      </c>
      <c r="Q6" s="23" t="s">
        <v>1065</v>
      </c>
      <c r="R6" s="23">
        <v>1</v>
      </c>
      <c r="S6" s="23" t="s">
        <v>1401</v>
      </c>
      <c r="T6" s="23">
        <v>0</v>
      </c>
      <c r="U6" s="23">
        <v>0</v>
      </c>
      <c r="V6" s="23" t="s">
        <v>982</v>
      </c>
      <c r="W6" s="23" t="s">
        <v>1403</v>
      </c>
      <c r="X6" s="23"/>
      <c r="Y6" s="23"/>
      <c r="Z6" s="23" t="s">
        <v>1402</v>
      </c>
    </row>
    <row r="7" spans="1:16359" s="51" customFormat="1" ht="56" x14ac:dyDescent="0.15">
      <c r="A7" s="58" t="s">
        <v>1803</v>
      </c>
      <c r="B7" s="58" t="s">
        <v>1804</v>
      </c>
      <c r="C7" s="55" t="s">
        <v>1891</v>
      </c>
      <c r="D7" s="59">
        <v>1</v>
      </c>
      <c r="E7" s="59"/>
      <c r="F7" s="58">
        <v>1</v>
      </c>
      <c r="G7" s="58">
        <v>2016</v>
      </c>
      <c r="H7" s="58">
        <v>1</v>
      </c>
      <c r="I7" s="58">
        <v>0</v>
      </c>
      <c r="J7" s="58">
        <v>0</v>
      </c>
      <c r="K7" s="58">
        <v>1</v>
      </c>
      <c r="L7" s="58"/>
      <c r="M7" s="58"/>
      <c r="N7" s="58"/>
      <c r="O7" s="58"/>
      <c r="P7" s="58"/>
      <c r="Q7" s="58"/>
      <c r="R7" s="58"/>
      <c r="S7" s="58"/>
      <c r="T7" s="58"/>
      <c r="U7" s="58"/>
      <c r="V7" s="58"/>
      <c r="W7" s="58"/>
      <c r="X7" s="58"/>
      <c r="Y7" s="58"/>
      <c r="Z7" s="58"/>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row>
    <row r="8" spans="1:16359" customFormat="1" ht="70" x14ac:dyDescent="0.15">
      <c r="A8" s="30" t="s">
        <v>492</v>
      </c>
      <c r="B8" s="30" t="s">
        <v>493</v>
      </c>
      <c r="C8" s="56" t="s">
        <v>1148</v>
      </c>
      <c r="D8" s="24">
        <v>1</v>
      </c>
      <c r="E8" s="24"/>
      <c r="F8" s="24">
        <v>1</v>
      </c>
      <c r="G8" s="24" t="s">
        <v>1149</v>
      </c>
      <c r="H8" s="24">
        <v>0</v>
      </c>
      <c r="I8" s="24"/>
      <c r="J8" s="24"/>
      <c r="K8" s="24">
        <v>1</v>
      </c>
      <c r="L8" s="24"/>
      <c r="M8" s="24"/>
      <c r="N8" s="30"/>
      <c r="O8" s="30"/>
      <c r="P8" s="30"/>
      <c r="Q8" s="30"/>
      <c r="R8" s="30"/>
      <c r="S8" s="30"/>
      <c r="T8" s="30"/>
      <c r="U8" s="30"/>
      <c r="V8" s="30"/>
      <c r="W8" s="30"/>
      <c r="X8" s="30"/>
      <c r="Y8" s="30"/>
      <c r="Z8" s="30"/>
    </row>
    <row r="9" spans="1:16359" customFormat="1" ht="56" x14ac:dyDescent="0.15">
      <c r="A9" s="30" t="s">
        <v>415</v>
      </c>
      <c r="B9" s="30" t="s">
        <v>416</v>
      </c>
      <c r="C9" s="56" t="s">
        <v>1384</v>
      </c>
      <c r="D9" s="23">
        <v>1</v>
      </c>
      <c r="E9" s="23"/>
      <c r="F9" s="23">
        <v>1</v>
      </c>
      <c r="G9" s="23">
        <v>2015</v>
      </c>
      <c r="H9" s="23">
        <v>1</v>
      </c>
      <c r="I9" s="23"/>
      <c r="J9" s="23">
        <v>0</v>
      </c>
      <c r="K9" s="23">
        <v>1</v>
      </c>
      <c r="L9" s="23">
        <v>1</v>
      </c>
      <c r="M9" s="23"/>
      <c r="N9" s="23"/>
      <c r="O9" s="30"/>
      <c r="P9" s="30"/>
      <c r="Q9" s="30"/>
      <c r="R9" s="30"/>
      <c r="S9" s="30"/>
      <c r="T9" s="30"/>
      <c r="U9" s="30"/>
      <c r="V9" s="30"/>
      <c r="W9" s="30"/>
      <c r="X9" s="30"/>
      <c r="Y9" s="30"/>
      <c r="Z9" s="30"/>
    </row>
    <row r="10" spans="1:16359" customFormat="1" ht="56" x14ac:dyDescent="0.15">
      <c r="A10" s="30" t="s">
        <v>427</v>
      </c>
      <c r="B10" s="30" t="s">
        <v>428</v>
      </c>
      <c r="C10" s="56" t="s">
        <v>1025</v>
      </c>
      <c r="D10" s="24">
        <v>1</v>
      </c>
      <c r="E10" s="24"/>
      <c r="F10" s="24">
        <v>1</v>
      </c>
      <c r="G10" s="24" t="s">
        <v>1026</v>
      </c>
      <c r="H10" s="24">
        <v>0</v>
      </c>
      <c r="I10" s="24"/>
      <c r="J10" s="24"/>
      <c r="K10" s="24">
        <v>1</v>
      </c>
      <c r="L10" s="24"/>
      <c r="M10" s="24"/>
      <c r="N10" s="30"/>
      <c r="O10" s="30"/>
      <c r="P10" s="30"/>
      <c r="Q10" s="30"/>
      <c r="R10" s="30"/>
      <c r="S10" s="30"/>
      <c r="T10" s="30"/>
      <c r="U10" s="30"/>
      <c r="V10" s="30"/>
      <c r="W10" s="30"/>
      <c r="X10" s="30"/>
      <c r="Y10" s="30"/>
      <c r="Z10" s="30"/>
    </row>
    <row r="11" spans="1:16359" customFormat="1" ht="56" x14ac:dyDescent="0.15">
      <c r="A11" s="30" t="s">
        <v>855</v>
      </c>
      <c r="B11" s="30" t="s">
        <v>856</v>
      </c>
      <c r="C11" s="56" t="s">
        <v>1386</v>
      </c>
      <c r="D11" s="24">
        <v>1</v>
      </c>
      <c r="E11" s="24"/>
      <c r="F11" s="24">
        <v>1</v>
      </c>
      <c r="G11" s="24">
        <v>2016</v>
      </c>
      <c r="H11" s="24">
        <v>0</v>
      </c>
      <c r="I11" s="24"/>
      <c r="J11" s="24"/>
      <c r="K11" s="24">
        <v>1</v>
      </c>
      <c r="L11" s="24"/>
      <c r="M11" s="30"/>
      <c r="N11" s="30"/>
      <c r="O11" s="30"/>
      <c r="P11" s="30"/>
      <c r="Q11" s="30"/>
      <c r="R11" s="30"/>
      <c r="S11" s="30"/>
      <c r="T11" s="30"/>
      <c r="U11" s="30"/>
      <c r="V11" s="30"/>
      <c r="W11" s="30"/>
      <c r="X11" s="30"/>
      <c r="Y11" s="30"/>
      <c r="Z11" s="30"/>
    </row>
    <row r="12" spans="1:16359" customFormat="1" ht="56" x14ac:dyDescent="0.15">
      <c r="A12" s="30" t="s">
        <v>249</v>
      </c>
      <c r="B12" s="30" t="s">
        <v>250</v>
      </c>
      <c r="C12" s="56" t="s">
        <v>1390</v>
      </c>
      <c r="D12" s="23">
        <v>1</v>
      </c>
      <c r="E12" s="23"/>
      <c r="F12" s="23">
        <v>1</v>
      </c>
      <c r="G12" s="23">
        <v>2015</v>
      </c>
      <c r="H12" s="23">
        <v>0</v>
      </c>
      <c r="I12" s="23"/>
      <c r="J12" s="23"/>
      <c r="K12" s="23">
        <v>1</v>
      </c>
      <c r="L12" s="30"/>
      <c r="M12" s="30"/>
      <c r="N12" s="30"/>
      <c r="O12" s="30"/>
      <c r="P12" s="30"/>
      <c r="Q12" s="30"/>
      <c r="R12" s="30"/>
      <c r="S12" s="30"/>
      <c r="T12" s="30"/>
      <c r="U12" s="30"/>
      <c r="V12" s="30"/>
      <c r="W12" s="30"/>
      <c r="X12" s="30"/>
      <c r="Y12" s="30"/>
      <c r="Z12" s="30"/>
    </row>
    <row r="13" spans="1:16359" customFormat="1" ht="70" x14ac:dyDescent="0.15">
      <c r="A13" s="30" t="s">
        <v>197</v>
      </c>
      <c r="B13" s="30" t="s">
        <v>198</v>
      </c>
      <c r="C13" s="56" t="s">
        <v>1154</v>
      </c>
      <c r="D13" s="24">
        <v>1</v>
      </c>
      <c r="E13" s="24"/>
      <c r="F13" s="24">
        <v>1</v>
      </c>
      <c r="G13" s="24" t="s">
        <v>1108</v>
      </c>
      <c r="H13" s="24">
        <v>0</v>
      </c>
      <c r="I13" s="24"/>
      <c r="J13" s="24"/>
      <c r="K13" s="24">
        <v>1</v>
      </c>
      <c r="L13" s="24"/>
      <c r="M13" s="30"/>
      <c r="N13" s="30"/>
      <c r="O13" s="30"/>
      <c r="P13" s="30"/>
      <c r="Q13" s="30"/>
      <c r="R13" s="30"/>
      <c r="S13" s="30"/>
      <c r="T13" s="30"/>
      <c r="U13" s="30"/>
      <c r="V13" s="30"/>
      <c r="W13" s="30"/>
      <c r="X13" s="30"/>
      <c r="Y13" s="30"/>
      <c r="Z13" s="30"/>
    </row>
    <row r="14" spans="1:16359" customFormat="1" ht="112" x14ac:dyDescent="0.15">
      <c r="A14" s="30" t="s">
        <v>181</v>
      </c>
      <c r="B14" s="30" t="s">
        <v>182</v>
      </c>
      <c r="C14" s="56" t="s">
        <v>1156</v>
      </c>
      <c r="D14" s="24">
        <v>1</v>
      </c>
      <c r="E14" s="24"/>
      <c r="F14" s="24">
        <v>1</v>
      </c>
      <c r="G14" s="24" t="s">
        <v>1108</v>
      </c>
      <c r="H14" s="24">
        <v>1</v>
      </c>
      <c r="I14" s="24">
        <v>1</v>
      </c>
      <c r="J14" s="24">
        <v>0</v>
      </c>
      <c r="K14" s="24">
        <v>1</v>
      </c>
      <c r="L14" s="24">
        <v>1</v>
      </c>
      <c r="M14" s="24">
        <v>1</v>
      </c>
      <c r="N14" s="24" t="s">
        <v>1157</v>
      </c>
      <c r="O14" s="27" t="s">
        <v>1158</v>
      </c>
      <c r="P14" s="24">
        <v>1</v>
      </c>
      <c r="Q14" s="24">
        <v>2016</v>
      </c>
      <c r="R14" s="24">
        <v>1</v>
      </c>
      <c r="S14" s="24">
        <v>2017</v>
      </c>
      <c r="T14" s="24">
        <v>1</v>
      </c>
      <c r="U14" s="24">
        <v>1</v>
      </c>
      <c r="V14" s="24" t="s">
        <v>1159</v>
      </c>
      <c r="W14" s="24" t="s">
        <v>1160</v>
      </c>
      <c r="X14" s="24" t="s">
        <v>1161</v>
      </c>
      <c r="Y14" s="24" t="s">
        <v>1162</v>
      </c>
      <c r="Z14" s="24" t="s">
        <v>1163</v>
      </c>
    </row>
    <row r="15" spans="1:16359" customFormat="1" ht="56" x14ac:dyDescent="0.15">
      <c r="A15" s="30" t="s">
        <v>401</v>
      </c>
      <c r="B15" s="30" t="s">
        <v>402</v>
      </c>
      <c r="C15" s="56" t="s">
        <v>1164</v>
      </c>
      <c r="D15" s="24">
        <v>1</v>
      </c>
      <c r="E15" s="24"/>
      <c r="F15" s="24">
        <v>1</v>
      </c>
      <c r="G15" s="24">
        <v>2016</v>
      </c>
      <c r="H15" s="24">
        <v>0</v>
      </c>
      <c r="I15" s="24"/>
      <c r="J15" s="24"/>
      <c r="K15" s="24" t="s">
        <v>989</v>
      </c>
      <c r="L15" s="24"/>
      <c r="M15" s="24"/>
      <c r="N15" s="24"/>
      <c r="O15" s="24"/>
      <c r="P15" s="24"/>
      <c r="Q15" s="24"/>
      <c r="R15" s="24"/>
      <c r="S15" s="24"/>
      <c r="T15" s="24"/>
      <c r="U15" s="24"/>
      <c r="V15" s="24"/>
      <c r="W15" s="24"/>
      <c r="X15" s="24"/>
      <c r="Y15" s="24"/>
      <c r="Z15" s="24"/>
    </row>
    <row r="16" spans="1:16359" customFormat="1" ht="70" x14ac:dyDescent="0.15">
      <c r="A16" s="30" t="s">
        <v>735</v>
      </c>
      <c r="B16" s="30" t="s">
        <v>736</v>
      </c>
      <c r="C16" s="56" t="s">
        <v>1409</v>
      </c>
      <c r="D16" s="23">
        <v>1</v>
      </c>
      <c r="E16" s="23"/>
      <c r="F16" s="23">
        <v>1</v>
      </c>
      <c r="G16" s="23" t="s">
        <v>1416</v>
      </c>
      <c r="H16" s="23">
        <v>1</v>
      </c>
      <c r="I16" s="23">
        <v>0</v>
      </c>
      <c r="J16" s="23">
        <v>0</v>
      </c>
      <c r="K16" s="23">
        <v>1</v>
      </c>
      <c r="L16" s="23"/>
      <c r="M16" s="30"/>
      <c r="N16" s="30"/>
      <c r="O16" s="30"/>
      <c r="P16" s="30"/>
      <c r="Q16" s="30"/>
      <c r="R16" s="30"/>
      <c r="S16" s="30"/>
      <c r="T16" s="30"/>
      <c r="U16" s="30"/>
      <c r="V16" s="30"/>
      <c r="W16" s="30"/>
      <c r="X16" s="30"/>
      <c r="Y16" s="30"/>
      <c r="Z16" s="30"/>
    </row>
    <row r="17" spans="1:16359" customFormat="1" ht="154" x14ac:dyDescent="0.15">
      <c r="A17" s="30" t="s">
        <v>297</v>
      </c>
      <c r="B17" s="30" t="s">
        <v>298</v>
      </c>
      <c r="C17" s="56" t="s">
        <v>1411</v>
      </c>
      <c r="D17" s="23">
        <v>1</v>
      </c>
      <c r="E17" s="23"/>
      <c r="F17" s="23">
        <v>1</v>
      </c>
      <c r="G17" s="23">
        <v>2014</v>
      </c>
      <c r="H17" s="23">
        <v>1</v>
      </c>
      <c r="I17" s="23">
        <v>0</v>
      </c>
      <c r="J17" s="23">
        <v>0</v>
      </c>
      <c r="K17" s="23">
        <v>1</v>
      </c>
      <c r="L17" s="23">
        <v>1</v>
      </c>
      <c r="M17" s="23">
        <v>0</v>
      </c>
      <c r="N17" s="23">
        <v>1</v>
      </c>
      <c r="O17" s="23" t="s">
        <v>1418</v>
      </c>
      <c r="P17" s="23">
        <v>1</v>
      </c>
      <c r="Q17" s="23">
        <v>2014</v>
      </c>
      <c r="R17" s="23">
        <v>0</v>
      </c>
      <c r="S17" s="23"/>
      <c r="T17" s="30"/>
      <c r="U17" s="30"/>
      <c r="V17" s="30"/>
      <c r="W17" s="30"/>
      <c r="X17" s="30"/>
      <c r="Y17" s="30"/>
      <c r="Z17" s="30"/>
    </row>
    <row r="18" spans="1:16359" customFormat="1" ht="70" x14ac:dyDescent="0.15">
      <c r="A18" s="30" t="s">
        <v>1695</v>
      </c>
      <c r="B18" s="30" t="s">
        <v>1696</v>
      </c>
      <c r="C18" s="56" t="s">
        <v>1837</v>
      </c>
      <c r="D18" s="57">
        <v>1</v>
      </c>
      <c r="E18" s="57"/>
      <c r="F18" s="24">
        <v>1</v>
      </c>
      <c r="G18" s="30">
        <v>2016</v>
      </c>
      <c r="H18" s="24">
        <v>0</v>
      </c>
      <c r="I18" s="30">
        <v>0</v>
      </c>
      <c r="J18" s="30">
        <v>0</v>
      </c>
      <c r="K18" s="30"/>
      <c r="L18" s="30"/>
      <c r="M18" s="30"/>
      <c r="N18" s="30"/>
      <c r="O18" s="30"/>
      <c r="P18" s="30"/>
      <c r="Q18" s="30"/>
      <c r="R18" s="30"/>
      <c r="S18" s="30"/>
      <c r="T18" s="30"/>
      <c r="U18" s="30"/>
      <c r="V18" s="30"/>
      <c r="W18" s="30"/>
      <c r="X18" s="30"/>
      <c r="Y18" s="30"/>
      <c r="Z18" s="30"/>
    </row>
    <row r="19" spans="1:16359" customFormat="1" ht="70" x14ac:dyDescent="0.15">
      <c r="A19" s="30" t="s">
        <v>113</v>
      </c>
      <c r="B19" s="30" t="s">
        <v>114</v>
      </c>
      <c r="C19" s="56" t="s">
        <v>1168</v>
      </c>
      <c r="D19" s="24">
        <v>1</v>
      </c>
      <c r="E19" s="24"/>
      <c r="F19" s="24">
        <v>1</v>
      </c>
      <c r="G19" s="24">
        <v>2017</v>
      </c>
      <c r="H19" s="24">
        <v>0</v>
      </c>
      <c r="I19" s="24"/>
      <c r="J19" s="24"/>
      <c r="K19" s="24">
        <v>1</v>
      </c>
      <c r="L19" s="24"/>
      <c r="M19" s="30"/>
      <c r="N19" s="30"/>
      <c r="O19" s="30"/>
      <c r="P19" s="30"/>
      <c r="Q19" s="30"/>
      <c r="R19" s="30"/>
      <c r="S19" s="30"/>
      <c r="T19" s="30"/>
      <c r="U19" s="30"/>
      <c r="V19" s="30"/>
      <c r="W19" s="30"/>
      <c r="X19" s="30"/>
      <c r="Y19" s="30"/>
      <c r="Z19" s="30"/>
    </row>
    <row r="20" spans="1:16359" customFormat="1" ht="56" x14ac:dyDescent="0.15">
      <c r="A20" s="30" t="s">
        <v>103</v>
      </c>
      <c r="B20" s="30" t="s">
        <v>104</v>
      </c>
      <c r="C20" s="56" t="s">
        <v>1029</v>
      </c>
      <c r="D20" s="24">
        <v>1</v>
      </c>
      <c r="E20" s="24"/>
      <c r="F20" s="24">
        <v>1</v>
      </c>
      <c r="G20" s="24">
        <v>2016</v>
      </c>
      <c r="H20" s="24">
        <v>0</v>
      </c>
      <c r="I20" s="24"/>
      <c r="J20" s="24"/>
      <c r="K20" s="24">
        <v>1</v>
      </c>
      <c r="L20" s="24"/>
      <c r="M20" s="30"/>
      <c r="N20" s="30"/>
      <c r="O20" s="30"/>
      <c r="P20" s="30"/>
      <c r="Q20" s="30"/>
      <c r="R20" s="30"/>
      <c r="S20" s="30"/>
      <c r="T20" s="30"/>
      <c r="U20" s="30"/>
      <c r="V20" s="30"/>
      <c r="W20" s="30"/>
      <c r="X20" s="30"/>
      <c r="Y20" s="30"/>
      <c r="Z20" s="30"/>
    </row>
    <row r="21" spans="1:16359" customFormat="1" ht="70" x14ac:dyDescent="0.15">
      <c r="A21" s="30" t="s">
        <v>661</v>
      </c>
      <c r="B21" s="30" t="s">
        <v>662</v>
      </c>
      <c r="C21" s="56" t="s">
        <v>1412</v>
      </c>
      <c r="D21" s="23">
        <v>1</v>
      </c>
      <c r="E21" s="23"/>
      <c r="F21" s="23">
        <v>1</v>
      </c>
      <c r="G21" s="23">
        <v>2017</v>
      </c>
      <c r="H21" s="23">
        <v>0</v>
      </c>
      <c r="I21" s="23"/>
      <c r="J21" s="30"/>
      <c r="K21" s="30"/>
      <c r="L21" s="30"/>
      <c r="M21" s="30"/>
      <c r="N21" s="30"/>
      <c r="O21" s="30"/>
      <c r="P21" s="30"/>
      <c r="Q21" s="30"/>
      <c r="R21" s="30"/>
      <c r="S21" s="30"/>
      <c r="T21" s="30"/>
      <c r="U21" s="30"/>
      <c r="V21" s="30"/>
      <c r="W21" s="30"/>
      <c r="X21" s="30"/>
      <c r="Y21" s="30"/>
      <c r="Z21" s="30"/>
    </row>
    <row r="22" spans="1:16359" customFormat="1" ht="56" x14ac:dyDescent="0.15">
      <c r="A22" s="30" t="s">
        <v>1911</v>
      </c>
      <c r="B22" s="30" t="s">
        <v>1912</v>
      </c>
      <c r="C22" s="56" t="s">
        <v>2336</v>
      </c>
      <c r="D22" s="23">
        <v>1</v>
      </c>
      <c r="E22" s="23"/>
      <c r="F22" s="30">
        <v>1</v>
      </c>
      <c r="G22" s="30">
        <v>2016</v>
      </c>
      <c r="H22" s="30">
        <v>0</v>
      </c>
      <c r="I22" s="30"/>
      <c r="J22" s="30"/>
      <c r="K22" s="30">
        <v>3</v>
      </c>
      <c r="L22" s="30"/>
      <c r="M22" s="30"/>
      <c r="N22" s="30"/>
      <c r="O22" s="30"/>
      <c r="P22" s="30"/>
      <c r="Q22" s="30"/>
      <c r="R22" s="30"/>
      <c r="S22" s="30"/>
      <c r="T22" s="30"/>
      <c r="U22" s="30"/>
      <c r="V22" s="30"/>
      <c r="W22" s="30"/>
      <c r="X22" s="30"/>
      <c r="Y22" s="30"/>
      <c r="Z22" s="30"/>
    </row>
    <row r="23" spans="1:16359" customFormat="1" ht="126" x14ac:dyDescent="0.15">
      <c r="A23" s="30" t="s">
        <v>1689</v>
      </c>
      <c r="B23" s="30" t="s">
        <v>1690</v>
      </c>
      <c r="C23" s="56" t="s">
        <v>1834</v>
      </c>
      <c r="D23" s="57">
        <v>1</v>
      </c>
      <c r="E23" s="57"/>
      <c r="F23" s="30">
        <v>1</v>
      </c>
      <c r="G23" s="30">
        <v>2015</v>
      </c>
      <c r="H23" s="30">
        <v>1</v>
      </c>
      <c r="I23" s="30">
        <v>0</v>
      </c>
      <c r="J23" s="30">
        <v>1</v>
      </c>
      <c r="K23" s="30">
        <v>1</v>
      </c>
      <c r="L23" s="30" t="s">
        <v>1903</v>
      </c>
      <c r="M23" s="30">
        <v>0</v>
      </c>
      <c r="N23" s="30">
        <v>1</v>
      </c>
      <c r="O23" s="30"/>
      <c r="P23" s="30">
        <v>1</v>
      </c>
      <c r="Q23" s="30"/>
      <c r="R23" s="30">
        <v>1</v>
      </c>
      <c r="S23" s="30"/>
      <c r="T23" s="30"/>
      <c r="U23" s="30"/>
      <c r="V23" s="30" t="s">
        <v>982</v>
      </c>
      <c r="W23" s="30" t="s">
        <v>1904</v>
      </c>
      <c r="X23" s="30"/>
      <c r="Y23" s="30"/>
      <c r="Z23" s="30"/>
    </row>
    <row r="24" spans="1:16359" customFormat="1" ht="56" x14ac:dyDescent="0.15">
      <c r="A24" s="30" t="s">
        <v>157</v>
      </c>
      <c r="B24" s="30" t="s">
        <v>158</v>
      </c>
      <c r="C24" s="56" t="s">
        <v>1102</v>
      </c>
      <c r="D24" s="24">
        <v>1</v>
      </c>
      <c r="E24" s="24" t="s">
        <v>1103</v>
      </c>
      <c r="F24" s="24">
        <v>1</v>
      </c>
      <c r="G24" s="24">
        <v>2016</v>
      </c>
      <c r="H24" s="24">
        <v>0</v>
      </c>
      <c r="I24" s="24"/>
      <c r="J24" s="24"/>
      <c r="K24" s="24">
        <v>1</v>
      </c>
      <c r="L24" s="24"/>
      <c r="M24" s="30"/>
      <c r="N24" s="30"/>
      <c r="O24" s="30"/>
      <c r="P24" s="30"/>
      <c r="Q24" s="30"/>
      <c r="R24" s="30"/>
      <c r="S24" s="30"/>
      <c r="T24" s="30"/>
      <c r="U24" s="30"/>
      <c r="V24" s="30"/>
      <c r="W24" s="30"/>
      <c r="X24" s="30"/>
      <c r="Y24" s="30"/>
      <c r="Z24" s="30"/>
    </row>
    <row r="25" spans="1:16359" customFormat="1" ht="56" x14ac:dyDescent="0.15">
      <c r="A25" s="30" t="s">
        <v>677</v>
      </c>
      <c r="B25" s="30" t="s">
        <v>678</v>
      </c>
      <c r="C25" s="56" t="s">
        <v>1273</v>
      </c>
      <c r="D25" s="24">
        <v>1</v>
      </c>
      <c r="E25" s="24"/>
      <c r="F25" s="24">
        <v>1</v>
      </c>
      <c r="G25" s="24" t="s">
        <v>1183</v>
      </c>
      <c r="H25" s="24">
        <v>0</v>
      </c>
      <c r="I25" s="24"/>
      <c r="J25" s="24"/>
      <c r="K25" s="24">
        <v>1</v>
      </c>
      <c r="L25" s="24"/>
      <c r="M25" s="30"/>
      <c r="N25" s="30"/>
      <c r="O25" s="30"/>
      <c r="P25" s="30"/>
      <c r="Q25" s="30"/>
      <c r="R25" s="30"/>
      <c r="S25" s="30"/>
      <c r="T25" s="30"/>
      <c r="U25" s="30"/>
      <c r="V25" s="30"/>
      <c r="W25" s="30"/>
      <c r="X25" s="30"/>
      <c r="Y25" s="30"/>
      <c r="Z25" s="30"/>
    </row>
    <row r="26" spans="1:16359" s="51" customFormat="1" ht="70" x14ac:dyDescent="0.15">
      <c r="A26" s="58" t="s">
        <v>1691</v>
      </c>
      <c r="B26" s="58" t="s">
        <v>1692</v>
      </c>
      <c r="C26" s="55" t="s">
        <v>1835</v>
      </c>
      <c r="D26" s="59">
        <v>1</v>
      </c>
      <c r="E26" s="59"/>
      <c r="F26" s="24">
        <v>1</v>
      </c>
      <c r="G26" s="58">
        <v>2016</v>
      </c>
      <c r="H26" s="58">
        <v>1</v>
      </c>
      <c r="I26" s="58">
        <v>1</v>
      </c>
      <c r="J26" s="58">
        <v>1</v>
      </c>
      <c r="K26" s="58">
        <v>1</v>
      </c>
      <c r="L26" s="58" t="s">
        <v>2513</v>
      </c>
      <c r="M26" s="58">
        <v>1</v>
      </c>
      <c r="N26" s="58">
        <v>1</v>
      </c>
      <c r="O26" s="58">
        <v>2010</v>
      </c>
      <c r="P26" s="58">
        <v>1</v>
      </c>
      <c r="Q26" s="58">
        <v>2015</v>
      </c>
      <c r="R26" s="58">
        <v>1</v>
      </c>
      <c r="S26" s="58">
        <v>2018</v>
      </c>
      <c r="T26" s="58"/>
      <c r="U26" s="58">
        <v>1</v>
      </c>
      <c r="V26" s="58" t="s">
        <v>1335</v>
      </c>
      <c r="W26" s="58" t="s">
        <v>2505</v>
      </c>
      <c r="X26" s="58"/>
      <c r="Y26" s="58"/>
      <c r="Z26" s="58"/>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c r="CIC26"/>
      <c r="CID26"/>
      <c r="CIE26"/>
      <c r="CIF26"/>
      <c r="CIG26"/>
      <c r="CIH26"/>
      <c r="CII26"/>
      <c r="CIJ26"/>
      <c r="CIK26"/>
      <c r="CIL26"/>
      <c r="CIM26"/>
      <c r="CIN26"/>
      <c r="CIO26"/>
      <c r="CIP26"/>
      <c r="CIQ26"/>
      <c r="CIR26"/>
      <c r="CIS26"/>
      <c r="CIT26"/>
      <c r="CIU26"/>
      <c r="CIV26"/>
      <c r="CIW26"/>
      <c r="CIX26"/>
      <c r="CIY26"/>
      <c r="CIZ26"/>
      <c r="CJA26"/>
      <c r="CJB26"/>
      <c r="CJC26"/>
      <c r="CJD26"/>
      <c r="CJE26"/>
      <c r="CJF26"/>
      <c r="CJG26"/>
      <c r="CJH26"/>
      <c r="CJI26"/>
      <c r="CJJ26"/>
      <c r="CJK26"/>
      <c r="CJL26"/>
      <c r="CJM26"/>
      <c r="CJN26"/>
      <c r="CJO26"/>
      <c r="CJP26"/>
      <c r="CJQ26"/>
      <c r="CJR26"/>
      <c r="CJS26"/>
      <c r="CJT26"/>
      <c r="CJU26"/>
      <c r="CJV26"/>
      <c r="CJW26"/>
      <c r="CJX26"/>
      <c r="CJY26"/>
      <c r="CJZ26"/>
      <c r="CKA26"/>
      <c r="CKB26"/>
      <c r="CKC26"/>
      <c r="CKD26"/>
      <c r="CKE26"/>
      <c r="CKF26"/>
      <c r="CKG26"/>
      <c r="CKH26"/>
      <c r="CKI26"/>
      <c r="CKJ26"/>
      <c r="CKK26"/>
      <c r="CKL26"/>
      <c r="CKM26"/>
      <c r="CKN26"/>
      <c r="CKO26"/>
      <c r="CKP26"/>
      <c r="CKQ26"/>
      <c r="CKR26"/>
      <c r="CKS26"/>
      <c r="CKT26"/>
      <c r="CKU26"/>
      <c r="CKV26"/>
      <c r="CKW26"/>
      <c r="CKX26"/>
      <c r="CKY26"/>
      <c r="CKZ26"/>
      <c r="CLA26"/>
      <c r="CLB26"/>
      <c r="CLC26"/>
      <c r="CLD26"/>
      <c r="CLE26"/>
      <c r="CLF26"/>
      <c r="CLG26"/>
      <c r="CLH26"/>
      <c r="CLI26"/>
      <c r="CLJ26"/>
      <c r="CLK26"/>
      <c r="CLL26"/>
      <c r="CLM26"/>
      <c r="CLN26"/>
      <c r="CLO26"/>
      <c r="CLP26"/>
      <c r="CLQ26"/>
      <c r="CLR26"/>
      <c r="CLS26"/>
      <c r="CLT26"/>
      <c r="CLU26"/>
      <c r="CLV26"/>
      <c r="CLW26"/>
      <c r="CLX26"/>
      <c r="CLY26"/>
      <c r="CLZ26"/>
      <c r="CMA26"/>
      <c r="CMB26"/>
      <c r="CMC26"/>
      <c r="CMD26"/>
      <c r="CME26"/>
      <c r="CMF26"/>
      <c r="CMG26"/>
      <c r="CMH26"/>
      <c r="CMI26"/>
      <c r="CMJ26"/>
      <c r="CMK26"/>
      <c r="CML26"/>
      <c r="CMM26"/>
      <c r="CMN26"/>
      <c r="CMO26"/>
      <c r="CMP26"/>
      <c r="CMQ26"/>
      <c r="CMR26"/>
      <c r="CMS26"/>
      <c r="CMT26"/>
      <c r="CMU26"/>
      <c r="CMV26"/>
      <c r="CMW26"/>
      <c r="CMX26"/>
      <c r="CMY26"/>
      <c r="CMZ26"/>
      <c r="CNA26"/>
      <c r="CNB26"/>
      <c r="CNC26"/>
      <c r="CND26"/>
      <c r="CNE26"/>
      <c r="CNF26"/>
      <c r="CNG26"/>
      <c r="CNH26"/>
      <c r="CNI26"/>
      <c r="CNJ26"/>
      <c r="CNK26"/>
      <c r="CNL26"/>
      <c r="CNM26"/>
      <c r="CNN26"/>
      <c r="CNO26"/>
      <c r="CNP26"/>
      <c r="CNQ26"/>
      <c r="CNR26"/>
      <c r="CNS26"/>
      <c r="CNT26"/>
      <c r="CNU26"/>
      <c r="CNV26"/>
      <c r="CNW26"/>
      <c r="CNX26"/>
      <c r="CNY26"/>
      <c r="CNZ26"/>
      <c r="COA26"/>
      <c r="COB26"/>
      <c r="COC26"/>
      <c r="COD26"/>
      <c r="COE26"/>
      <c r="COF26"/>
      <c r="COG26"/>
      <c r="COH26"/>
      <c r="COI26"/>
      <c r="COJ26"/>
      <c r="COK26"/>
      <c r="COL26"/>
      <c r="COM26"/>
      <c r="CON26"/>
      <c r="COO26"/>
      <c r="COP26"/>
      <c r="COQ26"/>
      <c r="COR26"/>
      <c r="COS26"/>
      <c r="COT26"/>
      <c r="COU26"/>
      <c r="COV26"/>
      <c r="COW26"/>
      <c r="COX26"/>
      <c r="COY26"/>
      <c r="COZ26"/>
      <c r="CPA26"/>
      <c r="CPB26"/>
      <c r="CPC26"/>
      <c r="CPD26"/>
      <c r="CPE26"/>
      <c r="CPF26"/>
      <c r="CPG26"/>
      <c r="CPH26"/>
      <c r="CPI26"/>
      <c r="CPJ26"/>
      <c r="CPK26"/>
      <c r="CPL26"/>
      <c r="CPM26"/>
      <c r="CPN26"/>
      <c r="CPO26"/>
      <c r="CPP26"/>
      <c r="CPQ26"/>
      <c r="CPR26"/>
      <c r="CPS26"/>
      <c r="CPT26"/>
      <c r="CPU26"/>
      <c r="CPV26"/>
      <c r="CPW26"/>
      <c r="CPX26"/>
      <c r="CPY26"/>
      <c r="CPZ26"/>
      <c r="CQA26"/>
      <c r="CQB26"/>
      <c r="CQC26"/>
      <c r="CQD26"/>
      <c r="CQE26"/>
      <c r="CQF26"/>
      <c r="CQG26"/>
      <c r="CQH26"/>
      <c r="CQI26"/>
      <c r="CQJ26"/>
      <c r="CQK26"/>
      <c r="CQL26"/>
      <c r="CQM26"/>
      <c r="CQN26"/>
      <c r="CQO26"/>
      <c r="CQP26"/>
      <c r="CQQ26"/>
      <c r="CQR26"/>
      <c r="CQS26"/>
      <c r="CQT26"/>
      <c r="CQU26"/>
      <c r="CQV26"/>
      <c r="CQW26"/>
      <c r="CQX26"/>
      <c r="CQY26"/>
      <c r="CQZ26"/>
      <c r="CRA26"/>
      <c r="CRB26"/>
      <c r="CRC26"/>
      <c r="CRD26"/>
      <c r="CRE26"/>
      <c r="CRF26"/>
      <c r="CRG26"/>
      <c r="CRH26"/>
      <c r="CRI26"/>
      <c r="CRJ26"/>
      <c r="CRK26"/>
      <c r="CRL26"/>
      <c r="CRM26"/>
      <c r="CRN26"/>
      <c r="CRO26"/>
      <c r="CRP26"/>
      <c r="CRQ26"/>
      <c r="CRR26"/>
      <c r="CRS26"/>
      <c r="CRT26"/>
      <c r="CRU26"/>
      <c r="CRV26"/>
      <c r="CRW26"/>
      <c r="CRX26"/>
      <c r="CRY26"/>
      <c r="CRZ26"/>
      <c r="CSA26"/>
      <c r="CSB26"/>
      <c r="CSC26"/>
      <c r="CSD26"/>
      <c r="CSE26"/>
      <c r="CSF26"/>
      <c r="CSG26"/>
      <c r="CSH26"/>
      <c r="CSI26"/>
      <c r="CSJ26"/>
      <c r="CSK26"/>
      <c r="CSL26"/>
      <c r="CSM26"/>
      <c r="CSN26"/>
      <c r="CSO26"/>
      <c r="CSP26"/>
      <c r="CSQ26"/>
      <c r="CSR26"/>
      <c r="CSS26"/>
      <c r="CST26"/>
      <c r="CSU26"/>
      <c r="CSV26"/>
      <c r="CSW26"/>
      <c r="CSX26"/>
      <c r="CSY26"/>
      <c r="CSZ26"/>
      <c r="CTA26"/>
      <c r="CTB26"/>
      <c r="CTC26"/>
      <c r="CTD26"/>
      <c r="CTE26"/>
      <c r="CTF26"/>
      <c r="CTG26"/>
      <c r="CTH26"/>
      <c r="CTI26"/>
      <c r="CTJ26"/>
      <c r="CTK26"/>
      <c r="CTL26"/>
      <c r="CTM26"/>
      <c r="CTN26"/>
      <c r="CTO26"/>
      <c r="CTP26"/>
      <c r="CTQ26"/>
      <c r="CTR26"/>
      <c r="CTS26"/>
      <c r="CTT26"/>
      <c r="CTU26"/>
      <c r="CTV26"/>
      <c r="CTW26"/>
      <c r="CTX26"/>
      <c r="CTY26"/>
      <c r="CTZ26"/>
      <c r="CUA26"/>
      <c r="CUB26"/>
      <c r="CUC26"/>
      <c r="CUD26"/>
      <c r="CUE26"/>
      <c r="CUF26"/>
      <c r="CUG26"/>
      <c r="CUH26"/>
      <c r="CUI26"/>
      <c r="CUJ26"/>
      <c r="CUK26"/>
      <c r="CUL26"/>
      <c r="CUM26"/>
      <c r="CUN26"/>
      <c r="CUO26"/>
      <c r="CUP26"/>
      <c r="CUQ26"/>
      <c r="CUR26"/>
      <c r="CUS26"/>
      <c r="CUT26"/>
      <c r="CUU26"/>
      <c r="CUV26"/>
      <c r="CUW26"/>
      <c r="CUX26"/>
      <c r="CUY26"/>
      <c r="CUZ26"/>
      <c r="CVA26"/>
      <c r="CVB26"/>
      <c r="CVC26"/>
      <c r="CVD26"/>
      <c r="CVE26"/>
      <c r="CVF26"/>
      <c r="CVG26"/>
      <c r="CVH26"/>
      <c r="CVI26"/>
      <c r="CVJ26"/>
      <c r="CVK26"/>
      <c r="CVL26"/>
      <c r="CVM26"/>
      <c r="CVN26"/>
      <c r="CVO26"/>
      <c r="CVP26"/>
      <c r="CVQ26"/>
      <c r="CVR26"/>
      <c r="CVS26"/>
      <c r="CVT26"/>
      <c r="CVU26"/>
      <c r="CVV26"/>
      <c r="CVW26"/>
      <c r="CVX26"/>
      <c r="CVY26"/>
      <c r="CVZ26"/>
      <c r="CWA26"/>
      <c r="CWB26"/>
      <c r="CWC26"/>
      <c r="CWD26"/>
      <c r="CWE26"/>
      <c r="CWF26"/>
      <c r="CWG26"/>
      <c r="CWH26"/>
      <c r="CWI26"/>
      <c r="CWJ26"/>
      <c r="CWK26"/>
      <c r="CWL26"/>
      <c r="CWM26"/>
      <c r="CWN26"/>
      <c r="CWO26"/>
      <c r="CWP26"/>
      <c r="CWQ26"/>
      <c r="CWR26"/>
      <c r="CWS26"/>
      <c r="CWT26"/>
      <c r="CWU26"/>
      <c r="CWV26"/>
      <c r="CWW26"/>
      <c r="CWX26"/>
      <c r="CWY26"/>
      <c r="CWZ26"/>
      <c r="CXA26"/>
      <c r="CXB26"/>
      <c r="CXC26"/>
      <c r="CXD26"/>
      <c r="CXE26"/>
      <c r="CXF26"/>
      <c r="CXG26"/>
      <c r="CXH26"/>
      <c r="CXI26"/>
      <c r="CXJ26"/>
      <c r="CXK26"/>
      <c r="CXL26"/>
      <c r="CXM26"/>
      <c r="CXN26"/>
      <c r="CXO26"/>
      <c r="CXP26"/>
      <c r="CXQ26"/>
      <c r="CXR26"/>
      <c r="CXS26"/>
      <c r="CXT26"/>
      <c r="CXU26"/>
      <c r="CXV26"/>
      <c r="CXW26"/>
      <c r="CXX26"/>
      <c r="CXY26"/>
      <c r="CXZ26"/>
      <c r="CYA26"/>
      <c r="CYB26"/>
      <c r="CYC26"/>
      <c r="CYD26"/>
      <c r="CYE26"/>
      <c r="CYF26"/>
      <c r="CYG26"/>
      <c r="CYH26"/>
      <c r="CYI26"/>
      <c r="CYJ26"/>
      <c r="CYK26"/>
      <c r="CYL26"/>
      <c r="CYM26"/>
      <c r="CYN26"/>
      <c r="CYO26"/>
      <c r="CYP26"/>
      <c r="CYQ26"/>
      <c r="CYR26"/>
      <c r="CYS26"/>
      <c r="CYT26"/>
      <c r="CYU26"/>
      <c r="CYV26"/>
      <c r="CYW26"/>
      <c r="CYX26"/>
      <c r="CYY26"/>
      <c r="CYZ26"/>
      <c r="CZA26"/>
      <c r="CZB26"/>
      <c r="CZC26"/>
      <c r="CZD26"/>
      <c r="CZE26"/>
      <c r="CZF26"/>
      <c r="CZG26"/>
      <c r="CZH26"/>
      <c r="CZI26"/>
      <c r="CZJ26"/>
      <c r="CZK26"/>
      <c r="CZL26"/>
      <c r="CZM26"/>
      <c r="CZN26"/>
      <c r="CZO26"/>
      <c r="CZP26"/>
      <c r="CZQ26"/>
      <c r="CZR26"/>
      <c r="CZS26"/>
      <c r="CZT26"/>
      <c r="CZU26"/>
      <c r="CZV26"/>
      <c r="CZW26"/>
      <c r="CZX26"/>
      <c r="CZY26"/>
      <c r="CZZ26"/>
      <c r="DAA26"/>
      <c r="DAB26"/>
      <c r="DAC26"/>
      <c r="DAD26"/>
      <c r="DAE26"/>
      <c r="DAF26"/>
      <c r="DAG26"/>
      <c r="DAH26"/>
      <c r="DAI26"/>
      <c r="DAJ26"/>
      <c r="DAK26"/>
      <c r="DAL26"/>
      <c r="DAM26"/>
      <c r="DAN26"/>
      <c r="DAO26"/>
      <c r="DAP26"/>
      <c r="DAQ26"/>
      <c r="DAR26"/>
      <c r="DAS26"/>
      <c r="DAT26"/>
      <c r="DAU26"/>
      <c r="DAV26"/>
      <c r="DAW26"/>
      <c r="DAX26"/>
      <c r="DAY26"/>
      <c r="DAZ26"/>
      <c r="DBA26"/>
      <c r="DBB26"/>
      <c r="DBC26"/>
      <c r="DBD26"/>
      <c r="DBE26"/>
      <c r="DBF26"/>
      <c r="DBG26"/>
      <c r="DBH26"/>
      <c r="DBI26"/>
      <c r="DBJ26"/>
      <c r="DBK26"/>
      <c r="DBL26"/>
      <c r="DBM26"/>
      <c r="DBN26"/>
      <c r="DBO26"/>
      <c r="DBP26"/>
      <c r="DBQ26"/>
      <c r="DBR26"/>
      <c r="DBS26"/>
      <c r="DBT26"/>
      <c r="DBU26"/>
      <c r="DBV26"/>
      <c r="DBW26"/>
      <c r="DBX26"/>
      <c r="DBY26"/>
      <c r="DBZ26"/>
      <c r="DCA26"/>
      <c r="DCB26"/>
      <c r="DCC26"/>
      <c r="DCD26"/>
      <c r="DCE26"/>
      <c r="DCF26"/>
      <c r="DCG26"/>
      <c r="DCH26"/>
      <c r="DCI26"/>
      <c r="DCJ26"/>
      <c r="DCK26"/>
      <c r="DCL26"/>
      <c r="DCM26"/>
      <c r="DCN26"/>
      <c r="DCO26"/>
      <c r="DCP26"/>
      <c r="DCQ26"/>
      <c r="DCR26"/>
      <c r="DCS26"/>
      <c r="DCT26"/>
      <c r="DCU26"/>
      <c r="DCV26"/>
      <c r="DCW26"/>
      <c r="DCX26"/>
      <c r="DCY26"/>
      <c r="DCZ26"/>
      <c r="DDA26"/>
      <c r="DDB26"/>
      <c r="DDC26"/>
      <c r="DDD26"/>
      <c r="DDE26"/>
      <c r="DDF26"/>
      <c r="DDG26"/>
      <c r="DDH26"/>
      <c r="DDI26"/>
      <c r="DDJ26"/>
      <c r="DDK26"/>
      <c r="DDL26"/>
      <c r="DDM26"/>
      <c r="DDN26"/>
      <c r="DDO26"/>
      <c r="DDP26"/>
      <c r="DDQ26"/>
      <c r="DDR26"/>
      <c r="DDS26"/>
      <c r="DDT26"/>
      <c r="DDU26"/>
      <c r="DDV26"/>
      <c r="DDW26"/>
      <c r="DDX26"/>
      <c r="DDY26"/>
      <c r="DDZ26"/>
      <c r="DEA26"/>
      <c r="DEB26"/>
      <c r="DEC26"/>
      <c r="DED26"/>
      <c r="DEE26"/>
      <c r="DEF26"/>
      <c r="DEG26"/>
      <c r="DEH26"/>
      <c r="DEI26"/>
      <c r="DEJ26"/>
      <c r="DEK26"/>
      <c r="DEL26"/>
      <c r="DEM26"/>
      <c r="DEN26"/>
      <c r="DEO26"/>
      <c r="DEP26"/>
      <c r="DEQ26"/>
      <c r="DER26"/>
      <c r="DES26"/>
      <c r="DET26"/>
      <c r="DEU26"/>
      <c r="DEV26"/>
      <c r="DEW26"/>
      <c r="DEX26"/>
      <c r="DEY26"/>
      <c r="DEZ26"/>
      <c r="DFA26"/>
      <c r="DFB26"/>
      <c r="DFC26"/>
      <c r="DFD26"/>
      <c r="DFE26"/>
      <c r="DFF26"/>
      <c r="DFG26"/>
      <c r="DFH26"/>
      <c r="DFI26"/>
      <c r="DFJ26"/>
      <c r="DFK26"/>
      <c r="DFL26"/>
      <c r="DFM26"/>
      <c r="DFN26"/>
      <c r="DFO26"/>
      <c r="DFP26"/>
      <c r="DFQ26"/>
      <c r="DFR26"/>
      <c r="DFS26"/>
      <c r="DFT26"/>
      <c r="DFU26"/>
      <c r="DFV26"/>
      <c r="DFW26"/>
      <c r="DFX26"/>
      <c r="DFY26"/>
      <c r="DFZ26"/>
      <c r="DGA26"/>
      <c r="DGB26"/>
      <c r="DGC26"/>
      <c r="DGD26"/>
      <c r="DGE26"/>
      <c r="DGF26"/>
      <c r="DGG26"/>
      <c r="DGH26"/>
      <c r="DGI26"/>
      <c r="DGJ26"/>
      <c r="DGK26"/>
      <c r="DGL26"/>
      <c r="DGM26"/>
      <c r="DGN26"/>
      <c r="DGO26"/>
      <c r="DGP26"/>
      <c r="DGQ26"/>
      <c r="DGR26"/>
      <c r="DGS26"/>
      <c r="DGT26"/>
      <c r="DGU26"/>
      <c r="DGV26"/>
      <c r="DGW26"/>
      <c r="DGX26"/>
      <c r="DGY26"/>
      <c r="DGZ26"/>
      <c r="DHA26"/>
      <c r="DHB26"/>
      <c r="DHC26"/>
      <c r="DHD26"/>
      <c r="DHE26"/>
      <c r="DHF26"/>
      <c r="DHG26"/>
      <c r="DHH26"/>
      <c r="DHI26"/>
      <c r="DHJ26"/>
      <c r="DHK26"/>
      <c r="DHL26"/>
      <c r="DHM26"/>
      <c r="DHN26"/>
      <c r="DHO26"/>
      <c r="DHP26"/>
      <c r="DHQ26"/>
      <c r="DHR26"/>
      <c r="DHS26"/>
      <c r="DHT26"/>
      <c r="DHU26"/>
      <c r="DHV26"/>
      <c r="DHW26"/>
      <c r="DHX26"/>
      <c r="DHY26"/>
      <c r="DHZ26"/>
      <c r="DIA26"/>
      <c r="DIB26"/>
      <c r="DIC26"/>
      <c r="DID26"/>
      <c r="DIE26"/>
      <c r="DIF26"/>
      <c r="DIG26"/>
      <c r="DIH26"/>
      <c r="DII26"/>
      <c r="DIJ26"/>
      <c r="DIK26"/>
      <c r="DIL26"/>
      <c r="DIM26"/>
      <c r="DIN26"/>
      <c r="DIO26"/>
      <c r="DIP26"/>
      <c r="DIQ26"/>
      <c r="DIR26"/>
      <c r="DIS26"/>
      <c r="DIT26"/>
      <c r="DIU26"/>
      <c r="DIV26"/>
      <c r="DIW26"/>
      <c r="DIX26"/>
      <c r="DIY26"/>
      <c r="DIZ26"/>
      <c r="DJA26"/>
      <c r="DJB26"/>
      <c r="DJC26"/>
      <c r="DJD26"/>
      <c r="DJE26"/>
      <c r="DJF26"/>
      <c r="DJG26"/>
      <c r="DJH26"/>
      <c r="DJI26"/>
      <c r="DJJ26"/>
      <c r="DJK26"/>
      <c r="DJL26"/>
      <c r="DJM26"/>
      <c r="DJN26"/>
      <c r="DJO26"/>
      <c r="DJP26"/>
      <c r="DJQ26"/>
      <c r="DJR26"/>
      <c r="DJS26"/>
      <c r="DJT26"/>
      <c r="DJU26"/>
      <c r="DJV26"/>
      <c r="DJW26"/>
      <c r="DJX26"/>
      <c r="DJY26"/>
      <c r="DJZ26"/>
      <c r="DKA26"/>
      <c r="DKB26"/>
      <c r="DKC26"/>
      <c r="DKD26"/>
      <c r="DKE26"/>
      <c r="DKF26"/>
      <c r="DKG26"/>
      <c r="DKH26"/>
      <c r="DKI26"/>
      <c r="DKJ26"/>
      <c r="DKK26"/>
      <c r="DKL26"/>
      <c r="DKM26"/>
      <c r="DKN26"/>
      <c r="DKO26"/>
      <c r="DKP26"/>
      <c r="DKQ26"/>
      <c r="DKR26"/>
      <c r="DKS26"/>
      <c r="DKT26"/>
      <c r="DKU26"/>
      <c r="DKV26"/>
      <c r="DKW26"/>
      <c r="DKX26"/>
      <c r="DKY26"/>
      <c r="DKZ26"/>
      <c r="DLA26"/>
      <c r="DLB26"/>
      <c r="DLC26"/>
      <c r="DLD26"/>
      <c r="DLE26"/>
      <c r="DLF26"/>
      <c r="DLG26"/>
      <c r="DLH26"/>
      <c r="DLI26"/>
      <c r="DLJ26"/>
      <c r="DLK26"/>
      <c r="DLL26"/>
      <c r="DLM26"/>
      <c r="DLN26"/>
      <c r="DLO26"/>
      <c r="DLP26"/>
      <c r="DLQ26"/>
      <c r="DLR26"/>
      <c r="DLS26"/>
      <c r="DLT26"/>
      <c r="DLU26"/>
      <c r="DLV26"/>
      <c r="DLW26"/>
      <c r="DLX26"/>
      <c r="DLY26"/>
      <c r="DLZ26"/>
      <c r="DMA26"/>
      <c r="DMB26"/>
      <c r="DMC26"/>
      <c r="DMD26"/>
      <c r="DME26"/>
      <c r="DMF26"/>
      <c r="DMG26"/>
      <c r="DMH26"/>
      <c r="DMI26"/>
      <c r="DMJ26"/>
      <c r="DMK26"/>
      <c r="DML26"/>
      <c r="DMM26"/>
      <c r="DMN26"/>
      <c r="DMO26"/>
      <c r="DMP26"/>
      <c r="DMQ26"/>
      <c r="DMR26"/>
      <c r="DMS26"/>
      <c r="DMT26"/>
      <c r="DMU26"/>
      <c r="DMV26"/>
      <c r="DMW26"/>
      <c r="DMX26"/>
      <c r="DMY26"/>
      <c r="DMZ26"/>
      <c r="DNA26"/>
      <c r="DNB26"/>
      <c r="DNC26"/>
      <c r="DND26"/>
      <c r="DNE26"/>
      <c r="DNF26"/>
      <c r="DNG26"/>
      <c r="DNH26"/>
      <c r="DNI26"/>
      <c r="DNJ26"/>
      <c r="DNK26"/>
      <c r="DNL26"/>
      <c r="DNM26"/>
      <c r="DNN26"/>
      <c r="DNO26"/>
      <c r="DNP26"/>
      <c r="DNQ26"/>
      <c r="DNR26"/>
      <c r="DNS26"/>
      <c r="DNT26"/>
      <c r="DNU26"/>
      <c r="DNV26"/>
      <c r="DNW26"/>
      <c r="DNX26"/>
      <c r="DNY26"/>
      <c r="DNZ26"/>
      <c r="DOA26"/>
      <c r="DOB26"/>
      <c r="DOC26"/>
      <c r="DOD26"/>
      <c r="DOE26"/>
      <c r="DOF26"/>
      <c r="DOG26"/>
      <c r="DOH26"/>
      <c r="DOI26"/>
      <c r="DOJ26"/>
      <c r="DOK26"/>
      <c r="DOL26"/>
      <c r="DOM26"/>
      <c r="DON26"/>
      <c r="DOO26"/>
      <c r="DOP26"/>
      <c r="DOQ26"/>
      <c r="DOR26"/>
      <c r="DOS26"/>
      <c r="DOT26"/>
      <c r="DOU26"/>
      <c r="DOV26"/>
      <c r="DOW26"/>
      <c r="DOX26"/>
      <c r="DOY26"/>
      <c r="DOZ26"/>
      <c r="DPA26"/>
      <c r="DPB26"/>
      <c r="DPC26"/>
      <c r="DPD26"/>
      <c r="DPE26"/>
      <c r="DPF26"/>
      <c r="DPG26"/>
      <c r="DPH26"/>
      <c r="DPI26"/>
      <c r="DPJ26"/>
      <c r="DPK26"/>
      <c r="DPL26"/>
      <c r="DPM26"/>
      <c r="DPN26"/>
      <c r="DPO26"/>
      <c r="DPP26"/>
      <c r="DPQ26"/>
      <c r="DPR26"/>
      <c r="DPS26"/>
      <c r="DPT26"/>
      <c r="DPU26"/>
      <c r="DPV26"/>
      <c r="DPW26"/>
      <c r="DPX26"/>
      <c r="DPY26"/>
      <c r="DPZ26"/>
      <c r="DQA26"/>
      <c r="DQB26"/>
      <c r="DQC26"/>
      <c r="DQD26"/>
      <c r="DQE26"/>
      <c r="DQF26"/>
      <c r="DQG26"/>
      <c r="DQH26"/>
      <c r="DQI26"/>
      <c r="DQJ26"/>
      <c r="DQK26"/>
      <c r="DQL26"/>
      <c r="DQM26"/>
      <c r="DQN26"/>
      <c r="DQO26"/>
      <c r="DQP26"/>
      <c r="DQQ26"/>
      <c r="DQR26"/>
      <c r="DQS26"/>
      <c r="DQT26"/>
      <c r="DQU26"/>
      <c r="DQV26"/>
      <c r="DQW26"/>
      <c r="DQX26"/>
      <c r="DQY26"/>
      <c r="DQZ26"/>
      <c r="DRA26"/>
      <c r="DRB26"/>
      <c r="DRC26"/>
      <c r="DRD26"/>
      <c r="DRE26"/>
      <c r="DRF26"/>
      <c r="DRG26"/>
      <c r="DRH26"/>
      <c r="DRI26"/>
      <c r="DRJ26"/>
      <c r="DRK26"/>
      <c r="DRL26"/>
      <c r="DRM26"/>
      <c r="DRN26"/>
      <c r="DRO26"/>
      <c r="DRP26"/>
      <c r="DRQ26"/>
      <c r="DRR26"/>
      <c r="DRS26"/>
      <c r="DRT26"/>
      <c r="DRU26"/>
      <c r="DRV26"/>
      <c r="DRW26"/>
      <c r="DRX26"/>
      <c r="DRY26"/>
      <c r="DRZ26"/>
      <c r="DSA26"/>
      <c r="DSB26"/>
      <c r="DSC26"/>
      <c r="DSD26"/>
      <c r="DSE26"/>
      <c r="DSF26"/>
      <c r="DSG26"/>
      <c r="DSH26"/>
      <c r="DSI26"/>
      <c r="DSJ26"/>
      <c r="DSK26"/>
      <c r="DSL26"/>
      <c r="DSM26"/>
      <c r="DSN26"/>
      <c r="DSO26"/>
      <c r="DSP26"/>
      <c r="DSQ26"/>
      <c r="DSR26"/>
      <c r="DSS26"/>
      <c r="DST26"/>
      <c r="DSU26"/>
      <c r="DSV26"/>
      <c r="DSW26"/>
      <c r="DSX26"/>
      <c r="DSY26"/>
      <c r="DSZ26"/>
      <c r="DTA26"/>
      <c r="DTB26"/>
      <c r="DTC26"/>
      <c r="DTD26"/>
      <c r="DTE26"/>
      <c r="DTF26"/>
      <c r="DTG26"/>
      <c r="DTH26"/>
      <c r="DTI26"/>
      <c r="DTJ26"/>
      <c r="DTK26"/>
      <c r="DTL26"/>
      <c r="DTM26"/>
      <c r="DTN26"/>
      <c r="DTO26"/>
      <c r="DTP26"/>
      <c r="DTQ26"/>
      <c r="DTR26"/>
      <c r="DTS26"/>
      <c r="DTT26"/>
      <c r="DTU26"/>
      <c r="DTV26"/>
      <c r="DTW26"/>
      <c r="DTX26"/>
      <c r="DTY26"/>
      <c r="DTZ26"/>
      <c r="DUA26"/>
      <c r="DUB26"/>
      <c r="DUC26"/>
      <c r="DUD26"/>
      <c r="DUE26"/>
      <c r="DUF26"/>
      <c r="DUG26"/>
      <c r="DUH26"/>
      <c r="DUI26"/>
      <c r="DUJ26"/>
      <c r="DUK26"/>
      <c r="DUL26"/>
      <c r="DUM26"/>
      <c r="DUN26"/>
      <c r="DUO26"/>
      <c r="DUP26"/>
      <c r="DUQ26"/>
      <c r="DUR26"/>
      <c r="DUS26"/>
      <c r="DUT26"/>
      <c r="DUU26"/>
      <c r="DUV26"/>
      <c r="DUW26"/>
      <c r="DUX26"/>
      <c r="DUY26"/>
      <c r="DUZ26"/>
      <c r="DVA26"/>
      <c r="DVB26"/>
      <c r="DVC26"/>
      <c r="DVD26"/>
      <c r="DVE26"/>
      <c r="DVF26"/>
      <c r="DVG26"/>
      <c r="DVH26"/>
      <c r="DVI26"/>
      <c r="DVJ26"/>
      <c r="DVK26"/>
      <c r="DVL26"/>
      <c r="DVM26"/>
      <c r="DVN26"/>
      <c r="DVO26"/>
      <c r="DVP26"/>
      <c r="DVQ26"/>
      <c r="DVR26"/>
      <c r="DVS26"/>
      <c r="DVT26"/>
      <c r="DVU26"/>
      <c r="DVV26"/>
      <c r="DVW26"/>
      <c r="DVX26"/>
      <c r="DVY26"/>
      <c r="DVZ26"/>
      <c r="DWA26"/>
      <c r="DWB26"/>
      <c r="DWC26"/>
      <c r="DWD26"/>
      <c r="DWE26"/>
      <c r="DWF26"/>
      <c r="DWG26"/>
      <c r="DWH26"/>
      <c r="DWI26"/>
      <c r="DWJ26"/>
      <c r="DWK26"/>
      <c r="DWL26"/>
      <c r="DWM26"/>
      <c r="DWN26"/>
      <c r="DWO26"/>
      <c r="DWP26"/>
      <c r="DWQ26"/>
      <c r="DWR26"/>
      <c r="DWS26"/>
      <c r="DWT26"/>
      <c r="DWU26"/>
      <c r="DWV26"/>
      <c r="DWW26"/>
      <c r="DWX26"/>
      <c r="DWY26"/>
      <c r="DWZ26"/>
      <c r="DXA26"/>
      <c r="DXB26"/>
      <c r="DXC26"/>
      <c r="DXD26"/>
      <c r="DXE26"/>
      <c r="DXF26"/>
      <c r="DXG26"/>
      <c r="DXH26"/>
      <c r="DXI26"/>
      <c r="DXJ26"/>
      <c r="DXK26"/>
      <c r="DXL26"/>
      <c r="DXM26"/>
      <c r="DXN26"/>
      <c r="DXO26"/>
      <c r="DXP26"/>
      <c r="DXQ26"/>
      <c r="DXR26"/>
      <c r="DXS26"/>
      <c r="DXT26"/>
      <c r="DXU26"/>
      <c r="DXV26"/>
      <c r="DXW26"/>
      <c r="DXX26"/>
      <c r="DXY26"/>
      <c r="DXZ26"/>
      <c r="DYA26"/>
      <c r="DYB26"/>
      <c r="DYC26"/>
      <c r="DYD26"/>
      <c r="DYE26"/>
      <c r="DYF26"/>
      <c r="DYG26"/>
      <c r="DYH26"/>
      <c r="DYI26"/>
      <c r="DYJ26"/>
      <c r="DYK26"/>
      <c r="DYL26"/>
      <c r="DYM26"/>
      <c r="DYN26"/>
      <c r="DYO26"/>
      <c r="DYP26"/>
      <c r="DYQ26"/>
      <c r="DYR26"/>
      <c r="DYS26"/>
      <c r="DYT26"/>
      <c r="DYU26"/>
      <c r="DYV26"/>
      <c r="DYW26"/>
      <c r="DYX26"/>
      <c r="DYY26"/>
      <c r="DYZ26"/>
      <c r="DZA26"/>
      <c r="DZB26"/>
      <c r="DZC26"/>
      <c r="DZD26"/>
      <c r="DZE26"/>
      <c r="DZF26"/>
      <c r="DZG26"/>
      <c r="DZH26"/>
      <c r="DZI26"/>
      <c r="DZJ26"/>
      <c r="DZK26"/>
      <c r="DZL26"/>
      <c r="DZM26"/>
      <c r="DZN26"/>
      <c r="DZO26"/>
      <c r="DZP26"/>
      <c r="DZQ26"/>
      <c r="DZR26"/>
      <c r="DZS26"/>
      <c r="DZT26"/>
      <c r="DZU26"/>
      <c r="DZV26"/>
      <c r="DZW26"/>
      <c r="DZX26"/>
      <c r="DZY26"/>
      <c r="DZZ26"/>
      <c r="EAA26"/>
      <c r="EAB26"/>
      <c r="EAC26"/>
      <c r="EAD26"/>
      <c r="EAE26"/>
      <c r="EAF26"/>
      <c r="EAG26"/>
      <c r="EAH26"/>
      <c r="EAI26"/>
      <c r="EAJ26"/>
      <c r="EAK26"/>
      <c r="EAL26"/>
      <c r="EAM26"/>
      <c r="EAN26"/>
      <c r="EAO26"/>
      <c r="EAP26"/>
      <c r="EAQ26"/>
      <c r="EAR26"/>
      <c r="EAS26"/>
      <c r="EAT26"/>
      <c r="EAU26"/>
      <c r="EAV26"/>
      <c r="EAW26"/>
      <c r="EAX26"/>
      <c r="EAY26"/>
      <c r="EAZ26"/>
      <c r="EBA26"/>
      <c r="EBB26"/>
      <c r="EBC26"/>
      <c r="EBD26"/>
      <c r="EBE26"/>
      <c r="EBF26"/>
      <c r="EBG26"/>
      <c r="EBH26"/>
      <c r="EBI26"/>
      <c r="EBJ26"/>
      <c r="EBK26"/>
      <c r="EBL26"/>
      <c r="EBM26"/>
      <c r="EBN26"/>
      <c r="EBO26"/>
      <c r="EBP26"/>
      <c r="EBQ26"/>
      <c r="EBR26"/>
      <c r="EBS26"/>
      <c r="EBT26"/>
      <c r="EBU26"/>
      <c r="EBV26"/>
      <c r="EBW26"/>
      <c r="EBX26"/>
      <c r="EBY26"/>
      <c r="EBZ26"/>
      <c r="ECA26"/>
      <c r="ECB26"/>
      <c r="ECC26"/>
      <c r="ECD26"/>
      <c r="ECE26"/>
      <c r="ECF26"/>
      <c r="ECG26"/>
      <c r="ECH26"/>
      <c r="ECI26"/>
      <c r="ECJ26"/>
      <c r="ECK26"/>
      <c r="ECL26"/>
      <c r="ECM26"/>
      <c r="ECN26"/>
      <c r="ECO26"/>
      <c r="ECP26"/>
      <c r="ECQ26"/>
      <c r="ECR26"/>
      <c r="ECS26"/>
      <c r="ECT26"/>
      <c r="ECU26"/>
      <c r="ECV26"/>
      <c r="ECW26"/>
      <c r="ECX26"/>
      <c r="ECY26"/>
      <c r="ECZ26"/>
      <c r="EDA26"/>
      <c r="EDB26"/>
      <c r="EDC26"/>
      <c r="EDD26"/>
      <c r="EDE26"/>
      <c r="EDF26"/>
      <c r="EDG26"/>
      <c r="EDH26"/>
      <c r="EDI26"/>
      <c r="EDJ26"/>
      <c r="EDK26"/>
      <c r="EDL26"/>
      <c r="EDM26"/>
      <c r="EDN26"/>
      <c r="EDO26"/>
      <c r="EDP26"/>
      <c r="EDQ26"/>
      <c r="EDR26"/>
      <c r="EDS26"/>
      <c r="EDT26"/>
      <c r="EDU26"/>
      <c r="EDV26"/>
      <c r="EDW26"/>
      <c r="EDX26"/>
      <c r="EDY26"/>
      <c r="EDZ26"/>
      <c r="EEA26"/>
      <c r="EEB26"/>
      <c r="EEC26"/>
      <c r="EED26"/>
      <c r="EEE26"/>
      <c r="EEF26"/>
      <c r="EEG26"/>
      <c r="EEH26"/>
      <c r="EEI26"/>
      <c r="EEJ26"/>
      <c r="EEK26"/>
      <c r="EEL26"/>
      <c r="EEM26"/>
      <c r="EEN26"/>
      <c r="EEO26"/>
      <c r="EEP26"/>
      <c r="EEQ26"/>
      <c r="EER26"/>
      <c r="EES26"/>
      <c r="EET26"/>
      <c r="EEU26"/>
      <c r="EEV26"/>
      <c r="EEW26"/>
      <c r="EEX26"/>
      <c r="EEY26"/>
      <c r="EEZ26"/>
      <c r="EFA26"/>
      <c r="EFB26"/>
      <c r="EFC26"/>
      <c r="EFD26"/>
      <c r="EFE26"/>
      <c r="EFF26"/>
      <c r="EFG26"/>
      <c r="EFH26"/>
      <c r="EFI26"/>
      <c r="EFJ26"/>
      <c r="EFK26"/>
      <c r="EFL26"/>
      <c r="EFM26"/>
      <c r="EFN26"/>
      <c r="EFO26"/>
      <c r="EFP26"/>
      <c r="EFQ26"/>
      <c r="EFR26"/>
      <c r="EFS26"/>
      <c r="EFT26"/>
      <c r="EFU26"/>
      <c r="EFV26"/>
      <c r="EFW26"/>
      <c r="EFX26"/>
      <c r="EFY26"/>
      <c r="EFZ26"/>
      <c r="EGA26"/>
      <c r="EGB26"/>
      <c r="EGC26"/>
      <c r="EGD26"/>
      <c r="EGE26"/>
      <c r="EGF26"/>
      <c r="EGG26"/>
      <c r="EGH26"/>
      <c r="EGI26"/>
      <c r="EGJ26"/>
      <c r="EGK26"/>
      <c r="EGL26"/>
      <c r="EGM26"/>
      <c r="EGN26"/>
      <c r="EGO26"/>
      <c r="EGP26"/>
      <c r="EGQ26"/>
      <c r="EGR26"/>
      <c r="EGS26"/>
      <c r="EGT26"/>
      <c r="EGU26"/>
      <c r="EGV26"/>
      <c r="EGW26"/>
      <c r="EGX26"/>
      <c r="EGY26"/>
      <c r="EGZ26"/>
      <c r="EHA26"/>
      <c r="EHB26"/>
      <c r="EHC26"/>
      <c r="EHD26"/>
      <c r="EHE26"/>
      <c r="EHF26"/>
      <c r="EHG26"/>
      <c r="EHH26"/>
      <c r="EHI26"/>
      <c r="EHJ26"/>
      <c r="EHK26"/>
      <c r="EHL26"/>
      <c r="EHM26"/>
      <c r="EHN26"/>
      <c r="EHO26"/>
      <c r="EHP26"/>
      <c r="EHQ26"/>
      <c r="EHR26"/>
      <c r="EHS26"/>
      <c r="EHT26"/>
      <c r="EHU26"/>
      <c r="EHV26"/>
      <c r="EHW26"/>
      <c r="EHX26"/>
      <c r="EHY26"/>
      <c r="EHZ26"/>
      <c r="EIA26"/>
      <c r="EIB26"/>
      <c r="EIC26"/>
      <c r="EID26"/>
      <c r="EIE26"/>
      <c r="EIF26"/>
      <c r="EIG26"/>
      <c r="EIH26"/>
      <c r="EII26"/>
      <c r="EIJ26"/>
      <c r="EIK26"/>
      <c r="EIL26"/>
      <c r="EIM26"/>
      <c r="EIN26"/>
      <c r="EIO26"/>
      <c r="EIP26"/>
      <c r="EIQ26"/>
      <c r="EIR26"/>
      <c r="EIS26"/>
      <c r="EIT26"/>
      <c r="EIU26"/>
      <c r="EIV26"/>
      <c r="EIW26"/>
      <c r="EIX26"/>
      <c r="EIY26"/>
      <c r="EIZ26"/>
      <c r="EJA26"/>
      <c r="EJB26"/>
      <c r="EJC26"/>
      <c r="EJD26"/>
      <c r="EJE26"/>
      <c r="EJF26"/>
      <c r="EJG26"/>
      <c r="EJH26"/>
      <c r="EJI26"/>
      <c r="EJJ26"/>
      <c r="EJK26"/>
      <c r="EJL26"/>
      <c r="EJM26"/>
      <c r="EJN26"/>
      <c r="EJO26"/>
      <c r="EJP26"/>
      <c r="EJQ26"/>
      <c r="EJR26"/>
      <c r="EJS26"/>
      <c r="EJT26"/>
      <c r="EJU26"/>
      <c r="EJV26"/>
      <c r="EJW26"/>
      <c r="EJX26"/>
      <c r="EJY26"/>
      <c r="EJZ26"/>
      <c r="EKA26"/>
      <c r="EKB26"/>
      <c r="EKC26"/>
      <c r="EKD26"/>
      <c r="EKE26"/>
      <c r="EKF26"/>
      <c r="EKG26"/>
      <c r="EKH26"/>
      <c r="EKI26"/>
      <c r="EKJ26"/>
      <c r="EKK26"/>
      <c r="EKL26"/>
      <c r="EKM26"/>
      <c r="EKN26"/>
      <c r="EKO26"/>
      <c r="EKP26"/>
      <c r="EKQ26"/>
      <c r="EKR26"/>
      <c r="EKS26"/>
      <c r="EKT26"/>
      <c r="EKU26"/>
      <c r="EKV26"/>
      <c r="EKW26"/>
      <c r="EKX26"/>
      <c r="EKY26"/>
      <c r="EKZ26"/>
      <c r="ELA26"/>
      <c r="ELB26"/>
      <c r="ELC26"/>
      <c r="ELD26"/>
      <c r="ELE26"/>
      <c r="ELF26"/>
      <c r="ELG26"/>
      <c r="ELH26"/>
      <c r="ELI26"/>
      <c r="ELJ26"/>
      <c r="ELK26"/>
      <c r="ELL26"/>
      <c r="ELM26"/>
      <c r="ELN26"/>
      <c r="ELO26"/>
      <c r="ELP26"/>
      <c r="ELQ26"/>
      <c r="ELR26"/>
      <c r="ELS26"/>
      <c r="ELT26"/>
      <c r="ELU26"/>
      <c r="ELV26"/>
      <c r="ELW26"/>
      <c r="ELX26"/>
      <c r="ELY26"/>
      <c r="ELZ26"/>
      <c r="EMA26"/>
      <c r="EMB26"/>
      <c r="EMC26"/>
      <c r="EMD26"/>
      <c r="EME26"/>
      <c r="EMF26"/>
      <c r="EMG26"/>
      <c r="EMH26"/>
      <c r="EMI26"/>
      <c r="EMJ26"/>
      <c r="EMK26"/>
      <c r="EML26"/>
      <c r="EMM26"/>
      <c r="EMN26"/>
      <c r="EMO26"/>
      <c r="EMP26"/>
      <c r="EMQ26"/>
      <c r="EMR26"/>
      <c r="EMS26"/>
      <c r="EMT26"/>
      <c r="EMU26"/>
      <c r="EMV26"/>
      <c r="EMW26"/>
      <c r="EMX26"/>
      <c r="EMY26"/>
      <c r="EMZ26"/>
      <c r="ENA26"/>
      <c r="ENB26"/>
      <c r="ENC26"/>
      <c r="END26"/>
      <c r="ENE26"/>
      <c r="ENF26"/>
      <c r="ENG26"/>
      <c r="ENH26"/>
      <c r="ENI26"/>
      <c r="ENJ26"/>
      <c r="ENK26"/>
      <c r="ENL26"/>
      <c r="ENM26"/>
      <c r="ENN26"/>
      <c r="ENO26"/>
      <c r="ENP26"/>
      <c r="ENQ26"/>
      <c r="ENR26"/>
      <c r="ENS26"/>
      <c r="ENT26"/>
      <c r="ENU26"/>
      <c r="ENV26"/>
      <c r="ENW26"/>
      <c r="ENX26"/>
      <c r="ENY26"/>
      <c r="ENZ26"/>
      <c r="EOA26"/>
      <c r="EOB26"/>
      <c r="EOC26"/>
      <c r="EOD26"/>
      <c r="EOE26"/>
      <c r="EOF26"/>
      <c r="EOG26"/>
      <c r="EOH26"/>
      <c r="EOI26"/>
      <c r="EOJ26"/>
      <c r="EOK26"/>
      <c r="EOL26"/>
      <c r="EOM26"/>
      <c r="EON26"/>
      <c r="EOO26"/>
      <c r="EOP26"/>
      <c r="EOQ26"/>
      <c r="EOR26"/>
      <c r="EOS26"/>
      <c r="EOT26"/>
      <c r="EOU26"/>
      <c r="EOV26"/>
      <c r="EOW26"/>
      <c r="EOX26"/>
      <c r="EOY26"/>
      <c r="EOZ26"/>
      <c r="EPA26"/>
      <c r="EPB26"/>
      <c r="EPC26"/>
      <c r="EPD26"/>
      <c r="EPE26"/>
      <c r="EPF26"/>
      <c r="EPG26"/>
      <c r="EPH26"/>
      <c r="EPI26"/>
      <c r="EPJ26"/>
      <c r="EPK26"/>
      <c r="EPL26"/>
      <c r="EPM26"/>
      <c r="EPN26"/>
      <c r="EPO26"/>
      <c r="EPP26"/>
      <c r="EPQ26"/>
      <c r="EPR26"/>
      <c r="EPS26"/>
      <c r="EPT26"/>
      <c r="EPU26"/>
      <c r="EPV26"/>
      <c r="EPW26"/>
      <c r="EPX26"/>
      <c r="EPY26"/>
      <c r="EPZ26"/>
      <c r="EQA26"/>
      <c r="EQB26"/>
      <c r="EQC26"/>
      <c r="EQD26"/>
      <c r="EQE26"/>
      <c r="EQF26"/>
      <c r="EQG26"/>
      <c r="EQH26"/>
      <c r="EQI26"/>
      <c r="EQJ26"/>
      <c r="EQK26"/>
      <c r="EQL26"/>
      <c r="EQM26"/>
      <c r="EQN26"/>
      <c r="EQO26"/>
      <c r="EQP26"/>
      <c r="EQQ26"/>
      <c r="EQR26"/>
      <c r="EQS26"/>
      <c r="EQT26"/>
      <c r="EQU26"/>
      <c r="EQV26"/>
      <c r="EQW26"/>
      <c r="EQX26"/>
      <c r="EQY26"/>
      <c r="EQZ26"/>
      <c r="ERA26"/>
      <c r="ERB26"/>
      <c r="ERC26"/>
      <c r="ERD26"/>
      <c r="ERE26"/>
      <c r="ERF26"/>
      <c r="ERG26"/>
      <c r="ERH26"/>
      <c r="ERI26"/>
      <c r="ERJ26"/>
      <c r="ERK26"/>
      <c r="ERL26"/>
      <c r="ERM26"/>
      <c r="ERN26"/>
      <c r="ERO26"/>
      <c r="ERP26"/>
      <c r="ERQ26"/>
      <c r="ERR26"/>
      <c r="ERS26"/>
      <c r="ERT26"/>
      <c r="ERU26"/>
      <c r="ERV26"/>
      <c r="ERW26"/>
      <c r="ERX26"/>
      <c r="ERY26"/>
      <c r="ERZ26"/>
      <c r="ESA26"/>
      <c r="ESB26"/>
      <c r="ESC26"/>
      <c r="ESD26"/>
      <c r="ESE26"/>
      <c r="ESF26"/>
      <c r="ESG26"/>
      <c r="ESH26"/>
      <c r="ESI26"/>
      <c r="ESJ26"/>
      <c r="ESK26"/>
      <c r="ESL26"/>
      <c r="ESM26"/>
      <c r="ESN26"/>
      <c r="ESO26"/>
      <c r="ESP26"/>
      <c r="ESQ26"/>
      <c r="ESR26"/>
      <c r="ESS26"/>
      <c r="EST26"/>
      <c r="ESU26"/>
      <c r="ESV26"/>
      <c r="ESW26"/>
      <c r="ESX26"/>
      <c r="ESY26"/>
      <c r="ESZ26"/>
      <c r="ETA26"/>
      <c r="ETB26"/>
      <c r="ETC26"/>
      <c r="ETD26"/>
      <c r="ETE26"/>
      <c r="ETF26"/>
      <c r="ETG26"/>
      <c r="ETH26"/>
      <c r="ETI26"/>
      <c r="ETJ26"/>
      <c r="ETK26"/>
      <c r="ETL26"/>
      <c r="ETM26"/>
      <c r="ETN26"/>
      <c r="ETO26"/>
      <c r="ETP26"/>
      <c r="ETQ26"/>
      <c r="ETR26"/>
      <c r="ETS26"/>
      <c r="ETT26"/>
      <c r="ETU26"/>
      <c r="ETV26"/>
      <c r="ETW26"/>
      <c r="ETX26"/>
      <c r="ETY26"/>
      <c r="ETZ26"/>
      <c r="EUA26"/>
      <c r="EUB26"/>
      <c r="EUC26"/>
      <c r="EUD26"/>
      <c r="EUE26"/>
      <c r="EUF26"/>
      <c r="EUG26"/>
      <c r="EUH26"/>
      <c r="EUI26"/>
      <c r="EUJ26"/>
      <c r="EUK26"/>
      <c r="EUL26"/>
      <c r="EUM26"/>
      <c r="EUN26"/>
      <c r="EUO26"/>
      <c r="EUP26"/>
      <c r="EUQ26"/>
      <c r="EUR26"/>
      <c r="EUS26"/>
      <c r="EUT26"/>
      <c r="EUU26"/>
      <c r="EUV26"/>
      <c r="EUW26"/>
      <c r="EUX26"/>
      <c r="EUY26"/>
      <c r="EUZ26"/>
      <c r="EVA26"/>
      <c r="EVB26"/>
      <c r="EVC26"/>
      <c r="EVD26"/>
      <c r="EVE26"/>
      <c r="EVF26"/>
      <c r="EVG26"/>
      <c r="EVH26"/>
      <c r="EVI26"/>
      <c r="EVJ26"/>
      <c r="EVK26"/>
      <c r="EVL26"/>
      <c r="EVM26"/>
      <c r="EVN26"/>
      <c r="EVO26"/>
      <c r="EVP26"/>
      <c r="EVQ26"/>
      <c r="EVR26"/>
      <c r="EVS26"/>
      <c r="EVT26"/>
      <c r="EVU26"/>
      <c r="EVV26"/>
      <c r="EVW26"/>
      <c r="EVX26"/>
      <c r="EVY26"/>
      <c r="EVZ26"/>
      <c r="EWA26"/>
      <c r="EWB26"/>
      <c r="EWC26"/>
      <c r="EWD26"/>
      <c r="EWE26"/>
      <c r="EWF26"/>
      <c r="EWG26"/>
      <c r="EWH26"/>
      <c r="EWI26"/>
      <c r="EWJ26"/>
      <c r="EWK26"/>
      <c r="EWL26"/>
      <c r="EWM26"/>
      <c r="EWN26"/>
      <c r="EWO26"/>
      <c r="EWP26"/>
      <c r="EWQ26"/>
      <c r="EWR26"/>
      <c r="EWS26"/>
      <c r="EWT26"/>
      <c r="EWU26"/>
      <c r="EWV26"/>
      <c r="EWW26"/>
      <c r="EWX26"/>
      <c r="EWY26"/>
      <c r="EWZ26"/>
      <c r="EXA26"/>
      <c r="EXB26"/>
      <c r="EXC26"/>
      <c r="EXD26"/>
      <c r="EXE26"/>
      <c r="EXF26"/>
      <c r="EXG26"/>
      <c r="EXH26"/>
      <c r="EXI26"/>
      <c r="EXJ26"/>
      <c r="EXK26"/>
      <c r="EXL26"/>
      <c r="EXM26"/>
      <c r="EXN26"/>
      <c r="EXO26"/>
      <c r="EXP26"/>
      <c r="EXQ26"/>
      <c r="EXR26"/>
      <c r="EXS26"/>
      <c r="EXT26"/>
      <c r="EXU26"/>
      <c r="EXV26"/>
      <c r="EXW26"/>
      <c r="EXX26"/>
      <c r="EXY26"/>
      <c r="EXZ26"/>
      <c r="EYA26"/>
      <c r="EYB26"/>
      <c r="EYC26"/>
      <c r="EYD26"/>
      <c r="EYE26"/>
      <c r="EYF26"/>
      <c r="EYG26"/>
      <c r="EYH26"/>
      <c r="EYI26"/>
      <c r="EYJ26"/>
      <c r="EYK26"/>
      <c r="EYL26"/>
      <c r="EYM26"/>
      <c r="EYN26"/>
      <c r="EYO26"/>
      <c r="EYP26"/>
      <c r="EYQ26"/>
      <c r="EYR26"/>
      <c r="EYS26"/>
      <c r="EYT26"/>
      <c r="EYU26"/>
      <c r="EYV26"/>
      <c r="EYW26"/>
      <c r="EYX26"/>
      <c r="EYY26"/>
      <c r="EYZ26"/>
      <c r="EZA26"/>
      <c r="EZB26"/>
      <c r="EZC26"/>
      <c r="EZD26"/>
      <c r="EZE26"/>
      <c r="EZF26"/>
      <c r="EZG26"/>
      <c r="EZH26"/>
      <c r="EZI26"/>
      <c r="EZJ26"/>
      <c r="EZK26"/>
      <c r="EZL26"/>
      <c r="EZM26"/>
      <c r="EZN26"/>
      <c r="EZO26"/>
      <c r="EZP26"/>
      <c r="EZQ26"/>
      <c r="EZR26"/>
      <c r="EZS26"/>
      <c r="EZT26"/>
      <c r="EZU26"/>
      <c r="EZV26"/>
      <c r="EZW26"/>
      <c r="EZX26"/>
      <c r="EZY26"/>
      <c r="EZZ26"/>
      <c r="FAA26"/>
      <c r="FAB26"/>
      <c r="FAC26"/>
      <c r="FAD26"/>
      <c r="FAE26"/>
      <c r="FAF26"/>
      <c r="FAG26"/>
      <c r="FAH26"/>
      <c r="FAI26"/>
      <c r="FAJ26"/>
      <c r="FAK26"/>
      <c r="FAL26"/>
      <c r="FAM26"/>
      <c r="FAN26"/>
      <c r="FAO26"/>
      <c r="FAP26"/>
      <c r="FAQ26"/>
      <c r="FAR26"/>
      <c r="FAS26"/>
      <c r="FAT26"/>
      <c r="FAU26"/>
      <c r="FAV26"/>
      <c r="FAW26"/>
      <c r="FAX26"/>
      <c r="FAY26"/>
      <c r="FAZ26"/>
      <c r="FBA26"/>
      <c r="FBB26"/>
      <c r="FBC26"/>
      <c r="FBD26"/>
      <c r="FBE26"/>
      <c r="FBF26"/>
      <c r="FBG26"/>
      <c r="FBH26"/>
      <c r="FBI26"/>
      <c r="FBJ26"/>
      <c r="FBK26"/>
      <c r="FBL26"/>
      <c r="FBM26"/>
      <c r="FBN26"/>
      <c r="FBO26"/>
      <c r="FBP26"/>
      <c r="FBQ26"/>
      <c r="FBR26"/>
      <c r="FBS26"/>
      <c r="FBT26"/>
      <c r="FBU26"/>
      <c r="FBV26"/>
      <c r="FBW26"/>
      <c r="FBX26"/>
      <c r="FBY26"/>
      <c r="FBZ26"/>
      <c r="FCA26"/>
      <c r="FCB26"/>
      <c r="FCC26"/>
      <c r="FCD26"/>
      <c r="FCE26"/>
      <c r="FCF26"/>
      <c r="FCG26"/>
      <c r="FCH26"/>
      <c r="FCI26"/>
      <c r="FCJ26"/>
      <c r="FCK26"/>
      <c r="FCL26"/>
      <c r="FCM26"/>
      <c r="FCN26"/>
      <c r="FCO26"/>
      <c r="FCP26"/>
      <c r="FCQ26"/>
      <c r="FCR26"/>
      <c r="FCS26"/>
      <c r="FCT26"/>
      <c r="FCU26"/>
      <c r="FCV26"/>
      <c r="FCW26"/>
      <c r="FCX26"/>
      <c r="FCY26"/>
      <c r="FCZ26"/>
      <c r="FDA26"/>
      <c r="FDB26"/>
      <c r="FDC26"/>
      <c r="FDD26"/>
      <c r="FDE26"/>
      <c r="FDF26"/>
      <c r="FDG26"/>
      <c r="FDH26"/>
      <c r="FDI26"/>
      <c r="FDJ26"/>
      <c r="FDK26"/>
      <c r="FDL26"/>
      <c r="FDM26"/>
      <c r="FDN26"/>
      <c r="FDO26"/>
      <c r="FDP26"/>
      <c r="FDQ26"/>
      <c r="FDR26"/>
      <c r="FDS26"/>
      <c r="FDT26"/>
      <c r="FDU26"/>
      <c r="FDV26"/>
      <c r="FDW26"/>
      <c r="FDX26"/>
      <c r="FDY26"/>
      <c r="FDZ26"/>
      <c r="FEA26"/>
      <c r="FEB26"/>
      <c r="FEC26"/>
      <c r="FED26"/>
      <c r="FEE26"/>
      <c r="FEF26"/>
      <c r="FEG26"/>
      <c r="FEH26"/>
      <c r="FEI26"/>
      <c r="FEJ26"/>
      <c r="FEK26"/>
      <c r="FEL26"/>
      <c r="FEM26"/>
      <c r="FEN26"/>
      <c r="FEO26"/>
      <c r="FEP26"/>
      <c r="FEQ26"/>
      <c r="FER26"/>
      <c r="FES26"/>
      <c r="FET26"/>
      <c r="FEU26"/>
      <c r="FEV26"/>
      <c r="FEW26"/>
      <c r="FEX26"/>
      <c r="FEY26"/>
      <c r="FEZ26"/>
      <c r="FFA26"/>
      <c r="FFB26"/>
      <c r="FFC26"/>
      <c r="FFD26"/>
      <c r="FFE26"/>
      <c r="FFF26"/>
      <c r="FFG26"/>
      <c r="FFH26"/>
      <c r="FFI26"/>
      <c r="FFJ26"/>
      <c r="FFK26"/>
      <c r="FFL26"/>
      <c r="FFM26"/>
      <c r="FFN26"/>
      <c r="FFO26"/>
      <c r="FFP26"/>
      <c r="FFQ26"/>
      <c r="FFR26"/>
      <c r="FFS26"/>
      <c r="FFT26"/>
      <c r="FFU26"/>
      <c r="FFV26"/>
      <c r="FFW26"/>
      <c r="FFX26"/>
      <c r="FFY26"/>
      <c r="FFZ26"/>
      <c r="FGA26"/>
      <c r="FGB26"/>
      <c r="FGC26"/>
      <c r="FGD26"/>
      <c r="FGE26"/>
      <c r="FGF26"/>
      <c r="FGG26"/>
      <c r="FGH26"/>
      <c r="FGI26"/>
      <c r="FGJ26"/>
      <c r="FGK26"/>
      <c r="FGL26"/>
      <c r="FGM26"/>
      <c r="FGN26"/>
      <c r="FGO26"/>
      <c r="FGP26"/>
      <c r="FGQ26"/>
      <c r="FGR26"/>
      <c r="FGS26"/>
      <c r="FGT26"/>
      <c r="FGU26"/>
      <c r="FGV26"/>
      <c r="FGW26"/>
      <c r="FGX26"/>
      <c r="FGY26"/>
      <c r="FGZ26"/>
      <c r="FHA26"/>
      <c r="FHB26"/>
      <c r="FHC26"/>
      <c r="FHD26"/>
      <c r="FHE26"/>
      <c r="FHF26"/>
      <c r="FHG26"/>
      <c r="FHH26"/>
      <c r="FHI26"/>
      <c r="FHJ26"/>
      <c r="FHK26"/>
      <c r="FHL26"/>
      <c r="FHM26"/>
      <c r="FHN26"/>
      <c r="FHO26"/>
      <c r="FHP26"/>
      <c r="FHQ26"/>
      <c r="FHR26"/>
      <c r="FHS26"/>
      <c r="FHT26"/>
      <c r="FHU26"/>
      <c r="FHV26"/>
      <c r="FHW26"/>
      <c r="FHX26"/>
      <c r="FHY26"/>
      <c r="FHZ26"/>
      <c r="FIA26"/>
      <c r="FIB26"/>
      <c r="FIC26"/>
      <c r="FID26"/>
      <c r="FIE26"/>
      <c r="FIF26"/>
      <c r="FIG26"/>
      <c r="FIH26"/>
      <c r="FII26"/>
      <c r="FIJ26"/>
      <c r="FIK26"/>
      <c r="FIL26"/>
      <c r="FIM26"/>
      <c r="FIN26"/>
      <c r="FIO26"/>
      <c r="FIP26"/>
      <c r="FIQ26"/>
      <c r="FIR26"/>
      <c r="FIS26"/>
      <c r="FIT26"/>
      <c r="FIU26"/>
      <c r="FIV26"/>
      <c r="FIW26"/>
      <c r="FIX26"/>
      <c r="FIY26"/>
      <c r="FIZ26"/>
      <c r="FJA26"/>
      <c r="FJB26"/>
      <c r="FJC26"/>
      <c r="FJD26"/>
      <c r="FJE26"/>
      <c r="FJF26"/>
      <c r="FJG26"/>
      <c r="FJH26"/>
      <c r="FJI26"/>
      <c r="FJJ26"/>
      <c r="FJK26"/>
      <c r="FJL26"/>
      <c r="FJM26"/>
      <c r="FJN26"/>
      <c r="FJO26"/>
      <c r="FJP26"/>
      <c r="FJQ26"/>
      <c r="FJR26"/>
      <c r="FJS26"/>
      <c r="FJT26"/>
      <c r="FJU26"/>
      <c r="FJV26"/>
      <c r="FJW26"/>
      <c r="FJX26"/>
      <c r="FJY26"/>
      <c r="FJZ26"/>
      <c r="FKA26"/>
      <c r="FKB26"/>
      <c r="FKC26"/>
      <c r="FKD26"/>
      <c r="FKE26"/>
      <c r="FKF26"/>
      <c r="FKG26"/>
      <c r="FKH26"/>
      <c r="FKI26"/>
      <c r="FKJ26"/>
      <c r="FKK26"/>
      <c r="FKL26"/>
      <c r="FKM26"/>
      <c r="FKN26"/>
      <c r="FKO26"/>
      <c r="FKP26"/>
      <c r="FKQ26"/>
      <c r="FKR26"/>
      <c r="FKS26"/>
      <c r="FKT26"/>
      <c r="FKU26"/>
      <c r="FKV26"/>
      <c r="FKW26"/>
      <c r="FKX26"/>
      <c r="FKY26"/>
      <c r="FKZ26"/>
      <c r="FLA26"/>
      <c r="FLB26"/>
      <c r="FLC26"/>
      <c r="FLD26"/>
      <c r="FLE26"/>
      <c r="FLF26"/>
      <c r="FLG26"/>
      <c r="FLH26"/>
      <c r="FLI26"/>
      <c r="FLJ26"/>
      <c r="FLK26"/>
      <c r="FLL26"/>
      <c r="FLM26"/>
      <c r="FLN26"/>
      <c r="FLO26"/>
      <c r="FLP26"/>
      <c r="FLQ26"/>
      <c r="FLR26"/>
      <c r="FLS26"/>
      <c r="FLT26"/>
      <c r="FLU26"/>
      <c r="FLV26"/>
      <c r="FLW26"/>
      <c r="FLX26"/>
      <c r="FLY26"/>
      <c r="FLZ26"/>
      <c r="FMA26"/>
      <c r="FMB26"/>
      <c r="FMC26"/>
      <c r="FMD26"/>
      <c r="FME26"/>
      <c r="FMF26"/>
      <c r="FMG26"/>
      <c r="FMH26"/>
      <c r="FMI26"/>
      <c r="FMJ26"/>
      <c r="FMK26"/>
      <c r="FML26"/>
      <c r="FMM26"/>
      <c r="FMN26"/>
      <c r="FMO26"/>
      <c r="FMP26"/>
      <c r="FMQ26"/>
      <c r="FMR26"/>
      <c r="FMS26"/>
      <c r="FMT26"/>
      <c r="FMU26"/>
      <c r="FMV26"/>
      <c r="FMW26"/>
      <c r="FMX26"/>
      <c r="FMY26"/>
      <c r="FMZ26"/>
      <c r="FNA26"/>
      <c r="FNB26"/>
      <c r="FNC26"/>
      <c r="FND26"/>
      <c r="FNE26"/>
      <c r="FNF26"/>
      <c r="FNG26"/>
      <c r="FNH26"/>
      <c r="FNI26"/>
      <c r="FNJ26"/>
      <c r="FNK26"/>
      <c r="FNL26"/>
      <c r="FNM26"/>
      <c r="FNN26"/>
      <c r="FNO26"/>
      <c r="FNP26"/>
      <c r="FNQ26"/>
      <c r="FNR26"/>
      <c r="FNS26"/>
      <c r="FNT26"/>
      <c r="FNU26"/>
      <c r="FNV26"/>
      <c r="FNW26"/>
      <c r="FNX26"/>
      <c r="FNY26"/>
      <c r="FNZ26"/>
      <c r="FOA26"/>
      <c r="FOB26"/>
      <c r="FOC26"/>
      <c r="FOD26"/>
      <c r="FOE26"/>
      <c r="FOF26"/>
      <c r="FOG26"/>
      <c r="FOH26"/>
      <c r="FOI26"/>
      <c r="FOJ26"/>
      <c r="FOK26"/>
      <c r="FOL26"/>
      <c r="FOM26"/>
      <c r="FON26"/>
      <c r="FOO26"/>
      <c r="FOP26"/>
      <c r="FOQ26"/>
      <c r="FOR26"/>
      <c r="FOS26"/>
      <c r="FOT26"/>
      <c r="FOU26"/>
      <c r="FOV26"/>
      <c r="FOW26"/>
      <c r="FOX26"/>
      <c r="FOY26"/>
      <c r="FOZ26"/>
      <c r="FPA26"/>
      <c r="FPB26"/>
      <c r="FPC26"/>
      <c r="FPD26"/>
      <c r="FPE26"/>
      <c r="FPF26"/>
      <c r="FPG26"/>
      <c r="FPH26"/>
      <c r="FPI26"/>
      <c r="FPJ26"/>
      <c r="FPK26"/>
      <c r="FPL26"/>
      <c r="FPM26"/>
      <c r="FPN26"/>
      <c r="FPO26"/>
      <c r="FPP26"/>
      <c r="FPQ26"/>
      <c r="FPR26"/>
      <c r="FPS26"/>
      <c r="FPT26"/>
      <c r="FPU26"/>
      <c r="FPV26"/>
      <c r="FPW26"/>
      <c r="FPX26"/>
      <c r="FPY26"/>
      <c r="FPZ26"/>
      <c r="FQA26"/>
      <c r="FQB26"/>
      <c r="FQC26"/>
      <c r="FQD26"/>
      <c r="FQE26"/>
      <c r="FQF26"/>
      <c r="FQG26"/>
      <c r="FQH26"/>
      <c r="FQI26"/>
      <c r="FQJ26"/>
      <c r="FQK26"/>
      <c r="FQL26"/>
      <c r="FQM26"/>
      <c r="FQN26"/>
      <c r="FQO26"/>
      <c r="FQP26"/>
      <c r="FQQ26"/>
      <c r="FQR26"/>
      <c r="FQS26"/>
      <c r="FQT26"/>
      <c r="FQU26"/>
      <c r="FQV26"/>
      <c r="FQW26"/>
      <c r="FQX26"/>
      <c r="FQY26"/>
      <c r="FQZ26"/>
      <c r="FRA26"/>
      <c r="FRB26"/>
      <c r="FRC26"/>
      <c r="FRD26"/>
      <c r="FRE26"/>
      <c r="FRF26"/>
      <c r="FRG26"/>
      <c r="FRH26"/>
      <c r="FRI26"/>
      <c r="FRJ26"/>
      <c r="FRK26"/>
      <c r="FRL26"/>
      <c r="FRM26"/>
      <c r="FRN26"/>
      <c r="FRO26"/>
      <c r="FRP26"/>
      <c r="FRQ26"/>
      <c r="FRR26"/>
      <c r="FRS26"/>
      <c r="FRT26"/>
      <c r="FRU26"/>
      <c r="FRV26"/>
      <c r="FRW26"/>
      <c r="FRX26"/>
      <c r="FRY26"/>
      <c r="FRZ26"/>
      <c r="FSA26"/>
      <c r="FSB26"/>
      <c r="FSC26"/>
      <c r="FSD26"/>
      <c r="FSE26"/>
      <c r="FSF26"/>
      <c r="FSG26"/>
      <c r="FSH26"/>
      <c r="FSI26"/>
      <c r="FSJ26"/>
      <c r="FSK26"/>
      <c r="FSL26"/>
      <c r="FSM26"/>
      <c r="FSN26"/>
      <c r="FSO26"/>
      <c r="FSP26"/>
      <c r="FSQ26"/>
      <c r="FSR26"/>
      <c r="FSS26"/>
      <c r="FST26"/>
      <c r="FSU26"/>
      <c r="FSV26"/>
      <c r="FSW26"/>
      <c r="FSX26"/>
      <c r="FSY26"/>
      <c r="FSZ26"/>
      <c r="FTA26"/>
      <c r="FTB26"/>
      <c r="FTC26"/>
      <c r="FTD26"/>
      <c r="FTE26"/>
      <c r="FTF26"/>
      <c r="FTG26"/>
      <c r="FTH26"/>
      <c r="FTI26"/>
      <c r="FTJ26"/>
      <c r="FTK26"/>
      <c r="FTL26"/>
      <c r="FTM26"/>
      <c r="FTN26"/>
      <c r="FTO26"/>
      <c r="FTP26"/>
      <c r="FTQ26"/>
      <c r="FTR26"/>
      <c r="FTS26"/>
      <c r="FTT26"/>
      <c r="FTU26"/>
      <c r="FTV26"/>
      <c r="FTW26"/>
      <c r="FTX26"/>
      <c r="FTY26"/>
      <c r="FTZ26"/>
      <c r="FUA26"/>
      <c r="FUB26"/>
      <c r="FUC26"/>
      <c r="FUD26"/>
      <c r="FUE26"/>
      <c r="FUF26"/>
      <c r="FUG26"/>
      <c r="FUH26"/>
      <c r="FUI26"/>
      <c r="FUJ26"/>
      <c r="FUK26"/>
      <c r="FUL26"/>
      <c r="FUM26"/>
      <c r="FUN26"/>
      <c r="FUO26"/>
      <c r="FUP26"/>
      <c r="FUQ26"/>
      <c r="FUR26"/>
      <c r="FUS26"/>
      <c r="FUT26"/>
      <c r="FUU26"/>
      <c r="FUV26"/>
      <c r="FUW26"/>
      <c r="FUX26"/>
      <c r="FUY26"/>
      <c r="FUZ26"/>
      <c r="FVA26"/>
      <c r="FVB26"/>
      <c r="FVC26"/>
      <c r="FVD26"/>
      <c r="FVE26"/>
      <c r="FVF26"/>
      <c r="FVG26"/>
      <c r="FVH26"/>
      <c r="FVI26"/>
      <c r="FVJ26"/>
      <c r="FVK26"/>
      <c r="FVL26"/>
      <c r="FVM26"/>
      <c r="FVN26"/>
      <c r="FVO26"/>
      <c r="FVP26"/>
      <c r="FVQ26"/>
      <c r="FVR26"/>
      <c r="FVS26"/>
      <c r="FVT26"/>
      <c r="FVU26"/>
      <c r="FVV26"/>
      <c r="FVW26"/>
      <c r="FVX26"/>
      <c r="FVY26"/>
      <c r="FVZ26"/>
      <c r="FWA26"/>
      <c r="FWB26"/>
      <c r="FWC26"/>
      <c r="FWD26"/>
      <c r="FWE26"/>
      <c r="FWF26"/>
      <c r="FWG26"/>
      <c r="FWH26"/>
      <c r="FWI26"/>
      <c r="FWJ26"/>
      <c r="FWK26"/>
      <c r="FWL26"/>
      <c r="FWM26"/>
      <c r="FWN26"/>
      <c r="FWO26"/>
      <c r="FWP26"/>
      <c r="FWQ26"/>
      <c r="FWR26"/>
      <c r="FWS26"/>
      <c r="FWT26"/>
      <c r="FWU26"/>
      <c r="FWV26"/>
      <c r="FWW26"/>
      <c r="FWX26"/>
      <c r="FWY26"/>
      <c r="FWZ26"/>
      <c r="FXA26"/>
      <c r="FXB26"/>
      <c r="FXC26"/>
      <c r="FXD26"/>
      <c r="FXE26"/>
      <c r="FXF26"/>
      <c r="FXG26"/>
      <c r="FXH26"/>
      <c r="FXI26"/>
      <c r="FXJ26"/>
      <c r="FXK26"/>
      <c r="FXL26"/>
      <c r="FXM26"/>
      <c r="FXN26"/>
      <c r="FXO26"/>
      <c r="FXP26"/>
      <c r="FXQ26"/>
      <c r="FXR26"/>
      <c r="FXS26"/>
      <c r="FXT26"/>
      <c r="FXU26"/>
      <c r="FXV26"/>
      <c r="FXW26"/>
      <c r="FXX26"/>
      <c r="FXY26"/>
      <c r="FXZ26"/>
      <c r="FYA26"/>
      <c r="FYB26"/>
      <c r="FYC26"/>
      <c r="FYD26"/>
      <c r="FYE26"/>
      <c r="FYF26"/>
      <c r="FYG26"/>
      <c r="FYH26"/>
      <c r="FYI26"/>
      <c r="FYJ26"/>
      <c r="FYK26"/>
      <c r="FYL26"/>
      <c r="FYM26"/>
      <c r="FYN26"/>
      <c r="FYO26"/>
      <c r="FYP26"/>
      <c r="FYQ26"/>
      <c r="FYR26"/>
      <c r="FYS26"/>
      <c r="FYT26"/>
      <c r="FYU26"/>
      <c r="FYV26"/>
      <c r="FYW26"/>
      <c r="FYX26"/>
      <c r="FYY26"/>
      <c r="FYZ26"/>
      <c r="FZA26"/>
      <c r="FZB26"/>
      <c r="FZC26"/>
      <c r="FZD26"/>
      <c r="FZE26"/>
      <c r="FZF26"/>
      <c r="FZG26"/>
      <c r="FZH26"/>
      <c r="FZI26"/>
      <c r="FZJ26"/>
      <c r="FZK26"/>
      <c r="FZL26"/>
      <c r="FZM26"/>
      <c r="FZN26"/>
      <c r="FZO26"/>
      <c r="FZP26"/>
      <c r="FZQ26"/>
      <c r="FZR26"/>
      <c r="FZS26"/>
      <c r="FZT26"/>
      <c r="FZU26"/>
      <c r="FZV26"/>
      <c r="FZW26"/>
      <c r="FZX26"/>
      <c r="FZY26"/>
      <c r="FZZ26"/>
      <c r="GAA26"/>
      <c r="GAB26"/>
      <c r="GAC26"/>
      <c r="GAD26"/>
      <c r="GAE26"/>
      <c r="GAF26"/>
      <c r="GAG26"/>
      <c r="GAH26"/>
      <c r="GAI26"/>
      <c r="GAJ26"/>
      <c r="GAK26"/>
      <c r="GAL26"/>
      <c r="GAM26"/>
      <c r="GAN26"/>
      <c r="GAO26"/>
      <c r="GAP26"/>
      <c r="GAQ26"/>
      <c r="GAR26"/>
      <c r="GAS26"/>
      <c r="GAT26"/>
      <c r="GAU26"/>
      <c r="GAV26"/>
      <c r="GAW26"/>
      <c r="GAX26"/>
      <c r="GAY26"/>
      <c r="GAZ26"/>
      <c r="GBA26"/>
      <c r="GBB26"/>
      <c r="GBC26"/>
      <c r="GBD26"/>
      <c r="GBE26"/>
      <c r="GBF26"/>
      <c r="GBG26"/>
      <c r="GBH26"/>
      <c r="GBI26"/>
      <c r="GBJ26"/>
      <c r="GBK26"/>
      <c r="GBL26"/>
      <c r="GBM26"/>
      <c r="GBN26"/>
      <c r="GBO26"/>
      <c r="GBP26"/>
      <c r="GBQ26"/>
      <c r="GBR26"/>
      <c r="GBS26"/>
      <c r="GBT26"/>
      <c r="GBU26"/>
      <c r="GBV26"/>
      <c r="GBW26"/>
      <c r="GBX26"/>
      <c r="GBY26"/>
      <c r="GBZ26"/>
      <c r="GCA26"/>
      <c r="GCB26"/>
      <c r="GCC26"/>
      <c r="GCD26"/>
      <c r="GCE26"/>
      <c r="GCF26"/>
      <c r="GCG26"/>
      <c r="GCH26"/>
      <c r="GCI26"/>
      <c r="GCJ26"/>
      <c r="GCK26"/>
      <c r="GCL26"/>
      <c r="GCM26"/>
      <c r="GCN26"/>
      <c r="GCO26"/>
      <c r="GCP26"/>
      <c r="GCQ26"/>
      <c r="GCR26"/>
      <c r="GCS26"/>
      <c r="GCT26"/>
      <c r="GCU26"/>
      <c r="GCV26"/>
      <c r="GCW26"/>
      <c r="GCX26"/>
      <c r="GCY26"/>
      <c r="GCZ26"/>
      <c r="GDA26"/>
      <c r="GDB26"/>
      <c r="GDC26"/>
      <c r="GDD26"/>
      <c r="GDE26"/>
      <c r="GDF26"/>
      <c r="GDG26"/>
      <c r="GDH26"/>
      <c r="GDI26"/>
      <c r="GDJ26"/>
      <c r="GDK26"/>
      <c r="GDL26"/>
      <c r="GDM26"/>
      <c r="GDN26"/>
      <c r="GDO26"/>
      <c r="GDP26"/>
      <c r="GDQ26"/>
      <c r="GDR26"/>
      <c r="GDS26"/>
      <c r="GDT26"/>
      <c r="GDU26"/>
      <c r="GDV26"/>
      <c r="GDW26"/>
      <c r="GDX26"/>
      <c r="GDY26"/>
      <c r="GDZ26"/>
      <c r="GEA26"/>
      <c r="GEB26"/>
      <c r="GEC26"/>
      <c r="GED26"/>
      <c r="GEE26"/>
      <c r="GEF26"/>
      <c r="GEG26"/>
      <c r="GEH26"/>
      <c r="GEI26"/>
      <c r="GEJ26"/>
      <c r="GEK26"/>
      <c r="GEL26"/>
      <c r="GEM26"/>
      <c r="GEN26"/>
      <c r="GEO26"/>
      <c r="GEP26"/>
      <c r="GEQ26"/>
      <c r="GER26"/>
      <c r="GES26"/>
      <c r="GET26"/>
      <c r="GEU26"/>
      <c r="GEV26"/>
      <c r="GEW26"/>
      <c r="GEX26"/>
      <c r="GEY26"/>
      <c r="GEZ26"/>
      <c r="GFA26"/>
      <c r="GFB26"/>
      <c r="GFC26"/>
      <c r="GFD26"/>
      <c r="GFE26"/>
      <c r="GFF26"/>
      <c r="GFG26"/>
      <c r="GFH26"/>
      <c r="GFI26"/>
      <c r="GFJ26"/>
      <c r="GFK26"/>
      <c r="GFL26"/>
      <c r="GFM26"/>
      <c r="GFN26"/>
      <c r="GFO26"/>
      <c r="GFP26"/>
      <c r="GFQ26"/>
      <c r="GFR26"/>
      <c r="GFS26"/>
      <c r="GFT26"/>
      <c r="GFU26"/>
      <c r="GFV26"/>
      <c r="GFW26"/>
      <c r="GFX26"/>
      <c r="GFY26"/>
      <c r="GFZ26"/>
      <c r="GGA26"/>
      <c r="GGB26"/>
      <c r="GGC26"/>
      <c r="GGD26"/>
      <c r="GGE26"/>
      <c r="GGF26"/>
      <c r="GGG26"/>
      <c r="GGH26"/>
      <c r="GGI26"/>
      <c r="GGJ26"/>
      <c r="GGK26"/>
      <c r="GGL26"/>
      <c r="GGM26"/>
      <c r="GGN26"/>
      <c r="GGO26"/>
      <c r="GGP26"/>
      <c r="GGQ26"/>
      <c r="GGR26"/>
      <c r="GGS26"/>
      <c r="GGT26"/>
      <c r="GGU26"/>
      <c r="GGV26"/>
      <c r="GGW26"/>
      <c r="GGX26"/>
      <c r="GGY26"/>
      <c r="GGZ26"/>
      <c r="GHA26"/>
      <c r="GHB26"/>
      <c r="GHC26"/>
      <c r="GHD26"/>
      <c r="GHE26"/>
      <c r="GHF26"/>
      <c r="GHG26"/>
      <c r="GHH26"/>
      <c r="GHI26"/>
      <c r="GHJ26"/>
      <c r="GHK26"/>
      <c r="GHL26"/>
      <c r="GHM26"/>
      <c r="GHN26"/>
      <c r="GHO26"/>
      <c r="GHP26"/>
      <c r="GHQ26"/>
      <c r="GHR26"/>
      <c r="GHS26"/>
      <c r="GHT26"/>
      <c r="GHU26"/>
      <c r="GHV26"/>
      <c r="GHW26"/>
      <c r="GHX26"/>
      <c r="GHY26"/>
      <c r="GHZ26"/>
      <c r="GIA26"/>
      <c r="GIB26"/>
      <c r="GIC26"/>
      <c r="GID26"/>
      <c r="GIE26"/>
      <c r="GIF26"/>
      <c r="GIG26"/>
      <c r="GIH26"/>
      <c r="GII26"/>
      <c r="GIJ26"/>
      <c r="GIK26"/>
      <c r="GIL26"/>
      <c r="GIM26"/>
      <c r="GIN26"/>
      <c r="GIO26"/>
      <c r="GIP26"/>
      <c r="GIQ26"/>
      <c r="GIR26"/>
      <c r="GIS26"/>
      <c r="GIT26"/>
      <c r="GIU26"/>
      <c r="GIV26"/>
      <c r="GIW26"/>
      <c r="GIX26"/>
      <c r="GIY26"/>
      <c r="GIZ26"/>
      <c r="GJA26"/>
      <c r="GJB26"/>
      <c r="GJC26"/>
      <c r="GJD26"/>
      <c r="GJE26"/>
      <c r="GJF26"/>
      <c r="GJG26"/>
      <c r="GJH26"/>
      <c r="GJI26"/>
      <c r="GJJ26"/>
      <c r="GJK26"/>
      <c r="GJL26"/>
      <c r="GJM26"/>
      <c r="GJN26"/>
      <c r="GJO26"/>
      <c r="GJP26"/>
      <c r="GJQ26"/>
      <c r="GJR26"/>
      <c r="GJS26"/>
      <c r="GJT26"/>
      <c r="GJU26"/>
      <c r="GJV26"/>
      <c r="GJW26"/>
      <c r="GJX26"/>
      <c r="GJY26"/>
      <c r="GJZ26"/>
      <c r="GKA26"/>
      <c r="GKB26"/>
      <c r="GKC26"/>
      <c r="GKD26"/>
      <c r="GKE26"/>
      <c r="GKF26"/>
      <c r="GKG26"/>
      <c r="GKH26"/>
      <c r="GKI26"/>
      <c r="GKJ26"/>
      <c r="GKK26"/>
      <c r="GKL26"/>
      <c r="GKM26"/>
      <c r="GKN26"/>
      <c r="GKO26"/>
      <c r="GKP26"/>
      <c r="GKQ26"/>
      <c r="GKR26"/>
      <c r="GKS26"/>
      <c r="GKT26"/>
      <c r="GKU26"/>
      <c r="GKV26"/>
      <c r="GKW26"/>
      <c r="GKX26"/>
      <c r="GKY26"/>
      <c r="GKZ26"/>
      <c r="GLA26"/>
      <c r="GLB26"/>
      <c r="GLC26"/>
      <c r="GLD26"/>
      <c r="GLE26"/>
      <c r="GLF26"/>
      <c r="GLG26"/>
      <c r="GLH26"/>
      <c r="GLI26"/>
      <c r="GLJ26"/>
      <c r="GLK26"/>
      <c r="GLL26"/>
      <c r="GLM26"/>
      <c r="GLN26"/>
      <c r="GLO26"/>
      <c r="GLP26"/>
      <c r="GLQ26"/>
      <c r="GLR26"/>
      <c r="GLS26"/>
      <c r="GLT26"/>
      <c r="GLU26"/>
      <c r="GLV26"/>
      <c r="GLW26"/>
      <c r="GLX26"/>
      <c r="GLY26"/>
      <c r="GLZ26"/>
      <c r="GMA26"/>
      <c r="GMB26"/>
      <c r="GMC26"/>
      <c r="GMD26"/>
      <c r="GME26"/>
      <c r="GMF26"/>
      <c r="GMG26"/>
      <c r="GMH26"/>
      <c r="GMI26"/>
      <c r="GMJ26"/>
      <c r="GMK26"/>
      <c r="GML26"/>
      <c r="GMM26"/>
      <c r="GMN26"/>
      <c r="GMO26"/>
      <c r="GMP26"/>
      <c r="GMQ26"/>
      <c r="GMR26"/>
      <c r="GMS26"/>
      <c r="GMT26"/>
      <c r="GMU26"/>
      <c r="GMV26"/>
      <c r="GMW26"/>
      <c r="GMX26"/>
      <c r="GMY26"/>
      <c r="GMZ26"/>
      <c r="GNA26"/>
      <c r="GNB26"/>
      <c r="GNC26"/>
      <c r="GND26"/>
      <c r="GNE26"/>
      <c r="GNF26"/>
      <c r="GNG26"/>
      <c r="GNH26"/>
      <c r="GNI26"/>
      <c r="GNJ26"/>
      <c r="GNK26"/>
      <c r="GNL26"/>
      <c r="GNM26"/>
      <c r="GNN26"/>
      <c r="GNO26"/>
      <c r="GNP26"/>
      <c r="GNQ26"/>
      <c r="GNR26"/>
      <c r="GNS26"/>
      <c r="GNT26"/>
      <c r="GNU26"/>
      <c r="GNV26"/>
      <c r="GNW26"/>
      <c r="GNX26"/>
      <c r="GNY26"/>
      <c r="GNZ26"/>
      <c r="GOA26"/>
      <c r="GOB26"/>
      <c r="GOC26"/>
      <c r="GOD26"/>
      <c r="GOE26"/>
      <c r="GOF26"/>
      <c r="GOG26"/>
      <c r="GOH26"/>
      <c r="GOI26"/>
      <c r="GOJ26"/>
      <c r="GOK26"/>
      <c r="GOL26"/>
      <c r="GOM26"/>
      <c r="GON26"/>
      <c r="GOO26"/>
      <c r="GOP26"/>
      <c r="GOQ26"/>
      <c r="GOR26"/>
      <c r="GOS26"/>
      <c r="GOT26"/>
      <c r="GOU26"/>
      <c r="GOV26"/>
      <c r="GOW26"/>
      <c r="GOX26"/>
      <c r="GOY26"/>
      <c r="GOZ26"/>
      <c r="GPA26"/>
      <c r="GPB26"/>
      <c r="GPC26"/>
      <c r="GPD26"/>
      <c r="GPE26"/>
      <c r="GPF26"/>
      <c r="GPG26"/>
      <c r="GPH26"/>
      <c r="GPI26"/>
      <c r="GPJ26"/>
      <c r="GPK26"/>
      <c r="GPL26"/>
      <c r="GPM26"/>
      <c r="GPN26"/>
      <c r="GPO26"/>
      <c r="GPP26"/>
      <c r="GPQ26"/>
      <c r="GPR26"/>
      <c r="GPS26"/>
      <c r="GPT26"/>
      <c r="GPU26"/>
      <c r="GPV26"/>
      <c r="GPW26"/>
      <c r="GPX26"/>
      <c r="GPY26"/>
      <c r="GPZ26"/>
      <c r="GQA26"/>
      <c r="GQB26"/>
      <c r="GQC26"/>
      <c r="GQD26"/>
      <c r="GQE26"/>
      <c r="GQF26"/>
      <c r="GQG26"/>
      <c r="GQH26"/>
      <c r="GQI26"/>
      <c r="GQJ26"/>
      <c r="GQK26"/>
      <c r="GQL26"/>
      <c r="GQM26"/>
      <c r="GQN26"/>
      <c r="GQO26"/>
      <c r="GQP26"/>
      <c r="GQQ26"/>
      <c r="GQR26"/>
      <c r="GQS26"/>
      <c r="GQT26"/>
      <c r="GQU26"/>
      <c r="GQV26"/>
      <c r="GQW26"/>
      <c r="GQX26"/>
      <c r="GQY26"/>
      <c r="GQZ26"/>
      <c r="GRA26"/>
      <c r="GRB26"/>
      <c r="GRC26"/>
      <c r="GRD26"/>
      <c r="GRE26"/>
      <c r="GRF26"/>
      <c r="GRG26"/>
      <c r="GRH26"/>
      <c r="GRI26"/>
      <c r="GRJ26"/>
      <c r="GRK26"/>
      <c r="GRL26"/>
      <c r="GRM26"/>
      <c r="GRN26"/>
      <c r="GRO26"/>
      <c r="GRP26"/>
      <c r="GRQ26"/>
      <c r="GRR26"/>
      <c r="GRS26"/>
      <c r="GRT26"/>
      <c r="GRU26"/>
      <c r="GRV26"/>
      <c r="GRW26"/>
      <c r="GRX26"/>
      <c r="GRY26"/>
      <c r="GRZ26"/>
      <c r="GSA26"/>
      <c r="GSB26"/>
      <c r="GSC26"/>
      <c r="GSD26"/>
      <c r="GSE26"/>
      <c r="GSF26"/>
      <c r="GSG26"/>
      <c r="GSH26"/>
      <c r="GSI26"/>
      <c r="GSJ26"/>
      <c r="GSK26"/>
      <c r="GSL26"/>
      <c r="GSM26"/>
      <c r="GSN26"/>
      <c r="GSO26"/>
      <c r="GSP26"/>
      <c r="GSQ26"/>
      <c r="GSR26"/>
      <c r="GSS26"/>
      <c r="GST26"/>
      <c r="GSU26"/>
      <c r="GSV26"/>
      <c r="GSW26"/>
      <c r="GSX26"/>
      <c r="GSY26"/>
      <c r="GSZ26"/>
      <c r="GTA26"/>
      <c r="GTB26"/>
      <c r="GTC26"/>
      <c r="GTD26"/>
      <c r="GTE26"/>
      <c r="GTF26"/>
      <c r="GTG26"/>
      <c r="GTH26"/>
      <c r="GTI26"/>
      <c r="GTJ26"/>
      <c r="GTK26"/>
      <c r="GTL26"/>
      <c r="GTM26"/>
      <c r="GTN26"/>
      <c r="GTO26"/>
      <c r="GTP26"/>
      <c r="GTQ26"/>
      <c r="GTR26"/>
      <c r="GTS26"/>
      <c r="GTT26"/>
      <c r="GTU26"/>
      <c r="GTV26"/>
      <c r="GTW26"/>
      <c r="GTX26"/>
      <c r="GTY26"/>
      <c r="GTZ26"/>
      <c r="GUA26"/>
      <c r="GUB26"/>
      <c r="GUC26"/>
      <c r="GUD26"/>
      <c r="GUE26"/>
      <c r="GUF26"/>
      <c r="GUG26"/>
      <c r="GUH26"/>
      <c r="GUI26"/>
      <c r="GUJ26"/>
      <c r="GUK26"/>
      <c r="GUL26"/>
      <c r="GUM26"/>
      <c r="GUN26"/>
      <c r="GUO26"/>
      <c r="GUP26"/>
      <c r="GUQ26"/>
      <c r="GUR26"/>
      <c r="GUS26"/>
      <c r="GUT26"/>
      <c r="GUU26"/>
      <c r="GUV26"/>
      <c r="GUW26"/>
      <c r="GUX26"/>
      <c r="GUY26"/>
      <c r="GUZ26"/>
      <c r="GVA26"/>
      <c r="GVB26"/>
      <c r="GVC26"/>
      <c r="GVD26"/>
      <c r="GVE26"/>
      <c r="GVF26"/>
      <c r="GVG26"/>
      <c r="GVH26"/>
      <c r="GVI26"/>
      <c r="GVJ26"/>
      <c r="GVK26"/>
      <c r="GVL26"/>
      <c r="GVM26"/>
      <c r="GVN26"/>
      <c r="GVO26"/>
      <c r="GVP26"/>
      <c r="GVQ26"/>
      <c r="GVR26"/>
      <c r="GVS26"/>
      <c r="GVT26"/>
      <c r="GVU26"/>
      <c r="GVV26"/>
      <c r="GVW26"/>
      <c r="GVX26"/>
      <c r="GVY26"/>
      <c r="GVZ26"/>
      <c r="GWA26"/>
      <c r="GWB26"/>
      <c r="GWC26"/>
      <c r="GWD26"/>
      <c r="GWE26"/>
      <c r="GWF26"/>
      <c r="GWG26"/>
      <c r="GWH26"/>
      <c r="GWI26"/>
      <c r="GWJ26"/>
      <c r="GWK26"/>
      <c r="GWL26"/>
      <c r="GWM26"/>
      <c r="GWN26"/>
      <c r="GWO26"/>
      <c r="GWP26"/>
      <c r="GWQ26"/>
      <c r="GWR26"/>
      <c r="GWS26"/>
      <c r="GWT26"/>
      <c r="GWU26"/>
      <c r="GWV26"/>
      <c r="GWW26"/>
      <c r="GWX26"/>
      <c r="GWY26"/>
      <c r="GWZ26"/>
      <c r="GXA26"/>
      <c r="GXB26"/>
      <c r="GXC26"/>
      <c r="GXD26"/>
      <c r="GXE26"/>
      <c r="GXF26"/>
      <c r="GXG26"/>
      <c r="GXH26"/>
      <c r="GXI26"/>
      <c r="GXJ26"/>
      <c r="GXK26"/>
      <c r="GXL26"/>
      <c r="GXM26"/>
      <c r="GXN26"/>
      <c r="GXO26"/>
      <c r="GXP26"/>
      <c r="GXQ26"/>
      <c r="GXR26"/>
      <c r="GXS26"/>
      <c r="GXT26"/>
      <c r="GXU26"/>
      <c r="GXV26"/>
      <c r="GXW26"/>
      <c r="GXX26"/>
      <c r="GXY26"/>
      <c r="GXZ26"/>
      <c r="GYA26"/>
      <c r="GYB26"/>
      <c r="GYC26"/>
      <c r="GYD26"/>
      <c r="GYE26"/>
      <c r="GYF26"/>
      <c r="GYG26"/>
      <c r="GYH26"/>
      <c r="GYI26"/>
      <c r="GYJ26"/>
      <c r="GYK26"/>
      <c r="GYL26"/>
      <c r="GYM26"/>
      <c r="GYN26"/>
      <c r="GYO26"/>
      <c r="GYP26"/>
      <c r="GYQ26"/>
      <c r="GYR26"/>
      <c r="GYS26"/>
      <c r="GYT26"/>
      <c r="GYU26"/>
      <c r="GYV26"/>
      <c r="GYW26"/>
      <c r="GYX26"/>
      <c r="GYY26"/>
      <c r="GYZ26"/>
      <c r="GZA26"/>
      <c r="GZB26"/>
      <c r="GZC26"/>
      <c r="GZD26"/>
      <c r="GZE26"/>
      <c r="GZF26"/>
      <c r="GZG26"/>
      <c r="GZH26"/>
      <c r="GZI26"/>
      <c r="GZJ26"/>
      <c r="GZK26"/>
      <c r="GZL26"/>
      <c r="GZM26"/>
      <c r="GZN26"/>
      <c r="GZO26"/>
      <c r="GZP26"/>
      <c r="GZQ26"/>
      <c r="GZR26"/>
      <c r="GZS26"/>
      <c r="GZT26"/>
      <c r="GZU26"/>
      <c r="GZV26"/>
      <c r="GZW26"/>
      <c r="GZX26"/>
      <c r="GZY26"/>
      <c r="GZZ26"/>
      <c r="HAA26"/>
      <c r="HAB26"/>
      <c r="HAC26"/>
      <c r="HAD26"/>
      <c r="HAE26"/>
      <c r="HAF26"/>
      <c r="HAG26"/>
      <c r="HAH26"/>
      <c r="HAI26"/>
      <c r="HAJ26"/>
      <c r="HAK26"/>
      <c r="HAL26"/>
      <c r="HAM26"/>
      <c r="HAN26"/>
      <c r="HAO26"/>
      <c r="HAP26"/>
      <c r="HAQ26"/>
      <c r="HAR26"/>
      <c r="HAS26"/>
      <c r="HAT26"/>
      <c r="HAU26"/>
      <c r="HAV26"/>
      <c r="HAW26"/>
      <c r="HAX26"/>
      <c r="HAY26"/>
      <c r="HAZ26"/>
      <c r="HBA26"/>
      <c r="HBB26"/>
      <c r="HBC26"/>
      <c r="HBD26"/>
      <c r="HBE26"/>
      <c r="HBF26"/>
      <c r="HBG26"/>
      <c r="HBH26"/>
      <c r="HBI26"/>
      <c r="HBJ26"/>
      <c r="HBK26"/>
      <c r="HBL26"/>
      <c r="HBM26"/>
      <c r="HBN26"/>
      <c r="HBO26"/>
      <c r="HBP26"/>
      <c r="HBQ26"/>
      <c r="HBR26"/>
      <c r="HBS26"/>
      <c r="HBT26"/>
      <c r="HBU26"/>
      <c r="HBV26"/>
      <c r="HBW26"/>
      <c r="HBX26"/>
      <c r="HBY26"/>
      <c r="HBZ26"/>
      <c r="HCA26"/>
      <c r="HCB26"/>
      <c r="HCC26"/>
      <c r="HCD26"/>
      <c r="HCE26"/>
      <c r="HCF26"/>
      <c r="HCG26"/>
      <c r="HCH26"/>
      <c r="HCI26"/>
      <c r="HCJ26"/>
      <c r="HCK26"/>
      <c r="HCL26"/>
      <c r="HCM26"/>
      <c r="HCN26"/>
      <c r="HCO26"/>
      <c r="HCP26"/>
      <c r="HCQ26"/>
      <c r="HCR26"/>
      <c r="HCS26"/>
      <c r="HCT26"/>
      <c r="HCU26"/>
      <c r="HCV26"/>
      <c r="HCW26"/>
      <c r="HCX26"/>
      <c r="HCY26"/>
      <c r="HCZ26"/>
      <c r="HDA26"/>
      <c r="HDB26"/>
      <c r="HDC26"/>
      <c r="HDD26"/>
      <c r="HDE26"/>
      <c r="HDF26"/>
      <c r="HDG26"/>
      <c r="HDH26"/>
      <c r="HDI26"/>
      <c r="HDJ26"/>
      <c r="HDK26"/>
      <c r="HDL26"/>
      <c r="HDM26"/>
      <c r="HDN26"/>
      <c r="HDO26"/>
      <c r="HDP26"/>
      <c r="HDQ26"/>
      <c r="HDR26"/>
      <c r="HDS26"/>
      <c r="HDT26"/>
      <c r="HDU26"/>
      <c r="HDV26"/>
      <c r="HDW26"/>
      <c r="HDX26"/>
      <c r="HDY26"/>
      <c r="HDZ26"/>
      <c r="HEA26"/>
      <c r="HEB26"/>
      <c r="HEC26"/>
      <c r="HED26"/>
      <c r="HEE26"/>
      <c r="HEF26"/>
      <c r="HEG26"/>
      <c r="HEH26"/>
      <c r="HEI26"/>
      <c r="HEJ26"/>
      <c r="HEK26"/>
      <c r="HEL26"/>
      <c r="HEM26"/>
      <c r="HEN26"/>
      <c r="HEO26"/>
      <c r="HEP26"/>
      <c r="HEQ26"/>
      <c r="HER26"/>
      <c r="HES26"/>
      <c r="HET26"/>
      <c r="HEU26"/>
      <c r="HEV26"/>
      <c r="HEW26"/>
      <c r="HEX26"/>
      <c r="HEY26"/>
      <c r="HEZ26"/>
      <c r="HFA26"/>
      <c r="HFB26"/>
      <c r="HFC26"/>
      <c r="HFD26"/>
      <c r="HFE26"/>
      <c r="HFF26"/>
      <c r="HFG26"/>
      <c r="HFH26"/>
      <c r="HFI26"/>
      <c r="HFJ26"/>
      <c r="HFK26"/>
      <c r="HFL26"/>
      <c r="HFM26"/>
      <c r="HFN26"/>
      <c r="HFO26"/>
      <c r="HFP26"/>
      <c r="HFQ26"/>
      <c r="HFR26"/>
      <c r="HFS26"/>
      <c r="HFT26"/>
      <c r="HFU26"/>
      <c r="HFV26"/>
      <c r="HFW26"/>
      <c r="HFX26"/>
      <c r="HFY26"/>
      <c r="HFZ26"/>
      <c r="HGA26"/>
      <c r="HGB26"/>
      <c r="HGC26"/>
      <c r="HGD26"/>
      <c r="HGE26"/>
      <c r="HGF26"/>
      <c r="HGG26"/>
      <c r="HGH26"/>
      <c r="HGI26"/>
      <c r="HGJ26"/>
      <c r="HGK26"/>
      <c r="HGL26"/>
      <c r="HGM26"/>
      <c r="HGN26"/>
      <c r="HGO26"/>
      <c r="HGP26"/>
      <c r="HGQ26"/>
      <c r="HGR26"/>
      <c r="HGS26"/>
      <c r="HGT26"/>
      <c r="HGU26"/>
      <c r="HGV26"/>
      <c r="HGW26"/>
      <c r="HGX26"/>
      <c r="HGY26"/>
      <c r="HGZ26"/>
      <c r="HHA26"/>
      <c r="HHB26"/>
      <c r="HHC26"/>
      <c r="HHD26"/>
      <c r="HHE26"/>
      <c r="HHF26"/>
      <c r="HHG26"/>
      <c r="HHH26"/>
      <c r="HHI26"/>
      <c r="HHJ26"/>
      <c r="HHK26"/>
      <c r="HHL26"/>
      <c r="HHM26"/>
      <c r="HHN26"/>
      <c r="HHO26"/>
      <c r="HHP26"/>
      <c r="HHQ26"/>
      <c r="HHR26"/>
      <c r="HHS26"/>
      <c r="HHT26"/>
      <c r="HHU26"/>
      <c r="HHV26"/>
      <c r="HHW26"/>
      <c r="HHX26"/>
      <c r="HHY26"/>
      <c r="HHZ26"/>
      <c r="HIA26"/>
      <c r="HIB26"/>
      <c r="HIC26"/>
      <c r="HID26"/>
      <c r="HIE26"/>
      <c r="HIF26"/>
      <c r="HIG26"/>
      <c r="HIH26"/>
      <c r="HII26"/>
      <c r="HIJ26"/>
      <c r="HIK26"/>
      <c r="HIL26"/>
      <c r="HIM26"/>
      <c r="HIN26"/>
      <c r="HIO26"/>
      <c r="HIP26"/>
      <c r="HIQ26"/>
      <c r="HIR26"/>
      <c r="HIS26"/>
      <c r="HIT26"/>
      <c r="HIU26"/>
      <c r="HIV26"/>
      <c r="HIW26"/>
      <c r="HIX26"/>
      <c r="HIY26"/>
      <c r="HIZ26"/>
      <c r="HJA26"/>
      <c r="HJB26"/>
      <c r="HJC26"/>
      <c r="HJD26"/>
      <c r="HJE26"/>
      <c r="HJF26"/>
      <c r="HJG26"/>
      <c r="HJH26"/>
      <c r="HJI26"/>
      <c r="HJJ26"/>
      <c r="HJK26"/>
      <c r="HJL26"/>
      <c r="HJM26"/>
      <c r="HJN26"/>
      <c r="HJO26"/>
      <c r="HJP26"/>
      <c r="HJQ26"/>
      <c r="HJR26"/>
      <c r="HJS26"/>
      <c r="HJT26"/>
      <c r="HJU26"/>
      <c r="HJV26"/>
      <c r="HJW26"/>
      <c r="HJX26"/>
      <c r="HJY26"/>
      <c r="HJZ26"/>
      <c r="HKA26"/>
      <c r="HKB26"/>
      <c r="HKC26"/>
      <c r="HKD26"/>
      <c r="HKE26"/>
      <c r="HKF26"/>
      <c r="HKG26"/>
      <c r="HKH26"/>
      <c r="HKI26"/>
      <c r="HKJ26"/>
      <c r="HKK26"/>
      <c r="HKL26"/>
      <c r="HKM26"/>
      <c r="HKN26"/>
      <c r="HKO26"/>
      <c r="HKP26"/>
      <c r="HKQ26"/>
      <c r="HKR26"/>
      <c r="HKS26"/>
      <c r="HKT26"/>
      <c r="HKU26"/>
      <c r="HKV26"/>
      <c r="HKW26"/>
      <c r="HKX26"/>
      <c r="HKY26"/>
      <c r="HKZ26"/>
      <c r="HLA26"/>
      <c r="HLB26"/>
      <c r="HLC26"/>
      <c r="HLD26"/>
      <c r="HLE26"/>
      <c r="HLF26"/>
      <c r="HLG26"/>
      <c r="HLH26"/>
      <c r="HLI26"/>
      <c r="HLJ26"/>
      <c r="HLK26"/>
      <c r="HLL26"/>
      <c r="HLM26"/>
      <c r="HLN26"/>
      <c r="HLO26"/>
      <c r="HLP26"/>
      <c r="HLQ26"/>
      <c r="HLR26"/>
      <c r="HLS26"/>
      <c r="HLT26"/>
      <c r="HLU26"/>
      <c r="HLV26"/>
      <c r="HLW26"/>
      <c r="HLX26"/>
      <c r="HLY26"/>
      <c r="HLZ26"/>
      <c r="HMA26"/>
      <c r="HMB26"/>
      <c r="HMC26"/>
      <c r="HMD26"/>
      <c r="HME26"/>
      <c r="HMF26"/>
      <c r="HMG26"/>
      <c r="HMH26"/>
      <c r="HMI26"/>
      <c r="HMJ26"/>
      <c r="HMK26"/>
      <c r="HML26"/>
      <c r="HMM26"/>
      <c r="HMN26"/>
      <c r="HMO26"/>
      <c r="HMP26"/>
      <c r="HMQ26"/>
      <c r="HMR26"/>
      <c r="HMS26"/>
      <c r="HMT26"/>
      <c r="HMU26"/>
      <c r="HMV26"/>
      <c r="HMW26"/>
      <c r="HMX26"/>
      <c r="HMY26"/>
      <c r="HMZ26"/>
      <c r="HNA26"/>
      <c r="HNB26"/>
      <c r="HNC26"/>
      <c r="HND26"/>
      <c r="HNE26"/>
      <c r="HNF26"/>
      <c r="HNG26"/>
      <c r="HNH26"/>
      <c r="HNI26"/>
      <c r="HNJ26"/>
      <c r="HNK26"/>
      <c r="HNL26"/>
      <c r="HNM26"/>
      <c r="HNN26"/>
      <c r="HNO26"/>
      <c r="HNP26"/>
      <c r="HNQ26"/>
      <c r="HNR26"/>
      <c r="HNS26"/>
      <c r="HNT26"/>
      <c r="HNU26"/>
      <c r="HNV26"/>
      <c r="HNW26"/>
      <c r="HNX26"/>
      <c r="HNY26"/>
      <c r="HNZ26"/>
      <c r="HOA26"/>
      <c r="HOB26"/>
      <c r="HOC26"/>
      <c r="HOD26"/>
      <c r="HOE26"/>
      <c r="HOF26"/>
      <c r="HOG26"/>
      <c r="HOH26"/>
      <c r="HOI26"/>
      <c r="HOJ26"/>
      <c r="HOK26"/>
      <c r="HOL26"/>
      <c r="HOM26"/>
      <c r="HON26"/>
      <c r="HOO26"/>
      <c r="HOP26"/>
      <c r="HOQ26"/>
      <c r="HOR26"/>
      <c r="HOS26"/>
      <c r="HOT26"/>
      <c r="HOU26"/>
      <c r="HOV26"/>
      <c r="HOW26"/>
      <c r="HOX26"/>
      <c r="HOY26"/>
      <c r="HOZ26"/>
      <c r="HPA26"/>
      <c r="HPB26"/>
      <c r="HPC26"/>
      <c r="HPD26"/>
      <c r="HPE26"/>
      <c r="HPF26"/>
      <c r="HPG26"/>
      <c r="HPH26"/>
      <c r="HPI26"/>
      <c r="HPJ26"/>
      <c r="HPK26"/>
      <c r="HPL26"/>
      <c r="HPM26"/>
      <c r="HPN26"/>
      <c r="HPO26"/>
      <c r="HPP26"/>
      <c r="HPQ26"/>
      <c r="HPR26"/>
      <c r="HPS26"/>
      <c r="HPT26"/>
      <c r="HPU26"/>
      <c r="HPV26"/>
      <c r="HPW26"/>
      <c r="HPX26"/>
      <c r="HPY26"/>
      <c r="HPZ26"/>
      <c r="HQA26"/>
      <c r="HQB26"/>
      <c r="HQC26"/>
      <c r="HQD26"/>
      <c r="HQE26"/>
      <c r="HQF26"/>
      <c r="HQG26"/>
      <c r="HQH26"/>
      <c r="HQI26"/>
      <c r="HQJ26"/>
      <c r="HQK26"/>
      <c r="HQL26"/>
      <c r="HQM26"/>
      <c r="HQN26"/>
      <c r="HQO26"/>
      <c r="HQP26"/>
      <c r="HQQ26"/>
      <c r="HQR26"/>
      <c r="HQS26"/>
      <c r="HQT26"/>
      <c r="HQU26"/>
      <c r="HQV26"/>
      <c r="HQW26"/>
      <c r="HQX26"/>
      <c r="HQY26"/>
      <c r="HQZ26"/>
      <c r="HRA26"/>
      <c r="HRB26"/>
      <c r="HRC26"/>
      <c r="HRD26"/>
      <c r="HRE26"/>
      <c r="HRF26"/>
      <c r="HRG26"/>
      <c r="HRH26"/>
      <c r="HRI26"/>
      <c r="HRJ26"/>
      <c r="HRK26"/>
      <c r="HRL26"/>
      <c r="HRM26"/>
      <c r="HRN26"/>
      <c r="HRO26"/>
      <c r="HRP26"/>
      <c r="HRQ26"/>
      <c r="HRR26"/>
      <c r="HRS26"/>
      <c r="HRT26"/>
      <c r="HRU26"/>
      <c r="HRV26"/>
      <c r="HRW26"/>
      <c r="HRX26"/>
      <c r="HRY26"/>
      <c r="HRZ26"/>
      <c r="HSA26"/>
      <c r="HSB26"/>
      <c r="HSC26"/>
      <c r="HSD26"/>
      <c r="HSE26"/>
      <c r="HSF26"/>
      <c r="HSG26"/>
      <c r="HSH26"/>
      <c r="HSI26"/>
      <c r="HSJ26"/>
      <c r="HSK26"/>
      <c r="HSL26"/>
      <c r="HSM26"/>
      <c r="HSN26"/>
      <c r="HSO26"/>
      <c r="HSP26"/>
      <c r="HSQ26"/>
      <c r="HSR26"/>
      <c r="HSS26"/>
      <c r="HST26"/>
      <c r="HSU26"/>
      <c r="HSV26"/>
      <c r="HSW26"/>
      <c r="HSX26"/>
      <c r="HSY26"/>
      <c r="HSZ26"/>
      <c r="HTA26"/>
      <c r="HTB26"/>
      <c r="HTC26"/>
      <c r="HTD26"/>
      <c r="HTE26"/>
      <c r="HTF26"/>
      <c r="HTG26"/>
      <c r="HTH26"/>
      <c r="HTI26"/>
      <c r="HTJ26"/>
      <c r="HTK26"/>
      <c r="HTL26"/>
      <c r="HTM26"/>
      <c r="HTN26"/>
      <c r="HTO26"/>
      <c r="HTP26"/>
      <c r="HTQ26"/>
      <c r="HTR26"/>
      <c r="HTS26"/>
      <c r="HTT26"/>
      <c r="HTU26"/>
      <c r="HTV26"/>
      <c r="HTW26"/>
      <c r="HTX26"/>
      <c r="HTY26"/>
      <c r="HTZ26"/>
      <c r="HUA26"/>
      <c r="HUB26"/>
      <c r="HUC26"/>
      <c r="HUD26"/>
      <c r="HUE26"/>
      <c r="HUF26"/>
      <c r="HUG26"/>
      <c r="HUH26"/>
      <c r="HUI26"/>
      <c r="HUJ26"/>
      <c r="HUK26"/>
      <c r="HUL26"/>
      <c r="HUM26"/>
      <c r="HUN26"/>
      <c r="HUO26"/>
      <c r="HUP26"/>
      <c r="HUQ26"/>
      <c r="HUR26"/>
      <c r="HUS26"/>
      <c r="HUT26"/>
      <c r="HUU26"/>
      <c r="HUV26"/>
      <c r="HUW26"/>
      <c r="HUX26"/>
      <c r="HUY26"/>
      <c r="HUZ26"/>
      <c r="HVA26"/>
      <c r="HVB26"/>
      <c r="HVC26"/>
      <c r="HVD26"/>
      <c r="HVE26"/>
      <c r="HVF26"/>
      <c r="HVG26"/>
      <c r="HVH26"/>
      <c r="HVI26"/>
      <c r="HVJ26"/>
      <c r="HVK26"/>
      <c r="HVL26"/>
      <c r="HVM26"/>
      <c r="HVN26"/>
      <c r="HVO26"/>
      <c r="HVP26"/>
      <c r="HVQ26"/>
      <c r="HVR26"/>
      <c r="HVS26"/>
      <c r="HVT26"/>
      <c r="HVU26"/>
      <c r="HVV26"/>
      <c r="HVW26"/>
      <c r="HVX26"/>
      <c r="HVY26"/>
      <c r="HVZ26"/>
      <c r="HWA26"/>
      <c r="HWB26"/>
      <c r="HWC26"/>
      <c r="HWD26"/>
      <c r="HWE26"/>
      <c r="HWF26"/>
      <c r="HWG26"/>
      <c r="HWH26"/>
      <c r="HWI26"/>
      <c r="HWJ26"/>
      <c r="HWK26"/>
      <c r="HWL26"/>
      <c r="HWM26"/>
      <c r="HWN26"/>
      <c r="HWO26"/>
      <c r="HWP26"/>
      <c r="HWQ26"/>
      <c r="HWR26"/>
      <c r="HWS26"/>
      <c r="HWT26"/>
      <c r="HWU26"/>
      <c r="HWV26"/>
      <c r="HWW26"/>
      <c r="HWX26"/>
      <c r="HWY26"/>
      <c r="HWZ26"/>
      <c r="HXA26"/>
      <c r="HXB26"/>
      <c r="HXC26"/>
      <c r="HXD26"/>
      <c r="HXE26"/>
      <c r="HXF26"/>
      <c r="HXG26"/>
      <c r="HXH26"/>
      <c r="HXI26"/>
      <c r="HXJ26"/>
      <c r="HXK26"/>
      <c r="HXL26"/>
      <c r="HXM26"/>
      <c r="HXN26"/>
      <c r="HXO26"/>
      <c r="HXP26"/>
      <c r="HXQ26"/>
      <c r="HXR26"/>
      <c r="HXS26"/>
      <c r="HXT26"/>
      <c r="HXU26"/>
      <c r="HXV26"/>
      <c r="HXW26"/>
      <c r="HXX26"/>
      <c r="HXY26"/>
      <c r="HXZ26"/>
      <c r="HYA26"/>
      <c r="HYB26"/>
      <c r="HYC26"/>
      <c r="HYD26"/>
      <c r="HYE26"/>
      <c r="HYF26"/>
      <c r="HYG26"/>
      <c r="HYH26"/>
      <c r="HYI26"/>
      <c r="HYJ26"/>
      <c r="HYK26"/>
      <c r="HYL26"/>
      <c r="HYM26"/>
      <c r="HYN26"/>
      <c r="HYO26"/>
      <c r="HYP26"/>
      <c r="HYQ26"/>
      <c r="HYR26"/>
      <c r="HYS26"/>
      <c r="HYT26"/>
      <c r="HYU26"/>
      <c r="HYV26"/>
      <c r="HYW26"/>
      <c r="HYX26"/>
      <c r="HYY26"/>
      <c r="HYZ26"/>
      <c r="HZA26"/>
      <c r="HZB26"/>
      <c r="HZC26"/>
      <c r="HZD26"/>
      <c r="HZE26"/>
      <c r="HZF26"/>
      <c r="HZG26"/>
      <c r="HZH26"/>
      <c r="HZI26"/>
      <c r="HZJ26"/>
      <c r="HZK26"/>
      <c r="HZL26"/>
      <c r="HZM26"/>
      <c r="HZN26"/>
      <c r="HZO26"/>
      <c r="HZP26"/>
      <c r="HZQ26"/>
      <c r="HZR26"/>
      <c r="HZS26"/>
      <c r="HZT26"/>
      <c r="HZU26"/>
      <c r="HZV26"/>
      <c r="HZW26"/>
      <c r="HZX26"/>
      <c r="HZY26"/>
      <c r="HZZ26"/>
      <c r="IAA26"/>
      <c r="IAB26"/>
      <c r="IAC26"/>
      <c r="IAD26"/>
      <c r="IAE26"/>
      <c r="IAF26"/>
      <c r="IAG26"/>
      <c r="IAH26"/>
      <c r="IAI26"/>
      <c r="IAJ26"/>
      <c r="IAK26"/>
      <c r="IAL26"/>
      <c r="IAM26"/>
      <c r="IAN26"/>
      <c r="IAO26"/>
      <c r="IAP26"/>
      <c r="IAQ26"/>
      <c r="IAR26"/>
      <c r="IAS26"/>
      <c r="IAT26"/>
      <c r="IAU26"/>
      <c r="IAV26"/>
      <c r="IAW26"/>
      <c r="IAX26"/>
      <c r="IAY26"/>
      <c r="IAZ26"/>
      <c r="IBA26"/>
      <c r="IBB26"/>
      <c r="IBC26"/>
      <c r="IBD26"/>
      <c r="IBE26"/>
      <c r="IBF26"/>
      <c r="IBG26"/>
      <c r="IBH26"/>
      <c r="IBI26"/>
      <c r="IBJ26"/>
      <c r="IBK26"/>
      <c r="IBL26"/>
      <c r="IBM26"/>
      <c r="IBN26"/>
      <c r="IBO26"/>
      <c r="IBP26"/>
      <c r="IBQ26"/>
      <c r="IBR26"/>
      <c r="IBS26"/>
      <c r="IBT26"/>
      <c r="IBU26"/>
      <c r="IBV26"/>
      <c r="IBW26"/>
      <c r="IBX26"/>
      <c r="IBY26"/>
      <c r="IBZ26"/>
      <c r="ICA26"/>
      <c r="ICB26"/>
      <c r="ICC26"/>
      <c r="ICD26"/>
      <c r="ICE26"/>
      <c r="ICF26"/>
      <c r="ICG26"/>
      <c r="ICH26"/>
      <c r="ICI26"/>
      <c r="ICJ26"/>
      <c r="ICK26"/>
      <c r="ICL26"/>
      <c r="ICM26"/>
      <c r="ICN26"/>
      <c r="ICO26"/>
      <c r="ICP26"/>
      <c r="ICQ26"/>
      <c r="ICR26"/>
      <c r="ICS26"/>
      <c r="ICT26"/>
      <c r="ICU26"/>
      <c r="ICV26"/>
      <c r="ICW26"/>
      <c r="ICX26"/>
      <c r="ICY26"/>
      <c r="ICZ26"/>
      <c r="IDA26"/>
      <c r="IDB26"/>
      <c r="IDC26"/>
      <c r="IDD26"/>
      <c r="IDE26"/>
      <c r="IDF26"/>
      <c r="IDG26"/>
      <c r="IDH26"/>
      <c r="IDI26"/>
      <c r="IDJ26"/>
      <c r="IDK26"/>
      <c r="IDL26"/>
      <c r="IDM26"/>
      <c r="IDN26"/>
      <c r="IDO26"/>
      <c r="IDP26"/>
      <c r="IDQ26"/>
      <c r="IDR26"/>
      <c r="IDS26"/>
      <c r="IDT26"/>
      <c r="IDU26"/>
      <c r="IDV26"/>
      <c r="IDW26"/>
      <c r="IDX26"/>
      <c r="IDY26"/>
      <c r="IDZ26"/>
      <c r="IEA26"/>
      <c r="IEB26"/>
      <c r="IEC26"/>
      <c r="IED26"/>
      <c r="IEE26"/>
      <c r="IEF26"/>
      <c r="IEG26"/>
      <c r="IEH26"/>
      <c r="IEI26"/>
      <c r="IEJ26"/>
      <c r="IEK26"/>
      <c r="IEL26"/>
      <c r="IEM26"/>
      <c r="IEN26"/>
      <c r="IEO26"/>
      <c r="IEP26"/>
      <c r="IEQ26"/>
      <c r="IER26"/>
      <c r="IES26"/>
      <c r="IET26"/>
      <c r="IEU26"/>
      <c r="IEV26"/>
      <c r="IEW26"/>
      <c r="IEX26"/>
      <c r="IEY26"/>
      <c r="IEZ26"/>
      <c r="IFA26"/>
      <c r="IFB26"/>
      <c r="IFC26"/>
      <c r="IFD26"/>
      <c r="IFE26"/>
      <c r="IFF26"/>
      <c r="IFG26"/>
      <c r="IFH26"/>
      <c r="IFI26"/>
      <c r="IFJ26"/>
      <c r="IFK26"/>
      <c r="IFL26"/>
      <c r="IFM26"/>
      <c r="IFN26"/>
      <c r="IFO26"/>
      <c r="IFP26"/>
      <c r="IFQ26"/>
      <c r="IFR26"/>
      <c r="IFS26"/>
      <c r="IFT26"/>
      <c r="IFU26"/>
      <c r="IFV26"/>
      <c r="IFW26"/>
      <c r="IFX26"/>
      <c r="IFY26"/>
      <c r="IFZ26"/>
      <c r="IGA26"/>
      <c r="IGB26"/>
      <c r="IGC26"/>
      <c r="IGD26"/>
      <c r="IGE26"/>
      <c r="IGF26"/>
      <c r="IGG26"/>
      <c r="IGH26"/>
      <c r="IGI26"/>
      <c r="IGJ26"/>
      <c r="IGK26"/>
      <c r="IGL26"/>
      <c r="IGM26"/>
      <c r="IGN26"/>
      <c r="IGO26"/>
      <c r="IGP26"/>
      <c r="IGQ26"/>
      <c r="IGR26"/>
      <c r="IGS26"/>
      <c r="IGT26"/>
      <c r="IGU26"/>
      <c r="IGV26"/>
      <c r="IGW26"/>
      <c r="IGX26"/>
      <c r="IGY26"/>
      <c r="IGZ26"/>
      <c r="IHA26"/>
      <c r="IHB26"/>
      <c r="IHC26"/>
      <c r="IHD26"/>
      <c r="IHE26"/>
      <c r="IHF26"/>
      <c r="IHG26"/>
      <c r="IHH26"/>
      <c r="IHI26"/>
      <c r="IHJ26"/>
      <c r="IHK26"/>
      <c r="IHL26"/>
      <c r="IHM26"/>
      <c r="IHN26"/>
      <c r="IHO26"/>
      <c r="IHP26"/>
      <c r="IHQ26"/>
      <c r="IHR26"/>
      <c r="IHS26"/>
      <c r="IHT26"/>
      <c r="IHU26"/>
      <c r="IHV26"/>
      <c r="IHW26"/>
      <c r="IHX26"/>
      <c r="IHY26"/>
      <c r="IHZ26"/>
      <c r="IIA26"/>
      <c r="IIB26"/>
      <c r="IIC26"/>
      <c r="IID26"/>
      <c r="IIE26"/>
      <c r="IIF26"/>
      <c r="IIG26"/>
      <c r="IIH26"/>
      <c r="III26"/>
      <c r="IIJ26"/>
      <c r="IIK26"/>
      <c r="IIL26"/>
      <c r="IIM26"/>
      <c r="IIN26"/>
      <c r="IIO26"/>
      <c r="IIP26"/>
      <c r="IIQ26"/>
      <c r="IIR26"/>
      <c r="IIS26"/>
      <c r="IIT26"/>
      <c r="IIU26"/>
      <c r="IIV26"/>
      <c r="IIW26"/>
      <c r="IIX26"/>
      <c r="IIY26"/>
      <c r="IIZ26"/>
      <c r="IJA26"/>
      <c r="IJB26"/>
      <c r="IJC26"/>
      <c r="IJD26"/>
      <c r="IJE26"/>
      <c r="IJF26"/>
      <c r="IJG26"/>
      <c r="IJH26"/>
      <c r="IJI26"/>
      <c r="IJJ26"/>
      <c r="IJK26"/>
      <c r="IJL26"/>
      <c r="IJM26"/>
      <c r="IJN26"/>
      <c r="IJO26"/>
      <c r="IJP26"/>
      <c r="IJQ26"/>
      <c r="IJR26"/>
      <c r="IJS26"/>
      <c r="IJT26"/>
      <c r="IJU26"/>
      <c r="IJV26"/>
      <c r="IJW26"/>
      <c r="IJX26"/>
      <c r="IJY26"/>
      <c r="IJZ26"/>
      <c r="IKA26"/>
      <c r="IKB26"/>
      <c r="IKC26"/>
      <c r="IKD26"/>
      <c r="IKE26"/>
      <c r="IKF26"/>
      <c r="IKG26"/>
      <c r="IKH26"/>
      <c r="IKI26"/>
      <c r="IKJ26"/>
      <c r="IKK26"/>
      <c r="IKL26"/>
      <c r="IKM26"/>
      <c r="IKN26"/>
      <c r="IKO26"/>
      <c r="IKP26"/>
      <c r="IKQ26"/>
      <c r="IKR26"/>
      <c r="IKS26"/>
      <c r="IKT26"/>
      <c r="IKU26"/>
      <c r="IKV26"/>
      <c r="IKW26"/>
      <c r="IKX26"/>
      <c r="IKY26"/>
      <c r="IKZ26"/>
      <c r="ILA26"/>
      <c r="ILB26"/>
      <c r="ILC26"/>
      <c r="ILD26"/>
      <c r="ILE26"/>
      <c r="ILF26"/>
      <c r="ILG26"/>
      <c r="ILH26"/>
      <c r="ILI26"/>
      <c r="ILJ26"/>
      <c r="ILK26"/>
      <c r="ILL26"/>
      <c r="ILM26"/>
      <c r="ILN26"/>
      <c r="ILO26"/>
      <c r="ILP26"/>
      <c r="ILQ26"/>
      <c r="ILR26"/>
      <c r="ILS26"/>
      <c r="ILT26"/>
      <c r="ILU26"/>
      <c r="ILV26"/>
      <c r="ILW26"/>
      <c r="ILX26"/>
      <c r="ILY26"/>
      <c r="ILZ26"/>
      <c r="IMA26"/>
      <c r="IMB26"/>
      <c r="IMC26"/>
      <c r="IMD26"/>
      <c r="IME26"/>
      <c r="IMF26"/>
      <c r="IMG26"/>
      <c r="IMH26"/>
      <c r="IMI26"/>
      <c r="IMJ26"/>
      <c r="IMK26"/>
      <c r="IML26"/>
      <c r="IMM26"/>
      <c r="IMN26"/>
      <c r="IMO26"/>
      <c r="IMP26"/>
      <c r="IMQ26"/>
      <c r="IMR26"/>
      <c r="IMS26"/>
      <c r="IMT26"/>
      <c r="IMU26"/>
      <c r="IMV26"/>
      <c r="IMW26"/>
      <c r="IMX26"/>
      <c r="IMY26"/>
      <c r="IMZ26"/>
      <c r="INA26"/>
      <c r="INB26"/>
      <c r="INC26"/>
      <c r="IND26"/>
      <c r="INE26"/>
      <c r="INF26"/>
      <c r="ING26"/>
      <c r="INH26"/>
      <c r="INI26"/>
      <c r="INJ26"/>
      <c r="INK26"/>
      <c r="INL26"/>
      <c r="INM26"/>
      <c r="INN26"/>
      <c r="INO26"/>
      <c r="INP26"/>
      <c r="INQ26"/>
      <c r="INR26"/>
      <c r="INS26"/>
      <c r="INT26"/>
      <c r="INU26"/>
      <c r="INV26"/>
      <c r="INW26"/>
      <c r="INX26"/>
      <c r="INY26"/>
      <c r="INZ26"/>
      <c r="IOA26"/>
      <c r="IOB26"/>
      <c r="IOC26"/>
      <c r="IOD26"/>
      <c r="IOE26"/>
      <c r="IOF26"/>
      <c r="IOG26"/>
      <c r="IOH26"/>
      <c r="IOI26"/>
      <c r="IOJ26"/>
      <c r="IOK26"/>
      <c r="IOL26"/>
      <c r="IOM26"/>
      <c r="ION26"/>
      <c r="IOO26"/>
      <c r="IOP26"/>
      <c r="IOQ26"/>
      <c r="IOR26"/>
      <c r="IOS26"/>
      <c r="IOT26"/>
      <c r="IOU26"/>
      <c r="IOV26"/>
      <c r="IOW26"/>
      <c r="IOX26"/>
      <c r="IOY26"/>
      <c r="IOZ26"/>
      <c r="IPA26"/>
      <c r="IPB26"/>
      <c r="IPC26"/>
      <c r="IPD26"/>
      <c r="IPE26"/>
      <c r="IPF26"/>
      <c r="IPG26"/>
      <c r="IPH26"/>
      <c r="IPI26"/>
      <c r="IPJ26"/>
      <c r="IPK26"/>
      <c r="IPL26"/>
      <c r="IPM26"/>
      <c r="IPN26"/>
      <c r="IPO26"/>
      <c r="IPP26"/>
      <c r="IPQ26"/>
      <c r="IPR26"/>
      <c r="IPS26"/>
      <c r="IPT26"/>
      <c r="IPU26"/>
      <c r="IPV26"/>
      <c r="IPW26"/>
      <c r="IPX26"/>
      <c r="IPY26"/>
      <c r="IPZ26"/>
      <c r="IQA26"/>
      <c r="IQB26"/>
      <c r="IQC26"/>
      <c r="IQD26"/>
      <c r="IQE26"/>
      <c r="IQF26"/>
      <c r="IQG26"/>
      <c r="IQH26"/>
      <c r="IQI26"/>
      <c r="IQJ26"/>
      <c r="IQK26"/>
      <c r="IQL26"/>
      <c r="IQM26"/>
      <c r="IQN26"/>
      <c r="IQO26"/>
      <c r="IQP26"/>
      <c r="IQQ26"/>
      <c r="IQR26"/>
      <c r="IQS26"/>
      <c r="IQT26"/>
      <c r="IQU26"/>
      <c r="IQV26"/>
      <c r="IQW26"/>
      <c r="IQX26"/>
      <c r="IQY26"/>
      <c r="IQZ26"/>
      <c r="IRA26"/>
      <c r="IRB26"/>
      <c r="IRC26"/>
      <c r="IRD26"/>
      <c r="IRE26"/>
      <c r="IRF26"/>
      <c r="IRG26"/>
      <c r="IRH26"/>
      <c r="IRI26"/>
      <c r="IRJ26"/>
      <c r="IRK26"/>
      <c r="IRL26"/>
      <c r="IRM26"/>
      <c r="IRN26"/>
      <c r="IRO26"/>
      <c r="IRP26"/>
      <c r="IRQ26"/>
      <c r="IRR26"/>
      <c r="IRS26"/>
      <c r="IRT26"/>
      <c r="IRU26"/>
      <c r="IRV26"/>
      <c r="IRW26"/>
      <c r="IRX26"/>
      <c r="IRY26"/>
      <c r="IRZ26"/>
      <c r="ISA26"/>
      <c r="ISB26"/>
      <c r="ISC26"/>
      <c r="ISD26"/>
      <c r="ISE26"/>
      <c r="ISF26"/>
      <c r="ISG26"/>
      <c r="ISH26"/>
      <c r="ISI26"/>
      <c r="ISJ26"/>
      <c r="ISK26"/>
      <c r="ISL26"/>
      <c r="ISM26"/>
      <c r="ISN26"/>
      <c r="ISO26"/>
      <c r="ISP26"/>
      <c r="ISQ26"/>
      <c r="ISR26"/>
      <c r="ISS26"/>
      <c r="IST26"/>
      <c r="ISU26"/>
      <c r="ISV26"/>
      <c r="ISW26"/>
      <c r="ISX26"/>
      <c r="ISY26"/>
      <c r="ISZ26"/>
      <c r="ITA26"/>
      <c r="ITB26"/>
      <c r="ITC26"/>
      <c r="ITD26"/>
      <c r="ITE26"/>
      <c r="ITF26"/>
      <c r="ITG26"/>
      <c r="ITH26"/>
      <c r="ITI26"/>
      <c r="ITJ26"/>
      <c r="ITK26"/>
      <c r="ITL26"/>
      <c r="ITM26"/>
      <c r="ITN26"/>
      <c r="ITO26"/>
      <c r="ITP26"/>
      <c r="ITQ26"/>
      <c r="ITR26"/>
      <c r="ITS26"/>
      <c r="ITT26"/>
      <c r="ITU26"/>
      <c r="ITV26"/>
      <c r="ITW26"/>
      <c r="ITX26"/>
      <c r="ITY26"/>
      <c r="ITZ26"/>
      <c r="IUA26"/>
      <c r="IUB26"/>
      <c r="IUC26"/>
      <c r="IUD26"/>
      <c r="IUE26"/>
      <c r="IUF26"/>
      <c r="IUG26"/>
      <c r="IUH26"/>
      <c r="IUI26"/>
      <c r="IUJ26"/>
      <c r="IUK26"/>
      <c r="IUL26"/>
      <c r="IUM26"/>
      <c r="IUN26"/>
      <c r="IUO26"/>
      <c r="IUP26"/>
      <c r="IUQ26"/>
      <c r="IUR26"/>
      <c r="IUS26"/>
      <c r="IUT26"/>
      <c r="IUU26"/>
      <c r="IUV26"/>
      <c r="IUW26"/>
      <c r="IUX26"/>
      <c r="IUY26"/>
      <c r="IUZ26"/>
      <c r="IVA26"/>
      <c r="IVB26"/>
      <c r="IVC26"/>
      <c r="IVD26"/>
      <c r="IVE26"/>
      <c r="IVF26"/>
      <c r="IVG26"/>
      <c r="IVH26"/>
      <c r="IVI26"/>
      <c r="IVJ26"/>
      <c r="IVK26"/>
      <c r="IVL26"/>
      <c r="IVM26"/>
      <c r="IVN26"/>
      <c r="IVO26"/>
      <c r="IVP26"/>
      <c r="IVQ26"/>
      <c r="IVR26"/>
      <c r="IVS26"/>
      <c r="IVT26"/>
      <c r="IVU26"/>
      <c r="IVV26"/>
      <c r="IVW26"/>
      <c r="IVX26"/>
      <c r="IVY26"/>
      <c r="IVZ26"/>
      <c r="IWA26"/>
      <c r="IWB26"/>
      <c r="IWC26"/>
      <c r="IWD26"/>
      <c r="IWE26"/>
      <c r="IWF26"/>
      <c r="IWG26"/>
      <c r="IWH26"/>
      <c r="IWI26"/>
      <c r="IWJ26"/>
      <c r="IWK26"/>
      <c r="IWL26"/>
      <c r="IWM26"/>
      <c r="IWN26"/>
      <c r="IWO26"/>
      <c r="IWP26"/>
      <c r="IWQ26"/>
      <c r="IWR26"/>
      <c r="IWS26"/>
      <c r="IWT26"/>
      <c r="IWU26"/>
      <c r="IWV26"/>
      <c r="IWW26"/>
      <c r="IWX26"/>
      <c r="IWY26"/>
      <c r="IWZ26"/>
      <c r="IXA26"/>
      <c r="IXB26"/>
      <c r="IXC26"/>
      <c r="IXD26"/>
      <c r="IXE26"/>
      <c r="IXF26"/>
      <c r="IXG26"/>
      <c r="IXH26"/>
      <c r="IXI26"/>
      <c r="IXJ26"/>
      <c r="IXK26"/>
      <c r="IXL26"/>
      <c r="IXM26"/>
      <c r="IXN26"/>
      <c r="IXO26"/>
      <c r="IXP26"/>
      <c r="IXQ26"/>
      <c r="IXR26"/>
      <c r="IXS26"/>
      <c r="IXT26"/>
      <c r="IXU26"/>
      <c r="IXV26"/>
      <c r="IXW26"/>
      <c r="IXX26"/>
      <c r="IXY26"/>
      <c r="IXZ26"/>
      <c r="IYA26"/>
      <c r="IYB26"/>
      <c r="IYC26"/>
      <c r="IYD26"/>
      <c r="IYE26"/>
      <c r="IYF26"/>
      <c r="IYG26"/>
      <c r="IYH26"/>
      <c r="IYI26"/>
      <c r="IYJ26"/>
      <c r="IYK26"/>
      <c r="IYL26"/>
      <c r="IYM26"/>
      <c r="IYN26"/>
      <c r="IYO26"/>
      <c r="IYP26"/>
      <c r="IYQ26"/>
      <c r="IYR26"/>
      <c r="IYS26"/>
      <c r="IYT26"/>
      <c r="IYU26"/>
      <c r="IYV26"/>
      <c r="IYW26"/>
      <c r="IYX26"/>
      <c r="IYY26"/>
      <c r="IYZ26"/>
      <c r="IZA26"/>
      <c r="IZB26"/>
      <c r="IZC26"/>
      <c r="IZD26"/>
      <c r="IZE26"/>
      <c r="IZF26"/>
      <c r="IZG26"/>
      <c r="IZH26"/>
      <c r="IZI26"/>
      <c r="IZJ26"/>
      <c r="IZK26"/>
      <c r="IZL26"/>
      <c r="IZM26"/>
      <c r="IZN26"/>
      <c r="IZO26"/>
      <c r="IZP26"/>
      <c r="IZQ26"/>
      <c r="IZR26"/>
      <c r="IZS26"/>
      <c r="IZT26"/>
      <c r="IZU26"/>
      <c r="IZV26"/>
      <c r="IZW26"/>
      <c r="IZX26"/>
      <c r="IZY26"/>
      <c r="IZZ26"/>
      <c r="JAA26"/>
      <c r="JAB26"/>
      <c r="JAC26"/>
      <c r="JAD26"/>
      <c r="JAE26"/>
      <c r="JAF26"/>
      <c r="JAG26"/>
      <c r="JAH26"/>
      <c r="JAI26"/>
      <c r="JAJ26"/>
      <c r="JAK26"/>
      <c r="JAL26"/>
      <c r="JAM26"/>
      <c r="JAN26"/>
      <c r="JAO26"/>
      <c r="JAP26"/>
      <c r="JAQ26"/>
      <c r="JAR26"/>
      <c r="JAS26"/>
      <c r="JAT26"/>
      <c r="JAU26"/>
      <c r="JAV26"/>
      <c r="JAW26"/>
      <c r="JAX26"/>
      <c r="JAY26"/>
      <c r="JAZ26"/>
      <c r="JBA26"/>
      <c r="JBB26"/>
      <c r="JBC26"/>
      <c r="JBD26"/>
      <c r="JBE26"/>
      <c r="JBF26"/>
      <c r="JBG26"/>
      <c r="JBH26"/>
      <c r="JBI26"/>
      <c r="JBJ26"/>
      <c r="JBK26"/>
      <c r="JBL26"/>
      <c r="JBM26"/>
      <c r="JBN26"/>
      <c r="JBO26"/>
      <c r="JBP26"/>
      <c r="JBQ26"/>
      <c r="JBR26"/>
      <c r="JBS26"/>
      <c r="JBT26"/>
      <c r="JBU26"/>
      <c r="JBV26"/>
      <c r="JBW26"/>
      <c r="JBX26"/>
      <c r="JBY26"/>
      <c r="JBZ26"/>
      <c r="JCA26"/>
      <c r="JCB26"/>
      <c r="JCC26"/>
      <c r="JCD26"/>
      <c r="JCE26"/>
      <c r="JCF26"/>
      <c r="JCG26"/>
      <c r="JCH26"/>
      <c r="JCI26"/>
      <c r="JCJ26"/>
      <c r="JCK26"/>
      <c r="JCL26"/>
      <c r="JCM26"/>
      <c r="JCN26"/>
      <c r="JCO26"/>
      <c r="JCP26"/>
      <c r="JCQ26"/>
      <c r="JCR26"/>
      <c r="JCS26"/>
      <c r="JCT26"/>
      <c r="JCU26"/>
      <c r="JCV26"/>
      <c r="JCW26"/>
      <c r="JCX26"/>
      <c r="JCY26"/>
      <c r="JCZ26"/>
      <c r="JDA26"/>
      <c r="JDB26"/>
      <c r="JDC26"/>
      <c r="JDD26"/>
      <c r="JDE26"/>
      <c r="JDF26"/>
      <c r="JDG26"/>
      <c r="JDH26"/>
      <c r="JDI26"/>
      <c r="JDJ26"/>
      <c r="JDK26"/>
      <c r="JDL26"/>
      <c r="JDM26"/>
      <c r="JDN26"/>
      <c r="JDO26"/>
      <c r="JDP26"/>
      <c r="JDQ26"/>
      <c r="JDR26"/>
      <c r="JDS26"/>
      <c r="JDT26"/>
      <c r="JDU26"/>
      <c r="JDV26"/>
      <c r="JDW26"/>
      <c r="JDX26"/>
      <c r="JDY26"/>
      <c r="JDZ26"/>
      <c r="JEA26"/>
      <c r="JEB26"/>
      <c r="JEC26"/>
      <c r="JED26"/>
      <c r="JEE26"/>
      <c r="JEF26"/>
      <c r="JEG26"/>
      <c r="JEH26"/>
      <c r="JEI26"/>
      <c r="JEJ26"/>
      <c r="JEK26"/>
      <c r="JEL26"/>
      <c r="JEM26"/>
      <c r="JEN26"/>
      <c r="JEO26"/>
      <c r="JEP26"/>
      <c r="JEQ26"/>
      <c r="JER26"/>
      <c r="JES26"/>
      <c r="JET26"/>
      <c r="JEU26"/>
      <c r="JEV26"/>
      <c r="JEW26"/>
      <c r="JEX26"/>
      <c r="JEY26"/>
      <c r="JEZ26"/>
      <c r="JFA26"/>
      <c r="JFB26"/>
      <c r="JFC26"/>
      <c r="JFD26"/>
      <c r="JFE26"/>
      <c r="JFF26"/>
      <c r="JFG26"/>
      <c r="JFH26"/>
      <c r="JFI26"/>
      <c r="JFJ26"/>
      <c r="JFK26"/>
      <c r="JFL26"/>
      <c r="JFM26"/>
      <c r="JFN26"/>
      <c r="JFO26"/>
      <c r="JFP26"/>
      <c r="JFQ26"/>
      <c r="JFR26"/>
      <c r="JFS26"/>
      <c r="JFT26"/>
      <c r="JFU26"/>
      <c r="JFV26"/>
      <c r="JFW26"/>
      <c r="JFX26"/>
      <c r="JFY26"/>
      <c r="JFZ26"/>
      <c r="JGA26"/>
      <c r="JGB26"/>
      <c r="JGC26"/>
      <c r="JGD26"/>
      <c r="JGE26"/>
      <c r="JGF26"/>
      <c r="JGG26"/>
      <c r="JGH26"/>
      <c r="JGI26"/>
      <c r="JGJ26"/>
      <c r="JGK26"/>
      <c r="JGL26"/>
      <c r="JGM26"/>
      <c r="JGN26"/>
      <c r="JGO26"/>
      <c r="JGP26"/>
      <c r="JGQ26"/>
      <c r="JGR26"/>
      <c r="JGS26"/>
      <c r="JGT26"/>
      <c r="JGU26"/>
      <c r="JGV26"/>
      <c r="JGW26"/>
      <c r="JGX26"/>
      <c r="JGY26"/>
      <c r="JGZ26"/>
      <c r="JHA26"/>
      <c r="JHB26"/>
      <c r="JHC26"/>
      <c r="JHD26"/>
      <c r="JHE26"/>
      <c r="JHF26"/>
      <c r="JHG26"/>
      <c r="JHH26"/>
      <c r="JHI26"/>
      <c r="JHJ26"/>
      <c r="JHK26"/>
      <c r="JHL26"/>
      <c r="JHM26"/>
      <c r="JHN26"/>
      <c r="JHO26"/>
      <c r="JHP26"/>
      <c r="JHQ26"/>
      <c r="JHR26"/>
      <c r="JHS26"/>
      <c r="JHT26"/>
      <c r="JHU26"/>
      <c r="JHV26"/>
      <c r="JHW26"/>
      <c r="JHX26"/>
      <c r="JHY26"/>
      <c r="JHZ26"/>
      <c r="JIA26"/>
      <c r="JIB26"/>
      <c r="JIC26"/>
      <c r="JID26"/>
      <c r="JIE26"/>
      <c r="JIF26"/>
      <c r="JIG26"/>
      <c r="JIH26"/>
      <c r="JII26"/>
      <c r="JIJ26"/>
      <c r="JIK26"/>
      <c r="JIL26"/>
      <c r="JIM26"/>
      <c r="JIN26"/>
      <c r="JIO26"/>
      <c r="JIP26"/>
      <c r="JIQ26"/>
      <c r="JIR26"/>
      <c r="JIS26"/>
      <c r="JIT26"/>
      <c r="JIU26"/>
      <c r="JIV26"/>
      <c r="JIW26"/>
      <c r="JIX26"/>
      <c r="JIY26"/>
      <c r="JIZ26"/>
      <c r="JJA26"/>
      <c r="JJB26"/>
      <c r="JJC26"/>
      <c r="JJD26"/>
      <c r="JJE26"/>
      <c r="JJF26"/>
      <c r="JJG26"/>
      <c r="JJH26"/>
      <c r="JJI26"/>
      <c r="JJJ26"/>
      <c r="JJK26"/>
      <c r="JJL26"/>
      <c r="JJM26"/>
      <c r="JJN26"/>
      <c r="JJO26"/>
      <c r="JJP26"/>
      <c r="JJQ26"/>
      <c r="JJR26"/>
      <c r="JJS26"/>
      <c r="JJT26"/>
      <c r="JJU26"/>
      <c r="JJV26"/>
      <c r="JJW26"/>
      <c r="JJX26"/>
      <c r="JJY26"/>
      <c r="JJZ26"/>
      <c r="JKA26"/>
      <c r="JKB26"/>
      <c r="JKC26"/>
      <c r="JKD26"/>
      <c r="JKE26"/>
      <c r="JKF26"/>
      <c r="JKG26"/>
      <c r="JKH26"/>
      <c r="JKI26"/>
      <c r="JKJ26"/>
      <c r="JKK26"/>
      <c r="JKL26"/>
      <c r="JKM26"/>
      <c r="JKN26"/>
      <c r="JKO26"/>
      <c r="JKP26"/>
      <c r="JKQ26"/>
      <c r="JKR26"/>
      <c r="JKS26"/>
      <c r="JKT26"/>
      <c r="JKU26"/>
      <c r="JKV26"/>
      <c r="JKW26"/>
      <c r="JKX26"/>
      <c r="JKY26"/>
      <c r="JKZ26"/>
      <c r="JLA26"/>
      <c r="JLB26"/>
      <c r="JLC26"/>
      <c r="JLD26"/>
      <c r="JLE26"/>
      <c r="JLF26"/>
      <c r="JLG26"/>
      <c r="JLH26"/>
      <c r="JLI26"/>
      <c r="JLJ26"/>
      <c r="JLK26"/>
      <c r="JLL26"/>
      <c r="JLM26"/>
      <c r="JLN26"/>
      <c r="JLO26"/>
      <c r="JLP26"/>
      <c r="JLQ26"/>
      <c r="JLR26"/>
      <c r="JLS26"/>
      <c r="JLT26"/>
      <c r="JLU26"/>
      <c r="JLV26"/>
      <c r="JLW26"/>
      <c r="JLX26"/>
      <c r="JLY26"/>
      <c r="JLZ26"/>
      <c r="JMA26"/>
      <c r="JMB26"/>
      <c r="JMC26"/>
      <c r="JMD26"/>
      <c r="JME26"/>
      <c r="JMF26"/>
      <c r="JMG26"/>
      <c r="JMH26"/>
      <c r="JMI26"/>
      <c r="JMJ26"/>
      <c r="JMK26"/>
      <c r="JML26"/>
      <c r="JMM26"/>
      <c r="JMN26"/>
      <c r="JMO26"/>
      <c r="JMP26"/>
      <c r="JMQ26"/>
      <c r="JMR26"/>
      <c r="JMS26"/>
      <c r="JMT26"/>
      <c r="JMU26"/>
      <c r="JMV26"/>
      <c r="JMW26"/>
      <c r="JMX26"/>
      <c r="JMY26"/>
      <c r="JMZ26"/>
      <c r="JNA26"/>
      <c r="JNB26"/>
      <c r="JNC26"/>
      <c r="JND26"/>
      <c r="JNE26"/>
      <c r="JNF26"/>
      <c r="JNG26"/>
      <c r="JNH26"/>
      <c r="JNI26"/>
      <c r="JNJ26"/>
      <c r="JNK26"/>
      <c r="JNL26"/>
      <c r="JNM26"/>
      <c r="JNN26"/>
      <c r="JNO26"/>
      <c r="JNP26"/>
      <c r="JNQ26"/>
      <c r="JNR26"/>
      <c r="JNS26"/>
      <c r="JNT26"/>
      <c r="JNU26"/>
      <c r="JNV26"/>
      <c r="JNW26"/>
      <c r="JNX26"/>
      <c r="JNY26"/>
      <c r="JNZ26"/>
      <c r="JOA26"/>
      <c r="JOB26"/>
      <c r="JOC26"/>
      <c r="JOD26"/>
      <c r="JOE26"/>
      <c r="JOF26"/>
      <c r="JOG26"/>
      <c r="JOH26"/>
      <c r="JOI26"/>
      <c r="JOJ26"/>
      <c r="JOK26"/>
      <c r="JOL26"/>
      <c r="JOM26"/>
      <c r="JON26"/>
      <c r="JOO26"/>
      <c r="JOP26"/>
      <c r="JOQ26"/>
      <c r="JOR26"/>
      <c r="JOS26"/>
      <c r="JOT26"/>
      <c r="JOU26"/>
      <c r="JOV26"/>
      <c r="JOW26"/>
      <c r="JOX26"/>
      <c r="JOY26"/>
      <c r="JOZ26"/>
      <c r="JPA26"/>
      <c r="JPB26"/>
      <c r="JPC26"/>
      <c r="JPD26"/>
      <c r="JPE26"/>
      <c r="JPF26"/>
      <c r="JPG26"/>
      <c r="JPH26"/>
      <c r="JPI26"/>
      <c r="JPJ26"/>
      <c r="JPK26"/>
      <c r="JPL26"/>
      <c r="JPM26"/>
      <c r="JPN26"/>
      <c r="JPO26"/>
      <c r="JPP26"/>
      <c r="JPQ26"/>
      <c r="JPR26"/>
      <c r="JPS26"/>
      <c r="JPT26"/>
      <c r="JPU26"/>
      <c r="JPV26"/>
      <c r="JPW26"/>
      <c r="JPX26"/>
      <c r="JPY26"/>
      <c r="JPZ26"/>
      <c r="JQA26"/>
      <c r="JQB26"/>
      <c r="JQC26"/>
      <c r="JQD26"/>
      <c r="JQE26"/>
      <c r="JQF26"/>
      <c r="JQG26"/>
      <c r="JQH26"/>
      <c r="JQI26"/>
      <c r="JQJ26"/>
      <c r="JQK26"/>
      <c r="JQL26"/>
      <c r="JQM26"/>
      <c r="JQN26"/>
      <c r="JQO26"/>
      <c r="JQP26"/>
      <c r="JQQ26"/>
      <c r="JQR26"/>
      <c r="JQS26"/>
      <c r="JQT26"/>
      <c r="JQU26"/>
      <c r="JQV26"/>
      <c r="JQW26"/>
      <c r="JQX26"/>
      <c r="JQY26"/>
      <c r="JQZ26"/>
      <c r="JRA26"/>
      <c r="JRB26"/>
      <c r="JRC26"/>
      <c r="JRD26"/>
      <c r="JRE26"/>
      <c r="JRF26"/>
      <c r="JRG26"/>
      <c r="JRH26"/>
      <c r="JRI26"/>
      <c r="JRJ26"/>
      <c r="JRK26"/>
      <c r="JRL26"/>
      <c r="JRM26"/>
      <c r="JRN26"/>
      <c r="JRO26"/>
      <c r="JRP26"/>
      <c r="JRQ26"/>
      <c r="JRR26"/>
      <c r="JRS26"/>
      <c r="JRT26"/>
      <c r="JRU26"/>
      <c r="JRV26"/>
      <c r="JRW26"/>
      <c r="JRX26"/>
      <c r="JRY26"/>
      <c r="JRZ26"/>
      <c r="JSA26"/>
      <c r="JSB26"/>
      <c r="JSC26"/>
      <c r="JSD26"/>
      <c r="JSE26"/>
      <c r="JSF26"/>
      <c r="JSG26"/>
      <c r="JSH26"/>
      <c r="JSI26"/>
      <c r="JSJ26"/>
      <c r="JSK26"/>
      <c r="JSL26"/>
      <c r="JSM26"/>
      <c r="JSN26"/>
      <c r="JSO26"/>
      <c r="JSP26"/>
      <c r="JSQ26"/>
      <c r="JSR26"/>
      <c r="JSS26"/>
      <c r="JST26"/>
      <c r="JSU26"/>
      <c r="JSV26"/>
      <c r="JSW26"/>
      <c r="JSX26"/>
      <c r="JSY26"/>
      <c r="JSZ26"/>
      <c r="JTA26"/>
      <c r="JTB26"/>
      <c r="JTC26"/>
      <c r="JTD26"/>
      <c r="JTE26"/>
      <c r="JTF26"/>
      <c r="JTG26"/>
      <c r="JTH26"/>
      <c r="JTI26"/>
      <c r="JTJ26"/>
      <c r="JTK26"/>
      <c r="JTL26"/>
      <c r="JTM26"/>
      <c r="JTN26"/>
      <c r="JTO26"/>
      <c r="JTP26"/>
      <c r="JTQ26"/>
      <c r="JTR26"/>
      <c r="JTS26"/>
      <c r="JTT26"/>
      <c r="JTU26"/>
      <c r="JTV26"/>
      <c r="JTW26"/>
      <c r="JTX26"/>
      <c r="JTY26"/>
      <c r="JTZ26"/>
      <c r="JUA26"/>
      <c r="JUB26"/>
      <c r="JUC26"/>
      <c r="JUD26"/>
      <c r="JUE26"/>
      <c r="JUF26"/>
      <c r="JUG26"/>
      <c r="JUH26"/>
      <c r="JUI26"/>
      <c r="JUJ26"/>
      <c r="JUK26"/>
      <c r="JUL26"/>
      <c r="JUM26"/>
      <c r="JUN26"/>
      <c r="JUO26"/>
      <c r="JUP26"/>
      <c r="JUQ26"/>
      <c r="JUR26"/>
      <c r="JUS26"/>
      <c r="JUT26"/>
      <c r="JUU26"/>
      <c r="JUV26"/>
      <c r="JUW26"/>
      <c r="JUX26"/>
      <c r="JUY26"/>
      <c r="JUZ26"/>
      <c r="JVA26"/>
      <c r="JVB26"/>
      <c r="JVC26"/>
      <c r="JVD26"/>
      <c r="JVE26"/>
      <c r="JVF26"/>
      <c r="JVG26"/>
      <c r="JVH26"/>
      <c r="JVI26"/>
      <c r="JVJ26"/>
      <c r="JVK26"/>
      <c r="JVL26"/>
      <c r="JVM26"/>
      <c r="JVN26"/>
      <c r="JVO26"/>
      <c r="JVP26"/>
      <c r="JVQ26"/>
      <c r="JVR26"/>
      <c r="JVS26"/>
      <c r="JVT26"/>
      <c r="JVU26"/>
      <c r="JVV26"/>
      <c r="JVW26"/>
      <c r="JVX26"/>
      <c r="JVY26"/>
      <c r="JVZ26"/>
      <c r="JWA26"/>
      <c r="JWB26"/>
      <c r="JWC26"/>
      <c r="JWD26"/>
      <c r="JWE26"/>
      <c r="JWF26"/>
      <c r="JWG26"/>
      <c r="JWH26"/>
      <c r="JWI26"/>
      <c r="JWJ26"/>
      <c r="JWK26"/>
      <c r="JWL26"/>
      <c r="JWM26"/>
      <c r="JWN26"/>
      <c r="JWO26"/>
      <c r="JWP26"/>
      <c r="JWQ26"/>
      <c r="JWR26"/>
      <c r="JWS26"/>
      <c r="JWT26"/>
      <c r="JWU26"/>
      <c r="JWV26"/>
      <c r="JWW26"/>
      <c r="JWX26"/>
      <c r="JWY26"/>
      <c r="JWZ26"/>
      <c r="JXA26"/>
      <c r="JXB26"/>
      <c r="JXC26"/>
      <c r="JXD26"/>
      <c r="JXE26"/>
      <c r="JXF26"/>
      <c r="JXG26"/>
      <c r="JXH26"/>
      <c r="JXI26"/>
      <c r="JXJ26"/>
      <c r="JXK26"/>
      <c r="JXL26"/>
      <c r="JXM26"/>
      <c r="JXN26"/>
      <c r="JXO26"/>
      <c r="JXP26"/>
      <c r="JXQ26"/>
      <c r="JXR26"/>
      <c r="JXS26"/>
      <c r="JXT26"/>
      <c r="JXU26"/>
      <c r="JXV26"/>
      <c r="JXW26"/>
      <c r="JXX26"/>
      <c r="JXY26"/>
      <c r="JXZ26"/>
      <c r="JYA26"/>
      <c r="JYB26"/>
      <c r="JYC26"/>
      <c r="JYD26"/>
      <c r="JYE26"/>
      <c r="JYF26"/>
      <c r="JYG26"/>
      <c r="JYH26"/>
      <c r="JYI26"/>
      <c r="JYJ26"/>
      <c r="JYK26"/>
      <c r="JYL26"/>
      <c r="JYM26"/>
      <c r="JYN26"/>
      <c r="JYO26"/>
      <c r="JYP26"/>
      <c r="JYQ26"/>
      <c r="JYR26"/>
      <c r="JYS26"/>
      <c r="JYT26"/>
      <c r="JYU26"/>
      <c r="JYV26"/>
      <c r="JYW26"/>
      <c r="JYX26"/>
      <c r="JYY26"/>
      <c r="JYZ26"/>
      <c r="JZA26"/>
      <c r="JZB26"/>
      <c r="JZC26"/>
      <c r="JZD26"/>
      <c r="JZE26"/>
      <c r="JZF26"/>
      <c r="JZG26"/>
      <c r="JZH26"/>
      <c r="JZI26"/>
      <c r="JZJ26"/>
      <c r="JZK26"/>
      <c r="JZL26"/>
      <c r="JZM26"/>
      <c r="JZN26"/>
      <c r="JZO26"/>
      <c r="JZP26"/>
      <c r="JZQ26"/>
      <c r="JZR26"/>
      <c r="JZS26"/>
      <c r="JZT26"/>
      <c r="JZU26"/>
      <c r="JZV26"/>
      <c r="JZW26"/>
      <c r="JZX26"/>
      <c r="JZY26"/>
      <c r="JZZ26"/>
      <c r="KAA26"/>
      <c r="KAB26"/>
      <c r="KAC26"/>
      <c r="KAD26"/>
      <c r="KAE26"/>
      <c r="KAF26"/>
      <c r="KAG26"/>
      <c r="KAH26"/>
      <c r="KAI26"/>
      <c r="KAJ26"/>
      <c r="KAK26"/>
      <c r="KAL26"/>
      <c r="KAM26"/>
      <c r="KAN26"/>
      <c r="KAO26"/>
      <c r="KAP26"/>
      <c r="KAQ26"/>
      <c r="KAR26"/>
      <c r="KAS26"/>
      <c r="KAT26"/>
      <c r="KAU26"/>
      <c r="KAV26"/>
      <c r="KAW26"/>
      <c r="KAX26"/>
      <c r="KAY26"/>
      <c r="KAZ26"/>
      <c r="KBA26"/>
      <c r="KBB26"/>
      <c r="KBC26"/>
      <c r="KBD26"/>
      <c r="KBE26"/>
      <c r="KBF26"/>
      <c r="KBG26"/>
      <c r="KBH26"/>
      <c r="KBI26"/>
      <c r="KBJ26"/>
      <c r="KBK26"/>
      <c r="KBL26"/>
      <c r="KBM26"/>
      <c r="KBN26"/>
      <c r="KBO26"/>
      <c r="KBP26"/>
      <c r="KBQ26"/>
      <c r="KBR26"/>
      <c r="KBS26"/>
      <c r="KBT26"/>
      <c r="KBU26"/>
      <c r="KBV26"/>
      <c r="KBW26"/>
      <c r="KBX26"/>
      <c r="KBY26"/>
      <c r="KBZ26"/>
      <c r="KCA26"/>
      <c r="KCB26"/>
      <c r="KCC26"/>
      <c r="KCD26"/>
      <c r="KCE26"/>
      <c r="KCF26"/>
      <c r="KCG26"/>
      <c r="KCH26"/>
      <c r="KCI26"/>
      <c r="KCJ26"/>
      <c r="KCK26"/>
      <c r="KCL26"/>
      <c r="KCM26"/>
      <c r="KCN26"/>
      <c r="KCO26"/>
      <c r="KCP26"/>
      <c r="KCQ26"/>
      <c r="KCR26"/>
      <c r="KCS26"/>
      <c r="KCT26"/>
      <c r="KCU26"/>
      <c r="KCV26"/>
      <c r="KCW26"/>
      <c r="KCX26"/>
      <c r="KCY26"/>
      <c r="KCZ26"/>
      <c r="KDA26"/>
      <c r="KDB26"/>
      <c r="KDC26"/>
      <c r="KDD26"/>
      <c r="KDE26"/>
      <c r="KDF26"/>
      <c r="KDG26"/>
      <c r="KDH26"/>
      <c r="KDI26"/>
      <c r="KDJ26"/>
      <c r="KDK26"/>
      <c r="KDL26"/>
      <c r="KDM26"/>
      <c r="KDN26"/>
      <c r="KDO26"/>
      <c r="KDP26"/>
      <c r="KDQ26"/>
      <c r="KDR26"/>
      <c r="KDS26"/>
      <c r="KDT26"/>
      <c r="KDU26"/>
      <c r="KDV26"/>
      <c r="KDW26"/>
      <c r="KDX26"/>
      <c r="KDY26"/>
      <c r="KDZ26"/>
      <c r="KEA26"/>
      <c r="KEB26"/>
      <c r="KEC26"/>
      <c r="KED26"/>
      <c r="KEE26"/>
      <c r="KEF26"/>
      <c r="KEG26"/>
      <c r="KEH26"/>
      <c r="KEI26"/>
      <c r="KEJ26"/>
      <c r="KEK26"/>
      <c r="KEL26"/>
      <c r="KEM26"/>
      <c r="KEN26"/>
      <c r="KEO26"/>
      <c r="KEP26"/>
      <c r="KEQ26"/>
      <c r="KER26"/>
      <c r="KES26"/>
      <c r="KET26"/>
      <c r="KEU26"/>
      <c r="KEV26"/>
      <c r="KEW26"/>
      <c r="KEX26"/>
      <c r="KEY26"/>
      <c r="KEZ26"/>
      <c r="KFA26"/>
      <c r="KFB26"/>
      <c r="KFC26"/>
      <c r="KFD26"/>
      <c r="KFE26"/>
      <c r="KFF26"/>
      <c r="KFG26"/>
      <c r="KFH26"/>
      <c r="KFI26"/>
      <c r="KFJ26"/>
      <c r="KFK26"/>
      <c r="KFL26"/>
      <c r="KFM26"/>
      <c r="KFN26"/>
      <c r="KFO26"/>
      <c r="KFP26"/>
      <c r="KFQ26"/>
      <c r="KFR26"/>
      <c r="KFS26"/>
      <c r="KFT26"/>
      <c r="KFU26"/>
      <c r="KFV26"/>
      <c r="KFW26"/>
      <c r="KFX26"/>
      <c r="KFY26"/>
      <c r="KFZ26"/>
      <c r="KGA26"/>
      <c r="KGB26"/>
      <c r="KGC26"/>
      <c r="KGD26"/>
      <c r="KGE26"/>
      <c r="KGF26"/>
      <c r="KGG26"/>
      <c r="KGH26"/>
      <c r="KGI26"/>
      <c r="KGJ26"/>
      <c r="KGK26"/>
      <c r="KGL26"/>
      <c r="KGM26"/>
      <c r="KGN26"/>
      <c r="KGO26"/>
      <c r="KGP26"/>
      <c r="KGQ26"/>
      <c r="KGR26"/>
      <c r="KGS26"/>
      <c r="KGT26"/>
      <c r="KGU26"/>
      <c r="KGV26"/>
      <c r="KGW26"/>
      <c r="KGX26"/>
      <c r="KGY26"/>
      <c r="KGZ26"/>
      <c r="KHA26"/>
      <c r="KHB26"/>
      <c r="KHC26"/>
      <c r="KHD26"/>
      <c r="KHE26"/>
      <c r="KHF26"/>
      <c r="KHG26"/>
      <c r="KHH26"/>
      <c r="KHI26"/>
      <c r="KHJ26"/>
      <c r="KHK26"/>
      <c r="KHL26"/>
      <c r="KHM26"/>
      <c r="KHN26"/>
      <c r="KHO26"/>
      <c r="KHP26"/>
      <c r="KHQ26"/>
      <c r="KHR26"/>
      <c r="KHS26"/>
      <c r="KHT26"/>
      <c r="KHU26"/>
      <c r="KHV26"/>
      <c r="KHW26"/>
      <c r="KHX26"/>
      <c r="KHY26"/>
      <c r="KHZ26"/>
      <c r="KIA26"/>
      <c r="KIB26"/>
      <c r="KIC26"/>
      <c r="KID26"/>
      <c r="KIE26"/>
      <c r="KIF26"/>
      <c r="KIG26"/>
      <c r="KIH26"/>
      <c r="KII26"/>
      <c r="KIJ26"/>
      <c r="KIK26"/>
      <c r="KIL26"/>
      <c r="KIM26"/>
      <c r="KIN26"/>
      <c r="KIO26"/>
      <c r="KIP26"/>
      <c r="KIQ26"/>
      <c r="KIR26"/>
      <c r="KIS26"/>
      <c r="KIT26"/>
      <c r="KIU26"/>
      <c r="KIV26"/>
      <c r="KIW26"/>
      <c r="KIX26"/>
      <c r="KIY26"/>
      <c r="KIZ26"/>
      <c r="KJA26"/>
      <c r="KJB26"/>
      <c r="KJC26"/>
      <c r="KJD26"/>
      <c r="KJE26"/>
      <c r="KJF26"/>
      <c r="KJG26"/>
      <c r="KJH26"/>
      <c r="KJI26"/>
      <c r="KJJ26"/>
      <c r="KJK26"/>
      <c r="KJL26"/>
      <c r="KJM26"/>
      <c r="KJN26"/>
      <c r="KJO26"/>
      <c r="KJP26"/>
      <c r="KJQ26"/>
      <c r="KJR26"/>
      <c r="KJS26"/>
      <c r="KJT26"/>
      <c r="KJU26"/>
      <c r="KJV26"/>
      <c r="KJW26"/>
      <c r="KJX26"/>
      <c r="KJY26"/>
      <c r="KJZ26"/>
      <c r="KKA26"/>
      <c r="KKB26"/>
      <c r="KKC26"/>
      <c r="KKD26"/>
      <c r="KKE26"/>
      <c r="KKF26"/>
      <c r="KKG26"/>
      <c r="KKH26"/>
      <c r="KKI26"/>
      <c r="KKJ26"/>
      <c r="KKK26"/>
      <c r="KKL26"/>
      <c r="KKM26"/>
      <c r="KKN26"/>
      <c r="KKO26"/>
      <c r="KKP26"/>
      <c r="KKQ26"/>
      <c r="KKR26"/>
      <c r="KKS26"/>
      <c r="KKT26"/>
      <c r="KKU26"/>
      <c r="KKV26"/>
      <c r="KKW26"/>
      <c r="KKX26"/>
      <c r="KKY26"/>
      <c r="KKZ26"/>
      <c r="KLA26"/>
      <c r="KLB26"/>
      <c r="KLC26"/>
      <c r="KLD26"/>
      <c r="KLE26"/>
      <c r="KLF26"/>
      <c r="KLG26"/>
      <c r="KLH26"/>
      <c r="KLI26"/>
      <c r="KLJ26"/>
      <c r="KLK26"/>
      <c r="KLL26"/>
      <c r="KLM26"/>
      <c r="KLN26"/>
      <c r="KLO26"/>
      <c r="KLP26"/>
      <c r="KLQ26"/>
      <c r="KLR26"/>
      <c r="KLS26"/>
      <c r="KLT26"/>
      <c r="KLU26"/>
      <c r="KLV26"/>
      <c r="KLW26"/>
      <c r="KLX26"/>
      <c r="KLY26"/>
      <c r="KLZ26"/>
      <c r="KMA26"/>
      <c r="KMB26"/>
      <c r="KMC26"/>
      <c r="KMD26"/>
      <c r="KME26"/>
      <c r="KMF26"/>
      <c r="KMG26"/>
      <c r="KMH26"/>
      <c r="KMI26"/>
      <c r="KMJ26"/>
      <c r="KMK26"/>
      <c r="KML26"/>
      <c r="KMM26"/>
      <c r="KMN26"/>
      <c r="KMO26"/>
      <c r="KMP26"/>
      <c r="KMQ26"/>
      <c r="KMR26"/>
      <c r="KMS26"/>
      <c r="KMT26"/>
      <c r="KMU26"/>
      <c r="KMV26"/>
      <c r="KMW26"/>
      <c r="KMX26"/>
      <c r="KMY26"/>
      <c r="KMZ26"/>
      <c r="KNA26"/>
      <c r="KNB26"/>
      <c r="KNC26"/>
      <c r="KND26"/>
      <c r="KNE26"/>
      <c r="KNF26"/>
      <c r="KNG26"/>
      <c r="KNH26"/>
      <c r="KNI26"/>
      <c r="KNJ26"/>
      <c r="KNK26"/>
      <c r="KNL26"/>
      <c r="KNM26"/>
      <c r="KNN26"/>
      <c r="KNO26"/>
      <c r="KNP26"/>
      <c r="KNQ26"/>
      <c r="KNR26"/>
      <c r="KNS26"/>
      <c r="KNT26"/>
      <c r="KNU26"/>
      <c r="KNV26"/>
      <c r="KNW26"/>
      <c r="KNX26"/>
      <c r="KNY26"/>
      <c r="KNZ26"/>
      <c r="KOA26"/>
      <c r="KOB26"/>
      <c r="KOC26"/>
      <c r="KOD26"/>
      <c r="KOE26"/>
      <c r="KOF26"/>
      <c r="KOG26"/>
      <c r="KOH26"/>
      <c r="KOI26"/>
      <c r="KOJ26"/>
      <c r="KOK26"/>
      <c r="KOL26"/>
      <c r="KOM26"/>
      <c r="KON26"/>
      <c r="KOO26"/>
      <c r="KOP26"/>
      <c r="KOQ26"/>
      <c r="KOR26"/>
      <c r="KOS26"/>
      <c r="KOT26"/>
      <c r="KOU26"/>
      <c r="KOV26"/>
      <c r="KOW26"/>
      <c r="KOX26"/>
      <c r="KOY26"/>
      <c r="KOZ26"/>
      <c r="KPA26"/>
      <c r="KPB26"/>
      <c r="KPC26"/>
      <c r="KPD26"/>
      <c r="KPE26"/>
      <c r="KPF26"/>
      <c r="KPG26"/>
      <c r="KPH26"/>
      <c r="KPI26"/>
      <c r="KPJ26"/>
      <c r="KPK26"/>
      <c r="KPL26"/>
      <c r="KPM26"/>
      <c r="KPN26"/>
      <c r="KPO26"/>
      <c r="KPP26"/>
      <c r="KPQ26"/>
      <c r="KPR26"/>
      <c r="KPS26"/>
      <c r="KPT26"/>
      <c r="KPU26"/>
      <c r="KPV26"/>
      <c r="KPW26"/>
      <c r="KPX26"/>
      <c r="KPY26"/>
      <c r="KPZ26"/>
      <c r="KQA26"/>
      <c r="KQB26"/>
      <c r="KQC26"/>
      <c r="KQD26"/>
      <c r="KQE26"/>
      <c r="KQF26"/>
      <c r="KQG26"/>
      <c r="KQH26"/>
      <c r="KQI26"/>
      <c r="KQJ26"/>
      <c r="KQK26"/>
      <c r="KQL26"/>
      <c r="KQM26"/>
      <c r="KQN26"/>
      <c r="KQO26"/>
      <c r="KQP26"/>
      <c r="KQQ26"/>
      <c r="KQR26"/>
      <c r="KQS26"/>
      <c r="KQT26"/>
      <c r="KQU26"/>
      <c r="KQV26"/>
      <c r="KQW26"/>
      <c r="KQX26"/>
      <c r="KQY26"/>
      <c r="KQZ26"/>
      <c r="KRA26"/>
      <c r="KRB26"/>
      <c r="KRC26"/>
      <c r="KRD26"/>
      <c r="KRE26"/>
      <c r="KRF26"/>
      <c r="KRG26"/>
      <c r="KRH26"/>
      <c r="KRI26"/>
      <c r="KRJ26"/>
      <c r="KRK26"/>
      <c r="KRL26"/>
      <c r="KRM26"/>
      <c r="KRN26"/>
      <c r="KRO26"/>
      <c r="KRP26"/>
      <c r="KRQ26"/>
      <c r="KRR26"/>
      <c r="KRS26"/>
      <c r="KRT26"/>
      <c r="KRU26"/>
      <c r="KRV26"/>
      <c r="KRW26"/>
      <c r="KRX26"/>
      <c r="KRY26"/>
      <c r="KRZ26"/>
      <c r="KSA26"/>
      <c r="KSB26"/>
      <c r="KSC26"/>
      <c r="KSD26"/>
      <c r="KSE26"/>
      <c r="KSF26"/>
      <c r="KSG26"/>
      <c r="KSH26"/>
      <c r="KSI26"/>
      <c r="KSJ26"/>
      <c r="KSK26"/>
      <c r="KSL26"/>
      <c r="KSM26"/>
      <c r="KSN26"/>
      <c r="KSO26"/>
      <c r="KSP26"/>
      <c r="KSQ26"/>
      <c r="KSR26"/>
      <c r="KSS26"/>
      <c r="KST26"/>
      <c r="KSU26"/>
      <c r="KSV26"/>
      <c r="KSW26"/>
      <c r="KSX26"/>
      <c r="KSY26"/>
      <c r="KSZ26"/>
      <c r="KTA26"/>
      <c r="KTB26"/>
      <c r="KTC26"/>
      <c r="KTD26"/>
      <c r="KTE26"/>
      <c r="KTF26"/>
      <c r="KTG26"/>
      <c r="KTH26"/>
      <c r="KTI26"/>
      <c r="KTJ26"/>
      <c r="KTK26"/>
      <c r="KTL26"/>
      <c r="KTM26"/>
      <c r="KTN26"/>
      <c r="KTO26"/>
      <c r="KTP26"/>
      <c r="KTQ26"/>
      <c r="KTR26"/>
      <c r="KTS26"/>
      <c r="KTT26"/>
      <c r="KTU26"/>
      <c r="KTV26"/>
      <c r="KTW26"/>
      <c r="KTX26"/>
      <c r="KTY26"/>
      <c r="KTZ26"/>
      <c r="KUA26"/>
      <c r="KUB26"/>
      <c r="KUC26"/>
      <c r="KUD26"/>
      <c r="KUE26"/>
      <c r="KUF26"/>
      <c r="KUG26"/>
      <c r="KUH26"/>
      <c r="KUI26"/>
      <c r="KUJ26"/>
      <c r="KUK26"/>
      <c r="KUL26"/>
      <c r="KUM26"/>
      <c r="KUN26"/>
      <c r="KUO26"/>
      <c r="KUP26"/>
      <c r="KUQ26"/>
      <c r="KUR26"/>
      <c r="KUS26"/>
      <c r="KUT26"/>
      <c r="KUU26"/>
      <c r="KUV26"/>
      <c r="KUW26"/>
      <c r="KUX26"/>
      <c r="KUY26"/>
      <c r="KUZ26"/>
      <c r="KVA26"/>
      <c r="KVB26"/>
      <c r="KVC26"/>
      <c r="KVD26"/>
      <c r="KVE26"/>
      <c r="KVF26"/>
      <c r="KVG26"/>
      <c r="KVH26"/>
      <c r="KVI26"/>
      <c r="KVJ26"/>
      <c r="KVK26"/>
      <c r="KVL26"/>
      <c r="KVM26"/>
      <c r="KVN26"/>
      <c r="KVO26"/>
      <c r="KVP26"/>
      <c r="KVQ26"/>
      <c r="KVR26"/>
      <c r="KVS26"/>
      <c r="KVT26"/>
      <c r="KVU26"/>
      <c r="KVV26"/>
      <c r="KVW26"/>
      <c r="KVX26"/>
      <c r="KVY26"/>
      <c r="KVZ26"/>
      <c r="KWA26"/>
      <c r="KWB26"/>
      <c r="KWC26"/>
      <c r="KWD26"/>
      <c r="KWE26"/>
      <c r="KWF26"/>
      <c r="KWG26"/>
      <c r="KWH26"/>
      <c r="KWI26"/>
      <c r="KWJ26"/>
      <c r="KWK26"/>
      <c r="KWL26"/>
      <c r="KWM26"/>
      <c r="KWN26"/>
      <c r="KWO26"/>
      <c r="KWP26"/>
      <c r="KWQ26"/>
      <c r="KWR26"/>
      <c r="KWS26"/>
      <c r="KWT26"/>
      <c r="KWU26"/>
      <c r="KWV26"/>
      <c r="KWW26"/>
      <c r="KWX26"/>
      <c r="KWY26"/>
      <c r="KWZ26"/>
      <c r="KXA26"/>
      <c r="KXB26"/>
      <c r="KXC26"/>
      <c r="KXD26"/>
      <c r="KXE26"/>
      <c r="KXF26"/>
      <c r="KXG26"/>
      <c r="KXH26"/>
      <c r="KXI26"/>
      <c r="KXJ26"/>
      <c r="KXK26"/>
      <c r="KXL26"/>
      <c r="KXM26"/>
      <c r="KXN26"/>
      <c r="KXO26"/>
      <c r="KXP26"/>
      <c r="KXQ26"/>
      <c r="KXR26"/>
      <c r="KXS26"/>
      <c r="KXT26"/>
      <c r="KXU26"/>
      <c r="KXV26"/>
      <c r="KXW26"/>
      <c r="KXX26"/>
      <c r="KXY26"/>
      <c r="KXZ26"/>
      <c r="KYA26"/>
      <c r="KYB26"/>
      <c r="KYC26"/>
      <c r="KYD26"/>
      <c r="KYE26"/>
      <c r="KYF26"/>
      <c r="KYG26"/>
      <c r="KYH26"/>
      <c r="KYI26"/>
      <c r="KYJ26"/>
      <c r="KYK26"/>
      <c r="KYL26"/>
      <c r="KYM26"/>
      <c r="KYN26"/>
      <c r="KYO26"/>
      <c r="KYP26"/>
      <c r="KYQ26"/>
      <c r="KYR26"/>
      <c r="KYS26"/>
      <c r="KYT26"/>
      <c r="KYU26"/>
      <c r="KYV26"/>
      <c r="KYW26"/>
      <c r="KYX26"/>
      <c r="KYY26"/>
      <c r="KYZ26"/>
      <c r="KZA26"/>
      <c r="KZB26"/>
      <c r="KZC26"/>
      <c r="KZD26"/>
      <c r="KZE26"/>
      <c r="KZF26"/>
      <c r="KZG26"/>
      <c r="KZH26"/>
      <c r="KZI26"/>
      <c r="KZJ26"/>
      <c r="KZK26"/>
      <c r="KZL26"/>
      <c r="KZM26"/>
      <c r="KZN26"/>
      <c r="KZO26"/>
      <c r="KZP26"/>
      <c r="KZQ26"/>
      <c r="KZR26"/>
      <c r="KZS26"/>
      <c r="KZT26"/>
      <c r="KZU26"/>
      <c r="KZV26"/>
      <c r="KZW26"/>
      <c r="KZX26"/>
      <c r="KZY26"/>
      <c r="KZZ26"/>
      <c r="LAA26"/>
      <c r="LAB26"/>
      <c r="LAC26"/>
      <c r="LAD26"/>
      <c r="LAE26"/>
      <c r="LAF26"/>
      <c r="LAG26"/>
      <c r="LAH26"/>
      <c r="LAI26"/>
      <c r="LAJ26"/>
      <c r="LAK26"/>
      <c r="LAL26"/>
      <c r="LAM26"/>
      <c r="LAN26"/>
      <c r="LAO26"/>
      <c r="LAP26"/>
      <c r="LAQ26"/>
      <c r="LAR26"/>
      <c r="LAS26"/>
      <c r="LAT26"/>
      <c r="LAU26"/>
      <c r="LAV26"/>
      <c r="LAW26"/>
      <c r="LAX26"/>
      <c r="LAY26"/>
      <c r="LAZ26"/>
      <c r="LBA26"/>
      <c r="LBB26"/>
      <c r="LBC26"/>
      <c r="LBD26"/>
      <c r="LBE26"/>
      <c r="LBF26"/>
      <c r="LBG26"/>
      <c r="LBH26"/>
      <c r="LBI26"/>
      <c r="LBJ26"/>
      <c r="LBK26"/>
      <c r="LBL26"/>
      <c r="LBM26"/>
      <c r="LBN26"/>
      <c r="LBO26"/>
      <c r="LBP26"/>
      <c r="LBQ26"/>
      <c r="LBR26"/>
      <c r="LBS26"/>
      <c r="LBT26"/>
      <c r="LBU26"/>
      <c r="LBV26"/>
      <c r="LBW26"/>
      <c r="LBX26"/>
      <c r="LBY26"/>
      <c r="LBZ26"/>
      <c r="LCA26"/>
      <c r="LCB26"/>
      <c r="LCC26"/>
      <c r="LCD26"/>
      <c r="LCE26"/>
      <c r="LCF26"/>
      <c r="LCG26"/>
      <c r="LCH26"/>
      <c r="LCI26"/>
      <c r="LCJ26"/>
      <c r="LCK26"/>
      <c r="LCL26"/>
      <c r="LCM26"/>
      <c r="LCN26"/>
      <c r="LCO26"/>
      <c r="LCP26"/>
      <c r="LCQ26"/>
      <c r="LCR26"/>
      <c r="LCS26"/>
      <c r="LCT26"/>
      <c r="LCU26"/>
      <c r="LCV26"/>
      <c r="LCW26"/>
      <c r="LCX26"/>
      <c r="LCY26"/>
      <c r="LCZ26"/>
      <c r="LDA26"/>
      <c r="LDB26"/>
      <c r="LDC26"/>
      <c r="LDD26"/>
      <c r="LDE26"/>
      <c r="LDF26"/>
      <c r="LDG26"/>
      <c r="LDH26"/>
      <c r="LDI26"/>
      <c r="LDJ26"/>
      <c r="LDK26"/>
      <c r="LDL26"/>
      <c r="LDM26"/>
      <c r="LDN26"/>
      <c r="LDO26"/>
      <c r="LDP26"/>
      <c r="LDQ26"/>
      <c r="LDR26"/>
      <c r="LDS26"/>
      <c r="LDT26"/>
      <c r="LDU26"/>
      <c r="LDV26"/>
      <c r="LDW26"/>
      <c r="LDX26"/>
      <c r="LDY26"/>
      <c r="LDZ26"/>
      <c r="LEA26"/>
      <c r="LEB26"/>
      <c r="LEC26"/>
      <c r="LED26"/>
      <c r="LEE26"/>
      <c r="LEF26"/>
      <c r="LEG26"/>
      <c r="LEH26"/>
      <c r="LEI26"/>
      <c r="LEJ26"/>
      <c r="LEK26"/>
      <c r="LEL26"/>
      <c r="LEM26"/>
      <c r="LEN26"/>
      <c r="LEO26"/>
      <c r="LEP26"/>
      <c r="LEQ26"/>
      <c r="LER26"/>
      <c r="LES26"/>
      <c r="LET26"/>
      <c r="LEU26"/>
      <c r="LEV26"/>
      <c r="LEW26"/>
      <c r="LEX26"/>
      <c r="LEY26"/>
      <c r="LEZ26"/>
      <c r="LFA26"/>
      <c r="LFB26"/>
      <c r="LFC26"/>
      <c r="LFD26"/>
      <c r="LFE26"/>
      <c r="LFF26"/>
      <c r="LFG26"/>
      <c r="LFH26"/>
      <c r="LFI26"/>
      <c r="LFJ26"/>
      <c r="LFK26"/>
      <c r="LFL26"/>
      <c r="LFM26"/>
      <c r="LFN26"/>
      <c r="LFO26"/>
      <c r="LFP26"/>
      <c r="LFQ26"/>
      <c r="LFR26"/>
      <c r="LFS26"/>
      <c r="LFT26"/>
      <c r="LFU26"/>
      <c r="LFV26"/>
      <c r="LFW26"/>
      <c r="LFX26"/>
      <c r="LFY26"/>
      <c r="LFZ26"/>
      <c r="LGA26"/>
      <c r="LGB26"/>
      <c r="LGC26"/>
      <c r="LGD26"/>
      <c r="LGE26"/>
      <c r="LGF26"/>
      <c r="LGG26"/>
      <c r="LGH26"/>
      <c r="LGI26"/>
      <c r="LGJ26"/>
      <c r="LGK26"/>
      <c r="LGL26"/>
      <c r="LGM26"/>
      <c r="LGN26"/>
      <c r="LGO26"/>
      <c r="LGP26"/>
      <c r="LGQ26"/>
      <c r="LGR26"/>
      <c r="LGS26"/>
      <c r="LGT26"/>
      <c r="LGU26"/>
      <c r="LGV26"/>
      <c r="LGW26"/>
      <c r="LGX26"/>
      <c r="LGY26"/>
      <c r="LGZ26"/>
      <c r="LHA26"/>
      <c r="LHB26"/>
      <c r="LHC26"/>
      <c r="LHD26"/>
      <c r="LHE26"/>
      <c r="LHF26"/>
      <c r="LHG26"/>
      <c r="LHH26"/>
      <c r="LHI26"/>
      <c r="LHJ26"/>
      <c r="LHK26"/>
      <c r="LHL26"/>
      <c r="LHM26"/>
      <c r="LHN26"/>
      <c r="LHO26"/>
      <c r="LHP26"/>
      <c r="LHQ26"/>
      <c r="LHR26"/>
      <c r="LHS26"/>
      <c r="LHT26"/>
      <c r="LHU26"/>
      <c r="LHV26"/>
      <c r="LHW26"/>
      <c r="LHX26"/>
      <c r="LHY26"/>
      <c r="LHZ26"/>
      <c r="LIA26"/>
      <c r="LIB26"/>
      <c r="LIC26"/>
      <c r="LID26"/>
      <c r="LIE26"/>
      <c r="LIF26"/>
      <c r="LIG26"/>
      <c r="LIH26"/>
      <c r="LII26"/>
      <c r="LIJ26"/>
      <c r="LIK26"/>
      <c r="LIL26"/>
      <c r="LIM26"/>
      <c r="LIN26"/>
      <c r="LIO26"/>
      <c r="LIP26"/>
      <c r="LIQ26"/>
      <c r="LIR26"/>
      <c r="LIS26"/>
      <c r="LIT26"/>
      <c r="LIU26"/>
      <c r="LIV26"/>
      <c r="LIW26"/>
      <c r="LIX26"/>
      <c r="LIY26"/>
      <c r="LIZ26"/>
      <c r="LJA26"/>
      <c r="LJB26"/>
      <c r="LJC26"/>
      <c r="LJD26"/>
      <c r="LJE26"/>
      <c r="LJF26"/>
      <c r="LJG26"/>
      <c r="LJH26"/>
      <c r="LJI26"/>
      <c r="LJJ26"/>
      <c r="LJK26"/>
      <c r="LJL26"/>
      <c r="LJM26"/>
      <c r="LJN26"/>
      <c r="LJO26"/>
      <c r="LJP26"/>
      <c r="LJQ26"/>
      <c r="LJR26"/>
      <c r="LJS26"/>
      <c r="LJT26"/>
      <c r="LJU26"/>
      <c r="LJV26"/>
      <c r="LJW26"/>
      <c r="LJX26"/>
      <c r="LJY26"/>
      <c r="LJZ26"/>
      <c r="LKA26"/>
      <c r="LKB26"/>
      <c r="LKC26"/>
      <c r="LKD26"/>
      <c r="LKE26"/>
      <c r="LKF26"/>
      <c r="LKG26"/>
      <c r="LKH26"/>
      <c r="LKI26"/>
      <c r="LKJ26"/>
      <c r="LKK26"/>
      <c r="LKL26"/>
      <c r="LKM26"/>
      <c r="LKN26"/>
      <c r="LKO26"/>
      <c r="LKP26"/>
      <c r="LKQ26"/>
      <c r="LKR26"/>
      <c r="LKS26"/>
      <c r="LKT26"/>
      <c r="LKU26"/>
      <c r="LKV26"/>
      <c r="LKW26"/>
      <c r="LKX26"/>
      <c r="LKY26"/>
      <c r="LKZ26"/>
      <c r="LLA26"/>
      <c r="LLB26"/>
      <c r="LLC26"/>
      <c r="LLD26"/>
      <c r="LLE26"/>
      <c r="LLF26"/>
      <c r="LLG26"/>
      <c r="LLH26"/>
      <c r="LLI26"/>
      <c r="LLJ26"/>
      <c r="LLK26"/>
      <c r="LLL26"/>
      <c r="LLM26"/>
      <c r="LLN26"/>
      <c r="LLO26"/>
      <c r="LLP26"/>
      <c r="LLQ26"/>
      <c r="LLR26"/>
      <c r="LLS26"/>
      <c r="LLT26"/>
      <c r="LLU26"/>
      <c r="LLV26"/>
      <c r="LLW26"/>
      <c r="LLX26"/>
      <c r="LLY26"/>
      <c r="LLZ26"/>
      <c r="LMA26"/>
      <c r="LMB26"/>
      <c r="LMC26"/>
      <c r="LMD26"/>
      <c r="LME26"/>
      <c r="LMF26"/>
      <c r="LMG26"/>
      <c r="LMH26"/>
      <c r="LMI26"/>
      <c r="LMJ26"/>
      <c r="LMK26"/>
      <c r="LML26"/>
      <c r="LMM26"/>
      <c r="LMN26"/>
      <c r="LMO26"/>
      <c r="LMP26"/>
      <c r="LMQ26"/>
      <c r="LMR26"/>
      <c r="LMS26"/>
      <c r="LMT26"/>
      <c r="LMU26"/>
      <c r="LMV26"/>
      <c r="LMW26"/>
      <c r="LMX26"/>
      <c r="LMY26"/>
      <c r="LMZ26"/>
      <c r="LNA26"/>
      <c r="LNB26"/>
      <c r="LNC26"/>
      <c r="LND26"/>
      <c r="LNE26"/>
      <c r="LNF26"/>
      <c r="LNG26"/>
      <c r="LNH26"/>
      <c r="LNI26"/>
      <c r="LNJ26"/>
      <c r="LNK26"/>
      <c r="LNL26"/>
      <c r="LNM26"/>
      <c r="LNN26"/>
      <c r="LNO26"/>
      <c r="LNP26"/>
      <c r="LNQ26"/>
      <c r="LNR26"/>
      <c r="LNS26"/>
      <c r="LNT26"/>
      <c r="LNU26"/>
      <c r="LNV26"/>
      <c r="LNW26"/>
      <c r="LNX26"/>
      <c r="LNY26"/>
      <c r="LNZ26"/>
      <c r="LOA26"/>
      <c r="LOB26"/>
      <c r="LOC26"/>
      <c r="LOD26"/>
      <c r="LOE26"/>
      <c r="LOF26"/>
      <c r="LOG26"/>
      <c r="LOH26"/>
      <c r="LOI26"/>
      <c r="LOJ26"/>
      <c r="LOK26"/>
      <c r="LOL26"/>
      <c r="LOM26"/>
      <c r="LON26"/>
      <c r="LOO26"/>
      <c r="LOP26"/>
      <c r="LOQ26"/>
      <c r="LOR26"/>
      <c r="LOS26"/>
      <c r="LOT26"/>
      <c r="LOU26"/>
      <c r="LOV26"/>
      <c r="LOW26"/>
      <c r="LOX26"/>
      <c r="LOY26"/>
      <c r="LOZ26"/>
      <c r="LPA26"/>
      <c r="LPB26"/>
      <c r="LPC26"/>
      <c r="LPD26"/>
      <c r="LPE26"/>
      <c r="LPF26"/>
      <c r="LPG26"/>
      <c r="LPH26"/>
      <c r="LPI26"/>
      <c r="LPJ26"/>
      <c r="LPK26"/>
      <c r="LPL26"/>
      <c r="LPM26"/>
      <c r="LPN26"/>
      <c r="LPO26"/>
      <c r="LPP26"/>
      <c r="LPQ26"/>
      <c r="LPR26"/>
      <c r="LPS26"/>
      <c r="LPT26"/>
      <c r="LPU26"/>
      <c r="LPV26"/>
      <c r="LPW26"/>
      <c r="LPX26"/>
      <c r="LPY26"/>
      <c r="LPZ26"/>
      <c r="LQA26"/>
      <c r="LQB26"/>
      <c r="LQC26"/>
      <c r="LQD26"/>
      <c r="LQE26"/>
      <c r="LQF26"/>
      <c r="LQG26"/>
      <c r="LQH26"/>
      <c r="LQI26"/>
      <c r="LQJ26"/>
      <c r="LQK26"/>
      <c r="LQL26"/>
      <c r="LQM26"/>
      <c r="LQN26"/>
      <c r="LQO26"/>
      <c r="LQP26"/>
      <c r="LQQ26"/>
      <c r="LQR26"/>
      <c r="LQS26"/>
      <c r="LQT26"/>
      <c r="LQU26"/>
      <c r="LQV26"/>
      <c r="LQW26"/>
      <c r="LQX26"/>
      <c r="LQY26"/>
      <c r="LQZ26"/>
      <c r="LRA26"/>
      <c r="LRB26"/>
      <c r="LRC26"/>
      <c r="LRD26"/>
      <c r="LRE26"/>
      <c r="LRF26"/>
      <c r="LRG26"/>
      <c r="LRH26"/>
      <c r="LRI26"/>
      <c r="LRJ26"/>
      <c r="LRK26"/>
      <c r="LRL26"/>
      <c r="LRM26"/>
      <c r="LRN26"/>
      <c r="LRO26"/>
      <c r="LRP26"/>
      <c r="LRQ26"/>
      <c r="LRR26"/>
      <c r="LRS26"/>
      <c r="LRT26"/>
      <c r="LRU26"/>
      <c r="LRV26"/>
      <c r="LRW26"/>
      <c r="LRX26"/>
      <c r="LRY26"/>
      <c r="LRZ26"/>
      <c r="LSA26"/>
      <c r="LSB26"/>
      <c r="LSC26"/>
      <c r="LSD26"/>
      <c r="LSE26"/>
      <c r="LSF26"/>
      <c r="LSG26"/>
      <c r="LSH26"/>
      <c r="LSI26"/>
      <c r="LSJ26"/>
      <c r="LSK26"/>
      <c r="LSL26"/>
      <c r="LSM26"/>
      <c r="LSN26"/>
      <c r="LSO26"/>
      <c r="LSP26"/>
      <c r="LSQ26"/>
      <c r="LSR26"/>
      <c r="LSS26"/>
      <c r="LST26"/>
      <c r="LSU26"/>
      <c r="LSV26"/>
      <c r="LSW26"/>
      <c r="LSX26"/>
      <c r="LSY26"/>
      <c r="LSZ26"/>
      <c r="LTA26"/>
      <c r="LTB26"/>
      <c r="LTC26"/>
      <c r="LTD26"/>
      <c r="LTE26"/>
      <c r="LTF26"/>
      <c r="LTG26"/>
      <c r="LTH26"/>
      <c r="LTI26"/>
      <c r="LTJ26"/>
      <c r="LTK26"/>
      <c r="LTL26"/>
      <c r="LTM26"/>
      <c r="LTN26"/>
      <c r="LTO26"/>
      <c r="LTP26"/>
      <c r="LTQ26"/>
      <c r="LTR26"/>
      <c r="LTS26"/>
      <c r="LTT26"/>
      <c r="LTU26"/>
      <c r="LTV26"/>
      <c r="LTW26"/>
      <c r="LTX26"/>
      <c r="LTY26"/>
      <c r="LTZ26"/>
      <c r="LUA26"/>
      <c r="LUB26"/>
      <c r="LUC26"/>
      <c r="LUD26"/>
      <c r="LUE26"/>
      <c r="LUF26"/>
      <c r="LUG26"/>
      <c r="LUH26"/>
      <c r="LUI26"/>
      <c r="LUJ26"/>
      <c r="LUK26"/>
      <c r="LUL26"/>
      <c r="LUM26"/>
      <c r="LUN26"/>
      <c r="LUO26"/>
      <c r="LUP26"/>
      <c r="LUQ26"/>
      <c r="LUR26"/>
      <c r="LUS26"/>
      <c r="LUT26"/>
      <c r="LUU26"/>
      <c r="LUV26"/>
      <c r="LUW26"/>
      <c r="LUX26"/>
      <c r="LUY26"/>
      <c r="LUZ26"/>
      <c r="LVA26"/>
      <c r="LVB26"/>
      <c r="LVC26"/>
      <c r="LVD26"/>
      <c r="LVE26"/>
      <c r="LVF26"/>
      <c r="LVG26"/>
      <c r="LVH26"/>
      <c r="LVI26"/>
      <c r="LVJ26"/>
      <c r="LVK26"/>
      <c r="LVL26"/>
      <c r="LVM26"/>
      <c r="LVN26"/>
      <c r="LVO26"/>
      <c r="LVP26"/>
      <c r="LVQ26"/>
      <c r="LVR26"/>
      <c r="LVS26"/>
      <c r="LVT26"/>
      <c r="LVU26"/>
      <c r="LVV26"/>
      <c r="LVW26"/>
      <c r="LVX26"/>
      <c r="LVY26"/>
      <c r="LVZ26"/>
      <c r="LWA26"/>
      <c r="LWB26"/>
      <c r="LWC26"/>
      <c r="LWD26"/>
      <c r="LWE26"/>
      <c r="LWF26"/>
      <c r="LWG26"/>
      <c r="LWH26"/>
      <c r="LWI26"/>
      <c r="LWJ26"/>
      <c r="LWK26"/>
      <c r="LWL26"/>
      <c r="LWM26"/>
      <c r="LWN26"/>
      <c r="LWO26"/>
      <c r="LWP26"/>
      <c r="LWQ26"/>
      <c r="LWR26"/>
      <c r="LWS26"/>
      <c r="LWT26"/>
      <c r="LWU26"/>
      <c r="LWV26"/>
      <c r="LWW26"/>
      <c r="LWX26"/>
      <c r="LWY26"/>
      <c r="LWZ26"/>
      <c r="LXA26"/>
      <c r="LXB26"/>
      <c r="LXC26"/>
      <c r="LXD26"/>
      <c r="LXE26"/>
      <c r="LXF26"/>
      <c r="LXG26"/>
      <c r="LXH26"/>
      <c r="LXI26"/>
      <c r="LXJ26"/>
      <c r="LXK26"/>
      <c r="LXL26"/>
      <c r="LXM26"/>
      <c r="LXN26"/>
      <c r="LXO26"/>
      <c r="LXP26"/>
      <c r="LXQ26"/>
      <c r="LXR26"/>
      <c r="LXS26"/>
      <c r="LXT26"/>
      <c r="LXU26"/>
      <c r="LXV26"/>
      <c r="LXW26"/>
      <c r="LXX26"/>
      <c r="LXY26"/>
      <c r="LXZ26"/>
      <c r="LYA26"/>
      <c r="LYB26"/>
      <c r="LYC26"/>
      <c r="LYD26"/>
      <c r="LYE26"/>
      <c r="LYF26"/>
      <c r="LYG26"/>
      <c r="LYH26"/>
      <c r="LYI26"/>
      <c r="LYJ26"/>
      <c r="LYK26"/>
      <c r="LYL26"/>
      <c r="LYM26"/>
      <c r="LYN26"/>
      <c r="LYO26"/>
      <c r="LYP26"/>
      <c r="LYQ26"/>
      <c r="LYR26"/>
      <c r="LYS26"/>
      <c r="LYT26"/>
      <c r="LYU26"/>
      <c r="LYV26"/>
      <c r="LYW26"/>
      <c r="LYX26"/>
      <c r="LYY26"/>
      <c r="LYZ26"/>
      <c r="LZA26"/>
      <c r="LZB26"/>
      <c r="LZC26"/>
      <c r="LZD26"/>
      <c r="LZE26"/>
      <c r="LZF26"/>
      <c r="LZG26"/>
      <c r="LZH26"/>
      <c r="LZI26"/>
      <c r="LZJ26"/>
      <c r="LZK26"/>
      <c r="LZL26"/>
      <c r="LZM26"/>
      <c r="LZN26"/>
      <c r="LZO26"/>
      <c r="LZP26"/>
      <c r="LZQ26"/>
      <c r="LZR26"/>
      <c r="LZS26"/>
      <c r="LZT26"/>
      <c r="LZU26"/>
      <c r="LZV26"/>
      <c r="LZW26"/>
      <c r="LZX26"/>
      <c r="LZY26"/>
      <c r="LZZ26"/>
      <c r="MAA26"/>
      <c r="MAB26"/>
      <c r="MAC26"/>
      <c r="MAD26"/>
      <c r="MAE26"/>
      <c r="MAF26"/>
      <c r="MAG26"/>
      <c r="MAH26"/>
      <c r="MAI26"/>
      <c r="MAJ26"/>
      <c r="MAK26"/>
      <c r="MAL26"/>
      <c r="MAM26"/>
      <c r="MAN26"/>
      <c r="MAO26"/>
      <c r="MAP26"/>
      <c r="MAQ26"/>
      <c r="MAR26"/>
      <c r="MAS26"/>
      <c r="MAT26"/>
      <c r="MAU26"/>
      <c r="MAV26"/>
      <c r="MAW26"/>
      <c r="MAX26"/>
      <c r="MAY26"/>
      <c r="MAZ26"/>
      <c r="MBA26"/>
      <c r="MBB26"/>
      <c r="MBC26"/>
      <c r="MBD26"/>
      <c r="MBE26"/>
      <c r="MBF26"/>
      <c r="MBG26"/>
      <c r="MBH26"/>
      <c r="MBI26"/>
      <c r="MBJ26"/>
      <c r="MBK26"/>
      <c r="MBL26"/>
      <c r="MBM26"/>
      <c r="MBN26"/>
      <c r="MBO26"/>
      <c r="MBP26"/>
      <c r="MBQ26"/>
      <c r="MBR26"/>
      <c r="MBS26"/>
      <c r="MBT26"/>
      <c r="MBU26"/>
      <c r="MBV26"/>
      <c r="MBW26"/>
      <c r="MBX26"/>
      <c r="MBY26"/>
      <c r="MBZ26"/>
      <c r="MCA26"/>
      <c r="MCB26"/>
      <c r="MCC26"/>
      <c r="MCD26"/>
      <c r="MCE26"/>
      <c r="MCF26"/>
      <c r="MCG26"/>
      <c r="MCH26"/>
      <c r="MCI26"/>
      <c r="MCJ26"/>
      <c r="MCK26"/>
      <c r="MCL26"/>
      <c r="MCM26"/>
      <c r="MCN26"/>
      <c r="MCO26"/>
      <c r="MCP26"/>
      <c r="MCQ26"/>
      <c r="MCR26"/>
      <c r="MCS26"/>
      <c r="MCT26"/>
      <c r="MCU26"/>
      <c r="MCV26"/>
      <c r="MCW26"/>
      <c r="MCX26"/>
      <c r="MCY26"/>
      <c r="MCZ26"/>
      <c r="MDA26"/>
      <c r="MDB26"/>
      <c r="MDC26"/>
      <c r="MDD26"/>
      <c r="MDE26"/>
      <c r="MDF26"/>
      <c r="MDG26"/>
      <c r="MDH26"/>
      <c r="MDI26"/>
      <c r="MDJ26"/>
      <c r="MDK26"/>
      <c r="MDL26"/>
      <c r="MDM26"/>
      <c r="MDN26"/>
      <c r="MDO26"/>
      <c r="MDP26"/>
      <c r="MDQ26"/>
      <c r="MDR26"/>
      <c r="MDS26"/>
      <c r="MDT26"/>
      <c r="MDU26"/>
      <c r="MDV26"/>
      <c r="MDW26"/>
      <c r="MDX26"/>
      <c r="MDY26"/>
      <c r="MDZ26"/>
      <c r="MEA26"/>
      <c r="MEB26"/>
      <c r="MEC26"/>
      <c r="MED26"/>
      <c r="MEE26"/>
      <c r="MEF26"/>
      <c r="MEG26"/>
      <c r="MEH26"/>
      <c r="MEI26"/>
      <c r="MEJ26"/>
      <c r="MEK26"/>
      <c r="MEL26"/>
      <c r="MEM26"/>
      <c r="MEN26"/>
      <c r="MEO26"/>
      <c r="MEP26"/>
      <c r="MEQ26"/>
      <c r="MER26"/>
      <c r="MES26"/>
      <c r="MET26"/>
      <c r="MEU26"/>
      <c r="MEV26"/>
      <c r="MEW26"/>
      <c r="MEX26"/>
      <c r="MEY26"/>
      <c r="MEZ26"/>
      <c r="MFA26"/>
      <c r="MFB26"/>
      <c r="MFC26"/>
      <c r="MFD26"/>
      <c r="MFE26"/>
      <c r="MFF26"/>
      <c r="MFG26"/>
      <c r="MFH26"/>
      <c r="MFI26"/>
      <c r="MFJ26"/>
      <c r="MFK26"/>
      <c r="MFL26"/>
      <c r="MFM26"/>
      <c r="MFN26"/>
      <c r="MFO26"/>
      <c r="MFP26"/>
      <c r="MFQ26"/>
      <c r="MFR26"/>
      <c r="MFS26"/>
      <c r="MFT26"/>
      <c r="MFU26"/>
      <c r="MFV26"/>
      <c r="MFW26"/>
      <c r="MFX26"/>
      <c r="MFY26"/>
      <c r="MFZ26"/>
      <c r="MGA26"/>
      <c r="MGB26"/>
      <c r="MGC26"/>
      <c r="MGD26"/>
      <c r="MGE26"/>
      <c r="MGF26"/>
      <c r="MGG26"/>
      <c r="MGH26"/>
      <c r="MGI26"/>
      <c r="MGJ26"/>
      <c r="MGK26"/>
      <c r="MGL26"/>
      <c r="MGM26"/>
      <c r="MGN26"/>
      <c r="MGO26"/>
      <c r="MGP26"/>
      <c r="MGQ26"/>
      <c r="MGR26"/>
      <c r="MGS26"/>
      <c r="MGT26"/>
      <c r="MGU26"/>
      <c r="MGV26"/>
      <c r="MGW26"/>
      <c r="MGX26"/>
      <c r="MGY26"/>
      <c r="MGZ26"/>
      <c r="MHA26"/>
      <c r="MHB26"/>
      <c r="MHC26"/>
      <c r="MHD26"/>
      <c r="MHE26"/>
      <c r="MHF26"/>
      <c r="MHG26"/>
      <c r="MHH26"/>
      <c r="MHI26"/>
      <c r="MHJ26"/>
      <c r="MHK26"/>
      <c r="MHL26"/>
      <c r="MHM26"/>
      <c r="MHN26"/>
      <c r="MHO26"/>
      <c r="MHP26"/>
      <c r="MHQ26"/>
      <c r="MHR26"/>
      <c r="MHS26"/>
      <c r="MHT26"/>
      <c r="MHU26"/>
      <c r="MHV26"/>
      <c r="MHW26"/>
      <c r="MHX26"/>
      <c r="MHY26"/>
      <c r="MHZ26"/>
      <c r="MIA26"/>
      <c r="MIB26"/>
      <c r="MIC26"/>
      <c r="MID26"/>
      <c r="MIE26"/>
      <c r="MIF26"/>
      <c r="MIG26"/>
      <c r="MIH26"/>
      <c r="MII26"/>
      <c r="MIJ26"/>
      <c r="MIK26"/>
      <c r="MIL26"/>
      <c r="MIM26"/>
      <c r="MIN26"/>
      <c r="MIO26"/>
      <c r="MIP26"/>
      <c r="MIQ26"/>
      <c r="MIR26"/>
      <c r="MIS26"/>
      <c r="MIT26"/>
      <c r="MIU26"/>
      <c r="MIV26"/>
      <c r="MIW26"/>
      <c r="MIX26"/>
      <c r="MIY26"/>
      <c r="MIZ26"/>
      <c r="MJA26"/>
      <c r="MJB26"/>
      <c r="MJC26"/>
      <c r="MJD26"/>
      <c r="MJE26"/>
      <c r="MJF26"/>
      <c r="MJG26"/>
      <c r="MJH26"/>
      <c r="MJI26"/>
      <c r="MJJ26"/>
      <c r="MJK26"/>
      <c r="MJL26"/>
      <c r="MJM26"/>
      <c r="MJN26"/>
      <c r="MJO26"/>
      <c r="MJP26"/>
      <c r="MJQ26"/>
      <c r="MJR26"/>
      <c r="MJS26"/>
      <c r="MJT26"/>
      <c r="MJU26"/>
      <c r="MJV26"/>
      <c r="MJW26"/>
      <c r="MJX26"/>
      <c r="MJY26"/>
      <c r="MJZ26"/>
      <c r="MKA26"/>
      <c r="MKB26"/>
      <c r="MKC26"/>
      <c r="MKD26"/>
      <c r="MKE26"/>
      <c r="MKF26"/>
      <c r="MKG26"/>
      <c r="MKH26"/>
      <c r="MKI26"/>
      <c r="MKJ26"/>
      <c r="MKK26"/>
      <c r="MKL26"/>
      <c r="MKM26"/>
      <c r="MKN26"/>
      <c r="MKO26"/>
      <c r="MKP26"/>
      <c r="MKQ26"/>
      <c r="MKR26"/>
      <c r="MKS26"/>
      <c r="MKT26"/>
      <c r="MKU26"/>
      <c r="MKV26"/>
      <c r="MKW26"/>
      <c r="MKX26"/>
      <c r="MKY26"/>
      <c r="MKZ26"/>
      <c r="MLA26"/>
      <c r="MLB26"/>
      <c r="MLC26"/>
      <c r="MLD26"/>
      <c r="MLE26"/>
      <c r="MLF26"/>
      <c r="MLG26"/>
      <c r="MLH26"/>
      <c r="MLI26"/>
      <c r="MLJ26"/>
      <c r="MLK26"/>
      <c r="MLL26"/>
      <c r="MLM26"/>
      <c r="MLN26"/>
      <c r="MLO26"/>
      <c r="MLP26"/>
      <c r="MLQ26"/>
      <c r="MLR26"/>
      <c r="MLS26"/>
      <c r="MLT26"/>
      <c r="MLU26"/>
      <c r="MLV26"/>
      <c r="MLW26"/>
      <c r="MLX26"/>
      <c r="MLY26"/>
      <c r="MLZ26"/>
      <c r="MMA26"/>
      <c r="MMB26"/>
      <c r="MMC26"/>
      <c r="MMD26"/>
      <c r="MME26"/>
      <c r="MMF26"/>
      <c r="MMG26"/>
      <c r="MMH26"/>
      <c r="MMI26"/>
      <c r="MMJ26"/>
      <c r="MMK26"/>
      <c r="MML26"/>
      <c r="MMM26"/>
      <c r="MMN26"/>
      <c r="MMO26"/>
      <c r="MMP26"/>
      <c r="MMQ26"/>
      <c r="MMR26"/>
      <c r="MMS26"/>
      <c r="MMT26"/>
      <c r="MMU26"/>
      <c r="MMV26"/>
      <c r="MMW26"/>
      <c r="MMX26"/>
      <c r="MMY26"/>
      <c r="MMZ26"/>
      <c r="MNA26"/>
      <c r="MNB26"/>
      <c r="MNC26"/>
      <c r="MND26"/>
      <c r="MNE26"/>
      <c r="MNF26"/>
      <c r="MNG26"/>
      <c r="MNH26"/>
      <c r="MNI26"/>
      <c r="MNJ26"/>
      <c r="MNK26"/>
      <c r="MNL26"/>
      <c r="MNM26"/>
      <c r="MNN26"/>
      <c r="MNO26"/>
      <c r="MNP26"/>
      <c r="MNQ26"/>
      <c r="MNR26"/>
      <c r="MNS26"/>
      <c r="MNT26"/>
      <c r="MNU26"/>
      <c r="MNV26"/>
      <c r="MNW26"/>
      <c r="MNX26"/>
      <c r="MNY26"/>
      <c r="MNZ26"/>
      <c r="MOA26"/>
      <c r="MOB26"/>
      <c r="MOC26"/>
      <c r="MOD26"/>
      <c r="MOE26"/>
      <c r="MOF26"/>
      <c r="MOG26"/>
      <c r="MOH26"/>
      <c r="MOI26"/>
      <c r="MOJ26"/>
      <c r="MOK26"/>
      <c r="MOL26"/>
      <c r="MOM26"/>
      <c r="MON26"/>
      <c r="MOO26"/>
      <c r="MOP26"/>
      <c r="MOQ26"/>
      <c r="MOR26"/>
      <c r="MOS26"/>
      <c r="MOT26"/>
      <c r="MOU26"/>
      <c r="MOV26"/>
      <c r="MOW26"/>
      <c r="MOX26"/>
      <c r="MOY26"/>
      <c r="MOZ26"/>
      <c r="MPA26"/>
      <c r="MPB26"/>
      <c r="MPC26"/>
      <c r="MPD26"/>
      <c r="MPE26"/>
      <c r="MPF26"/>
      <c r="MPG26"/>
      <c r="MPH26"/>
      <c r="MPI26"/>
      <c r="MPJ26"/>
      <c r="MPK26"/>
      <c r="MPL26"/>
      <c r="MPM26"/>
      <c r="MPN26"/>
      <c r="MPO26"/>
      <c r="MPP26"/>
      <c r="MPQ26"/>
      <c r="MPR26"/>
      <c r="MPS26"/>
      <c r="MPT26"/>
      <c r="MPU26"/>
      <c r="MPV26"/>
      <c r="MPW26"/>
      <c r="MPX26"/>
      <c r="MPY26"/>
      <c r="MPZ26"/>
      <c r="MQA26"/>
      <c r="MQB26"/>
      <c r="MQC26"/>
      <c r="MQD26"/>
      <c r="MQE26"/>
      <c r="MQF26"/>
      <c r="MQG26"/>
      <c r="MQH26"/>
      <c r="MQI26"/>
      <c r="MQJ26"/>
      <c r="MQK26"/>
      <c r="MQL26"/>
      <c r="MQM26"/>
      <c r="MQN26"/>
      <c r="MQO26"/>
      <c r="MQP26"/>
      <c r="MQQ26"/>
      <c r="MQR26"/>
      <c r="MQS26"/>
      <c r="MQT26"/>
      <c r="MQU26"/>
      <c r="MQV26"/>
      <c r="MQW26"/>
      <c r="MQX26"/>
      <c r="MQY26"/>
      <c r="MQZ26"/>
      <c r="MRA26"/>
      <c r="MRB26"/>
      <c r="MRC26"/>
      <c r="MRD26"/>
      <c r="MRE26"/>
      <c r="MRF26"/>
      <c r="MRG26"/>
      <c r="MRH26"/>
      <c r="MRI26"/>
      <c r="MRJ26"/>
      <c r="MRK26"/>
      <c r="MRL26"/>
      <c r="MRM26"/>
      <c r="MRN26"/>
      <c r="MRO26"/>
      <c r="MRP26"/>
      <c r="MRQ26"/>
      <c r="MRR26"/>
      <c r="MRS26"/>
      <c r="MRT26"/>
      <c r="MRU26"/>
      <c r="MRV26"/>
      <c r="MRW26"/>
      <c r="MRX26"/>
      <c r="MRY26"/>
      <c r="MRZ26"/>
      <c r="MSA26"/>
      <c r="MSB26"/>
      <c r="MSC26"/>
      <c r="MSD26"/>
      <c r="MSE26"/>
      <c r="MSF26"/>
      <c r="MSG26"/>
      <c r="MSH26"/>
      <c r="MSI26"/>
      <c r="MSJ26"/>
      <c r="MSK26"/>
      <c r="MSL26"/>
      <c r="MSM26"/>
      <c r="MSN26"/>
      <c r="MSO26"/>
      <c r="MSP26"/>
      <c r="MSQ26"/>
      <c r="MSR26"/>
      <c r="MSS26"/>
      <c r="MST26"/>
      <c r="MSU26"/>
      <c r="MSV26"/>
      <c r="MSW26"/>
      <c r="MSX26"/>
      <c r="MSY26"/>
      <c r="MSZ26"/>
      <c r="MTA26"/>
      <c r="MTB26"/>
      <c r="MTC26"/>
      <c r="MTD26"/>
      <c r="MTE26"/>
      <c r="MTF26"/>
      <c r="MTG26"/>
      <c r="MTH26"/>
      <c r="MTI26"/>
      <c r="MTJ26"/>
      <c r="MTK26"/>
      <c r="MTL26"/>
      <c r="MTM26"/>
      <c r="MTN26"/>
      <c r="MTO26"/>
      <c r="MTP26"/>
      <c r="MTQ26"/>
      <c r="MTR26"/>
      <c r="MTS26"/>
      <c r="MTT26"/>
      <c r="MTU26"/>
      <c r="MTV26"/>
      <c r="MTW26"/>
      <c r="MTX26"/>
      <c r="MTY26"/>
      <c r="MTZ26"/>
      <c r="MUA26"/>
      <c r="MUB26"/>
      <c r="MUC26"/>
      <c r="MUD26"/>
      <c r="MUE26"/>
      <c r="MUF26"/>
      <c r="MUG26"/>
      <c r="MUH26"/>
      <c r="MUI26"/>
      <c r="MUJ26"/>
      <c r="MUK26"/>
      <c r="MUL26"/>
      <c r="MUM26"/>
      <c r="MUN26"/>
      <c r="MUO26"/>
      <c r="MUP26"/>
      <c r="MUQ26"/>
      <c r="MUR26"/>
      <c r="MUS26"/>
      <c r="MUT26"/>
      <c r="MUU26"/>
      <c r="MUV26"/>
      <c r="MUW26"/>
      <c r="MUX26"/>
      <c r="MUY26"/>
      <c r="MUZ26"/>
      <c r="MVA26"/>
      <c r="MVB26"/>
      <c r="MVC26"/>
      <c r="MVD26"/>
      <c r="MVE26"/>
      <c r="MVF26"/>
      <c r="MVG26"/>
      <c r="MVH26"/>
      <c r="MVI26"/>
      <c r="MVJ26"/>
      <c r="MVK26"/>
      <c r="MVL26"/>
      <c r="MVM26"/>
      <c r="MVN26"/>
      <c r="MVO26"/>
      <c r="MVP26"/>
      <c r="MVQ26"/>
      <c r="MVR26"/>
      <c r="MVS26"/>
      <c r="MVT26"/>
      <c r="MVU26"/>
      <c r="MVV26"/>
      <c r="MVW26"/>
      <c r="MVX26"/>
      <c r="MVY26"/>
      <c r="MVZ26"/>
      <c r="MWA26"/>
      <c r="MWB26"/>
      <c r="MWC26"/>
      <c r="MWD26"/>
      <c r="MWE26"/>
      <c r="MWF26"/>
      <c r="MWG26"/>
      <c r="MWH26"/>
      <c r="MWI26"/>
      <c r="MWJ26"/>
      <c r="MWK26"/>
      <c r="MWL26"/>
      <c r="MWM26"/>
      <c r="MWN26"/>
      <c r="MWO26"/>
      <c r="MWP26"/>
      <c r="MWQ26"/>
      <c r="MWR26"/>
      <c r="MWS26"/>
      <c r="MWT26"/>
      <c r="MWU26"/>
      <c r="MWV26"/>
      <c r="MWW26"/>
      <c r="MWX26"/>
      <c r="MWY26"/>
      <c r="MWZ26"/>
      <c r="MXA26"/>
      <c r="MXB26"/>
      <c r="MXC26"/>
      <c r="MXD26"/>
      <c r="MXE26"/>
      <c r="MXF26"/>
      <c r="MXG26"/>
      <c r="MXH26"/>
      <c r="MXI26"/>
      <c r="MXJ26"/>
      <c r="MXK26"/>
      <c r="MXL26"/>
      <c r="MXM26"/>
      <c r="MXN26"/>
      <c r="MXO26"/>
      <c r="MXP26"/>
      <c r="MXQ26"/>
      <c r="MXR26"/>
      <c r="MXS26"/>
      <c r="MXT26"/>
      <c r="MXU26"/>
      <c r="MXV26"/>
      <c r="MXW26"/>
      <c r="MXX26"/>
      <c r="MXY26"/>
      <c r="MXZ26"/>
      <c r="MYA26"/>
      <c r="MYB26"/>
      <c r="MYC26"/>
      <c r="MYD26"/>
      <c r="MYE26"/>
      <c r="MYF26"/>
      <c r="MYG26"/>
      <c r="MYH26"/>
      <c r="MYI26"/>
      <c r="MYJ26"/>
      <c r="MYK26"/>
      <c r="MYL26"/>
      <c r="MYM26"/>
      <c r="MYN26"/>
      <c r="MYO26"/>
      <c r="MYP26"/>
      <c r="MYQ26"/>
      <c r="MYR26"/>
      <c r="MYS26"/>
      <c r="MYT26"/>
      <c r="MYU26"/>
      <c r="MYV26"/>
      <c r="MYW26"/>
      <c r="MYX26"/>
      <c r="MYY26"/>
      <c r="MYZ26"/>
      <c r="MZA26"/>
      <c r="MZB26"/>
      <c r="MZC26"/>
      <c r="MZD26"/>
      <c r="MZE26"/>
      <c r="MZF26"/>
      <c r="MZG26"/>
      <c r="MZH26"/>
      <c r="MZI26"/>
      <c r="MZJ26"/>
      <c r="MZK26"/>
      <c r="MZL26"/>
      <c r="MZM26"/>
      <c r="MZN26"/>
      <c r="MZO26"/>
      <c r="MZP26"/>
      <c r="MZQ26"/>
      <c r="MZR26"/>
      <c r="MZS26"/>
      <c r="MZT26"/>
      <c r="MZU26"/>
      <c r="MZV26"/>
      <c r="MZW26"/>
      <c r="MZX26"/>
      <c r="MZY26"/>
      <c r="MZZ26"/>
      <c r="NAA26"/>
      <c r="NAB26"/>
      <c r="NAC26"/>
      <c r="NAD26"/>
      <c r="NAE26"/>
      <c r="NAF26"/>
      <c r="NAG26"/>
      <c r="NAH26"/>
      <c r="NAI26"/>
      <c r="NAJ26"/>
      <c r="NAK26"/>
      <c r="NAL26"/>
      <c r="NAM26"/>
      <c r="NAN26"/>
      <c r="NAO26"/>
      <c r="NAP26"/>
      <c r="NAQ26"/>
      <c r="NAR26"/>
      <c r="NAS26"/>
      <c r="NAT26"/>
      <c r="NAU26"/>
      <c r="NAV26"/>
      <c r="NAW26"/>
      <c r="NAX26"/>
      <c r="NAY26"/>
      <c r="NAZ26"/>
      <c r="NBA26"/>
      <c r="NBB26"/>
      <c r="NBC26"/>
      <c r="NBD26"/>
      <c r="NBE26"/>
      <c r="NBF26"/>
      <c r="NBG26"/>
      <c r="NBH26"/>
      <c r="NBI26"/>
      <c r="NBJ26"/>
      <c r="NBK26"/>
      <c r="NBL26"/>
      <c r="NBM26"/>
      <c r="NBN26"/>
      <c r="NBO26"/>
      <c r="NBP26"/>
      <c r="NBQ26"/>
      <c r="NBR26"/>
      <c r="NBS26"/>
      <c r="NBT26"/>
      <c r="NBU26"/>
      <c r="NBV26"/>
      <c r="NBW26"/>
      <c r="NBX26"/>
      <c r="NBY26"/>
      <c r="NBZ26"/>
      <c r="NCA26"/>
      <c r="NCB26"/>
      <c r="NCC26"/>
      <c r="NCD26"/>
      <c r="NCE26"/>
      <c r="NCF26"/>
      <c r="NCG26"/>
      <c r="NCH26"/>
      <c r="NCI26"/>
      <c r="NCJ26"/>
      <c r="NCK26"/>
      <c r="NCL26"/>
      <c r="NCM26"/>
      <c r="NCN26"/>
      <c r="NCO26"/>
      <c r="NCP26"/>
      <c r="NCQ26"/>
      <c r="NCR26"/>
      <c r="NCS26"/>
      <c r="NCT26"/>
      <c r="NCU26"/>
      <c r="NCV26"/>
      <c r="NCW26"/>
      <c r="NCX26"/>
      <c r="NCY26"/>
      <c r="NCZ26"/>
      <c r="NDA26"/>
      <c r="NDB26"/>
      <c r="NDC26"/>
      <c r="NDD26"/>
      <c r="NDE26"/>
      <c r="NDF26"/>
      <c r="NDG26"/>
      <c r="NDH26"/>
      <c r="NDI26"/>
      <c r="NDJ26"/>
      <c r="NDK26"/>
      <c r="NDL26"/>
      <c r="NDM26"/>
      <c r="NDN26"/>
      <c r="NDO26"/>
      <c r="NDP26"/>
      <c r="NDQ26"/>
      <c r="NDR26"/>
      <c r="NDS26"/>
      <c r="NDT26"/>
      <c r="NDU26"/>
      <c r="NDV26"/>
      <c r="NDW26"/>
      <c r="NDX26"/>
      <c r="NDY26"/>
      <c r="NDZ26"/>
      <c r="NEA26"/>
      <c r="NEB26"/>
      <c r="NEC26"/>
      <c r="NED26"/>
      <c r="NEE26"/>
      <c r="NEF26"/>
      <c r="NEG26"/>
      <c r="NEH26"/>
      <c r="NEI26"/>
      <c r="NEJ26"/>
      <c r="NEK26"/>
      <c r="NEL26"/>
      <c r="NEM26"/>
      <c r="NEN26"/>
      <c r="NEO26"/>
      <c r="NEP26"/>
      <c r="NEQ26"/>
      <c r="NER26"/>
      <c r="NES26"/>
      <c r="NET26"/>
      <c r="NEU26"/>
      <c r="NEV26"/>
      <c r="NEW26"/>
      <c r="NEX26"/>
      <c r="NEY26"/>
      <c r="NEZ26"/>
      <c r="NFA26"/>
      <c r="NFB26"/>
      <c r="NFC26"/>
      <c r="NFD26"/>
      <c r="NFE26"/>
      <c r="NFF26"/>
      <c r="NFG26"/>
      <c r="NFH26"/>
      <c r="NFI26"/>
      <c r="NFJ26"/>
      <c r="NFK26"/>
      <c r="NFL26"/>
      <c r="NFM26"/>
      <c r="NFN26"/>
      <c r="NFO26"/>
      <c r="NFP26"/>
      <c r="NFQ26"/>
      <c r="NFR26"/>
      <c r="NFS26"/>
      <c r="NFT26"/>
      <c r="NFU26"/>
      <c r="NFV26"/>
      <c r="NFW26"/>
      <c r="NFX26"/>
      <c r="NFY26"/>
      <c r="NFZ26"/>
      <c r="NGA26"/>
      <c r="NGB26"/>
      <c r="NGC26"/>
      <c r="NGD26"/>
      <c r="NGE26"/>
      <c r="NGF26"/>
      <c r="NGG26"/>
      <c r="NGH26"/>
      <c r="NGI26"/>
      <c r="NGJ26"/>
      <c r="NGK26"/>
      <c r="NGL26"/>
      <c r="NGM26"/>
      <c r="NGN26"/>
      <c r="NGO26"/>
      <c r="NGP26"/>
      <c r="NGQ26"/>
      <c r="NGR26"/>
      <c r="NGS26"/>
      <c r="NGT26"/>
      <c r="NGU26"/>
      <c r="NGV26"/>
      <c r="NGW26"/>
      <c r="NGX26"/>
      <c r="NGY26"/>
      <c r="NGZ26"/>
      <c r="NHA26"/>
      <c r="NHB26"/>
      <c r="NHC26"/>
      <c r="NHD26"/>
      <c r="NHE26"/>
      <c r="NHF26"/>
      <c r="NHG26"/>
      <c r="NHH26"/>
      <c r="NHI26"/>
      <c r="NHJ26"/>
      <c r="NHK26"/>
      <c r="NHL26"/>
      <c r="NHM26"/>
      <c r="NHN26"/>
      <c r="NHO26"/>
      <c r="NHP26"/>
      <c r="NHQ26"/>
      <c r="NHR26"/>
      <c r="NHS26"/>
      <c r="NHT26"/>
      <c r="NHU26"/>
      <c r="NHV26"/>
      <c r="NHW26"/>
      <c r="NHX26"/>
      <c r="NHY26"/>
      <c r="NHZ26"/>
      <c r="NIA26"/>
      <c r="NIB26"/>
      <c r="NIC26"/>
      <c r="NID26"/>
      <c r="NIE26"/>
      <c r="NIF26"/>
      <c r="NIG26"/>
      <c r="NIH26"/>
      <c r="NII26"/>
      <c r="NIJ26"/>
      <c r="NIK26"/>
      <c r="NIL26"/>
      <c r="NIM26"/>
      <c r="NIN26"/>
      <c r="NIO26"/>
      <c r="NIP26"/>
      <c r="NIQ26"/>
      <c r="NIR26"/>
      <c r="NIS26"/>
      <c r="NIT26"/>
      <c r="NIU26"/>
      <c r="NIV26"/>
      <c r="NIW26"/>
      <c r="NIX26"/>
      <c r="NIY26"/>
      <c r="NIZ26"/>
      <c r="NJA26"/>
      <c r="NJB26"/>
      <c r="NJC26"/>
      <c r="NJD26"/>
      <c r="NJE26"/>
      <c r="NJF26"/>
      <c r="NJG26"/>
      <c r="NJH26"/>
      <c r="NJI26"/>
      <c r="NJJ26"/>
      <c r="NJK26"/>
      <c r="NJL26"/>
      <c r="NJM26"/>
      <c r="NJN26"/>
      <c r="NJO26"/>
      <c r="NJP26"/>
      <c r="NJQ26"/>
      <c r="NJR26"/>
      <c r="NJS26"/>
      <c r="NJT26"/>
      <c r="NJU26"/>
      <c r="NJV26"/>
      <c r="NJW26"/>
      <c r="NJX26"/>
      <c r="NJY26"/>
      <c r="NJZ26"/>
      <c r="NKA26"/>
      <c r="NKB26"/>
      <c r="NKC26"/>
      <c r="NKD26"/>
      <c r="NKE26"/>
      <c r="NKF26"/>
      <c r="NKG26"/>
      <c r="NKH26"/>
      <c r="NKI26"/>
      <c r="NKJ26"/>
      <c r="NKK26"/>
      <c r="NKL26"/>
      <c r="NKM26"/>
      <c r="NKN26"/>
      <c r="NKO26"/>
      <c r="NKP26"/>
      <c r="NKQ26"/>
      <c r="NKR26"/>
      <c r="NKS26"/>
      <c r="NKT26"/>
      <c r="NKU26"/>
      <c r="NKV26"/>
      <c r="NKW26"/>
      <c r="NKX26"/>
      <c r="NKY26"/>
      <c r="NKZ26"/>
      <c r="NLA26"/>
      <c r="NLB26"/>
      <c r="NLC26"/>
      <c r="NLD26"/>
      <c r="NLE26"/>
      <c r="NLF26"/>
      <c r="NLG26"/>
      <c r="NLH26"/>
      <c r="NLI26"/>
      <c r="NLJ26"/>
      <c r="NLK26"/>
      <c r="NLL26"/>
      <c r="NLM26"/>
      <c r="NLN26"/>
      <c r="NLO26"/>
      <c r="NLP26"/>
      <c r="NLQ26"/>
      <c r="NLR26"/>
      <c r="NLS26"/>
      <c r="NLT26"/>
      <c r="NLU26"/>
      <c r="NLV26"/>
      <c r="NLW26"/>
      <c r="NLX26"/>
      <c r="NLY26"/>
      <c r="NLZ26"/>
      <c r="NMA26"/>
      <c r="NMB26"/>
      <c r="NMC26"/>
      <c r="NMD26"/>
      <c r="NME26"/>
      <c r="NMF26"/>
      <c r="NMG26"/>
      <c r="NMH26"/>
      <c r="NMI26"/>
      <c r="NMJ26"/>
      <c r="NMK26"/>
      <c r="NML26"/>
      <c r="NMM26"/>
      <c r="NMN26"/>
      <c r="NMO26"/>
      <c r="NMP26"/>
      <c r="NMQ26"/>
      <c r="NMR26"/>
      <c r="NMS26"/>
      <c r="NMT26"/>
      <c r="NMU26"/>
      <c r="NMV26"/>
      <c r="NMW26"/>
      <c r="NMX26"/>
      <c r="NMY26"/>
      <c r="NMZ26"/>
      <c r="NNA26"/>
      <c r="NNB26"/>
      <c r="NNC26"/>
      <c r="NND26"/>
      <c r="NNE26"/>
      <c r="NNF26"/>
      <c r="NNG26"/>
      <c r="NNH26"/>
      <c r="NNI26"/>
      <c r="NNJ26"/>
      <c r="NNK26"/>
      <c r="NNL26"/>
      <c r="NNM26"/>
      <c r="NNN26"/>
      <c r="NNO26"/>
      <c r="NNP26"/>
      <c r="NNQ26"/>
      <c r="NNR26"/>
      <c r="NNS26"/>
      <c r="NNT26"/>
      <c r="NNU26"/>
      <c r="NNV26"/>
      <c r="NNW26"/>
      <c r="NNX26"/>
      <c r="NNY26"/>
      <c r="NNZ26"/>
      <c r="NOA26"/>
      <c r="NOB26"/>
      <c r="NOC26"/>
      <c r="NOD26"/>
      <c r="NOE26"/>
      <c r="NOF26"/>
      <c r="NOG26"/>
      <c r="NOH26"/>
      <c r="NOI26"/>
      <c r="NOJ26"/>
      <c r="NOK26"/>
      <c r="NOL26"/>
      <c r="NOM26"/>
      <c r="NON26"/>
      <c r="NOO26"/>
      <c r="NOP26"/>
      <c r="NOQ26"/>
      <c r="NOR26"/>
      <c r="NOS26"/>
      <c r="NOT26"/>
      <c r="NOU26"/>
      <c r="NOV26"/>
      <c r="NOW26"/>
      <c r="NOX26"/>
      <c r="NOY26"/>
      <c r="NOZ26"/>
      <c r="NPA26"/>
      <c r="NPB26"/>
      <c r="NPC26"/>
      <c r="NPD26"/>
      <c r="NPE26"/>
      <c r="NPF26"/>
      <c r="NPG26"/>
      <c r="NPH26"/>
      <c r="NPI26"/>
      <c r="NPJ26"/>
      <c r="NPK26"/>
      <c r="NPL26"/>
      <c r="NPM26"/>
      <c r="NPN26"/>
      <c r="NPO26"/>
      <c r="NPP26"/>
      <c r="NPQ26"/>
      <c r="NPR26"/>
      <c r="NPS26"/>
      <c r="NPT26"/>
      <c r="NPU26"/>
      <c r="NPV26"/>
      <c r="NPW26"/>
      <c r="NPX26"/>
      <c r="NPY26"/>
      <c r="NPZ26"/>
      <c r="NQA26"/>
      <c r="NQB26"/>
      <c r="NQC26"/>
      <c r="NQD26"/>
      <c r="NQE26"/>
      <c r="NQF26"/>
      <c r="NQG26"/>
      <c r="NQH26"/>
      <c r="NQI26"/>
      <c r="NQJ26"/>
      <c r="NQK26"/>
      <c r="NQL26"/>
      <c r="NQM26"/>
      <c r="NQN26"/>
      <c r="NQO26"/>
      <c r="NQP26"/>
      <c r="NQQ26"/>
      <c r="NQR26"/>
      <c r="NQS26"/>
      <c r="NQT26"/>
      <c r="NQU26"/>
      <c r="NQV26"/>
      <c r="NQW26"/>
      <c r="NQX26"/>
      <c r="NQY26"/>
      <c r="NQZ26"/>
      <c r="NRA26"/>
      <c r="NRB26"/>
      <c r="NRC26"/>
      <c r="NRD26"/>
      <c r="NRE26"/>
      <c r="NRF26"/>
      <c r="NRG26"/>
      <c r="NRH26"/>
      <c r="NRI26"/>
      <c r="NRJ26"/>
      <c r="NRK26"/>
      <c r="NRL26"/>
      <c r="NRM26"/>
      <c r="NRN26"/>
      <c r="NRO26"/>
      <c r="NRP26"/>
      <c r="NRQ26"/>
      <c r="NRR26"/>
      <c r="NRS26"/>
      <c r="NRT26"/>
      <c r="NRU26"/>
      <c r="NRV26"/>
      <c r="NRW26"/>
      <c r="NRX26"/>
      <c r="NRY26"/>
      <c r="NRZ26"/>
      <c r="NSA26"/>
      <c r="NSB26"/>
      <c r="NSC26"/>
      <c r="NSD26"/>
      <c r="NSE26"/>
      <c r="NSF26"/>
      <c r="NSG26"/>
      <c r="NSH26"/>
      <c r="NSI26"/>
      <c r="NSJ26"/>
      <c r="NSK26"/>
      <c r="NSL26"/>
      <c r="NSM26"/>
      <c r="NSN26"/>
      <c r="NSO26"/>
      <c r="NSP26"/>
      <c r="NSQ26"/>
      <c r="NSR26"/>
      <c r="NSS26"/>
      <c r="NST26"/>
      <c r="NSU26"/>
      <c r="NSV26"/>
      <c r="NSW26"/>
      <c r="NSX26"/>
      <c r="NSY26"/>
      <c r="NSZ26"/>
      <c r="NTA26"/>
      <c r="NTB26"/>
      <c r="NTC26"/>
      <c r="NTD26"/>
      <c r="NTE26"/>
      <c r="NTF26"/>
      <c r="NTG26"/>
      <c r="NTH26"/>
      <c r="NTI26"/>
      <c r="NTJ26"/>
      <c r="NTK26"/>
      <c r="NTL26"/>
      <c r="NTM26"/>
      <c r="NTN26"/>
      <c r="NTO26"/>
      <c r="NTP26"/>
      <c r="NTQ26"/>
      <c r="NTR26"/>
      <c r="NTS26"/>
      <c r="NTT26"/>
      <c r="NTU26"/>
      <c r="NTV26"/>
      <c r="NTW26"/>
      <c r="NTX26"/>
      <c r="NTY26"/>
      <c r="NTZ26"/>
      <c r="NUA26"/>
      <c r="NUB26"/>
      <c r="NUC26"/>
      <c r="NUD26"/>
      <c r="NUE26"/>
      <c r="NUF26"/>
      <c r="NUG26"/>
      <c r="NUH26"/>
      <c r="NUI26"/>
      <c r="NUJ26"/>
      <c r="NUK26"/>
      <c r="NUL26"/>
      <c r="NUM26"/>
      <c r="NUN26"/>
      <c r="NUO26"/>
      <c r="NUP26"/>
      <c r="NUQ26"/>
      <c r="NUR26"/>
      <c r="NUS26"/>
      <c r="NUT26"/>
      <c r="NUU26"/>
      <c r="NUV26"/>
      <c r="NUW26"/>
      <c r="NUX26"/>
      <c r="NUY26"/>
      <c r="NUZ26"/>
      <c r="NVA26"/>
      <c r="NVB26"/>
      <c r="NVC26"/>
      <c r="NVD26"/>
      <c r="NVE26"/>
      <c r="NVF26"/>
      <c r="NVG26"/>
      <c r="NVH26"/>
      <c r="NVI26"/>
      <c r="NVJ26"/>
      <c r="NVK26"/>
      <c r="NVL26"/>
      <c r="NVM26"/>
      <c r="NVN26"/>
      <c r="NVO26"/>
      <c r="NVP26"/>
      <c r="NVQ26"/>
      <c r="NVR26"/>
      <c r="NVS26"/>
      <c r="NVT26"/>
      <c r="NVU26"/>
      <c r="NVV26"/>
      <c r="NVW26"/>
      <c r="NVX26"/>
      <c r="NVY26"/>
      <c r="NVZ26"/>
      <c r="NWA26"/>
      <c r="NWB26"/>
      <c r="NWC26"/>
      <c r="NWD26"/>
      <c r="NWE26"/>
      <c r="NWF26"/>
      <c r="NWG26"/>
      <c r="NWH26"/>
      <c r="NWI26"/>
      <c r="NWJ26"/>
      <c r="NWK26"/>
      <c r="NWL26"/>
      <c r="NWM26"/>
      <c r="NWN26"/>
      <c r="NWO26"/>
      <c r="NWP26"/>
      <c r="NWQ26"/>
      <c r="NWR26"/>
      <c r="NWS26"/>
      <c r="NWT26"/>
      <c r="NWU26"/>
      <c r="NWV26"/>
      <c r="NWW26"/>
      <c r="NWX26"/>
      <c r="NWY26"/>
      <c r="NWZ26"/>
      <c r="NXA26"/>
      <c r="NXB26"/>
      <c r="NXC26"/>
      <c r="NXD26"/>
      <c r="NXE26"/>
      <c r="NXF26"/>
      <c r="NXG26"/>
      <c r="NXH26"/>
      <c r="NXI26"/>
      <c r="NXJ26"/>
      <c r="NXK26"/>
      <c r="NXL26"/>
      <c r="NXM26"/>
      <c r="NXN26"/>
      <c r="NXO26"/>
      <c r="NXP26"/>
      <c r="NXQ26"/>
      <c r="NXR26"/>
      <c r="NXS26"/>
      <c r="NXT26"/>
      <c r="NXU26"/>
      <c r="NXV26"/>
      <c r="NXW26"/>
      <c r="NXX26"/>
      <c r="NXY26"/>
      <c r="NXZ26"/>
      <c r="NYA26"/>
      <c r="NYB26"/>
      <c r="NYC26"/>
      <c r="NYD26"/>
      <c r="NYE26"/>
      <c r="NYF26"/>
      <c r="NYG26"/>
      <c r="NYH26"/>
      <c r="NYI26"/>
      <c r="NYJ26"/>
      <c r="NYK26"/>
      <c r="NYL26"/>
      <c r="NYM26"/>
      <c r="NYN26"/>
      <c r="NYO26"/>
      <c r="NYP26"/>
      <c r="NYQ26"/>
      <c r="NYR26"/>
      <c r="NYS26"/>
      <c r="NYT26"/>
      <c r="NYU26"/>
      <c r="NYV26"/>
      <c r="NYW26"/>
      <c r="NYX26"/>
      <c r="NYY26"/>
      <c r="NYZ26"/>
      <c r="NZA26"/>
      <c r="NZB26"/>
      <c r="NZC26"/>
      <c r="NZD26"/>
      <c r="NZE26"/>
      <c r="NZF26"/>
      <c r="NZG26"/>
      <c r="NZH26"/>
      <c r="NZI26"/>
      <c r="NZJ26"/>
      <c r="NZK26"/>
      <c r="NZL26"/>
      <c r="NZM26"/>
      <c r="NZN26"/>
      <c r="NZO26"/>
      <c r="NZP26"/>
      <c r="NZQ26"/>
      <c r="NZR26"/>
      <c r="NZS26"/>
      <c r="NZT26"/>
      <c r="NZU26"/>
      <c r="NZV26"/>
      <c r="NZW26"/>
      <c r="NZX26"/>
      <c r="NZY26"/>
      <c r="NZZ26"/>
      <c r="OAA26"/>
      <c r="OAB26"/>
      <c r="OAC26"/>
      <c r="OAD26"/>
      <c r="OAE26"/>
      <c r="OAF26"/>
      <c r="OAG26"/>
      <c r="OAH26"/>
      <c r="OAI26"/>
      <c r="OAJ26"/>
      <c r="OAK26"/>
      <c r="OAL26"/>
      <c r="OAM26"/>
      <c r="OAN26"/>
      <c r="OAO26"/>
      <c r="OAP26"/>
      <c r="OAQ26"/>
      <c r="OAR26"/>
      <c r="OAS26"/>
      <c r="OAT26"/>
      <c r="OAU26"/>
      <c r="OAV26"/>
      <c r="OAW26"/>
      <c r="OAX26"/>
      <c r="OAY26"/>
      <c r="OAZ26"/>
      <c r="OBA26"/>
      <c r="OBB26"/>
      <c r="OBC26"/>
      <c r="OBD26"/>
      <c r="OBE26"/>
      <c r="OBF26"/>
      <c r="OBG26"/>
      <c r="OBH26"/>
      <c r="OBI26"/>
      <c r="OBJ26"/>
      <c r="OBK26"/>
      <c r="OBL26"/>
      <c r="OBM26"/>
      <c r="OBN26"/>
      <c r="OBO26"/>
      <c r="OBP26"/>
      <c r="OBQ26"/>
      <c r="OBR26"/>
      <c r="OBS26"/>
      <c r="OBT26"/>
      <c r="OBU26"/>
      <c r="OBV26"/>
      <c r="OBW26"/>
      <c r="OBX26"/>
      <c r="OBY26"/>
      <c r="OBZ26"/>
      <c r="OCA26"/>
      <c r="OCB26"/>
      <c r="OCC26"/>
      <c r="OCD26"/>
      <c r="OCE26"/>
      <c r="OCF26"/>
      <c r="OCG26"/>
      <c r="OCH26"/>
      <c r="OCI26"/>
      <c r="OCJ26"/>
      <c r="OCK26"/>
      <c r="OCL26"/>
      <c r="OCM26"/>
      <c r="OCN26"/>
      <c r="OCO26"/>
      <c r="OCP26"/>
      <c r="OCQ26"/>
      <c r="OCR26"/>
      <c r="OCS26"/>
      <c r="OCT26"/>
      <c r="OCU26"/>
      <c r="OCV26"/>
      <c r="OCW26"/>
      <c r="OCX26"/>
      <c r="OCY26"/>
      <c r="OCZ26"/>
      <c r="ODA26"/>
      <c r="ODB26"/>
      <c r="ODC26"/>
      <c r="ODD26"/>
      <c r="ODE26"/>
      <c r="ODF26"/>
      <c r="ODG26"/>
      <c r="ODH26"/>
      <c r="ODI26"/>
      <c r="ODJ26"/>
      <c r="ODK26"/>
      <c r="ODL26"/>
      <c r="ODM26"/>
      <c r="ODN26"/>
      <c r="ODO26"/>
      <c r="ODP26"/>
      <c r="ODQ26"/>
      <c r="ODR26"/>
      <c r="ODS26"/>
      <c r="ODT26"/>
      <c r="ODU26"/>
      <c r="ODV26"/>
      <c r="ODW26"/>
      <c r="ODX26"/>
      <c r="ODY26"/>
      <c r="ODZ26"/>
      <c r="OEA26"/>
      <c r="OEB26"/>
      <c r="OEC26"/>
      <c r="OED26"/>
      <c r="OEE26"/>
      <c r="OEF26"/>
      <c r="OEG26"/>
      <c r="OEH26"/>
      <c r="OEI26"/>
      <c r="OEJ26"/>
      <c r="OEK26"/>
      <c r="OEL26"/>
      <c r="OEM26"/>
      <c r="OEN26"/>
      <c r="OEO26"/>
      <c r="OEP26"/>
      <c r="OEQ26"/>
      <c r="OER26"/>
      <c r="OES26"/>
      <c r="OET26"/>
      <c r="OEU26"/>
      <c r="OEV26"/>
      <c r="OEW26"/>
      <c r="OEX26"/>
      <c r="OEY26"/>
      <c r="OEZ26"/>
      <c r="OFA26"/>
      <c r="OFB26"/>
      <c r="OFC26"/>
      <c r="OFD26"/>
      <c r="OFE26"/>
      <c r="OFF26"/>
      <c r="OFG26"/>
      <c r="OFH26"/>
      <c r="OFI26"/>
      <c r="OFJ26"/>
      <c r="OFK26"/>
      <c r="OFL26"/>
      <c r="OFM26"/>
      <c r="OFN26"/>
      <c r="OFO26"/>
      <c r="OFP26"/>
      <c r="OFQ26"/>
      <c r="OFR26"/>
      <c r="OFS26"/>
      <c r="OFT26"/>
      <c r="OFU26"/>
      <c r="OFV26"/>
      <c r="OFW26"/>
      <c r="OFX26"/>
      <c r="OFY26"/>
      <c r="OFZ26"/>
      <c r="OGA26"/>
      <c r="OGB26"/>
      <c r="OGC26"/>
      <c r="OGD26"/>
      <c r="OGE26"/>
      <c r="OGF26"/>
      <c r="OGG26"/>
      <c r="OGH26"/>
      <c r="OGI26"/>
      <c r="OGJ26"/>
      <c r="OGK26"/>
      <c r="OGL26"/>
      <c r="OGM26"/>
      <c r="OGN26"/>
      <c r="OGO26"/>
      <c r="OGP26"/>
      <c r="OGQ26"/>
      <c r="OGR26"/>
      <c r="OGS26"/>
      <c r="OGT26"/>
      <c r="OGU26"/>
      <c r="OGV26"/>
      <c r="OGW26"/>
      <c r="OGX26"/>
      <c r="OGY26"/>
      <c r="OGZ26"/>
      <c r="OHA26"/>
      <c r="OHB26"/>
      <c r="OHC26"/>
      <c r="OHD26"/>
      <c r="OHE26"/>
      <c r="OHF26"/>
      <c r="OHG26"/>
      <c r="OHH26"/>
      <c r="OHI26"/>
      <c r="OHJ26"/>
      <c r="OHK26"/>
      <c r="OHL26"/>
      <c r="OHM26"/>
      <c r="OHN26"/>
      <c r="OHO26"/>
      <c r="OHP26"/>
      <c r="OHQ26"/>
      <c r="OHR26"/>
      <c r="OHS26"/>
      <c r="OHT26"/>
      <c r="OHU26"/>
      <c r="OHV26"/>
      <c r="OHW26"/>
      <c r="OHX26"/>
      <c r="OHY26"/>
      <c r="OHZ26"/>
      <c r="OIA26"/>
      <c r="OIB26"/>
      <c r="OIC26"/>
      <c r="OID26"/>
      <c r="OIE26"/>
      <c r="OIF26"/>
      <c r="OIG26"/>
      <c r="OIH26"/>
      <c r="OII26"/>
      <c r="OIJ26"/>
      <c r="OIK26"/>
      <c r="OIL26"/>
      <c r="OIM26"/>
      <c r="OIN26"/>
      <c r="OIO26"/>
      <c r="OIP26"/>
      <c r="OIQ26"/>
      <c r="OIR26"/>
      <c r="OIS26"/>
      <c r="OIT26"/>
      <c r="OIU26"/>
      <c r="OIV26"/>
      <c r="OIW26"/>
      <c r="OIX26"/>
      <c r="OIY26"/>
      <c r="OIZ26"/>
      <c r="OJA26"/>
      <c r="OJB26"/>
      <c r="OJC26"/>
      <c r="OJD26"/>
      <c r="OJE26"/>
      <c r="OJF26"/>
      <c r="OJG26"/>
      <c r="OJH26"/>
      <c r="OJI26"/>
      <c r="OJJ26"/>
      <c r="OJK26"/>
      <c r="OJL26"/>
      <c r="OJM26"/>
      <c r="OJN26"/>
      <c r="OJO26"/>
      <c r="OJP26"/>
      <c r="OJQ26"/>
      <c r="OJR26"/>
      <c r="OJS26"/>
      <c r="OJT26"/>
      <c r="OJU26"/>
      <c r="OJV26"/>
      <c r="OJW26"/>
      <c r="OJX26"/>
      <c r="OJY26"/>
      <c r="OJZ26"/>
      <c r="OKA26"/>
      <c r="OKB26"/>
      <c r="OKC26"/>
      <c r="OKD26"/>
      <c r="OKE26"/>
      <c r="OKF26"/>
      <c r="OKG26"/>
      <c r="OKH26"/>
      <c r="OKI26"/>
      <c r="OKJ26"/>
      <c r="OKK26"/>
      <c r="OKL26"/>
      <c r="OKM26"/>
      <c r="OKN26"/>
      <c r="OKO26"/>
      <c r="OKP26"/>
      <c r="OKQ26"/>
      <c r="OKR26"/>
      <c r="OKS26"/>
      <c r="OKT26"/>
      <c r="OKU26"/>
      <c r="OKV26"/>
      <c r="OKW26"/>
      <c r="OKX26"/>
      <c r="OKY26"/>
      <c r="OKZ26"/>
      <c r="OLA26"/>
      <c r="OLB26"/>
      <c r="OLC26"/>
      <c r="OLD26"/>
      <c r="OLE26"/>
      <c r="OLF26"/>
      <c r="OLG26"/>
      <c r="OLH26"/>
      <c r="OLI26"/>
      <c r="OLJ26"/>
      <c r="OLK26"/>
      <c r="OLL26"/>
      <c r="OLM26"/>
      <c r="OLN26"/>
      <c r="OLO26"/>
      <c r="OLP26"/>
      <c r="OLQ26"/>
      <c r="OLR26"/>
      <c r="OLS26"/>
      <c r="OLT26"/>
      <c r="OLU26"/>
      <c r="OLV26"/>
      <c r="OLW26"/>
      <c r="OLX26"/>
      <c r="OLY26"/>
      <c r="OLZ26"/>
      <c r="OMA26"/>
      <c r="OMB26"/>
      <c r="OMC26"/>
      <c r="OMD26"/>
      <c r="OME26"/>
      <c r="OMF26"/>
      <c r="OMG26"/>
      <c r="OMH26"/>
      <c r="OMI26"/>
      <c r="OMJ26"/>
      <c r="OMK26"/>
      <c r="OML26"/>
      <c r="OMM26"/>
      <c r="OMN26"/>
      <c r="OMO26"/>
      <c r="OMP26"/>
      <c r="OMQ26"/>
      <c r="OMR26"/>
      <c r="OMS26"/>
      <c r="OMT26"/>
      <c r="OMU26"/>
      <c r="OMV26"/>
      <c r="OMW26"/>
      <c r="OMX26"/>
      <c r="OMY26"/>
      <c r="OMZ26"/>
      <c r="ONA26"/>
      <c r="ONB26"/>
      <c r="ONC26"/>
      <c r="OND26"/>
      <c r="ONE26"/>
      <c r="ONF26"/>
      <c r="ONG26"/>
      <c r="ONH26"/>
      <c r="ONI26"/>
      <c r="ONJ26"/>
      <c r="ONK26"/>
      <c r="ONL26"/>
      <c r="ONM26"/>
      <c r="ONN26"/>
      <c r="ONO26"/>
      <c r="ONP26"/>
      <c r="ONQ26"/>
      <c r="ONR26"/>
      <c r="ONS26"/>
      <c r="ONT26"/>
      <c r="ONU26"/>
      <c r="ONV26"/>
      <c r="ONW26"/>
      <c r="ONX26"/>
      <c r="ONY26"/>
      <c r="ONZ26"/>
      <c r="OOA26"/>
      <c r="OOB26"/>
      <c r="OOC26"/>
      <c r="OOD26"/>
      <c r="OOE26"/>
      <c r="OOF26"/>
      <c r="OOG26"/>
      <c r="OOH26"/>
      <c r="OOI26"/>
      <c r="OOJ26"/>
      <c r="OOK26"/>
      <c r="OOL26"/>
      <c r="OOM26"/>
      <c r="OON26"/>
      <c r="OOO26"/>
      <c r="OOP26"/>
      <c r="OOQ26"/>
      <c r="OOR26"/>
      <c r="OOS26"/>
      <c r="OOT26"/>
      <c r="OOU26"/>
      <c r="OOV26"/>
      <c r="OOW26"/>
      <c r="OOX26"/>
      <c r="OOY26"/>
      <c r="OOZ26"/>
      <c r="OPA26"/>
      <c r="OPB26"/>
      <c r="OPC26"/>
      <c r="OPD26"/>
      <c r="OPE26"/>
      <c r="OPF26"/>
      <c r="OPG26"/>
      <c r="OPH26"/>
      <c r="OPI26"/>
      <c r="OPJ26"/>
      <c r="OPK26"/>
      <c r="OPL26"/>
      <c r="OPM26"/>
      <c r="OPN26"/>
      <c r="OPO26"/>
      <c r="OPP26"/>
      <c r="OPQ26"/>
      <c r="OPR26"/>
      <c r="OPS26"/>
      <c r="OPT26"/>
      <c r="OPU26"/>
      <c r="OPV26"/>
      <c r="OPW26"/>
      <c r="OPX26"/>
      <c r="OPY26"/>
      <c r="OPZ26"/>
      <c r="OQA26"/>
      <c r="OQB26"/>
      <c r="OQC26"/>
      <c r="OQD26"/>
      <c r="OQE26"/>
      <c r="OQF26"/>
      <c r="OQG26"/>
      <c r="OQH26"/>
      <c r="OQI26"/>
      <c r="OQJ26"/>
      <c r="OQK26"/>
      <c r="OQL26"/>
      <c r="OQM26"/>
      <c r="OQN26"/>
      <c r="OQO26"/>
      <c r="OQP26"/>
      <c r="OQQ26"/>
      <c r="OQR26"/>
      <c r="OQS26"/>
      <c r="OQT26"/>
      <c r="OQU26"/>
      <c r="OQV26"/>
      <c r="OQW26"/>
      <c r="OQX26"/>
      <c r="OQY26"/>
      <c r="OQZ26"/>
      <c r="ORA26"/>
      <c r="ORB26"/>
      <c r="ORC26"/>
      <c r="ORD26"/>
      <c r="ORE26"/>
      <c r="ORF26"/>
      <c r="ORG26"/>
      <c r="ORH26"/>
      <c r="ORI26"/>
      <c r="ORJ26"/>
      <c r="ORK26"/>
      <c r="ORL26"/>
      <c r="ORM26"/>
      <c r="ORN26"/>
      <c r="ORO26"/>
      <c r="ORP26"/>
      <c r="ORQ26"/>
      <c r="ORR26"/>
      <c r="ORS26"/>
      <c r="ORT26"/>
      <c r="ORU26"/>
      <c r="ORV26"/>
      <c r="ORW26"/>
      <c r="ORX26"/>
      <c r="ORY26"/>
      <c r="ORZ26"/>
      <c r="OSA26"/>
      <c r="OSB26"/>
      <c r="OSC26"/>
      <c r="OSD26"/>
      <c r="OSE26"/>
      <c r="OSF26"/>
      <c r="OSG26"/>
      <c r="OSH26"/>
      <c r="OSI26"/>
      <c r="OSJ26"/>
      <c r="OSK26"/>
      <c r="OSL26"/>
      <c r="OSM26"/>
      <c r="OSN26"/>
      <c r="OSO26"/>
      <c r="OSP26"/>
      <c r="OSQ26"/>
      <c r="OSR26"/>
      <c r="OSS26"/>
      <c r="OST26"/>
      <c r="OSU26"/>
      <c r="OSV26"/>
      <c r="OSW26"/>
      <c r="OSX26"/>
      <c r="OSY26"/>
      <c r="OSZ26"/>
      <c r="OTA26"/>
      <c r="OTB26"/>
      <c r="OTC26"/>
      <c r="OTD26"/>
      <c r="OTE26"/>
      <c r="OTF26"/>
      <c r="OTG26"/>
      <c r="OTH26"/>
      <c r="OTI26"/>
      <c r="OTJ26"/>
      <c r="OTK26"/>
      <c r="OTL26"/>
      <c r="OTM26"/>
      <c r="OTN26"/>
      <c r="OTO26"/>
      <c r="OTP26"/>
      <c r="OTQ26"/>
      <c r="OTR26"/>
      <c r="OTS26"/>
      <c r="OTT26"/>
      <c r="OTU26"/>
      <c r="OTV26"/>
      <c r="OTW26"/>
      <c r="OTX26"/>
      <c r="OTY26"/>
      <c r="OTZ26"/>
      <c r="OUA26"/>
      <c r="OUB26"/>
      <c r="OUC26"/>
      <c r="OUD26"/>
      <c r="OUE26"/>
      <c r="OUF26"/>
      <c r="OUG26"/>
      <c r="OUH26"/>
      <c r="OUI26"/>
      <c r="OUJ26"/>
      <c r="OUK26"/>
      <c r="OUL26"/>
      <c r="OUM26"/>
      <c r="OUN26"/>
      <c r="OUO26"/>
      <c r="OUP26"/>
      <c r="OUQ26"/>
      <c r="OUR26"/>
      <c r="OUS26"/>
      <c r="OUT26"/>
      <c r="OUU26"/>
      <c r="OUV26"/>
      <c r="OUW26"/>
      <c r="OUX26"/>
      <c r="OUY26"/>
      <c r="OUZ26"/>
      <c r="OVA26"/>
      <c r="OVB26"/>
      <c r="OVC26"/>
      <c r="OVD26"/>
      <c r="OVE26"/>
      <c r="OVF26"/>
      <c r="OVG26"/>
      <c r="OVH26"/>
      <c r="OVI26"/>
      <c r="OVJ26"/>
      <c r="OVK26"/>
      <c r="OVL26"/>
      <c r="OVM26"/>
      <c r="OVN26"/>
      <c r="OVO26"/>
      <c r="OVP26"/>
      <c r="OVQ26"/>
      <c r="OVR26"/>
      <c r="OVS26"/>
      <c r="OVT26"/>
      <c r="OVU26"/>
      <c r="OVV26"/>
      <c r="OVW26"/>
      <c r="OVX26"/>
      <c r="OVY26"/>
      <c r="OVZ26"/>
      <c r="OWA26"/>
      <c r="OWB26"/>
      <c r="OWC26"/>
      <c r="OWD26"/>
      <c r="OWE26"/>
      <c r="OWF26"/>
      <c r="OWG26"/>
      <c r="OWH26"/>
      <c r="OWI26"/>
      <c r="OWJ26"/>
      <c r="OWK26"/>
      <c r="OWL26"/>
      <c r="OWM26"/>
      <c r="OWN26"/>
      <c r="OWO26"/>
      <c r="OWP26"/>
      <c r="OWQ26"/>
      <c r="OWR26"/>
      <c r="OWS26"/>
      <c r="OWT26"/>
      <c r="OWU26"/>
      <c r="OWV26"/>
      <c r="OWW26"/>
      <c r="OWX26"/>
      <c r="OWY26"/>
      <c r="OWZ26"/>
      <c r="OXA26"/>
      <c r="OXB26"/>
      <c r="OXC26"/>
      <c r="OXD26"/>
      <c r="OXE26"/>
      <c r="OXF26"/>
      <c r="OXG26"/>
      <c r="OXH26"/>
      <c r="OXI26"/>
      <c r="OXJ26"/>
      <c r="OXK26"/>
      <c r="OXL26"/>
      <c r="OXM26"/>
      <c r="OXN26"/>
      <c r="OXO26"/>
      <c r="OXP26"/>
      <c r="OXQ26"/>
      <c r="OXR26"/>
      <c r="OXS26"/>
      <c r="OXT26"/>
      <c r="OXU26"/>
      <c r="OXV26"/>
      <c r="OXW26"/>
      <c r="OXX26"/>
      <c r="OXY26"/>
      <c r="OXZ26"/>
      <c r="OYA26"/>
      <c r="OYB26"/>
      <c r="OYC26"/>
      <c r="OYD26"/>
      <c r="OYE26"/>
      <c r="OYF26"/>
      <c r="OYG26"/>
      <c r="OYH26"/>
      <c r="OYI26"/>
      <c r="OYJ26"/>
      <c r="OYK26"/>
      <c r="OYL26"/>
      <c r="OYM26"/>
      <c r="OYN26"/>
      <c r="OYO26"/>
      <c r="OYP26"/>
      <c r="OYQ26"/>
      <c r="OYR26"/>
      <c r="OYS26"/>
      <c r="OYT26"/>
      <c r="OYU26"/>
      <c r="OYV26"/>
      <c r="OYW26"/>
      <c r="OYX26"/>
      <c r="OYY26"/>
      <c r="OYZ26"/>
      <c r="OZA26"/>
      <c r="OZB26"/>
      <c r="OZC26"/>
      <c r="OZD26"/>
      <c r="OZE26"/>
      <c r="OZF26"/>
      <c r="OZG26"/>
      <c r="OZH26"/>
      <c r="OZI26"/>
      <c r="OZJ26"/>
      <c r="OZK26"/>
      <c r="OZL26"/>
      <c r="OZM26"/>
      <c r="OZN26"/>
      <c r="OZO26"/>
      <c r="OZP26"/>
      <c r="OZQ26"/>
      <c r="OZR26"/>
      <c r="OZS26"/>
      <c r="OZT26"/>
      <c r="OZU26"/>
      <c r="OZV26"/>
      <c r="OZW26"/>
      <c r="OZX26"/>
      <c r="OZY26"/>
      <c r="OZZ26"/>
      <c r="PAA26"/>
      <c r="PAB26"/>
      <c r="PAC26"/>
      <c r="PAD26"/>
      <c r="PAE26"/>
      <c r="PAF26"/>
      <c r="PAG26"/>
      <c r="PAH26"/>
      <c r="PAI26"/>
      <c r="PAJ26"/>
      <c r="PAK26"/>
      <c r="PAL26"/>
      <c r="PAM26"/>
      <c r="PAN26"/>
      <c r="PAO26"/>
      <c r="PAP26"/>
      <c r="PAQ26"/>
      <c r="PAR26"/>
      <c r="PAS26"/>
      <c r="PAT26"/>
      <c r="PAU26"/>
      <c r="PAV26"/>
      <c r="PAW26"/>
      <c r="PAX26"/>
      <c r="PAY26"/>
      <c r="PAZ26"/>
      <c r="PBA26"/>
      <c r="PBB26"/>
      <c r="PBC26"/>
      <c r="PBD26"/>
      <c r="PBE26"/>
      <c r="PBF26"/>
      <c r="PBG26"/>
      <c r="PBH26"/>
      <c r="PBI26"/>
      <c r="PBJ26"/>
      <c r="PBK26"/>
      <c r="PBL26"/>
      <c r="PBM26"/>
      <c r="PBN26"/>
      <c r="PBO26"/>
      <c r="PBP26"/>
      <c r="PBQ26"/>
      <c r="PBR26"/>
      <c r="PBS26"/>
      <c r="PBT26"/>
      <c r="PBU26"/>
      <c r="PBV26"/>
      <c r="PBW26"/>
      <c r="PBX26"/>
      <c r="PBY26"/>
      <c r="PBZ26"/>
      <c r="PCA26"/>
      <c r="PCB26"/>
      <c r="PCC26"/>
      <c r="PCD26"/>
      <c r="PCE26"/>
      <c r="PCF26"/>
      <c r="PCG26"/>
      <c r="PCH26"/>
      <c r="PCI26"/>
      <c r="PCJ26"/>
      <c r="PCK26"/>
      <c r="PCL26"/>
      <c r="PCM26"/>
      <c r="PCN26"/>
      <c r="PCO26"/>
      <c r="PCP26"/>
      <c r="PCQ26"/>
      <c r="PCR26"/>
      <c r="PCS26"/>
      <c r="PCT26"/>
      <c r="PCU26"/>
      <c r="PCV26"/>
      <c r="PCW26"/>
      <c r="PCX26"/>
      <c r="PCY26"/>
      <c r="PCZ26"/>
      <c r="PDA26"/>
      <c r="PDB26"/>
      <c r="PDC26"/>
      <c r="PDD26"/>
      <c r="PDE26"/>
      <c r="PDF26"/>
      <c r="PDG26"/>
      <c r="PDH26"/>
      <c r="PDI26"/>
      <c r="PDJ26"/>
      <c r="PDK26"/>
      <c r="PDL26"/>
      <c r="PDM26"/>
      <c r="PDN26"/>
      <c r="PDO26"/>
      <c r="PDP26"/>
      <c r="PDQ26"/>
      <c r="PDR26"/>
      <c r="PDS26"/>
      <c r="PDT26"/>
      <c r="PDU26"/>
      <c r="PDV26"/>
      <c r="PDW26"/>
      <c r="PDX26"/>
      <c r="PDY26"/>
      <c r="PDZ26"/>
      <c r="PEA26"/>
      <c r="PEB26"/>
      <c r="PEC26"/>
      <c r="PED26"/>
      <c r="PEE26"/>
      <c r="PEF26"/>
      <c r="PEG26"/>
      <c r="PEH26"/>
      <c r="PEI26"/>
      <c r="PEJ26"/>
      <c r="PEK26"/>
      <c r="PEL26"/>
      <c r="PEM26"/>
      <c r="PEN26"/>
      <c r="PEO26"/>
      <c r="PEP26"/>
      <c r="PEQ26"/>
      <c r="PER26"/>
      <c r="PES26"/>
      <c r="PET26"/>
      <c r="PEU26"/>
      <c r="PEV26"/>
      <c r="PEW26"/>
      <c r="PEX26"/>
      <c r="PEY26"/>
      <c r="PEZ26"/>
      <c r="PFA26"/>
      <c r="PFB26"/>
      <c r="PFC26"/>
      <c r="PFD26"/>
      <c r="PFE26"/>
      <c r="PFF26"/>
      <c r="PFG26"/>
      <c r="PFH26"/>
      <c r="PFI26"/>
      <c r="PFJ26"/>
      <c r="PFK26"/>
      <c r="PFL26"/>
      <c r="PFM26"/>
      <c r="PFN26"/>
      <c r="PFO26"/>
      <c r="PFP26"/>
      <c r="PFQ26"/>
      <c r="PFR26"/>
      <c r="PFS26"/>
      <c r="PFT26"/>
      <c r="PFU26"/>
      <c r="PFV26"/>
      <c r="PFW26"/>
      <c r="PFX26"/>
      <c r="PFY26"/>
      <c r="PFZ26"/>
      <c r="PGA26"/>
      <c r="PGB26"/>
      <c r="PGC26"/>
      <c r="PGD26"/>
      <c r="PGE26"/>
      <c r="PGF26"/>
      <c r="PGG26"/>
      <c r="PGH26"/>
      <c r="PGI26"/>
      <c r="PGJ26"/>
      <c r="PGK26"/>
      <c r="PGL26"/>
      <c r="PGM26"/>
      <c r="PGN26"/>
      <c r="PGO26"/>
      <c r="PGP26"/>
      <c r="PGQ26"/>
      <c r="PGR26"/>
      <c r="PGS26"/>
      <c r="PGT26"/>
      <c r="PGU26"/>
      <c r="PGV26"/>
      <c r="PGW26"/>
      <c r="PGX26"/>
      <c r="PGY26"/>
      <c r="PGZ26"/>
      <c r="PHA26"/>
      <c r="PHB26"/>
      <c r="PHC26"/>
      <c r="PHD26"/>
      <c r="PHE26"/>
      <c r="PHF26"/>
      <c r="PHG26"/>
      <c r="PHH26"/>
      <c r="PHI26"/>
      <c r="PHJ26"/>
      <c r="PHK26"/>
      <c r="PHL26"/>
      <c r="PHM26"/>
      <c r="PHN26"/>
      <c r="PHO26"/>
      <c r="PHP26"/>
      <c r="PHQ26"/>
      <c r="PHR26"/>
      <c r="PHS26"/>
      <c r="PHT26"/>
      <c r="PHU26"/>
      <c r="PHV26"/>
      <c r="PHW26"/>
      <c r="PHX26"/>
      <c r="PHY26"/>
      <c r="PHZ26"/>
      <c r="PIA26"/>
      <c r="PIB26"/>
      <c r="PIC26"/>
      <c r="PID26"/>
      <c r="PIE26"/>
      <c r="PIF26"/>
      <c r="PIG26"/>
      <c r="PIH26"/>
      <c r="PII26"/>
      <c r="PIJ26"/>
      <c r="PIK26"/>
      <c r="PIL26"/>
      <c r="PIM26"/>
      <c r="PIN26"/>
      <c r="PIO26"/>
      <c r="PIP26"/>
      <c r="PIQ26"/>
      <c r="PIR26"/>
      <c r="PIS26"/>
      <c r="PIT26"/>
      <c r="PIU26"/>
      <c r="PIV26"/>
      <c r="PIW26"/>
      <c r="PIX26"/>
      <c r="PIY26"/>
      <c r="PIZ26"/>
      <c r="PJA26"/>
      <c r="PJB26"/>
      <c r="PJC26"/>
      <c r="PJD26"/>
      <c r="PJE26"/>
      <c r="PJF26"/>
      <c r="PJG26"/>
      <c r="PJH26"/>
      <c r="PJI26"/>
      <c r="PJJ26"/>
      <c r="PJK26"/>
      <c r="PJL26"/>
      <c r="PJM26"/>
      <c r="PJN26"/>
      <c r="PJO26"/>
      <c r="PJP26"/>
      <c r="PJQ26"/>
      <c r="PJR26"/>
      <c r="PJS26"/>
      <c r="PJT26"/>
      <c r="PJU26"/>
      <c r="PJV26"/>
      <c r="PJW26"/>
      <c r="PJX26"/>
      <c r="PJY26"/>
      <c r="PJZ26"/>
      <c r="PKA26"/>
      <c r="PKB26"/>
      <c r="PKC26"/>
      <c r="PKD26"/>
      <c r="PKE26"/>
      <c r="PKF26"/>
      <c r="PKG26"/>
      <c r="PKH26"/>
      <c r="PKI26"/>
      <c r="PKJ26"/>
      <c r="PKK26"/>
      <c r="PKL26"/>
      <c r="PKM26"/>
      <c r="PKN26"/>
      <c r="PKO26"/>
      <c r="PKP26"/>
      <c r="PKQ26"/>
      <c r="PKR26"/>
      <c r="PKS26"/>
      <c r="PKT26"/>
      <c r="PKU26"/>
      <c r="PKV26"/>
      <c r="PKW26"/>
      <c r="PKX26"/>
      <c r="PKY26"/>
      <c r="PKZ26"/>
      <c r="PLA26"/>
      <c r="PLB26"/>
      <c r="PLC26"/>
      <c r="PLD26"/>
      <c r="PLE26"/>
      <c r="PLF26"/>
      <c r="PLG26"/>
      <c r="PLH26"/>
      <c r="PLI26"/>
      <c r="PLJ26"/>
      <c r="PLK26"/>
      <c r="PLL26"/>
      <c r="PLM26"/>
      <c r="PLN26"/>
      <c r="PLO26"/>
      <c r="PLP26"/>
      <c r="PLQ26"/>
      <c r="PLR26"/>
      <c r="PLS26"/>
      <c r="PLT26"/>
      <c r="PLU26"/>
      <c r="PLV26"/>
      <c r="PLW26"/>
      <c r="PLX26"/>
      <c r="PLY26"/>
      <c r="PLZ26"/>
      <c r="PMA26"/>
      <c r="PMB26"/>
      <c r="PMC26"/>
      <c r="PMD26"/>
      <c r="PME26"/>
      <c r="PMF26"/>
      <c r="PMG26"/>
      <c r="PMH26"/>
      <c r="PMI26"/>
      <c r="PMJ26"/>
      <c r="PMK26"/>
      <c r="PML26"/>
      <c r="PMM26"/>
      <c r="PMN26"/>
      <c r="PMO26"/>
      <c r="PMP26"/>
      <c r="PMQ26"/>
      <c r="PMR26"/>
      <c r="PMS26"/>
      <c r="PMT26"/>
      <c r="PMU26"/>
      <c r="PMV26"/>
      <c r="PMW26"/>
      <c r="PMX26"/>
      <c r="PMY26"/>
      <c r="PMZ26"/>
      <c r="PNA26"/>
      <c r="PNB26"/>
      <c r="PNC26"/>
      <c r="PND26"/>
      <c r="PNE26"/>
      <c r="PNF26"/>
      <c r="PNG26"/>
      <c r="PNH26"/>
      <c r="PNI26"/>
      <c r="PNJ26"/>
      <c r="PNK26"/>
      <c r="PNL26"/>
      <c r="PNM26"/>
      <c r="PNN26"/>
      <c r="PNO26"/>
      <c r="PNP26"/>
      <c r="PNQ26"/>
      <c r="PNR26"/>
      <c r="PNS26"/>
      <c r="PNT26"/>
      <c r="PNU26"/>
      <c r="PNV26"/>
      <c r="PNW26"/>
      <c r="PNX26"/>
      <c r="PNY26"/>
      <c r="PNZ26"/>
      <c r="POA26"/>
      <c r="POB26"/>
      <c r="POC26"/>
      <c r="POD26"/>
      <c r="POE26"/>
      <c r="POF26"/>
      <c r="POG26"/>
      <c r="POH26"/>
      <c r="POI26"/>
      <c r="POJ26"/>
      <c r="POK26"/>
      <c r="POL26"/>
      <c r="POM26"/>
      <c r="PON26"/>
      <c r="POO26"/>
      <c r="POP26"/>
      <c r="POQ26"/>
      <c r="POR26"/>
      <c r="POS26"/>
      <c r="POT26"/>
      <c r="POU26"/>
      <c r="POV26"/>
      <c r="POW26"/>
      <c r="POX26"/>
      <c r="POY26"/>
      <c r="POZ26"/>
      <c r="PPA26"/>
      <c r="PPB26"/>
      <c r="PPC26"/>
      <c r="PPD26"/>
      <c r="PPE26"/>
      <c r="PPF26"/>
      <c r="PPG26"/>
      <c r="PPH26"/>
      <c r="PPI26"/>
      <c r="PPJ26"/>
      <c r="PPK26"/>
      <c r="PPL26"/>
      <c r="PPM26"/>
      <c r="PPN26"/>
      <c r="PPO26"/>
      <c r="PPP26"/>
      <c r="PPQ26"/>
      <c r="PPR26"/>
      <c r="PPS26"/>
      <c r="PPT26"/>
      <c r="PPU26"/>
      <c r="PPV26"/>
      <c r="PPW26"/>
      <c r="PPX26"/>
      <c r="PPY26"/>
      <c r="PPZ26"/>
      <c r="PQA26"/>
      <c r="PQB26"/>
      <c r="PQC26"/>
      <c r="PQD26"/>
      <c r="PQE26"/>
      <c r="PQF26"/>
      <c r="PQG26"/>
      <c r="PQH26"/>
      <c r="PQI26"/>
      <c r="PQJ26"/>
      <c r="PQK26"/>
      <c r="PQL26"/>
      <c r="PQM26"/>
      <c r="PQN26"/>
      <c r="PQO26"/>
      <c r="PQP26"/>
      <c r="PQQ26"/>
      <c r="PQR26"/>
      <c r="PQS26"/>
      <c r="PQT26"/>
      <c r="PQU26"/>
      <c r="PQV26"/>
      <c r="PQW26"/>
      <c r="PQX26"/>
      <c r="PQY26"/>
      <c r="PQZ26"/>
      <c r="PRA26"/>
      <c r="PRB26"/>
      <c r="PRC26"/>
      <c r="PRD26"/>
      <c r="PRE26"/>
      <c r="PRF26"/>
      <c r="PRG26"/>
      <c r="PRH26"/>
      <c r="PRI26"/>
      <c r="PRJ26"/>
      <c r="PRK26"/>
      <c r="PRL26"/>
      <c r="PRM26"/>
      <c r="PRN26"/>
      <c r="PRO26"/>
      <c r="PRP26"/>
      <c r="PRQ26"/>
      <c r="PRR26"/>
      <c r="PRS26"/>
      <c r="PRT26"/>
      <c r="PRU26"/>
      <c r="PRV26"/>
      <c r="PRW26"/>
      <c r="PRX26"/>
      <c r="PRY26"/>
      <c r="PRZ26"/>
      <c r="PSA26"/>
      <c r="PSB26"/>
      <c r="PSC26"/>
      <c r="PSD26"/>
      <c r="PSE26"/>
      <c r="PSF26"/>
      <c r="PSG26"/>
      <c r="PSH26"/>
      <c r="PSI26"/>
      <c r="PSJ26"/>
      <c r="PSK26"/>
      <c r="PSL26"/>
      <c r="PSM26"/>
      <c r="PSN26"/>
      <c r="PSO26"/>
      <c r="PSP26"/>
      <c r="PSQ26"/>
      <c r="PSR26"/>
      <c r="PSS26"/>
      <c r="PST26"/>
      <c r="PSU26"/>
      <c r="PSV26"/>
      <c r="PSW26"/>
      <c r="PSX26"/>
      <c r="PSY26"/>
      <c r="PSZ26"/>
      <c r="PTA26"/>
      <c r="PTB26"/>
      <c r="PTC26"/>
      <c r="PTD26"/>
      <c r="PTE26"/>
      <c r="PTF26"/>
      <c r="PTG26"/>
      <c r="PTH26"/>
      <c r="PTI26"/>
      <c r="PTJ26"/>
      <c r="PTK26"/>
      <c r="PTL26"/>
      <c r="PTM26"/>
      <c r="PTN26"/>
      <c r="PTO26"/>
      <c r="PTP26"/>
      <c r="PTQ26"/>
      <c r="PTR26"/>
      <c r="PTS26"/>
      <c r="PTT26"/>
      <c r="PTU26"/>
      <c r="PTV26"/>
      <c r="PTW26"/>
      <c r="PTX26"/>
      <c r="PTY26"/>
      <c r="PTZ26"/>
      <c r="PUA26"/>
      <c r="PUB26"/>
      <c r="PUC26"/>
      <c r="PUD26"/>
      <c r="PUE26"/>
      <c r="PUF26"/>
      <c r="PUG26"/>
      <c r="PUH26"/>
      <c r="PUI26"/>
      <c r="PUJ26"/>
      <c r="PUK26"/>
      <c r="PUL26"/>
      <c r="PUM26"/>
      <c r="PUN26"/>
      <c r="PUO26"/>
      <c r="PUP26"/>
      <c r="PUQ26"/>
      <c r="PUR26"/>
      <c r="PUS26"/>
      <c r="PUT26"/>
      <c r="PUU26"/>
      <c r="PUV26"/>
      <c r="PUW26"/>
      <c r="PUX26"/>
      <c r="PUY26"/>
      <c r="PUZ26"/>
      <c r="PVA26"/>
      <c r="PVB26"/>
      <c r="PVC26"/>
      <c r="PVD26"/>
      <c r="PVE26"/>
      <c r="PVF26"/>
      <c r="PVG26"/>
      <c r="PVH26"/>
      <c r="PVI26"/>
      <c r="PVJ26"/>
      <c r="PVK26"/>
      <c r="PVL26"/>
      <c r="PVM26"/>
      <c r="PVN26"/>
      <c r="PVO26"/>
      <c r="PVP26"/>
      <c r="PVQ26"/>
      <c r="PVR26"/>
      <c r="PVS26"/>
      <c r="PVT26"/>
      <c r="PVU26"/>
      <c r="PVV26"/>
      <c r="PVW26"/>
      <c r="PVX26"/>
      <c r="PVY26"/>
      <c r="PVZ26"/>
      <c r="PWA26"/>
      <c r="PWB26"/>
      <c r="PWC26"/>
      <c r="PWD26"/>
      <c r="PWE26"/>
      <c r="PWF26"/>
      <c r="PWG26"/>
      <c r="PWH26"/>
      <c r="PWI26"/>
      <c r="PWJ26"/>
      <c r="PWK26"/>
      <c r="PWL26"/>
      <c r="PWM26"/>
      <c r="PWN26"/>
      <c r="PWO26"/>
      <c r="PWP26"/>
      <c r="PWQ26"/>
      <c r="PWR26"/>
      <c r="PWS26"/>
      <c r="PWT26"/>
      <c r="PWU26"/>
      <c r="PWV26"/>
      <c r="PWW26"/>
      <c r="PWX26"/>
      <c r="PWY26"/>
      <c r="PWZ26"/>
      <c r="PXA26"/>
      <c r="PXB26"/>
      <c r="PXC26"/>
      <c r="PXD26"/>
      <c r="PXE26"/>
      <c r="PXF26"/>
      <c r="PXG26"/>
      <c r="PXH26"/>
      <c r="PXI26"/>
      <c r="PXJ26"/>
      <c r="PXK26"/>
      <c r="PXL26"/>
      <c r="PXM26"/>
      <c r="PXN26"/>
      <c r="PXO26"/>
      <c r="PXP26"/>
      <c r="PXQ26"/>
      <c r="PXR26"/>
      <c r="PXS26"/>
      <c r="PXT26"/>
      <c r="PXU26"/>
      <c r="PXV26"/>
      <c r="PXW26"/>
      <c r="PXX26"/>
      <c r="PXY26"/>
      <c r="PXZ26"/>
      <c r="PYA26"/>
      <c r="PYB26"/>
      <c r="PYC26"/>
      <c r="PYD26"/>
      <c r="PYE26"/>
      <c r="PYF26"/>
      <c r="PYG26"/>
      <c r="PYH26"/>
      <c r="PYI26"/>
      <c r="PYJ26"/>
      <c r="PYK26"/>
      <c r="PYL26"/>
      <c r="PYM26"/>
      <c r="PYN26"/>
      <c r="PYO26"/>
      <c r="PYP26"/>
      <c r="PYQ26"/>
      <c r="PYR26"/>
      <c r="PYS26"/>
      <c r="PYT26"/>
      <c r="PYU26"/>
      <c r="PYV26"/>
      <c r="PYW26"/>
      <c r="PYX26"/>
      <c r="PYY26"/>
      <c r="PYZ26"/>
      <c r="PZA26"/>
      <c r="PZB26"/>
      <c r="PZC26"/>
      <c r="PZD26"/>
      <c r="PZE26"/>
      <c r="PZF26"/>
      <c r="PZG26"/>
      <c r="PZH26"/>
      <c r="PZI26"/>
      <c r="PZJ26"/>
      <c r="PZK26"/>
      <c r="PZL26"/>
      <c r="PZM26"/>
      <c r="PZN26"/>
      <c r="PZO26"/>
      <c r="PZP26"/>
      <c r="PZQ26"/>
      <c r="PZR26"/>
      <c r="PZS26"/>
      <c r="PZT26"/>
      <c r="PZU26"/>
      <c r="PZV26"/>
      <c r="PZW26"/>
      <c r="PZX26"/>
      <c r="PZY26"/>
      <c r="PZZ26"/>
      <c r="QAA26"/>
      <c r="QAB26"/>
      <c r="QAC26"/>
      <c r="QAD26"/>
      <c r="QAE26"/>
      <c r="QAF26"/>
      <c r="QAG26"/>
      <c r="QAH26"/>
      <c r="QAI26"/>
      <c r="QAJ26"/>
      <c r="QAK26"/>
      <c r="QAL26"/>
      <c r="QAM26"/>
      <c r="QAN26"/>
      <c r="QAO26"/>
      <c r="QAP26"/>
      <c r="QAQ26"/>
      <c r="QAR26"/>
      <c r="QAS26"/>
      <c r="QAT26"/>
      <c r="QAU26"/>
      <c r="QAV26"/>
      <c r="QAW26"/>
      <c r="QAX26"/>
      <c r="QAY26"/>
      <c r="QAZ26"/>
      <c r="QBA26"/>
      <c r="QBB26"/>
      <c r="QBC26"/>
      <c r="QBD26"/>
      <c r="QBE26"/>
      <c r="QBF26"/>
      <c r="QBG26"/>
      <c r="QBH26"/>
      <c r="QBI26"/>
      <c r="QBJ26"/>
      <c r="QBK26"/>
      <c r="QBL26"/>
      <c r="QBM26"/>
      <c r="QBN26"/>
      <c r="QBO26"/>
      <c r="QBP26"/>
      <c r="QBQ26"/>
      <c r="QBR26"/>
      <c r="QBS26"/>
      <c r="QBT26"/>
      <c r="QBU26"/>
      <c r="QBV26"/>
      <c r="QBW26"/>
      <c r="QBX26"/>
      <c r="QBY26"/>
      <c r="QBZ26"/>
      <c r="QCA26"/>
      <c r="QCB26"/>
      <c r="QCC26"/>
      <c r="QCD26"/>
      <c r="QCE26"/>
      <c r="QCF26"/>
      <c r="QCG26"/>
      <c r="QCH26"/>
      <c r="QCI26"/>
      <c r="QCJ26"/>
      <c r="QCK26"/>
      <c r="QCL26"/>
      <c r="QCM26"/>
      <c r="QCN26"/>
      <c r="QCO26"/>
      <c r="QCP26"/>
      <c r="QCQ26"/>
      <c r="QCR26"/>
      <c r="QCS26"/>
      <c r="QCT26"/>
      <c r="QCU26"/>
      <c r="QCV26"/>
      <c r="QCW26"/>
      <c r="QCX26"/>
      <c r="QCY26"/>
      <c r="QCZ26"/>
      <c r="QDA26"/>
      <c r="QDB26"/>
      <c r="QDC26"/>
      <c r="QDD26"/>
      <c r="QDE26"/>
      <c r="QDF26"/>
      <c r="QDG26"/>
      <c r="QDH26"/>
      <c r="QDI26"/>
      <c r="QDJ26"/>
      <c r="QDK26"/>
      <c r="QDL26"/>
      <c r="QDM26"/>
      <c r="QDN26"/>
      <c r="QDO26"/>
      <c r="QDP26"/>
      <c r="QDQ26"/>
      <c r="QDR26"/>
      <c r="QDS26"/>
      <c r="QDT26"/>
      <c r="QDU26"/>
      <c r="QDV26"/>
      <c r="QDW26"/>
      <c r="QDX26"/>
      <c r="QDY26"/>
      <c r="QDZ26"/>
      <c r="QEA26"/>
      <c r="QEB26"/>
      <c r="QEC26"/>
      <c r="QED26"/>
      <c r="QEE26"/>
      <c r="QEF26"/>
      <c r="QEG26"/>
      <c r="QEH26"/>
      <c r="QEI26"/>
      <c r="QEJ26"/>
      <c r="QEK26"/>
      <c r="QEL26"/>
      <c r="QEM26"/>
      <c r="QEN26"/>
      <c r="QEO26"/>
      <c r="QEP26"/>
      <c r="QEQ26"/>
      <c r="QER26"/>
      <c r="QES26"/>
      <c r="QET26"/>
      <c r="QEU26"/>
      <c r="QEV26"/>
      <c r="QEW26"/>
      <c r="QEX26"/>
      <c r="QEY26"/>
      <c r="QEZ26"/>
      <c r="QFA26"/>
      <c r="QFB26"/>
      <c r="QFC26"/>
      <c r="QFD26"/>
      <c r="QFE26"/>
      <c r="QFF26"/>
      <c r="QFG26"/>
      <c r="QFH26"/>
      <c r="QFI26"/>
      <c r="QFJ26"/>
      <c r="QFK26"/>
      <c r="QFL26"/>
      <c r="QFM26"/>
      <c r="QFN26"/>
      <c r="QFO26"/>
      <c r="QFP26"/>
      <c r="QFQ26"/>
      <c r="QFR26"/>
      <c r="QFS26"/>
      <c r="QFT26"/>
      <c r="QFU26"/>
      <c r="QFV26"/>
      <c r="QFW26"/>
      <c r="QFX26"/>
      <c r="QFY26"/>
      <c r="QFZ26"/>
      <c r="QGA26"/>
      <c r="QGB26"/>
      <c r="QGC26"/>
      <c r="QGD26"/>
      <c r="QGE26"/>
      <c r="QGF26"/>
      <c r="QGG26"/>
      <c r="QGH26"/>
      <c r="QGI26"/>
      <c r="QGJ26"/>
      <c r="QGK26"/>
      <c r="QGL26"/>
      <c r="QGM26"/>
      <c r="QGN26"/>
      <c r="QGO26"/>
      <c r="QGP26"/>
      <c r="QGQ26"/>
      <c r="QGR26"/>
      <c r="QGS26"/>
      <c r="QGT26"/>
      <c r="QGU26"/>
      <c r="QGV26"/>
      <c r="QGW26"/>
      <c r="QGX26"/>
      <c r="QGY26"/>
      <c r="QGZ26"/>
      <c r="QHA26"/>
      <c r="QHB26"/>
      <c r="QHC26"/>
      <c r="QHD26"/>
      <c r="QHE26"/>
      <c r="QHF26"/>
      <c r="QHG26"/>
      <c r="QHH26"/>
      <c r="QHI26"/>
      <c r="QHJ26"/>
      <c r="QHK26"/>
      <c r="QHL26"/>
      <c r="QHM26"/>
      <c r="QHN26"/>
      <c r="QHO26"/>
      <c r="QHP26"/>
      <c r="QHQ26"/>
      <c r="QHR26"/>
      <c r="QHS26"/>
      <c r="QHT26"/>
      <c r="QHU26"/>
      <c r="QHV26"/>
      <c r="QHW26"/>
      <c r="QHX26"/>
      <c r="QHY26"/>
      <c r="QHZ26"/>
      <c r="QIA26"/>
      <c r="QIB26"/>
      <c r="QIC26"/>
      <c r="QID26"/>
      <c r="QIE26"/>
      <c r="QIF26"/>
      <c r="QIG26"/>
      <c r="QIH26"/>
      <c r="QII26"/>
      <c r="QIJ26"/>
      <c r="QIK26"/>
      <c r="QIL26"/>
      <c r="QIM26"/>
      <c r="QIN26"/>
      <c r="QIO26"/>
      <c r="QIP26"/>
      <c r="QIQ26"/>
      <c r="QIR26"/>
      <c r="QIS26"/>
      <c r="QIT26"/>
      <c r="QIU26"/>
      <c r="QIV26"/>
      <c r="QIW26"/>
      <c r="QIX26"/>
      <c r="QIY26"/>
      <c r="QIZ26"/>
      <c r="QJA26"/>
      <c r="QJB26"/>
      <c r="QJC26"/>
      <c r="QJD26"/>
      <c r="QJE26"/>
      <c r="QJF26"/>
      <c r="QJG26"/>
      <c r="QJH26"/>
      <c r="QJI26"/>
      <c r="QJJ26"/>
      <c r="QJK26"/>
      <c r="QJL26"/>
      <c r="QJM26"/>
      <c r="QJN26"/>
      <c r="QJO26"/>
      <c r="QJP26"/>
      <c r="QJQ26"/>
      <c r="QJR26"/>
      <c r="QJS26"/>
      <c r="QJT26"/>
      <c r="QJU26"/>
      <c r="QJV26"/>
      <c r="QJW26"/>
      <c r="QJX26"/>
      <c r="QJY26"/>
      <c r="QJZ26"/>
      <c r="QKA26"/>
      <c r="QKB26"/>
      <c r="QKC26"/>
      <c r="QKD26"/>
      <c r="QKE26"/>
      <c r="QKF26"/>
      <c r="QKG26"/>
      <c r="QKH26"/>
      <c r="QKI26"/>
      <c r="QKJ26"/>
      <c r="QKK26"/>
      <c r="QKL26"/>
      <c r="QKM26"/>
      <c r="QKN26"/>
      <c r="QKO26"/>
      <c r="QKP26"/>
      <c r="QKQ26"/>
      <c r="QKR26"/>
      <c r="QKS26"/>
      <c r="QKT26"/>
      <c r="QKU26"/>
      <c r="QKV26"/>
      <c r="QKW26"/>
      <c r="QKX26"/>
      <c r="QKY26"/>
      <c r="QKZ26"/>
      <c r="QLA26"/>
      <c r="QLB26"/>
      <c r="QLC26"/>
      <c r="QLD26"/>
      <c r="QLE26"/>
      <c r="QLF26"/>
      <c r="QLG26"/>
      <c r="QLH26"/>
      <c r="QLI26"/>
      <c r="QLJ26"/>
      <c r="QLK26"/>
      <c r="QLL26"/>
      <c r="QLM26"/>
      <c r="QLN26"/>
      <c r="QLO26"/>
      <c r="QLP26"/>
      <c r="QLQ26"/>
      <c r="QLR26"/>
      <c r="QLS26"/>
      <c r="QLT26"/>
      <c r="QLU26"/>
      <c r="QLV26"/>
      <c r="QLW26"/>
      <c r="QLX26"/>
      <c r="QLY26"/>
      <c r="QLZ26"/>
      <c r="QMA26"/>
      <c r="QMB26"/>
      <c r="QMC26"/>
      <c r="QMD26"/>
      <c r="QME26"/>
      <c r="QMF26"/>
      <c r="QMG26"/>
      <c r="QMH26"/>
      <c r="QMI26"/>
      <c r="QMJ26"/>
      <c r="QMK26"/>
      <c r="QML26"/>
      <c r="QMM26"/>
      <c r="QMN26"/>
      <c r="QMO26"/>
      <c r="QMP26"/>
      <c r="QMQ26"/>
      <c r="QMR26"/>
      <c r="QMS26"/>
      <c r="QMT26"/>
      <c r="QMU26"/>
      <c r="QMV26"/>
      <c r="QMW26"/>
      <c r="QMX26"/>
      <c r="QMY26"/>
      <c r="QMZ26"/>
      <c r="QNA26"/>
      <c r="QNB26"/>
      <c r="QNC26"/>
      <c r="QND26"/>
      <c r="QNE26"/>
      <c r="QNF26"/>
      <c r="QNG26"/>
      <c r="QNH26"/>
      <c r="QNI26"/>
      <c r="QNJ26"/>
      <c r="QNK26"/>
      <c r="QNL26"/>
      <c r="QNM26"/>
      <c r="QNN26"/>
      <c r="QNO26"/>
      <c r="QNP26"/>
      <c r="QNQ26"/>
      <c r="QNR26"/>
      <c r="QNS26"/>
      <c r="QNT26"/>
      <c r="QNU26"/>
      <c r="QNV26"/>
      <c r="QNW26"/>
      <c r="QNX26"/>
      <c r="QNY26"/>
      <c r="QNZ26"/>
      <c r="QOA26"/>
      <c r="QOB26"/>
      <c r="QOC26"/>
      <c r="QOD26"/>
      <c r="QOE26"/>
      <c r="QOF26"/>
      <c r="QOG26"/>
      <c r="QOH26"/>
      <c r="QOI26"/>
      <c r="QOJ26"/>
      <c r="QOK26"/>
      <c r="QOL26"/>
      <c r="QOM26"/>
      <c r="QON26"/>
      <c r="QOO26"/>
      <c r="QOP26"/>
      <c r="QOQ26"/>
      <c r="QOR26"/>
      <c r="QOS26"/>
      <c r="QOT26"/>
      <c r="QOU26"/>
      <c r="QOV26"/>
      <c r="QOW26"/>
      <c r="QOX26"/>
      <c r="QOY26"/>
      <c r="QOZ26"/>
      <c r="QPA26"/>
      <c r="QPB26"/>
      <c r="QPC26"/>
      <c r="QPD26"/>
      <c r="QPE26"/>
      <c r="QPF26"/>
      <c r="QPG26"/>
      <c r="QPH26"/>
      <c r="QPI26"/>
      <c r="QPJ26"/>
      <c r="QPK26"/>
      <c r="QPL26"/>
      <c r="QPM26"/>
      <c r="QPN26"/>
      <c r="QPO26"/>
      <c r="QPP26"/>
      <c r="QPQ26"/>
      <c r="QPR26"/>
      <c r="QPS26"/>
      <c r="QPT26"/>
      <c r="QPU26"/>
      <c r="QPV26"/>
      <c r="QPW26"/>
      <c r="QPX26"/>
      <c r="QPY26"/>
      <c r="QPZ26"/>
      <c r="QQA26"/>
      <c r="QQB26"/>
      <c r="QQC26"/>
      <c r="QQD26"/>
      <c r="QQE26"/>
      <c r="QQF26"/>
      <c r="QQG26"/>
      <c r="QQH26"/>
      <c r="QQI26"/>
      <c r="QQJ26"/>
      <c r="QQK26"/>
      <c r="QQL26"/>
      <c r="QQM26"/>
      <c r="QQN26"/>
      <c r="QQO26"/>
      <c r="QQP26"/>
      <c r="QQQ26"/>
      <c r="QQR26"/>
      <c r="QQS26"/>
      <c r="QQT26"/>
      <c r="QQU26"/>
      <c r="QQV26"/>
      <c r="QQW26"/>
      <c r="QQX26"/>
      <c r="QQY26"/>
      <c r="QQZ26"/>
      <c r="QRA26"/>
      <c r="QRB26"/>
      <c r="QRC26"/>
      <c r="QRD26"/>
      <c r="QRE26"/>
      <c r="QRF26"/>
      <c r="QRG26"/>
      <c r="QRH26"/>
      <c r="QRI26"/>
      <c r="QRJ26"/>
      <c r="QRK26"/>
      <c r="QRL26"/>
      <c r="QRM26"/>
      <c r="QRN26"/>
      <c r="QRO26"/>
      <c r="QRP26"/>
      <c r="QRQ26"/>
      <c r="QRR26"/>
      <c r="QRS26"/>
      <c r="QRT26"/>
      <c r="QRU26"/>
      <c r="QRV26"/>
      <c r="QRW26"/>
      <c r="QRX26"/>
      <c r="QRY26"/>
      <c r="QRZ26"/>
      <c r="QSA26"/>
      <c r="QSB26"/>
      <c r="QSC26"/>
      <c r="QSD26"/>
      <c r="QSE26"/>
      <c r="QSF26"/>
      <c r="QSG26"/>
      <c r="QSH26"/>
      <c r="QSI26"/>
      <c r="QSJ26"/>
      <c r="QSK26"/>
      <c r="QSL26"/>
      <c r="QSM26"/>
      <c r="QSN26"/>
      <c r="QSO26"/>
      <c r="QSP26"/>
      <c r="QSQ26"/>
      <c r="QSR26"/>
      <c r="QSS26"/>
      <c r="QST26"/>
      <c r="QSU26"/>
      <c r="QSV26"/>
      <c r="QSW26"/>
      <c r="QSX26"/>
      <c r="QSY26"/>
      <c r="QSZ26"/>
      <c r="QTA26"/>
      <c r="QTB26"/>
      <c r="QTC26"/>
      <c r="QTD26"/>
      <c r="QTE26"/>
      <c r="QTF26"/>
      <c r="QTG26"/>
      <c r="QTH26"/>
      <c r="QTI26"/>
      <c r="QTJ26"/>
      <c r="QTK26"/>
      <c r="QTL26"/>
      <c r="QTM26"/>
      <c r="QTN26"/>
      <c r="QTO26"/>
      <c r="QTP26"/>
      <c r="QTQ26"/>
      <c r="QTR26"/>
      <c r="QTS26"/>
      <c r="QTT26"/>
      <c r="QTU26"/>
      <c r="QTV26"/>
      <c r="QTW26"/>
      <c r="QTX26"/>
      <c r="QTY26"/>
      <c r="QTZ26"/>
      <c r="QUA26"/>
      <c r="QUB26"/>
      <c r="QUC26"/>
      <c r="QUD26"/>
      <c r="QUE26"/>
      <c r="QUF26"/>
      <c r="QUG26"/>
      <c r="QUH26"/>
      <c r="QUI26"/>
      <c r="QUJ26"/>
      <c r="QUK26"/>
      <c r="QUL26"/>
      <c r="QUM26"/>
      <c r="QUN26"/>
      <c r="QUO26"/>
      <c r="QUP26"/>
      <c r="QUQ26"/>
      <c r="QUR26"/>
      <c r="QUS26"/>
      <c r="QUT26"/>
      <c r="QUU26"/>
      <c r="QUV26"/>
      <c r="QUW26"/>
      <c r="QUX26"/>
      <c r="QUY26"/>
      <c r="QUZ26"/>
      <c r="QVA26"/>
      <c r="QVB26"/>
      <c r="QVC26"/>
      <c r="QVD26"/>
      <c r="QVE26"/>
      <c r="QVF26"/>
      <c r="QVG26"/>
      <c r="QVH26"/>
      <c r="QVI26"/>
      <c r="QVJ26"/>
      <c r="QVK26"/>
      <c r="QVL26"/>
      <c r="QVM26"/>
      <c r="QVN26"/>
      <c r="QVO26"/>
      <c r="QVP26"/>
      <c r="QVQ26"/>
      <c r="QVR26"/>
      <c r="QVS26"/>
      <c r="QVT26"/>
      <c r="QVU26"/>
      <c r="QVV26"/>
      <c r="QVW26"/>
      <c r="QVX26"/>
      <c r="QVY26"/>
      <c r="QVZ26"/>
      <c r="QWA26"/>
      <c r="QWB26"/>
      <c r="QWC26"/>
      <c r="QWD26"/>
      <c r="QWE26"/>
      <c r="QWF26"/>
      <c r="QWG26"/>
      <c r="QWH26"/>
      <c r="QWI26"/>
      <c r="QWJ26"/>
      <c r="QWK26"/>
      <c r="QWL26"/>
      <c r="QWM26"/>
      <c r="QWN26"/>
      <c r="QWO26"/>
      <c r="QWP26"/>
      <c r="QWQ26"/>
      <c r="QWR26"/>
      <c r="QWS26"/>
      <c r="QWT26"/>
      <c r="QWU26"/>
      <c r="QWV26"/>
      <c r="QWW26"/>
      <c r="QWX26"/>
      <c r="QWY26"/>
      <c r="QWZ26"/>
      <c r="QXA26"/>
      <c r="QXB26"/>
      <c r="QXC26"/>
      <c r="QXD26"/>
      <c r="QXE26"/>
      <c r="QXF26"/>
      <c r="QXG26"/>
      <c r="QXH26"/>
      <c r="QXI26"/>
      <c r="QXJ26"/>
      <c r="QXK26"/>
      <c r="QXL26"/>
      <c r="QXM26"/>
      <c r="QXN26"/>
      <c r="QXO26"/>
      <c r="QXP26"/>
      <c r="QXQ26"/>
      <c r="QXR26"/>
      <c r="QXS26"/>
      <c r="QXT26"/>
      <c r="QXU26"/>
      <c r="QXV26"/>
      <c r="QXW26"/>
      <c r="QXX26"/>
      <c r="QXY26"/>
      <c r="QXZ26"/>
      <c r="QYA26"/>
      <c r="QYB26"/>
      <c r="QYC26"/>
      <c r="QYD26"/>
      <c r="QYE26"/>
      <c r="QYF26"/>
      <c r="QYG26"/>
      <c r="QYH26"/>
      <c r="QYI26"/>
      <c r="QYJ26"/>
      <c r="QYK26"/>
      <c r="QYL26"/>
      <c r="QYM26"/>
      <c r="QYN26"/>
      <c r="QYO26"/>
      <c r="QYP26"/>
      <c r="QYQ26"/>
      <c r="QYR26"/>
      <c r="QYS26"/>
      <c r="QYT26"/>
      <c r="QYU26"/>
      <c r="QYV26"/>
      <c r="QYW26"/>
      <c r="QYX26"/>
      <c r="QYY26"/>
      <c r="QYZ26"/>
      <c r="QZA26"/>
      <c r="QZB26"/>
      <c r="QZC26"/>
      <c r="QZD26"/>
      <c r="QZE26"/>
      <c r="QZF26"/>
      <c r="QZG26"/>
      <c r="QZH26"/>
      <c r="QZI26"/>
      <c r="QZJ26"/>
      <c r="QZK26"/>
      <c r="QZL26"/>
      <c r="QZM26"/>
      <c r="QZN26"/>
      <c r="QZO26"/>
      <c r="QZP26"/>
      <c r="QZQ26"/>
      <c r="QZR26"/>
      <c r="QZS26"/>
      <c r="QZT26"/>
      <c r="QZU26"/>
      <c r="QZV26"/>
      <c r="QZW26"/>
      <c r="QZX26"/>
      <c r="QZY26"/>
      <c r="QZZ26"/>
      <c r="RAA26"/>
      <c r="RAB26"/>
      <c r="RAC26"/>
      <c r="RAD26"/>
      <c r="RAE26"/>
      <c r="RAF26"/>
      <c r="RAG26"/>
      <c r="RAH26"/>
      <c r="RAI26"/>
      <c r="RAJ26"/>
      <c r="RAK26"/>
      <c r="RAL26"/>
      <c r="RAM26"/>
      <c r="RAN26"/>
      <c r="RAO26"/>
      <c r="RAP26"/>
      <c r="RAQ26"/>
      <c r="RAR26"/>
      <c r="RAS26"/>
      <c r="RAT26"/>
      <c r="RAU26"/>
      <c r="RAV26"/>
      <c r="RAW26"/>
      <c r="RAX26"/>
      <c r="RAY26"/>
      <c r="RAZ26"/>
      <c r="RBA26"/>
      <c r="RBB26"/>
      <c r="RBC26"/>
      <c r="RBD26"/>
      <c r="RBE26"/>
      <c r="RBF26"/>
      <c r="RBG26"/>
      <c r="RBH26"/>
      <c r="RBI26"/>
      <c r="RBJ26"/>
      <c r="RBK26"/>
      <c r="RBL26"/>
      <c r="RBM26"/>
      <c r="RBN26"/>
      <c r="RBO26"/>
      <c r="RBP26"/>
      <c r="RBQ26"/>
      <c r="RBR26"/>
      <c r="RBS26"/>
      <c r="RBT26"/>
      <c r="RBU26"/>
      <c r="RBV26"/>
      <c r="RBW26"/>
      <c r="RBX26"/>
      <c r="RBY26"/>
      <c r="RBZ26"/>
      <c r="RCA26"/>
      <c r="RCB26"/>
      <c r="RCC26"/>
      <c r="RCD26"/>
      <c r="RCE26"/>
      <c r="RCF26"/>
      <c r="RCG26"/>
      <c r="RCH26"/>
      <c r="RCI26"/>
      <c r="RCJ26"/>
      <c r="RCK26"/>
      <c r="RCL26"/>
      <c r="RCM26"/>
      <c r="RCN26"/>
      <c r="RCO26"/>
      <c r="RCP26"/>
      <c r="RCQ26"/>
      <c r="RCR26"/>
      <c r="RCS26"/>
      <c r="RCT26"/>
      <c r="RCU26"/>
      <c r="RCV26"/>
      <c r="RCW26"/>
      <c r="RCX26"/>
      <c r="RCY26"/>
      <c r="RCZ26"/>
      <c r="RDA26"/>
      <c r="RDB26"/>
      <c r="RDC26"/>
      <c r="RDD26"/>
      <c r="RDE26"/>
      <c r="RDF26"/>
      <c r="RDG26"/>
      <c r="RDH26"/>
      <c r="RDI26"/>
      <c r="RDJ26"/>
      <c r="RDK26"/>
      <c r="RDL26"/>
      <c r="RDM26"/>
      <c r="RDN26"/>
      <c r="RDO26"/>
      <c r="RDP26"/>
      <c r="RDQ26"/>
      <c r="RDR26"/>
      <c r="RDS26"/>
      <c r="RDT26"/>
      <c r="RDU26"/>
      <c r="RDV26"/>
      <c r="RDW26"/>
      <c r="RDX26"/>
      <c r="RDY26"/>
      <c r="RDZ26"/>
      <c r="REA26"/>
      <c r="REB26"/>
      <c r="REC26"/>
      <c r="RED26"/>
      <c r="REE26"/>
      <c r="REF26"/>
      <c r="REG26"/>
      <c r="REH26"/>
      <c r="REI26"/>
      <c r="REJ26"/>
      <c r="REK26"/>
      <c r="REL26"/>
      <c r="REM26"/>
      <c r="REN26"/>
      <c r="REO26"/>
      <c r="REP26"/>
      <c r="REQ26"/>
      <c r="RER26"/>
      <c r="RES26"/>
      <c r="RET26"/>
      <c r="REU26"/>
      <c r="REV26"/>
      <c r="REW26"/>
      <c r="REX26"/>
      <c r="REY26"/>
      <c r="REZ26"/>
      <c r="RFA26"/>
      <c r="RFB26"/>
      <c r="RFC26"/>
      <c r="RFD26"/>
      <c r="RFE26"/>
      <c r="RFF26"/>
      <c r="RFG26"/>
      <c r="RFH26"/>
      <c r="RFI26"/>
      <c r="RFJ26"/>
      <c r="RFK26"/>
      <c r="RFL26"/>
      <c r="RFM26"/>
      <c r="RFN26"/>
      <c r="RFO26"/>
      <c r="RFP26"/>
      <c r="RFQ26"/>
      <c r="RFR26"/>
      <c r="RFS26"/>
      <c r="RFT26"/>
      <c r="RFU26"/>
      <c r="RFV26"/>
      <c r="RFW26"/>
      <c r="RFX26"/>
      <c r="RFY26"/>
      <c r="RFZ26"/>
      <c r="RGA26"/>
      <c r="RGB26"/>
      <c r="RGC26"/>
      <c r="RGD26"/>
      <c r="RGE26"/>
      <c r="RGF26"/>
      <c r="RGG26"/>
      <c r="RGH26"/>
      <c r="RGI26"/>
      <c r="RGJ26"/>
      <c r="RGK26"/>
      <c r="RGL26"/>
      <c r="RGM26"/>
      <c r="RGN26"/>
      <c r="RGO26"/>
      <c r="RGP26"/>
      <c r="RGQ26"/>
      <c r="RGR26"/>
      <c r="RGS26"/>
      <c r="RGT26"/>
      <c r="RGU26"/>
      <c r="RGV26"/>
      <c r="RGW26"/>
      <c r="RGX26"/>
      <c r="RGY26"/>
      <c r="RGZ26"/>
      <c r="RHA26"/>
      <c r="RHB26"/>
      <c r="RHC26"/>
      <c r="RHD26"/>
      <c r="RHE26"/>
      <c r="RHF26"/>
      <c r="RHG26"/>
      <c r="RHH26"/>
      <c r="RHI26"/>
      <c r="RHJ26"/>
      <c r="RHK26"/>
      <c r="RHL26"/>
      <c r="RHM26"/>
      <c r="RHN26"/>
      <c r="RHO26"/>
      <c r="RHP26"/>
      <c r="RHQ26"/>
      <c r="RHR26"/>
      <c r="RHS26"/>
      <c r="RHT26"/>
      <c r="RHU26"/>
      <c r="RHV26"/>
      <c r="RHW26"/>
      <c r="RHX26"/>
      <c r="RHY26"/>
      <c r="RHZ26"/>
      <c r="RIA26"/>
      <c r="RIB26"/>
      <c r="RIC26"/>
      <c r="RID26"/>
      <c r="RIE26"/>
      <c r="RIF26"/>
      <c r="RIG26"/>
      <c r="RIH26"/>
      <c r="RII26"/>
      <c r="RIJ26"/>
      <c r="RIK26"/>
      <c r="RIL26"/>
      <c r="RIM26"/>
      <c r="RIN26"/>
      <c r="RIO26"/>
      <c r="RIP26"/>
      <c r="RIQ26"/>
      <c r="RIR26"/>
      <c r="RIS26"/>
      <c r="RIT26"/>
      <c r="RIU26"/>
      <c r="RIV26"/>
      <c r="RIW26"/>
      <c r="RIX26"/>
      <c r="RIY26"/>
      <c r="RIZ26"/>
      <c r="RJA26"/>
      <c r="RJB26"/>
      <c r="RJC26"/>
      <c r="RJD26"/>
      <c r="RJE26"/>
      <c r="RJF26"/>
      <c r="RJG26"/>
      <c r="RJH26"/>
      <c r="RJI26"/>
      <c r="RJJ26"/>
      <c r="RJK26"/>
      <c r="RJL26"/>
      <c r="RJM26"/>
      <c r="RJN26"/>
      <c r="RJO26"/>
      <c r="RJP26"/>
      <c r="RJQ26"/>
      <c r="RJR26"/>
      <c r="RJS26"/>
      <c r="RJT26"/>
      <c r="RJU26"/>
      <c r="RJV26"/>
      <c r="RJW26"/>
      <c r="RJX26"/>
      <c r="RJY26"/>
      <c r="RJZ26"/>
      <c r="RKA26"/>
      <c r="RKB26"/>
      <c r="RKC26"/>
      <c r="RKD26"/>
      <c r="RKE26"/>
      <c r="RKF26"/>
      <c r="RKG26"/>
      <c r="RKH26"/>
      <c r="RKI26"/>
      <c r="RKJ26"/>
      <c r="RKK26"/>
      <c r="RKL26"/>
      <c r="RKM26"/>
      <c r="RKN26"/>
      <c r="RKO26"/>
      <c r="RKP26"/>
      <c r="RKQ26"/>
      <c r="RKR26"/>
      <c r="RKS26"/>
      <c r="RKT26"/>
      <c r="RKU26"/>
      <c r="RKV26"/>
      <c r="RKW26"/>
      <c r="RKX26"/>
      <c r="RKY26"/>
      <c r="RKZ26"/>
      <c r="RLA26"/>
      <c r="RLB26"/>
      <c r="RLC26"/>
      <c r="RLD26"/>
      <c r="RLE26"/>
      <c r="RLF26"/>
      <c r="RLG26"/>
      <c r="RLH26"/>
      <c r="RLI26"/>
      <c r="RLJ26"/>
      <c r="RLK26"/>
      <c r="RLL26"/>
      <c r="RLM26"/>
      <c r="RLN26"/>
      <c r="RLO26"/>
      <c r="RLP26"/>
      <c r="RLQ26"/>
      <c r="RLR26"/>
      <c r="RLS26"/>
      <c r="RLT26"/>
      <c r="RLU26"/>
      <c r="RLV26"/>
      <c r="RLW26"/>
      <c r="RLX26"/>
      <c r="RLY26"/>
      <c r="RLZ26"/>
      <c r="RMA26"/>
      <c r="RMB26"/>
      <c r="RMC26"/>
      <c r="RMD26"/>
      <c r="RME26"/>
      <c r="RMF26"/>
      <c r="RMG26"/>
      <c r="RMH26"/>
      <c r="RMI26"/>
      <c r="RMJ26"/>
      <c r="RMK26"/>
      <c r="RML26"/>
      <c r="RMM26"/>
      <c r="RMN26"/>
      <c r="RMO26"/>
      <c r="RMP26"/>
      <c r="RMQ26"/>
      <c r="RMR26"/>
      <c r="RMS26"/>
      <c r="RMT26"/>
      <c r="RMU26"/>
      <c r="RMV26"/>
      <c r="RMW26"/>
      <c r="RMX26"/>
      <c r="RMY26"/>
      <c r="RMZ26"/>
      <c r="RNA26"/>
      <c r="RNB26"/>
      <c r="RNC26"/>
      <c r="RND26"/>
      <c r="RNE26"/>
      <c r="RNF26"/>
      <c r="RNG26"/>
      <c r="RNH26"/>
      <c r="RNI26"/>
      <c r="RNJ26"/>
      <c r="RNK26"/>
      <c r="RNL26"/>
      <c r="RNM26"/>
      <c r="RNN26"/>
      <c r="RNO26"/>
      <c r="RNP26"/>
      <c r="RNQ26"/>
      <c r="RNR26"/>
      <c r="RNS26"/>
      <c r="RNT26"/>
      <c r="RNU26"/>
      <c r="RNV26"/>
      <c r="RNW26"/>
      <c r="RNX26"/>
      <c r="RNY26"/>
      <c r="RNZ26"/>
      <c r="ROA26"/>
      <c r="ROB26"/>
      <c r="ROC26"/>
      <c r="ROD26"/>
      <c r="ROE26"/>
      <c r="ROF26"/>
      <c r="ROG26"/>
      <c r="ROH26"/>
      <c r="ROI26"/>
      <c r="ROJ26"/>
      <c r="ROK26"/>
      <c r="ROL26"/>
      <c r="ROM26"/>
      <c r="RON26"/>
      <c r="ROO26"/>
      <c r="ROP26"/>
      <c r="ROQ26"/>
      <c r="ROR26"/>
      <c r="ROS26"/>
      <c r="ROT26"/>
      <c r="ROU26"/>
      <c r="ROV26"/>
      <c r="ROW26"/>
      <c r="ROX26"/>
      <c r="ROY26"/>
      <c r="ROZ26"/>
      <c r="RPA26"/>
      <c r="RPB26"/>
      <c r="RPC26"/>
      <c r="RPD26"/>
      <c r="RPE26"/>
      <c r="RPF26"/>
      <c r="RPG26"/>
      <c r="RPH26"/>
      <c r="RPI26"/>
      <c r="RPJ26"/>
      <c r="RPK26"/>
      <c r="RPL26"/>
      <c r="RPM26"/>
      <c r="RPN26"/>
      <c r="RPO26"/>
      <c r="RPP26"/>
      <c r="RPQ26"/>
      <c r="RPR26"/>
      <c r="RPS26"/>
      <c r="RPT26"/>
      <c r="RPU26"/>
      <c r="RPV26"/>
      <c r="RPW26"/>
      <c r="RPX26"/>
      <c r="RPY26"/>
      <c r="RPZ26"/>
      <c r="RQA26"/>
      <c r="RQB26"/>
      <c r="RQC26"/>
      <c r="RQD26"/>
      <c r="RQE26"/>
      <c r="RQF26"/>
      <c r="RQG26"/>
      <c r="RQH26"/>
      <c r="RQI26"/>
      <c r="RQJ26"/>
      <c r="RQK26"/>
      <c r="RQL26"/>
      <c r="RQM26"/>
      <c r="RQN26"/>
      <c r="RQO26"/>
      <c r="RQP26"/>
      <c r="RQQ26"/>
      <c r="RQR26"/>
      <c r="RQS26"/>
      <c r="RQT26"/>
      <c r="RQU26"/>
      <c r="RQV26"/>
      <c r="RQW26"/>
      <c r="RQX26"/>
      <c r="RQY26"/>
      <c r="RQZ26"/>
      <c r="RRA26"/>
      <c r="RRB26"/>
      <c r="RRC26"/>
      <c r="RRD26"/>
      <c r="RRE26"/>
      <c r="RRF26"/>
      <c r="RRG26"/>
      <c r="RRH26"/>
      <c r="RRI26"/>
      <c r="RRJ26"/>
      <c r="RRK26"/>
      <c r="RRL26"/>
      <c r="RRM26"/>
      <c r="RRN26"/>
      <c r="RRO26"/>
      <c r="RRP26"/>
      <c r="RRQ26"/>
      <c r="RRR26"/>
      <c r="RRS26"/>
      <c r="RRT26"/>
      <c r="RRU26"/>
      <c r="RRV26"/>
      <c r="RRW26"/>
      <c r="RRX26"/>
      <c r="RRY26"/>
      <c r="RRZ26"/>
      <c r="RSA26"/>
      <c r="RSB26"/>
      <c r="RSC26"/>
      <c r="RSD26"/>
      <c r="RSE26"/>
      <c r="RSF26"/>
      <c r="RSG26"/>
      <c r="RSH26"/>
      <c r="RSI26"/>
      <c r="RSJ26"/>
      <c r="RSK26"/>
      <c r="RSL26"/>
      <c r="RSM26"/>
      <c r="RSN26"/>
      <c r="RSO26"/>
      <c r="RSP26"/>
      <c r="RSQ26"/>
      <c r="RSR26"/>
      <c r="RSS26"/>
      <c r="RST26"/>
      <c r="RSU26"/>
      <c r="RSV26"/>
      <c r="RSW26"/>
      <c r="RSX26"/>
      <c r="RSY26"/>
      <c r="RSZ26"/>
      <c r="RTA26"/>
      <c r="RTB26"/>
      <c r="RTC26"/>
      <c r="RTD26"/>
      <c r="RTE26"/>
      <c r="RTF26"/>
      <c r="RTG26"/>
      <c r="RTH26"/>
      <c r="RTI26"/>
      <c r="RTJ26"/>
      <c r="RTK26"/>
      <c r="RTL26"/>
      <c r="RTM26"/>
      <c r="RTN26"/>
      <c r="RTO26"/>
      <c r="RTP26"/>
      <c r="RTQ26"/>
      <c r="RTR26"/>
      <c r="RTS26"/>
      <c r="RTT26"/>
      <c r="RTU26"/>
      <c r="RTV26"/>
      <c r="RTW26"/>
      <c r="RTX26"/>
      <c r="RTY26"/>
      <c r="RTZ26"/>
      <c r="RUA26"/>
      <c r="RUB26"/>
      <c r="RUC26"/>
      <c r="RUD26"/>
      <c r="RUE26"/>
      <c r="RUF26"/>
      <c r="RUG26"/>
      <c r="RUH26"/>
      <c r="RUI26"/>
      <c r="RUJ26"/>
      <c r="RUK26"/>
      <c r="RUL26"/>
      <c r="RUM26"/>
      <c r="RUN26"/>
      <c r="RUO26"/>
      <c r="RUP26"/>
      <c r="RUQ26"/>
      <c r="RUR26"/>
      <c r="RUS26"/>
      <c r="RUT26"/>
      <c r="RUU26"/>
      <c r="RUV26"/>
      <c r="RUW26"/>
      <c r="RUX26"/>
      <c r="RUY26"/>
      <c r="RUZ26"/>
      <c r="RVA26"/>
      <c r="RVB26"/>
      <c r="RVC26"/>
      <c r="RVD26"/>
      <c r="RVE26"/>
      <c r="RVF26"/>
      <c r="RVG26"/>
      <c r="RVH26"/>
      <c r="RVI26"/>
      <c r="RVJ26"/>
      <c r="RVK26"/>
      <c r="RVL26"/>
      <c r="RVM26"/>
      <c r="RVN26"/>
      <c r="RVO26"/>
      <c r="RVP26"/>
      <c r="RVQ26"/>
      <c r="RVR26"/>
      <c r="RVS26"/>
      <c r="RVT26"/>
      <c r="RVU26"/>
      <c r="RVV26"/>
      <c r="RVW26"/>
      <c r="RVX26"/>
      <c r="RVY26"/>
      <c r="RVZ26"/>
      <c r="RWA26"/>
      <c r="RWB26"/>
      <c r="RWC26"/>
      <c r="RWD26"/>
      <c r="RWE26"/>
      <c r="RWF26"/>
      <c r="RWG26"/>
      <c r="RWH26"/>
      <c r="RWI26"/>
      <c r="RWJ26"/>
      <c r="RWK26"/>
      <c r="RWL26"/>
      <c r="RWM26"/>
      <c r="RWN26"/>
      <c r="RWO26"/>
      <c r="RWP26"/>
      <c r="RWQ26"/>
      <c r="RWR26"/>
      <c r="RWS26"/>
      <c r="RWT26"/>
      <c r="RWU26"/>
      <c r="RWV26"/>
      <c r="RWW26"/>
      <c r="RWX26"/>
      <c r="RWY26"/>
      <c r="RWZ26"/>
      <c r="RXA26"/>
      <c r="RXB26"/>
      <c r="RXC26"/>
      <c r="RXD26"/>
      <c r="RXE26"/>
      <c r="RXF26"/>
      <c r="RXG26"/>
      <c r="RXH26"/>
      <c r="RXI26"/>
      <c r="RXJ26"/>
      <c r="RXK26"/>
      <c r="RXL26"/>
      <c r="RXM26"/>
      <c r="RXN26"/>
      <c r="RXO26"/>
      <c r="RXP26"/>
      <c r="RXQ26"/>
      <c r="RXR26"/>
      <c r="RXS26"/>
      <c r="RXT26"/>
      <c r="RXU26"/>
      <c r="RXV26"/>
      <c r="RXW26"/>
      <c r="RXX26"/>
      <c r="RXY26"/>
      <c r="RXZ26"/>
      <c r="RYA26"/>
      <c r="RYB26"/>
      <c r="RYC26"/>
      <c r="RYD26"/>
      <c r="RYE26"/>
      <c r="RYF26"/>
      <c r="RYG26"/>
      <c r="RYH26"/>
      <c r="RYI26"/>
      <c r="RYJ26"/>
      <c r="RYK26"/>
      <c r="RYL26"/>
      <c r="RYM26"/>
      <c r="RYN26"/>
      <c r="RYO26"/>
      <c r="RYP26"/>
      <c r="RYQ26"/>
      <c r="RYR26"/>
      <c r="RYS26"/>
      <c r="RYT26"/>
      <c r="RYU26"/>
      <c r="RYV26"/>
      <c r="RYW26"/>
      <c r="RYX26"/>
      <c r="RYY26"/>
      <c r="RYZ26"/>
      <c r="RZA26"/>
      <c r="RZB26"/>
      <c r="RZC26"/>
      <c r="RZD26"/>
      <c r="RZE26"/>
      <c r="RZF26"/>
      <c r="RZG26"/>
      <c r="RZH26"/>
      <c r="RZI26"/>
      <c r="RZJ26"/>
      <c r="RZK26"/>
      <c r="RZL26"/>
      <c r="RZM26"/>
      <c r="RZN26"/>
      <c r="RZO26"/>
      <c r="RZP26"/>
      <c r="RZQ26"/>
      <c r="RZR26"/>
      <c r="RZS26"/>
      <c r="RZT26"/>
      <c r="RZU26"/>
      <c r="RZV26"/>
      <c r="RZW26"/>
      <c r="RZX26"/>
      <c r="RZY26"/>
      <c r="RZZ26"/>
      <c r="SAA26"/>
      <c r="SAB26"/>
      <c r="SAC26"/>
      <c r="SAD26"/>
      <c r="SAE26"/>
      <c r="SAF26"/>
      <c r="SAG26"/>
      <c r="SAH26"/>
      <c r="SAI26"/>
      <c r="SAJ26"/>
      <c r="SAK26"/>
      <c r="SAL26"/>
      <c r="SAM26"/>
      <c r="SAN26"/>
      <c r="SAO26"/>
      <c r="SAP26"/>
      <c r="SAQ26"/>
      <c r="SAR26"/>
      <c r="SAS26"/>
      <c r="SAT26"/>
      <c r="SAU26"/>
      <c r="SAV26"/>
      <c r="SAW26"/>
      <c r="SAX26"/>
      <c r="SAY26"/>
      <c r="SAZ26"/>
      <c r="SBA26"/>
      <c r="SBB26"/>
      <c r="SBC26"/>
      <c r="SBD26"/>
      <c r="SBE26"/>
      <c r="SBF26"/>
      <c r="SBG26"/>
      <c r="SBH26"/>
      <c r="SBI26"/>
      <c r="SBJ26"/>
      <c r="SBK26"/>
      <c r="SBL26"/>
      <c r="SBM26"/>
      <c r="SBN26"/>
      <c r="SBO26"/>
      <c r="SBP26"/>
      <c r="SBQ26"/>
      <c r="SBR26"/>
      <c r="SBS26"/>
      <c r="SBT26"/>
      <c r="SBU26"/>
      <c r="SBV26"/>
      <c r="SBW26"/>
      <c r="SBX26"/>
      <c r="SBY26"/>
      <c r="SBZ26"/>
      <c r="SCA26"/>
      <c r="SCB26"/>
      <c r="SCC26"/>
      <c r="SCD26"/>
      <c r="SCE26"/>
      <c r="SCF26"/>
      <c r="SCG26"/>
      <c r="SCH26"/>
      <c r="SCI26"/>
      <c r="SCJ26"/>
      <c r="SCK26"/>
      <c r="SCL26"/>
      <c r="SCM26"/>
      <c r="SCN26"/>
      <c r="SCO26"/>
      <c r="SCP26"/>
      <c r="SCQ26"/>
      <c r="SCR26"/>
      <c r="SCS26"/>
      <c r="SCT26"/>
      <c r="SCU26"/>
      <c r="SCV26"/>
      <c r="SCW26"/>
      <c r="SCX26"/>
      <c r="SCY26"/>
      <c r="SCZ26"/>
      <c r="SDA26"/>
      <c r="SDB26"/>
      <c r="SDC26"/>
      <c r="SDD26"/>
      <c r="SDE26"/>
      <c r="SDF26"/>
      <c r="SDG26"/>
      <c r="SDH26"/>
      <c r="SDI26"/>
      <c r="SDJ26"/>
      <c r="SDK26"/>
      <c r="SDL26"/>
      <c r="SDM26"/>
      <c r="SDN26"/>
      <c r="SDO26"/>
      <c r="SDP26"/>
      <c r="SDQ26"/>
      <c r="SDR26"/>
      <c r="SDS26"/>
      <c r="SDT26"/>
      <c r="SDU26"/>
      <c r="SDV26"/>
      <c r="SDW26"/>
      <c r="SDX26"/>
      <c r="SDY26"/>
      <c r="SDZ26"/>
      <c r="SEA26"/>
      <c r="SEB26"/>
      <c r="SEC26"/>
      <c r="SED26"/>
      <c r="SEE26"/>
      <c r="SEF26"/>
      <c r="SEG26"/>
      <c r="SEH26"/>
      <c r="SEI26"/>
      <c r="SEJ26"/>
      <c r="SEK26"/>
      <c r="SEL26"/>
      <c r="SEM26"/>
      <c r="SEN26"/>
      <c r="SEO26"/>
      <c r="SEP26"/>
      <c r="SEQ26"/>
      <c r="SER26"/>
      <c r="SES26"/>
      <c r="SET26"/>
      <c r="SEU26"/>
      <c r="SEV26"/>
      <c r="SEW26"/>
      <c r="SEX26"/>
      <c r="SEY26"/>
      <c r="SEZ26"/>
      <c r="SFA26"/>
      <c r="SFB26"/>
      <c r="SFC26"/>
      <c r="SFD26"/>
      <c r="SFE26"/>
      <c r="SFF26"/>
      <c r="SFG26"/>
      <c r="SFH26"/>
      <c r="SFI26"/>
      <c r="SFJ26"/>
      <c r="SFK26"/>
      <c r="SFL26"/>
      <c r="SFM26"/>
      <c r="SFN26"/>
      <c r="SFO26"/>
      <c r="SFP26"/>
      <c r="SFQ26"/>
      <c r="SFR26"/>
      <c r="SFS26"/>
      <c r="SFT26"/>
      <c r="SFU26"/>
      <c r="SFV26"/>
      <c r="SFW26"/>
      <c r="SFX26"/>
      <c r="SFY26"/>
      <c r="SFZ26"/>
      <c r="SGA26"/>
      <c r="SGB26"/>
      <c r="SGC26"/>
      <c r="SGD26"/>
      <c r="SGE26"/>
      <c r="SGF26"/>
      <c r="SGG26"/>
      <c r="SGH26"/>
      <c r="SGI26"/>
      <c r="SGJ26"/>
      <c r="SGK26"/>
      <c r="SGL26"/>
      <c r="SGM26"/>
      <c r="SGN26"/>
      <c r="SGO26"/>
      <c r="SGP26"/>
      <c r="SGQ26"/>
      <c r="SGR26"/>
      <c r="SGS26"/>
      <c r="SGT26"/>
      <c r="SGU26"/>
      <c r="SGV26"/>
      <c r="SGW26"/>
      <c r="SGX26"/>
      <c r="SGY26"/>
      <c r="SGZ26"/>
      <c r="SHA26"/>
      <c r="SHB26"/>
      <c r="SHC26"/>
      <c r="SHD26"/>
      <c r="SHE26"/>
      <c r="SHF26"/>
      <c r="SHG26"/>
      <c r="SHH26"/>
      <c r="SHI26"/>
      <c r="SHJ26"/>
      <c r="SHK26"/>
      <c r="SHL26"/>
      <c r="SHM26"/>
      <c r="SHN26"/>
      <c r="SHO26"/>
      <c r="SHP26"/>
      <c r="SHQ26"/>
      <c r="SHR26"/>
      <c r="SHS26"/>
      <c r="SHT26"/>
      <c r="SHU26"/>
      <c r="SHV26"/>
      <c r="SHW26"/>
      <c r="SHX26"/>
      <c r="SHY26"/>
      <c r="SHZ26"/>
      <c r="SIA26"/>
      <c r="SIB26"/>
      <c r="SIC26"/>
      <c r="SID26"/>
      <c r="SIE26"/>
      <c r="SIF26"/>
      <c r="SIG26"/>
      <c r="SIH26"/>
      <c r="SII26"/>
      <c r="SIJ26"/>
      <c r="SIK26"/>
      <c r="SIL26"/>
      <c r="SIM26"/>
      <c r="SIN26"/>
      <c r="SIO26"/>
      <c r="SIP26"/>
      <c r="SIQ26"/>
      <c r="SIR26"/>
      <c r="SIS26"/>
      <c r="SIT26"/>
      <c r="SIU26"/>
      <c r="SIV26"/>
      <c r="SIW26"/>
      <c r="SIX26"/>
      <c r="SIY26"/>
      <c r="SIZ26"/>
      <c r="SJA26"/>
      <c r="SJB26"/>
      <c r="SJC26"/>
      <c r="SJD26"/>
      <c r="SJE26"/>
      <c r="SJF26"/>
      <c r="SJG26"/>
      <c r="SJH26"/>
      <c r="SJI26"/>
      <c r="SJJ26"/>
      <c r="SJK26"/>
      <c r="SJL26"/>
      <c r="SJM26"/>
      <c r="SJN26"/>
      <c r="SJO26"/>
      <c r="SJP26"/>
      <c r="SJQ26"/>
      <c r="SJR26"/>
      <c r="SJS26"/>
      <c r="SJT26"/>
      <c r="SJU26"/>
      <c r="SJV26"/>
      <c r="SJW26"/>
      <c r="SJX26"/>
      <c r="SJY26"/>
      <c r="SJZ26"/>
      <c r="SKA26"/>
      <c r="SKB26"/>
      <c r="SKC26"/>
      <c r="SKD26"/>
      <c r="SKE26"/>
      <c r="SKF26"/>
      <c r="SKG26"/>
      <c r="SKH26"/>
      <c r="SKI26"/>
      <c r="SKJ26"/>
      <c r="SKK26"/>
      <c r="SKL26"/>
      <c r="SKM26"/>
      <c r="SKN26"/>
      <c r="SKO26"/>
      <c r="SKP26"/>
      <c r="SKQ26"/>
      <c r="SKR26"/>
      <c r="SKS26"/>
      <c r="SKT26"/>
      <c r="SKU26"/>
      <c r="SKV26"/>
      <c r="SKW26"/>
      <c r="SKX26"/>
      <c r="SKY26"/>
      <c r="SKZ26"/>
      <c r="SLA26"/>
      <c r="SLB26"/>
      <c r="SLC26"/>
      <c r="SLD26"/>
      <c r="SLE26"/>
      <c r="SLF26"/>
      <c r="SLG26"/>
      <c r="SLH26"/>
      <c r="SLI26"/>
      <c r="SLJ26"/>
      <c r="SLK26"/>
      <c r="SLL26"/>
      <c r="SLM26"/>
      <c r="SLN26"/>
      <c r="SLO26"/>
      <c r="SLP26"/>
      <c r="SLQ26"/>
      <c r="SLR26"/>
      <c r="SLS26"/>
      <c r="SLT26"/>
      <c r="SLU26"/>
      <c r="SLV26"/>
      <c r="SLW26"/>
      <c r="SLX26"/>
      <c r="SLY26"/>
      <c r="SLZ26"/>
      <c r="SMA26"/>
      <c r="SMB26"/>
      <c r="SMC26"/>
      <c r="SMD26"/>
      <c r="SME26"/>
      <c r="SMF26"/>
      <c r="SMG26"/>
      <c r="SMH26"/>
      <c r="SMI26"/>
      <c r="SMJ26"/>
      <c r="SMK26"/>
      <c r="SML26"/>
      <c r="SMM26"/>
      <c r="SMN26"/>
      <c r="SMO26"/>
      <c r="SMP26"/>
      <c r="SMQ26"/>
      <c r="SMR26"/>
      <c r="SMS26"/>
      <c r="SMT26"/>
      <c r="SMU26"/>
      <c r="SMV26"/>
      <c r="SMW26"/>
      <c r="SMX26"/>
      <c r="SMY26"/>
      <c r="SMZ26"/>
      <c r="SNA26"/>
      <c r="SNB26"/>
      <c r="SNC26"/>
      <c r="SND26"/>
      <c r="SNE26"/>
      <c r="SNF26"/>
      <c r="SNG26"/>
      <c r="SNH26"/>
      <c r="SNI26"/>
      <c r="SNJ26"/>
      <c r="SNK26"/>
      <c r="SNL26"/>
      <c r="SNM26"/>
      <c r="SNN26"/>
      <c r="SNO26"/>
      <c r="SNP26"/>
      <c r="SNQ26"/>
      <c r="SNR26"/>
      <c r="SNS26"/>
      <c r="SNT26"/>
      <c r="SNU26"/>
      <c r="SNV26"/>
      <c r="SNW26"/>
      <c r="SNX26"/>
      <c r="SNY26"/>
      <c r="SNZ26"/>
      <c r="SOA26"/>
      <c r="SOB26"/>
      <c r="SOC26"/>
      <c r="SOD26"/>
      <c r="SOE26"/>
      <c r="SOF26"/>
      <c r="SOG26"/>
      <c r="SOH26"/>
      <c r="SOI26"/>
      <c r="SOJ26"/>
      <c r="SOK26"/>
      <c r="SOL26"/>
      <c r="SOM26"/>
      <c r="SON26"/>
      <c r="SOO26"/>
      <c r="SOP26"/>
      <c r="SOQ26"/>
      <c r="SOR26"/>
      <c r="SOS26"/>
      <c r="SOT26"/>
      <c r="SOU26"/>
      <c r="SOV26"/>
      <c r="SOW26"/>
      <c r="SOX26"/>
      <c r="SOY26"/>
      <c r="SOZ26"/>
      <c r="SPA26"/>
      <c r="SPB26"/>
      <c r="SPC26"/>
      <c r="SPD26"/>
      <c r="SPE26"/>
      <c r="SPF26"/>
      <c r="SPG26"/>
      <c r="SPH26"/>
      <c r="SPI26"/>
      <c r="SPJ26"/>
      <c r="SPK26"/>
      <c r="SPL26"/>
      <c r="SPM26"/>
      <c r="SPN26"/>
      <c r="SPO26"/>
      <c r="SPP26"/>
      <c r="SPQ26"/>
      <c r="SPR26"/>
      <c r="SPS26"/>
      <c r="SPT26"/>
      <c r="SPU26"/>
      <c r="SPV26"/>
      <c r="SPW26"/>
      <c r="SPX26"/>
      <c r="SPY26"/>
      <c r="SPZ26"/>
      <c r="SQA26"/>
      <c r="SQB26"/>
      <c r="SQC26"/>
      <c r="SQD26"/>
      <c r="SQE26"/>
      <c r="SQF26"/>
      <c r="SQG26"/>
      <c r="SQH26"/>
      <c r="SQI26"/>
      <c r="SQJ26"/>
      <c r="SQK26"/>
      <c r="SQL26"/>
      <c r="SQM26"/>
      <c r="SQN26"/>
      <c r="SQO26"/>
      <c r="SQP26"/>
      <c r="SQQ26"/>
      <c r="SQR26"/>
      <c r="SQS26"/>
      <c r="SQT26"/>
      <c r="SQU26"/>
      <c r="SQV26"/>
      <c r="SQW26"/>
      <c r="SQX26"/>
      <c r="SQY26"/>
      <c r="SQZ26"/>
      <c r="SRA26"/>
      <c r="SRB26"/>
      <c r="SRC26"/>
      <c r="SRD26"/>
      <c r="SRE26"/>
      <c r="SRF26"/>
      <c r="SRG26"/>
      <c r="SRH26"/>
      <c r="SRI26"/>
      <c r="SRJ26"/>
      <c r="SRK26"/>
      <c r="SRL26"/>
      <c r="SRM26"/>
      <c r="SRN26"/>
      <c r="SRO26"/>
      <c r="SRP26"/>
      <c r="SRQ26"/>
      <c r="SRR26"/>
      <c r="SRS26"/>
      <c r="SRT26"/>
      <c r="SRU26"/>
      <c r="SRV26"/>
      <c r="SRW26"/>
      <c r="SRX26"/>
      <c r="SRY26"/>
      <c r="SRZ26"/>
      <c r="SSA26"/>
      <c r="SSB26"/>
      <c r="SSC26"/>
      <c r="SSD26"/>
      <c r="SSE26"/>
      <c r="SSF26"/>
      <c r="SSG26"/>
      <c r="SSH26"/>
      <c r="SSI26"/>
      <c r="SSJ26"/>
      <c r="SSK26"/>
      <c r="SSL26"/>
      <c r="SSM26"/>
      <c r="SSN26"/>
      <c r="SSO26"/>
      <c r="SSP26"/>
      <c r="SSQ26"/>
      <c r="SSR26"/>
      <c r="SSS26"/>
      <c r="SST26"/>
      <c r="SSU26"/>
      <c r="SSV26"/>
      <c r="SSW26"/>
      <c r="SSX26"/>
      <c r="SSY26"/>
      <c r="SSZ26"/>
      <c r="STA26"/>
      <c r="STB26"/>
      <c r="STC26"/>
      <c r="STD26"/>
      <c r="STE26"/>
      <c r="STF26"/>
      <c r="STG26"/>
      <c r="STH26"/>
      <c r="STI26"/>
      <c r="STJ26"/>
      <c r="STK26"/>
      <c r="STL26"/>
      <c r="STM26"/>
      <c r="STN26"/>
      <c r="STO26"/>
      <c r="STP26"/>
      <c r="STQ26"/>
      <c r="STR26"/>
      <c r="STS26"/>
      <c r="STT26"/>
      <c r="STU26"/>
      <c r="STV26"/>
      <c r="STW26"/>
      <c r="STX26"/>
      <c r="STY26"/>
      <c r="STZ26"/>
      <c r="SUA26"/>
      <c r="SUB26"/>
      <c r="SUC26"/>
      <c r="SUD26"/>
      <c r="SUE26"/>
      <c r="SUF26"/>
      <c r="SUG26"/>
      <c r="SUH26"/>
      <c r="SUI26"/>
      <c r="SUJ26"/>
      <c r="SUK26"/>
      <c r="SUL26"/>
      <c r="SUM26"/>
      <c r="SUN26"/>
      <c r="SUO26"/>
      <c r="SUP26"/>
      <c r="SUQ26"/>
      <c r="SUR26"/>
      <c r="SUS26"/>
      <c r="SUT26"/>
      <c r="SUU26"/>
      <c r="SUV26"/>
      <c r="SUW26"/>
      <c r="SUX26"/>
      <c r="SUY26"/>
      <c r="SUZ26"/>
      <c r="SVA26"/>
      <c r="SVB26"/>
      <c r="SVC26"/>
      <c r="SVD26"/>
      <c r="SVE26"/>
      <c r="SVF26"/>
      <c r="SVG26"/>
      <c r="SVH26"/>
      <c r="SVI26"/>
      <c r="SVJ26"/>
      <c r="SVK26"/>
      <c r="SVL26"/>
      <c r="SVM26"/>
      <c r="SVN26"/>
      <c r="SVO26"/>
      <c r="SVP26"/>
      <c r="SVQ26"/>
      <c r="SVR26"/>
      <c r="SVS26"/>
      <c r="SVT26"/>
      <c r="SVU26"/>
      <c r="SVV26"/>
      <c r="SVW26"/>
      <c r="SVX26"/>
      <c r="SVY26"/>
      <c r="SVZ26"/>
      <c r="SWA26"/>
      <c r="SWB26"/>
      <c r="SWC26"/>
      <c r="SWD26"/>
      <c r="SWE26"/>
      <c r="SWF26"/>
      <c r="SWG26"/>
      <c r="SWH26"/>
      <c r="SWI26"/>
      <c r="SWJ26"/>
      <c r="SWK26"/>
      <c r="SWL26"/>
      <c r="SWM26"/>
      <c r="SWN26"/>
      <c r="SWO26"/>
      <c r="SWP26"/>
      <c r="SWQ26"/>
      <c r="SWR26"/>
      <c r="SWS26"/>
      <c r="SWT26"/>
      <c r="SWU26"/>
      <c r="SWV26"/>
      <c r="SWW26"/>
      <c r="SWX26"/>
      <c r="SWY26"/>
      <c r="SWZ26"/>
      <c r="SXA26"/>
      <c r="SXB26"/>
      <c r="SXC26"/>
      <c r="SXD26"/>
      <c r="SXE26"/>
      <c r="SXF26"/>
      <c r="SXG26"/>
      <c r="SXH26"/>
      <c r="SXI26"/>
      <c r="SXJ26"/>
      <c r="SXK26"/>
      <c r="SXL26"/>
      <c r="SXM26"/>
      <c r="SXN26"/>
      <c r="SXO26"/>
      <c r="SXP26"/>
      <c r="SXQ26"/>
      <c r="SXR26"/>
      <c r="SXS26"/>
      <c r="SXT26"/>
      <c r="SXU26"/>
      <c r="SXV26"/>
      <c r="SXW26"/>
      <c r="SXX26"/>
      <c r="SXY26"/>
      <c r="SXZ26"/>
      <c r="SYA26"/>
      <c r="SYB26"/>
      <c r="SYC26"/>
      <c r="SYD26"/>
      <c r="SYE26"/>
      <c r="SYF26"/>
      <c r="SYG26"/>
      <c r="SYH26"/>
      <c r="SYI26"/>
      <c r="SYJ26"/>
      <c r="SYK26"/>
      <c r="SYL26"/>
      <c r="SYM26"/>
      <c r="SYN26"/>
      <c r="SYO26"/>
      <c r="SYP26"/>
      <c r="SYQ26"/>
      <c r="SYR26"/>
      <c r="SYS26"/>
      <c r="SYT26"/>
      <c r="SYU26"/>
      <c r="SYV26"/>
      <c r="SYW26"/>
      <c r="SYX26"/>
      <c r="SYY26"/>
      <c r="SYZ26"/>
      <c r="SZA26"/>
      <c r="SZB26"/>
      <c r="SZC26"/>
      <c r="SZD26"/>
      <c r="SZE26"/>
      <c r="SZF26"/>
      <c r="SZG26"/>
      <c r="SZH26"/>
      <c r="SZI26"/>
      <c r="SZJ26"/>
      <c r="SZK26"/>
      <c r="SZL26"/>
      <c r="SZM26"/>
      <c r="SZN26"/>
      <c r="SZO26"/>
      <c r="SZP26"/>
      <c r="SZQ26"/>
      <c r="SZR26"/>
      <c r="SZS26"/>
      <c r="SZT26"/>
      <c r="SZU26"/>
      <c r="SZV26"/>
      <c r="SZW26"/>
      <c r="SZX26"/>
      <c r="SZY26"/>
      <c r="SZZ26"/>
      <c r="TAA26"/>
      <c r="TAB26"/>
      <c r="TAC26"/>
      <c r="TAD26"/>
      <c r="TAE26"/>
      <c r="TAF26"/>
      <c r="TAG26"/>
      <c r="TAH26"/>
      <c r="TAI26"/>
      <c r="TAJ26"/>
      <c r="TAK26"/>
      <c r="TAL26"/>
      <c r="TAM26"/>
      <c r="TAN26"/>
      <c r="TAO26"/>
      <c r="TAP26"/>
      <c r="TAQ26"/>
      <c r="TAR26"/>
      <c r="TAS26"/>
      <c r="TAT26"/>
      <c r="TAU26"/>
      <c r="TAV26"/>
      <c r="TAW26"/>
      <c r="TAX26"/>
      <c r="TAY26"/>
      <c r="TAZ26"/>
      <c r="TBA26"/>
      <c r="TBB26"/>
      <c r="TBC26"/>
      <c r="TBD26"/>
      <c r="TBE26"/>
      <c r="TBF26"/>
      <c r="TBG26"/>
      <c r="TBH26"/>
      <c r="TBI26"/>
      <c r="TBJ26"/>
      <c r="TBK26"/>
      <c r="TBL26"/>
      <c r="TBM26"/>
      <c r="TBN26"/>
      <c r="TBO26"/>
      <c r="TBP26"/>
      <c r="TBQ26"/>
      <c r="TBR26"/>
      <c r="TBS26"/>
      <c r="TBT26"/>
      <c r="TBU26"/>
      <c r="TBV26"/>
      <c r="TBW26"/>
      <c r="TBX26"/>
      <c r="TBY26"/>
      <c r="TBZ26"/>
      <c r="TCA26"/>
      <c r="TCB26"/>
      <c r="TCC26"/>
      <c r="TCD26"/>
      <c r="TCE26"/>
      <c r="TCF26"/>
      <c r="TCG26"/>
      <c r="TCH26"/>
      <c r="TCI26"/>
      <c r="TCJ26"/>
      <c r="TCK26"/>
      <c r="TCL26"/>
      <c r="TCM26"/>
      <c r="TCN26"/>
      <c r="TCO26"/>
      <c r="TCP26"/>
      <c r="TCQ26"/>
      <c r="TCR26"/>
      <c r="TCS26"/>
      <c r="TCT26"/>
      <c r="TCU26"/>
      <c r="TCV26"/>
      <c r="TCW26"/>
      <c r="TCX26"/>
      <c r="TCY26"/>
      <c r="TCZ26"/>
      <c r="TDA26"/>
      <c r="TDB26"/>
      <c r="TDC26"/>
      <c r="TDD26"/>
      <c r="TDE26"/>
      <c r="TDF26"/>
      <c r="TDG26"/>
      <c r="TDH26"/>
      <c r="TDI26"/>
      <c r="TDJ26"/>
      <c r="TDK26"/>
      <c r="TDL26"/>
      <c r="TDM26"/>
      <c r="TDN26"/>
      <c r="TDO26"/>
      <c r="TDP26"/>
      <c r="TDQ26"/>
      <c r="TDR26"/>
      <c r="TDS26"/>
      <c r="TDT26"/>
      <c r="TDU26"/>
      <c r="TDV26"/>
      <c r="TDW26"/>
      <c r="TDX26"/>
      <c r="TDY26"/>
      <c r="TDZ26"/>
      <c r="TEA26"/>
      <c r="TEB26"/>
      <c r="TEC26"/>
      <c r="TED26"/>
      <c r="TEE26"/>
      <c r="TEF26"/>
      <c r="TEG26"/>
      <c r="TEH26"/>
      <c r="TEI26"/>
      <c r="TEJ26"/>
      <c r="TEK26"/>
      <c r="TEL26"/>
      <c r="TEM26"/>
      <c r="TEN26"/>
      <c r="TEO26"/>
      <c r="TEP26"/>
      <c r="TEQ26"/>
      <c r="TER26"/>
      <c r="TES26"/>
      <c r="TET26"/>
      <c r="TEU26"/>
      <c r="TEV26"/>
      <c r="TEW26"/>
      <c r="TEX26"/>
      <c r="TEY26"/>
      <c r="TEZ26"/>
      <c r="TFA26"/>
      <c r="TFB26"/>
      <c r="TFC26"/>
      <c r="TFD26"/>
      <c r="TFE26"/>
      <c r="TFF26"/>
      <c r="TFG26"/>
      <c r="TFH26"/>
      <c r="TFI26"/>
      <c r="TFJ26"/>
      <c r="TFK26"/>
      <c r="TFL26"/>
      <c r="TFM26"/>
      <c r="TFN26"/>
      <c r="TFO26"/>
      <c r="TFP26"/>
      <c r="TFQ26"/>
      <c r="TFR26"/>
      <c r="TFS26"/>
      <c r="TFT26"/>
      <c r="TFU26"/>
      <c r="TFV26"/>
      <c r="TFW26"/>
      <c r="TFX26"/>
      <c r="TFY26"/>
      <c r="TFZ26"/>
      <c r="TGA26"/>
      <c r="TGB26"/>
      <c r="TGC26"/>
      <c r="TGD26"/>
      <c r="TGE26"/>
      <c r="TGF26"/>
      <c r="TGG26"/>
      <c r="TGH26"/>
      <c r="TGI26"/>
      <c r="TGJ26"/>
      <c r="TGK26"/>
      <c r="TGL26"/>
      <c r="TGM26"/>
      <c r="TGN26"/>
      <c r="TGO26"/>
      <c r="TGP26"/>
      <c r="TGQ26"/>
      <c r="TGR26"/>
      <c r="TGS26"/>
      <c r="TGT26"/>
      <c r="TGU26"/>
      <c r="TGV26"/>
      <c r="TGW26"/>
      <c r="TGX26"/>
      <c r="TGY26"/>
      <c r="TGZ26"/>
      <c r="THA26"/>
      <c r="THB26"/>
      <c r="THC26"/>
      <c r="THD26"/>
      <c r="THE26"/>
      <c r="THF26"/>
      <c r="THG26"/>
      <c r="THH26"/>
      <c r="THI26"/>
      <c r="THJ26"/>
      <c r="THK26"/>
      <c r="THL26"/>
      <c r="THM26"/>
      <c r="THN26"/>
      <c r="THO26"/>
      <c r="THP26"/>
      <c r="THQ26"/>
      <c r="THR26"/>
      <c r="THS26"/>
      <c r="THT26"/>
      <c r="THU26"/>
      <c r="THV26"/>
      <c r="THW26"/>
      <c r="THX26"/>
      <c r="THY26"/>
      <c r="THZ26"/>
      <c r="TIA26"/>
      <c r="TIB26"/>
      <c r="TIC26"/>
      <c r="TID26"/>
      <c r="TIE26"/>
      <c r="TIF26"/>
      <c r="TIG26"/>
      <c r="TIH26"/>
      <c r="TII26"/>
      <c r="TIJ26"/>
      <c r="TIK26"/>
      <c r="TIL26"/>
      <c r="TIM26"/>
      <c r="TIN26"/>
      <c r="TIO26"/>
      <c r="TIP26"/>
      <c r="TIQ26"/>
      <c r="TIR26"/>
      <c r="TIS26"/>
      <c r="TIT26"/>
      <c r="TIU26"/>
      <c r="TIV26"/>
      <c r="TIW26"/>
      <c r="TIX26"/>
      <c r="TIY26"/>
      <c r="TIZ26"/>
      <c r="TJA26"/>
      <c r="TJB26"/>
      <c r="TJC26"/>
      <c r="TJD26"/>
      <c r="TJE26"/>
      <c r="TJF26"/>
      <c r="TJG26"/>
      <c r="TJH26"/>
      <c r="TJI26"/>
      <c r="TJJ26"/>
      <c r="TJK26"/>
      <c r="TJL26"/>
      <c r="TJM26"/>
      <c r="TJN26"/>
      <c r="TJO26"/>
      <c r="TJP26"/>
      <c r="TJQ26"/>
      <c r="TJR26"/>
      <c r="TJS26"/>
      <c r="TJT26"/>
      <c r="TJU26"/>
      <c r="TJV26"/>
      <c r="TJW26"/>
      <c r="TJX26"/>
      <c r="TJY26"/>
      <c r="TJZ26"/>
      <c r="TKA26"/>
      <c r="TKB26"/>
      <c r="TKC26"/>
      <c r="TKD26"/>
      <c r="TKE26"/>
      <c r="TKF26"/>
      <c r="TKG26"/>
      <c r="TKH26"/>
      <c r="TKI26"/>
      <c r="TKJ26"/>
      <c r="TKK26"/>
      <c r="TKL26"/>
      <c r="TKM26"/>
      <c r="TKN26"/>
      <c r="TKO26"/>
      <c r="TKP26"/>
      <c r="TKQ26"/>
      <c r="TKR26"/>
      <c r="TKS26"/>
      <c r="TKT26"/>
      <c r="TKU26"/>
      <c r="TKV26"/>
      <c r="TKW26"/>
      <c r="TKX26"/>
      <c r="TKY26"/>
      <c r="TKZ26"/>
      <c r="TLA26"/>
      <c r="TLB26"/>
      <c r="TLC26"/>
      <c r="TLD26"/>
      <c r="TLE26"/>
      <c r="TLF26"/>
      <c r="TLG26"/>
      <c r="TLH26"/>
      <c r="TLI26"/>
      <c r="TLJ26"/>
      <c r="TLK26"/>
      <c r="TLL26"/>
      <c r="TLM26"/>
      <c r="TLN26"/>
      <c r="TLO26"/>
      <c r="TLP26"/>
      <c r="TLQ26"/>
      <c r="TLR26"/>
      <c r="TLS26"/>
      <c r="TLT26"/>
      <c r="TLU26"/>
      <c r="TLV26"/>
      <c r="TLW26"/>
      <c r="TLX26"/>
      <c r="TLY26"/>
      <c r="TLZ26"/>
      <c r="TMA26"/>
      <c r="TMB26"/>
      <c r="TMC26"/>
      <c r="TMD26"/>
      <c r="TME26"/>
      <c r="TMF26"/>
      <c r="TMG26"/>
      <c r="TMH26"/>
      <c r="TMI26"/>
      <c r="TMJ26"/>
      <c r="TMK26"/>
      <c r="TML26"/>
      <c r="TMM26"/>
      <c r="TMN26"/>
      <c r="TMO26"/>
      <c r="TMP26"/>
      <c r="TMQ26"/>
      <c r="TMR26"/>
      <c r="TMS26"/>
      <c r="TMT26"/>
      <c r="TMU26"/>
      <c r="TMV26"/>
      <c r="TMW26"/>
      <c r="TMX26"/>
      <c r="TMY26"/>
      <c r="TMZ26"/>
      <c r="TNA26"/>
      <c r="TNB26"/>
      <c r="TNC26"/>
      <c r="TND26"/>
      <c r="TNE26"/>
      <c r="TNF26"/>
      <c r="TNG26"/>
      <c r="TNH26"/>
      <c r="TNI26"/>
      <c r="TNJ26"/>
      <c r="TNK26"/>
      <c r="TNL26"/>
      <c r="TNM26"/>
      <c r="TNN26"/>
      <c r="TNO26"/>
      <c r="TNP26"/>
      <c r="TNQ26"/>
      <c r="TNR26"/>
      <c r="TNS26"/>
      <c r="TNT26"/>
      <c r="TNU26"/>
      <c r="TNV26"/>
      <c r="TNW26"/>
      <c r="TNX26"/>
      <c r="TNY26"/>
      <c r="TNZ26"/>
      <c r="TOA26"/>
      <c r="TOB26"/>
      <c r="TOC26"/>
      <c r="TOD26"/>
      <c r="TOE26"/>
      <c r="TOF26"/>
      <c r="TOG26"/>
      <c r="TOH26"/>
      <c r="TOI26"/>
      <c r="TOJ26"/>
      <c r="TOK26"/>
      <c r="TOL26"/>
      <c r="TOM26"/>
      <c r="TON26"/>
      <c r="TOO26"/>
      <c r="TOP26"/>
      <c r="TOQ26"/>
      <c r="TOR26"/>
      <c r="TOS26"/>
      <c r="TOT26"/>
      <c r="TOU26"/>
      <c r="TOV26"/>
      <c r="TOW26"/>
      <c r="TOX26"/>
      <c r="TOY26"/>
      <c r="TOZ26"/>
      <c r="TPA26"/>
      <c r="TPB26"/>
      <c r="TPC26"/>
      <c r="TPD26"/>
      <c r="TPE26"/>
      <c r="TPF26"/>
      <c r="TPG26"/>
      <c r="TPH26"/>
      <c r="TPI26"/>
      <c r="TPJ26"/>
      <c r="TPK26"/>
      <c r="TPL26"/>
      <c r="TPM26"/>
      <c r="TPN26"/>
      <c r="TPO26"/>
      <c r="TPP26"/>
      <c r="TPQ26"/>
      <c r="TPR26"/>
      <c r="TPS26"/>
      <c r="TPT26"/>
      <c r="TPU26"/>
      <c r="TPV26"/>
      <c r="TPW26"/>
      <c r="TPX26"/>
      <c r="TPY26"/>
      <c r="TPZ26"/>
      <c r="TQA26"/>
      <c r="TQB26"/>
      <c r="TQC26"/>
      <c r="TQD26"/>
      <c r="TQE26"/>
      <c r="TQF26"/>
      <c r="TQG26"/>
      <c r="TQH26"/>
      <c r="TQI26"/>
      <c r="TQJ26"/>
      <c r="TQK26"/>
      <c r="TQL26"/>
      <c r="TQM26"/>
      <c r="TQN26"/>
      <c r="TQO26"/>
      <c r="TQP26"/>
      <c r="TQQ26"/>
      <c r="TQR26"/>
      <c r="TQS26"/>
      <c r="TQT26"/>
      <c r="TQU26"/>
      <c r="TQV26"/>
      <c r="TQW26"/>
      <c r="TQX26"/>
      <c r="TQY26"/>
      <c r="TQZ26"/>
      <c r="TRA26"/>
      <c r="TRB26"/>
      <c r="TRC26"/>
      <c r="TRD26"/>
      <c r="TRE26"/>
      <c r="TRF26"/>
      <c r="TRG26"/>
      <c r="TRH26"/>
      <c r="TRI26"/>
      <c r="TRJ26"/>
      <c r="TRK26"/>
      <c r="TRL26"/>
      <c r="TRM26"/>
      <c r="TRN26"/>
      <c r="TRO26"/>
      <c r="TRP26"/>
      <c r="TRQ26"/>
      <c r="TRR26"/>
      <c r="TRS26"/>
      <c r="TRT26"/>
      <c r="TRU26"/>
      <c r="TRV26"/>
      <c r="TRW26"/>
      <c r="TRX26"/>
      <c r="TRY26"/>
      <c r="TRZ26"/>
      <c r="TSA26"/>
      <c r="TSB26"/>
      <c r="TSC26"/>
      <c r="TSD26"/>
      <c r="TSE26"/>
      <c r="TSF26"/>
      <c r="TSG26"/>
      <c r="TSH26"/>
      <c r="TSI26"/>
      <c r="TSJ26"/>
      <c r="TSK26"/>
      <c r="TSL26"/>
      <c r="TSM26"/>
      <c r="TSN26"/>
      <c r="TSO26"/>
      <c r="TSP26"/>
      <c r="TSQ26"/>
      <c r="TSR26"/>
      <c r="TSS26"/>
      <c r="TST26"/>
      <c r="TSU26"/>
      <c r="TSV26"/>
      <c r="TSW26"/>
      <c r="TSX26"/>
      <c r="TSY26"/>
      <c r="TSZ26"/>
      <c r="TTA26"/>
      <c r="TTB26"/>
      <c r="TTC26"/>
      <c r="TTD26"/>
      <c r="TTE26"/>
      <c r="TTF26"/>
      <c r="TTG26"/>
      <c r="TTH26"/>
      <c r="TTI26"/>
      <c r="TTJ26"/>
      <c r="TTK26"/>
      <c r="TTL26"/>
      <c r="TTM26"/>
      <c r="TTN26"/>
      <c r="TTO26"/>
      <c r="TTP26"/>
      <c r="TTQ26"/>
      <c r="TTR26"/>
      <c r="TTS26"/>
      <c r="TTT26"/>
      <c r="TTU26"/>
      <c r="TTV26"/>
      <c r="TTW26"/>
      <c r="TTX26"/>
      <c r="TTY26"/>
      <c r="TTZ26"/>
      <c r="TUA26"/>
      <c r="TUB26"/>
      <c r="TUC26"/>
      <c r="TUD26"/>
      <c r="TUE26"/>
      <c r="TUF26"/>
      <c r="TUG26"/>
      <c r="TUH26"/>
      <c r="TUI26"/>
      <c r="TUJ26"/>
      <c r="TUK26"/>
      <c r="TUL26"/>
      <c r="TUM26"/>
      <c r="TUN26"/>
      <c r="TUO26"/>
      <c r="TUP26"/>
      <c r="TUQ26"/>
      <c r="TUR26"/>
      <c r="TUS26"/>
      <c r="TUT26"/>
      <c r="TUU26"/>
      <c r="TUV26"/>
      <c r="TUW26"/>
      <c r="TUX26"/>
      <c r="TUY26"/>
      <c r="TUZ26"/>
      <c r="TVA26"/>
      <c r="TVB26"/>
      <c r="TVC26"/>
      <c r="TVD26"/>
      <c r="TVE26"/>
      <c r="TVF26"/>
      <c r="TVG26"/>
      <c r="TVH26"/>
      <c r="TVI26"/>
      <c r="TVJ26"/>
      <c r="TVK26"/>
      <c r="TVL26"/>
      <c r="TVM26"/>
      <c r="TVN26"/>
      <c r="TVO26"/>
      <c r="TVP26"/>
      <c r="TVQ26"/>
      <c r="TVR26"/>
      <c r="TVS26"/>
      <c r="TVT26"/>
      <c r="TVU26"/>
      <c r="TVV26"/>
      <c r="TVW26"/>
      <c r="TVX26"/>
      <c r="TVY26"/>
      <c r="TVZ26"/>
      <c r="TWA26"/>
      <c r="TWB26"/>
      <c r="TWC26"/>
      <c r="TWD26"/>
      <c r="TWE26"/>
      <c r="TWF26"/>
      <c r="TWG26"/>
      <c r="TWH26"/>
      <c r="TWI26"/>
      <c r="TWJ26"/>
      <c r="TWK26"/>
      <c r="TWL26"/>
      <c r="TWM26"/>
      <c r="TWN26"/>
      <c r="TWO26"/>
      <c r="TWP26"/>
      <c r="TWQ26"/>
      <c r="TWR26"/>
      <c r="TWS26"/>
      <c r="TWT26"/>
      <c r="TWU26"/>
      <c r="TWV26"/>
      <c r="TWW26"/>
      <c r="TWX26"/>
      <c r="TWY26"/>
      <c r="TWZ26"/>
      <c r="TXA26"/>
      <c r="TXB26"/>
      <c r="TXC26"/>
      <c r="TXD26"/>
      <c r="TXE26"/>
      <c r="TXF26"/>
      <c r="TXG26"/>
      <c r="TXH26"/>
      <c r="TXI26"/>
      <c r="TXJ26"/>
      <c r="TXK26"/>
      <c r="TXL26"/>
      <c r="TXM26"/>
      <c r="TXN26"/>
      <c r="TXO26"/>
      <c r="TXP26"/>
      <c r="TXQ26"/>
      <c r="TXR26"/>
      <c r="TXS26"/>
      <c r="TXT26"/>
      <c r="TXU26"/>
      <c r="TXV26"/>
      <c r="TXW26"/>
      <c r="TXX26"/>
      <c r="TXY26"/>
      <c r="TXZ26"/>
      <c r="TYA26"/>
      <c r="TYB26"/>
      <c r="TYC26"/>
      <c r="TYD26"/>
      <c r="TYE26"/>
      <c r="TYF26"/>
      <c r="TYG26"/>
      <c r="TYH26"/>
      <c r="TYI26"/>
      <c r="TYJ26"/>
      <c r="TYK26"/>
      <c r="TYL26"/>
      <c r="TYM26"/>
      <c r="TYN26"/>
      <c r="TYO26"/>
      <c r="TYP26"/>
      <c r="TYQ26"/>
      <c r="TYR26"/>
      <c r="TYS26"/>
      <c r="TYT26"/>
      <c r="TYU26"/>
      <c r="TYV26"/>
      <c r="TYW26"/>
      <c r="TYX26"/>
      <c r="TYY26"/>
      <c r="TYZ26"/>
      <c r="TZA26"/>
      <c r="TZB26"/>
      <c r="TZC26"/>
      <c r="TZD26"/>
      <c r="TZE26"/>
      <c r="TZF26"/>
      <c r="TZG26"/>
      <c r="TZH26"/>
      <c r="TZI26"/>
      <c r="TZJ26"/>
      <c r="TZK26"/>
      <c r="TZL26"/>
      <c r="TZM26"/>
      <c r="TZN26"/>
      <c r="TZO26"/>
      <c r="TZP26"/>
      <c r="TZQ26"/>
      <c r="TZR26"/>
      <c r="TZS26"/>
      <c r="TZT26"/>
      <c r="TZU26"/>
      <c r="TZV26"/>
      <c r="TZW26"/>
      <c r="TZX26"/>
      <c r="TZY26"/>
      <c r="TZZ26"/>
      <c r="UAA26"/>
      <c r="UAB26"/>
      <c r="UAC26"/>
      <c r="UAD26"/>
      <c r="UAE26"/>
      <c r="UAF26"/>
      <c r="UAG26"/>
      <c r="UAH26"/>
      <c r="UAI26"/>
      <c r="UAJ26"/>
      <c r="UAK26"/>
      <c r="UAL26"/>
      <c r="UAM26"/>
      <c r="UAN26"/>
      <c r="UAO26"/>
      <c r="UAP26"/>
      <c r="UAQ26"/>
      <c r="UAR26"/>
      <c r="UAS26"/>
      <c r="UAT26"/>
      <c r="UAU26"/>
      <c r="UAV26"/>
      <c r="UAW26"/>
      <c r="UAX26"/>
      <c r="UAY26"/>
      <c r="UAZ26"/>
      <c r="UBA26"/>
      <c r="UBB26"/>
      <c r="UBC26"/>
      <c r="UBD26"/>
      <c r="UBE26"/>
      <c r="UBF26"/>
      <c r="UBG26"/>
      <c r="UBH26"/>
      <c r="UBI26"/>
      <c r="UBJ26"/>
      <c r="UBK26"/>
      <c r="UBL26"/>
      <c r="UBM26"/>
      <c r="UBN26"/>
      <c r="UBO26"/>
      <c r="UBP26"/>
      <c r="UBQ26"/>
      <c r="UBR26"/>
      <c r="UBS26"/>
      <c r="UBT26"/>
      <c r="UBU26"/>
      <c r="UBV26"/>
      <c r="UBW26"/>
      <c r="UBX26"/>
      <c r="UBY26"/>
      <c r="UBZ26"/>
      <c r="UCA26"/>
      <c r="UCB26"/>
      <c r="UCC26"/>
      <c r="UCD26"/>
      <c r="UCE26"/>
      <c r="UCF26"/>
      <c r="UCG26"/>
      <c r="UCH26"/>
      <c r="UCI26"/>
      <c r="UCJ26"/>
      <c r="UCK26"/>
      <c r="UCL26"/>
      <c r="UCM26"/>
      <c r="UCN26"/>
      <c r="UCO26"/>
      <c r="UCP26"/>
      <c r="UCQ26"/>
      <c r="UCR26"/>
      <c r="UCS26"/>
      <c r="UCT26"/>
      <c r="UCU26"/>
      <c r="UCV26"/>
      <c r="UCW26"/>
      <c r="UCX26"/>
      <c r="UCY26"/>
      <c r="UCZ26"/>
      <c r="UDA26"/>
      <c r="UDB26"/>
      <c r="UDC26"/>
      <c r="UDD26"/>
      <c r="UDE26"/>
      <c r="UDF26"/>
      <c r="UDG26"/>
      <c r="UDH26"/>
      <c r="UDI26"/>
      <c r="UDJ26"/>
      <c r="UDK26"/>
      <c r="UDL26"/>
      <c r="UDM26"/>
      <c r="UDN26"/>
      <c r="UDO26"/>
      <c r="UDP26"/>
      <c r="UDQ26"/>
      <c r="UDR26"/>
      <c r="UDS26"/>
      <c r="UDT26"/>
      <c r="UDU26"/>
      <c r="UDV26"/>
      <c r="UDW26"/>
      <c r="UDX26"/>
      <c r="UDY26"/>
      <c r="UDZ26"/>
      <c r="UEA26"/>
      <c r="UEB26"/>
      <c r="UEC26"/>
      <c r="UED26"/>
      <c r="UEE26"/>
      <c r="UEF26"/>
      <c r="UEG26"/>
      <c r="UEH26"/>
      <c r="UEI26"/>
      <c r="UEJ26"/>
      <c r="UEK26"/>
      <c r="UEL26"/>
      <c r="UEM26"/>
      <c r="UEN26"/>
      <c r="UEO26"/>
      <c r="UEP26"/>
      <c r="UEQ26"/>
      <c r="UER26"/>
      <c r="UES26"/>
      <c r="UET26"/>
      <c r="UEU26"/>
      <c r="UEV26"/>
      <c r="UEW26"/>
      <c r="UEX26"/>
      <c r="UEY26"/>
      <c r="UEZ26"/>
      <c r="UFA26"/>
      <c r="UFB26"/>
      <c r="UFC26"/>
      <c r="UFD26"/>
      <c r="UFE26"/>
      <c r="UFF26"/>
      <c r="UFG26"/>
      <c r="UFH26"/>
      <c r="UFI26"/>
      <c r="UFJ26"/>
      <c r="UFK26"/>
      <c r="UFL26"/>
      <c r="UFM26"/>
      <c r="UFN26"/>
      <c r="UFO26"/>
      <c r="UFP26"/>
      <c r="UFQ26"/>
      <c r="UFR26"/>
      <c r="UFS26"/>
      <c r="UFT26"/>
      <c r="UFU26"/>
      <c r="UFV26"/>
      <c r="UFW26"/>
      <c r="UFX26"/>
      <c r="UFY26"/>
      <c r="UFZ26"/>
      <c r="UGA26"/>
      <c r="UGB26"/>
      <c r="UGC26"/>
      <c r="UGD26"/>
      <c r="UGE26"/>
      <c r="UGF26"/>
      <c r="UGG26"/>
      <c r="UGH26"/>
      <c r="UGI26"/>
      <c r="UGJ26"/>
      <c r="UGK26"/>
      <c r="UGL26"/>
      <c r="UGM26"/>
      <c r="UGN26"/>
      <c r="UGO26"/>
      <c r="UGP26"/>
      <c r="UGQ26"/>
      <c r="UGR26"/>
      <c r="UGS26"/>
      <c r="UGT26"/>
      <c r="UGU26"/>
      <c r="UGV26"/>
      <c r="UGW26"/>
      <c r="UGX26"/>
      <c r="UGY26"/>
      <c r="UGZ26"/>
      <c r="UHA26"/>
      <c r="UHB26"/>
      <c r="UHC26"/>
      <c r="UHD26"/>
      <c r="UHE26"/>
      <c r="UHF26"/>
      <c r="UHG26"/>
      <c r="UHH26"/>
      <c r="UHI26"/>
      <c r="UHJ26"/>
      <c r="UHK26"/>
      <c r="UHL26"/>
      <c r="UHM26"/>
      <c r="UHN26"/>
      <c r="UHO26"/>
      <c r="UHP26"/>
      <c r="UHQ26"/>
      <c r="UHR26"/>
      <c r="UHS26"/>
      <c r="UHT26"/>
      <c r="UHU26"/>
      <c r="UHV26"/>
      <c r="UHW26"/>
      <c r="UHX26"/>
      <c r="UHY26"/>
      <c r="UHZ26"/>
      <c r="UIA26"/>
      <c r="UIB26"/>
      <c r="UIC26"/>
      <c r="UID26"/>
      <c r="UIE26"/>
      <c r="UIF26"/>
      <c r="UIG26"/>
      <c r="UIH26"/>
      <c r="UII26"/>
      <c r="UIJ26"/>
      <c r="UIK26"/>
      <c r="UIL26"/>
      <c r="UIM26"/>
      <c r="UIN26"/>
      <c r="UIO26"/>
      <c r="UIP26"/>
      <c r="UIQ26"/>
      <c r="UIR26"/>
      <c r="UIS26"/>
      <c r="UIT26"/>
      <c r="UIU26"/>
      <c r="UIV26"/>
      <c r="UIW26"/>
      <c r="UIX26"/>
      <c r="UIY26"/>
      <c r="UIZ26"/>
      <c r="UJA26"/>
      <c r="UJB26"/>
      <c r="UJC26"/>
      <c r="UJD26"/>
      <c r="UJE26"/>
      <c r="UJF26"/>
      <c r="UJG26"/>
      <c r="UJH26"/>
      <c r="UJI26"/>
      <c r="UJJ26"/>
      <c r="UJK26"/>
      <c r="UJL26"/>
      <c r="UJM26"/>
      <c r="UJN26"/>
      <c r="UJO26"/>
      <c r="UJP26"/>
      <c r="UJQ26"/>
      <c r="UJR26"/>
      <c r="UJS26"/>
      <c r="UJT26"/>
      <c r="UJU26"/>
      <c r="UJV26"/>
      <c r="UJW26"/>
      <c r="UJX26"/>
      <c r="UJY26"/>
      <c r="UJZ26"/>
      <c r="UKA26"/>
      <c r="UKB26"/>
      <c r="UKC26"/>
      <c r="UKD26"/>
      <c r="UKE26"/>
      <c r="UKF26"/>
      <c r="UKG26"/>
      <c r="UKH26"/>
      <c r="UKI26"/>
      <c r="UKJ26"/>
      <c r="UKK26"/>
      <c r="UKL26"/>
      <c r="UKM26"/>
      <c r="UKN26"/>
      <c r="UKO26"/>
      <c r="UKP26"/>
      <c r="UKQ26"/>
      <c r="UKR26"/>
      <c r="UKS26"/>
      <c r="UKT26"/>
      <c r="UKU26"/>
      <c r="UKV26"/>
      <c r="UKW26"/>
      <c r="UKX26"/>
      <c r="UKY26"/>
      <c r="UKZ26"/>
      <c r="ULA26"/>
      <c r="ULB26"/>
      <c r="ULC26"/>
      <c r="ULD26"/>
      <c r="ULE26"/>
      <c r="ULF26"/>
      <c r="ULG26"/>
      <c r="ULH26"/>
      <c r="ULI26"/>
      <c r="ULJ26"/>
      <c r="ULK26"/>
      <c r="ULL26"/>
      <c r="ULM26"/>
      <c r="ULN26"/>
      <c r="ULO26"/>
      <c r="ULP26"/>
      <c r="ULQ26"/>
      <c r="ULR26"/>
      <c r="ULS26"/>
      <c r="ULT26"/>
      <c r="ULU26"/>
      <c r="ULV26"/>
      <c r="ULW26"/>
      <c r="ULX26"/>
      <c r="ULY26"/>
      <c r="ULZ26"/>
      <c r="UMA26"/>
      <c r="UMB26"/>
      <c r="UMC26"/>
      <c r="UMD26"/>
      <c r="UME26"/>
      <c r="UMF26"/>
      <c r="UMG26"/>
      <c r="UMH26"/>
      <c r="UMI26"/>
      <c r="UMJ26"/>
      <c r="UMK26"/>
      <c r="UML26"/>
      <c r="UMM26"/>
      <c r="UMN26"/>
      <c r="UMO26"/>
      <c r="UMP26"/>
      <c r="UMQ26"/>
      <c r="UMR26"/>
      <c r="UMS26"/>
      <c r="UMT26"/>
      <c r="UMU26"/>
      <c r="UMV26"/>
      <c r="UMW26"/>
      <c r="UMX26"/>
      <c r="UMY26"/>
      <c r="UMZ26"/>
      <c r="UNA26"/>
      <c r="UNB26"/>
      <c r="UNC26"/>
      <c r="UND26"/>
      <c r="UNE26"/>
      <c r="UNF26"/>
      <c r="UNG26"/>
      <c r="UNH26"/>
      <c r="UNI26"/>
      <c r="UNJ26"/>
      <c r="UNK26"/>
      <c r="UNL26"/>
      <c r="UNM26"/>
      <c r="UNN26"/>
      <c r="UNO26"/>
      <c r="UNP26"/>
      <c r="UNQ26"/>
      <c r="UNR26"/>
      <c r="UNS26"/>
      <c r="UNT26"/>
      <c r="UNU26"/>
      <c r="UNV26"/>
      <c r="UNW26"/>
      <c r="UNX26"/>
      <c r="UNY26"/>
      <c r="UNZ26"/>
      <c r="UOA26"/>
      <c r="UOB26"/>
      <c r="UOC26"/>
      <c r="UOD26"/>
      <c r="UOE26"/>
      <c r="UOF26"/>
      <c r="UOG26"/>
      <c r="UOH26"/>
      <c r="UOI26"/>
      <c r="UOJ26"/>
      <c r="UOK26"/>
      <c r="UOL26"/>
      <c r="UOM26"/>
      <c r="UON26"/>
      <c r="UOO26"/>
      <c r="UOP26"/>
      <c r="UOQ26"/>
      <c r="UOR26"/>
      <c r="UOS26"/>
      <c r="UOT26"/>
      <c r="UOU26"/>
      <c r="UOV26"/>
      <c r="UOW26"/>
      <c r="UOX26"/>
      <c r="UOY26"/>
      <c r="UOZ26"/>
      <c r="UPA26"/>
      <c r="UPB26"/>
      <c r="UPC26"/>
      <c r="UPD26"/>
      <c r="UPE26"/>
      <c r="UPF26"/>
      <c r="UPG26"/>
      <c r="UPH26"/>
      <c r="UPI26"/>
      <c r="UPJ26"/>
      <c r="UPK26"/>
      <c r="UPL26"/>
      <c r="UPM26"/>
      <c r="UPN26"/>
      <c r="UPO26"/>
      <c r="UPP26"/>
      <c r="UPQ26"/>
      <c r="UPR26"/>
      <c r="UPS26"/>
      <c r="UPT26"/>
      <c r="UPU26"/>
      <c r="UPV26"/>
      <c r="UPW26"/>
      <c r="UPX26"/>
      <c r="UPY26"/>
      <c r="UPZ26"/>
      <c r="UQA26"/>
      <c r="UQB26"/>
      <c r="UQC26"/>
      <c r="UQD26"/>
      <c r="UQE26"/>
      <c r="UQF26"/>
      <c r="UQG26"/>
      <c r="UQH26"/>
      <c r="UQI26"/>
      <c r="UQJ26"/>
      <c r="UQK26"/>
      <c r="UQL26"/>
      <c r="UQM26"/>
      <c r="UQN26"/>
      <c r="UQO26"/>
      <c r="UQP26"/>
      <c r="UQQ26"/>
      <c r="UQR26"/>
      <c r="UQS26"/>
      <c r="UQT26"/>
      <c r="UQU26"/>
      <c r="UQV26"/>
      <c r="UQW26"/>
      <c r="UQX26"/>
      <c r="UQY26"/>
      <c r="UQZ26"/>
      <c r="URA26"/>
      <c r="URB26"/>
      <c r="URC26"/>
      <c r="URD26"/>
      <c r="URE26"/>
      <c r="URF26"/>
      <c r="URG26"/>
      <c r="URH26"/>
      <c r="URI26"/>
      <c r="URJ26"/>
      <c r="URK26"/>
      <c r="URL26"/>
      <c r="URM26"/>
      <c r="URN26"/>
      <c r="URO26"/>
      <c r="URP26"/>
      <c r="URQ26"/>
      <c r="URR26"/>
      <c r="URS26"/>
      <c r="URT26"/>
      <c r="URU26"/>
      <c r="URV26"/>
      <c r="URW26"/>
      <c r="URX26"/>
      <c r="URY26"/>
      <c r="URZ26"/>
      <c r="USA26"/>
      <c r="USB26"/>
      <c r="USC26"/>
      <c r="USD26"/>
      <c r="USE26"/>
      <c r="USF26"/>
      <c r="USG26"/>
      <c r="USH26"/>
      <c r="USI26"/>
      <c r="USJ26"/>
      <c r="USK26"/>
      <c r="USL26"/>
      <c r="USM26"/>
      <c r="USN26"/>
      <c r="USO26"/>
      <c r="USP26"/>
      <c r="USQ26"/>
      <c r="USR26"/>
      <c r="USS26"/>
      <c r="UST26"/>
      <c r="USU26"/>
      <c r="USV26"/>
      <c r="USW26"/>
      <c r="USX26"/>
      <c r="USY26"/>
      <c r="USZ26"/>
      <c r="UTA26"/>
      <c r="UTB26"/>
      <c r="UTC26"/>
      <c r="UTD26"/>
      <c r="UTE26"/>
      <c r="UTF26"/>
      <c r="UTG26"/>
      <c r="UTH26"/>
      <c r="UTI26"/>
      <c r="UTJ26"/>
      <c r="UTK26"/>
      <c r="UTL26"/>
      <c r="UTM26"/>
      <c r="UTN26"/>
      <c r="UTO26"/>
      <c r="UTP26"/>
      <c r="UTQ26"/>
      <c r="UTR26"/>
      <c r="UTS26"/>
      <c r="UTT26"/>
      <c r="UTU26"/>
      <c r="UTV26"/>
      <c r="UTW26"/>
      <c r="UTX26"/>
      <c r="UTY26"/>
      <c r="UTZ26"/>
      <c r="UUA26"/>
      <c r="UUB26"/>
      <c r="UUC26"/>
      <c r="UUD26"/>
      <c r="UUE26"/>
      <c r="UUF26"/>
      <c r="UUG26"/>
      <c r="UUH26"/>
      <c r="UUI26"/>
      <c r="UUJ26"/>
      <c r="UUK26"/>
      <c r="UUL26"/>
      <c r="UUM26"/>
      <c r="UUN26"/>
      <c r="UUO26"/>
      <c r="UUP26"/>
      <c r="UUQ26"/>
      <c r="UUR26"/>
      <c r="UUS26"/>
      <c r="UUT26"/>
      <c r="UUU26"/>
      <c r="UUV26"/>
      <c r="UUW26"/>
      <c r="UUX26"/>
      <c r="UUY26"/>
      <c r="UUZ26"/>
      <c r="UVA26"/>
      <c r="UVB26"/>
      <c r="UVC26"/>
      <c r="UVD26"/>
      <c r="UVE26"/>
      <c r="UVF26"/>
      <c r="UVG26"/>
      <c r="UVH26"/>
      <c r="UVI26"/>
      <c r="UVJ26"/>
      <c r="UVK26"/>
      <c r="UVL26"/>
      <c r="UVM26"/>
      <c r="UVN26"/>
      <c r="UVO26"/>
      <c r="UVP26"/>
      <c r="UVQ26"/>
      <c r="UVR26"/>
      <c r="UVS26"/>
      <c r="UVT26"/>
      <c r="UVU26"/>
      <c r="UVV26"/>
      <c r="UVW26"/>
      <c r="UVX26"/>
      <c r="UVY26"/>
      <c r="UVZ26"/>
      <c r="UWA26"/>
      <c r="UWB26"/>
      <c r="UWC26"/>
      <c r="UWD26"/>
      <c r="UWE26"/>
      <c r="UWF26"/>
      <c r="UWG26"/>
      <c r="UWH26"/>
      <c r="UWI26"/>
      <c r="UWJ26"/>
      <c r="UWK26"/>
      <c r="UWL26"/>
      <c r="UWM26"/>
      <c r="UWN26"/>
      <c r="UWO26"/>
      <c r="UWP26"/>
      <c r="UWQ26"/>
      <c r="UWR26"/>
      <c r="UWS26"/>
      <c r="UWT26"/>
      <c r="UWU26"/>
      <c r="UWV26"/>
      <c r="UWW26"/>
      <c r="UWX26"/>
      <c r="UWY26"/>
      <c r="UWZ26"/>
      <c r="UXA26"/>
      <c r="UXB26"/>
      <c r="UXC26"/>
      <c r="UXD26"/>
      <c r="UXE26"/>
      <c r="UXF26"/>
      <c r="UXG26"/>
      <c r="UXH26"/>
      <c r="UXI26"/>
      <c r="UXJ26"/>
      <c r="UXK26"/>
      <c r="UXL26"/>
      <c r="UXM26"/>
      <c r="UXN26"/>
      <c r="UXO26"/>
      <c r="UXP26"/>
      <c r="UXQ26"/>
      <c r="UXR26"/>
      <c r="UXS26"/>
      <c r="UXT26"/>
      <c r="UXU26"/>
      <c r="UXV26"/>
      <c r="UXW26"/>
      <c r="UXX26"/>
      <c r="UXY26"/>
      <c r="UXZ26"/>
      <c r="UYA26"/>
      <c r="UYB26"/>
      <c r="UYC26"/>
      <c r="UYD26"/>
      <c r="UYE26"/>
      <c r="UYF26"/>
      <c r="UYG26"/>
      <c r="UYH26"/>
      <c r="UYI26"/>
      <c r="UYJ26"/>
      <c r="UYK26"/>
      <c r="UYL26"/>
      <c r="UYM26"/>
      <c r="UYN26"/>
      <c r="UYO26"/>
      <c r="UYP26"/>
      <c r="UYQ26"/>
      <c r="UYR26"/>
      <c r="UYS26"/>
      <c r="UYT26"/>
      <c r="UYU26"/>
      <c r="UYV26"/>
      <c r="UYW26"/>
      <c r="UYX26"/>
      <c r="UYY26"/>
      <c r="UYZ26"/>
      <c r="UZA26"/>
      <c r="UZB26"/>
      <c r="UZC26"/>
      <c r="UZD26"/>
      <c r="UZE26"/>
      <c r="UZF26"/>
      <c r="UZG26"/>
      <c r="UZH26"/>
      <c r="UZI26"/>
      <c r="UZJ26"/>
      <c r="UZK26"/>
      <c r="UZL26"/>
      <c r="UZM26"/>
      <c r="UZN26"/>
      <c r="UZO26"/>
      <c r="UZP26"/>
      <c r="UZQ26"/>
      <c r="UZR26"/>
      <c r="UZS26"/>
      <c r="UZT26"/>
      <c r="UZU26"/>
      <c r="UZV26"/>
      <c r="UZW26"/>
      <c r="UZX26"/>
      <c r="UZY26"/>
      <c r="UZZ26"/>
      <c r="VAA26"/>
      <c r="VAB26"/>
      <c r="VAC26"/>
      <c r="VAD26"/>
      <c r="VAE26"/>
      <c r="VAF26"/>
      <c r="VAG26"/>
      <c r="VAH26"/>
      <c r="VAI26"/>
      <c r="VAJ26"/>
      <c r="VAK26"/>
      <c r="VAL26"/>
      <c r="VAM26"/>
      <c r="VAN26"/>
      <c r="VAO26"/>
      <c r="VAP26"/>
      <c r="VAQ26"/>
      <c r="VAR26"/>
      <c r="VAS26"/>
      <c r="VAT26"/>
      <c r="VAU26"/>
      <c r="VAV26"/>
      <c r="VAW26"/>
      <c r="VAX26"/>
      <c r="VAY26"/>
      <c r="VAZ26"/>
      <c r="VBA26"/>
      <c r="VBB26"/>
      <c r="VBC26"/>
      <c r="VBD26"/>
      <c r="VBE26"/>
      <c r="VBF26"/>
      <c r="VBG26"/>
      <c r="VBH26"/>
      <c r="VBI26"/>
      <c r="VBJ26"/>
      <c r="VBK26"/>
      <c r="VBL26"/>
      <c r="VBM26"/>
      <c r="VBN26"/>
      <c r="VBO26"/>
      <c r="VBP26"/>
      <c r="VBQ26"/>
      <c r="VBR26"/>
      <c r="VBS26"/>
      <c r="VBT26"/>
      <c r="VBU26"/>
      <c r="VBV26"/>
      <c r="VBW26"/>
      <c r="VBX26"/>
      <c r="VBY26"/>
      <c r="VBZ26"/>
      <c r="VCA26"/>
      <c r="VCB26"/>
      <c r="VCC26"/>
      <c r="VCD26"/>
      <c r="VCE26"/>
      <c r="VCF26"/>
      <c r="VCG26"/>
      <c r="VCH26"/>
      <c r="VCI26"/>
      <c r="VCJ26"/>
      <c r="VCK26"/>
      <c r="VCL26"/>
      <c r="VCM26"/>
      <c r="VCN26"/>
      <c r="VCO26"/>
      <c r="VCP26"/>
      <c r="VCQ26"/>
      <c r="VCR26"/>
      <c r="VCS26"/>
      <c r="VCT26"/>
      <c r="VCU26"/>
      <c r="VCV26"/>
      <c r="VCW26"/>
      <c r="VCX26"/>
      <c r="VCY26"/>
      <c r="VCZ26"/>
      <c r="VDA26"/>
      <c r="VDB26"/>
      <c r="VDC26"/>
      <c r="VDD26"/>
      <c r="VDE26"/>
      <c r="VDF26"/>
      <c r="VDG26"/>
      <c r="VDH26"/>
      <c r="VDI26"/>
      <c r="VDJ26"/>
      <c r="VDK26"/>
      <c r="VDL26"/>
      <c r="VDM26"/>
      <c r="VDN26"/>
      <c r="VDO26"/>
      <c r="VDP26"/>
      <c r="VDQ26"/>
      <c r="VDR26"/>
      <c r="VDS26"/>
      <c r="VDT26"/>
      <c r="VDU26"/>
      <c r="VDV26"/>
      <c r="VDW26"/>
      <c r="VDX26"/>
      <c r="VDY26"/>
      <c r="VDZ26"/>
      <c r="VEA26"/>
      <c r="VEB26"/>
      <c r="VEC26"/>
      <c r="VED26"/>
      <c r="VEE26"/>
      <c r="VEF26"/>
      <c r="VEG26"/>
      <c r="VEH26"/>
      <c r="VEI26"/>
      <c r="VEJ26"/>
      <c r="VEK26"/>
      <c r="VEL26"/>
      <c r="VEM26"/>
      <c r="VEN26"/>
      <c r="VEO26"/>
      <c r="VEP26"/>
      <c r="VEQ26"/>
      <c r="VER26"/>
      <c r="VES26"/>
      <c r="VET26"/>
      <c r="VEU26"/>
      <c r="VEV26"/>
      <c r="VEW26"/>
      <c r="VEX26"/>
      <c r="VEY26"/>
      <c r="VEZ26"/>
      <c r="VFA26"/>
      <c r="VFB26"/>
      <c r="VFC26"/>
      <c r="VFD26"/>
      <c r="VFE26"/>
      <c r="VFF26"/>
      <c r="VFG26"/>
      <c r="VFH26"/>
      <c r="VFI26"/>
      <c r="VFJ26"/>
      <c r="VFK26"/>
      <c r="VFL26"/>
      <c r="VFM26"/>
      <c r="VFN26"/>
      <c r="VFO26"/>
      <c r="VFP26"/>
      <c r="VFQ26"/>
      <c r="VFR26"/>
      <c r="VFS26"/>
      <c r="VFT26"/>
      <c r="VFU26"/>
      <c r="VFV26"/>
      <c r="VFW26"/>
      <c r="VFX26"/>
      <c r="VFY26"/>
      <c r="VFZ26"/>
      <c r="VGA26"/>
      <c r="VGB26"/>
      <c r="VGC26"/>
      <c r="VGD26"/>
      <c r="VGE26"/>
      <c r="VGF26"/>
      <c r="VGG26"/>
      <c r="VGH26"/>
      <c r="VGI26"/>
      <c r="VGJ26"/>
      <c r="VGK26"/>
      <c r="VGL26"/>
      <c r="VGM26"/>
      <c r="VGN26"/>
      <c r="VGO26"/>
      <c r="VGP26"/>
      <c r="VGQ26"/>
      <c r="VGR26"/>
      <c r="VGS26"/>
      <c r="VGT26"/>
      <c r="VGU26"/>
      <c r="VGV26"/>
      <c r="VGW26"/>
      <c r="VGX26"/>
      <c r="VGY26"/>
      <c r="VGZ26"/>
      <c r="VHA26"/>
      <c r="VHB26"/>
      <c r="VHC26"/>
      <c r="VHD26"/>
      <c r="VHE26"/>
      <c r="VHF26"/>
      <c r="VHG26"/>
      <c r="VHH26"/>
      <c r="VHI26"/>
      <c r="VHJ26"/>
      <c r="VHK26"/>
      <c r="VHL26"/>
      <c r="VHM26"/>
      <c r="VHN26"/>
      <c r="VHO26"/>
      <c r="VHP26"/>
      <c r="VHQ26"/>
      <c r="VHR26"/>
      <c r="VHS26"/>
      <c r="VHT26"/>
      <c r="VHU26"/>
      <c r="VHV26"/>
      <c r="VHW26"/>
      <c r="VHX26"/>
      <c r="VHY26"/>
      <c r="VHZ26"/>
      <c r="VIA26"/>
      <c r="VIB26"/>
      <c r="VIC26"/>
      <c r="VID26"/>
      <c r="VIE26"/>
      <c r="VIF26"/>
      <c r="VIG26"/>
      <c r="VIH26"/>
      <c r="VII26"/>
      <c r="VIJ26"/>
      <c r="VIK26"/>
      <c r="VIL26"/>
      <c r="VIM26"/>
      <c r="VIN26"/>
      <c r="VIO26"/>
      <c r="VIP26"/>
      <c r="VIQ26"/>
      <c r="VIR26"/>
      <c r="VIS26"/>
      <c r="VIT26"/>
      <c r="VIU26"/>
      <c r="VIV26"/>
      <c r="VIW26"/>
      <c r="VIX26"/>
      <c r="VIY26"/>
      <c r="VIZ26"/>
      <c r="VJA26"/>
      <c r="VJB26"/>
      <c r="VJC26"/>
      <c r="VJD26"/>
      <c r="VJE26"/>
      <c r="VJF26"/>
      <c r="VJG26"/>
      <c r="VJH26"/>
      <c r="VJI26"/>
      <c r="VJJ26"/>
      <c r="VJK26"/>
      <c r="VJL26"/>
      <c r="VJM26"/>
      <c r="VJN26"/>
      <c r="VJO26"/>
      <c r="VJP26"/>
      <c r="VJQ26"/>
      <c r="VJR26"/>
      <c r="VJS26"/>
      <c r="VJT26"/>
      <c r="VJU26"/>
      <c r="VJV26"/>
      <c r="VJW26"/>
      <c r="VJX26"/>
      <c r="VJY26"/>
      <c r="VJZ26"/>
      <c r="VKA26"/>
      <c r="VKB26"/>
      <c r="VKC26"/>
      <c r="VKD26"/>
      <c r="VKE26"/>
      <c r="VKF26"/>
      <c r="VKG26"/>
      <c r="VKH26"/>
      <c r="VKI26"/>
      <c r="VKJ26"/>
      <c r="VKK26"/>
      <c r="VKL26"/>
      <c r="VKM26"/>
      <c r="VKN26"/>
      <c r="VKO26"/>
      <c r="VKP26"/>
      <c r="VKQ26"/>
      <c r="VKR26"/>
      <c r="VKS26"/>
      <c r="VKT26"/>
      <c r="VKU26"/>
      <c r="VKV26"/>
      <c r="VKW26"/>
      <c r="VKX26"/>
      <c r="VKY26"/>
      <c r="VKZ26"/>
      <c r="VLA26"/>
      <c r="VLB26"/>
      <c r="VLC26"/>
      <c r="VLD26"/>
      <c r="VLE26"/>
      <c r="VLF26"/>
      <c r="VLG26"/>
      <c r="VLH26"/>
      <c r="VLI26"/>
      <c r="VLJ26"/>
      <c r="VLK26"/>
      <c r="VLL26"/>
      <c r="VLM26"/>
      <c r="VLN26"/>
      <c r="VLO26"/>
      <c r="VLP26"/>
      <c r="VLQ26"/>
      <c r="VLR26"/>
      <c r="VLS26"/>
      <c r="VLT26"/>
      <c r="VLU26"/>
      <c r="VLV26"/>
      <c r="VLW26"/>
      <c r="VLX26"/>
      <c r="VLY26"/>
      <c r="VLZ26"/>
      <c r="VMA26"/>
      <c r="VMB26"/>
      <c r="VMC26"/>
      <c r="VMD26"/>
      <c r="VME26"/>
      <c r="VMF26"/>
      <c r="VMG26"/>
      <c r="VMH26"/>
      <c r="VMI26"/>
      <c r="VMJ26"/>
      <c r="VMK26"/>
      <c r="VML26"/>
      <c r="VMM26"/>
      <c r="VMN26"/>
      <c r="VMO26"/>
      <c r="VMP26"/>
      <c r="VMQ26"/>
      <c r="VMR26"/>
      <c r="VMS26"/>
      <c r="VMT26"/>
      <c r="VMU26"/>
      <c r="VMV26"/>
      <c r="VMW26"/>
      <c r="VMX26"/>
      <c r="VMY26"/>
      <c r="VMZ26"/>
      <c r="VNA26"/>
      <c r="VNB26"/>
      <c r="VNC26"/>
      <c r="VND26"/>
      <c r="VNE26"/>
      <c r="VNF26"/>
      <c r="VNG26"/>
      <c r="VNH26"/>
      <c r="VNI26"/>
      <c r="VNJ26"/>
      <c r="VNK26"/>
      <c r="VNL26"/>
      <c r="VNM26"/>
      <c r="VNN26"/>
      <c r="VNO26"/>
      <c r="VNP26"/>
      <c r="VNQ26"/>
      <c r="VNR26"/>
      <c r="VNS26"/>
      <c r="VNT26"/>
      <c r="VNU26"/>
      <c r="VNV26"/>
      <c r="VNW26"/>
      <c r="VNX26"/>
      <c r="VNY26"/>
      <c r="VNZ26"/>
      <c r="VOA26"/>
      <c r="VOB26"/>
      <c r="VOC26"/>
      <c r="VOD26"/>
      <c r="VOE26"/>
      <c r="VOF26"/>
      <c r="VOG26"/>
      <c r="VOH26"/>
      <c r="VOI26"/>
      <c r="VOJ26"/>
      <c r="VOK26"/>
      <c r="VOL26"/>
      <c r="VOM26"/>
      <c r="VON26"/>
      <c r="VOO26"/>
      <c r="VOP26"/>
      <c r="VOQ26"/>
      <c r="VOR26"/>
      <c r="VOS26"/>
      <c r="VOT26"/>
      <c r="VOU26"/>
      <c r="VOV26"/>
      <c r="VOW26"/>
      <c r="VOX26"/>
      <c r="VOY26"/>
      <c r="VOZ26"/>
      <c r="VPA26"/>
      <c r="VPB26"/>
      <c r="VPC26"/>
      <c r="VPD26"/>
      <c r="VPE26"/>
      <c r="VPF26"/>
      <c r="VPG26"/>
      <c r="VPH26"/>
      <c r="VPI26"/>
      <c r="VPJ26"/>
      <c r="VPK26"/>
      <c r="VPL26"/>
      <c r="VPM26"/>
      <c r="VPN26"/>
      <c r="VPO26"/>
      <c r="VPP26"/>
      <c r="VPQ26"/>
      <c r="VPR26"/>
      <c r="VPS26"/>
      <c r="VPT26"/>
      <c r="VPU26"/>
      <c r="VPV26"/>
      <c r="VPW26"/>
      <c r="VPX26"/>
      <c r="VPY26"/>
      <c r="VPZ26"/>
      <c r="VQA26"/>
      <c r="VQB26"/>
      <c r="VQC26"/>
      <c r="VQD26"/>
      <c r="VQE26"/>
      <c r="VQF26"/>
      <c r="VQG26"/>
      <c r="VQH26"/>
      <c r="VQI26"/>
      <c r="VQJ26"/>
      <c r="VQK26"/>
      <c r="VQL26"/>
      <c r="VQM26"/>
      <c r="VQN26"/>
      <c r="VQO26"/>
      <c r="VQP26"/>
      <c r="VQQ26"/>
      <c r="VQR26"/>
      <c r="VQS26"/>
      <c r="VQT26"/>
      <c r="VQU26"/>
      <c r="VQV26"/>
      <c r="VQW26"/>
      <c r="VQX26"/>
      <c r="VQY26"/>
      <c r="VQZ26"/>
      <c r="VRA26"/>
      <c r="VRB26"/>
      <c r="VRC26"/>
      <c r="VRD26"/>
      <c r="VRE26"/>
      <c r="VRF26"/>
      <c r="VRG26"/>
      <c r="VRH26"/>
      <c r="VRI26"/>
      <c r="VRJ26"/>
      <c r="VRK26"/>
      <c r="VRL26"/>
      <c r="VRM26"/>
      <c r="VRN26"/>
      <c r="VRO26"/>
      <c r="VRP26"/>
      <c r="VRQ26"/>
      <c r="VRR26"/>
      <c r="VRS26"/>
      <c r="VRT26"/>
      <c r="VRU26"/>
      <c r="VRV26"/>
      <c r="VRW26"/>
      <c r="VRX26"/>
      <c r="VRY26"/>
      <c r="VRZ26"/>
      <c r="VSA26"/>
      <c r="VSB26"/>
      <c r="VSC26"/>
      <c r="VSD26"/>
      <c r="VSE26"/>
      <c r="VSF26"/>
      <c r="VSG26"/>
      <c r="VSH26"/>
      <c r="VSI26"/>
      <c r="VSJ26"/>
      <c r="VSK26"/>
      <c r="VSL26"/>
      <c r="VSM26"/>
      <c r="VSN26"/>
      <c r="VSO26"/>
      <c r="VSP26"/>
      <c r="VSQ26"/>
      <c r="VSR26"/>
      <c r="VSS26"/>
      <c r="VST26"/>
      <c r="VSU26"/>
      <c r="VSV26"/>
      <c r="VSW26"/>
      <c r="VSX26"/>
      <c r="VSY26"/>
      <c r="VSZ26"/>
      <c r="VTA26"/>
      <c r="VTB26"/>
      <c r="VTC26"/>
      <c r="VTD26"/>
      <c r="VTE26"/>
      <c r="VTF26"/>
      <c r="VTG26"/>
      <c r="VTH26"/>
      <c r="VTI26"/>
      <c r="VTJ26"/>
      <c r="VTK26"/>
      <c r="VTL26"/>
      <c r="VTM26"/>
      <c r="VTN26"/>
      <c r="VTO26"/>
      <c r="VTP26"/>
      <c r="VTQ26"/>
      <c r="VTR26"/>
      <c r="VTS26"/>
      <c r="VTT26"/>
      <c r="VTU26"/>
      <c r="VTV26"/>
      <c r="VTW26"/>
      <c r="VTX26"/>
      <c r="VTY26"/>
      <c r="VTZ26"/>
      <c r="VUA26"/>
      <c r="VUB26"/>
      <c r="VUC26"/>
      <c r="VUD26"/>
      <c r="VUE26"/>
      <c r="VUF26"/>
      <c r="VUG26"/>
      <c r="VUH26"/>
      <c r="VUI26"/>
      <c r="VUJ26"/>
      <c r="VUK26"/>
      <c r="VUL26"/>
      <c r="VUM26"/>
      <c r="VUN26"/>
      <c r="VUO26"/>
      <c r="VUP26"/>
      <c r="VUQ26"/>
      <c r="VUR26"/>
      <c r="VUS26"/>
      <c r="VUT26"/>
      <c r="VUU26"/>
      <c r="VUV26"/>
      <c r="VUW26"/>
      <c r="VUX26"/>
      <c r="VUY26"/>
      <c r="VUZ26"/>
      <c r="VVA26"/>
      <c r="VVB26"/>
      <c r="VVC26"/>
      <c r="VVD26"/>
      <c r="VVE26"/>
      <c r="VVF26"/>
      <c r="VVG26"/>
      <c r="VVH26"/>
      <c r="VVI26"/>
      <c r="VVJ26"/>
      <c r="VVK26"/>
      <c r="VVL26"/>
      <c r="VVM26"/>
      <c r="VVN26"/>
      <c r="VVO26"/>
      <c r="VVP26"/>
      <c r="VVQ26"/>
      <c r="VVR26"/>
      <c r="VVS26"/>
      <c r="VVT26"/>
      <c r="VVU26"/>
      <c r="VVV26"/>
      <c r="VVW26"/>
      <c r="VVX26"/>
      <c r="VVY26"/>
      <c r="VVZ26"/>
      <c r="VWA26"/>
      <c r="VWB26"/>
      <c r="VWC26"/>
      <c r="VWD26"/>
      <c r="VWE26"/>
      <c r="VWF26"/>
      <c r="VWG26"/>
      <c r="VWH26"/>
      <c r="VWI26"/>
      <c r="VWJ26"/>
      <c r="VWK26"/>
      <c r="VWL26"/>
      <c r="VWM26"/>
      <c r="VWN26"/>
      <c r="VWO26"/>
      <c r="VWP26"/>
      <c r="VWQ26"/>
      <c r="VWR26"/>
      <c r="VWS26"/>
      <c r="VWT26"/>
      <c r="VWU26"/>
      <c r="VWV26"/>
      <c r="VWW26"/>
      <c r="VWX26"/>
      <c r="VWY26"/>
      <c r="VWZ26"/>
      <c r="VXA26"/>
      <c r="VXB26"/>
      <c r="VXC26"/>
      <c r="VXD26"/>
      <c r="VXE26"/>
      <c r="VXF26"/>
      <c r="VXG26"/>
      <c r="VXH26"/>
      <c r="VXI26"/>
      <c r="VXJ26"/>
      <c r="VXK26"/>
      <c r="VXL26"/>
      <c r="VXM26"/>
      <c r="VXN26"/>
      <c r="VXO26"/>
      <c r="VXP26"/>
      <c r="VXQ26"/>
      <c r="VXR26"/>
      <c r="VXS26"/>
      <c r="VXT26"/>
      <c r="VXU26"/>
      <c r="VXV26"/>
      <c r="VXW26"/>
      <c r="VXX26"/>
      <c r="VXY26"/>
      <c r="VXZ26"/>
      <c r="VYA26"/>
      <c r="VYB26"/>
      <c r="VYC26"/>
      <c r="VYD26"/>
      <c r="VYE26"/>
      <c r="VYF26"/>
      <c r="VYG26"/>
      <c r="VYH26"/>
      <c r="VYI26"/>
      <c r="VYJ26"/>
      <c r="VYK26"/>
      <c r="VYL26"/>
      <c r="VYM26"/>
      <c r="VYN26"/>
      <c r="VYO26"/>
      <c r="VYP26"/>
      <c r="VYQ26"/>
      <c r="VYR26"/>
      <c r="VYS26"/>
      <c r="VYT26"/>
      <c r="VYU26"/>
      <c r="VYV26"/>
      <c r="VYW26"/>
      <c r="VYX26"/>
      <c r="VYY26"/>
      <c r="VYZ26"/>
      <c r="VZA26"/>
      <c r="VZB26"/>
      <c r="VZC26"/>
      <c r="VZD26"/>
      <c r="VZE26"/>
      <c r="VZF26"/>
      <c r="VZG26"/>
      <c r="VZH26"/>
      <c r="VZI26"/>
      <c r="VZJ26"/>
      <c r="VZK26"/>
      <c r="VZL26"/>
      <c r="VZM26"/>
      <c r="VZN26"/>
      <c r="VZO26"/>
      <c r="VZP26"/>
      <c r="VZQ26"/>
      <c r="VZR26"/>
      <c r="VZS26"/>
      <c r="VZT26"/>
      <c r="VZU26"/>
      <c r="VZV26"/>
      <c r="VZW26"/>
      <c r="VZX26"/>
      <c r="VZY26"/>
      <c r="VZZ26"/>
      <c r="WAA26"/>
      <c r="WAB26"/>
      <c r="WAC26"/>
      <c r="WAD26"/>
      <c r="WAE26"/>
      <c r="WAF26"/>
      <c r="WAG26"/>
      <c r="WAH26"/>
      <c r="WAI26"/>
      <c r="WAJ26"/>
      <c r="WAK26"/>
      <c r="WAL26"/>
      <c r="WAM26"/>
      <c r="WAN26"/>
      <c r="WAO26"/>
      <c r="WAP26"/>
      <c r="WAQ26"/>
      <c r="WAR26"/>
      <c r="WAS26"/>
      <c r="WAT26"/>
      <c r="WAU26"/>
      <c r="WAV26"/>
      <c r="WAW26"/>
      <c r="WAX26"/>
      <c r="WAY26"/>
      <c r="WAZ26"/>
      <c r="WBA26"/>
      <c r="WBB26"/>
      <c r="WBC26"/>
      <c r="WBD26"/>
      <c r="WBE26"/>
      <c r="WBF26"/>
      <c r="WBG26"/>
      <c r="WBH26"/>
      <c r="WBI26"/>
      <c r="WBJ26"/>
      <c r="WBK26"/>
      <c r="WBL26"/>
      <c r="WBM26"/>
      <c r="WBN26"/>
      <c r="WBO26"/>
      <c r="WBP26"/>
      <c r="WBQ26"/>
      <c r="WBR26"/>
      <c r="WBS26"/>
      <c r="WBT26"/>
      <c r="WBU26"/>
      <c r="WBV26"/>
      <c r="WBW26"/>
      <c r="WBX26"/>
      <c r="WBY26"/>
      <c r="WBZ26"/>
      <c r="WCA26"/>
      <c r="WCB26"/>
      <c r="WCC26"/>
      <c r="WCD26"/>
      <c r="WCE26"/>
      <c r="WCF26"/>
      <c r="WCG26"/>
      <c r="WCH26"/>
      <c r="WCI26"/>
      <c r="WCJ26"/>
      <c r="WCK26"/>
      <c r="WCL26"/>
      <c r="WCM26"/>
      <c r="WCN26"/>
      <c r="WCO26"/>
      <c r="WCP26"/>
      <c r="WCQ26"/>
      <c r="WCR26"/>
      <c r="WCS26"/>
      <c r="WCT26"/>
      <c r="WCU26"/>
      <c r="WCV26"/>
      <c r="WCW26"/>
      <c r="WCX26"/>
      <c r="WCY26"/>
      <c r="WCZ26"/>
      <c r="WDA26"/>
      <c r="WDB26"/>
      <c r="WDC26"/>
      <c r="WDD26"/>
      <c r="WDE26"/>
      <c r="WDF26"/>
      <c r="WDG26"/>
      <c r="WDH26"/>
      <c r="WDI26"/>
      <c r="WDJ26"/>
      <c r="WDK26"/>
      <c r="WDL26"/>
      <c r="WDM26"/>
      <c r="WDN26"/>
      <c r="WDO26"/>
      <c r="WDP26"/>
      <c r="WDQ26"/>
      <c r="WDR26"/>
      <c r="WDS26"/>
      <c r="WDT26"/>
      <c r="WDU26"/>
      <c r="WDV26"/>
      <c r="WDW26"/>
      <c r="WDX26"/>
      <c r="WDY26"/>
      <c r="WDZ26"/>
      <c r="WEA26"/>
      <c r="WEB26"/>
      <c r="WEC26"/>
      <c r="WED26"/>
      <c r="WEE26"/>
      <c r="WEF26"/>
      <c r="WEG26"/>
      <c r="WEH26"/>
      <c r="WEI26"/>
      <c r="WEJ26"/>
      <c r="WEK26"/>
      <c r="WEL26"/>
      <c r="WEM26"/>
      <c r="WEN26"/>
      <c r="WEO26"/>
      <c r="WEP26"/>
      <c r="WEQ26"/>
      <c r="WER26"/>
      <c r="WES26"/>
      <c r="WET26"/>
      <c r="WEU26"/>
      <c r="WEV26"/>
      <c r="WEW26"/>
      <c r="WEX26"/>
      <c r="WEY26"/>
      <c r="WEZ26"/>
      <c r="WFA26"/>
      <c r="WFB26"/>
      <c r="WFC26"/>
      <c r="WFD26"/>
      <c r="WFE26"/>
      <c r="WFF26"/>
      <c r="WFG26"/>
      <c r="WFH26"/>
      <c r="WFI26"/>
      <c r="WFJ26"/>
      <c r="WFK26"/>
      <c r="WFL26"/>
      <c r="WFM26"/>
      <c r="WFN26"/>
      <c r="WFO26"/>
      <c r="WFP26"/>
      <c r="WFQ26"/>
      <c r="WFR26"/>
      <c r="WFS26"/>
      <c r="WFT26"/>
      <c r="WFU26"/>
      <c r="WFV26"/>
      <c r="WFW26"/>
      <c r="WFX26"/>
      <c r="WFY26"/>
      <c r="WFZ26"/>
      <c r="WGA26"/>
      <c r="WGB26"/>
      <c r="WGC26"/>
      <c r="WGD26"/>
      <c r="WGE26"/>
      <c r="WGF26"/>
      <c r="WGG26"/>
      <c r="WGH26"/>
      <c r="WGI26"/>
      <c r="WGJ26"/>
      <c r="WGK26"/>
      <c r="WGL26"/>
      <c r="WGM26"/>
      <c r="WGN26"/>
      <c r="WGO26"/>
      <c r="WGP26"/>
      <c r="WGQ26"/>
      <c r="WGR26"/>
      <c r="WGS26"/>
      <c r="WGT26"/>
      <c r="WGU26"/>
      <c r="WGV26"/>
      <c r="WGW26"/>
      <c r="WGX26"/>
      <c r="WGY26"/>
      <c r="WGZ26"/>
      <c r="WHA26"/>
      <c r="WHB26"/>
      <c r="WHC26"/>
      <c r="WHD26"/>
      <c r="WHE26"/>
      <c r="WHF26"/>
      <c r="WHG26"/>
      <c r="WHH26"/>
      <c r="WHI26"/>
      <c r="WHJ26"/>
      <c r="WHK26"/>
      <c r="WHL26"/>
      <c r="WHM26"/>
      <c r="WHN26"/>
      <c r="WHO26"/>
      <c r="WHP26"/>
      <c r="WHQ26"/>
      <c r="WHR26"/>
      <c r="WHS26"/>
      <c r="WHT26"/>
      <c r="WHU26"/>
      <c r="WHV26"/>
      <c r="WHW26"/>
      <c r="WHX26"/>
      <c r="WHY26"/>
      <c r="WHZ26"/>
      <c r="WIA26"/>
      <c r="WIB26"/>
      <c r="WIC26"/>
      <c r="WID26"/>
      <c r="WIE26"/>
      <c r="WIF26"/>
      <c r="WIG26"/>
      <c r="WIH26"/>
      <c r="WII26"/>
      <c r="WIJ26"/>
      <c r="WIK26"/>
      <c r="WIL26"/>
      <c r="WIM26"/>
      <c r="WIN26"/>
      <c r="WIO26"/>
      <c r="WIP26"/>
      <c r="WIQ26"/>
      <c r="WIR26"/>
      <c r="WIS26"/>
      <c r="WIT26"/>
      <c r="WIU26"/>
      <c r="WIV26"/>
      <c r="WIW26"/>
      <c r="WIX26"/>
      <c r="WIY26"/>
      <c r="WIZ26"/>
      <c r="WJA26"/>
      <c r="WJB26"/>
      <c r="WJC26"/>
      <c r="WJD26"/>
      <c r="WJE26"/>
      <c r="WJF26"/>
      <c r="WJG26"/>
      <c r="WJH26"/>
      <c r="WJI26"/>
      <c r="WJJ26"/>
      <c r="WJK26"/>
      <c r="WJL26"/>
      <c r="WJM26"/>
      <c r="WJN26"/>
      <c r="WJO26"/>
      <c r="WJP26"/>
      <c r="WJQ26"/>
      <c r="WJR26"/>
      <c r="WJS26"/>
      <c r="WJT26"/>
      <c r="WJU26"/>
      <c r="WJV26"/>
      <c r="WJW26"/>
      <c r="WJX26"/>
      <c r="WJY26"/>
      <c r="WJZ26"/>
      <c r="WKA26"/>
      <c r="WKB26"/>
      <c r="WKC26"/>
      <c r="WKD26"/>
      <c r="WKE26"/>
      <c r="WKF26"/>
      <c r="WKG26"/>
      <c r="WKH26"/>
      <c r="WKI26"/>
      <c r="WKJ26"/>
      <c r="WKK26"/>
      <c r="WKL26"/>
      <c r="WKM26"/>
      <c r="WKN26"/>
      <c r="WKO26"/>
      <c r="WKP26"/>
      <c r="WKQ26"/>
      <c r="WKR26"/>
      <c r="WKS26"/>
      <c r="WKT26"/>
      <c r="WKU26"/>
      <c r="WKV26"/>
      <c r="WKW26"/>
      <c r="WKX26"/>
      <c r="WKY26"/>
      <c r="WKZ26"/>
      <c r="WLA26"/>
      <c r="WLB26"/>
      <c r="WLC26"/>
      <c r="WLD26"/>
      <c r="WLE26"/>
      <c r="WLF26"/>
      <c r="WLG26"/>
      <c r="WLH26"/>
      <c r="WLI26"/>
      <c r="WLJ26"/>
      <c r="WLK26"/>
      <c r="WLL26"/>
      <c r="WLM26"/>
      <c r="WLN26"/>
      <c r="WLO26"/>
      <c r="WLP26"/>
      <c r="WLQ26"/>
      <c r="WLR26"/>
      <c r="WLS26"/>
      <c r="WLT26"/>
      <c r="WLU26"/>
      <c r="WLV26"/>
      <c r="WLW26"/>
      <c r="WLX26"/>
      <c r="WLY26"/>
      <c r="WLZ26"/>
      <c r="WMA26"/>
      <c r="WMB26"/>
      <c r="WMC26"/>
      <c r="WMD26"/>
      <c r="WME26"/>
      <c r="WMF26"/>
      <c r="WMG26"/>
      <c r="WMH26"/>
      <c r="WMI26"/>
      <c r="WMJ26"/>
      <c r="WMK26"/>
      <c r="WML26"/>
      <c r="WMM26"/>
      <c r="WMN26"/>
      <c r="WMO26"/>
      <c r="WMP26"/>
      <c r="WMQ26"/>
      <c r="WMR26"/>
      <c r="WMS26"/>
      <c r="WMT26"/>
      <c r="WMU26"/>
      <c r="WMV26"/>
      <c r="WMW26"/>
      <c r="WMX26"/>
      <c r="WMY26"/>
      <c r="WMZ26"/>
      <c r="WNA26"/>
      <c r="WNB26"/>
      <c r="WNC26"/>
      <c r="WND26"/>
      <c r="WNE26"/>
      <c r="WNF26"/>
      <c r="WNG26"/>
      <c r="WNH26"/>
      <c r="WNI26"/>
      <c r="WNJ26"/>
      <c r="WNK26"/>
      <c r="WNL26"/>
      <c r="WNM26"/>
      <c r="WNN26"/>
      <c r="WNO26"/>
      <c r="WNP26"/>
      <c r="WNQ26"/>
      <c r="WNR26"/>
      <c r="WNS26"/>
      <c r="WNT26"/>
      <c r="WNU26"/>
      <c r="WNV26"/>
      <c r="WNW26"/>
      <c r="WNX26"/>
      <c r="WNY26"/>
      <c r="WNZ26"/>
      <c r="WOA26"/>
      <c r="WOB26"/>
      <c r="WOC26"/>
      <c r="WOD26"/>
      <c r="WOE26"/>
      <c r="WOF26"/>
      <c r="WOG26"/>
      <c r="WOH26"/>
      <c r="WOI26"/>
      <c r="WOJ26"/>
      <c r="WOK26"/>
      <c r="WOL26"/>
      <c r="WOM26"/>
      <c r="WON26"/>
      <c r="WOO26"/>
      <c r="WOP26"/>
      <c r="WOQ26"/>
      <c r="WOR26"/>
      <c r="WOS26"/>
      <c r="WOT26"/>
      <c r="WOU26"/>
      <c r="WOV26"/>
      <c r="WOW26"/>
      <c r="WOX26"/>
      <c r="WOY26"/>
      <c r="WOZ26"/>
      <c r="WPA26"/>
      <c r="WPB26"/>
      <c r="WPC26"/>
      <c r="WPD26"/>
      <c r="WPE26"/>
      <c r="WPF26"/>
      <c r="WPG26"/>
      <c r="WPH26"/>
      <c r="WPI26"/>
      <c r="WPJ26"/>
      <c r="WPK26"/>
      <c r="WPL26"/>
      <c r="WPM26"/>
      <c r="WPN26"/>
      <c r="WPO26"/>
      <c r="WPP26"/>
      <c r="WPQ26"/>
      <c r="WPR26"/>
      <c r="WPS26"/>
      <c r="WPT26"/>
      <c r="WPU26"/>
      <c r="WPV26"/>
      <c r="WPW26"/>
      <c r="WPX26"/>
      <c r="WPY26"/>
      <c r="WPZ26"/>
      <c r="WQA26"/>
      <c r="WQB26"/>
      <c r="WQC26"/>
      <c r="WQD26"/>
      <c r="WQE26"/>
      <c r="WQF26"/>
      <c r="WQG26"/>
      <c r="WQH26"/>
      <c r="WQI26"/>
      <c r="WQJ26"/>
      <c r="WQK26"/>
      <c r="WQL26"/>
      <c r="WQM26"/>
      <c r="WQN26"/>
      <c r="WQO26"/>
      <c r="WQP26"/>
      <c r="WQQ26"/>
      <c r="WQR26"/>
      <c r="WQS26"/>
      <c r="WQT26"/>
      <c r="WQU26"/>
      <c r="WQV26"/>
      <c r="WQW26"/>
      <c r="WQX26"/>
      <c r="WQY26"/>
      <c r="WQZ26"/>
      <c r="WRA26"/>
      <c r="WRB26"/>
      <c r="WRC26"/>
      <c r="WRD26"/>
      <c r="WRE26"/>
      <c r="WRF26"/>
      <c r="WRG26"/>
      <c r="WRH26"/>
      <c r="WRI26"/>
      <c r="WRJ26"/>
      <c r="WRK26"/>
      <c r="WRL26"/>
      <c r="WRM26"/>
      <c r="WRN26"/>
      <c r="WRO26"/>
      <c r="WRP26"/>
      <c r="WRQ26"/>
      <c r="WRR26"/>
      <c r="WRS26"/>
      <c r="WRT26"/>
      <c r="WRU26"/>
      <c r="WRV26"/>
      <c r="WRW26"/>
      <c r="WRX26"/>
      <c r="WRY26"/>
      <c r="WRZ26"/>
      <c r="WSA26"/>
      <c r="WSB26"/>
      <c r="WSC26"/>
      <c r="WSD26"/>
      <c r="WSE26"/>
      <c r="WSF26"/>
      <c r="WSG26"/>
      <c r="WSH26"/>
      <c r="WSI26"/>
      <c r="WSJ26"/>
      <c r="WSK26"/>
      <c r="WSL26"/>
      <c r="WSM26"/>
      <c r="WSN26"/>
      <c r="WSO26"/>
      <c r="WSP26"/>
      <c r="WSQ26"/>
      <c r="WSR26"/>
      <c r="WSS26"/>
      <c r="WST26"/>
      <c r="WSU26"/>
      <c r="WSV26"/>
      <c r="WSW26"/>
      <c r="WSX26"/>
      <c r="WSY26"/>
      <c r="WSZ26"/>
      <c r="WTA26"/>
      <c r="WTB26"/>
      <c r="WTC26"/>
      <c r="WTD26"/>
      <c r="WTE26"/>
      <c r="WTF26"/>
      <c r="WTG26"/>
      <c r="WTH26"/>
      <c r="WTI26"/>
      <c r="WTJ26"/>
      <c r="WTK26"/>
      <c r="WTL26"/>
      <c r="WTM26"/>
      <c r="WTN26"/>
      <c r="WTO26"/>
      <c r="WTP26"/>
      <c r="WTQ26"/>
      <c r="WTR26"/>
      <c r="WTS26"/>
      <c r="WTT26"/>
      <c r="WTU26"/>
      <c r="WTV26"/>
      <c r="WTW26"/>
      <c r="WTX26"/>
      <c r="WTY26"/>
      <c r="WTZ26"/>
      <c r="WUA26"/>
      <c r="WUB26"/>
      <c r="WUC26"/>
      <c r="WUD26"/>
      <c r="WUE26"/>
      <c r="WUF26"/>
      <c r="WUG26"/>
      <c r="WUH26"/>
      <c r="WUI26"/>
      <c r="WUJ26"/>
      <c r="WUK26"/>
      <c r="WUL26"/>
      <c r="WUM26"/>
      <c r="WUN26"/>
      <c r="WUO26"/>
      <c r="WUP26"/>
      <c r="WUQ26"/>
      <c r="WUR26"/>
      <c r="WUS26"/>
      <c r="WUT26"/>
      <c r="WUU26"/>
      <c r="WUV26"/>
      <c r="WUW26"/>
      <c r="WUX26"/>
      <c r="WUY26"/>
      <c r="WUZ26"/>
      <c r="WVA26"/>
      <c r="WVB26"/>
      <c r="WVC26"/>
      <c r="WVD26"/>
      <c r="WVE26"/>
      <c r="WVF26"/>
      <c r="WVG26"/>
      <c r="WVH26"/>
      <c r="WVI26"/>
      <c r="WVJ26"/>
      <c r="WVK26"/>
      <c r="WVL26"/>
      <c r="WVM26"/>
      <c r="WVN26"/>
      <c r="WVO26"/>
      <c r="WVP26"/>
      <c r="WVQ26"/>
      <c r="WVR26"/>
      <c r="WVS26"/>
      <c r="WVT26"/>
      <c r="WVU26"/>
      <c r="WVV26"/>
      <c r="WVW26"/>
      <c r="WVX26"/>
      <c r="WVY26"/>
      <c r="WVZ26"/>
      <c r="WWA26"/>
      <c r="WWB26"/>
      <c r="WWC26"/>
      <c r="WWD26"/>
      <c r="WWE26"/>
      <c r="WWF26"/>
      <c r="WWG26"/>
      <c r="WWH26"/>
      <c r="WWI26"/>
      <c r="WWJ26"/>
      <c r="WWK26"/>
      <c r="WWL26"/>
      <c r="WWM26"/>
      <c r="WWN26"/>
      <c r="WWO26"/>
      <c r="WWP26"/>
      <c r="WWQ26"/>
      <c r="WWR26"/>
      <c r="WWS26"/>
      <c r="WWT26"/>
      <c r="WWU26"/>
      <c r="WWV26"/>
      <c r="WWW26"/>
      <c r="WWX26"/>
      <c r="WWY26"/>
      <c r="WWZ26"/>
      <c r="WXA26"/>
      <c r="WXB26"/>
      <c r="WXC26"/>
      <c r="WXD26"/>
      <c r="WXE26"/>
      <c r="WXF26"/>
      <c r="WXG26"/>
      <c r="WXH26"/>
      <c r="WXI26"/>
      <c r="WXJ26"/>
      <c r="WXK26"/>
      <c r="WXL26"/>
      <c r="WXM26"/>
      <c r="WXN26"/>
      <c r="WXO26"/>
      <c r="WXP26"/>
      <c r="WXQ26"/>
      <c r="WXR26"/>
      <c r="WXS26"/>
      <c r="WXT26"/>
      <c r="WXU26"/>
      <c r="WXV26"/>
      <c r="WXW26"/>
      <c r="WXX26"/>
      <c r="WXY26"/>
      <c r="WXZ26"/>
      <c r="WYA26"/>
      <c r="WYB26"/>
      <c r="WYC26"/>
      <c r="WYD26"/>
      <c r="WYE26"/>
      <c r="WYF26"/>
      <c r="WYG26"/>
      <c r="WYH26"/>
      <c r="WYI26"/>
      <c r="WYJ26"/>
      <c r="WYK26"/>
      <c r="WYL26"/>
      <c r="WYM26"/>
      <c r="WYN26"/>
      <c r="WYO26"/>
      <c r="WYP26"/>
      <c r="WYQ26"/>
      <c r="WYR26"/>
      <c r="WYS26"/>
      <c r="WYT26"/>
      <c r="WYU26"/>
      <c r="WYV26"/>
      <c r="WYW26"/>
      <c r="WYX26"/>
      <c r="WYY26"/>
      <c r="WYZ26"/>
      <c r="WZA26"/>
      <c r="WZB26"/>
      <c r="WZC26"/>
      <c r="WZD26"/>
      <c r="WZE26"/>
      <c r="WZF26"/>
      <c r="WZG26"/>
      <c r="WZH26"/>
      <c r="WZI26"/>
      <c r="WZJ26"/>
      <c r="WZK26"/>
      <c r="WZL26"/>
      <c r="WZM26"/>
      <c r="WZN26"/>
      <c r="WZO26"/>
      <c r="WZP26"/>
      <c r="WZQ26"/>
      <c r="WZR26"/>
      <c r="WZS26"/>
      <c r="WZT26"/>
      <c r="WZU26"/>
      <c r="WZV26"/>
      <c r="WZW26"/>
      <c r="WZX26"/>
      <c r="WZY26"/>
      <c r="WZZ26"/>
      <c r="XAA26"/>
      <c r="XAB26"/>
      <c r="XAC26"/>
      <c r="XAD26"/>
      <c r="XAE26"/>
      <c r="XAF26"/>
      <c r="XAG26"/>
      <c r="XAH26"/>
      <c r="XAI26"/>
      <c r="XAJ26"/>
      <c r="XAK26"/>
      <c r="XAL26"/>
      <c r="XAM26"/>
      <c r="XAN26"/>
      <c r="XAO26"/>
      <c r="XAP26"/>
      <c r="XAQ26"/>
      <c r="XAR26"/>
      <c r="XAS26"/>
      <c r="XAT26"/>
      <c r="XAU26"/>
      <c r="XAV26"/>
      <c r="XAW26"/>
      <c r="XAX26"/>
      <c r="XAY26"/>
      <c r="XAZ26"/>
      <c r="XBA26"/>
      <c r="XBB26"/>
      <c r="XBC26"/>
      <c r="XBD26"/>
      <c r="XBE26"/>
      <c r="XBF26"/>
      <c r="XBG26"/>
      <c r="XBH26"/>
      <c r="XBI26"/>
      <c r="XBJ26"/>
      <c r="XBK26"/>
      <c r="XBL26"/>
      <c r="XBM26"/>
      <c r="XBN26"/>
      <c r="XBO26"/>
      <c r="XBP26"/>
      <c r="XBQ26"/>
      <c r="XBR26"/>
      <c r="XBS26"/>
      <c r="XBT26"/>
      <c r="XBU26"/>
      <c r="XBV26"/>
      <c r="XBW26"/>
      <c r="XBX26"/>
      <c r="XBY26"/>
      <c r="XBZ26"/>
      <c r="XCA26"/>
      <c r="XCB26"/>
      <c r="XCC26"/>
      <c r="XCD26"/>
      <c r="XCE26"/>
      <c r="XCF26"/>
      <c r="XCG26"/>
      <c r="XCH26"/>
      <c r="XCI26"/>
      <c r="XCJ26"/>
      <c r="XCK26"/>
      <c r="XCL26"/>
      <c r="XCM26"/>
      <c r="XCN26"/>
      <c r="XCO26"/>
      <c r="XCP26"/>
      <c r="XCQ26"/>
      <c r="XCR26"/>
      <c r="XCS26"/>
      <c r="XCT26"/>
      <c r="XCU26"/>
      <c r="XCV26"/>
      <c r="XCW26"/>
      <c r="XCX26"/>
      <c r="XCY26"/>
      <c r="XCZ26"/>
      <c r="XDA26"/>
      <c r="XDB26"/>
      <c r="XDC26"/>
      <c r="XDD26"/>
      <c r="XDE26"/>
      <c r="XDF26"/>
      <c r="XDG26"/>
      <c r="XDH26"/>
      <c r="XDI26"/>
      <c r="XDJ26"/>
      <c r="XDK26"/>
      <c r="XDL26"/>
      <c r="XDM26"/>
      <c r="XDN26"/>
      <c r="XDO26"/>
      <c r="XDP26"/>
      <c r="XDQ26"/>
      <c r="XDR26"/>
      <c r="XDS26"/>
      <c r="XDT26"/>
      <c r="XDU26"/>
      <c r="XDV26"/>
      <c r="XDW26"/>
      <c r="XDX26"/>
      <c r="XDY26"/>
      <c r="XDZ26"/>
      <c r="XEA26"/>
      <c r="XEB26"/>
      <c r="XEC26"/>
      <c r="XED26"/>
      <c r="XEE26"/>
    </row>
    <row r="27" spans="1:16359" customFormat="1" ht="84" x14ac:dyDescent="0.15">
      <c r="A27" s="30" t="s">
        <v>592</v>
      </c>
      <c r="B27" s="30" t="s">
        <v>593</v>
      </c>
      <c r="C27" s="56" t="s">
        <v>1274</v>
      </c>
      <c r="D27" s="24">
        <v>1</v>
      </c>
      <c r="E27" s="24"/>
      <c r="F27" s="24">
        <v>1</v>
      </c>
      <c r="G27" s="24">
        <v>2016</v>
      </c>
      <c r="H27" s="24">
        <v>0</v>
      </c>
      <c r="I27" s="24"/>
      <c r="J27" s="24"/>
      <c r="K27" s="24">
        <v>1</v>
      </c>
      <c r="L27" s="24"/>
      <c r="M27" s="30"/>
      <c r="N27" s="30"/>
      <c r="O27" s="30"/>
      <c r="P27" s="30"/>
      <c r="Q27" s="30"/>
      <c r="R27" s="30"/>
      <c r="S27" s="30"/>
      <c r="T27" s="30"/>
      <c r="U27" s="30"/>
      <c r="V27" s="30"/>
      <c r="W27" s="30"/>
      <c r="X27" s="30"/>
      <c r="Y27" s="30"/>
      <c r="Z27" s="30"/>
    </row>
    <row r="28" spans="1:16359" customFormat="1" ht="154" x14ac:dyDescent="0.15">
      <c r="A28" s="24" t="s">
        <v>1032</v>
      </c>
      <c r="B28" s="24" t="s">
        <v>1033</v>
      </c>
      <c r="C28" s="55" t="s">
        <v>1034</v>
      </c>
      <c r="D28" s="24">
        <v>1</v>
      </c>
      <c r="E28" s="24"/>
      <c r="F28" s="24">
        <v>1</v>
      </c>
      <c r="G28" s="24" t="s">
        <v>1035</v>
      </c>
      <c r="H28" s="24">
        <v>0</v>
      </c>
      <c r="I28" s="24"/>
      <c r="J28" s="24"/>
      <c r="K28" s="24">
        <v>1</v>
      </c>
      <c r="L28" s="24"/>
      <c r="M28" s="24"/>
      <c r="N28" s="24"/>
      <c r="O28" s="24"/>
      <c r="P28" s="24"/>
      <c r="Q28" s="24"/>
      <c r="R28" s="24"/>
      <c r="S28" s="24"/>
      <c r="T28" s="24"/>
      <c r="U28" s="24"/>
      <c r="V28" s="24"/>
      <c r="W28" s="24"/>
      <c r="X28" s="24"/>
      <c r="Y28" s="24"/>
      <c r="Z28" s="24"/>
    </row>
    <row r="29" spans="1:16359" customFormat="1" ht="70" x14ac:dyDescent="0.15">
      <c r="A29" s="30" t="s">
        <v>486</v>
      </c>
      <c r="B29" s="30" t="s">
        <v>487</v>
      </c>
      <c r="C29" s="56" t="s">
        <v>1425</v>
      </c>
      <c r="D29" s="23">
        <v>1</v>
      </c>
      <c r="E29" s="23"/>
      <c r="F29" s="23">
        <v>1</v>
      </c>
      <c r="G29" s="23">
        <v>2016</v>
      </c>
      <c r="H29" s="23">
        <v>0</v>
      </c>
      <c r="I29" s="23"/>
      <c r="J29" s="23"/>
      <c r="K29" s="23"/>
      <c r="L29" s="23"/>
      <c r="M29" s="30"/>
      <c r="N29" s="30"/>
      <c r="O29" s="30"/>
      <c r="P29" s="30"/>
      <c r="Q29" s="30"/>
      <c r="R29" s="30"/>
      <c r="S29" s="30"/>
      <c r="T29" s="30"/>
      <c r="U29" s="30"/>
      <c r="V29" s="30"/>
      <c r="W29" s="30"/>
      <c r="X29" s="30"/>
      <c r="Y29" s="30"/>
      <c r="Z29" s="30"/>
    </row>
    <row r="30" spans="1:16359" customFormat="1" ht="70" x14ac:dyDescent="0.15">
      <c r="A30" s="30" t="s">
        <v>193</v>
      </c>
      <c r="B30" s="30" t="s">
        <v>194</v>
      </c>
      <c r="C30" s="56" t="s">
        <v>1426</v>
      </c>
      <c r="D30" s="23">
        <v>1</v>
      </c>
      <c r="E30" s="23"/>
      <c r="F30" s="23">
        <v>1</v>
      </c>
      <c r="G30" s="23" t="s">
        <v>1065</v>
      </c>
      <c r="H30" s="23">
        <v>0</v>
      </c>
      <c r="I30" s="23"/>
      <c r="J30" s="23"/>
      <c r="K30" s="23"/>
      <c r="L30" s="23"/>
      <c r="M30" s="30"/>
      <c r="N30" s="30"/>
      <c r="O30" s="30"/>
      <c r="P30" s="30"/>
      <c r="Q30" s="30"/>
      <c r="R30" s="30"/>
      <c r="S30" s="30"/>
      <c r="T30" s="30"/>
      <c r="U30" s="30"/>
      <c r="V30" s="30"/>
      <c r="W30" s="30"/>
      <c r="X30" s="30"/>
      <c r="Y30" s="30"/>
      <c r="Z30" s="30"/>
    </row>
    <row r="31" spans="1:16359" customFormat="1" ht="56" x14ac:dyDescent="0.15">
      <c r="A31" s="30" t="s">
        <v>773</v>
      </c>
      <c r="B31" s="30" t="s">
        <v>774</v>
      </c>
      <c r="C31" s="56" t="s">
        <v>1427</v>
      </c>
      <c r="D31" s="23">
        <v>1</v>
      </c>
      <c r="E31" s="23"/>
      <c r="F31" s="23">
        <v>1</v>
      </c>
      <c r="G31" s="23">
        <v>2016</v>
      </c>
      <c r="H31" s="23">
        <v>0</v>
      </c>
      <c r="I31" s="23"/>
      <c r="J31" s="23"/>
      <c r="K31" s="23"/>
      <c r="L31" s="23"/>
      <c r="M31" s="30"/>
      <c r="N31" s="30"/>
      <c r="O31" s="30"/>
      <c r="P31" s="30"/>
      <c r="Q31" s="30"/>
      <c r="R31" s="30"/>
      <c r="S31" s="30"/>
      <c r="T31" s="30"/>
      <c r="U31" s="30"/>
      <c r="V31" s="30"/>
      <c r="W31" s="30"/>
      <c r="X31" s="30"/>
      <c r="Y31" s="30"/>
      <c r="Z31" s="30"/>
    </row>
    <row r="32" spans="1:16359" customFormat="1" ht="70" x14ac:dyDescent="0.15">
      <c r="A32" s="30" t="s">
        <v>663</v>
      </c>
      <c r="B32" s="30" t="s">
        <v>664</v>
      </c>
      <c r="C32" s="56" t="s">
        <v>1276</v>
      </c>
      <c r="D32" s="24">
        <v>1</v>
      </c>
      <c r="E32" s="24"/>
      <c r="F32" s="24">
        <v>1</v>
      </c>
      <c r="G32" s="24">
        <v>2015</v>
      </c>
      <c r="H32" s="24">
        <v>0</v>
      </c>
      <c r="I32" s="24"/>
      <c r="J32" s="24"/>
      <c r="K32" s="24">
        <v>1</v>
      </c>
      <c r="L32" s="24"/>
      <c r="M32" s="30"/>
      <c r="N32" s="30"/>
      <c r="O32" s="30"/>
      <c r="P32" s="30"/>
      <c r="Q32" s="30"/>
      <c r="R32" s="30"/>
      <c r="S32" s="30"/>
      <c r="T32" s="30"/>
      <c r="U32" s="30"/>
      <c r="V32" s="30"/>
      <c r="W32" s="30"/>
      <c r="X32" s="30"/>
      <c r="Y32" s="30"/>
      <c r="Z32" s="30"/>
    </row>
    <row r="33" spans="1:26" customFormat="1" ht="70" x14ac:dyDescent="0.15">
      <c r="A33" s="30" t="s">
        <v>474</v>
      </c>
      <c r="B33" s="30" t="s">
        <v>475</v>
      </c>
      <c r="C33" s="56" t="s">
        <v>1277</v>
      </c>
      <c r="D33" s="24">
        <v>1</v>
      </c>
      <c r="E33" s="24"/>
      <c r="F33" s="24">
        <v>1</v>
      </c>
      <c r="G33" s="24" t="s">
        <v>1106</v>
      </c>
      <c r="H33" s="24">
        <v>0</v>
      </c>
      <c r="I33" s="24"/>
      <c r="J33" s="24">
        <v>1</v>
      </c>
      <c r="K33" s="24">
        <v>1</v>
      </c>
      <c r="L33" s="24"/>
      <c r="M33" s="24"/>
      <c r="N33" s="24"/>
      <c r="O33" s="24"/>
      <c r="P33" s="24"/>
      <c r="Q33" s="24"/>
      <c r="R33" s="24"/>
      <c r="S33" s="24"/>
      <c r="T33" s="24"/>
      <c r="U33" s="24"/>
      <c r="V33" s="24"/>
      <c r="W33" s="24" t="s">
        <v>2535</v>
      </c>
      <c r="X33" s="24"/>
      <c r="Y33" s="24"/>
      <c r="Z33" s="24"/>
    </row>
    <row r="34" spans="1:26" customFormat="1" ht="70" x14ac:dyDescent="0.15">
      <c r="A34" s="30" t="s">
        <v>747</v>
      </c>
      <c r="B34" s="30" t="s">
        <v>748</v>
      </c>
      <c r="C34" s="56" t="s">
        <v>1327</v>
      </c>
      <c r="D34" s="24">
        <v>1</v>
      </c>
      <c r="E34" s="24"/>
      <c r="F34" s="24">
        <v>1</v>
      </c>
      <c r="G34" s="24" t="s">
        <v>1328</v>
      </c>
      <c r="H34" s="24">
        <v>1</v>
      </c>
      <c r="I34" s="24"/>
      <c r="J34" s="24">
        <v>0</v>
      </c>
      <c r="K34" s="24">
        <v>1</v>
      </c>
      <c r="L34" s="24">
        <v>1</v>
      </c>
      <c r="M34" s="24">
        <v>1</v>
      </c>
      <c r="N34" s="24">
        <v>1</v>
      </c>
      <c r="O34" s="24" t="s">
        <v>1329</v>
      </c>
      <c r="P34" s="24">
        <v>1</v>
      </c>
      <c r="Q34" s="24" t="s">
        <v>1330</v>
      </c>
      <c r="R34" s="24">
        <v>1</v>
      </c>
      <c r="S34" s="24">
        <v>2017</v>
      </c>
      <c r="T34" s="24">
        <v>0</v>
      </c>
      <c r="U34" s="24">
        <v>1</v>
      </c>
      <c r="V34" s="24" t="s">
        <v>1159</v>
      </c>
      <c r="W34" s="24" t="s">
        <v>1331</v>
      </c>
      <c r="X34" s="24" t="s">
        <v>1332</v>
      </c>
      <c r="Y34" s="24">
        <v>3</v>
      </c>
      <c r="Z34" s="24"/>
    </row>
    <row r="35" spans="1:26" customFormat="1" ht="70" x14ac:dyDescent="0.15">
      <c r="A35" s="30" t="s">
        <v>1781</v>
      </c>
      <c r="B35" s="30" t="s">
        <v>1782</v>
      </c>
      <c r="C35" s="56" t="s">
        <v>1880</v>
      </c>
      <c r="D35" s="57">
        <v>1</v>
      </c>
      <c r="E35" s="57"/>
      <c r="F35" s="24">
        <v>1</v>
      </c>
      <c r="G35" s="30">
        <v>2016</v>
      </c>
      <c r="H35" s="24">
        <v>0</v>
      </c>
      <c r="I35" s="30"/>
      <c r="J35" s="30"/>
      <c r="K35" s="30">
        <v>1</v>
      </c>
      <c r="L35" s="30"/>
      <c r="M35" s="30"/>
      <c r="N35" s="30"/>
      <c r="O35" s="30"/>
      <c r="P35" s="30"/>
      <c r="Q35" s="30"/>
      <c r="R35" s="30"/>
      <c r="S35" s="30"/>
      <c r="T35" s="30"/>
      <c r="U35" s="30"/>
      <c r="V35" s="30"/>
      <c r="W35" s="30"/>
      <c r="X35" s="30"/>
      <c r="Y35" s="30"/>
      <c r="Z35" s="30"/>
    </row>
    <row r="36" spans="1:26" customFormat="1" ht="70" x14ac:dyDescent="0.15">
      <c r="A36" s="30" t="s">
        <v>584</v>
      </c>
      <c r="B36" s="30" t="s">
        <v>585</v>
      </c>
      <c r="C36" s="56" t="s">
        <v>1429</v>
      </c>
      <c r="D36" s="23">
        <v>1</v>
      </c>
      <c r="E36" s="23"/>
      <c r="F36" s="23">
        <v>1</v>
      </c>
      <c r="G36" s="23">
        <v>2015</v>
      </c>
      <c r="H36" s="23">
        <v>0</v>
      </c>
      <c r="I36" s="23"/>
      <c r="J36" s="23"/>
      <c r="K36" s="30"/>
      <c r="L36" s="30"/>
      <c r="M36" s="30"/>
      <c r="N36" s="30"/>
      <c r="O36" s="30"/>
      <c r="P36" s="30"/>
      <c r="Q36" s="30"/>
      <c r="R36" s="30"/>
      <c r="S36" s="30"/>
      <c r="T36" s="30"/>
      <c r="U36" s="30"/>
      <c r="V36" s="30"/>
      <c r="W36" s="30"/>
      <c r="X36" s="30"/>
      <c r="Y36" s="30"/>
      <c r="Z36" s="30"/>
    </row>
    <row r="37" spans="1:26" customFormat="1" ht="140" x14ac:dyDescent="0.15">
      <c r="A37" s="30" t="s">
        <v>339</v>
      </c>
      <c r="B37" s="30" t="s">
        <v>340</v>
      </c>
      <c r="C37" s="56" t="s">
        <v>1430</v>
      </c>
      <c r="D37" s="23">
        <v>1</v>
      </c>
      <c r="E37" s="23"/>
      <c r="F37" s="23">
        <v>1</v>
      </c>
      <c r="G37" s="23">
        <v>2016</v>
      </c>
      <c r="H37" s="23">
        <v>1</v>
      </c>
      <c r="I37" s="23"/>
      <c r="J37" s="23">
        <v>0</v>
      </c>
      <c r="K37" s="23"/>
      <c r="L37" s="23"/>
      <c r="M37" s="23"/>
      <c r="N37" s="23"/>
      <c r="O37" s="23"/>
      <c r="P37" s="23"/>
      <c r="Q37" s="23"/>
      <c r="R37" s="23"/>
      <c r="S37" s="23"/>
      <c r="T37" s="23"/>
      <c r="U37" s="23"/>
      <c r="V37" s="23"/>
      <c r="W37" s="23"/>
      <c r="X37" s="23"/>
      <c r="Y37" s="23"/>
      <c r="Z37" s="23" t="s">
        <v>1440</v>
      </c>
    </row>
    <row r="38" spans="1:26" customFormat="1" ht="358" x14ac:dyDescent="0.15">
      <c r="A38" s="30" t="s">
        <v>75</v>
      </c>
      <c r="B38" s="30" t="s">
        <v>76</v>
      </c>
      <c r="C38" s="56" t="s">
        <v>1432</v>
      </c>
      <c r="D38" s="23">
        <v>1</v>
      </c>
      <c r="E38" s="23"/>
      <c r="F38" s="23">
        <v>1</v>
      </c>
      <c r="G38" s="23">
        <v>2016</v>
      </c>
      <c r="H38" s="23">
        <v>1</v>
      </c>
      <c r="I38" s="23"/>
      <c r="J38" s="23" t="s">
        <v>1157</v>
      </c>
      <c r="K38" s="23"/>
      <c r="L38" s="23"/>
      <c r="M38" s="23"/>
      <c r="N38" s="23"/>
      <c r="O38" s="23"/>
      <c r="P38" s="23"/>
      <c r="Q38" s="23"/>
      <c r="R38" s="23"/>
      <c r="S38" s="23"/>
      <c r="T38" s="23"/>
      <c r="U38" s="23"/>
      <c r="V38" s="23" t="s">
        <v>1443</v>
      </c>
      <c r="W38" s="23" t="s">
        <v>1442</v>
      </c>
      <c r="X38" s="23"/>
      <c r="Y38" s="23"/>
      <c r="Z38" s="23" t="s">
        <v>1441</v>
      </c>
    </row>
    <row r="39" spans="1:26" customFormat="1" ht="112" x14ac:dyDescent="0.15">
      <c r="A39" s="30" t="s">
        <v>369</v>
      </c>
      <c r="B39" s="30" t="s">
        <v>370</v>
      </c>
      <c r="C39" s="56" t="s">
        <v>1434</v>
      </c>
      <c r="D39" s="23">
        <v>1</v>
      </c>
      <c r="E39" s="23"/>
      <c r="F39" s="23">
        <v>1</v>
      </c>
      <c r="G39" s="23">
        <v>2016</v>
      </c>
      <c r="H39" s="23">
        <v>1</v>
      </c>
      <c r="I39" s="23"/>
      <c r="J39" s="23">
        <v>0</v>
      </c>
      <c r="K39" s="23">
        <v>1</v>
      </c>
      <c r="L39" s="23">
        <v>1</v>
      </c>
      <c r="M39" s="23"/>
      <c r="N39" s="23"/>
      <c r="O39" s="23"/>
      <c r="P39" s="23"/>
      <c r="Q39" s="23"/>
      <c r="R39" s="23"/>
      <c r="S39" s="23"/>
      <c r="T39" s="23"/>
      <c r="U39" s="23"/>
      <c r="V39" s="23"/>
      <c r="W39" s="23"/>
      <c r="X39" s="23"/>
      <c r="Y39" s="23"/>
      <c r="Z39" s="23" t="s">
        <v>1444</v>
      </c>
    </row>
    <row r="40" spans="1:26" customFormat="1" ht="154" x14ac:dyDescent="0.15">
      <c r="A40" s="30" t="s">
        <v>653</v>
      </c>
      <c r="B40" s="30" t="s">
        <v>654</v>
      </c>
      <c r="C40" s="56" t="s">
        <v>1435</v>
      </c>
      <c r="D40" s="23">
        <v>1</v>
      </c>
      <c r="E40" s="23"/>
      <c r="F40" s="23">
        <v>1</v>
      </c>
      <c r="G40" s="23">
        <v>2016</v>
      </c>
      <c r="H40" s="23">
        <v>1</v>
      </c>
      <c r="I40" s="23"/>
      <c r="J40" s="23">
        <v>1</v>
      </c>
      <c r="K40" s="23">
        <v>1</v>
      </c>
      <c r="L40" s="23" t="s">
        <v>1445</v>
      </c>
      <c r="M40" s="23">
        <v>1</v>
      </c>
      <c r="N40" s="23">
        <v>1</v>
      </c>
      <c r="O40" s="23">
        <v>2014</v>
      </c>
      <c r="P40" s="23">
        <v>0</v>
      </c>
      <c r="Q40" s="23"/>
      <c r="R40" s="23">
        <v>1</v>
      </c>
      <c r="S40" s="23">
        <v>2018</v>
      </c>
      <c r="T40" s="23">
        <v>1</v>
      </c>
      <c r="U40" s="23">
        <v>1</v>
      </c>
      <c r="V40" s="23" t="s">
        <v>1335</v>
      </c>
      <c r="W40" s="23" t="s">
        <v>1446</v>
      </c>
      <c r="X40" s="23" t="s">
        <v>1447</v>
      </c>
      <c r="Y40" s="23">
        <v>1</v>
      </c>
      <c r="Z40" s="23"/>
    </row>
    <row r="41" spans="1:26" customFormat="1" ht="126" x14ac:dyDescent="0.15">
      <c r="A41" s="30" t="s">
        <v>267</v>
      </c>
      <c r="B41" s="30" t="s">
        <v>268</v>
      </c>
      <c r="C41" s="56" t="s">
        <v>980</v>
      </c>
      <c r="D41" s="24">
        <v>1</v>
      </c>
      <c r="E41" s="24"/>
      <c r="F41" s="24">
        <v>1</v>
      </c>
      <c r="G41" s="24" t="s">
        <v>950</v>
      </c>
      <c r="H41" s="24">
        <v>1</v>
      </c>
      <c r="I41" s="24"/>
      <c r="J41" s="24">
        <v>1</v>
      </c>
      <c r="K41" s="24">
        <v>1</v>
      </c>
      <c r="L41" s="24">
        <v>2</v>
      </c>
      <c r="M41" s="24">
        <v>0</v>
      </c>
      <c r="N41" s="24">
        <v>1</v>
      </c>
      <c r="O41" s="24" t="s">
        <v>981</v>
      </c>
      <c r="P41" s="24">
        <v>1</v>
      </c>
      <c r="Q41" s="24" t="s">
        <v>981</v>
      </c>
      <c r="R41" s="24">
        <v>0</v>
      </c>
      <c r="S41" s="24"/>
      <c r="T41" s="24">
        <v>1</v>
      </c>
      <c r="U41" s="24">
        <v>1</v>
      </c>
      <c r="V41" s="24" t="s">
        <v>982</v>
      </c>
      <c r="W41" s="24" t="s">
        <v>983</v>
      </c>
      <c r="X41" s="24" t="s">
        <v>984</v>
      </c>
      <c r="Y41" s="24">
        <v>4</v>
      </c>
      <c r="Z41" s="24"/>
    </row>
    <row r="42" spans="1:26" customFormat="1" ht="98" x14ac:dyDescent="0.15">
      <c r="A42" s="30" t="s">
        <v>1763</v>
      </c>
      <c r="B42" s="30" t="s">
        <v>1764</v>
      </c>
      <c r="C42" s="56" t="s">
        <v>1871</v>
      </c>
      <c r="D42" s="57">
        <v>1</v>
      </c>
      <c r="E42" s="57"/>
      <c r="F42" s="24">
        <v>1</v>
      </c>
      <c r="G42" s="30">
        <v>2016</v>
      </c>
      <c r="H42" s="24">
        <v>1</v>
      </c>
      <c r="I42" s="30">
        <v>1</v>
      </c>
      <c r="J42" s="30"/>
      <c r="K42" s="24">
        <v>1</v>
      </c>
      <c r="L42" s="30">
        <v>2</v>
      </c>
      <c r="M42" s="24">
        <v>0</v>
      </c>
      <c r="N42" s="24">
        <v>1</v>
      </c>
      <c r="O42" s="30" t="s">
        <v>2507</v>
      </c>
      <c r="P42" s="24">
        <v>1</v>
      </c>
      <c r="Q42" s="24">
        <v>2016</v>
      </c>
      <c r="R42" s="24">
        <v>1</v>
      </c>
      <c r="S42" s="24">
        <v>2017</v>
      </c>
      <c r="T42" s="30"/>
      <c r="U42" s="24">
        <v>1</v>
      </c>
      <c r="V42" s="24" t="s">
        <v>2509</v>
      </c>
      <c r="W42" s="30" t="s">
        <v>2508</v>
      </c>
      <c r="X42" s="30"/>
      <c r="Y42" s="30"/>
      <c r="Z42" s="30"/>
    </row>
    <row r="43" spans="1:26" customFormat="1" ht="56" x14ac:dyDescent="0.15">
      <c r="A43" s="30" t="s">
        <v>472</v>
      </c>
      <c r="B43" s="30" t="s">
        <v>473</v>
      </c>
      <c r="C43" s="56" t="s">
        <v>1279</v>
      </c>
      <c r="D43" s="24">
        <v>1</v>
      </c>
      <c r="E43" s="24"/>
      <c r="F43" s="24">
        <v>1</v>
      </c>
      <c r="G43" s="24">
        <v>2014</v>
      </c>
      <c r="H43" s="24">
        <v>0</v>
      </c>
      <c r="I43" s="24"/>
      <c r="J43" s="24"/>
      <c r="K43" s="24">
        <v>1</v>
      </c>
      <c r="L43" s="24"/>
      <c r="M43" s="30"/>
      <c r="N43" s="30"/>
      <c r="O43" s="30"/>
      <c r="P43" s="30"/>
      <c r="Q43" s="30"/>
      <c r="R43" s="30"/>
      <c r="S43" s="30"/>
      <c r="T43" s="30"/>
      <c r="U43" s="30"/>
      <c r="V43" s="30"/>
      <c r="W43" s="30"/>
      <c r="X43" s="30"/>
      <c r="Y43" s="30"/>
      <c r="Z43" s="30"/>
    </row>
    <row r="44" spans="1:26" customFormat="1" ht="56" x14ac:dyDescent="0.15">
      <c r="A44" s="30" t="s">
        <v>448</v>
      </c>
      <c r="B44" s="30" t="s">
        <v>449</v>
      </c>
      <c r="C44" s="56" t="s">
        <v>1104</v>
      </c>
      <c r="D44" s="24">
        <v>1</v>
      </c>
      <c r="E44" s="24"/>
      <c r="F44" s="24">
        <v>1</v>
      </c>
      <c r="G44" s="24" t="s">
        <v>1040</v>
      </c>
      <c r="H44" s="24">
        <v>0</v>
      </c>
      <c r="I44" s="24"/>
      <c r="J44" s="24"/>
      <c r="K44" s="24">
        <v>1</v>
      </c>
      <c r="L44" s="24"/>
      <c r="M44" s="24"/>
      <c r="N44" s="24"/>
      <c r="O44" s="24"/>
      <c r="P44" s="24"/>
      <c r="Q44" s="24"/>
      <c r="R44" s="24"/>
      <c r="S44" s="24"/>
      <c r="T44" s="24"/>
      <c r="U44" s="24"/>
      <c r="V44" s="24"/>
      <c r="W44" s="24"/>
      <c r="X44" s="24"/>
      <c r="Y44" s="24"/>
      <c r="Z44" s="24"/>
    </row>
    <row r="45" spans="1:26" customFormat="1" ht="56" x14ac:dyDescent="0.15">
      <c r="A45" s="30" t="s">
        <v>155</v>
      </c>
      <c r="B45" s="30" t="s">
        <v>156</v>
      </c>
      <c r="C45" s="56" t="s">
        <v>1105</v>
      </c>
      <c r="D45" s="24">
        <v>1</v>
      </c>
      <c r="E45" s="24"/>
      <c r="F45" s="24">
        <v>1</v>
      </c>
      <c r="G45" s="24" t="s">
        <v>1106</v>
      </c>
      <c r="H45" s="24">
        <v>0</v>
      </c>
      <c r="I45" s="24"/>
      <c r="J45" s="24"/>
      <c r="K45" s="24">
        <v>1</v>
      </c>
      <c r="L45" s="24"/>
      <c r="M45" s="24"/>
      <c r="N45" s="24"/>
      <c r="O45" s="24"/>
      <c r="P45" s="24"/>
      <c r="Q45" s="24"/>
      <c r="R45" s="24"/>
      <c r="S45" s="24"/>
      <c r="T45" s="24"/>
      <c r="U45" s="24"/>
      <c r="V45" s="24"/>
      <c r="W45" s="24"/>
      <c r="X45" s="24"/>
      <c r="Y45" s="24"/>
      <c r="Z45" s="24"/>
    </row>
    <row r="46" spans="1:26" customFormat="1" ht="56" x14ac:dyDescent="0.15">
      <c r="A46" s="30" t="s">
        <v>311</v>
      </c>
      <c r="B46" s="30" t="s">
        <v>312</v>
      </c>
      <c r="C46" s="56" t="s">
        <v>1439</v>
      </c>
      <c r="D46" s="23">
        <v>1</v>
      </c>
      <c r="E46" s="23"/>
      <c r="F46" s="23">
        <v>1</v>
      </c>
      <c r="G46" s="23">
        <v>2016</v>
      </c>
      <c r="H46" s="23">
        <v>0</v>
      </c>
      <c r="I46" s="23"/>
      <c r="J46" s="23"/>
      <c r="K46" s="23"/>
      <c r="L46" s="23"/>
      <c r="M46" s="23"/>
      <c r="N46" s="23"/>
      <c r="O46" s="23"/>
      <c r="P46" s="23"/>
      <c r="Q46" s="23"/>
      <c r="R46" s="23"/>
      <c r="S46" s="23"/>
      <c r="T46" s="23"/>
      <c r="U46" s="23"/>
      <c r="V46" s="23"/>
      <c r="W46" s="23"/>
      <c r="X46" s="23"/>
      <c r="Y46" s="23"/>
      <c r="Z46" s="23"/>
    </row>
    <row r="47" spans="1:26" customFormat="1" ht="154" x14ac:dyDescent="0.15">
      <c r="A47" s="30" t="s">
        <v>446</v>
      </c>
      <c r="B47" s="30" t="s">
        <v>447</v>
      </c>
      <c r="C47" s="56" t="s">
        <v>1448</v>
      </c>
      <c r="D47" s="23">
        <v>1</v>
      </c>
      <c r="E47" s="23"/>
      <c r="F47" s="23">
        <v>1</v>
      </c>
      <c r="G47" s="23">
        <v>2016</v>
      </c>
      <c r="H47" s="23">
        <v>1</v>
      </c>
      <c r="I47" s="23"/>
      <c r="J47" s="23">
        <v>0</v>
      </c>
      <c r="K47" s="23">
        <v>1</v>
      </c>
      <c r="L47" s="23"/>
      <c r="M47" s="23"/>
      <c r="N47" s="23"/>
      <c r="O47" s="23"/>
      <c r="P47" s="23"/>
      <c r="Q47" s="23"/>
      <c r="R47" s="23"/>
      <c r="S47" s="23"/>
      <c r="T47" s="23"/>
      <c r="U47" s="23"/>
      <c r="V47" s="23"/>
      <c r="W47" s="23"/>
      <c r="X47" s="23"/>
      <c r="Y47" s="23"/>
      <c r="Z47" s="23" t="s">
        <v>1449</v>
      </c>
    </row>
    <row r="48" spans="1:26" customFormat="1" ht="70" x14ac:dyDescent="0.15">
      <c r="A48" s="30" t="s">
        <v>247</v>
      </c>
      <c r="B48" s="30" t="s">
        <v>248</v>
      </c>
      <c r="C48" s="56" t="s">
        <v>1107</v>
      </c>
      <c r="D48" s="24">
        <v>1</v>
      </c>
      <c r="E48" s="24"/>
      <c r="F48" s="24">
        <v>1</v>
      </c>
      <c r="G48" s="24" t="s">
        <v>1108</v>
      </c>
      <c r="H48" s="24">
        <v>0</v>
      </c>
      <c r="I48" s="24"/>
      <c r="J48" s="24"/>
      <c r="K48" s="24">
        <v>1</v>
      </c>
      <c r="L48" s="24"/>
      <c r="M48" s="24"/>
      <c r="N48" s="24"/>
      <c r="O48" s="24"/>
      <c r="P48" s="24"/>
      <c r="Q48" s="24"/>
      <c r="R48" s="24"/>
      <c r="S48" s="24"/>
      <c r="T48" s="24"/>
      <c r="U48" s="24"/>
      <c r="V48" s="24"/>
      <c r="W48" s="24"/>
      <c r="X48" s="24"/>
      <c r="Y48" s="24"/>
      <c r="Z48" s="24"/>
    </row>
    <row r="49" spans="1:26" customFormat="1" ht="168" x14ac:dyDescent="0.15">
      <c r="A49" s="30" t="s">
        <v>657</v>
      </c>
      <c r="B49" s="30" t="s">
        <v>104</v>
      </c>
      <c r="C49" s="56" t="s">
        <v>1282</v>
      </c>
      <c r="D49" s="24">
        <v>1</v>
      </c>
      <c r="E49" s="24"/>
      <c r="F49" s="24">
        <v>1</v>
      </c>
      <c r="G49" s="24" t="s">
        <v>1283</v>
      </c>
      <c r="H49" s="24">
        <v>1</v>
      </c>
      <c r="I49" s="24"/>
      <c r="J49" s="24">
        <v>1</v>
      </c>
      <c r="K49" s="24">
        <v>1</v>
      </c>
      <c r="L49" s="24">
        <v>1</v>
      </c>
      <c r="M49" s="24">
        <v>1</v>
      </c>
      <c r="N49" s="24">
        <v>1</v>
      </c>
      <c r="O49" s="24" t="s">
        <v>1284</v>
      </c>
      <c r="P49" s="24">
        <v>1</v>
      </c>
      <c r="Q49" s="24" t="s">
        <v>1065</v>
      </c>
      <c r="R49" s="24">
        <v>1</v>
      </c>
      <c r="S49" s="24" t="s">
        <v>1285</v>
      </c>
      <c r="T49" s="24">
        <v>0</v>
      </c>
      <c r="U49" s="24">
        <v>1</v>
      </c>
      <c r="V49" s="24" t="s">
        <v>1250</v>
      </c>
      <c r="W49" s="24" t="s">
        <v>1286</v>
      </c>
      <c r="X49" s="24" t="s">
        <v>1287</v>
      </c>
      <c r="Y49" s="24">
        <v>3</v>
      </c>
      <c r="Z49" s="24"/>
    </row>
    <row r="50" spans="1:26" customFormat="1" ht="56" x14ac:dyDescent="0.15">
      <c r="A50" s="30" t="s">
        <v>213</v>
      </c>
      <c r="B50" s="30" t="s">
        <v>214</v>
      </c>
      <c r="C50" s="56" t="s">
        <v>1039</v>
      </c>
      <c r="D50" s="24">
        <v>1</v>
      </c>
      <c r="E50" s="24"/>
      <c r="F50" s="24">
        <v>1</v>
      </c>
      <c r="G50" s="24" t="s">
        <v>1040</v>
      </c>
      <c r="H50" s="24">
        <v>0</v>
      </c>
      <c r="I50" s="24"/>
      <c r="J50" s="24"/>
      <c r="K50" s="24">
        <v>1</v>
      </c>
      <c r="L50" s="24"/>
      <c r="M50" s="24"/>
      <c r="N50" s="24"/>
      <c r="O50" s="24"/>
      <c r="P50" s="24"/>
      <c r="Q50" s="24"/>
      <c r="R50" s="24"/>
      <c r="S50" s="24"/>
      <c r="T50" s="24"/>
      <c r="U50" s="24"/>
      <c r="V50" s="24"/>
      <c r="W50" s="24"/>
      <c r="X50" s="24"/>
      <c r="Y50" s="24"/>
      <c r="Z50" s="24"/>
    </row>
    <row r="51" spans="1:26" customFormat="1" ht="56" x14ac:dyDescent="0.15">
      <c r="A51" s="30" t="s">
        <v>715</v>
      </c>
      <c r="B51" s="30" t="s">
        <v>716</v>
      </c>
      <c r="C51" s="56" t="s">
        <v>1175</v>
      </c>
      <c r="D51" s="24">
        <v>1</v>
      </c>
      <c r="E51" s="24"/>
      <c r="F51" s="24">
        <v>1</v>
      </c>
      <c r="G51" s="24" t="s">
        <v>1065</v>
      </c>
      <c r="H51" s="24">
        <v>0</v>
      </c>
      <c r="I51" s="24"/>
      <c r="J51" s="24"/>
      <c r="K51" s="24">
        <v>1</v>
      </c>
      <c r="L51" s="24"/>
      <c r="M51" s="24"/>
      <c r="N51" s="30"/>
      <c r="O51" s="30"/>
      <c r="P51" s="30"/>
      <c r="Q51" s="30"/>
      <c r="R51" s="30"/>
      <c r="S51" s="30"/>
      <c r="T51" s="30"/>
      <c r="U51" s="30"/>
      <c r="V51" s="30"/>
      <c r="W51" s="30"/>
      <c r="X51" s="30"/>
      <c r="Y51" s="30"/>
      <c r="Z51" s="30"/>
    </row>
    <row r="52" spans="1:26" customFormat="1" ht="70" x14ac:dyDescent="0.15">
      <c r="A52" s="30" t="s">
        <v>1651</v>
      </c>
      <c r="B52" s="30" t="s">
        <v>1652</v>
      </c>
      <c r="C52" s="56" t="s">
        <v>1815</v>
      </c>
      <c r="D52" s="57">
        <v>1</v>
      </c>
      <c r="E52" s="57"/>
      <c r="F52" s="30">
        <v>1</v>
      </c>
      <c r="G52" s="30">
        <v>2019</v>
      </c>
      <c r="H52" s="30">
        <v>1</v>
      </c>
      <c r="I52" s="30">
        <v>0</v>
      </c>
      <c r="J52" s="30">
        <v>0</v>
      </c>
      <c r="K52" s="30">
        <v>1</v>
      </c>
      <c r="L52" s="30" t="s">
        <v>1236</v>
      </c>
      <c r="M52" s="30">
        <v>0</v>
      </c>
      <c r="N52" s="30">
        <v>1</v>
      </c>
      <c r="O52" s="30" t="s">
        <v>1896</v>
      </c>
      <c r="P52" s="30">
        <v>1</v>
      </c>
      <c r="Q52" s="30" t="s">
        <v>1897</v>
      </c>
      <c r="R52" s="30">
        <v>1</v>
      </c>
      <c r="S52" s="30" t="s">
        <v>1897</v>
      </c>
      <c r="T52" s="30">
        <v>1</v>
      </c>
      <c r="U52" s="30">
        <v>1</v>
      </c>
      <c r="V52" s="30">
        <v>0</v>
      </c>
      <c r="W52" s="30"/>
      <c r="X52" s="30"/>
      <c r="Y52" s="30"/>
      <c r="Z52" s="30"/>
    </row>
    <row r="53" spans="1:26" customFormat="1" ht="56" x14ac:dyDescent="0.15">
      <c r="A53" s="30" t="s">
        <v>522</v>
      </c>
      <c r="B53" s="30" t="s">
        <v>523</v>
      </c>
      <c r="C53" s="56" t="s">
        <v>1288</v>
      </c>
      <c r="D53" s="24">
        <v>1</v>
      </c>
      <c r="E53" s="24"/>
      <c r="F53" s="24">
        <v>1</v>
      </c>
      <c r="G53" s="24">
        <v>2015</v>
      </c>
      <c r="H53" s="24">
        <v>0</v>
      </c>
      <c r="I53" s="24"/>
      <c r="J53" s="24"/>
      <c r="K53" s="24" t="s">
        <v>989</v>
      </c>
      <c r="L53" s="24"/>
      <c r="M53" s="24"/>
      <c r="N53" s="24"/>
      <c r="O53" s="30"/>
      <c r="P53" s="30"/>
      <c r="Q53" s="30"/>
      <c r="R53" s="30"/>
      <c r="S53" s="30"/>
      <c r="T53" s="30"/>
      <c r="U53" s="30"/>
      <c r="V53" s="30"/>
      <c r="W53" s="30"/>
      <c r="X53" s="30"/>
      <c r="Y53" s="30"/>
      <c r="Z53" s="30"/>
    </row>
    <row r="54" spans="1:26" customFormat="1" ht="70" x14ac:dyDescent="0.15">
      <c r="A54" s="30" t="s">
        <v>333</v>
      </c>
      <c r="B54" s="30" t="s">
        <v>334</v>
      </c>
      <c r="C54" s="56" t="s">
        <v>1176</v>
      </c>
      <c r="D54" s="24">
        <v>1</v>
      </c>
      <c r="E54" s="24"/>
      <c r="F54" s="24">
        <v>1</v>
      </c>
      <c r="G54" s="24" t="s">
        <v>1106</v>
      </c>
      <c r="H54" s="24">
        <v>0</v>
      </c>
      <c r="I54" s="24"/>
      <c r="J54" s="24"/>
      <c r="K54" s="24">
        <v>4</v>
      </c>
      <c r="L54" s="24"/>
      <c r="M54" s="30"/>
      <c r="N54" s="30"/>
      <c r="O54" s="30"/>
      <c r="P54" s="30"/>
      <c r="Q54" s="30"/>
      <c r="R54" s="30"/>
      <c r="S54" s="30"/>
      <c r="T54" s="30"/>
      <c r="U54" s="30"/>
      <c r="V54" s="30"/>
      <c r="W54" s="30"/>
      <c r="X54" s="30"/>
      <c r="Y54" s="30"/>
      <c r="Z54" s="30"/>
    </row>
    <row r="55" spans="1:26" customFormat="1" ht="70" x14ac:dyDescent="0.15">
      <c r="A55" s="30" t="s">
        <v>1699</v>
      </c>
      <c r="B55" s="30" t="s">
        <v>1700</v>
      </c>
      <c r="C55" s="56" t="s">
        <v>1839</v>
      </c>
      <c r="D55" s="57">
        <v>1</v>
      </c>
      <c r="E55" s="57"/>
      <c r="F55" s="30">
        <v>1</v>
      </c>
      <c r="G55" s="30" t="s">
        <v>1108</v>
      </c>
      <c r="H55" s="30">
        <v>0</v>
      </c>
      <c r="I55" s="30"/>
      <c r="J55" s="30"/>
      <c r="K55" s="30">
        <v>1</v>
      </c>
      <c r="L55" s="30"/>
      <c r="M55" s="30"/>
      <c r="N55" s="30"/>
      <c r="O55" s="30"/>
      <c r="P55" s="30"/>
      <c r="Q55" s="30"/>
      <c r="R55" s="30"/>
      <c r="S55" s="30"/>
      <c r="T55" s="30"/>
      <c r="U55" s="30"/>
      <c r="V55" s="30"/>
      <c r="W55" s="30"/>
      <c r="X55" s="30"/>
      <c r="Y55" s="30"/>
      <c r="Z55" s="30"/>
    </row>
    <row r="56" spans="1:26" customFormat="1" ht="293" x14ac:dyDescent="0.15">
      <c r="A56" s="30" t="s">
        <v>159</v>
      </c>
      <c r="B56" s="30" t="s">
        <v>160</v>
      </c>
      <c r="C56" s="56" t="s">
        <v>1453</v>
      </c>
      <c r="D56" s="23">
        <v>1</v>
      </c>
      <c r="E56" s="23"/>
      <c r="F56" s="23">
        <v>1</v>
      </c>
      <c r="G56" s="23" t="s">
        <v>1065</v>
      </c>
      <c r="H56" s="23">
        <v>1</v>
      </c>
      <c r="I56" s="23">
        <v>0</v>
      </c>
      <c r="J56" s="23">
        <v>0</v>
      </c>
      <c r="K56" s="23">
        <v>1</v>
      </c>
      <c r="L56" s="23">
        <v>1</v>
      </c>
      <c r="M56" s="23"/>
      <c r="N56" s="23"/>
      <c r="O56" s="23"/>
      <c r="P56" s="23"/>
      <c r="Q56" s="23"/>
      <c r="R56" s="23"/>
      <c r="S56" s="23"/>
      <c r="T56" s="23"/>
      <c r="U56" s="23"/>
      <c r="V56" s="23"/>
      <c r="W56" s="23"/>
      <c r="X56" s="23"/>
      <c r="Y56" s="23"/>
      <c r="Z56" s="23" t="s">
        <v>1466</v>
      </c>
    </row>
    <row r="57" spans="1:26" customFormat="1" ht="70" x14ac:dyDescent="0.15">
      <c r="A57" s="30" t="s">
        <v>1765</v>
      </c>
      <c r="B57" s="30" t="s">
        <v>1766</v>
      </c>
      <c r="C57" s="56" t="s">
        <v>1872</v>
      </c>
      <c r="D57" s="57">
        <v>1</v>
      </c>
      <c r="E57" s="57"/>
      <c r="F57" s="24">
        <v>1</v>
      </c>
      <c r="G57" s="30">
        <v>2015</v>
      </c>
      <c r="H57" s="30">
        <v>0</v>
      </c>
      <c r="I57" s="30"/>
      <c r="J57" s="30"/>
      <c r="K57" s="30"/>
      <c r="L57" s="30"/>
      <c r="M57" s="30"/>
      <c r="N57" s="30"/>
      <c r="O57" s="30"/>
      <c r="P57" s="30"/>
      <c r="Q57" s="30"/>
      <c r="R57" s="30"/>
      <c r="S57" s="30"/>
      <c r="T57" s="30"/>
      <c r="U57" s="30"/>
      <c r="V57" s="30"/>
      <c r="W57" s="30"/>
      <c r="X57" s="30"/>
      <c r="Y57" s="30"/>
      <c r="Z57" s="30"/>
    </row>
    <row r="58" spans="1:26" customFormat="1" ht="70" x14ac:dyDescent="0.15">
      <c r="A58" s="30" t="s">
        <v>835</v>
      </c>
      <c r="B58" s="30" t="s">
        <v>836</v>
      </c>
      <c r="C58" s="56" t="s">
        <v>1177</v>
      </c>
      <c r="D58" s="24">
        <v>1</v>
      </c>
      <c r="E58" s="24"/>
      <c r="F58" s="24">
        <v>1</v>
      </c>
      <c r="G58" s="24" t="s">
        <v>1043</v>
      </c>
      <c r="H58" s="24">
        <v>0</v>
      </c>
      <c r="I58" s="24"/>
      <c r="J58" s="24"/>
      <c r="K58" s="24">
        <v>1</v>
      </c>
      <c r="L58" s="24"/>
      <c r="M58" s="24"/>
      <c r="N58" s="24"/>
      <c r="O58" s="24"/>
      <c r="P58" s="24"/>
      <c r="Q58" s="24"/>
      <c r="R58" s="24"/>
      <c r="S58" s="24"/>
      <c r="T58" s="24"/>
      <c r="U58" s="24"/>
      <c r="V58" s="24"/>
      <c r="W58" s="24"/>
      <c r="X58" s="24"/>
      <c r="Y58" s="24"/>
      <c r="Z58" s="24"/>
    </row>
    <row r="59" spans="1:26" customFormat="1" ht="70" x14ac:dyDescent="0.15">
      <c r="A59" s="30" t="s">
        <v>1773</v>
      </c>
      <c r="B59" s="30" t="s">
        <v>1774</v>
      </c>
      <c r="C59" s="56" t="s">
        <v>1876</v>
      </c>
      <c r="D59" s="57">
        <v>1</v>
      </c>
      <c r="E59" s="57"/>
      <c r="F59" s="24">
        <v>1</v>
      </c>
      <c r="G59" s="30">
        <v>2017</v>
      </c>
      <c r="H59" s="30">
        <v>0</v>
      </c>
      <c r="I59" s="30"/>
      <c r="J59" s="30"/>
      <c r="K59" s="30"/>
      <c r="L59" s="30"/>
      <c r="M59" s="30"/>
      <c r="N59" s="30"/>
      <c r="O59" s="30"/>
      <c r="P59" s="30"/>
      <c r="Q59" s="30"/>
      <c r="R59" s="30"/>
      <c r="S59" s="30"/>
      <c r="T59" s="30"/>
      <c r="U59" s="30"/>
      <c r="V59" s="30"/>
      <c r="W59" s="30"/>
      <c r="X59" s="30"/>
      <c r="Y59" s="30"/>
      <c r="Z59" s="30"/>
    </row>
    <row r="60" spans="1:26" customFormat="1" ht="70" x14ac:dyDescent="0.15">
      <c r="A60" s="30" t="s">
        <v>767</v>
      </c>
      <c r="B60" s="30" t="s">
        <v>768</v>
      </c>
      <c r="C60" s="56" t="s">
        <v>1455</v>
      </c>
      <c r="D60" s="23">
        <v>1</v>
      </c>
      <c r="E60" s="23"/>
      <c r="F60" s="23">
        <v>1</v>
      </c>
      <c r="G60" s="23" t="s">
        <v>1065</v>
      </c>
      <c r="H60" s="23">
        <v>0</v>
      </c>
      <c r="I60" s="23"/>
      <c r="J60" s="23"/>
      <c r="K60" s="23"/>
      <c r="L60" s="23"/>
      <c r="M60" s="23"/>
      <c r="N60" s="30"/>
      <c r="O60" s="30"/>
      <c r="P60" s="30"/>
      <c r="Q60" s="30"/>
      <c r="R60" s="30"/>
      <c r="S60" s="30"/>
      <c r="T60" s="30"/>
      <c r="U60" s="30"/>
      <c r="V60" s="30"/>
      <c r="W60" s="30"/>
      <c r="X60" s="30"/>
      <c r="Y60" s="30"/>
      <c r="Z60" s="30"/>
    </row>
    <row r="61" spans="1:26" customFormat="1" ht="42" x14ac:dyDescent="0.15">
      <c r="A61" s="24" t="s">
        <v>1178</v>
      </c>
      <c r="B61" s="24" t="s">
        <v>1179</v>
      </c>
      <c r="C61" s="24"/>
      <c r="D61" s="24">
        <v>1</v>
      </c>
      <c r="E61" s="24"/>
      <c r="F61" s="24">
        <v>1</v>
      </c>
      <c r="G61" s="24" t="s">
        <v>1180</v>
      </c>
      <c r="H61" s="24">
        <v>0</v>
      </c>
      <c r="I61" s="24"/>
      <c r="J61" s="24"/>
      <c r="K61" s="24">
        <v>1</v>
      </c>
      <c r="L61" s="24"/>
      <c r="M61" s="24"/>
      <c r="N61" s="24"/>
      <c r="O61" s="24"/>
      <c r="P61" s="24"/>
      <c r="Q61" s="24"/>
      <c r="R61" s="24"/>
      <c r="S61" s="24"/>
      <c r="T61" s="24"/>
      <c r="U61" s="24"/>
      <c r="V61" s="24"/>
      <c r="W61" s="24"/>
      <c r="X61" s="24"/>
      <c r="Y61" s="24"/>
      <c r="Z61" s="24"/>
    </row>
    <row r="62" spans="1:26" customFormat="1" ht="56" x14ac:dyDescent="0.15">
      <c r="A62" s="30" t="s">
        <v>580</v>
      </c>
      <c r="B62" s="30" t="s">
        <v>581</v>
      </c>
      <c r="C62" s="56" t="s">
        <v>1456</v>
      </c>
      <c r="D62" s="23">
        <v>1</v>
      </c>
      <c r="E62" s="23"/>
      <c r="F62" s="23">
        <v>1</v>
      </c>
      <c r="G62" s="23" t="s">
        <v>1416</v>
      </c>
      <c r="H62" s="23">
        <v>0</v>
      </c>
      <c r="I62" s="23"/>
      <c r="J62" s="23"/>
      <c r="K62" s="23"/>
      <c r="L62" s="23"/>
      <c r="M62" s="23"/>
      <c r="N62" s="23"/>
      <c r="O62" s="23"/>
      <c r="P62" s="23"/>
      <c r="Q62" s="23"/>
      <c r="R62" s="23"/>
      <c r="S62" s="23"/>
      <c r="T62" s="23"/>
      <c r="U62" s="23"/>
      <c r="V62" s="23"/>
      <c r="W62" s="23"/>
      <c r="X62" s="23"/>
      <c r="Y62" s="23"/>
      <c r="Z62" s="23"/>
    </row>
    <row r="63" spans="1:26" customFormat="1" ht="56" x14ac:dyDescent="0.15">
      <c r="A63" s="30" t="s">
        <v>558</v>
      </c>
      <c r="B63" s="30" t="s">
        <v>559</v>
      </c>
      <c r="C63" s="56" t="s">
        <v>1181</v>
      </c>
      <c r="D63" s="24">
        <v>1</v>
      </c>
      <c r="E63" s="24"/>
      <c r="F63" s="24">
        <v>1</v>
      </c>
      <c r="G63" s="24" t="s">
        <v>950</v>
      </c>
      <c r="H63" s="24">
        <v>0</v>
      </c>
      <c r="I63" s="24"/>
      <c r="J63" s="24"/>
      <c r="K63" s="24">
        <v>1</v>
      </c>
      <c r="L63" s="24"/>
      <c r="M63" s="24"/>
      <c r="N63" s="24"/>
      <c r="O63" s="24"/>
      <c r="P63" s="24"/>
      <c r="Q63" s="24"/>
      <c r="R63" s="24"/>
      <c r="S63" s="24"/>
      <c r="T63" s="24"/>
      <c r="U63" s="24"/>
      <c r="V63" s="24"/>
      <c r="W63" s="24"/>
      <c r="X63" s="24"/>
      <c r="Y63" s="24"/>
      <c r="Z63" s="24"/>
    </row>
    <row r="64" spans="1:26" customFormat="1" ht="56" x14ac:dyDescent="0.15">
      <c r="A64" s="30" t="s">
        <v>13</v>
      </c>
      <c r="B64" s="30" t="s">
        <v>14</v>
      </c>
      <c r="C64" s="56" t="s">
        <v>1457</v>
      </c>
      <c r="D64" s="23">
        <v>1</v>
      </c>
      <c r="E64" s="23"/>
      <c r="F64" s="23">
        <v>1</v>
      </c>
      <c r="G64" s="23">
        <v>2016</v>
      </c>
      <c r="H64" s="23">
        <v>1</v>
      </c>
      <c r="I64" s="23"/>
      <c r="J64" s="23">
        <v>0</v>
      </c>
      <c r="K64" s="23">
        <v>1</v>
      </c>
      <c r="L64" s="23">
        <v>1</v>
      </c>
      <c r="M64" s="23">
        <v>1</v>
      </c>
      <c r="N64" s="23">
        <v>1</v>
      </c>
      <c r="O64" s="23" t="s">
        <v>1467</v>
      </c>
      <c r="P64" s="23">
        <v>0</v>
      </c>
      <c r="Q64" s="23"/>
      <c r="R64" s="23">
        <v>1</v>
      </c>
      <c r="S64" s="28">
        <v>20162017</v>
      </c>
      <c r="T64" s="23"/>
      <c r="U64" s="23"/>
      <c r="V64" s="23"/>
      <c r="W64" s="23"/>
      <c r="X64" s="23"/>
      <c r="Y64" s="23"/>
      <c r="Z64" s="23"/>
    </row>
    <row r="65" spans="1:29" customFormat="1" ht="56" x14ac:dyDescent="0.15">
      <c r="A65" s="30" t="s">
        <v>512</v>
      </c>
      <c r="B65" s="30" t="s">
        <v>513</v>
      </c>
      <c r="C65" s="56" t="s">
        <v>1460</v>
      </c>
      <c r="D65" s="23">
        <v>1</v>
      </c>
      <c r="E65" s="23"/>
      <c r="F65" s="23">
        <v>1</v>
      </c>
      <c r="G65" s="23" t="s">
        <v>1065</v>
      </c>
      <c r="H65" s="23">
        <v>0</v>
      </c>
      <c r="I65" s="23"/>
      <c r="J65" s="23"/>
      <c r="K65" s="23"/>
      <c r="L65" s="23"/>
      <c r="M65" s="23"/>
      <c r="N65" s="23"/>
      <c r="O65" s="23"/>
      <c r="P65" s="23"/>
      <c r="Q65" s="23"/>
      <c r="R65" s="23"/>
      <c r="S65" s="23"/>
      <c r="T65" s="23"/>
      <c r="U65" s="23"/>
      <c r="V65" s="23"/>
      <c r="W65" s="23"/>
      <c r="X65" s="23"/>
      <c r="Y65" s="23"/>
      <c r="Z65" s="23" t="s">
        <v>1472</v>
      </c>
    </row>
    <row r="66" spans="1:29" customFormat="1" ht="84" x14ac:dyDescent="0.15">
      <c r="A66" s="30" t="s">
        <v>1681</v>
      </c>
      <c r="B66" s="30" t="s">
        <v>1682</v>
      </c>
      <c r="C66" s="56" t="s">
        <v>1830</v>
      </c>
      <c r="D66" s="57">
        <v>1</v>
      </c>
      <c r="E66" s="57"/>
      <c r="F66" s="30">
        <v>1</v>
      </c>
      <c r="G66" s="30">
        <v>2019</v>
      </c>
      <c r="H66" s="30">
        <v>0</v>
      </c>
      <c r="I66" s="30">
        <v>0</v>
      </c>
      <c r="J66" s="30">
        <v>1</v>
      </c>
      <c r="K66" s="30">
        <v>1</v>
      </c>
      <c r="L66" s="30" t="s">
        <v>1230</v>
      </c>
      <c r="M66" s="30">
        <v>0</v>
      </c>
      <c r="N66" s="30">
        <v>1</v>
      </c>
      <c r="O66" s="30"/>
      <c r="P66" s="30">
        <v>1</v>
      </c>
      <c r="Q66" s="30"/>
      <c r="R66" s="30">
        <v>1</v>
      </c>
      <c r="S66" s="30"/>
      <c r="T66" s="30"/>
      <c r="U66" s="30"/>
      <c r="V66" s="30" t="s">
        <v>1495</v>
      </c>
      <c r="W66" s="30" t="s">
        <v>1900</v>
      </c>
      <c r="X66" s="30"/>
      <c r="Y66" s="30"/>
      <c r="Z66" s="30"/>
    </row>
    <row r="67" spans="1:29" customFormat="1" ht="70" x14ac:dyDescent="0.15">
      <c r="A67" s="30" t="s">
        <v>331</v>
      </c>
      <c r="B67" s="30" t="s">
        <v>332</v>
      </c>
      <c r="C67" s="56" t="s">
        <v>1182</v>
      </c>
      <c r="D67" s="24">
        <v>1</v>
      </c>
      <c r="E67" s="24"/>
      <c r="F67" s="24">
        <v>1</v>
      </c>
      <c r="G67" s="24" t="s">
        <v>1183</v>
      </c>
      <c r="H67" s="24">
        <v>0</v>
      </c>
      <c r="I67" s="24"/>
      <c r="J67" s="24"/>
      <c r="K67" s="24">
        <v>1</v>
      </c>
      <c r="L67" s="24"/>
      <c r="M67" s="24"/>
      <c r="N67" s="24"/>
      <c r="O67" s="24"/>
      <c r="P67" s="24"/>
      <c r="Q67" s="24"/>
      <c r="R67" s="24"/>
      <c r="S67" s="24"/>
      <c r="T67" s="24"/>
      <c r="U67" s="24"/>
      <c r="V67" s="24"/>
      <c r="W67" s="24"/>
      <c r="X67" s="24"/>
      <c r="Y67" s="24"/>
      <c r="Z67" s="24"/>
    </row>
    <row r="68" spans="1:29" s="51" customFormat="1" ht="56" x14ac:dyDescent="0.15">
      <c r="A68" s="30" t="s">
        <v>679</v>
      </c>
      <c r="B68" s="30" t="s">
        <v>680</v>
      </c>
      <c r="C68" s="56" t="s">
        <v>1343</v>
      </c>
      <c r="D68" s="24">
        <v>1</v>
      </c>
      <c r="E68" s="24"/>
      <c r="F68" s="24">
        <v>1</v>
      </c>
      <c r="G68" s="24" t="s">
        <v>1065</v>
      </c>
      <c r="H68" s="24">
        <v>0</v>
      </c>
      <c r="I68" s="24"/>
      <c r="J68" s="24"/>
      <c r="K68" s="24"/>
      <c r="L68" s="24"/>
      <c r="M68" s="24"/>
      <c r="N68" s="24"/>
      <c r="O68" s="22"/>
      <c r="P68" s="22"/>
      <c r="Q68" s="22"/>
      <c r="R68" s="22"/>
      <c r="S68" s="24"/>
      <c r="T68" s="24"/>
      <c r="U68" s="24"/>
      <c r="V68" s="24"/>
      <c r="W68" s="24"/>
      <c r="X68" s="24"/>
      <c r="Y68" s="24"/>
      <c r="Z68" s="24"/>
    </row>
    <row r="69" spans="1:29" s="51" customFormat="1" ht="84" x14ac:dyDescent="0.15">
      <c r="A69" s="30" t="s">
        <v>612</v>
      </c>
      <c r="B69" s="30" t="s">
        <v>613</v>
      </c>
      <c r="C69" s="56" t="s">
        <v>1184</v>
      </c>
      <c r="D69" s="24">
        <v>1</v>
      </c>
      <c r="E69" s="24"/>
      <c r="F69" s="24">
        <v>1</v>
      </c>
      <c r="G69" s="24">
        <v>2016</v>
      </c>
      <c r="H69" s="24">
        <v>0</v>
      </c>
      <c r="I69" s="24"/>
      <c r="J69" s="24">
        <v>1</v>
      </c>
      <c r="K69" s="24">
        <v>1</v>
      </c>
      <c r="L69" s="24"/>
      <c r="M69" s="24"/>
      <c r="N69" s="30"/>
      <c r="O69" s="30"/>
      <c r="P69" s="30"/>
      <c r="Q69" s="30"/>
      <c r="R69" s="30"/>
      <c r="S69" s="30"/>
      <c r="T69" s="30"/>
      <c r="U69" s="30"/>
      <c r="V69" s="30"/>
      <c r="W69" s="30" t="s">
        <v>2536</v>
      </c>
      <c r="X69" s="30"/>
      <c r="Y69" s="30"/>
      <c r="Z69" s="30"/>
    </row>
    <row r="70" spans="1:29" s="51" customFormat="1" ht="70" x14ac:dyDescent="0.15">
      <c r="A70" s="30" t="s">
        <v>1743</v>
      </c>
      <c r="B70" s="30" t="s">
        <v>1744</v>
      </c>
      <c r="C70" s="56" t="s">
        <v>1861</v>
      </c>
      <c r="D70" s="57">
        <v>1</v>
      </c>
      <c r="E70" s="57"/>
      <c r="F70" s="30">
        <v>1</v>
      </c>
      <c r="G70" s="30" t="s">
        <v>1183</v>
      </c>
      <c r="H70" s="30">
        <v>0</v>
      </c>
      <c r="I70" s="30"/>
      <c r="J70" s="30"/>
      <c r="K70" s="30"/>
      <c r="L70" s="30"/>
      <c r="M70" s="30"/>
      <c r="N70" s="30"/>
      <c r="O70" s="30"/>
      <c r="P70" s="30"/>
      <c r="Q70" s="30"/>
      <c r="R70" s="30"/>
      <c r="S70" s="30"/>
      <c r="T70" s="30"/>
      <c r="U70" s="30"/>
      <c r="V70" s="30"/>
      <c r="W70" s="30"/>
      <c r="X70" s="30"/>
      <c r="Y70" s="30"/>
      <c r="Z70" s="30"/>
    </row>
    <row r="71" spans="1:29" s="51" customFormat="1" ht="56" x14ac:dyDescent="0.15">
      <c r="A71" s="30" t="s">
        <v>81</v>
      </c>
      <c r="B71" s="30" t="s">
        <v>82</v>
      </c>
      <c r="C71" s="30" t="s">
        <v>1112</v>
      </c>
      <c r="D71" s="24">
        <v>1</v>
      </c>
      <c r="E71" s="24"/>
      <c r="F71" s="24">
        <v>1</v>
      </c>
      <c r="G71" s="24" t="s">
        <v>1065</v>
      </c>
      <c r="H71" s="24">
        <v>0</v>
      </c>
      <c r="I71" s="24"/>
      <c r="J71" s="24"/>
      <c r="K71" s="24">
        <v>1</v>
      </c>
      <c r="L71" s="24"/>
      <c r="M71" s="30"/>
      <c r="N71" s="30"/>
      <c r="O71" s="30"/>
      <c r="P71" s="30"/>
      <c r="Q71" s="30"/>
      <c r="R71" s="30"/>
      <c r="S71" s="30"/>
      <c r="T71" s="30"/>
      <c r="U71" s="30"/>
      <c r="V71" s="30"/>
      <c r="W71" s="30"/>
      <c r="X71" s="30"/>
      <c r="Y71" s="30"/>
      <c r="Z71" s="30"/>
    </row>
    <row r="72" spans="1:29" s="51" customFormat="1" ht="56" x14ac:dyDescent="0.15">
      <c r="A72" s="30" t="s">
        <v>1671</v>
      </c>
      <c r="B72" s="30" t="s">
        <v>1672</v>
      </c>
      <c r="C72" s="56" t="s">
        <v>1825</v>
      </c>
      <c r="D72" s="57">
        <v>1</v>
      </c>
      <c r="E72" s="57"/>
      <c r="F72" s="30">
        <v>1</v>
      </c>
      <c r="G72" s="30">
        <v>2018</v>
      </c>
      <c r="H72" s="30">
        <v>0</v>
      </c>
      <c r="I72" s="30"/>
      <c r="J72" s="30"/>
      <c r="K72" s="30"/>
      <c r="L72" s="30"/>
      <c r="M72" s="30"/>
      <c r="N72" s="30"/>
      <c r="O72" s="30"/>
      <c r="P72" s="30"/>
      <c r="Q72" s="30"/>
      <c r="R72" s="30"/>
      <c r="S72" s="30"/>
      <c r="T72" s="30"/>
      <c r="U72" s="30"/>
      <c r="V72" s="30"/>
      <c r="W72" s="30"/>
      <c r="X72" s="30"/>
      <c r="Y72" s="30"/>
      <c r="Z72" s="30"/>
    </row>
    <row r="73" spans="1:29" customFormat="1" ht="70" x14ac:dyDescent="0.15">
      <c r="A73" s="30" t="s">
        <v>71</v>
      </c>
      <c r="B73" s="30" t="s">
        <v>72</v>
      </c>
      <c r="C73" s="56" t="s">
        <v>1115</v>
      </c>
      <c r="D73" s="24">
        <v>1</v>
      </c>
      <c r="E73" s="24"/>
      <c r="F73" s="24">
        <v>1</v>
      </c>
      <c r="G73" s="24" t="s">
        <v>1065</v>
      </c>
      <c r="H73" s="24">
        <v>0</v>
      </c>
      <c r="I73" s="24"/>
      <c r="J73" s="24"/>
      <c r="K73" s="24">
        <v>3</v>
      </c>
      <c r="L73" s="24"/>
      <c r="M73" s="24"/>
      <c r="N73" s="24"/>
      <c r="O73" s="30"/>
      <c r="P73" s="30"/>
      <c r="Q73" s="30"/>
      <c r="R73" s="30"/>
      <c r="S73" s="30"/>
      <c r="T73" s="30"/>
      <c r="U73" s="30"/>
      <c r="V73" s="30"/>
      <c r="W73" s="30"/>
      <c r="X73" s="30"/>
      <c r="Y73" s="30"/>
      <c r="Z73" s="30"/>
    </row>
    <row r="74" spans="1:29" customFormat="1" ht="319" x14ac:dyDescent="0.15">
      <c r="A74" s="23" t="s">
        <v>869</v>
      </c>
      <c r="B74" s="23" t="s">
        <v>870</v>
      </c>
      <c r="C74" s="26" t="s">
        <v>1477</v>
      </c>
      <c r="D74" s="23">
        <v>1</v>
      </c>
      <c r="E74" s="23"/>
      <c r="F74" s="23">
        <v>1</v>
      </c>
      <c r="G74" s="23" t="s">
        <v>1065</v>
      </c>
      <c r="H74" s="23">
        <v>1</v>
      </c>
      <c r="I74" s="23"/>
      <c r="J74" s="23">
        <v>1</v>
      </c>
      <c r="K74" s="23">
        <v>1</v>
      </c>
      <c r="L74" s="23">
        <v>1</v>
      </c>
      <c r="M74" s="23">
        <v>1</v>
      </c>
      <c r="N74" s="23">
        <v>0</v>
      </c>
      <c r="O74" s="23"/>
      <c r="P74" s="23">
        <v>1</v>
      </c>
      <c r="Q74" s="23" t="s">
        <v>1489</v>
      </c>
      <c r="R74" s="23">
        <v>0</v>
      </c>
      <c r="S74" s="23"/>
      <c r="T74" s="23">
        <v>1</v>
      </c>
      <c r="U74" s="23">
        <v>1</v>
      </c>
      <c r="V74" s="23" t="s">
        <v>1250</v>
      </c>
      <c r="W74" s="23" t="s">
        <v>1490</v>
      </c>
      <c r="X74" s="23" t="s">
        <v>984</v>
      </c>
      <c r="Y74" s="23" t="s">
        <v>1488</v>
      </c>
      <c r="Z74" s="23"/>
    </row>
    <row r="75" spans="1:29" customFormat="1" ht="56" x14ac:dyDescent="0.15">
      <c r="A75" s="30" t="s">
        <v>1687</v>
      </c>
      <c r="B75" s="30" t="s">
        <v>1688</v>
      </c>
      <c r="C75" s="56" t="s">
        <v>1833</v>
      </c>
      <c r="D75" s="57">
        <v>1</v>
      </c>
      <c r="E75" s="57"/>
      <c r="F75" s="30">
        <v>1</v>
      </c>
      <c r="G75" s="60" t="s">
        <v>1902</v>
      </c>
      <c r="H75" s="30">
        <v>0</v>
      </c>
      <c r="I75" s="30"/>
      <c r="J75" s="30"/>
      <c r="K75" s="30"/>
      <c r="L75" s="30"/>
      <c r="M75" s="30"/>
      <c r="N75" s="30"/>
      <c r="O75" s="30"/>
      <c r="P75" s="30"/>
      <c r="Q75" s="30"/>
      <c r="R75" s="30"/>
      <c r="S75" s="30"/>
      <c r="T75" s="30"/>
      <c r="U75" s="30"/>
      <c r="V75" s="30"/>
      <c r="W75" s="30"/>
      <c r="X75" s="30"/>
      <c r="Y75" s="30"/>
      <c r="Z75" s="30"/>
    </row>
    <row r="76" spans="1:29" customFormat="1" ht="126" x14ac:dyDescent="0.15">
      <c r="A76" s="30" t="s">
        <v>233</v>
      </c>
      <c r="B76" s="30" t="s">
        <v>234</v>
      </c>
      <c r="C76" s="56" t="s">
        <v>1116</v>
      </c>
      <c r="D76" s="24">
        <v>1</v>
      </c>
      <c r="E76" s="24"/>
      <c r="F76" s="24">
        <v>1</v>
      </c>
      <c r="G76" s="24" t="s">
        <v>1117</v>
      </c>
      <c r="H76" s="24">
        <v>0</v>
      </c>
      <c r="I76" s="24"/>
      <c r="J76" s="24"/>
      <c r="K76" s="24">
        <v>1</v>
      </c>
      <c r="L76" s="24"/>
      <c r="M76" s="30"/>
      <c r="N76" s="30"/>
      <c r="O76" s="30"/>
      <c r="P76" s="30"/>
      <c r="Q76" s="30"/>
      <c r="R76" s="30"/>
      <c r="S76" s="30"/>
      <c r="T76" s="30"/>
      <c r="U76" s="30"/>
      <c r="V76" s="30"/>
      <c r="W76" s="30"/>
      <c r="X76" s="30"/>
      <c r="Y76" s="30"/>
      <c r="Z76" s="30"/>
      <c r="AA76" s="23"/>
      <c r="AB76" s="23"/>
      <c r="AC76" s="23"/>
    </row>
    <row r="77" spans="1:29" customFormat="1" ht="70" x14ac:dyDescent="0.15">
      <c r="A77" s="30" t="s">
        <v>367</v>
      </c>
      <c r="B77" s="30" t="s">
        <v>368</v>
      </c>
      <c r="C77" s="56" t="s">
        <v>1187</v>
      </c>
      <c r="D77" s="24">
        <v>1</v>
      </c>
      <c r="E77" s="24"/>
      <c r="F77" s="24">
        <v>1</v>
      </c>
      <c r="G77" s="24" t="s">
        <v>1065</v>
      </c>
      <c r="H77" s="24">
        <v>0</v>
      </c>
      <c r="I77" s="24"/>
      <c r="J77" s="24"/>
      <c r="K77" s="24">
        <v>1</v>
      </c>
      <c r="L77" s="30"/>
      <c r="M77" s="30"/>
      <c r="N77" s="30"/>
      <c r="O77" s="30"/>
      <c r="P77" s="30"/>
      <c r="Q77" s="30"/>
      <c r="R77" s="30"/>
      <c r="S77" s="30"/>
      <c r="T77" s="30"/>
      <c r="U77" s="30"/>
      <c r="V77" s="30"/>
      <c r="W77" s="30"/>
      <c r="X77" s="30"/>
      <c r="Y77" s="30"/>
      <c r="Z77" s="30"/>
    </row>
    <row r="78" spans="1:29" customFormat="1" ht="112" x14ac:dyDescent="0.15">
      <c r="A78" s="30" t="s">
        <v>478</v>
      </c>
      <c r="B78" s="30" t="s">
        <v>479</v>
      </c>
      <c r="C78" s="56" t="s">
        <v>1297</v>
      </c>
      <c r="D78" s="24">
        <v>1</v>
      </c>
      <c r="E78" s="24"/>
      <c r="F78" s="24">
        <v>1</v>
      </c>
      <c r="G78" s="24">
        <v>2019</v>
      </c>
      <c r="H78" s="24">
        <v>1</v>
      </c>
      <c r="I78" s="24"/>
      <c r="J78" s="24" t="s">
        <v>1196</v>
      </c>
      <c r="K78" s="24">
        <v>1</v>
      </c>
      <c r="L78" s="24">
        <v>1</v>
      </c>
      <c r="M78" s="24">
        <v>1</v>
      </c>
      <c r="N78" s="24">
        <v>1</v>
      </c>
      <c r="O78" s="24" t="s">
        <v>1298</v>
      </c>
      <c r="P78" s="24">
        <v>1</v>
      </c>
      <c r="Q78" s="24">
        <v>2019</v>
      </c>
      <c r="R78" s="24">
        <v>0</v>
      </c>
      <c r="S78" s="24"/>
      <c r="T78" s="24">
        <v>1</v>
      </c>
      <c r="U78" s="24">
        <v>1</v>
      </c>
      <c r="V78" s="24" t="s">
        <v>1220</v>
      </c>
      <c r="W78" s="24"/>
      <c r="X78" s="24" t="s">
        <v>984</v>
      </c>
      <c r="Y78" s="24">
        <v>4</v>
      </c>
      <c r="Z78" s="24" t="s">
        <v>1299</v>
      </c>
    </row>
    <row r="79" spans="1:29" customFormat="1" ht="56" x14ac:dyDescent="0.15">
      <c r="A79" s="30" t="s">
        <v>504</v>
      </c>
      <c r="B79" s="30" t="s">
        <v>505</v>
      </c>
      <c r="C79" s="56" t="s">
        <v>1479</v>
      </c>
      <c r="D79" s="23">
        <v>1</v>
      </c>
      <c r="E79" s="23"/>
      <c r="F79" s="23">
        <v>1</v>
      </c>
      <c r="G79" s="23" t="s">
        <v>1065</v>
      </c>
      <c r="H79" s="23">
        <v>0</v>
      </c>
      <c r="I79" s="23"/>
      <c r="J79" s="23"/>
      <c r="K79" s="23"/>
      <c r="L79" s="23"/>
      <c r="M79" s="23"/>
      <c r="N79" s="23"/>
      <c r="O79" s="23"/>
      <c r="P79" s="23"/>
      <c r="Q79" s="23"/>
      <c r="R79" s="23"/>
      <c r="S79" s="23"/>
      <c r="T79" s="23"/>
      <c r="U79" s="23"/>
      <c r="V79" s="23"/>
      <c r="W79" s="23"/>
      <c r="X79" s="23"/>
      <c r="Y79" s="23"/>
      <c r="Z79" s="23"/>
    </row>
    <row r="80" spans="1:29" customFormat="1" ht="56" x14ac:dyDescent="0.15">
      <c r="A80" s="30" t="s">
        <v>697</v>
      </c>
      <c r="B80" s="30" t="s">
        <v>698</v>
      </c>
      <c r="C80" s="56" t="s">
        <v>1188</v>
      </c>
      <c r="D80" s="24">
        <v>1</v>
      </c>
      <c r="E80" s="24"/>
      <c r="F80" s="24">
        <v>1</v>
      </c>
      <c r="G80" s="24" t="s">
        <v>1189</v>
      </c>
      <c r="H80" s="24">
        <v>0</v>
      </c>
      <c r="I80" s="24"/>
      <c r="J80" s="24"/>
      <c r="K80" s="24">
        <v>4</v>
      </c>
      <c r="L80" s="24"/>
      <c r="M80" s="30"/>
      <c r="N80" s="30"/>
      <c r="O80" s="30"/>
      <c r="P80" s="30"/>
      <c r="Q80" s="30"/>
      <c r="R80" s="30"/>
      <c r="S80" s="30"/>
      <c r="T80" s="30"/>
      <c r="U80" s="30"/>
      <c r="V80" s="30"/>
      <c r="W80" s="30"/>
      <c r="X80" s="30"/>
      <c r="Y80" s="30"/>
      <c r="Z80" s="30"/>
    </row>
    <row r="81" spans="1:16359" customFormat="1" ht="70" x14ac:dyDescent="0.15">
      <c r="A81" s="30" t="s">
        <v>793</v>
      </c>
      <c r="B81" s="30" t="s">
        <v>794</v>
      </c>
      <c r="C81" s="56" t="s">
        <v>1347</v>
      </c>
      <c r="D81" s="24">
        <v>1</v>
      </c>
      <c r="E81" s="24" t="s">
        <v>1348</v>
      </c>
      <c r="F81" s="24">
        <v>1</v>
      </c>
      <c r="G81" s="24">
        <v>2016</v>
      </c>
      <c r="H81" s="24">
        <v>0</v>
      </c>
      <c r="I81" s="24"/>
      <c r="J81" s="24"/>
      <c r="K81" s="24"/>
      <c r="L81" s="24"/>
      <c r="M81" s="30"/>
      <c r="N81" s="30"/>
      <c r="O81" s="30"/>
      <c r="P81" s="30"/>
      <c r="Q81" s="30"/>
      <c r="R81" s="30"/>
      <c r="S81" s="30"/>
      <c r="T81" s="30"/>
      <c r="U81" s="30"/>
      <c r="V81" s="30"/>
      <c r="W81" s="30"/>
      <c r="X81" s="30"/>
      <c r="Y81" s="30"/>
      <c r="Z81" s="30"/>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c r="DI81" s="51"/>
      <c r="DJ81" s="51"/>
      <c r="DK81" s="51"/>
      <c r="DL81" s="51"/>
      <c r="DM81" s="51"/>
      <c r="DN81" s="51"/>
      <c r="DO81" s="51"/>
      <c r="DP81" s="51"/>
      <c r="DQ81" s="51"/>
      <c r="DR81" s="51"/>
      <c r="DS81" s="51"/>
      <c r="DT81" s="51"/>
      <c r="DU81" s="51"/>
      <c r="DV81" s="51"/>
      <c r="DW81" s="51"/>
      <c r="DX81" s="51"/>
      <c r="DY81" s="51"/>
      <c r="DZ81" s="51"/>
      <c r="EA81" s="51"/>
      <c r="EB81" s="51"/>
      <c r="EC81" s="51"/>
      <c r="ED81" s="51"/>
      <c r="EE81" s="51"/>
      <c r="EF81" s="51"/>
      <c r="EG81" s="51"/>
      <c r="EH81" s="51"/>
      <c r="EI81" s="51"/>
      <c r="EJ81" s="51"/>
      <c r="EK81" s="51"/>
      <c r="EL81" s="51"/>
      <c r="EM81" s="51"/>
      <c r="EN81" s="51"/>
      <c r="EO81" s="51"/>
      <c r="EP81" s="51"/>
      <c r="EQ81" s="51"/>
      <c r="ER81" s="51"/>
      <c r="ES81" s="51"/>
      <c r="ET81" s="51"/>
      <c r="EU81" s="51"/>
      <c r="EV81" s="51"/>
      <c r="EW81" s="51"/>
      <c r="EX81" s="51"/>
      <c r="EY81" s="51"/>
      <c r="EZ81" s="51"/>
      <c r="FA81" s="51"/>
      <c r="FB81" s="51"/>
      <c r="FC81" s="51"/>
      <c r="FD81" s="51"/>
      <c r="FE81" s="51"/>
      <c r="FF81" s="51"/>
      <c r="FG81" s="51"/>
      <c r="FH81" s="51"/>
      <c r="FI81" s="51"/>
      <c r="FJ81" s="51"/>
      <c r="FK81" s="51"/>
      <c r="FL81" s="51"/>
      <c r="FM81" s="51"/>
      <c r="FN81" s="51"/>
      <c r="FO81" s="51"/>
      <c r="FP81" s="51"/>
      <c r="FQ81" s="51"/>
      <c r="FR81" s="51"/>
      <c r="FS81" s="51"/>
      <c r="FT81" s="51"/>
      <c r="FU81" s="51"/>
      <c r="FV81" s="51"/>
      <c r="FW81" s="51"/>
      <c r="FX81" s="51"/>
      <c r="FY81" s="51"/>
      <c r="FZ81" s="51"/>
      <c r="GA81" s="51"/>
      <c r="GB81" s="51"/>
      <c r="GC81" s="51"/>
      <c r="GD81" s="51"/>
      <c r="GE81" s="51"/>
      <c r="GF81" s="51"/>
      <c r="GG81" s="51"/>
      <c r="GH81" s="51"/>
      <c r="GI81" s="51"/>
      <c r="GJ81" s="51"/>
      <c r="GK81" s="51"/>
      <c r="GL81" s="51"/>
      <c r="GM81" s="51"/>
      <c r="GN81" s="51"/>
      <c r="GO81" s="51"/>
      <c r="GP81" s="51"/>
      <c r="GQ81" s="51"/>
      <c r="GR81" s="51"/>
      <c r="GS81" s="51"/>
      <c r="GT81" s="51"/>
      <c r="GU81" s="51"/>
      <c r="GV81" s="51"/>
      <c r="GW81" s="51"/>
      <c r="GX81" s="51"/>
      <c r="GY81" s="51"/>
      <c r="GZ81" s="51"/>
      <c r="HA81" s="51"/>
      <c r="HB81" s="51"/>
      <c r="HC81" s="51"/>
      <c r="HD81" s="51"/>
      <c r="HE81" s="51"/>
      <c r="HF81" s="51"/>
      <c r="HG81" s="51"/>
      <c r="HH81" s="51"/>
      <c r="HI81" s="51"/>
      <c r="HJ81" s="51"/>
      <c r="HK81" s="51"/>
      <c r="HL81" s="51"/>
      <c r="HM81" s="51"/>
      <c r="HN81" s="51"/>
      <c r="HO81" s="51"/>
      <c r="HP81" s="51"/>
      <c r="HQ81" s="51"/>
      <c r="HR81" s="51"/>
      <c r="HS81" s="51"/>
      <c r="HT81" s="51"/>
      <c r="HU81" s="51"/>
      <c r="HV81" s="51"/>
      <c r="HW81" s="51"/>
      <c r="HX81" s="51"/>
      <c r="HY81" s="51"/>
      <c r="HZ81" s="51"/>
      <c r="IA81" s="51"/>
      <c r="IB81" s="51"/>
      <c r="IC81" s="51"/>
      <c r="ID81" s="51"/>
      <c r="IE81" s="51"/>
      <c r="IF81" s="51"/>
      <c r="IG81" s="51"/>
      <c r="IH81" s="51"/>
      <c r="II81" s="51"/>
      <c r="IJ81" s="51"/>
      <c r="IK81" s="51"/>
      <c r="IL81" s="51"/>
      <c r="IM81" s="51"/>
      <c r="IN81" s="51"/>
      <c r="IO81" s="51"/>
      <c r="IP81" s="51"/>
      <c r="IQ81" s="51"/>
      <c r="IR81" s="51"/>
      <c r="IS81" s="51"/>
      <c r="IT81" s="51"/>
      <c r="IU81" s="51"/>
      <c r="IV81" s="51"/>
      <c r="IW81" s="51"/>
      <c r="IX81" s="51"/>
      <c r="IY81" s="51"/>
      <c r="IZ81" s="51"/>
      <c r="JA81" s="51"/>
      <c r="JB81" s="51"/>
      <c r="JC81" s="51"/>
      <c r="JD81" s="51"/>
      <c r="JE81" s="51"/>
      <c r="JF81" s="51"/>
      <c r="JG81" s="51"/>
      <c r="JH81" s="51"/>
      <c r="JI81" s="51"/>
      <c r="JJ81" s="51"/>
      <c r="JK81" s="51"/>
      <c r="JL81" s="51"/>
      <c r="JM81" s="51"/>
      <c r="JN81" s="51"/>
      <c r="JO81" s="51"/>
      <c r="JP81" s="51"/>
      <c r="JQ81" s="51"/>
      <c r="JR81" s="51"/>
      <c r="JS81" s="51"/>
      <c r="JT81" s="51"/>
      <c r="JU81" s="51"/>
      <c r="JV81" s="51"/>
      <c r="JW81" s="51"/>
      <c r="JX81" s="51"/>
      <c r="JY81" s="51"/>
      <c r="JZ81" s="51"/>
      <c r="KA81" s="51"/>
      <c r="KB81" s="51"/>
      <c r="KC81" s="51"/>
      <c r="KD81" s="51"/>
      <c r="KE81" s="51"/>
      <c r="KF81" s="51"/>
      <c r="KG81" s="51"/>
      <c r="KH81" s="51"/>
      <c r="KI81" s="51"/>
      <c r="KJ81" s="51"/>
      <c r="KK81" s="51"/>
      <c r="KL81" s="51"/>
      <c r="KM81" s="51"/>
      <c r="KN81" s="51"/>
      <c r="KO81" s="51"/>
      <c r="KP81" s="51"/>
      <c r="KQ81" s="51"/>
      <c r="KR81" s="51"/>
      <c r="KS81" s="51"/>
      <c r="KT81" s="51"/>
      <c r="KU81" s="51"/>
      <c r="KV81" s="51"/>
      <c r="KW81" s="51"/>
      <c r="KX81" s="51"/>
      <c r="KY81" s="51"/>
      <c r="KZ81" s="51"/>
      <c r="LA81" s="51"/>
      <c r="LB81" s="51"/>
      <c r="LC81" s="51"/>
      <c r="LD81" s="51"/>
      <c r="LE81" s="51"/>
      <c r="LF81" s="51"/>
      <c r="LG81" s="51"/>
      <c r="LH81" s="51"/>
      <c r="LI81" s="51"/>
      <c r="LJ81" s="51"/>
      <c r="LK81" s="51"/>
      <c r="LL81" s="51"/>
      <c r="LM81" s="51"/>
      <c r="LN81" s="51"/>
      <c r="LO81" s="51"/>
      <c r="LP81" s="51"/>
      <c r="LQ81" s="51"/>
      <c r="LR81" s="51"/>
      <c r="LS81" s="51"/>
      <c r="LT81" s="51"/>
      <c r="LU81" s="51"/>
      <c r="LV81" s="51"/>
      <c r="LW81" s="51"/>
      <c r="LX81" s="51"/>
      <c r="LY81" s="51"/>
      <c r="LZ81" s="51"/>
      <c r="MA81" s="51"/>
      <c r="MB81" s="51"/>
      <c r="MC81" s="51"/>
      <c r="MD81" s="51"/>
      <c r="ME81" s="51"/>
      <c r="MF81" s="51"/>
      <c r="MG81" s="51"/>
      <c r="MH81" s="51"/>
      <c r="MI81" s="51"/>
      <c r="MJ81" s="51"/>
      <c r="MK81" s="51"/>
      <c r="ML81" s="51"/>
      <c r="MM81" s="51"/>
      <c r="MN81" s="51"/>
      <c r="MO81" s="51"/>
      <c r="MP81" s="51"/>
      <c r="MQ81" s="51"/>
      <c r="MR81" s="51"/>
      <c r="MS81" s="51"/>
      <c r="MT81" s="51"/>
      <c r="MU81" s="51"/>
      <c r="MV81" s="51"/>
      <c r="MW81" s="51"/>
      <c r="MX81" s="51"/>
      <c r="MY81" s="51"/>
      <c r="MZ81" s="51"/>
      <c r="NA81" s="51"/>
      <c r="NB81" s="51"/>
      <c r="NC81" s="51"/>
      <c r="ND81" s="51"/>
      <c r="NE81" s="51"/>
      <c r="NF81" s="51"/>
      <c r="NG81" s="51"/>
      <c r="NH81" s="51"/>
      <c r="NI81" s="51"/>
      <c r="NJ81" s="51"/>
      <c r="NK81" s="51"/>
      <c r="NL81" s="51"/>
      <c r="NM81" s="51"/>
      <c r="NN81" s="51"/>
      <c r="NO81" s="51"/>
      <c r="NP81" s="51"/>
      <c r="NQ81" s="51"/>
      <c r="NR81" s="51"/>
      <c r="NS81" s="51"/>
      <c r="NT81" s="51"/>
      <c r="NU81" s="51"/>
      <c r="NV81" s="51"/>
      <c r="NW81" s="51"/>
      <c r="NX81" s="51"/>
      <c r="NY81" s="51"/>
      <c r="NZ81" s="51"/>
      <c r="OA81" s="51"/>
      <c r="OB81" s="51"/>
      <c r="OC81" s="51"/>
      <c r="OD81" s="51"/>
      <c r="OE81" s="51"/>
      <c r="OF81" s="51"/>
      <c r="OG81" s="51"/>
      <c r="OH81" s="51"/>
      <c r="OI81" s="51"/>
      <c r="OJ81" s="51"/>
      <c r="OK81" s="51"/>
      <c r="OL81" s="51"/>
      <c r="OM81" s="51"/>
      <c r="ON81" s="51"/>
      <c r="OO81" s="51"/>
      <c r="OP81" s="51"/>
      <c r="OQ81" s="51"/>
      <c r="OR81" s="51"/>
      <c r="OS81" s="51"/>
      <c r="OT81" s="51"/>
      <c r="OU81" s="51"/>
      <c r="OV81" s="51"/>
      <c r="OW81" s="51"/>
      <c r="OX81" s="51"/>
      <c r="OY81" s="51"/>
      <c r="OZ81" s="51"/>
      <c r="PA81" s="51"/>
      <c r="PB81" s="51"/>
      <c r="PC81" s="51"/>
      <c r="PD81" s="51"/>
      <c r="PE81" s="51"/>
      <c r="PF81" s="51"/>
      <c r="PG81" s="51"/>
      <c r="PH81" s="51"/>
      <c r="PI81" s="51"/>
      <c r="PJ81" s="51"/>
      <c r="PK81" s="51"/>
      <c r="PL81" s="51"/>
      <c r="PM81" s="51"/>
      <c r="PN81" s="51"/>
      <c r="PO81" s="51"/>
      <c r="PP81" s="51"/>
      <c r="PQ81" s="51"/>
      <c r="PR81" s="51"/>
      <c r="PS81" s="51"/>
      <c r="PT81" s="51"/>
      <c r="PU81" s="51"/>
      <c r="PV81" s="51"/>
      <c r="PW81" s="51"/>
      <c r="PX81" s="51"/>
      <c r="PY81" s="51"/>
      <c r="PZ81" s="51"/>
      <c r="QA81" s="51"/>
      <c r="QB81" s="51"/>
      <c r="QC81" s="51"/>
      <c r="QD81" s="51"/>
      <c r="QE81" s="51"/>
      <c r="QF81" s="51"/>
      <c r="QG81" s="51"/>
      <c r="QH81" s="51"/>
      <c r="QI81" s="51"/>
      <c r="QJ81" s="51"/>
      <c r="QK81" s="51"/>
      <c r="QL81" s="51"/>
      <c r="QM81" s="51"/>
      <c r="QN81" s="51"/>
      <c r="QO81" s="51"/>
      <c r="QP81" s="51"/>
      <c r="QQ81" s="51"/>
      <c r="QR81" s="51"/>
      <c r="QS81" s="51"/>
      <c r="QT81" s="51"/>
      <c r="QU81" s="51"/>
      <c r="QV81" s="51"/>
      <c r="QW81" s="51"/>
      <c r="QX81" s="51"/>
      <c r="QY81" s="51"/>
      <c r="QZ81" s="51"/>
      <c r="RA81" s="51"/>
      <c r="RB81" s="51"/>
      <c r="RC81" s="51"/>
      <c r="RD81" s="51"/>
      <c r="RE81" s="51"/>
      <c r="RF81" s="51"/>
      <c r="RG81" s="51"/>
      <c r="RH81" s="51"/>
      <c r="RI81" s="51"/>
      <c r="RJ81" s="51"/>
      <c r="RK81" s="51"/>
      <c r="RL81" s="51"/>
      <c r="RM81" s="51"/>
      <c r="RN81" s="51"/>
      <c r="RO81" s="51"/>
      <c r="RP81" s="51"/>
      <c r="RQ81" s="51"/>
      <c r="RR81" s="51"/>
      <c r="RS81" s="51"/>
      <c r="RT81" s="51"/>
      <c r="RU81" s="51"/>
      <c r="RV81" s="51"/>
      <c r="RW81" s="51"/>
      <c r="RX81" s="51"/>
      <c r="RY81" s="51"/>
      <c r="RZ81" s="51"/>
      <c r="SA81" s="51"/>
      <c r="SB81" s="51"/>
      <c r="SC81" s="51"/>
      <c r="SD81" s="51"/>
      <c r="SE81" s="51"/>
      <c r="SF81" s="51"/>
      <c r="SG81" s="51"/>
      <c r="SH81" s="51"/>
      <c r="SI81" s="51"/>
      <c r="SJ81" s="51"/>
      <c r="SK81" s="51"/>
      <c r="SL81" s="51"/>
      <c r="SM81" s="51"/>
      <c r="SN81" s="51"/>
      <c r="SO81" s="51"/>
      <c r="SP81" s="51"/>
      <c r="SQ81" s="51"/>
      <c r="SR81" s="51"/>
      <c r="SS81" s="51"/>
      <c r="ST81" s="51"/>
      <c r="SU81" s="51"/>
      <c r="SV81" s="51"/>
      <c r="SW81" s="51"/>
      <c r="SX81" s="51"/>
      <c r="SY81" s="51"/>
      <c r="SZ81" s="51"/>
      <c r="TA81" s="51"/>
      <c r="TB81" s="51"/>
      <c r="TC81" s="51"/>
      <c r="TD81" s="51"/>
      <c r="TE81" s="51"/>
      <c r="TF81" s="51"/>
      <c r="TG81" s="51"/>
      <c r="TH81" s="51"/>
      <c r="TI81" s="51"/>
      <c r="TJ81" s="51"/>
      <c r="TK81" s="51"/>
      <c r="TL81" s="51"/>
      <c r="TM81" s="51"/>
      <c r="TN81" s="51"/>
      <c r="TO81" s="51"/>
      <c r="TP81" s="51"/>
      <c r="TQ81" s="51"/>
      <c r="TR81" s="51"/>
      <c r="TS81" s="51"/>
      <c r="TT81" s="51"/>
      <c r="TU81" s="51"/>
      <c r="TV81" s="51"/>
      <c r="TW81" s="51"/>
      <c r="TX81" s="51"/>
      <c r="TY81" s="51"/>
      <c r="TZ81" s="51"/>
      <c r="UA81" s="51"/>
      <c r="UB81" s="51"/>
      <c r="UC81" s="51"/>
      <c r="UD81" s="51"/>
      <c r="UE81" s="51"/>
      <c r="UF81" s="51"/>
      <c r="UG81" s="51"/>
      <c r="UH81" s="51"/>
      <c r="UI81" s="51"/>
      <c r="UJ81" s="51"/>
      <c r="UK81" s="51"/>
      <c r="UL81" s="51"/>
      <c r="UM81" s="51"/>
      <c r="UN81" s="51"/>
      <c r="UO81" s="51"/>
      <c r="UP81" s="51"/>
      <c r="UQ81" s="51"/>
      <c r="UR81" s="51"/>
      <c r="US81" s="51"/>
      <c r="UT81" s="51"/>
      <c r="UU81" s="51"/>
      <c r="UV81" s="51"/>
      <c r="UW81" s="51"/>
      <c r="UX81" s="51"/>
      <c r="UY81" s="51"/>
      <c r="UZ81" s="51"/>
      <c r="VA81" s="51"/>
      <c r="VB81" s="51"/>
      <c r="VC81" s="51"/>
      <c r="VD81" s="51"/>
      <c r="VE81" s="51"/>
      <c r="VF81" s="51"/>
      <c r="VG81" s="51"/>
      <c r="VH81" s="51"/>
      <c r="VI81" s="51"/>
      <c r="VJ81" s="51"/>
      <c r="VK81" s="51"/>
      <c r="VL81" s="51"/>
      <c r="VM81" s="51"/>
      <c r="VN81" s="51"/>
      <c r="VO81" s="51"/>
      <c r="VP81" s="51"/>
      <c r="VQ81" s="51"/>
      <c r="VR81" s="51"/>
      <c r="VS81" s="51"/>
      <c r="VT81" s="51"/>
      <c r="VU81" s="51"/>
      <c r="VV81" s="51"/>
      <c r="VW81" s="51"/>
      <c r="VX81" s="51"/>
      <c r="VY81" s="51"/>
      <c r="VZ81" s="51"/>
      <c r="WA81" s="51"/>
      <c r="WB81" s="51"/>
      <c r="WC81" s="51"/>
      <c r="WD81" s="51"/>
      <c r="WE81" s="51"/>
      <c r="WF81" s="51"/>
      <c r="WG81" s="51"/>
      <c r="WH81" s="51"/>
      <c r="WI81" s="51"/>
      <c r="WJ81" s="51"/>
      <c r="WK81" s="51"/>
      <c r="WL81" s="51"/>
      <c r="WM81" s="51"/>
      <c r="WN81" s="51"/>
      <c r="WO81" s="51"/>
      <c r="WP81" s="51"/>
      <c r="WQ81" s="51"/>
      <c r="WR81" s="51"/>
      <c r="WS81" s="51"/>
      <c r="WT81" s="51"/>
      <c r="WU81" s="51"/>
      <c r="WV81" s="51"/>
      <c r="WW81" s="51"/>
      <c r="WX81" s="51"/>
      <c r="WY81" s="51"/>
      <c r="WZ81" s="51"/>
      <c r="XA81" s="51"/>
      <c r="XB81" s="51"/>
      <c r="XC81" s="51"/>
      <c r="XD81" s="51"/>
      <c r="XE81" s="51"/>
      <c r="XF81" s="51"/>
      <c r="XG81" s="51"/>
      <c r="XH81" s="51"/>
      <c r="XI81" s="51"/>
      <c r="XJ81" s="51"/>
      <c r="XK81" s="51"/>
      <c r="XL81" s="51"/>
      <c r="XM81" s="51"/>
      <c r="XN81" s="51"/>
      <c r="XO81" s="51"/>
      <c r="XP81" s="51"/>
      <c r="XQ81" s="51"/>
      <c r="XR81" s="51"/>
      <c r="XS81" s="51"/>
      <c r="XT81" s="51"/>
      <c r="XU81" s="51"/>
      <c r="XV81" s="51"/>
      <c r="XW81" s="51"/>
      <c r="XX81" s="51"/>
      <c r="XY81" s="51"/>
      <c r="XZ81" s="51"/>
      <c r="YA81" s="51"/>
      <c r="YB81" s="51"/>
      <c r="YC81" s="51"/>
      <c r="YD81" s="51"/>
      <c r="YE81" s="51"/>
      <c r="YF81" s="51"/>
      <c r="YG81" s="51"/>
      <c r="YH81" s="51"/>
      <c r="YI81" s="51"/>
      <c r="YJ81" s="51"/>
      <c r="YK81" s="51"/>
      <c r="YL81" s="51"/>
      <c r="YM81" s="51"/>
      <c r="YN81" s="51"/>
      <c r="YO81" s="51"/>
      <c r="YP81" s="51"/>
      <c r="YQ81" s="51"/>
      <c r="YR81" s="51"/>
      <c r="YS81" s="51"/>
      <c r="YT81" s="51"/>
      <c r="YU81" s="51"/>
      <c r="YV81" s="51"/>
      <c r="YW81" s="51"/>
      <c r="YX81" s="51"/>
      <c r="YY81" s="51"/>
      <c r="YZ81" s="51"/>
      <c r="ZA81" s="51"/>
      <c r="ZB81" s="51"/>
      <c r="ZC81" s="51"/>
      <c r="ZD81" s="51"/>
      <c r="ZE81" s="51"/>
      <c r="ZF81" s="51"/>
      <c r="ZG81" s="51"/>
      <c r="ZH81" s="51"/>
      <c r="ZI81" s="51"/>
      <c r="ZJ81" s="51"/>
      <c r="ZK81" s="51"/>
      <c r="ZL81" s="51"/>
      <c r="ZM81" s="51"/>
      <c r="ZN81" s="51"/>
      <c r="ZO81" s="51"/>
      <c r="ZP81" s="51"/>
      <c r="ZQ81" s="51"/>
      <c r="ZR81" s="51"/>
      <c r="ZS81" s="51"/>
      <c r="ZT81" s="51"/>
      <c r="ZU81" s="51"/>
      <c r="ZV81" s="51"/>
      <c r="ZW81" s="51"/>
      <c r="ZX81" s="51"/>
      <c r="ZY81" s="51"/>
      <c r="ZZ81" s="51"/>
      <c r="AAA81" s="51"/>
      <c r="AAB81" s="51"/>
      <c r="AAC81" s="51"/>
      <c r="AAD81" s="51"/>
      <c r="AAE81" s="51"/>
      <c r="AAF81" s="51"/>
      <c r="AAG81" s="51"/>
      <c r="AAH81" s="51"/>
      <c r="AAI81" s="51"/>
      <c r="AAJ81" s="51"/>
      <c r="AAK81" s="51"/>
      <c r="AAL81" s="51"/>
      <c r="AAM81" s="51"/>
      <c r="AAN81" s="51"/>
      <c r="AAO81" s="51"/>
      <c r="AAP81" s="51"/>
      <c r="AAQ81" s="51"/>
      <c r="AAR81" s="51"/>
      <c r="AAS81" s="51"/>
      <c r="AAT81" s="51"/>
      <c r="AAU81" s="51"/>
      <c r="AAV81" s="51"/>
      <c r="AAW81" s="51"/>
      <c r="AAX81" s="51"/>
      <c r="AAY81" s="51"/>
      <c r="AAZ81" s="51"/>
      <c r="ABA81" s="51"/>
      <c r="ABB81" s="51"/>
      <c r="ABC81" s="51"/>
      <c r="ABD81" s="51"/>
      <c r="ABE81" s="51"/>
      <c r="ABF81" s="51"/>
      <c r="ABG81" s="51"/>
      <c r="ABH81" s="51"/>
      <c r="ABI81" s="51"/>
      <c r="ABJ81" s="51"/>
      <c r="ABK81" s="51"/>
      <c r="ABL81" s="51"/>
      <c r="ABM81" s="51"/>
      <c r="ABN81" s="51"/>
      <c r="ABO81" s="51"/>
      <c r="ABP81" s="51"/>
      <c r="ABQ81" s="51"/>
      <c r="ABR81" s="51"/>
      <c r="ABS81" s="51"/>
      <c r="ABT81" s="51"/>
      <c r="ABU81" s="51"/>
      <c r="ABV81" s="51"/>
      <c r="ABW81" s="51"/>
      <c r="ABX81" s="51"/>
      <c r="ABY81" s="51"/>
      <c r="ABZ81" s="51"/>
      <c r="ACA81" s="51"/>
      <c r="ACB81" s="51"/>
      <c r="ACC81" s="51"/>
      <c r="ACD81" s="51"/>
      <c r="ACE81" s="51"/>
      <c r="ACF81" s="51"/>
      <c r="ACG81" s="51"/>
      <c r="ACH81" s="51"/>
      <c r="ACI81" s="51"/>
      <c r="ACJ81" s="51"/>
      <c r="ACK81" s="51"/>
      <c r="ACL81" s="51"/>
      <c r="ACM81" s="51"/>
      <c r="ACN81" s="51"/>
      <c r="ACO81" s="51"/>
      <c r="ACP81" s="51"/>
      <c r="ACQ81" s="51"/>
      <c r="ACR81" s="51"/>
      <c r="ACS81" s="51"/>
      <c r="ACT81" s="51"/>
      <c r="ACU81" s="51"/>
      <c r="ACV81" s="51"/>
      <c r="ACW81" s="51"/>
      <c r="ACX81" s="51"/>
      <c r="ACY81" s="51"/>
      <c r="ACZ81" s="51"/>
      <c r="ADA81" s="51"/>
      <c r="ADB81" s="51"/>
      <c r="ADC81" s="51"/>
      <c r="ADD81" s="51"/>
      <c r="ADE81" s="51"/>
      <c r="ADF81" s="51"/>
      <c r="ADG81" s="51"/>
      <c r="ADH81" s="51"/>
      <c r="ADI81" s="51"/>
      <c r="ADJ81" s="51"/>
      <c r="ADK81" s="51"/>
      <c r="ADL81" s="51"/>
      <c r="ADM81" s="51"/>
      <c r="ADN81" s="51"/>
      <c r="ADO81" s="51"/>
      <c r="ADP81" s="51"/>
      <c r="ADQ81" s="51"/>
      <c r="ADR81" s="51"/>
      <c r="ADS81" s="51"/>
      <c r="ADT81" s="51"/>
      <c r="ADU81" s="51"/>
      <c r="ADV81" s="51"/>
      <c r="ADW81" s="51"/>
      <c r="ADX81" s="51"/>
      <c r="ADY81" s="51"/>
      <c r="ADZ81" s="51"/>
      <c r="AEA81" s="51"/>
      <c r="AEB81" s="51"/>
      <c r="AEC81" s="51"/>
      <c r="AED81" s="51"/>
      <c r="AEE81" s="51"/>
      <c r="AEF81" s="51"/>
      <c r="AEG81" s="51"/>
      <c r="AEH81" s="51"/>
      <c r="AEI81" s="51"/>
      <c r="AEJ81" s="51"/>
      <c r="AEK81" s="51"/>
      <c r="AEL81" s="51"/>
      <c r="AEM81" s="51"/>
      <c r="AEN81" s="51"/>
      <c r="AEO81" s="51"/>
      <c r="AEP81" s="51"/>
      <c r="AEQ81" s="51"/>
      <c r="AER81" s="51"/>
      <c r="AES81" s="51"/>
      <c r="AET81" s="51"/>
      <c r="AEU81" s="51"/>
      <c r="AEV81" s="51"/>
      <c r="AEW81" s="51"/>
      <c r="AEX81" s="51"/>
      <c r="AEY81" s="51"/>
      <c r="AEZ81" s="51"/>
      <c r="AFA81" s="51"/>
      <c r="AFB81" s="51"/>
      <c r="AFC81" s="51"/>
      <c r="AFD81" s="51"/>
      <c r="AFE81" s="51"/>
      <c r="AFF81" s="51"/>
      <c r="AFG81" s="51"/>
      <c r="AFH81" s="51"/>
      <c r="AFI81" s="51"/>
      <c r="AFJ81" s="51"/>
      <c r="AFK81" s="51"/>
      <c r="AFL81" s="51"/>
      <c r="AFM81" s="51"/>
      <c r="AFN81" s="51"/>
      <c r="AFO81" s="51"/>
      <c r="AFP81" s="51"/>
      <c r="AFQ81" s="51"/>
      <c r="AFR81" s="51"/>
      <c r="AFS81" s="51"/>
      <c r="AFT81" s="51"/>
      <c r="AFU81" s="51"/>
      <c r="AFV81" s="51"/>
      <c r="AFW81" s="51"/>
      <c r="AFX81" s="51"/>
      <c r="AFY81" s="51"/>
      <c r="AFZ81" s="51"/>
      <c r="AGA81" s="51"/>
      <c r="AGB81" s="51"/>
      <c r="AGC81" s="51"/>
      <c r="AGD81" s="51"/>
      <c r="AGE81" s="51"/>
      <c r="AGF81" s="51"/>
      <c r="AGG81" s="51"/>
      <c r="AGH81" s="51"/>
      <c r="AGI81" s="51"/>
      <c r="AGJ81" s="51"/>
      <c r="AGK81" s="51"/>
      <c r="AGL81" s="51"/>
      <c r="AGM81" s="51"/>
      <c r="AGN81" s="51"/>
      <c r="AGO81" s="51"/>
      <c r="AGP81" s="51"/>
      <c r="AGQ81" s="51"/>
      <c r="AGR81" s="51"/>
      <c r="AGS81" s="51"/>
      <c r="AGT81" s="51"/>
      <c r="AGU81" s="51"/>
      <c r="AGV81" s="51"/>
      <c r="AGW81" s="51"/>
      <c r="AGX81" s="51"/>
      <c r="AGY81" s="51"/>
      <c r="AGZ81" s="51"/>
      <c r="AHA81" s="51"/>
      <c r="AHB81" s="51"/>
      <c r="AHC81" s="51"/>
      <c r="AHD81" s="51"/>
      <c r="AHE81" s="51"/>
      <c r="AHF81" s="51"/>
      <c r="AHG81" s="51"/>
      <c r="AHH81" s="51"/>
      <c r="AHI81" s="51"/>
      <c r="AHJ81" s="51"/>
      <c r="AHK81" s="51"/>
      <c r="AHL81" s="51"/>
      <c r="AHM81" s="51"/>
      <c r="AHN81" s="51"/>
      <c r="AHO81" s="51"/>
      <c r="AHP81" s="51"/>
      <c r="AHQ81" s="51"/>
      <c r="AHR81" s="51"/>
      <c r="AHS81" s="51"/>
      <c r="AHT81" s="51"/>
      <c r="AHU81" s="51"/>
      <c r="AHV81" s="51"/>
      <c r="AHW81" s="51"/>
      <c r="AHX81" s="51"/>
      <c r="AHY81" s="51"/>
      <c r="AHZ81" s="51"/>
      <c r="AIA81" s="51"/>
      <c r="AIB81" s="51"/>
      <c r="AIC81" s="51"/>
      <c r="AID81" s="51"/>
      <c r="AIE81" s="51"/>
      <c r="AIF81" s="51"/>
      <c r="AIG81" s="51"/>
      <c r="AIH81" s="51"/>
      <c r="AII81" s="51"/>
      <c r="AIJ81" s="51"/>
      <c r="AIK81" s="51"/>
      <c r="AIL81" s="51"/>
      <c r="AIM81" s="51"/>
      <c r="AIN81" s="51"/>
      <c r="AIO81" s="51"/>
      <c r="AIP81" s="51"/>
      <c r="AIQ81" s="51"/>
      <c r="AIR81" s="51"/>
      <c r="AIS81" s="51"/>
      <c r="AIT81" s="51"/>
      <c r="AIU81" s="51"/>
      <c r="AIV81" s="51"/>
      <c r="AIW81" s="51"/>
      <c r="AIX81" s="51"/>
      <c r="AIY81" s="51"/>
      <c r="AIZ81" s="51"/>
      <c r="AJA81" s="51"/>
      <c r="AJB81" s="51"/>
      <c r="AJC81" s="51"/>
      <c r="AJD81" s="51"/>
      <c r="AJE81" s="51"/>
      <c r="AJF81" s="51"/>
      <c r="AJG81" s="51"/>
      <c r="AJH81" s="51"/>
      <c r="AJI81" s="51"/>
      <c r="AJJ81" s="51"/>
      <c r="AJK81" s="51"/>
      <c r="AJL81" s="51"/>
      <c r="AJM81" s="51"/>
      <c r="AJN81" s="51"/>
      <c r="AJO81" s="51"/>
      <c r="AJP81" s="51"/>
      <c r="AJQ81" s="51"/>
      <c r="AJR81" s="51"/>
      <c r="AJS81" s="51"/>
      <c r="AJT81" s="51"/>
      <c r="AJU81" s="51"/>
      <c r="AJV81" s="51"/>
      <c r="AJW81" s="51"/>
      <c r="AJX81" s="51"/>
      <c r="AJY81" s="51"/>
      <c r="AJZ81" s="51"/>
      <c r="AKA81" s="51"/>
      <c r="AKB81" s="51"/>
      <c r="AKC81" s="51"/>
      <c r="AKD81" s="51"/>
      <c r="AKE81" s="51"/>
      <c r="AKF81" s="51"/>
      <c r="AKG81" s="51"/>
      <c r="AKH81" s="51"/>
      <c r="AKI81" s="51"/>
      <c r="AKJ81" s="51"/>
      <c r="AKK81" s="51"/>
      <c r="AKL81" s="51"/>
      <c r="AKM81" s="51"/>
      <c r="AKN81" s="51"/>
      <c r="AKO81" s="51"/>
      <c r="AKP81" s="51"/>
      <c r="AKQ81" s="51"/>
      <c r="AKR81" s="51"/>
      <c r="AKS81" s="51"/>
      <c r="AKT81" s="51"/>
      <c r="AKU81" s="51"/>
      <c r="AKV81" s="51"/>
      <c r="AKW81" s="51"/>
      <c r="AKX81" s="51"/>
      <c r="AKY81" s="51"/>
      <c r="AKZ81" s="51"/>
      <c r="ALA81" s="51"/>
      <c r="ALB81" s="51"/>
      <c r="ALC81" s="51"/>
      <c r="ALD81" s="51"/>
      <c r="ALE81" s="51"/>
      <c r="ALF81" s="51"/>
      <c r="ALG81" s="51"/>
      <c r="ALH81" s="51"/>
      <c r="ALI81" s="51"/>
      <c r="ALJ81" s="51"/>
      <c r="ALK81" s="51"/>
      <c r="ALL81" s="51"/>
      <c r="ALM81" s="51"/>
      <c r="ALN81" s="51"/>
      <c r="ALO81" s="51"/>
      <c r="ALP81" s="51"/>
      <c r="ALQ81" s="51"/>
      <c r="ALR81" s="51"/>
      <c r="ALS81" s="51"/>
      <c r="ALT81" s="51"/>
      <c r="ALU81" s="51"/>
      <c r="ALV81" s="51"/>
      <c r="ALW81" s="51"/>
      <c r="ALX81" s="51"/>
      <c r="ALY81" s="51"/>
      <c r="ALZ81" s="51"/>
      <c r="AMA81" s="51"/>
      <c r="AMB81" s="51"/>
      <c r="AMC81" s="51"/>
      <c r="AMD81" s="51"/>
      <c r="AME81" s="51"/>
      <c r="AMF81" s="51"/>
      <c r="AMG81" s="51"/>
      <c r="AMH81" s="51"/>
      <c r="AMI81" s="51"/>
      <c r="AMJ81" s="51"/>
      <c r="AMK81" s="51"/>
      <c r="AML81" s="51"/>
      <c r="AMM81" s="51"/>
      <c r="AMN81" s="51"/>
      <c r="AMO81" s="51"/>
      <c r="AMP81" s="51"/>
      <c r="AMQ81" s="51"/>
      <c r="AMR81" s="51"/>
      <c r="AMS81" s="51"/>
      <c r="AMT81" s="51"/>
      <c r="AMU81" s="51"/>
      <c r="AMV81" s="51"/>
      <c r="AMW81" s="51"/>
      <c r="AMX81" s="51"/>
      <c r="AMY81" s="51"/>
      <c r="AMZ81" s="51"/>
      <c r="ANA81" s="51"/>
      <c r="ANB81" s="51"/>
      <c r="ANC81" s="51"/>
      <c r="AND81" s="51"/>
      <c r="ANE81" s="51"/>
      <c r="ANF81" s="51"/>
      <c r="ANG81" s="51"/>
      <c r="ANH81" s="51"/>
      <c r="ANI81" s="51"/>
      <c r="ANJ81" s="51"/>
      <c r="ANK81" s="51"/>
      <c r="ANL81" s="51"/>
      <c r="ANM81" s="51"/>
      <c r="ANN81" s="51"/>
      <c r="ANO81" s="51"/>
      <c r="ANP81" s="51"/>
      <c r="ANQ81" s="51"/>
      <c r="ANR81" s="51"/>
      <c r="ANS81" s="51"/>
      <c r="ANT81" s="51"/>
      <c r="ANU81" s="51"/>
      <c r="ANV81" s="51"/>
      <c r="ANW81" s="51"/>
      <c r="ANX81" s="51"/>
      <c r="ANY81" s="51"/>
      <c r="ANZ81" s="51"/>
      <c r="AOA81" s="51"/>
      <c r="AOB81" s="51"/>
      <c r="AOC81" s="51"/>
      <c r="AOD81" s="51"/>
      <c r="AOE81" s="51"/>
      <c r="AOF81" s="51"/>
      <c r="AOG81" s="51"/>
      <c r="AOH81" s="51"/>
      <c r="AOI81" s="51"/>
      <c r="AOJ81" s="51"/>
      <c r="AOK81" s="51"/>
      <c r="AOL81" s="51"/>
      <c r="AOM81" s="51"/>
      <c r="AON81" s="51"/>
      <c r="AOO81" s="51"/>
      <c r="AOP81" s="51"/>
      <c r="AOQ81" s="51"/>
      <c r="AOR81" s="51"/>
      <c r="AOS81" s="51"/>
      <c r="AOT81" s="51"/>
      <c r="AOU81" s="51"/>
      <c r="AOV81" s="51"/>
      <c r="AOW81" s="51"/>
      <c r="AOX81" s="51"/>
      <c r="AOY81" s="51"/>
      <c r="AOZ81" s="51"/>
      <c r="APA81" s="51"/>
      <c r="APB81" s="51"/>
      <c r="APC81" s="51"/>
      <c r="APD81" s="51"/>
      <c r="APE81" s="51"/>
      <c r="APF81" s="51"/>
      <c r="APG81" s="51"/>
      <c r="APH81" s="51"/>
      <c r="API81" s="51"/>
      <c r="APJ81" s="51"/>
      <c r="APK81" s="51"/>
      <c r="APL81" s="51"/>
      <c r="APM81" s="51"/>
      <c r="APN81" s="51"/>
      <c r="APO81" s="51"/>
      <c r="APP81" s="51"/>
      <c r="APQ81" s="51"/>
      <c r="APR81" s="51"/>
      <c r="APS81" s="51"/>
      <c r="APT81" s="51"/>
      <c r="APU81" s="51"/>
      <c r="APV81" s="51"/>
      <c r="APW81" s="51"/>
      <c r="APX81" s="51"/>
      <c r="APY81" s="51"/>
      <c r="APZ81" s="51"/>
      <c r="AQA81" s="51"/>
      <c r="AQB81" s="51"/>
      <c r="AQC81" s="51"/>
      <c r="AQD81" s="51"/>
      <c r="AQE81" s="51"/>
      <c r="AQF81" s="51"/>
      <c r="AQG81" s="51"/>
      <c r="AQH81" s="51"/>
      <c r="AQI81" s="51"/>
      <c r="AQJ81" s="51"/>
      <c r="AQK81" s="51"/>
      <c r="AQL81" s="51"/>
      <c r="AQM81" s="51"/>
      <c r="AQN81" s="51"/>
      <c r="AQO81" s="51"/>
      <c r="AQP81" s="51"/>
      <c r="AQQ81" s="51"/>
      <c r="AQR81" s="51"/>
      <c r="AQS81" s="51"/>
      <c r="AQT81" s="51"/>
      <c r="AQU81" s="51"/>
      <c r="AQV81" s="51"/>
      <c r="AQW81" s="51"/>
      <c r="AQX81" s="51"/>
      <c r="AQY81" s="51"/>
      <c r="AQZ81" s="51"/>
      <c r="ARA81" s="51"/>
      <c r="ARB81" s="51"/>
      <c r="ARC81" s="51"/>
      <c r="ARD81" s="51"/>
      <c r="ARE81" s="51"/>
      <c r="ARF81" s="51"/>
      <c r="ARG81" s="51"/>
      <c r="ARH81" s="51"/>
      <c r="ARI81" s="51"/>
      <c r="ARJ81" s="51"/>
      <c r="ARK81" s="51"/>
      <c r="ARL81" s="51"/>
      <c r="ARM81" s="51"/>
      <c r="ARN81" s="51"/>
      <c r="ARO81" s="51"/>
      <c r="ARP81" s="51"/>
      <c r="ARQ81" s="51"/>
      <c r="ARR81" s="51"/>
      <c r="ARS81" s="51"/>
      <c r="ART81" s="51"/>
      <c r="ARU81" s="51"/>
      <c r="ARV81" s="51"/>
      <c r="ARW81" s="51"/>
      <c r="ARX81" s="51"/>
      <c r="ARY81" s="51"/>
      <c r="ARZ81" s="51"/>
      <c r="ASA81" s="51"/>
      <c r="ASB81" s="51"/>
      <c r="ASC81" s="51"/>
      <c r="ASD81" s="51"/>
      <c r="ASE81" s="51"/>
      <c r="ASF81" s="51"/>
      <c r="ASG81" s="51"/>
      <c r="ASH81" s="51"/>
      <c r="ASI81" s="51"/>
      <c r="ASJ81" s="51"/>
      <c r="ASK81" s="51"/>
      <c r="ASL81" s="51"/>
      <c r="ASM81" s="51"/>
      <c r="ASN81" s="51"/>
      <c r="ASO81" s="51"/>
      <c r="ASP81" s="51"/>
      <c r="ASQ81" s="51"/>
      <c r="ASR81" s="51"/>
      <c r="ASS81" s="51"/>
      <c r="AST81" s="51"/>
      <c r="ASU81" s="51"/>
      <c r="ASV81" s="51"/>
      <c r="ASW81" s="51"/>
      <c r="ASX81" s="51"/>
      <c r="ASY81" s="51"/>
      <c r="ASZ81" s="51"/>
      <c r="ATA81" s="51"/>
      <c r="ATB81" s="51"/>
      <c r="ATC81" s="51"/>
      <c r="ATD81" s="51"/>
      <c r="ATE81" s="51"/>
      <c r="ATF81" s="51"/>
      <c r="ATG81" s="51"/>
      <c r="ATH81" s="51"/>
      <c r="ATI81" s="51"/>
      <c r="ATJ81" s="51"/>
      <c r="ATK81" s="51"/>
      <c r="ATL81" s="51"/>
      <c r="ATM81" s="51"/>
      <c r="ATN81" s="51"/>
      <c r="ATO81" s="51"/>
      <c r="ATP81" s="51"/>
      <c r="ATQ81" s="51"/>
      <c r="ATR81" s="51"/>
      <c r="ATS81" s="51"/>
      <c r="ATT81" s="51"/>
      <c r="ATU81" s="51"/>
      <c r="ATV81" s="51"/>
      <c r="ATW81" s="51"/>
      <c r="ATX81" s="51"/>
      <c r="ATY81" s="51"/>
      <c r="ATZ81" s="51"/>
      <c r="AUA81" s="51"/>
      <c r="AUB81" s="51"/>
      <c r="AUC81" s="51"/>
      <c r="AUD81" s="51"/>
      <c r="AUE81" s="51"/>
      <c r="AUF81" s="51"/>
      <c r="AUG81" s="51"/>
      <c r="AUH81" s="51"/>
      <c r="AUI81" s="51"/>
      <c r="AUJ81" s="51"/>
      <c r="AUK81" s="51"/>
      <c r="AUL81" s="51"/>
      <c r="AUM81" s="51"/>
      <c r="AUN81" s="51"/>
      <c r="AUO81" s="51"/>
      <c r="AUP81" s="51"/>
      <c r="AUQ81" s="51"/>
      <c r="AUR81" s="51"/>
      <c r="AUS81" s="51"/>
      <c r="AUT81" s="51"/>
      <c r="AUU81" s="51"/>
      <c r="AUV81" s="51"/>
      <c r="AUW81" s="51"/>
      <c r="AUX81" s="51"/>
      <c r="AUY81" s="51"/>
      <c r="AUZ81" s="51"/>
      <c r="AVA81" s="51"/>
      <c r="AVB81" s="51"/>
      <c r="AVC81" s="51"/>
      <c r="AVD81" s="51"/>
      <c r="AVE81" s="51"/>
      <c r="AVF81" s="51"/>
      <c r="AVG81" s="51"/>
      <c r="AVH81" s="51"/>
      <c r="AVI81" s="51"/>
      <c r="AVJ81" s="51"/>
      <c r="AVK81" s="51"/>
      <c r="AVL81" s="51"/>
      <c r="AVM81" s="51"/>
      <c r="AVN81" s="51"/>
      <c r="AVO81" s="51"/>
      <c r="AVP81" s="51"/>
      <c r="AVQ81" s="51"/>
      <c r="AVR81" s="51"/>
      <c r="AVS81" s="51"/>
      <c r="AVT81" s="51"/>
      <c r="AVU81" s="51"/>
      <c r="AVV81" s="51"/>
      <c r="AVW81" s="51"/>
      <c r="AVX81" s="51"/>
      <c r="AVY81" s="51"/>
      <c r="AVZ81" s="51"/>
      <c r="AWA81" s="51"/>
      <c r="AWB81" s="51"/>
      <c r="AWC81" s="51"/>
      <c r="AWD81" s="51"/>
      <c r="AWE81" s="51"/>
      <c r="AWF81" s="51"/>
      <c r="AWG81" s="51"/>
      <c r="AWH81" s="51"/>
      <c r="AWI81" s="51"/>
      <c r="AWJ81" s="51"/>
      <c r="AWK81" s="51"/>
      <c r="AWL81" s="51"/>
      <c r="AWM81" s="51"/>
      <c r="AWN81" s="51"/>
      <c r="AWO81" s="51"/>
      <c r="AWP81" s="51"/>
      <c r="AWQ81" s="51"/>
      <c r="AWR81" s="51"/>
      <c r="AWS81" s="51"/>
      <c r="AWT81" s="51"/>
      <c r="AWU81" s="51"/>
      <c r="AWV81" s="51"/>
      <c r="AWW81" s="51"/>
      <c r="AWX81" s="51"/>
      <c r="AWY81" s="51"/>
      <c r="AWZ81" s="51"/>
      <c r="AXA81" s="51"/>
      <c r="AXB81" s="51"/>
      <c r="AXC81" s="51"/>
      <c r="AXD81" s="51"/>
      <c r="AXE81" s="51"/>
      <c r="AXF81" s="51"/>
      <c r="AXG81" s="51"/>
      <c r="AXH81" s="51"/>
      <c r="AXI81" s="51"/>
      <c r="AXJ81" s="51"/>
      <c r="AXK81" s="51"/>
      <c r="AXL81" s="51"/>
      <c r="AXM81" s="51"/>
      <c r="AXN81" s="51"/>
      <c r="AXO81" s="51"/>
      <c r="AXP81" s="51"/>
      <c r="AXQ81" s="51"/>
      <c r="AXR81" s="51"/>
      <c r="AXS81" s="51"/>
      <c r="AXT81" s="51"/>
      <c r="AXU81" s="51"/>
      <c r="AXV81" s="51"/>
      <c r="AXW81" s="51"/>
      <c r="AXX81" s="51"/>
      <c r="AXY81" s="51"/>
      <c r="AXZ81" s="51"/>
      <c r="AYA81" s="51"/>
      <c r="AYB81" s="51"/>
      <c r="AYC81" s="51"/>
      <c r="AYD81" s="51"/>
      <c r="AYE81" s="51"/>
      <c r="AYF81" s="51"/>
      <c r="AYG81" s="51"/>
      <c r="AYH81" s="51"/>
      <c r="AYI81" s="51"/>
      <c r="AYJ81" s="51"/>
      <c r="AYK81" s="51"/>
      <c r="AYL81" s="51"/>
      <c r="AYM81" s="51"/>
      <c r="AYN81" s="51"/>
      <c r="AYO81" s="51"/>
      <c r="AYP81" s="51"/>
      <c r="AYQ81" s="51"/>
      <c r="AYR81" s="51"/>
      <c r="AYS81" s="51"/>
      <c r="AYT81" s="51"/>
      <c r="AYU81" s="51"/>
      <c r="AYV81" s="51"/>
      <c r="AYW81" s="51"/>
      <c r="AYX81" s="51"/>
      <c r="AYY81" s="51"/>
      <c r="AYZ81" s="51"/>
      <c r="AZA81" s="51"/>
      <c r="AZB81" s="51"/>
      <c r="AZC81" s="51"/>
      <c r="AZD81" s="51"/>
      <c r="AZE81" s="51"/>
      <c r="AZF81" s="51"/>
      <c r="AZG81" s="51"/>
      <c r="AZH81" s="51"/>
      <c r="AZI81" s="51"/>
      <c r="AZJ81" s="51"/>
      <c r="AZK81" s="51"/>
      <c r="AZL81" s="51"/>
      <c r="AZM81" s="51"/>
      <c r="AZN81" s="51"/>
      <c r="AZO81" s="51"/>
      <c r="AZP81" s="51"/>
      <c r="AZQ81" s="51"/>
      <c r="AZR81" s="51"/>
      <c r="AZS81" s="51"/>
      <c r="AZT81" s="51"/>
      <c r="AZU81" s="51"/>
      <c r="AZV81" s="51"/>
      <c r="AZW81" s="51"/>
      <c r="AZX81" s="51"/>
      <c r="AZY81" s="51"/>
      <c r="AZZ81" s="51"/>
      <c r="BAA81" s="51"/>
      <c r="BAB81" s="51"/>
      <c r="BAC81" s="51"/>
      <c r="BAD81" s="51"/>
      <c r="BAE81" s="51"/>
      <c r="BAF81" s="51"/>
      <c r="BAG81" s="51"/>
      <c r="BAH81" s="51"/>
      <c r="BAI81" s="51"/>
      <c r="BAJ81" s="51"/>
      <c r="BAK81" s="51"/>
      <c r="BAL81" s="51"/>
      <c r="BAM81" s="51"/>
      <c r="BAN81" s="51"/>
      <c r="BAO81" s="51"/>
      <c r="BAP81" s="51"/>
      <c r="BAQ81" s="51"/>
      <c r="BAR81" s="51"/>
      <c r="BAS81" s="51"/>
      <c r="BAT81" s="51"/>
      <c r="BAU81" s="51"/>
      <c r="BAV81" s="51"/>
      <c r="BAW81" s="51"/>
      <c r="BAX81" s="51"/>
      <c r="BAY81" s="51"/>
      <c r="BAZ81" s="51"/>
      <c r="BBA81" s="51"/>
      <c r="BBB81" s="51"/>
      <c r="BBC81" s="51"/>
      <c r="BBD81" s="51"/>
      <c r="BBE81" s="51"/>
      <c r="BBF81" s="51"/>
      <c r="BBG81" s="51"/>
      <c r="BBH81" s="51"/>
      <c r="BBI81" s="51"/>
      <c r="BBJ81" s="51"/>
      <c r="BBK81" s="51"/>
      <c r="BBL81" s="51"/>
      <c r="BBM81" s="51"/>
      <c r="BBN81" s="51"/>
      <c r="BBO81" s="51"/>
      <c r="BBP81" s="51"/>
      <c r="BBQ81" s="51"/>
      <c r="BBR81" s="51"/>
      <c r="BBS81" s="51"/>
      <c r="BBT81" s="51"/>
      <c r="BBU81" s="51"/>
      <c r="BBV81" s="51"/>
      <c r="BBW81" s="51"/>
      <c r="BBX81" s="51"/>
      <c r="BBY81" s="51"/>
      <c r="BBZ81" s="51"/>
      <c r="BCA81" s="51"/>
      <c r="BCB81" s="51"/>
      <c r="BCC81" s="51"/>
      <c r="BCD81" s="51"/>
      <c r="BCE81" s="51"/>
      <c r="BCF81" s="51"/>
      <c r="BCG81" s="51"/>
      <c r="BCH81" s="51"/>
      <c r="BCI81" s="51"/>
      <c r="BCJ81" s="51"/>
      <c r="BCK81" s="51"/>
      <c r="BCL81" s="51"/>
      <c r="BCM81" s="51"/>
      <c r="BCN81" s="51"/>
      <c r="BCO81" s="51"/>
      <c r="BCP81" s="51"/>
      <c r="BCQ81" s="51"/>
      <c r="BCR81" s="51"/>
      <c r="BCS81" s="51"/>
      <c r="BCT81" s="51"/>
      <c r="BCU81" s="51"/>
      <c r="BCV81" s="51"/>
      <c r="BCW81" s="51"/>
      <c r="BCX81" s="51"/>
      <c r="BCY81" s="51"/>
      <c r="BCZ81" s="51"/>
      <c r="BDA81" s="51"/>
      <c r="BDB81" s="51"/>
      <c r="BDC81" s="51"/>
      <c r="BDD81" s="51"/>
      <c r="BDE81" s="51"/>
      <c r="BDF81" s="51"/>
      <c r="BDG81" s="51"/>
      <c r="BDH81" s="51"/>
      <c r="BDI81" s="51"/>
      <c r="BDJ81" s="51"/>
      <c r="BDK81" s="51"/>
      <c r="BDL81" s="51"/>
      <c r="BDM81" s="51"/>
      <c r="BDN81" s="51"/>
      <c r="BDO81" s="51"/>
      <c r="BDP81" s="51"/>
      <c r="BDQ81" s="51"/>
      <c r="BDR81" s="51"/>
      <c r="BDS81" s="51"/>
      <c r="BDT81" s="51"/>
      <c r="BDU81" s="51"/>
      <c r="BDV81" s="51"/>
      <c r="BDW81" s="51"/>
      <c r="BDX81" s="51"/>
      <c r="BDY81" s="51"/>
      <c r="BDZ81" s="51"/>
      <c r="BEA81" s="51"/>
      <c r="BEB81" s="51"/>
      <c r="BEC81" s="51"/>
      <c r="BED81" s="51"/>
      <c r="BEE81" s="51"/>
      <c r="BEF81" s="51"/>
      <c r="BEG81" s="51"/>
      <c r="BEH81" s="51"/>
      <c r="BEI81" s="51"/>
      <c r="BEJ81" s="51"/>
      <c r="BEK81" s="51"/>
      <c r="BEL81" s="51"/>
      <c r="BEM81" s="51"/>
      <c r="BEN81" s="51"/>
      <c r="BEO81" s="51"/>
      <c r="BEP81" s="51"/>
      <c r="BEQ81" s="51"/>
      <c r="BER81" s="51"/>
      <c r="BES81" s="51"/>
      <c r="BET81" s="51"/>
      <c r="BEU81" s="51"/>
      <c r="BEV81" s="51"/>
      <c r="BEW81" s="51"/>
      <c r="BEX81" s="51"/>
      <c r="BEY81" s="51"/>
      <c r="BEZ81" s="51"/>
      <c r="BFA81" s="51"/>
      <c r="BFB81" s="51"/>
      <c r="BFC81" s="51"/>
      <c r="BFD81" s="51"/>
      <c r="BFE81" s="51"/>
      <c r="BFF81" s="51"/>
      <c r="BFG81" s="51"/>
      <c r="BFH81" s="51"/>
      <c r="BFI81" s="51"/>
      <c r="BFJ81" s="51"/>
      <c r="BFK81" s="51"/>
      <c r="BFL81" s="51"/>
      <c r="BFM81" s="51"/>
      <c r="BFN81" s="51"/>
      <c r="BFO81" s="51"/>
      <c r="BFP81" s="51"/>
      <c r="BFQ81" s="51"/>
      <c r="BFR81" s="51"/>
      <c r="BFS81" s="51"/>
      <c r="BFT81" s="51"/>
      <c r="BFU81" s="51"/>
      <c r="BFV81" s="51"/>
      <c r="BFW81" s="51"/>
      <c r="BFX81" s="51"/>
      <c r="BFY81" s="51"/>
      <c r="BFZ81" s="51"/>
      <c r="BGA81" s="51"/>
      <c r="BGB81" s="51"/>
      <c r="BGC81" s="51"/>
      <c r="BGD81" s="51"/>
      <c r="BGE81" s="51"/>
      <c r="BGF81" s="51"/>
      <c r="BGG81" s="51"/>
      <c r="BGH81" s="51"/>
      <c r="BGI81" s="51"/>
      <c r="BGJ81" s="51"/>
      <c r="BGK81" s="51"/>
      <c r="BGL81" s="51"/>
      <c r="BGM81" s="51"/>
      <c r="BGN81" s="51"/>
      <c r="BGO81" s="51"/>
      <c r="BGP81" s="51"/>
      <c r="BGQ81" s="51"/>
      <c r="BGR81" s="51"/>
      <c r="BGS81" s="51"/>
      <c r="BGT81" s="51"/>
      <c r="BGU81" s="51"/>
      <c r="BGV81" s="51"/>
      <c r="BGW81" s="51"/>
      <c r="BGX81" s="51"/>
      <c r="BGY81" s="51"/>
      <c r="BGZ81" s="51"/>
      <c r="BHA81" s="51"/>
      <c r="BHB81" s="51"/>
      <c r="BHC81" s="51"/>
      <c r="BHD81" s="51"/>
      <c r="BHE81" s="51"/>
      <c r="BHF81" s="51"/>
      <c r="BHG81" s="51"/>
      <c r="BHH81" s="51"/>
      <c r="BHI81" s="51"/>
      <c r="BHJ81" s="51"/>
      <c r="BHK81" s="51"/>
      <c r="BHL81" s="51"/>
      <c r="BHM81" s="51"/>
      <c r="BHN81" s="51"/>
      <c r="BHO81" s="51"/>
      <c r="BHP81" s="51"/>
      <c r="BHQ81" s="51"/>
      <c r="BHR81" s="51"/>
      <c r="BHS81" s="51"/>
      <c r="BHT81" s="51"/>
      <c r="BHU81" s="51"/>
      <c r="BHV81" s="51"/>
      <c r="BHW81" s="51"/>
      <c r="BHX81" s="51"/>
      <c r="BHY81" s="51"/>
      <c r="BHZ81" s="51"/>
      <c r="BIA81" s="51"/>
      <c r="BIB81" s="51"/>
      <c r="BIC81" s="51"/>
      <c r="BID81" s="51"/>
      <c r="BIE81" s="51"/>
      <c r="BIF81" s="51"/>
      <c r="BIG81" s="51"/>
      <c r="BIH81" s="51"/>
      <c r="BII81" s="51"/>
      <c r="BIJ81" s="51"/>
      <c r="BIK81" s="51"/>
      <c r="BIL81" s="51"/>
      <c r="BIM81" s="51"/>
      <c r="BIN81" s="51"/>
      <c r="BIO81" s="51"/>
      <c r="BIP81" s="51"/>
      <c r="BIQ81" s="51"/>
      <c r="BIR81" s="51"/>
      <c r="BIS81" s="51"/>
      <c r="BIT81" s="51"/>
      <c r="BIU81" s="51"/>
      <c r="BIV81" s="51"/>
      <c r="BIW81" s="51"/>
      <c r="BIX81" s="51"/>
      <c r="BIY81" s="51"/>
      <c r="BIZ81" s="51"/>
      <c r="BJA81" s="51"/>
      <c r="BJB81" s="51"/>
      <c r="BJC81" s="51"/>
      <c r="BJD81" s="51"/>
      <c r="BJE81" s="51"/>
      <c r="BJF81" s="51"/>
      <c r="BJG81" s="51"/>
      <c r="BJH81" s="51"/>
      <c r="BJI81" s="51"/>
      <c r="BJJ81" s="51"/>
      <c r="BJK81" s="51"/>
      <c r="BJL81" s="51"/>
      <c r="BJM81" s="51"/>
      <c r="BJN81" s="51"/>
      <c r="BJO81" s="51"/>
      <c r="BJP81" s="51"/>
      <c r="BJQ81" s="51"/>
      <c r="BJR81" s="51"/>
      <c r="BJS81" s="51"/>
      <c r="BJT81" s="51"/>
      <c r="BJU81" s="51"/>
      <c r="BJV81" s="51"/>
      <c r="BJW81" s="51"/>
      <c r="BJX81" s="51"/>
      <c r="BJY81" s="51"/>
      <c r="BJZ81" s="51"/>
      <c r="BKA81" s="51"/>
      <c r="BKB81" s="51"/>
      <c r="BKC81" s="51"/>
      <c r="BKD81" s="51"/>
      <c r="BKE81" s="51"/>
      <c r="BKF81" s="51"/>
      <c r="BKG81" s="51"/>
      <c r="BKH81" s="51"/>
      <c r="BKI81" s="51"/>
      <c r="BKJ81" s="51"/>
      <c r="BKK81" s="51"/>
      <c r="BKL81" s="51"/>
      <c r="BKM81" s="51"/>
      <c r="BKN81" s="51"/>
      <c r="BKO81" s="51"/>
      <c r="BKP81" s="51"/>
      <c r="BKQ81" s="51"/>
      <c r="BKR81" s="51"/>
      <c r="BKS81" s="51"/>
      <c r="BKT81" s="51"/>
      <c r="BKU81" s="51"/>
      <c r="BKV81" s="51"/>
      <c r="BKW81" s="51"/>
      <c r="BKX81" s="51"/>
      <c r="BKY81" s="51"/>
      <c r="BKZ81" s="51"/>
      <c r="BLA81" s="51"/>
      <c r="BLB81" s="51"/>
      <c r="BLC81" s="51"/>
      <c r="BLD81" s="51"/>
      <c r="BLE81" s="51"/>
      <c r="BLF81" s="51"/>
      <c r="BLG81" s="51"/>
      <c r="BLH81" s="51"/>
      <c r="BLI81" s="51"/>
      <c r="BLJ81" s="51"/>
      <c r="BLK81" s="51"/>
      <c r="BLL81" s="51"/>
      <c r="BLM81" s="51"/>
      <c r="BLN81" s="51"/>
      <c r="BLO81" s="51"/>
      <c r="BLP81" s="51"/>
      <c r="BLQ81" s="51"/>
      <c r="BLR81" s="51"/>
      <c r="BLS81" s="51"/>
      <c r="BLT81" s="51"/>
      <c r="BLU81" s="51"/>
      <c r="BLV81" s="51"/>
      <c r="BLW81" s="51"/>
      <c r="BLX81" s="51"/>
      <c r="BLY81" s="51"/>
      <c r="BLZ81" s="51"/>
      <c r="BMA81" s="51"/>
      <c r="BMB81" s="51"/>
      <c r="BMC81" s="51"/>
      <c r="BMD81" s="51"/>
      <c r="BME81" s="51"/>
      <c r="BMF81" s="51"/>
      <c r="BMG81" s="51"/>
      <c r="BMH81" s="51"/>
      <c r="BMI81" s="51"/>
      <c r="BMJ81" s="51"/>
      <c r="BMK81" s="51"/>
      <c r="BML81" s="51"/>
      <c r="BMM81" s="51"/>
      <c r="BMN81" s="51"/>
      <c r="BMO81" s="51"/>
      <c r="BMP81" s="51"/>
      <c r="BMQ81" s="51"/>
      <c r="BMR81" s="51"/>
      <c r="BMS81" s="51"/>
      <c r="BMT81" s="51"/>
      <c r="BMU81" s="51"/>
      <c r="BMV81" s="51"/>
      <c r="BMW81" s="51"/>
      <c r="BMX81" s="51"/>
      <c r="BMY81" s="51"/>
      <c r="BMZ81" s="51"/>
      <c r="BNA81" s="51"/>
      <c r="BNB81" s="51"/>
      <c r="BNC81" s="51"/>
      <c r="BND81" s="51"/>
      <c r="BNE81" s="51"/>
      <c r="BNF81" s="51"/>
      <c r="BNG81" s="51"/>
      <c r="BNH81" s="51"/>
      <c r="BNI81" s="51"/>
      <c r="BNJ81" s="51"/>
      <c r="BNK81" s="51"/>
      <c r="BNL81" s="51"/>
      <c r="BNM81" s="51"/>
      <c r="BNN81" s="51"/>
      <c r="BNO81" s="51"/>
      <c r="BNP81" s="51"/>
      <c r="BNQ81" s="51"/>
      <c r="BNR81" s="51"/>
      <c r="BNS81" s="51"/>
      <c r="BNT81" s="51"/>
      <c r="BNU81" s="51"/>
      <c r="BNV81" s="51"/>
      <c r="BNW81" s="51"/>
      <c r="BNX81" s="51"/>
      <c r="BNY81" s="51"/>
      <c r="BNZ81" s="51"/>
      <c r="BOA81" s="51"/>
      <c r="BOB81" s="51"/>
      <c r="BOC81" s="51"/>
      <c r="BOD81" s="51"/>
      <c r="BOE81" s="51"/>
      <c r="BOF81" s="51"/>
      <c r="BOG81" s="51"/>
      <c r="BOH81" s="51"/>
      <c r="BOI81" s="51"/>
      <c r="BOJ81" s="51"/>
      <c r="BOK81" s="51"/>
      <c r="BOL81" s="51"/>
      <c r="BOM81" s="51"/>
      <c r="BON81" s="51"/>
      <c r="BOO81" s="51"/>
      <c r="BOP81" s="51"/>
      <c r="BOQ81" s="51"/>
      <c r="BOR81" s="51"/>
      <c r="BOS81" s="51"/>
      <c r="BOT81" s="51"/>
      <c r="BOU81" s="51"/>
      <c r="BOV81" s="51"/>
      <c r="BOW81" s="51"/>
      <c r="BOX81" s="51"/>
      <c r="BOY81" s="51"/>
      <c r="BOZ81" s="51"/>
      <c r="BPA81" s="51"/>
      <c r="BPB81" s="51"/>
      <c r="BPC81" s="51"/>
      <c r="BPD81" s="51"/>
      <c r="BPE81" s="51"/>
      <c r="BPF81" s="51"/>
      <c r="BPG81" s="51"/>
      <c r="BPH81" s="51"/>
      <c r="BPI81" s="51"/>
      <c r="BPJ81" s="51"/>
      <c r="BPK81" s="51"/>
      <c r="BPL81" s="51"/>
      <c r="BPM81" s="51"/>
      <c r="BPN81" s="51"/>
      <c r="BPO81" s="51"/>
      <c r="BPP81" s="51"/>
      <c r="BPQ81" s="51"/>
      <c r="BPR81" s="51"/>
      <c r="BPS81" s="51"/>
      <c r="BPT81" s="51"/>
      <c r="BPU81" s="51"/>
      <c r="BPV81" s="51"/>
      <c r="BPW81" s="51"/>
      <c r="BPX81" s="51"/>
      <c r="BPY81" s="51"/>
      <c r="BPZ81" s="51"/>
      <c r="BQA81" s="51"/>
      <c r="BQB81" s="51"/>
      <c r="BQC81" s="51"/>
      <c r="BQD81" s="51"/>
      <c r="BQE81" s="51"/>
      <c r="BQF81" s="51"/>
      <c r="BQG81" s="51"/>
      <c r="BQH81" s="51"/>
      <c r="BQI81" s="51"/>
      <c r="BQJ81" s="51"/>
      <c r="BQK81" s="51"/>
      <c r="BQL81" s="51"/>
      <c r="BQM81" s="51"/>
      <c r="BQN81" s="51"/>
      <c r="BQO81" s="51"/>
      <c r="BQP81" s="51"/>
      <c r="BQQ81" s="51"/>
      <c r="BQR81" s="51"/>
      <c r="BQS81" s="51"/>
      <c r="BQT81" s="51"/>
      <c r="BQU81" s="51"/>
      <c r="BQV81" s="51"/>
      <c r="BQW81" s="51"/>
      <c r="BQX81" s="51"/>
      <c r="BQY81" s="51"/>
      <c r="BQZ81" s="51"/>
      <c r="BRA81" s="51"/>
      <c r="BRB81" s="51"/>
      <c r="BRC81" s="51"/>
      <c r="BRD81" s="51"/>
      <c r="BRE81" s="51"/>
      <c r="BRF81" s="51"/>
      <c r="BRG81" s="51"/>
      <c r="BRH81" s="51"/>
      <c r="BRI81" s="51"/>
      <c r="BRJ81" s="51"/>
      <c r="BRK81" s="51"/>
      <c r="BRL81" s="51"/>
      <c r="BRM81" s="51"/>
      <c r="BRN81" s="51"/>
      <c r="BRO81" s="51"/>
      <c r="BRP81" s="51"/>
      <c r="BRQ81" s="51"/>
      <c r="BRR81" s="51"/>
      <c r="BRS81" s="51"/>
      <c r="BRT81" s="51"/>
      <c r="BRU81" s="51"/>
      <c r="BRV81" s="51"/>
      <c r="BRW81" s="51"/>
      <c r="BRX81" s="51"/>
      <c r="BRY81" s="51"/>
      <c r="BRZ81" s="51"/>
      <c r="BSA81" s="51"/>
      <c r="BSB81" s="51"/>
      <c r="BSC81" s="51"/>
      <c r="BSD81" s="51"/>
      <c r="BSE81" s="51"/>
      <c r="BSF81" s="51"/>
      <c r="BSG81" s="51"/>
      <c r="BSH81" s="51"/>
      <c r="BSI81" s="51"/>
      <c r="BSJ81" s="51"/>
      <c r="BSK81" s="51"/>
      <c r="BSL81" s="51"/>
      <c r="BSM81" s="51"/>
      <c r="BSN81" s="51"/>
      <c r="BSO81" s="51"/>
      <c r="BSP81" s="51"/>
      <c r="BSQ81" s="51"/>
      <c r="BSR81" s="51"/>
      <c r="BSS81" s="51"/>
      <c r="BST81" s="51"/>
      <c r="BSU81" s="51"/>
      <c r="BSV81" s="51"/>
      <c r="BSW81" s="51"/>
      <c r="BSX81" s="51"/>
      <c r="BSY81" s="51"/>
      <c r="BSZ81" s="51"/>
      <c r="BTA81" s="51"/>
      <c r="BTB81" s="51"/>
      <c r="BTC81" s="51"/>
      <c r="BTD81" s="51"/>
      <c r="BTE81" s="51"/>
      <c r="BTF81" s="51"/>
      <c r="BTG81" s="51"/>
      <c r="BTH81" s="51"/>
      <c r="BTI81" s="51"/>
      <c r="BTJ81" s="51"/>
      <c r="BTK81" s="51"/>
      <c r="BTL81" s="51"/>
      <c r="BTM81" s="51"/>
      <c r="BTN81" s="51"/>
      <c r="BTO81" s="51"/>
      <c r="BTP81" s="51"/>
      <c r="BTQ81" s="51"/>
      <c r="BTR81" s="51"/>
      <c r="BTS81" s="51"/>
      <c r="BTT81" s="51"/>
      <c r="BTU81" s="51"/>
      <c r="BTV81" s="51"/>
      <c r="BTW81" s="51"/>
      <c r="BTX81" s="51"/>
      <c r="BTY81" s="51"/>
      <c r="BTZ81" s="51"/>
      <c r="BUA81" s="51"/>
      <c r="BUB81" s="51"/>
      <c r="BUC81" s="51"/>
      <c r="BUD81" s="51"/>
      <c r="BUE81" s="51"/>
      <c r="BUF81" s="51"/>
      <c r="BUG81" s="51"/>
      <c r="BUH81" s="51"/>
      <c r="BUI81" s="51"/>
      <c r="BUJ81" s="51"/>
      <c r="BUK81" s="51"/>
      <c r="BUL81" s="51"/>
      <c r="BUM81" s="51"/>
      <c r="BUN81" s="51"/>
      <c r="BUO81" s="51"/>
      <c r="BUP81" s="51"/>
      <c r="BUQ81" s="51"/>
      <c r="BUR81" s="51"/>
      <c r="BUS81" s="51"/>
      <c r="BUT81" s="51"/>
      <c r="BUU81" s="51"/>
      <c r="BUV81" s="51"/>
      <c r="BUW81" s="51"/>
      <c r="BUX81" s="51"/>
      <c r="BUY81" s="51"/>
      <c r="BUZ81" s="51"/>
      <c r="BVA81" s="51"/>
      <c r="BVB81" s="51"/>
      <c r="BVC81" s="51"/>
      <c r="BVD81" s="51"/>
      <c r="BVE81" s="51"/>
      <c r="BVF81" s="51"/>
      <c r="BVG81" s="51"/>
      <c r="BVH81" s="51"/>
      <c r="BVI81" s="51"/>
      <c r="BVJ81" s="51"/>
      <c r="BVK81" s="51"/>
      <c r="BVL81" s="51"/>
      <c r="BVM81" s="51"/>
      <c r="BVN81" s="51"/>
      <c r="BVO81" s="51"/>
      <c r="BVP81" s="51"/>
      <c r="BVQ81" s="51"/>
      <c r="BVR81" s="51"/>
      <c r="BVS81" s="51"/>
      <c r="BVT81" s="51"/>
      <c r="BVU81" s="51"/>
      <c r="BVV81" s="51"/>
      <c r="BVW81" s="51"/>
      <c r="BVX81" s="51"/>
      <c r="BVY81" s="51"/>
      <c r="BVZ81" s="51"/>
      <c r="BWA81" s="51"/>
      <c r="BWB81" s="51"/>
      <c r="BWC81" s="51"/>
      <c r="BWD81" s="51"/>
      <c r="BWE81" s="51"/>
      <c r="BWF81" s="51"/>
      <c r="BWG81" s="51"/>
      <c r="BWH81" s="51"/>
      <c r="BWI81" s="51"/>
      <c r="BWJ81" s="51"/>
      <c r="BWK81" s="51"/>
      <c r="BWL81" s="51"/>
      <c r="BWM81" s="51"/>
      <c r="BWN81" s="51"/>
      <c r="BWO81" s="51"/>
      <c r="BWP81" s="51"/>
      <c r="BWQ81" s="51"/>
      <c r="BWR81" s="51"/>
      <c r="BWS81" s="51"/>
      <c r="BWT81" s="51"/>
      <c r="BWU81" s="51"/>
      <c r="BWV81" s="51"/>
      <c r="BWW81" s="51"/>
      <c r="BWX81" s="51"/>
      <c r="BWY81" s="51"/>
      <c r="BWZ81" s="51"/>
      <c r="BXA81" s="51"/>
      <c r="BXB81" s="51"/>
      <c r="BXC81" s="51"/>
      <c r="BXD81" s="51"/>
      <c r="BXE81" s="51"/>
      <c r="BXF81" s="51"/>
      <c r="BXG81" s="51"/>
      <c r="BXH81" s="51"/>
      <c r="BXI81" s="51"/>
      <c r="BXJ81" s="51"/>
      <c r="BXK81" s="51"/>
      <c r="BXL81" s="51"/>
      <c r="BXM81" s="51"/>
      <c r="BXN81" s="51"/>
      <c r="BXO81" s="51"/>
      <c r="BXP81" s="51"/>
      <c r="BXQ81" s="51"/>
      <c r="BXR81" s="51"/>
      <c r="BXS81" s="51"/>
      <c r="BXT81" s="51"/>
      <c r="BXU81" s="51"/>
      <c r="BXV81" s="51"/>
      <c r="BXW81" s="51"/>
      <c r="BXX81" s="51"/>
      <c r="BXY81" s="51"/>
      <c r="BXZ81" s="51"/>
      <c r="BYA81" s="51"/>
      <c r="BYB81" s="51"/>
      <c r="BYC81" s="51"/>
      <c r="BYD81" s="51"/>
      <c r="BYE81" s="51"/>
      <c r="BYF81" s="51"/>
      <c r="BYG81" s="51"/>
      <c r="BYH81" s="51"/>
      <c r="BYI81" s="51"/>
      <c r="BYJ81" s="51"/>
      <c r="BYK81" s="51"/>
      <c r="BYL81" s="51"/>
      <c r="BYM81" s="51"/>
      <c r="BYN81" s="51"/>
      <c r="BYO81" s="51"/>
      <c r="BYP81" s="51"/>
      <c r="BYQ81" s="51"/>
      <c r="BYR81" s="51"/>
      <c r="BYS81" s="51"/>
      <c r="BYT81" s="51"/>
      <c r="BYU81" s="51"/>
      <c r="BYV81" s="51"/>
      <c r="BYW81" s="51"/>
      <c r="BYX81" s="51"/>
      <c r="BYY81" s="51"/>
      <c r="BYZ81" s="51"/>
      <c r="BZA81" s="51"/>
      <c r="BZB81" s="51"/>
      <c r="BZC81" s="51"/>
      <c r="BZD81" s="51"/>
      <c r="BZE81" s="51"/>
      <c r="BZF81" s="51"/>
      <c r="BZG81" s="51"/>
      <c r="BZH81" s="51"/>
      <c r="BZI81" s="51"/>
      <c r="BZJ81" s="51"/>
      <c r="BZK81" s="51"/>
      <c r="BZL81" s="51"/>
      <c r="BZM81" s="51"/>
      <c r="BZN81" s="51"/>
      <c r="BZO81" s="51"/>
      <c r="BZP81" s="51"/>
      <c r="BZQ81" s="51"/>
      <c r="BZR81" s="51"/>
      <c r="BZS81" s="51"/>
      <c r="BZT81" s="51"/>
      <c r="BZU81" s="51"/>
      <c r="BZV81" s="51"/>
      <c r="BZW81" s="51"/>
      <c r="BZX81" s="51"/>
      <c r="BZY81" s="51"/>
      <c r="BZZ81" s="51"/>
      <c r="CAA81" s="51"/>
      <c r="CAB81" s="51"/>
      <c r="CAC81" s="51"/>
      <c r="CAD81" s="51"/>
      <c r="CAE81" s="51"/>
      <c r="CAF81" s="51"/>
      <c r="CAG81" s="51"/>
      <c r="CAH81" s="51"/>
      <c r="CAI81" s="51"/>
      <c r="CAJ81" s="51"/>
      <c r="CAK81" s="51"/>
      <c r="CAL81" s="51"/>
      <c r="CAM81" s="51"/>
      <c r="CAN81" s="51"/>
      <c r="CAO81" s="51"/>
      <c r="CAP81" s="51"/>
      <c r="CAQ81" s="51"/>
      <c r="CAR81" s="51"/>
      <c r="CAS81" s="51"/>
      <c r="CAT81" s="51"/>
      <c r="CAU81" s="51"/>
      <c r="CAV81" s="51"/>
      <c r="CAW81" s="51"/>
      <c r="CAX81" s="51"/>
      <c r="CAY81" s="51"/>
      <c r="CAZ81" s="51"/>
      <c r="CBA81" s="51"/>
      <c r="CBB81" s="51"/>
      <c r="CBC81" s="51"/>
      <c r="CBD81" s="51"/>
      <c r="CBE81" s="51"/>
      <c r="CBF81" s="51"/>
      <c r="CBG81" s="51"/>
      <c r="CBH81" s="51"/>
      <c r="CBI81" s="51"/>
      <c r="CBJ81" s="51"/>
      <c r="CBK81" s="51"/>
      <c r="CBL81" s="51"/>
      <c r="CBM81" s="51"/>
      <c r="CBN81" s="51"/>
      <c r="CBO81" s="51"/>
      <c r="CBP81" s="51"/>
      <c r="CBQ81" s="51"/>
      <c r="CBR81" s="51"/>
      <c r="CBS81" s="51"/>
      <c r="CBT81" s="51"/>
      <c r="CBU81" s="51"/>
      <c r="CBV81" s="51"/>
      <c r="CBW81" s="51"/>
      <c r="CBX81" s="51"/>
      <c r="CBY81" s="51"/>
      <c r="CBZ81" s="51"/>
      <c r="CCA81" s="51"/>
      <c r="CCB81" s="51"/>
      <c r="CCC81" s="51"/>
      <c r="CCD81" s="51"/>
      <c r="CCE81" s="51"/>
      <c r="CCF81" s="51"/>
      <c r="CCG81" s="51"/>
      <c r="CCH81" s="51"/>
      <c r="CCI81" s="51"/>
      <c r="CCJ81" s="51"/>
      <c r="CCK81" s="51"/>
      <c r="CCL81" s="51"/>
      <c r="CCM81" s="51"/>
      <c r="CCN81" s="51"/>
      <c r="CCO81" s="51"/>
      <c r="CCP81" s="51"/>
      <c r="CCQ81" s="51"/>
      <c r="CCR81" s="51"/>
      <c r="CCS81" s="51"/>
      <c r="CCT81" s="51"/>
      <c r="CCU81" s="51"/>
      <c r="CCV81" s="51"/>
      <c r="CCW81" s="51"/>
      <c r="CCX81" s="51"/>
      <c r="CCY81" s="51"/>
      <c r="CCZ81" s="51"/>
      <c r="CDA81" s="51"/>
      <c r="CDB81" s="51"/>
      <c r="CDC81" s="51"/>
      <c r="CDD81" s="51"/>
      <c r="CDE81" s="51"/>
      <c r="CDF81" s="51"/>
      <c r="CDG81" s="51"/>
      <c r="CDH81" s="51"/>
      <c r="CDI81" s="51"/>
      <c r="CDJ81" s="51"/>
      <c r="CDK81" s="51"/>
      <c r="CDL81" s="51"/>
      <c r="CDM81" s="51"/>
      <c r="CDN81" s="51"/>
      <c r="CDO81" s="51"/>
      <c r="CDP81" s="51"/>
      <c r="CDQ81" s="51"/>
      <c r="CDR81" s="51"/>
      <c r="CDS81" s="51"/>
      <c r="CDT81" s="51"/>
      <c r="CDU81" s="51"/>
      <c r="CDV81" s="51"/>
      <c r="CDW81" s="51"/>
      <c r="CDX81" s="51"/>
      <c r="CDY81" s="51"/>
      <c r="CDZ81" s="51"/>
      <c r="CEA81" s="51"/>
      <c r="CEB81" s="51"/>
      <c r="CEC81" s="51"/>
      <c r="CED81" s="51"/>
      <c r="CEE81" s="51"/>
      <c r="CEF81" s="51"/>
      <c r="CEG81" s="51"/>
      <c r="CEH81" s="51"/>
      <c r="CEI81" s="51"/>
      <c r="CEJ81" s="51"/>
      <c r="CEK81" s="51"/>
      <c r="CEL81" s="51"/>
      <c r="CEM81" s="51"/>
      <c r="CEN81" s="51"/>
      <c r="CEO81" s="51"/>
      <c r="CEP81" s="51"/>
      <c r="CEQ81" s="51"/>
      <c r="CER81" s="51"/>
      <c r="CES81" s="51"/>
      <c r="CET81" s="51"/>
      <c r="CEU81" s="51"/>
      <c r="CEV81" s="51"/>
      <c r="CEW81" s="51"/>
      <c r="CEX81" s="51"/>
      <c r="CEY81" s="51"/>
      <c r="CEZ81" s="51"/>
      <c r="CFA81" s="51"/>
      <c r="CFB81" s="51"/>
      <c r="CFC81" s="51"/>
      <c r="CFD81" s="51"/>
      <c r="CFE81" s="51"/>
      <c r="CFF81" s="51"/>
      <c r="CFG81" s="51"/>
      <c r="CFH81" s="51"/>
      <c r="CFI81" s="51"/>
      <c r="CFJ81" s="51"/>
      <c r="CFK81" s="51"/>
      <c r="CFL81" s="51"/>
      <c r="CFM81" s="51"/>
      <c r="CFN81" s="51"/>
      <c r="CFO81" s="51"/>
      <c r="CFP81" s="51"/>
      <c r="CFQ81" s="51"/>
      <c r="CFR81" s="51"/>
      <c r="CFS81" s="51"/>
      <c r="CFT81" s="51"/>
      <c r="CFU81" s="51"/>
      <c r="CFV81" s="51"/>
      <c r="CFW81" s="51"/>
      <c r="CFX81" s="51"/>
      <c r="CFY81" s="51"/>
      <c r="CFZ81" s="51"/>
      <c r="CGA81" s="51"/>
      <c r="CGB81" s="51"/>
      <c r="CGC81" s="51"/>
      <c r="CGD81" s="51"/>
      <c r="CGE81" s="51"/>
      <c r="CGF81" s="51"/>
      <c r="CGG81" s="51"/>
      <c r="CGH81" s="51"/>
      <c r="CGI81" s="51"/>
      <c r="CGJ81" s="51"/>
      <c r="CGK81" s="51"/>
      <c r="CGL81" s="51"/>
      <c r="CGM81" s="51"/>
      <c r="CGN81" s="51"/>
      <c r="CGO81" s="51"/>
      <c r="CGP81" s="51"/>
      <c r="CGQ81" s="51"/>
      <c r="CGR81" s="51"/>
      <c r="CGS81" s="51"/>
      <c r="CGT81" s="51"/>
      <c r="CGU81" s="51"/>
      <c r="CGV81" s="51"/>
      <c r="CGW81" s="51"/>
      <c r="CGX81" s="51"/>
      <c r="CGY81" s="51"/>
      <c r="CGZ81" s="51"/>
      <c r="CHA81" s="51"/>
      <c r="CHB81" s="51"/>
      <c r="CHC81" s="51"/>
      <c r="CHD81" s="51"/>
      <c r="CHE81" s="51"/>
      <c r="CHF81" s="51"/>
      <c r="CHG81" s="51"/>
      <c r="CHH81" s="51"/>
      <c r="CHI81" s="51"/>
      <c r="CHJ81" s="51"/>
      <c r="CHK81" s="51"/>
      <c r="CHL81" s="51"/>
      <c r="CHM81" s="51"/>
      <c r="CHN81" s="51"/>
      <c r="CHO81" s="51"/>
      <c r="CHP81" s="51"/>
      <c r="CHQ81" s="51"/>
      <c r="CHR81" s="51"/>
      <c r="CHS81" s="51"/>
      <c r="CHT81" s="51"/>
      <c r="CHU81" s="51"/>
      <c r="CHV81" s="51"/>
      <c r="CHW81" s="51"/>
      <c r="CHX81" s="51"/>
      <c r="CHY81" s="51"/>
      <c r="CHZ81" s="51"/>
      <c r="CIA81" s="51"/>
      <c r="CIB81" s="51"/>
      <c r="CIC81" s="51"/>
      <c r="CID81" s="51"/>
      <c r="CIE81" s="51"/>
      <c r="CIF81" s="51"/>
      <c r="CIG81" s="51"/>
      <c r="CIH81" s="51"/>
      <c r="CII81" s="51"/>
      <c r="CIJ81" s="51"/>
      <c r="CIK81" s="51"/>
      <c r="CIL81" s="51"/>
      <c r="CIM81" s="51"/>
      <c r="CIN81" s="51"/>
      <c r="CIO81" s="51"/>
      <c r="CIP81" s="51"/>
      <c r="CIQ81" s="51"/>
      <c r="CIR81" s="51"/>
      <c r="CIS81" s="51"/>
      <c r="CIT81" s="51"/>
      <c r="CIU81" s="51"/>
      <c r="CIV81" s="51"/>
      <c r="CIW81" s="51"/>
      <c r="CIX81" s="51"/>
      <c r="CIY81" s="51"/>
      <c r="CIZ81" s="51"/>
      <c r="CJA81" s="51"/>
      <c r="CJB81" s="51"/>
      <c r="CJC81" s="51"/>
      <c r="CJD81" s="51"/>
      <c r="CJE81" s="51"/>
      <c r="CJF81" s="51"/>
      <c r="CJG81" s="51"/>
      <c r="CJH81" s="51"/>
      <c r="CJI81" s="51"/>
      <c r="CJJ81" s="51"/>
      <c r="CJK81" s="51"/>
      <c r="CJL81" s="51"/>
      <c r="CJM81" s="51"/>
      <c r="CJN81" s="51"/>
      <c r="CJO81" s="51"/>
      <c r="CJP81" s="51"/>
      <c r="CJQ81" s="51"/>
      <c r="CJR81" s="51"/>
      <c r="CJS81" s="51"/>
      <c r="CJT81" s="51"/>
      <c r="CJU81" s="51"/>
      <c r="CJV81" s="51"/>
      <c r="CJW81" s="51"/>
      <c r="CJX81" s="51"/>
      <c r="CJY81" s="51"/>
      <c r="CJZ81" s="51"/>
      <c r="CKA81" s="51"/>
      <c r="CKB81" s="51"/>
      <c r="CKC81" s="51"/>
      <c r="CKD81" s="51"/>
      <c r="CKE81" s="51"/>
      <c r="CKF81" s="51"/>
      <c r="CKG81" s="51"/>
      <c r="CKH81" s="51"/>
      <c r="CKI81" s="51"/>
      <c r="CKJ81" s="51"/>
      <c r="CKK81" s="51"/>
      <c r="CKL81" s="51"/>
      <c r="CKM81" s="51"/>
      <c r="CKN81" s="51"/>
      <c r="CKO81" s="51"/>
      <c r="CKP81" s="51"/>
      <c r="CKQ81" s="51"/>
      <c r="CKR81" s="51"/>
      <c r="CKS81" s="51"/>
      <c r="CKT81" s="51"/>
      <c r="CKU81" s="51"/>
      <c r="CKV81" s="51"/>
      <c r="CKW81" s="51"/>
      <c r="CKX81" s="51"/>
      <c r="CKY81" s="51"/>
      <c r="CKZ81" s="51"/>
      <c r="CLA81" s="51"/>
      <c r="CLB81" s="51"/>
      <c r="CLC81" s="51"/>
      <c r="CLD81" s="51"/>
      <c r="CLE81" s="51"/>
      <c r="CLF81" s="51"/>
      <c r="CLG81" s="51"/>
      <c r="CLH81" s="51"/>
      <c r="CLI81" s="51"/>
      <c r="CLJ81" s="51"/>
      <c r="CLK81" s="51"/>
      <c r="CLL81" s="51"/>
      <c r="CLM81" s="51"/>
      <c r="CLN81" s="51"/>
      <c r="CLO81" s="51"/>
      <c r="CLP81" s="51"/>
      <c r="CLQ81" s="51"/>
      <c r="CLR81" s="51"/>
      <c r="CLS81" s="51"/>
      <c r="CLT81" s="51"/>
      <c r="CLU81" s="51"/>
      <c r="CLV81" s="51"/>
      <c r="CLW81" s="51"/>
      <c r="CLX81" s="51"/>
      <c r="CLY81" s="51"/>
      <c r="CLZ81" s="51"/>
      <c r="CMA81" s="51"/>
      <c r="CMB81" s="51"/>
      <c r="CMC81" s="51"/>
      <c r="CMD81" s="51"/>
      <c r="CME81" s="51"/>
      <c r="CMF81" s="51"/>
      <c r="CMG81" s="51"/>
      <c r="CMH81" s="51"/>
      <c r="CMI81" s="51"/>
      <c r="CMJ81" s="51"/>
      <c r="CMK81" s="51"/>
      <c r="CML81" s="51"/>
      <c r="CMM81" s="51"/>
      <c r="CMN81" s="51"/>
      <c r="CMO81" s="51"/>
      <c r="CMP81" s="51"/>
      <c r="CMQ81" s="51"/>
      <c r="CMR81" s="51"/>
      <c r="CMS81" s="51"/>
      <c r="CMT81" s="51"/>
      <c r="CMU81" s="51"/>
      <c r="CMV81" s="51"/>
      <c r="CMW81" s="51"/>
      <c r="CMX81" s="51"/>
      <c r="CMY81" s="51"/>
      <c r="CMZ81" s="51"/>
      <c r="CNA81" s="51"/>
      <c r="CNB81" s="51"/>
      <c r="CNC81" s="51"/>
      <c r="CND81" s="51"/>
      <c r="CNE81" s="51"/>
      <c r="CNF81" s="51"/>
      <c r="CNG81" s="51"/>
      <c r="CNH81" s="51"/>
      <c r="CNI81" s="51"/>
      <c r="CNJ81" s="51"/>
      <c r="CNK81" s="51"/>
      <c r="CNL81" s="51"/>
      <c r="CNM81" s="51"/>
      <c r="CNN81" s="51"/>
      <c r="CNO81" s="51"/>
      <c r="CNP81" s="51"/>
      <c r="CNQ81" s="51"/>
      <c r="CNR81" s="51"/>
      <c r="CNS81" s="51"/>
      <c r="CNT81" s="51"/>
      <c r="CNU81" s="51"/>
      <c r="CNV81" s="51"/>
      <c r="CNW81" s="51"/>
      <c r="CNX81" s="51"/>
      <c r="CNY81" s="51"/>
      <c r="CNZ81" s="51"/>
      <c r="COA81" s="51"/>
      <c r="COB81" s="51"/>
      <c r="COC81" s="51"/>
      <c r="COD81" s="51"/>
      <c r="COE81" s="51"/>
      <c r="COF81" s="51"/>
      <c r="COG81" s="51"/>
      <c r="COH81" s="51"/>
      <c r="COI81" s="51"/>
      <c r="COJ81" s="51"/>
      <c r="COK81" s="51"/>
      <c r="COL81" s="51"/>
      <c r="COM81" s="51"/>
      <c r="CON81" s="51"/>
      <c r="COO81" s="51"/>
      <c r="COP81" s="51"/>
      <c r="COQ81" s="51"/>
      <c r="COR81" s="51"/>
      <c r="COS81" s="51"/>
      <c r="COT81" s="51"/>
      <c r="COU81" s="51"/>
      <c r="COV81" s="51"/>
      <c r="COW81" s="51"/>
      <c r="COX81" s="51"/>
      <c r="COY81" s="51"/>
      <c r="COZ81" s="51"/>
      <c r="CPA81" s="51"/>
      <c r="CPB81" s="51"/>
      <c r="CPC81" s="51"/>
      <c r="CPD81" s="51"/>
      <c r="CPE81" s="51"/>
      <c r="CPF81" s="51"/>
      <c r="CPG81" s="51"/>
      <c r="CPH81" s="51"/>
      <c r="CPI81" s="51"/>
      <c r="CPJ81" s="51"/>
      <c r="CPK81" s="51"/>
      <c r="CPL81" s="51"/>
      <c r="CPM81" s="51"/>
      <c r="CPN81" s="51"/>
      <c r="CPO81" s="51"/>
      <c r="CPP81" s="51"/>
      <c r="CPQ81" s="51"/>
      <c r="CPR81" s="51"/>
      <c r="CPS81" s="51"/>
      <c r="CPT81" s="51"/>
      <c r="CPU81" s="51"/>
      <c r="CPV81" s="51"/>
      <c r="CPW81" s="51"/>
      <c r="CPX81" s="51"/>
      <c r="CPY81" s="51"/>
      <c r="CPZ81" s="51"/>
      <c r="CQA81" s="51"/>
      <c r="CQB81" s="51"/>
      <c r="CQC81" s="51"/>
      <c r="CQD81" s="51"/>
      <c r="CQE81" s="51"/>
      <c r="CQF81" s="51"/>
      <c r="CQG81" s="51"/>
      <c r="CQH81" s="51"/>
      <c r="CQI81" s="51"/>
      <c r="CQJ81" s="51"/>
      <c r="CQK81" s="51"/>
      <c r="CQL81" s="51"/>
      <c r="CQM81" s="51"/>
      <c r="CQN81" s="51"/>
      <c r="CQO81" s="51"/>
      <c r="CQP81" s="51"/>
      <c r="CQQ81" s="51"/>
      <c r="CQR81" s="51"/>
      <c r="CQS81" s="51"/>
      <c r="CQT81" s="51"/>
      <c r="CQU81" s="51"/>
      <c r="CQV81" s="51"/>
      <c r="CQW81" s="51"/>
      <c r="CQX81" s="51"/>
      <c r="CQY81" s="51"/>
      <c r="CQZ81" s="51"/>
      <c r="CRA81" s="51"/>
      <c r="CRB81" s="51"/>
      <c r="CRC81" s="51"/>
      <c r="CRD81" s="51"/>
      <c r="CRE81" s="51"/>
      <c r="CRF81" s="51"/>
      <c r="CRG81" s="51"/>
      <c r="CRH81" s="51"/>
      <c r="CRI81" s="51"/>
      <c r="CRJ81" s="51"/>
      <c r="CRK81" s="51"/>
      <c r="CRL81" s="51"/>
      <c r="CRM81" s="51"/>
      <c r="CRN81" s="51"/>
      <c r="CRO81" s="51"/>
      <c r="CRP81" s="51"/>
      <c r="CRQ81" s="51"/>
      <c r="CRR81" s="51"/>
      <c r="CRS81" s="51"/>
      <c r="CRT81" s="51"/>
      <c r="CRU81" s="51"/>
      <c r="CRV81" s="51"/>
      <c r="CRW81" s="51"/>
      <c r="CRX81" s="51"/>
      <c r="CRY81" s="51"/>
      <c r="CRZ81" s="51"/>
      <c r="CSA81" s="51"/>
      <c r="CSB81" s="51"/>
      <c r="CSC81" s="51"/>
      <c r="CSD81" s="51"/>
      <c r="CSE81" s="51"/>
      <c r="CSF81" s="51"/>
      <c r="CSG81" s="51"/>
      <c r="CSH81" s="51"/>
      <c r="CSI81" s="51"/>
      <c r="CSJ81" s="51"/>
      <c r="CSK81" s="51"/>
      <c r="CSL81" s="51"/>
      <c r="CSM81" s="51"/>
      <c r="CSN81" s="51"/>
      <c r="CSO81" s="51"/>
      <c r="CSP81" s="51"/>
      <c r="CSQ81" s="51"/>
      <c r="CSR81" s="51"/>
      <c r="CSS81" s="51"/>
      <c r="CST81" s="51"/>
      <c r="CSU81" s="51"/>
      <c r="CSV81" s="51"/>
      <c r="CSW81" s="51"/>
      <c r="CSX81" s="51"/>
      <c r="CSY81" s="51"/>
      <c r="CSZ81" s="51"/>
      <c r="CTA81" s="51"/>
      <c r="CTB81" s="51"/>
      <c r="CTC81" s="51"/>
      <c r="CTD81" s="51"/>
      <c r="CTE81" s="51"/>
      <c r="CTF81" s="51"/>
      <c r="CTG81" s="51"/>
      <c r="CTH81" s="51"/>
      <c r="CTI81" s="51"/>
      <c r="CTJ81" s="51"/>
      <c r="CTK81" s="51"/>
      <c r="CTL81" s="51"/>
      <c r="CTM81" s="51"/>
      <c r="CTN81" s="51"/>
      <c r="CTO81" s="51"/>
      <c r="CTP81" s="51"/>
      <c r="CTQ81" s="51"/>
      <c r="CTR81" s="51"/>
      <c r="CTS81" s="51"/>
      <c r="CTT81" s="51"/>
      <c r="CTU81" s="51"/>
      <c r="CTV81" s="51"/>
      <c r="CTW81" s="51"/>
      <c r="CTX81" s="51"/>
      <c r="CTY81" s="51"/>
      <c r="CTZ81" s="51"/>
      <c r="CUA81" s="51"/>
      <c r="CUB81" s="51"/>
      <c r="CUC81" s="51"/>
      <c r="CUD81" s="51"/>
      <c r="CUE81" s="51"/>
      <c r="CUF81" s="51"/>
      <c r="CUG81" s="51"/>
      <c r="CUH81" s="51"/>
      <c r="CUI81" s="51"/>
      <c r="CUJ81" s="51"/>
      <c r="CUK81" s="51"/>
      <c r="CUL81" s="51"/>
      <c r="CUM81" s="51"/>
      <c r="CUN81" s="51"/>
      <c r="CUO81" s="51"/>
      <c r="CUP81" s="51"/>
      <c r="CUQ81" s="51"/>
      <c r="CUR81" s="51"/>
      <c r="CUS81" s="51"/>
      <c r="CUT81" s="51"/>
      <c r="CUU81" s="51"/>
      <c r="CUV81" s="51"/>
      <c r="CUW81" s="51"/>
      <c r="CUX81" s="51"/>
      <c r="CUY81" s="51"/>
      <c r="CUZ81" s="51"/>
      <c r="CVA81" s="51"/>
      <c r="CVB81" s="51"/>
      <c r="CVC81" s="51"/>
      <c r="CVD81" s="51"/>
      <c r="CVE81" s="51"/>
      <c r="CVF81" s="51"/>
      <c r="CVG81" s="51"/>
      <c r="CVH81" s="51"/>
      <c r="CVI81" s="51"/>
      <c r="CVJ81" s="51"/>
      <c r="CVK81" s="51"/>
      <c r="CVL81" s="51"/>
      <c r="CVM81" s="51"/>
      <c r="CVN81" s="51"/>
      <c r="CVO81" s="51"/>
      <c r="CVP81" s="51"/>
      <c r="CVQ81" s="51"/>
      <c r="CVR81" s="51"/>
      <c r="CVS81" s="51"/>
      <c r="CVT81" s="51"/>
      <c r="CVU81" s="51"/>
      <c r="CVV81" s="51"/>
      <c r="CVW81" s="51"/>
      <c r="CVX81" s="51"/>
      <c r="CVY81" s="51"/>
      <c r="CVZ81" s="51"/>
      <c r="CWA81" s="51"/>
      <c r="CWB81" s="51"/>
      <c r="CWC81" s="51"/>
      <c r="CWD81" s="51"/>
      <c r="CWE81" s="51"/>
      <c r="CWF81" s="51"/>
      <c r="CWG81" s="51"/>
      <c r="CWH81" s="51"/>
      <c r="CWI81" s="51"/>
      <c r="CWJ81" s="51"/>
      <c r="CWK81" s="51"/>
      <c r="CWL81" s="51"/>
      <c r="CWM81" s="51"/>
      <c r="CWN81" s="51"/>
      <c r="CWO81" s="51"/>
      <c r="CWP81" s="51"/>
      <c r="CWQ81" s="51"/>
      <c r="CWR81" s="51"/>
      <c r="CWS81" s="51"/>
      <c r="CWT81" s="51"/>
      <c r="CWU81" s="51"/>
      <c r="CWV81" s="51"/>
      <c r="CWW81" s="51"/>
      <c r="CWX81" s="51"/>
      <c r="CWY81" s="51"/>
      <c r="CWZ81" s="51"/>
      <c r="CXA81" s="51"/>
      <c r="CXB81" s="51"/>
      <c r="CXC81" s="51"/>
      <c r="CXD81" s="51"/>
      <c r="CXE81" s="51"/>
      <c r="CXF81" s="51"/>
      <c r="CXG81" s="51"/>
      <c r="CXH81" s="51"/>
      <c r="CXI81" s="51"/>
      <c r="CXJ81" s="51"/>
      <c r="CXK81" s="51"/>
      <c r="CXL81" s="51"/>
      <c r="CXM81" s="51"/>
      <c r="CXN81" s="51"/>
      <c r="CXO81" s="51"/>
      <c r="CXP81" s="51"/>
      <c r="CXQ81" s="51"/>
      <c r="CXR81" s="51"/>
      <c r="CXS81" s="51"/>
      <c r="CXT81" s="51"/>
      <c r="CXU81" s="51"/>
      <c r="CXV81" s="51"/>
      <c r="CXW81" s="51"/>
      <c r="CXX81" s="51"/>
      <c r="CXY81" s="51"/>
      <c r="CXZ81" s="51"/>
      <c r="CYA81" s="51"/>
      <c r="CYB81" s="51"/>
      <c r="CYC81" s="51"/>
      <c r="CYD81" s="51"/>
      <c r="CYE81" s="51"/>
      <c r="CYF81" s="51"/>
      <c r="CYG81" s="51"/>
      <c r="CYH81" s="51"/>
      <c r="CYI81" s="51"/>
      <c r="CYJ81" s="51"/>
      <c r="CYK81" s="51"/>
      <c r="CYL81" s="51"/>
      <c r="CYM81" s="51"/>
      <c r="CYN81" s="51"/>
      <c r="CYO81" s="51"/>
      <c r="CYP81" s="51"/>
      <c r="CYQ81" s="51"/>
      <c r="CYR81" s="51"/>
      <c r="CYS81" s="51"/>
      <c r="CYT81" s="51"/>
      <c r="CYU81" s="51"/>
      <c r="CYV81" s="51"/>
      <c r="CYW81" s="51"/>
      <c r="CYX81" s="51"/>
      <c r="CYY81" s="51"/>
      <c r="CYZ81" s="51"/>
      <c r="CZA81" s="51"/>
      <c r="CZB81" s="51"/>
      <c r="CZC81" s="51"/>
      <c r="CZD81" s="51"/>
      <c r="CZE81" s="51"/>
      <c r="CZF81" s="51"/>
      <c r="CZG81" s="51"/>
      <c r="CZH81" s="51"/>
      <c r="CZI81" s="51"/>
      <c r="CZJ81" s="51"/>
      <c r="CZK81" s="51"/>
      <c r="CZL81" s="51"/>
      <c r="CZM81" s="51"/>
      <c r="CZN81" s="51"/>
      <c r="CZO81" s="51"/>
      <c r="CZP81" s="51"/>
      <c r="CZQ81" s="51"/>
      <c r="CZR81" s="51"/>
      <c r="CZS81" s="51"/>
      <c r="CZT81" s="51"/>
      <c r="CZU81" s="51"/>
      <c r="CZV81" s="51"/>
      <c r="CZW81" s="51"/>
      <c r="CZX81" s="51"/>
      <c r="CZY81" s="51"/>
      <c r="CZZ81" s="51"/>
      <c r="DAA81" s="51"/>
      <c r="DAB81" s="51"/>
      <c r="DAC81" s="51"/>
      <c r="DAD81" s="51"/>
      <c r="DAE81" s="51"/>
      <c r="DAF81" s="51"/>
      <c r="DAG81" s="51"/>
      <c r="DAH81" s="51"/>
      <c r="DAI81" s="51"/>
      <c r="DAJ81" s="51"/>
      <c r="DAK81" s="51"/>
      <c r="DAL81" s="51"/>
      <c r="DAM81" s="51"/>
      <c r="DAN81" s="51"/>
      <c r="DAO81" s="51"/>
      <c r="DAP81" s="51"/>
      <c r="DAQ81" s="51"/>
      <c r="DAR81" s="51"/>
      <c r="DAS81" s="51"/>
      <c r="DAT81" s="51"/>
      <c r="DAU81" s="51"/>
      <c r="DAV81" s="51"/>
      <c r="DAW81" s="51"/>
      <c r="DAX81" s="51"/>
      <c r="DAY81" s="51"/>
      <c r="DAZ81" s="51"/>
      <c r="DBA81" s="51"/>
      <c r="DBB81" s="51"/>
      <c r="DBC81" s="51"/>
      <c r="DBD81" s="51"/>
      <c r="DBE81" s="51"/>
      <c r="DBF81" s="51"/>
      <c r="DBG81" s="51"/>
      <c r="DBH81" s="51"/>
      <c r="DBI81" s="51"/>
      <c r="DBJ81" s="51"/>
      <c r="DBK81" s="51"/>
      <c r="DBL81" s="51"/>
      <c r="DBM81" s="51"/>
      <c r="DBN81" s="51"/>
      <c r="DBO81" s="51"/>
      <c r="DBP81" s="51"/>
      <c r="DBQ81" s="51"/>
      <c r="DBR81" s="51"/>
      <c r="DBS81" s="51"/>
      <c r="DBT81" s="51"/>
      <c r="DBU81" s="51"/>
      <c r="DBV81" s="51"/>
      <c r="DBW81" s="51"/>
      <c r="DBX81" s="51"/>
      <c r="DBY81" s="51"/>
      <c r="DBZ81" s="51"/>
      <c r="DCA81" s="51"/>
      <c r="DCB81" s="51"/>
      <c r="DCC81" s="51"/>
      <c r="DCD81" s="51"/>
      <c r="DCE81" s="51"/>
      <c r="DCF81" s="51"/>
      <c r="DCG81" s="51"/>
      <c r="DCH81" s="51"/>
      <c r="DCI81" s="51"/>
      <c r="DCJ81" s="51"/>
      <c r="DCK81" s="51"/>
      <c r="DCL81" s="51"/>
      <c r="DCM81" s="51"/>
      <c r="DCN81" s="51"/>
      <c r="DCO81" s="51"/>
      <c r="DCP81" s="51"/>
      <c r="DCQ81" s="51"/>
      <c r="DCR81" s="51"/>
      <c r="DCS81" s="51"/>
      <c r="DCT81" s="51"/>
      <c r="DCU81" s="51"/>
      <c r="DCV81" s="51"/>
      <c r="DCW81" s="51"/>
      <c r="DCX81" s="51"/>
      <c r="DCY81" s="51"/>
      <c r="DCZ81" s="51"/>
      <c r="DDA81" s="51"/>
      <c r="DDB81" s="51"/>
      <c r="DDC81" s="51"/>
      <c r="DDD81" s="51"/>
      <c r="DDE81" s="51"/>
      <c r="DDF81" s="51"/>
      <c r="DDG81" s="51"/>
      <c r="DDH81" s="51"/>
      <c r="DDI81" s="51"/>
      <c r="DDJ81" s="51"/>
      <c r="DDK81" s="51"/>
      <c r="DDL81" s="51"/>
      <c r="DDM81" s="51"/>
      <c r="DDN81" s="51"/>
      <c r="DDO81" s="51"/>
      <c r="DDP81" s="51"/>
      <c r="DDQ81" s="51"/>
      <c r="DDR81" s="51"/>
      <c r="DDS81" s="51"/>
      <c r="DDT81" s="51"/>
      <c r="DDU81" s="51"/>
      <c r="DDV81" s="51"/>
      <c r="DDW81" s="51"/>
      <c r="DDX81" s="51"/>
      <c r="DDY81" s="51"/>
      <c r="DDZ81" s="51"/>
      <c r="DEA81" s="51"/>
      <c r="DEB81" s="51"/>
      <c r="DEC81" s="51"/>
      <c r="DED81" s="51"/>
      <c r="DEE81" s="51"/>
      <c r="DEF81" s="51"/>
      <c r="DEG81" s="51"/>
      <c r="DEH81" s="51"/>
      <c r="DEI81" s="51"/>
      <c r="DEJ81" s="51"/>
      <c r="DEK81" s="51"/>
      <c r="DEL81" s="51"/>
      <c r="DEM81" s="51"/>
      <c r="DEN81" s="51"/>
      <c r="DEO81" s="51"/>
      <c r="DEP81" s="51"/>
      <c r="DEQ81" s="51"/>
      <c r="DER81" s="51"/>
      <c r="DES81" s="51"/>
      <c r="DET81" s="51"/>
      <c r="DEU81" s="51"/>
      <c r="DEV81" s="51"/>
      <c r="DEW81" s="51"/>
      <c r="DEX81" s="51"/>
      <c r="DEY81" s="51"/>
      <c r="DEZ81" s="51"/>
      <c r="DFA81" s="51"/>
      <c r="DFB81" s="51"/>
      <c r="DFC81" s="51"/>
      <c r="DFD81" s="51"/>
      <c r="DFE81" s="51"/>
      <c r="DFF81" s="51"/>
      <c r="DFG81" s="51"/>
      <c r="DFH81" s="51"/>
      <c r="DFI81" s="51"/>
      <c r="DFJ81" s="51"/>
      <c r="DFK81" s="51"/>
      <c r="DFL81" s="51"/>
      <c r="DFM81" s="51"/>
      <c r="DFN81" s="51"/>
      <c r="DFO81" s="51"/>
      <c r="DFP81" s="51"/>
      <c r="DFQ81" s="51"/>
      <c r="DFR81" s="51"/>
      <c r="DFS81" s="51"/>
      <c r="DFT81" s="51"/>
      <c r="DFU81" s="51"/>
      <c r="DFV81" s="51"/>
      <c r="DFW81" s="51"/>
      <c r="DFX81" s="51"/>
      <c r="DFY81" s="51"/>
      <c r="DFZ81" s="51"/>
      <c r="DGA81" s="51"/>
      <c r="DGB81" s="51"/>
      <c r="DGC81" s="51"/>
      <c r="DGD81" s="51"/>
      <c r="DGE81" s="51"/>
      <c r="DGF81" s="51"/>
      <c r="DGG81" s="51"/>
      <c r="DGH81" s="51"/>
      <c r="DGI81" s="51"/>
      <c r="DGJ81" s="51"/>
      <c r="DGK81" s="51"/>
      <c r="DGL81" s="51"/>
      <c r="DGM81" s="51"/>
      <c r="DGN81" s="51"/>
      <c r="DGO81" s="51"/>
      <c r="DGP81" s="51"/>
      <c r="DGQ81" s="51"/>
      <c r="DGR81" s="51"/>
      <c r="DGS81" s="51"/>
      <c r="DGT81" s="51"/>
      <c r="DGU81" s="51"/>
      <c r="DGV81" s="51"/>
      <c r="DGW81" s="51"/>
      <c r="DGX81" s="51"/>
      <c r="DGY81" s="51"/>
      <c r="DGZ81" s="51"/>
      <c r="DHA81" s="51"/>
      <c r="DHB81" s="51"/>
      <c r="DHC81" s="51"/>
      <c r="DHD81" s="51"/>
      <c r="DHE81" s="51"/>
      <c r="DHF81" s="51"/>
      <c r="DHG81" s="51"/>
      <c r="DHH81" s="51"/>
      <c r="DHI81" s="51"/>
      <c r="DHJ81" s="51"/>
      <c r="DHK81" s="51"/>
      <c r="DHL81" s="51"/>
      <c r="DHM81" s="51"/>
      <c r="DHN81" s="51"/>
      <c r="DHO81" s="51"/>
      <c r="DHP81" s="51"/>
      <c r="DHQ81" s="51"/>
      <c r="DHR81" s="51"/>
      <c r="DHS81" s="51"/>
      <c r="DHT81" s="51"/>
      <c r="DHU81" s="51"/>
      <c r="DHV81" s="51"/>
      <c r="DHW81" s="51"/>
      <c r="DHX81" s="51"/>
      <c r="DHY81" s="51"/>
      <c r="DHZ81" s="51"/>
      <c r="DIA81" s="51"/>
      <c r="DIB81" s="51"/>
      <c r="DIC81" s="51"/>
      <c r="DID81" s="51"/>
      <c r="DIE81" s="51"/>
      <c r="DIF81" s="51"/>
      <c r="DIG81" s="51"/>
      <c r="DIH81" s="51"/>
      <c r="DII81" s="51"/>
      <c r="DIJ81" s="51"/>
      <c r="DIK81" s="51"/>
      <c r="DIL81" s="51"/>
      <c r="DIM81" s="51"/>
      <c r="DIN81" s="51"/>
      <c r="DIO81" s="51"/>
      <c r="DIP81" s="51"/>
      <c r="DIQ81" s="51"/>
      <c r="DIR81" s="51"/>
      <c r="DIS81" s="51"/>
      <c r="DIT81" s="51"/>
      <c r="DIU81" s="51"/>
      <c r="DIV81" s="51"/>
      <c r="DIW81" s="51"/>
      <c r="DIX81" s="51"/>
      <c r="DIY81" s="51"/>
      <c r="DIZ81" s="51"/>
      <c r="DJA81" s="51"/>
      <c r="DJB81" s="51"/>
      <c r="DJC81" s="51"/>
      <c r="DJD81" s="51"/>
      <c r="DJE81" s="51"/>
      <c r="DJF81" s="51"/>
      <c r="DJG81" s="51"/>
      <c r="DJH81" s="51"/>
      <c r="DJI81" s="51"/>
      <c r="DJJ81" s="51"/>
      <c r="DJK81" s="51"/>
      <c r="DJL81" s="51"/>
      <c r="DJM81" s="51"/>
      <c r="DJN81" s="51"/>
      <c r="DJO81" s="51"/>
      <c r="DJP81" s="51"/>
      <c r="DJQ81" s="51"/>
      <c r="DJR81" s="51"/>
      <c r="DJS81" s="51"/>
      <c r="DJT81" s="51"/>
      <c r="DJU81" s="51"/>
      <c r="DJV81" s="51"/>
      <c r="DJW81" s="51"/>
      <c r="DJX81" s="51"/>
      <c r="DJY81" s="51"/>
      <c r="DJZ81" s="51"/>
      <c r="DKA81" s="51"/>
      <c r="DKB81" s="51"/>
      <c r="DKC81" s="51"/>
      <c r="DKD81" s="51"/>
      <c r="DKE81" s="51"/>
      <c r="DKF81" s="51"/>
      <c r="DKG81" s="51"/>
      <c r="DKH81" s="51"/>
      <c r="DKI81" s="51"/>
      <c r="DKJ81" s="51"/>
      <c r="DKK81" s="51"/>
      <c r="DKL81" s="51"/>
      <c r="DKM81" s="51"/>
      <c r="DKN81" s="51"/>
      <c r="DKO81" s="51"/>
      <c r="DKP81" s="51"/>
      <c r="DKQ81" s="51"/>
      <c r="DKR81" s="51"/>
      <c r="DKS81" s="51"/>
      <c r="DKT81" s="51"/>
      <c r="DKU81" s="51"/>
      <c r="DKV81" s="51"/>
      <c r="DKW81" s="51"/>
      <c r="DKX81" s="51"/>
      <c r="DKY81" s="51"/>
      <c r="DKZ81" s="51"/>
      <c r="DLA81" s="51"/>
      <c r="DLB81" s="51"/>
      <c r="DLC81" s="51"/>
      <c r="DLD81" s="51"/>
      <c r="DLE81" s="51"/>
      <c r="DLF81" s="51"/>
      <c r="DLG81" s="51"/>
      <c r="DLH81" s="51"/>
      <c r="DLI81" s="51"/>
      <c r="DLJ81" s="51"/>
      <c r="DLK81" s="51"/>
      <c r="DLL81" s="51"/>
      <c r="DLM81" s="51"/>
      <c r="DLN81" s="51"/>
      <c r="DLO81" s="51"/>
      <c r="DLP81" s="51"/>
      <c r="DLQ81" s="51"/>
      <c r="DLR81" s="51"/>
      <c r="DLS81" s="51"/>
      <c r="DLT81" s="51"/>
      <c r="DLU81" s="51"/>
      <c r="DLV81" s="51"/>
      <c r="DLW81" s="51"/>
      <c r="DLX81" s="51"/>
      <c r="DLY81" s="51"/>
      <c r="DLZ81" s="51"/>
      <c r="DMA81" s="51"/>
      <c r="DMB81" s="51"/>
      <c r="DMC81" s="51"/>
      <c r="DMD81" s="51"/>
      <c r="DME81" s="51"/>
      <c r="DMF81" s="51"/>
      <c r="DMG81" s="51"/>
      <c r="DMH81" s="51"/>
      <c r="DMI81" s="51"/>
      <c r="DMJ81" s="51"/>
      <c r="DMK81" s="51"/>
      <c r="DML81" s="51"/>
      <c r="DMM81" s="51"/>
      <c r="DMN81" s="51"/>
      <c r="DMO81" s="51"/>
      <c r="DMP81" s="51"/>
      <c r="DMQ81" s="51"/>
      <c r="DMR81" s="51"/>
      <c r="DMS81" s="51"/>
      <c r="DMT81" s="51"/>
      <c r="DMU81" s="51"/>
      <c r="DMV81" s="51"/>
      <c r="DMW81" s="51"/>
      <c r="DMX81" s="51"/>
      <c r="DMY81" s="51"/>
      <c r="DMZ81" s="51"/>
      <c r="DNA81" s="51"/>
      <c r="DNB81" s="51"/>
      <c r="DNC81" s="51"/>
      <c r="DND81" s="51"/>
      <c r="DNE81" s="51"/>
      <c r="DNF81" s="51"/>
      <c r="DNG81" s="51"/>
      <c r="DNH81" s="51"/>
      <c r="DNI81" s="51"/>
      <c r="DNJ81" s="51"/>
      <c r="DNK81" s="51"/>
      <c r="DNL81" s="51"/>
      <c r="DNM81" s="51"/>
      <c r="DNN81" s="51"/>
      <c r="DNO81" s="51"/>
      <c r="DNP81" s="51"/>
      <c r="DNQ81" s="51"/>
      <c r="DNR81" s="51"/>
      <c r="DNS81" s="51"/>
      <c r="DNT81" s="51"/>
      <c r="DNU81" s="51"/>
      <c r="DNV81" s="51"/>
      <c r="DNW81" s="51"/>
      <c r="DNX81" s="51"/>
      <c r="DNY81" s="51"/>
      <c r="DNZ81" s="51"/>
      <c r="DOA81" s="51"/>
      <c r="DOB81" s="51"/>
      <c r="DOC81" s="51"/>
      <c r="DOD81" s="51"/>
      <c r="DOE81" s="51"/>
      <c r="DOF81" s="51"/>
      <c r="DOG81" s="51"/>
      <c r="DOH81" s="51"/>
      <c r="DOI81" s="51"/>
      <c r="DOJ81" s="51"/>
      <c r="DOK81" s="51"/>
      <c r="DOL81" s="51"/>
      <c r="DOM81" s="51"/>
      <c r="DON81" s="51"/>
      <c r="DOO81" s="51"/>
      <c r="DOP81" s="51"/>
      <c r="DOQ81" s="51"/>
      <c r="DOR81" s="51"/>
      <c r="DOS81" s="51"/>
      <c r="DOT81" s="51"/>
      <c r="DOU81" s="51"/>
      <c r="DOV81" s="51"/>
      <c r="DOW81" s="51"/>
      <c r="DOX81" s="51"/>
      <c r="DOY81" s="51"/>
      <c r="DOZ81" s="51"/>
      <c r="DPA81" s="51"/>
      <c r="DPB81" s="51"/>
      <c r="DPC81" s="51"/>
      <c r="DPD81" s="51"/>
      <c r="DPE81" s="51"/>
      <c r="DPF81" s="51"/>
      <c r="DPG81" s="51"/>
      <c r="DPH81" s="51"/>
      <c r="DPI81" s="51"/>
      <c r="DPJ81" s="51"/>
      <c r="DPK81" s="51"/>
      <c r="DPL81" s="51"/>
      <c r="DPM81" s="51"/>
      <c r="DPN81" s="51"/>
      <c r="DPO81" s="51"/>
      <c r="DPP81" s="51"/>
      <c r="DPQ81" s="51"/>
      <c r="DPR81" s="51"/>
      <c r="DPS81" s="51"/>
      <c r="DPT81" s="51"/>
      <c r="DPU81" s="51"/>
      <c r="DPV81" s="51"/>
      <c r="DPW81" s="51"/>
      <c r="DPX81" s="51"/>
      <c r="DPY81" s="51"/>
      <c r="DPZ81" s="51"/>
      <c r="DQA81" s="51"/>
      <c r="DQB81" s="51"/>
      <c r="DQC81" s="51"/>
      <c r="DQD81" s="51"/>
      <c r="DQE81" s="51"/>
      <c r="DQF81" s="51"/>
      <c r="DQG81" s="51"/>
      <c r="DQH81" s="51"/>
      <c r="DQI81" s="51"/>
      <c r="DQJ81" s="51"/>
      <c r="DQK81" s="51"/>
      <c r="DQL81" s="51"/>
      <c r="DQM81" s="51"/>
      <c r="DQN81" s="51"/>
      <c r="DQO81" s="51"/>
      <c r="DQP81" s="51"/>
      <c r="DQQ81" s="51"/>
      <c r="DQR81" s="51"/>
      <c r="DQS81" s="51"/>
      <c r="DQT81" s="51"/>
      <c r="DQU81" s="51"/>
      <c r="DQV81" s="51"/>
      <c r="DQW81" s="51"/>
      <c r="DQX81" s="51"/>
      <c r="DQY81" s="51"/>
      <c r="DQZ81" s="51"/>
      <c r="DRA81" s="51"/>
      <c r="DRB81" s="51"/>
      <c r="DRC81" s="51"/>
      <c r="DRD81" s="51"/>
      <c r="DRE81" s="51"/>
      <c r="DRF81" s="51"/>
      <c r="DRG81" s="51"/>
      <c r="DRH81" s="51"/>
      <c r="DRI81" s="51"/>
      <c r="DRJ81" s="51"/>
      <c r="DRK81" s="51"/>
      <c r="DRL81" s="51"/>
      <c r="DRM81" s="51"/>
      <c r="DRN81" s="51"/>
      <c r="DRO81" s="51"/>
      <c r="DRP81" s="51"/>
      <c r="DRQ81" s="51"/>
      <c r="DRR81" s="51"/>
      <c r="DRS81" s="51"/>
      <c r="DRT81" s="51"/>
      <c r="DRU81" s="51"/>
      <c r="DRV81" s="51"/>
      <c r="DRW81" s="51"/>
      <c r="DRX81" s="51"/>
      <c r="DRY81" s="51"/>
      <c r="DRZ81" s="51"/>
      <c r="DSA81" s="51"/>
      <c r="DSB81" s="51"/>
      <c r="DSC81" s="51"/>
      <c r="DSD81" s="51"/>
      <c r="DSE81" s="51"/>
      <c r="DSF81" s="51"/>
      <c r="DSG81" s="51"/>
      <c r="DSH81" s="51"/>
      <c r="DSI81" s="51"/>
      <c r="DSJ81" s="51"/>
      <c r="DSK81" s="51"/>
      <c r="DSL81" s="51"/>
      <c r="DSM81" s="51"/>
      <c r="DSN81" s="51"/>
      <c r="DSO81" s="51"/>
      <c r="DSP81" s="51"/>
      <c r="DSQ81" s="51"/>
      <c r="DSR81" s="51"/>
      <c r="DSS81" s="51"/>
      <c r="DST81" s="51"/>
      <c r="DSU81" s="51"/>
      <c r="DSV81" s="51"/>
      <c r="DSW81" s="51"/>
      <c r="DSX81" s="51"/>
      <c r="DSY81" s="51"/>
      <c r="DSZ81" s="51"/>
      <c r="DTA81" s="51"/>
      <c r="DTB81" s="51"/>
      <c r="DTC81" s="51"/>
      <c r="DTD81" s="51"/>
      <c r="DTE81" s="51"/>
      <c r="DTF81" s="51"/>
      <c r="DTG81" s="51"/>
      <c r="DTH81" s="51"/>
      <c r="DTI81" s="51"/>
      <c r="DTJ81" s="51"/>
      <c r="DTK81" s="51"/>
      <c r="DTL81" s="51"/>
      <c r="DTM81" s="51"/>
      <c r="DTN81" s="51"/>
      <c r="DTO81" s="51"/>
      <c r="DTP81" s="51"/>
      <c r="DTQ81" s="51"/>
      <c r="DTR81" s="51"/>
      <c r="DTS81" s="51"/>
      <c r="DTT81" s="51"/>
      <c r="DTU81" s="51"/>
      <c r="DTV81" s="51"/>
      <c r="DTW81" s="51"/>
      <c r="DTX81" s="51"/>
      <c r="DTY81" s="51"/>
      <c r="DTZ81" s="51"/>
      <c r="DUA81" s="51"/>
      <c r="DUB81" s="51"/>
      <c r="DUC81" s="51"/>
      <c r="DUD81" s="51"/>
      <c r="DUE81" s="51"/>
      <c r="DUF81" s="51"/>
      <c r="DUG81" s="51"/>
      <c r="DUH81" s="51"/>
      <c r="DUI81" s="51"/>
      <c r="DUJ81" s="51"/>
      <c r="DUK81" s="51"/>
      <c r="DUL81" s="51"/>
      <c r="DUM81" s="51"/>
      <c r="DUN81" s="51"/>
      <c r="DUO81" s="51"/>
      <c r="DUP81" s="51"/>
      <c r="DUQ81" s="51"/>
      <c r="DUR81" s="51"/>
      <c r="DUS81" s="51"/>
      <c r="DUT81" s="51"/>
      <c r="DUU81" s="51"/>
      <c r="DUV81" s="51"/>
      <c r="DUW81" s="51"/>
      <c r="DUX81" s="51"/>
      <c r="DUY81" s="51"/>
      <c r="DUZ81" s="51"/>
      <c r="DVA81" s="51"/>
      <c r="DVB81" s="51"/>
      <c r="DVC81" s="51"/>
      <c r="DVD81" s="51"/>
      <c r="DVE81" s="51"/>
      <c r="DVF81" s="51"/>
      <c r="DVG81" s="51"/>
      <c r="DVH81" s="51"/>
      <c r="DVI81" s="51"/>
      <c r="DVJ81" s="51"/>
      <c r="DVK81" s="51"/>
      <c r="DVL81" s="51"/>
      <c r="DVM81" s="51"/>
      <c r="DVN81" s="51"/>
      <c r="DVO81" s="51"/>
      <c r="DVP81" s="51"/>
      <c r="DVQ81" s="51"/>
      <c r="DVR81" s="51"/>
      <c r="DVS81" s="51"/>
      <c r="DVT81" s="51"/>
      <c r="DVU81" s="51"/>
      <c r="DVV81" s="51"/>
      <c r="DVW81" s="51"/>
      <c r="DVX81" s="51"/>
      <c r="DVY81" s="51"/>
      <c r="DVZ81" s="51"/>
      <c r="DWA81" s="51"/>
      <c r="DWB81" s="51"/>
      <c r="DWC81" s="51"/>
      <c r="DWD81" s="51"/>
      <c r="DWE81" s="51"/>
      <c r="DWF81" s="51"/>
      <c r="DWG81" s="51"/>
      <c r="DWH81" s="51"/>
      <c r="DWI81" s="51"/>
      <c r="DWJ81" s="51"/>
      <c r="DWK81" s="51"/>
      <c r="DWL81" s="51"/>
      <c r="DWM81" s="51"/>
      <c r="DWN81" s="51"/>
      <c r="DWO81" s="51"/>
      <c r="DWP81" s="51"/>
      <c r="DWQ81" s="51"/>
      <c r="DWR81" s="51"/>
      <c r="DWS81" s="51"/>
      <c r="DWT81" s="51"/>
      <c r="DWU81" s="51"/>
      <c r="DWV81" s="51"/>
      <c r="DWW81" s="51"/>
      <c r="DWX81" s="51"/>
      <c r="DWY81" s="51"/>
      <c r="DWZ81" s="51"/>
      <c r="DXA81" s="51"/>
      <c r="DXB81" s="51"/>
      <c r="DXC81" s="51"/>
      <c r="DXD81" s="51"/>
      <c r="DXE81" s="51"/>
      <c r="DXF81" s="51"/>
      <c r="DXG81" s="51"/>
      <c r="DXH81" s="51"/>
      <c r="DXI81" s="51"/>
      <c r="DXJ81" s="51"/>
      <c r="DXK81" s="51"/>
      <c r="DXL81" s="51"/>
      <c r="DXM81" s="51"/>
      <c r="DXN81" s="51"/>
      <c r="DXO81" s="51"/>
      <c r="DXP81" s="51"/>
      <c r="DXQ81" s="51"/>
      <c r="DXR81" s="51"/>
      <c r="DXS81" s="51"/>
      <c r="DXT81" s="51"/>
      <c r="DXU81" s="51"/>
      <c r="DXV81" s="51"/>
      <c r="DXW81" s="51"/>
      <c r="DXX81" s="51"/>
      <c r="DXY81" s="51"/>
      <c r="DXZ81" s="51"/>
      <c r="DYA81" s="51"/>
      <c r="DYB81" s="51"/>
      <c r="DYC81" s="51"/>
      <c r="DYD81" s="51"/>
      <c r="DYE81" s="51"/>
      <c r="DYF81" s="51"/>
      <c r="DYG81" s="51"/>
      <c r="DYH81" s="51"/>
      <c r="DYI81" s="51"/>
      <c r="DYJ81" s="51"/>
      <c r="DYK81" s="51"/>
      <c r="DYL81" s="51"/>
      <c r="DYM81" s="51"/>
      <c r="DYN81" s="51"/>
      <c r="DYO81" s="51"/>
      <c r="DYP81" s="51"/>
      <c r="DYQ81" s="51"/>
      <c r="DYR81" s="51"/>
      <c r="DYS81" s="51"/>
      <c r="DYT81" s="51"/>
      <c r="DYU81" s="51"/>
      <c r="DYV81" s="51"/>
      <c r="DYW81" s="51"/>
      <c r="DYX81" s="51"/>
      <c r="DYY81" s="51"/>
      <c r="DYZ81" s="51"/>
      <c r="DZA81" s="51"/>
      <c r="DZB81" s="51"/>
      <c r="DZC81" s="51"/>
      <c r="DZD81" s="51"/>
      <c r="DZE81" s="51"/>
      <c r="DZF81" s="51"/>
      <c r="DZG81" s="51"/>
      <c r="DZH81" s="51"/>
      <c r="DZI81" s="51"/>
      <c r="DZJ81" s="51"/>
      <c r="DZK81" s="51"/>
      <c r="DZL81" s="51"/>
      <c r="DZM81" s="51"/>
      <c r="DZN81" s="51"/>
      <c r="DZO81" s="51"/>
      <c r="DZP81" s="51"/>
      <c r="DZQ81" s="51"/>
      <c r="DZR81" s="51"/>
      <c r="DZS81" s="51"/>
      <c r="DZT81" s="51"/>
      <c r="DZU81" s="51"/>
      <c r="DZV81" s="51"/>
      <c r="DZW81" s="51"/>
      <c r="DZX81" s="51"/>
      <c r="DZY81" s="51"/>
      <c r="DZZ81" s="51"/>
      <c r="EAA81" s="51"/>
      <c r="EAB81" s="51"/>
      <c r="EAC81" s="51"/>
      <c r="EAD81" s="51"/>
      <c r="EAE81" s="51"/>
      <c r="EAF81" s="51"/>
      <c r="EAG81" s="51"/>
      <c r="EAH81" s="51"/>
      <c r="EAI81" s="51"/>
      <c r="EAJ81" s="51"/>
      <c r="EAK81" s="51"/>
      <c r="EAL81" s="51"/>
      <c r="EAM81" s="51"/>
      <c r="EAN81" s="51"/>
      <c r="EAO81" s="51"/>
      <c r="EAP81" s="51"/>
      <c r="EAQ81" s="51"/>
      <c r="EAR81" s="51"/>
      <c r="EAS81" s="51"/>
      <c r="EAT81" s="51"/>
      <c r="EAU81" s="51"/>
      <c r="EAV81" s="51"/>
      <c r="EAW81" s="51"/>
      <c r="EAX81" s="51"/>
      <c r="EAY81" s="51"/>
      <c r="EAZ81" s="51"/>
      <c r="EBA81" s="51"/>
      <c r="EBB81" s="51"/>
      <c r="EBC81" s="51"/>
      <c r="EBD81" s="51"/>
      <c r="EBE81" s="51"/>
      <c r="EBF81" s="51"/>
      <c r="EBG81" s="51"/>
      <c r="EBH81" s="51"/>
      <c r="EBI81" s="51"/>
      <c r="EBJ81" s="51"/>
      <c r="EBK81" s="51"/>
      <c r="EBL81" s="51"/>
      <c r="EBM81" s="51"/>
      <c r="EBN81" s="51"/>
      <c r="EBO81" s="51"/>
      <c r="EBP81" s="51"/>
      <c r="EBQ81" s="51"/>
      <c r="EBR81" s="51"/>
      <c r="EBS81" s="51"/>
      <c r="EBT81" s="51"/>
      <c r="EBU81" s="51"/>
      <c r="EBV81" s="51"/>
      <c r="EBW81" s="51"/>
      <c r="EBX81" s="51"/>
      <c r="EBY81" s="51"/>
      <c r="EBZ81" s="51"/>
      <c r="ECA81" s="51"/>
      <c r="ECB81" s="51"/>
      <c r="ECC81" s="51"/>
      <c r="ECD81" s="51"/>
      <c r="ECE81" s="51"/>
      <c r="ECF81" s="51"/>
      <c r="ECG81" s="51"/>
      <c r="ECH81" s="51"/>
      <c r="ECI81" s="51"/>
      <c r="ECJ81" s="51"/>
      <c r="ECK81" s="51"/>
      <c r="ECL81" s="51"/>
      <c r="ECM81" s="51"/>
      <c r="ECN81" s="51"/>
      <c r="ECO81" s="51"/>
      <c r="ECP81" s="51"/>
      <c r="ECQ81" s="51"/>
      <c r="ECR81" s="51"/>
      <c r="ECS81" s="51"/>
      <c r="ECT81" s="51"/>
      <c r="ECU81" s="51"/>
      <c r="ECV81" s="51"/>
      <c r="ECW81" s="51"/>
      <c r="ECX81" s="51"/>
      <c r="ECY81" s="51"/>
      <c r="ECZ81" s="51"/>
      <c r="EDA81" s="51"/>
      <c r="EDB81" s="51"/>
      <c r="EDC81" s="51"/>
      <c r="EDD81" s="51"/>
      <c r="EDE81" s="51"/>
      <c r="EDF81" s="51"/>
      <c r="EDG81" s="51"/>
      <c r="EDH81" s="51"/>
      <c r="EDI81" s="51"/>
      <c r="EDJ81" s="51"/>
      <c r="EDK81" s="51"/>
      <c r="EDL81" s="51"/>
      <c r="EDM81" s="51"/>
      <c r="EDN81" s="51"/>
      <c r="EDO81" s="51"/>
      <c r="EDP81" s="51"/>
      <c r="EDQ81" s="51"/>
      <c r="EDR81" s="51"/>
      <c r="EDS81" s="51"/>
      <c r="EDT81" s="51"/>
      <c r="EDU81" s="51"/>
      <c r="EDV81" s="51"/>
      <c r="EDW81" s="51"/>
      <c r="EDX81" s="51"/>
      <c r="EDY81" s="51"/>
      <c r="EDZ81" s="51"/>
      <c r="EEA81" s="51"/>
      <c r="EEB81" s="51"/>
      <c r="EEC81" s="51"/>
      <c r="EED81" s="51"/>
      <c r="EEE81" s="51"/>
      <c r="EEF81" s="51"/>
      <c r="EEG81" s="51"/>
      <c r="EEH81" s="51"/>
      <c r="EEI81" s="51"/>
      <c r="EEJ81" s="51"/>
      <c r="EEK81" s="51"/>
      <c r="EEL81" s="51"/>
      <c r="EEM81" s="51"/>
      <c r="EEN81" s="51"/>
      <c r="EEO81" s="51"/>
      <c r="EEP81" s="51"/>
      <c r="EEQ81" s="51"/>
      <c r="EER81" s="51"/>
      <c r="EES81" s="51"/>
      <c r="EET81" s="51"/>
      <c r="EEU81" s="51"/>
      <c r="EEV81" s="51"/>
      <c r="EEW81" s="51"/>
      <c r="EEX81" s="51"/>
      <c r="EEY81" s="51"/>
      <c r="EEZ81" s="51"/>
      <c r="EFA81" s="51"/>
      <c r="EFB81" s="51"/>
      <c r="EFC81" s="51"/>
      <c r="EFD81" s="51"/>
      <c r="EFE81" s="51"/>
      <c r="EFF81" s="51"/>
      <c r="EFG81" s="51"/>
      <c r="EFH81" s="51"/>
      <c r="EFI81" s="51"/>
      <c r="EFJ81" s="51"/>
      <c r="EFK81" s="51"/>
      <c r="EFL81" s="51"/>
      <c r="EFM81" s="51"/>
      <c r="EFN81" s="51"/>
      <c r="EFO81" s="51"/>
      <c r="EFP81" s="51"/>
      <c r="EFQ81" s="51"/>
      <c r="EFR81" s="51"/>
      <c r="EFS81" s="51"/>
      <c r="EFT81" s="51"/>
      <c r="EFU81" s="51"/>
      <c r="EFV81" s="51"/>
      <c r="EFW81" s="51"/>
      <c r="EFX81" s="51"/>
      <c r="EFY81" s="51"/>
      <c r="EFZ81" s="51"/>
      <c r="EGA81" s="51"/>
      <c r="EGB81" s="51"/>
      <c r="EGC81" s="51"/>
      <c r="EGD81" s="51"/>
      <c r="EGE81" s="51"/>
      <c r="EGF81" s="51"/>
      <c r="EGG81" s="51"/>
      <c r="EGH81" s="51"/>
      <c r="EGI81" s="51"/>
      <c r="EGJ81" s="51"/>
      <c r="EGK81" s="51"/>
      <c r="EGL81" s="51"/>
      <c r="EGM81" s="51"/>
      <c r="EGN81" s="51"/>
      <c r="EGO81" s="51"/>
      <c r="EGP81" s="51"/>
      <c r="EGQ81" s="51"/>
      <c r="EGR81" s="51"/>
      <c r="EGS81" s="51"/>
      <c r="EGT81" s="51"/>
      <c r="EGU81" s="51"/>
      <c r="EGV81" s="51"/>
      <c r="EGW81" s="51"/>
      <c r="EGX81" s="51"/>
      <c r="EGY81" s="51"/>
      <c r="EGZ81" s="51"/>
      <c r="EHA81" s="51"/>
      <c r="EHB81" s="51"/>
      <c r="EHC81" s="51"/>
      <c r="EHD81" s="51"/>
      <c r="EHE81" s="51"/>
      <c r="EHF81" s="51"/>
      <c r="EHG81" s="51"/>
      <c r="EHH81" s="51"/>
      <c r="EHI81" s="51"/>
      <c r="EHJ81" s="51"/>
      <c r="EHK81" s="51"/>
      <c r="EHL81" s="51"/>
      <c r="EHM81" s="51"/>
      <c r="EHN81" s="51"/>
      <c r="EHO81" s="51"/>
      <c r="EHP81" s="51"/>
      <c r="EHQ81" s="51"/>
      <c r="EHR81" s="51"/>
      <c r="EHS81" s="51"/>
      <c r="EHT81" s="51"/>
      <c r="EHU81" s="51"/>
      <c r="EHV81" s="51"/>
      <c r="EHW81" s="51"/>
      <c r="EHX81" s="51"/>
      <c r="EHY81" s="51"/>
      <c r="EHZ81" s="51"/>
      <c r="EIA81" s="51"/>
      <c r="EIB81" s="51"/>
      <c r="EIC81" s="51"/>
      <c r="EID81" s="51"/>
      <c r="EIE81" s="51"/>
      <c r="EIF81" s="51"/>
      <c r="EIG81" s="51"/>
      <c r="EIH81" s="51"/>
      <c r="EII81" s="51"/>
      <c r="EIJ81" s="51"/>
      <c r="EIK81" s="51"/>
      <c r="EIL81" s="51"/>
      <c r="EIM81" s="51"/>
      <c r="EIN81" s="51"/>
      <c r="EIO81" s="51"/>
      <c r="EIP81" s="51"/>
      <c r="EIQ81" s="51"/>
      <c r="EIR81" s="51"/>
      <c r="EIS81" s="51"/>
      <c r="EIT81" s="51"/>
      <c r="EIU81" s="51"/>
      <c r="EIV81" s="51"/>
      <c r="EIW81" s="51"/>
      <c r="EIX81" s="51"/>
      <c r="EIY81" s="51"/>
      <c r="EIZ81" s="51"/>
      <c r="EJA81" s="51"/>
      <c r="EJB81" s="51"/>
      <c r="EJC81" s="51"/>
      <c r="EJD81" s="51"/>
      <c r="EJE81" s="51"/>
      <c r="EJF81" s="51"/>
      <c r="EJG81" s="51"/>
      <c r="EJH81" s="51"/>
      <c r="EJI81" s="51"/>
      <c r="EJJ81" s="51"/>
      <c r="EJK81" s="51"/>
      <c r="EJL81" s="51"/>
      <c r="EJM81" s="51"/>
      <c r="EJN81" s="51"/>
      <c r="EJO81" s="51"/>
      <c r="EJP81" s="51"/>
      <c r="EJQ81" s="51"/>
      <c r="EJR81" s="51"/>
      <c r="EJS81" s="51"/>
      <c r="EJT81" s="51"/>
      <c r="EJU81" s="51"/>
      <c r="EJV81" s="51"/>
      <c r="EJW81" s="51"/>
      <c r="EJX81" s="51"/>
      <c r="EJY81" s="51"/>
      <c r="EJZ81" s="51"/>
      <c r="EKA81" s="51"/>
      <c r="EKB81" s="51"/>
      <c r="EKC81" s="51"/>
      <c r="EKD81" s="51"/>
      <c r="EKE81" s="51"/>
      <c r="EKF81" s="51"/>
      <c r="EKG81" s="51"/>
      <c r="EKH81" s="51"/>
      <c r="EKI81" s="51"/>
      <c r="EKJ81" s="51"/>
      <c r="EKK81" s="51"/>
      <c r="EKL81" s="51"/>
      <c r="EKM81" s="51"/>
      <c r="EKN81" s="51"/>
      <c r="EKO81" s="51"/>
      <c r="EKP81" s="51"/>
      <c r="EKQ81" s="51"/>
      <c r="EKR81" s="51"/>
      <c r="EKS81" s="51"/>
      <c r="EKT81" s="51"/>
      <c r="EKU81" s="51"/>
      <c r="EKV81" s="51"/>
      <c r="EKW81" s="51"/>
      <c r="EKX81" s="51"/>
      <c r="EKY81" s="51"/>
      <c r="EKZ81" s="51"/>
      <c r="ELA81" s="51"/>
      <c r="ELB81" s="51"/>
      <c r="ELC81" s="51"/>
      <c r="ELD81" s="51"/>
      <c r="ELE81" s="51"/>
      <c r="ELF81" s="51"/>
      <c r="ELG81" s="51"/>
      <c r="ELH81" s="51"/>
      <c r="ELI81" s="51"/>
      <c r="ELJ81" s="51"/>
      <c r="ELK81" s="51"/>
      <c r="ELL81" s="51"/>
      <c r="ELM81" s="51"/>
      <c r="ELN81" s="51"/>
      <c r="ELO81" s="51"/>
      <c r="ELP81" s="51"/>
      <c r="ELQ81" s="51"/>
      <c r="ELR81" s="51"/>
      <c r="ELS81" s="51"/>
      <c r="ELT81" s="51"/>
      <c r="ELU81" s="51"/>
      <c r="ELV81" s="51"/>
      <c r="ELW81" s="51"/>
      <c r="ELX81" s="51"/>
      <c r="ELY81" s="51"/>
      <c r="ELZ81" s="51"/>
      <c r="EMA81" s="51"/>
      <c r="EMB81" s="51"/>
      <c r="EMC81" s="51"/>
      <c r="EMD81" s="51"/>
      <c r="EME81" s="51"/>
      <c r="EMF81" s="51"/>
      <c r="EMG81" s="51"/>
      <c r="EMH81" s="51"/>
      <c r="EMI81" s="51"/>
      <c r="EMJ81" s="51"/>
      <c r="EMK81" s="51"/>
      <c r="EML81" s="51"/>
      <c r="EMM81" s="51"/>
      <c r="EMN81" s="51"/>
      <c r="EMO81" s="51"/>
      <c r="EMP81" s="51"/>
      <c r="EMQ81" s="51"/>
      <c r="EMR81" s="51"/>
      <c r="EMS81" s="51"/>
      <c r="EMT81" s="51"/>
      <c r="EMU81" s="51"/>
      <c r="EMV81" s="51"/>
      <c r="EMW81" s="51"/>
      <c r="EMX81" s="51"/>
      <c r="EMY81" s="51"/>
      <c r="EMZ81" s="51"/>
      <c r="ENA81" s="51"/>
      <c r="ENB81" s="51"/>
      <c r="ENC81" s="51"/>
      <c r="END81" s="51"/>
      <c r="ENE81" s="51"/>
      <c r="ENF81" s="51"/>
      <c r="ENG81" s="51"/>
      <c r="ENH81" s="51"/>
      <c r="ENI81" s="51"/>
      <c r="ENJ81" s="51"/>
      <c r="ENK81" s="51"/>
      <c r="ENL81" s="51"/>
      <c r="ENM81" s="51"/>
      <c r="ENN81" s="51"/>
      <c r="ENO81" s="51"/>
      <c r="ENP81" s="51"/>
      <c r="ENQ81" s="51"/>
      <c r="ENR81" s="51"/>
      <c r="ENS81" s="51"/>
      <c r="ENT81" s="51"/>
      <c r="ENU81" s="51"/>
      <c r="ENV81" s="51"/>
      <c r="ENW81" s="51"/>
      <c r="ENX81" s="51"/>
      <c r="ENY81" s="51"/>
      <c r="ENZ81" s="51"/>
      <c r="EOA81" s="51"/>
      <c r="EOB81" s="51"/>
      <c r="EOC81" s="51"/>
      <c r="EOD81" s="51"/>
      <c r="EOE81" s="51"/>
      <c r="EOF81" s="51"/>
      <c r="EOG81" s="51"/>
      <c r="EOH81" s="51"/>
      <c r="EOI81" s="51"/>
      <c r="EOJ81" s="51"/>
      <c r="EOK81" s="51"/>
      <c r="EOL81" s="51"/>
      <c r="EOM81" s="51"/>
      <c r="EON81" s="51"/>
      <c r="EOO81" s="51"/>
      <c r="EOP81" s="51"/>
      <c r="EOQ81" s="51"/>
      <c r="EOR81" s="51"/>
      <c r="EOS81" s="51"/>
      <c r="EOT81" s="51"/>
      <c r="EOU81" s="51"/>
      <c r="EOV81" s="51"/>
      <c r="EOW81" s="51"/>
      <c r="EOX81" s="51"/>
      <c r="EOY81" s="51"/>
      <c r="EOZ81" s="51"/>
      <c r="EPA81" s="51"/>
      <c r="EPB81" s="51"/>
      <c r="EPC81" s="51"/>
      <c r="EPD81" s="51"/>
      <c r="EPE81" s="51"/>
      <c r="EPF81" s="51"/>
      <c r="EPG81" s="51"/>
      <c r="EPH81" s="51"/>
      <c r="EPI81" s="51"/>
      <c r="EPJ81" s="51"/>
      <c r="EPK81" s="51"/>
      <c r="EPL81" s="51"/>
      <c r="EPM81" s="51"/>
      <c r="EPN81" s="51"/>
      <c r="EPO81" s="51"/>
      <c r="EPP81" s="51"/>
      <c r="EPQ81" s="51"/>
      <c r="EPR81" s="51"/>
      <c r="EPS81" s="51"/>
      <c r="EPT81" s="51"/>
      <c r="EPU81" s="51"/>
      <c r="EPV81" s="51"/>
      <c r="EPW81" s="51"/>
      <c r="EPX81" s="51"/>
      <c r="EPY81" s="51"/>
      <c r="EPZ81" s="51"/>
      <c r="EQA81" s="51"/>
      <c r="EQB81" s="51"/>
      <c r="EQC81" s="51"/>
      <c r="EQD81" s="51"/>
      <c r="EQE81" s="51"/>
      <c r="EQF81" s="51"/>
      <c r="EQG81" s="51"/>
      <c r="EQH81" s="51"/>
      <c r="EQI81" s="51"/>
      <c r="EQJ81" s="51"/>
      <c r="EQK81" s="51"/>
      <c r="EQL81" s="51"/>
      <c r="EQM81" s="51"/>
      <c r="EQN81" s="51"/>
      <c r="EQO81" s="51"/>
      <c r="EQP81" s="51"/>
      <c r="EQQ81" s="51"/>
      <c r="EQR81" s="51"/>
      <c r="EQS81" s="51"/>
      <c r="EQT81" s="51"/>
      <c r="EQU81" s="51"/>
      <c r="EQV81" s="51"/>
      <c r="EQW81" s="51"/>
      <c r="EQX81" s="51"/>
      <c r="EQY81" s="51"/>
      <c r="EQZ81" s="51"/>
      <c r="ERA81" s="51"/>
      <c r="ERB81" s="51"/>
      <c r="ERC81" s="51"/>
      <c r="ERD81" s="51"/>
      <c r="ERE81" s="51"/>
      <c r="ERF81" s="51"/>
      <c r="ERG81" s="51"/>
      <c r="ERH81" s="51"/>
      <c r="ERI81" s="51"/>
      <c r="ERJ81" s="51"/>
      <c r="ERK81" s="51"/>
      <c r="ERL81" s="51"/>
      <c r="ERM81" s="51"/>
      <c r="ERN81" s="51"/>
      <c r="ERO81" s="51"/>
      <c r="ERP81" s="51"/>
      <c r="ERQ81" s="51"/>
      <c r="ERR81" s="51"/>
      <c r="ERS81" s="51"/>
      <c r="ERT81" s="51"/>
      <c r="ERU81" s="51"/>
      <c r="ERV81" s="51"/>
      <c r="ERW81" s="51"/>
      <c r="ERX81" s="51"/>
      <c r="ERY81" s="51"/>
      <c r="ERZ81" s="51"/>
      <c r="ESA81" s="51"/>
      <c r="ESB81" s="51"/>
      <c r="ESC81" s="51"/>
      <c r="ESD81" s="51"/>
      <c r="ESE81" s="51"/>
      <c r="ESF81" s="51"/>
      <c r="ESG81" s="51"/>
      <c r="ESH81" s="51"/>
      <c r="ESI81" s="51"/>
      <c r="ESJ81" s="51"/>
      <c r="ESK81" s="51"/>
      <c r="ESL81" s="51"/>
      <c r="ESM81" s="51"/>
      <c r="ESN81" s="51"/>
      <c r="ESO81" s="51"/>
      <c r="ESP81" s="51"/>
      <c r="ESQ81" s="51"/>
      <c r="ESR81" s="51"/>
      <c r="ESS81" s="51"/>
      <c r="EST81" s="51"/>
      <c r="ESU81" s="51"/>
      <c r="ESV81" s="51"/>
      <c r="ESW81" s="51"/>
      <c r="ESX81" s="51"/>
      <c r="ESY81" s="51"/>
      <c r="ESZ81" s="51"/>
      <c r="ETA81" s="51"/>
      <c r="ETB81" s="51"/>
      <c r="ETC81" s="51"/>
      <c r="ETD81" s="51"/>
      <c r="ETE81" s="51"/>
      <c r="ETF81" s="51"/>
      <c r="ETG81" s="51"/>
      <c r="ETH81" s="51"/>
      <c r="ETI81" s="51"/>
      <c r="ETJ81" s="51"/>
      <c r="ETK81" s="51"/>
      <c r="ETL81" s="51"/>
      <c r="ETM81" s="51"/>
      <c r="ETN81" s="51"/>
      <c r="ETO81" s="51"/>
      <c r="ETP81" s="51"/>
      <c r="ETQ81" s="51"/>
      <c r="ETR81" s="51"/>
      <c r="ETS81" s="51"/>
      <c r="ETT81" s="51"/>
      <c r="ETU81" s="51"/>
      <c r="ETV81" s="51"/>
      <c r="ETW81" s="51"/>
      <c r="ETX81" s="51"/>
      <c r="ETY81" s="51"/>
      <c r="ETZ81" s="51"/>
      <c r="EUA81" s="51"/>
      <c r="EUB81" s="51"/>
      <c r="EUC81" s="51"/>
      <c r="EUD81" s="51"/>
      <c r="EUE81" s="51"/>
      <c r="EUF81" s="51"/>
      <c r="EUG81" s="51"/>
      <c r="EUH81" s="51"/>
      <c r="EUI81" s="51"/>
      <c r="EUJ81" s="51"/>
      <c r="EUK81" s="51"/>
      <c r="EUL81" s="51"/>
      <c r="EUM81" s="51"/>
      <c r="EUN81" s="51"/>
      <c r="EUO81" s="51"/>
      <c r="EUP81" s="51"/>
      <c r="EUQ81" s="51"/>
      <c r="EUR81" s="51"/>
      <c r="EUS81" s="51"/>
      <c r="EUT81" s="51"/>
      <c r="EUU81" s="51"/>
      <c r="EUV81" s="51"/>
      <c r="EUW81" s="51"/>
      <c r="EUX81" s="51"/>
      <c r="EUY81" s="51"/>
      <c r="EUZ81" s="51"/>
      <c r="EVA81" s="51"/>
      <c r="EVB81" s="51"/>
      <c r="EVC81" s="51"/>
      <c r="EVD81" s="51"/>
      <c r="EVE81" s="51"/>
      <c r="EVF81" s="51"/>
      <c r="EVG81" s="51"/>
      <c r="EVH81" s="51"/>
      <c r="EVI81" s="51"/>
      <c r="EVJ81" s="51"/>
      <c r="EVK81" s="51"/>
      <c r="EVL81" s="51"/>
      <c r="EVM81" s="51"/>
      <c r="EVN81" s="51"/>
      <c r="EVO81" s="51"/>
      <c r="EVP81" s="51"/>
      <c r="EVQ81" s="51"/>
      <c r="EVR81" s="51"/>
      <c r="EVS81" s="51"/>
      <c r="EVT81" s="51"/>
      <c r="EVU81" s="51"/>
      <c r="EVV81" s="51"/>
      <c r="EVW81" s="51"/>
      <c r="EVX81" s="51"/>
      <c r="EVY81" s="51"/>
      <c r="EVZ81" s="51"/>
      <c r="EWA81" s="51"/>
      <c r="EWB81" s="51"/>
      <c r="EWC81" s="51"/>
      <c r="EWD81" s="51"/>
      <c r="EWE81" s="51"/>
      <c r="EWF81" s="51"/>
      <c r="EWG81" s="51"/>
      <c r="EWH81" s="51"/>
      <c r="EWI81" s="51"/>
      <c r="EWJ81" s="51"/>
      <c r="EWK81" s="51"/>
      <c r="EWL81" s="51"/>
      <c r="EWM81" s="51"/>
      <c r="EWN81" s="51"/>
      <c r="EWO81" s="51"/>
      <c r="EWP81" s="51"/>
      <c r="EWQ81" s="51"/>
      <c r="EWR81" s="51"/>
      <c r="EWS81" s="51"/>
      <c r="EWT81" s="51"/>
      <c r="EWU81" s="51"/>
      <c r="EWV81" s="51"/>
      <c r="EWW81" s="51"/>
      <c r="EWX81" s="51"/>
      <c r="EWY81" s="51"/>
      <c r="EWZ81" s="51"/>
      <c r="EXA81" s="51"/>
      <c r="EXB81" s="51"/>
      <c r="EXC81" s="51"/>
      <c r="EXD81" s="51"/>
      <c r="EXE81" s="51"/>
      <c r="EXF81" s="51"/>
      <c r="EXG81" s="51"/>
      <c r="EXH81" s="51"/>
      <c r="EXI81" s="51"/>
      <c r="EXJ81" s="51"/>
      <c r="EXK81" s="51"/>
      <c r="EXL81" s="51"/>
      <c r="EXM81" s="51"/>
      <c r="EXN81" s="51"/>
      <c r="EXO81" s="51"/>
      <c r="EXP81" s="51"/>
      <c r="EXQ81" s="51"/>
      <c r="EXR81" s="51"/>
      <c r="EXS81" s="51"/>
      <c r="EXT81" s="51"/>
      <c r="EXU81" s="51"/>
      <c r="EXV81" s="51"/>
      <c r="EXW81" s="51"/>
      <c r="EXX81" s="51"/>
      <c r="EXY81" s="51"/>
      <c r="EXZ81" s="51"/>
      <c r="EYA81" s="51"/>
      <c r="EYB81" s="51"/>
      <c r="EYC81" s="51"/>
      <c r="EYD81" s="51"/>
      <c r="EYE81" s="51"/>
      <c r="EYF81" s="51"/>
      <c r="EYG81" s="51"/>
      <c r="EYH81" s="51"/>
      <c r="EYI81" s="51"/>
      <c r="EYJ81" s="51"/>
      <c r="EYK81" s="51"/>
      <c r="EYL81" s="51"/>
      <c r="EYM81" s="51"/>
      <c r="EYN81" s="51"/>
      <c r="EYO81" s="51"/>
      <c r="EYP81" s="51"/>
      <c r="EYQ81" s="51"/>
      <c r="EYR81" s="51"/>
      <c r="EYS81" s="51"/>
      <c r="EYT81" s="51"/>
      <c r="EYU81" s="51"/>
      <c r="EYV81" s="51"/>
      <c r="EYW81" s="51"/>
      <c r="EYX81" s="51"/>
      <c r="EYY81" s="51"/>
      <c r="EYZ81" s="51"/>
      <c r="EZA81" s="51"/>
      <c r="EZB81" s="51"/>
      <c r="EZC81" s="51"/>
      <c r="EZD81" s="51"/>
      <c r="EZE81" s="51"/>
      <c r="EZF81" s="51"/>
      <c r="EZG81" s="51"/>
      <c r="EZH81" s="51"/>
      <c r="EZI81" s="51"/>
      <c r="EZJ81" s="51"/>
      <c r="EZK81" s="51"/>
      <c r="EZL81" s="51"/>
      <c r="EZM81" s="51"/>
      <c r="EZN81" s="51"/>
      <c r="EZO81" s="51"/>
      <c r="EZP81" s="51"/>
      <c r="EZQ81" s="51"/>
      <c r="EZR81" s="51"/>
      <c r="EZS81" s="51"/>
      <c r="EZT81" s="51"/>
      <c r="EZU81" s="51"/>
      <c r="EZV81" s="51"/>
      <c r="EZW81" s="51"/>
      <c r="EZX81" s="51"/>
      <c r="EZY81" s="51"/>
      <c r="EZZ81" s="51"/>
      <c r="FAA81" s="51"/>
      <c r="FAB81" s="51"/>
      <c r="FAC81" s="51"/>
      <c r="FAD81" s="51"/>
      <c r="FAE81" s="51"/>
      <c r="FAF81" s="51"/>
      <c r="FAG81" s="51"/>
      <c r="FAH81" s="51"/>
      <c r="FAI81" s="51"/>
      <c r="FAJ81" s="51"/>
      <c r="FAK81" s="51"/>
      <c r="FAL81" s="51"/>
      <c r="FAM81" s="51"/>
      <c r="FAN81" s="51"/>
      <c r="FAO81" s="51"/>
      <c r="FAP81" s="51"/>
      <c r="FAQ81" s="51"/>
      <c r="FAR81" s="51"/>
      <c r="FAS81" s="51"/>
      <c r="FAT81" s="51"/>
      <c r="FAU81" s="51"/>
      <c r="FAV81" s="51"/>
      <c r="FAW81" s="51"/>
      <c r="FAX81" s="51"/>
      <c r="FAY81" s="51"/>
      <c r="FAZ81" s="51"/>
      <c r="FBA81" s="51"/>
      <c r="FBB81" s="51"/>
      <c r="FBC81" s="51"/>
      <c r="FBD81" s="51"/>
      <c r="FBE81" s="51"/>
      <c r="FBF81" s="51"/>
      <c r="FBG81" s="51"/>
      <c r="FBH81" s="51"/>
      <c r="FBI81" s="51"/>
      <c r="FBJ81" s="51"/>
      <c r="FBK81" s="51"/>
      <c r="FBL81" s="51"/>
      <c r="FBM81" s="51"/>
      <c r="FBN81" s="51"/>
      <c r="FBO81" s="51"/>
      <c r="FBP81" s="51"/>
      <c r="FBQ81" s="51"/>
      <c r="FBR81" s="51"/>
      <c r="FBS81" s="51"/>
      <c r="FBT81" s="51"/>
      <c r="FBU81" s="51"/>
      <c r="FBV81" s="51"/>
      <c r="FBW81" s="51"/>
      <c r="FBX81" s="51"/>
      <c r="FBY81" s="51"/>
      <c r="FBZ81" s="51"/>
      <c r="FCA81" s="51"/>
      <c r="FCB81" s="51"/>
      <c r="FCC81" s="51"/>
      <c r="FCD81" s="51"/>
      <c r="FCE81" s="51"/>
      <c r="FCF81" s="51"/>
      <c r="FCG81" s="51"/>
      <c r="FCH81" s="51"/>
      <c r="FCI81" s="51"/>
      <c r="FCJ81" s="51"/>
      <c r="FCK81" s="51"/>
      <c r="FCL81" s="51"/>
      <c r="FCM81" s="51"/>
      <c r="FCN81" s="51"/>
      <c r="FCO81" s="51"/>
      <c r="FCP81" s="51"/>
      <c r="FCQ81" s="51"/>
      <c r="FCR81" s="51"/>
      <c r="FCS81" s="51"/>
      <c r="FCT81" s="51"/>
      <c r="FCU81" s="51"/>
      <c r="FCV81" s="51"/>
      <c r="FCW81" s="51"/>
      <c r="FCX81" s="51"/>
      <c r="FCY81" s="51"/>
      <c r="FCZ81" s="51"/>
      <c r="FDA81" s="51"/>
      <c r="FDB81" s="51"/>
      <c r="FDC81" s="51"/>
      <c r="FDD81" s="51"/>
      <c r="FDE81" s="51"/>
      <c r="FDF81" s="51"/>
      <c r="FDG81" s="51"/>
      <c r="FDH81" s="51"/>
      <c r="FDI81" s="51"/>
      <c r="FDJ81" s="51"/>
      <c r="FDK81" s="51"/>
      <c r="FDL81" s="51"/>
      <c r="FDM81" s="51"/>
      <c r="FDN81" s="51"/>
      <c r="FDO81" s="51"/>
      <c r="FDP81" s="51"/>
      <c r="FDQ81" s="51"/>
      <c r="FDR81" s="51"/>
      <c r="FDS81" s="51"/>
      <c r="FDT81" s="51"/>
      <c r="FDU81" s="51"/>
      <c r="FDV81" s="51"/>
      <c r="FDW81" s="51"/>
      <c r="FDX81" s="51"/>
      <c r="FDY81" s="51"/>
      <c r="FDZ81" s="51"/>
      <c r="FEA81" s="51"/>
      <c r="FEB81" s="51"/>
      <c r="FEC81" s="51"/>
      <c r="FED81" s="51"/>
      <c r="FEE81" s="51"/>
      <c r="FEF81" s="51"/>
      <c r="FEG81" s="51"/>
      <c r="FEH81" s="51"/>
      <c r="FEI81" s="51"/>
      <c r="FEJ81" s="51"/>
      <c r="FEK81" s="51"/>
      <c r="FEL81" s="51"/>
      <c r="FEM81" s="51"/>
      <c r="FEN81" s="51"/>
      <c r="FEO81" s="51"/>
      <c r="FEP81" s="51"/>
      <c r="FEQ81" s="51"/>
      <c r="FER81" s="51"/>
      <c r="FES81" s="51"/>
      <c r="FET81" s="51"/>
      <c r="FEU81" s="51"/>
      <c r="FEV81" s="51"/>
      <c r="FEW81" s="51"/>
      <c r="FEX81" s="51"/>
      <c r="FEY81" s="51"/>
      <c r="FEZ81" s="51"/>
      <c r="FFA81" s="51"/>
      <c r="FFB81" s="51"/>
      <c r="FFC81" s="51"/>
      <c r="FFD81" s="51"/>
      <c r="FFE81" s="51"/>
      <c r="FFF81" s="51"/>
      <c r="FFG81" s="51"/>
      <c r="FFH81" s="51"/>
      <c r="FFI81" s="51"/>
      <c r="FFJ81" s="51"/>
      <c r="FFK81" s="51"/>
      <c r="FFL81" s="51"/>
      <c r="FFM81" s="51"/>
      <c r="FFN81" s="51"/>
      <c r="FFO81" s="51"/>
      <c r="FFP81" s="51"/>
      <c r="FFQ81" s="51"/>
      <c r="FFR81" s="51"/>
      <c r="FFS81" s="51"/>
      <c r="FFT81" s="51"/>
      <c r="FFU81" s="51"/>
      <c r="FFV81" s="51"/>
      <c r="FFW81" s="51"/>
      <c r="FFX81" s="51"/>
      <c r="FFY81" s="51"/>
      <c r="FFZ81" s="51"/>
      <c r="FGA81" s="51"/>
      <c r="FGB81" s="51"/>
      <c r="FGC81" s="51"/>
      <c r="FGD81" s="51"/>
      <c r="FGE81" s="51"/>
      <c r="FGF81" s="51"/>
      <c r="FGG81" s="51"/>
      <c r="FGH81" s="51"/>
      <c r="FGI81" s="51"/>
      <c r="FGJ81" s="51"/>
      <c r="FGK81" s="51"/>
      <c r="FGL81" s="51"/>
      <c r="FGM81" s="51"/>
      <c r="FGN81" s="51"/>
      <c r="FGO81" s="51"/>
      <c r="FGP81" s="51"/>
      <c r="FGQ81" s="51"/>
      <c r="FGR81" s="51"/>
      <c r="FGS81" s="51"/>
      <c r="FGT81" s="51"/>
      <c r="FGU81" s="51"/>
      <c r="FGV81" s="51"/>
      <c r="FGW81" s="51"/>
      <c r="FGX81" s="51"/>
      <c r="FGY81" s="51"/>
      <c r="FGZ81" s="51"/>
      <c r="FHA81" s="51"/>
      <c r="FHB81" s="51"/>
      <c r="FHC81" s="51"/>
      <c r="FHD81" s="51"/>
      <c r="FHE81" s="51"/>
      <c r="FHF81" s="51"/>
      <c r="FHG81" s="51"/>
      <c r="FHH81" s="51"/>
      <c r="FHI81" s="51"/>
      <c r="FHJ81" s="51"/>
      <c r="FHK81" s="51"/>
      <c r="FHL81" s="51"/>
      <c r="FHM81" s="51"/>
      <c r="FHN81" s="51"/>
      <c r="FHO81" s="51"/>
      <c r="FHP81" s="51"/>
      <c r="FHQ81" s="51"/>
      <c r="FHR81" s="51"/>
      <c r="FHS81" s="51"/>
      <c r="FHT81" s="51"/>
      <c r="FHU81" s="51"/>
      <c r="FHV81" s="51"/>
      <c r="FHW81" s="51"/>
      <c r="FHX81" s="51"/>
      <c r="FHY81" s="51"/>
      <c r="FHZ81" s="51"/>
      <c r="FIA81" s="51"/>
      <c r="FIB81" s="51"/>
      <c r="FIC81" s="51"/>
      <c r="FID81" s="51"/>
      <c r="FIE81" s="51"/>
      <c r="FIF81" s="51"/>
      <c r="FIG81" s="51"/>
      <c r="FIH81" s="51"/>
      <c r="FII81" s="51"/>
      <c r="FIJ81" s="51"/>
      <c r="FIK81" s="51"/>
      <c r="FIL81" s="51"/>
      <c r="FIM81" s="51"/>
      <c r="FIN81" s="51"/>
      <c r="FIO81" s="51"/>
      <c r="FIP81" s="51"/>
      <c r="FIQ81" s="51"/>
      <c r="FIR81" s="51"/>
      <c r="FIS81" s="51"/>
      <c r="FIT81" s="51"/>
      <c r="FIU81" s="51"/>
      <c r="FIV81" s="51"/>
      <c r="FIW81" s="51"/>
      <c r="FIX81" s="51"/>
      <c r="FIY81" s="51"/>
      <c r="FIZ81" s="51"/>
      <c r="FJA81" s="51"/>
      <c r="FJB81" s="51"/>
      <c r="FJC81" s="51"/>
      <c r="FJD81" s="51"/>
      <c r="FJE81" s="51"/>
      <c r="FJF81" s="51"/>
      <c r="FJG81" s="51"/>
      <c r="FJH81" s="51"/>
      <c r="FJI81" s="51"/>
      <c r="FJJ81" s="51"/>
      <c r="FJK81" s="51"/>
      <c r="FJL81" s="51"/>
      <c r="FJM81" s="51"/>
      <c r="FJN81" s="51"/>
      <c r="FJO81" s="51"/>
      <c r="FJP81" s="51"/>
      <c r="FJQ81" s="51"/>
      <c r="FJR81" s="51"/>
      <c r="FJS81" s="51"/>
      <c r="FJT81" s="51"/>
      <c r="FJU81" s="51"/>
      <c r="FJV81" s="51"/>
      <c r="FJW81" s="51"/>
      <c r="FJX81" s="51"/>
      <c r="FJY81" s="51"/>
      <c r="FJZ81" s="51"/>
      <c r="FKA81" s="51"/>
      <c r="FKB81" s="51"/>
      <c r="FKC81" s="51"/>
      <c r="FKD81" s="51"/>
      <c r="FKE81" s="51"/>
      <c r="FKF81" s="51"/>
      <c r="FKG81" s="51"/>
      <c r="FKH81" s="51"/>
      <c r="FKI81" s="51"/>
      <c r="FKJ81" s="51"/>
      <c r="FKK81" s="51"/>
      <c r="FKL81" s="51"/>
      <c r="FKM81" s="51"/>
      <c r="FKN81" s="51"/>
      <c r="FKO81" s="51"/>
      <c r="FKP81" s="51"/>
      <c r="FKQ81" s="51"/>
      <c r="FKR81" s="51"/>
      <c r="FKS81" s="51"/>
      <c r="FKT81" s="51"/>
      <c r="FKU81" s="51"/>
      <c r="FKV81" s="51"/>
      <c r="FKW81" s="51"/>
      <c r="FKX81" s="51"/>
      <c r="FKY81" s="51"/>
      <c r="FKZ81" s="51"/>
      <c r="FLA81" s="51"/>
      <c r="FLB81" s="51"/>
      <c r="FLC81" s="51"/>
      <c r="FLD81" s="51"/>
      <c r="FLE81" s="51"/>
      <c r="FLF81" s="51"/>
      <c r="FLG81" s="51"/>
      <c r="FLH81" s="51"/>
      <c r="FLI81" s="51"/>
      <c r="FLJ81" s="51"/>
      <c r="FLK81" s="51"/>
      <c r="FLL81" s="51"/>
      <c r="FLM81" s="51"/>
      <c r="FLN81" s="51"/>
      <c r="FLO81" s="51"/>
      <c r="FLP81" s="51"/>
      <c r="FLQ81" s="51"/>
      <c r="FLR81" s="51"/>
      <c r="FLS81" s="51"/>
      <c r="FLT81" s="51"/>
      <c r="FLU81" s="51"/>
      <c r="FLV81" s="51"/>
      <c r="FLW81" s="51"/>
      <c r="FLX81" s="51"/>
      <c r="FLY81" s="51"/>
      <c r="FLZ81" s="51"/>
      <c r="FMA81" s="51"/>
      <c r="FMB81" s="51"/>
      <c r="FMC81" s="51"/>
      <c r="FMD81" s="51"/>
      <c r="FME81" s="51"/>
      <c r="FMF81" s="51"/>
      <c r="FMG81" s="51"/>
      <c r="FMH81" s="51"/>
      <c r="FMI81" s="51"/>
      <c r="FMJ81" s="51"/>
      <c r="FMK81" s="51"/>
      <c r="FML81" s="51"/>
      <c r="FMM81" s="51"/>
      <c r="FMN81" s="51"/>
      <c r="FMO81" s="51"/>
      <c r="FMP81" s="51"/>
      <c r="FMQ81" s="51"/>
      <c r="FMR81" s="51"/>
      <c r="FMS81" s="51"/>
      <c r="FMT81" s="51"/>
      <c r="FMU81" s="51"/>
      <c r="FMV81" s="51"/>
      <c r="FMW81" s="51"/>
      <c r="FMX81" s="51"/>
      <c r="FMY81" s="51"/>
      <c r="FMZ81" s="51"/>
      <c r="FNA81" s="51"/>
      <c r="FNB81" s="51"/>
      <c r="FNC81" s="51"/>
      <c r="FND81" s="51"/>
      <c r="FNE81" s="51"/>
      <c r="FNF81" s="51"/>
      <c r="FNG81" s="51"/>
      <c r="FNH81" s="51"/>
      <c r="FNI81" s="51"/>
      <c r="FNJ81" s="51"/>
      <c r="FNK81" s="51"/>
      <c r="FNL81" s="51"/>
      <c r="FNM81" s="51"/>
      <c r="FNN81" s="51"/>
      <c r="FNO81" s="51"/>
      <c r="FNP81" s="51"/>
      <c r="FNQ81" s="51"/>
      <c r="FNR81" s="51"/>
      <c r="FNS81" s="51"/>
      <c r="FNT81" s="51"/>
      <c r="FNU81" s="51"/>
      <c r="FNV81" s="51"/>
      <c r="FNW81" s="51"/>
      <c r="FNX81" s="51"/>
      <c r="FNY81" s="51"/>
      <c r="FNZ81" s="51"/>
      <c r="FOA81" s="51"/>
      <c r="FOB81" s="51"/>
      <c r="FOC81" s="51"/>
      <c r="FOD81" s="51"/>
      <c r="FOE81" s="51"/>
      <c r="FOF81" s="51"/>
      <c r="FOG81" s="51"/>
      <c r="FOH81" s="51"/>
      <c r="FOI81" s="51"/>
      <c r="FOJ81" s="51"/>
      <c r="FOK81" s="51"/>
      <c r="FOL81" s="51"/>
      <c r="FOM81" s="51"/>
      <c r="FON81" s="51"/>
      <c r="FOO81" s="51"/>
      <c r="FOP81" s="51"/>
      <c r="FOQ81" s="51"/>
      <c r="FOR81" s="51"/>
      <c r="FOS81" s="51"/>
      <c r="FOT81" s="51"/>
      <c r="FOU81" s="51"/>
      <c r="FOV81" s="51"/>
      <c r="FOW81" s="51"/>
      <c r="FOX81" s="51"/>
      <c r="FOY81" s="51"/>
      <c r="FOZ81" s="51"/>
      <c r="FPA81" s="51"/>
      <c r="FPB81" s="51"/>
      <c r="FPC81" s="51"/>
      <c r="FPD81" s="51"/>
      <c r="FPE81" s="51"/>
      <c r="FPF81" s="51"/>
      <c r="FPG81" s="51"/>
      <c r="FPH81" s="51"/>
      <c r="FPI81" s="51"/>
      <c r="FPJ81" s="51"/>
      <c r="FPK81" s="51"/>
      <c r="FPL81" s="51"/>
      <c r="FPM81" s="51"/>
      <c r="FPN81" s="51"/>
      <c r="FPO81" s="51"/>
      <c r="FPP81" s="51"/>
      <c r="FPQ81" s="51"/>
      <c r="FPR81" s="51"/>
      <c r="FPS81" s="51"/>
      <c r="FPT81" s="51"/>
      <c r="FPU81" s="51"/>
      <c r="FPV81" s="51"/>
      <c r="FPW81" s="51"/>
      <c r="FPX81" s="51"/>
      <c r="FPY81" s="51"/>
      <c r="FPZ81" s="51"/>
      <c r="FQA81" s="51"/>
      <c r="FQB81" s="51"/>
      <c r="FQC81" s="51"/>
      <c r="FQD81" s="51"/>
      <c r="FQE81" s="51"/>
      <c r="FQF81" s="51"/>
      <c r="FQG81" s="51"/>
      <c r="FQH81" s="51"/>
      <c r="FQI81" s="51"/>
      <c r="FQJ81" s="51"/>
      <c r="FQK81" s="51"/>
      <c r="FQL81" s="51"/>
      <c r="FQM81" s="51"/>
      <c r="FQN81" s="51"/>
      <c r="FQO81" s="51"/>
      <c r="FQP81" s="51"/>
      <c r="FQQ81" s="51"/>
      <c r="FQR81" s="51"/>
      <c r="FQS81" s="51"/>
      <c r="FQT81" s="51"/>
      <c r="FQU81" s="51"/>
      <c r="FQV81" s="51"/>
      <c r="FQW81" s="51"/>
      <c r="FQX81" s="51"/>
      <c r="FQY81" s="51"/>
      <c r="FQZ81" s="51"/>
      <c r="FRA81" s="51"/>
      <c r="FRB81" s="51"/>
      <c r="FRC81" s="51"/>
      <c r="FRD81" s="51"/>
      <c r="FRE81" s="51"/>
      <c r="FRF81" s="51"/>
      <c r="FRG81" s="51"/>
      <c r="FRH81" s="51"/>
      <c r="FRI81" s="51"/>
      <c r="FRJ81" s="51"/>
      <c r="FRK81" s="51"/>
      <c r="FRL81" s="51"/>
      <c r="FRM81" s="51"/>
      <c r="FRN81" s="51"/>
      <c r="FRO81" s="51"/>
      <c r="FRP81" s="51"/>
      <c r="FRQ81" s="51"/>
      <c r="FRR81" s="51"/>
      <c r="FRS81" s="51"/>
      <c r="FRT81" s="51"/>
      <c r="FRU81" s="51"/>
      <c r="FRV81" s="51"/>
      <c r="FRW81" s="51"/>
      <c r="FRX81" s="51"/>
      <c r="FRY81" s="51"/>
      <c r="FRZ81" s="51"/>
      <c r="FSA81" s="51"/>
      <c r="FSB81" s="51"/>
      <c r="FSC81" s="51"/>
      <c r="FSD81" s="51"/>
      <c r="FSE81" s="51"/>
      <c r="FSF81" s="51"/>
      <c r="FSG81" s="51"/>
      <c r="FSH81" s="51"/>
      <c r="FSI81" s="51"/>
      <c r="FSJ81" s="51"/>
      <c r="FSK81" s="51"/>
      <c r="FSL81" s="51"/>
      <c r="FSM81" s="51"/>
      <c r="FSN81" s="51"/>
      <c r="FSO81" s="51"/>
      <c r="FSP81" s="51"/>
      <c r="FSQ81" s="51"/>
      <c r="FSR81" s="51"/>
      <c r="FSS81" s="51"/>
      <c r="FST81" s="51"/>
      <c r="FSU81" s="51"/>
      <c r="FSV81" s="51"/>
      <c r="FSW81" s="51"/>
      <c r="FSX81" s="51"/>
      <c r="FSY81" s="51"/>
      <c r="FSZ81" s="51"/>
      <c r="FTA81" s="51"/>
      <c r="FTB81" s="51"/>
      <c r="FTC81" s="51"/>
      <c r="FTD81" s="51"/>
      <c r="FTE81" s="51"/>
      <c r="FTF81" s="51"/>
      <c r="FTG81" s="51"/>
      <c r="FTH81" s="51"/>
      <c r="FTI81" s="51"/>
      <c r="FTJ81" s="51"/>
      <c r="FTK81" s="51"/>
      <c r="FTL81" s="51"/>
      <c r="FTM81" s="51"/>
      <c r="FTN81" s="51"/>
      <c r="FTO81" s="51"/>
      <c r="FTP81" s="51"/>
      <c r="FTQ81" s="51"/>
      <c r="FTR81" s="51"/>
      <c r="FTS81" s="51"/>
      <c r="FTT81" s="51"/>
      <c r="FTU81" s="51"/>
      <c r="FTV81" s="51"/>
      <c r="FTW81" s="51"/>
      <c r="FTX81" s="51"/>
      <c r="FTY81" s="51"/>
      <c r="FTZ81" s="51"/>
      <c r="FUA81" s="51"/>
      <c r="FUB81" s="51"/>
      <c r="FUC81" s="51"/>
      <c r="FUD81" s="51"/>
      <c r="FUE81" s="51"/>
      <c r="FUF81" s="51"/>
      <c r="FUG81" s="51"/>
      <c r="FUH81" s="51"/>
      <c r="FUI81" s="51"/>
      <c r="FUJ81" s="51"/>
      <c r="FUK81" s="51"/>
      <c r="FUL81" s="51"/>
      <c r="FUM81" s="51"/>
      <c r="FUN81" s="51"/>
      <c r="FUO81" s="51"/>
      <c r="FUP81" s="51"/>
      <c r="FUQ81" s="51"/>
      <c r="FUR81" s="51"/>
      <c r="FUS81" s="51"/>
      <c r="FUT81" s="51"/>
      <c r="FUU81" s="51"/>
      <c r="FUV81" s="51"/>
      <c r="FUW81" s="51"/>
      <c r="FUX81" s="51"/>
      <c r="FUY81" s="51"/>
      <c r="FUZ81" s="51"/>
      <c r="FVA81" s="51"/>
      <c r="FVB81" s="51"/>
      <c r="FVC81" s="51"/>
      <c r="FVD81" s="51"/>
      <c r="FVE81" s="51"/>
      <c r="FVF81" s="51"/>
      <c r="FVG81" s="51"/>
      <c r="FVH81" s="51"/>
      <c r="FVI81" s="51"/>
      <c r="FVJ81" s="51"/>
      <c r="FVK81" s="51"/>
      <c r="FVL81" s="51"/>
      <c r="FVM81" s="51"/>
      <c r="FVN81" s="51"/>
      <c r="FVO81" s="51"/>
      <c r="FVP81" s="51"/>
      <c r="FVQ81" s="51"/>
      <c r="FVR81" s="51"/>
      <c r="FVS81" s="51"/>
      <c r="FVT81" s="51"/>
      <c r="FVU81" s="51"/>
      <c r="FVV81" s="51"/>
      <c r="FVW81" s="51"/>
      <c r="FVX81" s="51"/>
      <c r="FVY81" s="51"/>
      <c r="FVZ81" s="51"/>
      <c r="FWA81" s="51"/>
      <c r="FWB81" s="51"/>
      <c r="FWC81" s="51"/>
      <c r="FWD81" s="51"/>
      <c r="FWE81" s="51"/>
      <c r="FWF81" s="51"/>
      <c r="FWG81" s="51"/>
      <c r="FWH81" s="51"/>
      <c r="FWI81" s="51"/>
      <c r="FWJ81" s="51"/>
      <c r="FWK81" s="51"/>
      <c r="FWL81" s="51"/>
      <c r="FWM81" s="51"/>
      <c r="FWN81" s="51"/>
      <c r="FWO81" s="51"/>
      <c r="FWP81" s="51"/>
      <c r="FWQ81" s="51"/>
      <c r="FWR81" s="51"/>
      <c r="FWS81" s="51"/>
      <c r="FWT81" s="51"/>
      <c r="FWU81" s="51"/>
      <c r="FWV81" s="51"/>
      <c r="FWW81" s="51"/>
      <c r="FWX81" s="51"/>
      <c r="FWY81" s="51"/>
      <c r="FWZ81" s="51"/>
      <c r="FXA81" s="51"/>
      <c r="FXB81" s="51"/>
      <c r="FXC81" s="51"/>
      <c r="FXD81" s="51"/>
      <c r="FXE81" s="51"/>
      <c r="FXF81" s="51"/>
      <c r="FXG81" s="51"/>
      <c r="FXH81" s="51"/>
      <c r="FXI81" s="51"/>
      <c r="FXJ81" s="51"/>
      <c r="FXK81" s="51"/>
      <c r="FXL81" s="51"/>
      <c r="FXM81" s="51"/>
      <c r="FXN81" s="51"/>
      <c r="FXO81" s="51"/>
      <c r="FXP81" s="51"/>
      <c r="FXQ81" s="51"/>
      <c r="FXR81" s="51"/>
      <c r="FXS81" s="51"/>
      <c r="FXT81" s="51"/>
      <c r="FXU81" s="51"/>
      <c r="FXV81" s="51"/>
      <c r="FXW81" s="51"/>
      <c r="FXX81" s="51"/>
      <c r="FXY81" s="51"/>
      <c r="FXZ81" s="51"/>
      <c r="FYA81" s="51"/>
      <c r="FYB81" s="51"/>
      <c r="FYC81" s="51"/>
      <c r="FYD81" s="51"/>
      <c r="FYE81" s="51"/>
      <c r="FYF81" s="51"/>
      <c r="FYG81" s="51"/>
      <c r="FYH81" s="51"/>
      <c r="FYI81" s="51"/>
      <c r="FYJ81" s="51"/>
      <c r="FYK81" s="51"/>
      <c r="FYL81" s="51"/>
      <c r="FYM81" s="51"/>
      <c r="FYN81" s="51"/>
      <c r="FYO81" s="51"/>
      <c r="FYP81" s="51"/>
      <c r="FYQ81" s="51"/>
      <c r="FYR81" s="51"/>
      <c r="FYS81" s="51"/>
      <c r="FYT81" s="51"/>
      <c r="FYU81" s="51"/>
      <c r="FYV81" s="51"/>
      <c r="FYW81" s="51"/>
      <c r="FYX81" s="51"/>
      <c r="FYY81" s="51"/>
      <c r="FYZ81" s="51"/>
      <c r="FZA81" s="51"/>
      <c r="FZB81" s="51"/>
      <c r="FZC81" s="51"/>
      <c r="FZD81" s="51"/>
      <c r="FZE81" s="51"/>
      <c r="FZF81" s="51"/>
      <c r="FZG81" s="51"/>
      <c r="FZH81" s="51"/>
      <c r="FZI81" s="51"/>
      <c r="FZJ81" s="51"/>
      <c r="FZK81" s="51"/>
      <c r="FZL81" s="51"/>
      <c r="FZM81" s="51"/>
      <c r="FZN81" s="51"/>
      <c r="FZO81" s="51"/>
      <c r="FZP81" s="51"/>
      <c r="FZQ81" s="51"/>
      <c r="FZR81" s="51"/>
      <c r="FZS81" s="51"/>
      <c r="FZT81" s="51"/>
      <c r="FZU81" s="51"/>
      <c r="FZV81" s="51"/>
      <c r="FZW81" s="51"/>
      <c r="FZX81" s="51"/>
      <c r="FZY81" s="51"/>
      <c r="FZZ81" s="51"/>
      <c r="GAA81" s="51"/>
      <c r="GAB81" s="51"/>
      <c r="GAC81" s="51"/>
      <c r="GAD81" s="51"/>
      <c r="GAE81" s="51"/>
      <c r="GAF81" s="51"/>
      <c r="GAG81" s="51"/>
      <c r="GAH81" s="51"/>
      <c r="GAI81" s="51"/>
      <c r="GAJ81" s="51"/>
      <c r="GAK81" s="51"/>
      <c r="GAL81" s="51"/>
      <c r="GAM81" s="51"/>
      <c r="GAN81" s="51"/>
      <c r="GAO81" s="51"/>
      <c r="GAP81" s="51"/>
      <c r="GAQ81" s="51"/>
      <c r="GAR81" s="51"/>
      <c r="GAS81" s="51"/>
      <c r="GAT81" s="51"/>
      <c r="GAU81" s="51"/>
      <c r="GAV81" s="51"/>
      <c r="GAW81" s="51"/>
      <c r="GAX81" s="51"/>
      <c r="GAY81" s="51"/>
      <c r="GAZ81" s="51"/>
      <c r="GBA81" s="51"/>
      <c r="GBB81" s="51"/>
      <c r="GBC81" s="51"/>
      <c r="GBD81" s="51"/>
      <c r="GBE81" s="51"/>
      <c r="GBF81" s="51"/>
      <c r="GBG81" s="51"/>
      <c r="GBH81" s="51"/>
      <c r="GBI81" s="51"/>
      <c r="GBJ81" s="51"/>
      <c r="GBK81" s="51"/>
      <c r="GBL81" s="51"/>
      <c r="GBM81" s="51"/>
      <c r="GBN81" s="51"/>
      <c r="GBO81" s="51"/>
      <c r="GBP81" s="51"/>
      <c r="GBQ81" s="51"/>
      <c r="GBR81" s="51"/>
      <c r="GBS81" s="51"/>
      <c r="GBT81" s="51"/>
      <c r="GBU81" s="51"/>
      <c r="GBV81" s="51"/>
      <c r="GBW81" s="51"/>
      <c r="GBX81" s="51"/>
      <c r="GBY81" s="51"/>
      <c r="GBZ81" s="51"/>
      <c r="GCA81" s="51"/>
      <c r="GCB81" s="51"/>
      <c r="GCC81" s="51"/>
      <c r="GCD81" s="51"/>
      <c r="GCE81" s="51"/>
      <c r="GCF81" s="51"/>
      <c r="GCG81" s="51"/>
      <c r="GCH81" s="51"/>
      <c r="GCI81" s="51"/>
      <c r="GCJ81" s="51"/>
      <c r="GCK81" s="51"/>
      <c r="GCL81" s="51"/>
      <c r="GCM81" s="51"/>
      <c r="GCN81" s="51"/>
      <c r="GCO81" s="51"/>
      <c r="GCP81" s="51"/>
      <c r="GCQ81" s="51"/>
      <c r="GCR81" s="51"/>
      <c r="GCS81" s="51"/>
      <c r="GCT81" s="51"/>
      <c r="GCU81" s="51"/>
      <c r="GCV81" s="51"/>
      <c r="GCW81" s="51"/>
      <c r="GCX81" s="51"/>
      <c r="GCY81" s="51"/>
      <c r="GCZ81" s="51"/>
      <c r="GDA81" s="51"/>
      <c r="GDB81" s="51"/>
      <c r="GDC81" s="51"/>
      <c r="GDD81" s="51"/>
      <c r="GDE81" s="51"/>
      <c r="GDF81" s="51"/>
      <c r="GDG81" s="51"/>
      <c r="GDH81" s="51"/>
      <c r="GDI81" s="51"/>
      <c r="GDJ81" s="51"/>
      <c r="GDK81" s="51"/>
      <c r="GDL81" s="51"/>
      <c r="GDM81" s="51"/>
      <c r="GDN81" s="51"/>
      <c r="GDO81" s="51"/>
      <c r="GDP81" s="51"/>
      <c r="GDQ81" s="51"/>
      <c r="GDR81" s="51"/>
      <c r="GDS81" s="51"/>
      <c r="GDT81" s="51"/>
      <c r="GDU81" s="51"/>
      <c r="GDV81" s="51"/>
      <c r="GDW81" s="51"/>
      <c r="GDX81" s="51"/>
      <c r="GDY81" s="51"/>
      <c r="GDZ81" s="51"/>
      <c r="GEA81" s="51"/>
      <c r="GEB81" s="51"/>
      <c r="GEC81" s="51"/>
      <c r="GED81" s="51"/>
      <c r="GEE81" s="51"/>
      <c r="GEF81" s="51"/>
      <c r="GEG81" s="51"/>
      <c r="GEH81" s="51"/>
      <c r="GEI81" s="51"/>
      <c r="GEJ81" s="51"/>
      <c r="GEK81" s="51"/>
      <c r="GEL81" s="51"/>
      <c r="GEM81" s="51"/>
      <c r="GEN81" s="51"/>
      <c r="GEO81" s="51"/>
      <c r="GEP81" s="51"/>
      <c r="GEQ81" s="51"/>
      <c r="GER81" s="51"/>
      <c r="GES81" s="51"/>
      <c r="GET81" s="51"/>
      <c r="GEU81" s="51"/>
      <c r="GEV81" s="51"/>
      <c r="GEW81" s="51"/>
      <c r="GEX81" s="51"/>
      <c r="GEY81" s="51"/>
      <c r="GEZ81" s="51"/>
      <c r="GFA81" s="51"/>
      <c r="GFB81" s="51"/>
      <c r="GFC81" s="51"/>
      <c r="GFD81" s="51"/>
      <c r="GFE81" s="51"/>
      <c r="GFF81" s="51"/>
      <c r="GFG81" s="51"/>
      <c r="GFH81" s="51"/>
      <c r="GFI81" s="51"/>
      <c r="GFJ81" s="51"/>
      <c r="GFK81" s="51"/>
      <c r="GFL81" s="51"/>
      <c r="GFM81" s="51"/>
      <c r="GFN81" s="51"/>
      <c r="GFO81" s="51"/>
      <c r="GFP81" s="51"/>
      <c r="GFQ81" s="51"/>
      <c r="GFR81" s="51"/>
      <c r="GFS81" s="51"/>
      <c r="GFT81" s="51"/>
      <c r="GFU81" s="51"/>
      <c r="GFV81" s="51"/>
      <c r="GFW81" s="51"/>
      <c r="GFX81" s="51"/>
      <c r="GFY81" s="51"/>
      <c r="GFZ81" s="51"/>
      <c r="GGA81" s="51"/>
      <c r="GGB81" s="51"/>
      <c r="GGC81" s="51"/>
      <c r="GGD81" s="51"/>
      <c r="GGE81" s="51"/>
      <c r="GGF81" s="51"/>
      <c r="GGG81" s="51"/>
      <c r="GGH81" s="51"/>
      <c r="GGI81" s="51"/>
      <c r="GGJ81" s="51"/>
      <c r="GGK81" s="51"/>
      <c r="GGL81" s="51"/>
      <c r="GGM81" s="51"/>
      <c r="GGN81" s="51"/>
      <c r="GGO81" s="51"/>
      <c r="GGP81" s="51"/>
      <c r="GGQ81" s="51"/>
      <c r="GGR81" s="51"/>
      <c r="GGS81" s="51"/>
      <c r="GGT81" s="51"/>
      <c r="GGU81" s="51"/>
      <c r="GGV81" s="51"/>
      <c r="GGW81" s="51"/>
      <c r="GGX81" s="51"/>
      <c r="GGY81" s="51"/>
      <c r="GGZ81" s="51"/>
      <c r="GHA81" s="51"/>
      <c r="GHB81" s="51"/>
      <c r="GHC81" s="51"/>
      <c r="GHD81" s="51"/>
      <c r="GHE81" s="51"/>
      <c r="GHF81" s="51"/>
      <c r="GHG81" s="51"/>
      <c r="GHH81" s="51"/>
      <c r="GHI81" s="51"/>
      <c r="GHJ81" s="51"/>
      <c r="GHK81" s="51"/>
      <c r="GHL81" s="51"/>
      <c r="GHM81" s="51"/>
      <c r="GHN81" s="51"/>
      <c r="GHO81" s="51"/>
      <c r="GHP81" s="51"/>
      <c r="GHQ81" s="51"/>
      <c r="GHR81" s="51"/>
      <c r="GHS81" s="51"/>
      <c r="GHT81" s="51"/>
      <c r="GHU81" s="51"/>
      <c r="GHV81" s="51"/>
      <c r="GHW81" s="51"/>
      <c r="GHX81" s="51"/>
      <c r="GHY81" s="51"/>
      <c r="GHZ81" s="51"/>
      <c r="GIA81" s="51"/>
      <c r="GIB81" s="51"/>
      <c r="GIC81" s="51"/>
      <c r="GID81" s="51"/>
      <c r="GIE81" s="51"/>
      <c r="GIF81" s="51"/>
      <c r="GIG81" s="51"/>
      <c r="GIH81" s="51"/>
      <c r="GII81" s="51"/>
      <c r="GIJ81" s="51"/>
      <c r="GIK81" s="51"/>
      <c r="GIL81" s="51"/>
      <c r="GIM81" s="51"/>
      <c r="GIN81" s="51"/>
      <c r="GIO81" s="51"/>
      <c r="GIP81" s="51"/>
      <c r="GIQ81" s="51"/>
      <c r="GIR81" s="51"/>
      <c r="GIS81" s="51"/>
      <c r="GIT81" s="51"/>
      <c r="GIU81" s="51"/>
      <c r="GIV81" s="51"/>
      <c r="GIW81" s="51"/>
      <c r="GIX81" s="51"/>
      <c r="GIY81" s="51"/>
      <c r="GIZ81" s="51"/>
      <c r="GJA81" s="51"/>
      <c r="GJB81" s="51"/>
      <c r="GJC81" s="51"/>
      <c r="GJD81" s="51"/>
      <c r="GJE81" s="51"/>
      <c r="GJF81" s="51"/>
      <c r="GJG81" s="51"/>
      <c r="GJH81" s="51"/>
      <c r="GJI81" s="51"/>
      <c r="GJJ81" s="51"/>
      <c r="GJK81" s="51"/>
      <c r="GJL81" s="51"/>
      <c r="GJM81" s="51"/>
      <c r="GJN81" s="51"/>
      <c r="GJO81" s="51"/>
      <c r="GJP81" s="51"/>
      <c r="GJQ81" s="51"/>
      <c r="GJR81" s="51"/>
      <c r="GJS81" s="51"/>
      <c r="GJT81" s="51"/>
      <c r="GJU81" s="51"/>
      <c r="GJV81" s="51"/>
      <c r="GJW81" s="51"/>
      <c r="GJX81" s="51"/>
      <c r="GJY81" s="51"/>
      <c r="GJZ81" s="51"/>
      <c r="GKA81" s="51"/>
      <c r="GKB81" s="51"/>
      <c r="GKC81" s="51"/>
      <c r="GKD81" s="51"/>
      <c r="GKE81" s="51"/>
      <c r="GKF81" s="51"/>
      <c r="GKG81" s="51"/>
      <c r="GKH81" s="51"/>
      <c r="GKI81" s="51"/>
      <c r="GKJ81" s="51"/>
      <c r="GKK81" s="51"/>
      <c r="GKL81" s="51"/>
      <c r="GKM81" s="51"/>
      <c r="GKN81" s="51"/>
      <c r="GKO81" s="51"/>
      <c r="GKP81" s="51"/>
      <c r="GKQ81" s="51"/>
      <c r="GKR81" s="51"/>
      <c r="GKS81" s="51"/>
      <c r="GKT81" s="51"/>
      <c r="GKU81" s="51"/>
      <c r="GKV81" s="51"/>
      <c r="GKW81" s="51"/>
      <c r="GKX81" s="51"/>
      <c r="GKY81" s="51"/>
      <c r="GKZ81" s="51"/>
      <c r="GLA81" s="51"/>
      <c r="GLB81" s="51"/>
      <c r="GLC81" s="51"/>
      <c r="GLD81" s="51"/>
      <c r="GLE81" s="51"/>
      <c r="GLF81" s="51"/>
      <c r="GLG81" s="51"/>
      <c r="GLH81" s="51"/>
      <c r="GLI81" s="51"/>
      <c r="GLJ81" s="51"/>
      <c r="GLK81" s="51"/>
      <c r="GLL81" s="51"/>
      <c r="GLM81" s="51"/>
      <c r="GLN81" s="51"/>
      <c r="GLO81" s="51"/>
      <c r="GLP81" s="51"/>
      <c r="GLQ81" s="51"/>
      <c r="GLR81" s="51"/>
      <c r="GLS81" s="51"/>
      <c r="GLT81" s="51"/>
      <c r="GLU81" s="51"/>
      <c r="GLV81" s="51"/>
      <c r="GLW81" s="51"/>
      <c r="GLX81" s="51"/>
      <c r="GLY81" s="51"/>
      <c r="GLZ81" s="51"/>
      <c r="GMA81" s="51"/>
      <c r="GMB81" s="51"/>
      <c r="GMC81" s="51"/>
      <c r="GMD81" s="51"/>
      <c r="GME81" s="51"/>
      <c r="GMF81" s="51"/>
      <c r="GMG81" s="51"/>
      <c r="GMH81" s="51"/>
      <c r="GMI81" s="51"/>
      <c r="GMJ81" s="51"/>
      <c r="GMK81" s="51"/>
      <c r="GML81" s="51"/>
      <c r="GMM81" s="51"/>
      <c r="GMN81" s="51"/>
      <c r="GMO81" s="51"/>
      <c r="GMP81" s="51"/>
      <c r="GMQ81" s="51"/>
      <c r="GMR81" s="51"/>
      <c r="GMS81" s="51"/>
      <c r="GMT81" s="51"/>
      <c r="GMU81" s="51"/>
      <c r="GMV81" s="51"/>
      <c r="GMW81" s="51"/>
      <c r="GMX81" s="51"/>
      <c r="GMY81" s="51"/>
      <c r="GMZ81" s="51"/>
      <c r="GNA81" s="51"/>
      <c r="GNB81" s="51"/>
      <c r="GNC81" s="51"/>
      <c r="GND81" s="51"/>
      <c r="GNE81" s="51"/>
      <c r="GNF81" s="51"/>
      <c r="GNG81" s="51"/>
      <c r="GNH81" s="51"/>
      <c r="GNI81" s="51"/>
      <c r="GNJ81" s="51"/>
      <c r="GNK81" s="51"/>
      <c r="GNL81" s="51"/>
      <c r="GNM81" s="51"/>
      <c r="GNN81" s="51"/>
      <c r="GNO81" s="51"/>
      <c r="GNP81" s="51"/>
      <c r="GNQ81" s="51"/>
      <c r="GNR81" s="51"/>
      <c r="GNS81" s="51"/>
      <c r="GNT81" s="51"/>
      <c r="GNU81" s="51"/>
      <c r="GNV81" s="51"/>
      <c r="GNW81" s="51"/>
      <c r="GNX81" s="51"/>
      <c r="GNY81" s="51"/>
      <c r="GNZ81" s="51"/>
      <c r="GOA81" s="51"/>
      <c r="GOB81" s="51"/>
      <c r="GOC81" s="51"/>
      <c r="GOD81" s="51"/>
      <c r="GOE81" s="51"/>
      <c r="GOF81" s="51"/>
      <c r="GOG81" s="51"/>
      <c r="GOH81" s="51"/>
      <c r="GOI81" s="51"/>
      <c r="GOJ81" s="51"/>
      <c r="GOK81" s="51"/>
      <c r="GOL81" s="51"/>
      <c r="GOM81" s="51"/>
      <c r="GON81" s="51"/>
      <c r="GOO81" s="51"/>
      <c r="GOP81" s="51"/>
      <c r="GOQ81" s="51"/>
      <c r="GOR81" s="51"/>
      <c r="GOS81" s="51"/>
      <c r="GOT81" s="51"/>
      <c r="GOU81" s="51"/>
      <c r="GOV81" s="51"/>
      <c r="GOW81" s="51"/>
      <c r="GOX81" s="51"/>
      <c r="GOY81" s="51"/>
      <c r="GOZ81" s="51"/>
      <c r="GPA81" s="51"/>
      <c r="GPB81" s="51"/>
      <c r="GPC81" s="51"/>
      <c r="GPD81" s="51"/>
      <c r="GPE81" s="51"/>
      <c r="GPF81" s="51"/>
      <c r="GPG81" s="51"/>
      <c r="GPH81" s="51"/>
      <c r="GPI81" s="51"/>
      <c r="GPJ81" s="51"/>
      <c r="GPK81" s="51"/>
      <c r="GPL81" s="51"/>
      <c r="GPM81" s="51"/>
      <c r="GPN81" s="51"/>
      <c r="GPO81" s="51"/>
      <c r="GPP81" s="51"/>
      <c r="GPQ81" s="51"/>
      <c r="GPR81" s="51"/>
      <c r="GPS81" s="51"/>
      <c r="GPT81" s="51"/>
      <c r="GPU81" s="51"/>
      <c r="GPV81" s="51"/>
      <c r="GPW81" s="51"/>
      <c r="GPX81" s="51"/>
      <c r="GPY81" s="51"/>
      <c r="GPZ81" s="51"/>
      <c r="GQA81" s="51"/>
      <c r="GQB81" s="51"/>
      <c r="GQC81" s="51"/>
      <c r="GQD81" s="51"/>
      <c r="GQE81" s="51"/>
      <c r="GQF81" s="51"/>
      <c r="GQG81" s="51"/>
      <c r="GQH81" s="51"/>
      <c r="GQI81" s="51"/>
      <c r="GQJ81" s="51"/>
      <c r="GQK81" s="51"/>
      <c r="GQL81" s="51"/>
      <c r="GQM81" s="51"/>
      <c r="GQN81" s="51"/>
      <c r="GQO81" s="51"/>
      <c r="GQP81" s="51"/>
      <c r="GQQ81" s="51"/>
      <c r="GQR81" s="51"/>
      <c r="GQS81" s="51"/>
      <c r="GQT81" s="51"/>
      <c r="GQU81" s="51"/>
      <c r="GQV81" s="51"/>
      <c r="GQW81" s="51"/>
      <c r="GQX81" s="51"/>
      <c r="GQY81" s="51"/>
      <c r="GQZ81" s="51"/>
      <c r="GRA81" s="51"/>
      <c r="GRB81" s="51"/>
      <c r="GRC81" s="51"/>
      <c r="GRD81" s="51"/>
      <c r="GRE81" s="51"/>
      <c r="GRF81" s="51"/>
      <c r="GRG81" s="51"/>
      <c r="GRH81" s="51"/>
      <c r="GRI81" s="51"/>
      <c r="GRJ81" s="51"/>
      <c r="GRK81" s="51"/>
      <c r="GRL81" s="51"/>
      <c r="GRM81" s="51"/>
      <c r="GRN81" s="51"/>
      <c r="GRO81" s="51"/>
      <c r="GRP81" s="51"/>
      <c r="GRQ81" s="51"/>
      <c r="GRR81" s="51"/>
      <c r="GRS81" s="51"/>
      <c r="GRT81" s="51"/>
      <c r="GRU81" s="51"/>
      <c r="GRV81" s="51"/>
      <c r="GRW81" s="51"/>
      <c r="GRX81" s="51"/>
      <c r="GRY81" s="51"/>
      <c r="GRZ81" s="51"/>
      <c r="GSA81" s="51"/>
      <c r="GSB81" s="51"/>
      <c r="GSC81" s="51"/>
      <c r="GSD81" s="51"/>
      <c r="GSE81" s="51"/>
      <c r="GSF81" s="51"/>
      <c r="GSG81" s="51"/>
      <c r="GSH81" s="51"/>
      <c r="GSI81" s="51"/>
      <c r="GSJ81" s="51"/>
      <c r="GSK81" s="51"/>
      <c r="GSL81" s="51"/>
      <c r="GSM81" s="51"/>
      <c r="GSN81" s="51"/>
      <c r="GSO81" s="51"/>
      <c r="GSP81" s="51"/>
      <c r="GSQ81" s="51"/>
      <c r="GSR81" s="51"/>
      <c r="GSS81" s="51"/>
      <c r="GST81" s="51"/>
      <c r="GSU81" s="51"/>
      <c r="GSV81" s="51"/>
      <c r="GSW81" s="51"/>
      <c r="GSX81" s="51"/>
      <c r="GSY81" s="51"/>
      <c r="GSZ81" s="51"/>
      <c r="GTA81" s="51"/>
      <c r="GTB81" s="51"/>
      <c r="GTC81" s="51"/>
      <c r="GTD81" s="51"/>
      <c r="GTE81" s="51"/>
      <c r="GTF81" s="51"/>
      <c r="GTG81" s="51"/>
      <c r="GTH81" s="51"/>
      <c r="GTI81" s="51"/>
      <c r="GTJ81" s="51"/>
      <c r="GTK81" s="51"/>
      <c r="GTL81" s="51"/>
      <c r="GTM81" s="51"/>
      <c r="GTN81" s="51"/>
      <c r="GTO81" s="51"/>
      <c r="GTP81" s="51"/>
      <c r="GTQ81" s="51"/>
      <c r="GTR81" s="51"/>
      <c r="GTS81" s="51"/>
      <c r="GTT81" s="51"/>
      <c r="GTU81" s="51"/>
      <c r="GTV81" s="51"/>
      <c r="GTW81" s="51"/>
      <c r="GTX81" s="51"/>
      <c r="GTY81" s="51"/>
      <c r="GTZ81" s="51"/>
      <c r="GUA81" s="51"/>
      <c r="GUB81" s="51"/>
      <c r="GUC81" s="51"/>
      <c r="GUD81" s="51"/>
      <c r="GUE81" s="51"/>
      <c r="GUF81" s="51"/>
      <c r="GUG81" s="51"/>
      <c r="GUH81" s="51"/>
      <c r="GUI81" s="51"/>
      <c r="GUJ81" s="51"/>
      <c r="GUK81" s="51"/>
      <c r="GUL81" s="51"/>
      <c r="GUM81" s="51"/>
      <c r="GUN81" s="51"/>
      <c r="GUO81" s="51"/>
      <c r="GUP81" s="51"/>
      <c r="GUQ81" s="51"/>
      <c r="GUR81" s="51"/>
      <c r="GUS81" s="51"/>
      <c r="GUT81" s="51"/>
      <c r="GUU81" s="51"/>
      <c r="GUV81" s="51"/>
      <c r="GUW81" s="51"/>
      <c r="GUX81" s="51"/>
      <c r="GUY81" s="51"/>
      <c r="GUZ81" s="51"/>
      <c r="GVA81" s="51"/>
      <c r="GVB81" s="51"/>
      <c r="GVC81" s="51"/>
      <c r="GVD81" s="51"/>
      <c r="GVE81" s="51"/>
      <c r="GVF81" s="51"/>
      <c r="GVG81" s="51"/>
      <c r="GVH81" s="51"/>
      <c r="GVI81" s="51"/>
      <c r="GVJ81" s="51"/>
      <c r="GVK81" s="51"/>
      <c r="GVL81" s="51"/>
      <c r="GVM81" s="51"/>
      <c r="GVN81" s="51"/>
      <c r="GVO81" s="51"/>
      <c r="GVP81" s="51"/>
      <c r="GVQ81" s="51"/>
      <c r="GVR81" s="51"/>
      <c r="GVS81" s="51"/>
      <c r="GVT81" s="51"/>
      <c r="GVU81" s="51"/>
      <c r="GVV81" s="51"/>
      <c r="GVW81" s="51"/>
      <c r="GVX81" s="51"/>
      <c r="GVY81" s="51"/>
      <c r="GVZ81" s="51"/>
      <c r="GWA81" s="51"/>
      <c r="GWB81" s="51"/>
      <c r="GWC81" s="51"/>
      <c r="GWD81" s="51"/>
      <c r="GWE81" s="51"/>
      <c r="GWF81" s="51"/>
      <c r="GWG81" s="51"/>
      <c r="GWH81" s="51"/>
      <c r="GWI81" s="51"/>
      <c r="GWJ81" s="51"/>
      <c r="GWK81" s="51"/>
      <c r="GWL81" s="51"/>
      <c r="GWM81" s="51"/>
      <c r="GWN81" s="51"/>
      <c r="GWO81" s="51"/>
      <c r="GWP81" s="51"/>
      <c r="GWQ81" s="51"/>
      <c r="GWR81" s="51"/>
      <c r="GWS81" s="51"/>
      <c r="GWT81" s="51"/>
      <c r="GWU81" s="51"/>
      <c r="GWV81" s="51"/>
      <c r="GWW81" s="51"/>
      <c r="GWX81" s="51"/>
      <c r="GWY81" s="51"/>
      <c r="GWZ81" s="51"/>
      <c r="GXA81" s="51"/>
      <c r="GXB81" s="51"/>
      <c r="GXC81" s="51"/>
      <c r="GXD81" s="51"/>
      <c r="GXE81" s="51"/>
      <c r="GXF81" s="51"/>
      <c r="GXG81" s="51"/>
      <c r="GXH81" s="51"/>
      <c r="GXI81" s="51"/>
      <c r="GXJ81" s="51"/>
      <c r="GXK81" s="51"/>
      <c r="GXL81" s="51"/>
      <c r="GXM81" s="51"/>
      <c r="GXN81" s="51"/>
      <c r="GXO81" s="51"/>
      <c r="GXP81" s="51"/>
      <c r="GXQ81" s="51"/>
      <c r="GXR81" s="51"/>
      <c r="GXS81" s="51"/>
      <c r="GXT81" s="51"/>
      <c r="GXU81" s="51"/>
      <c r="GXV81" s="51"/>
      <c r="GXW81" s="51"/>
      <c r="GXX81" s="51"/>
      <c r="GXY81" s="51"/>
      <c r="GXZ81" s="51"/>
      <c r="GYA81" s="51"/>
      <c r="GYB81" s="51"/>
      <c r="GYC81" s="51"/>
      <c r="GYD81" s="51"/>
      <c r="GYE81" s="51"/>
      <c r="GYF81" s="51"/>
      <c r="GYG81" s="51"/>
      <c r="GYH81" s="51"/>
      <c r="GYI81" s="51"/>
      <c r="GYJ81" s="51"/>
      <c r="GYK81" s="51"/>
      <c r="GYL81" s="51"/>
      <c r="GYM81" s="51"/>
      <c r="GYN81" s="51"/>
      <c r="GYO81" s="51"/>
      <c r="GYP81" s="51"/>
      <c r="GYQ81" s="51"/>
      <c r="GYR81" s="51"/>
      <c r="GYS81" s="51"/>
      <c r="GYT81" s="51"/>
      <c r="GYU81" s="51"/>
      <c r="GYV81" s="51"/>
      <c r="GYW81" s="51"/>
      <c r="GYX81" s="51"/>
      <c r="GYY81" s="51"/>
      <c r="GYZ81" s="51"/>
      <c r="GZA81" s="51"/>
      <c r="GZB81" s="51"/>
      <c r="GZC81" s="51"/>
      <c r="GZD81" s="51"/>
      <c r="GZE81" s="51"/>
      <c r="GZF81" s="51"/>
      <c r="GZG81" s="51"/>
      <c r="GZH81" s="51"/>
      <c r="GZI81" s="51"/>
      <c r="GZJ81" s="51"/>
      <c r="GZK81" s="51"/>
      <c r="GZL81" s="51"/>
      <c r="GZM81" s="51"/>
      <c r="GZN81" s="51"/>
      <c r="GZO81" s="51"/>
      <c r="GZP81" s="51"/>
      <c r="GZQ81" s="51"/>
      <c r="GZR81" s="51"/>
      <c r="GZS81" s="51"/>
      <c r="GZT81" s="51"/>
      <c r="GZU81" s="51"/>
      <c r="GZV81" s="51"/>
      <c r="GZW81" s="51"/>
      <c r="GZX81" s="51"/>
      <c r="GZY81" s="51"/>
      <c r="GZZ81" s="51"/>
      <c r="HAA81" s="51"/>
      <c r="HAB81" s="51"/>
      <c r="HAC81" s="51"/>
      <c r="HAD81" s="51"/>
      <c r="HAE81" s="51"/>
      <c r="HAF81" s="51"/>
      <c r="HAG81" s="51"/>
      <c r="HAH81" s="51"/>
      <c r="HAI81" s="51"/>
      <c r="HAJ81" s="51"/>
      <c r="HAK81" s="51"/>
      <c r="HAL81" s="51"/>
      <c r="HAM81" s="51"/>
      <c r="HAN81" s="51"/>
      <c r="HAO81" s="51"/>
      <c r="HAP81" s="51"/>
      <c r="HAQ81" s="51"/>
      <c r="HAR81" s="51"/>
      <c r="HAS81" s="51"/>
      <c r="HAT81" s="51"/>
      <c r="HAU81" s="51"/>
      <c r="HAV81" s="51"/>
      <c r="HAW81" s="51"/>
      <c r="HAX81" s="51"/>
      <c r="HAY81" s="51"/>
      <c r="HAZ81" s="51"/>
      <c r="HBA81" s="51"/>
      <c r="HBB81" s="51"/>
      <c r="HBC81" s="51"/>
      <c r="HBD81" s="51"/>
      <c r="HBE81" s="51"/>
      <c r="HBF81" s="51"/>
      <c r="HBG81" s="51"/>
      <c r="HBH81" s="51"/>
      <c r="HBI81" s="51"/>
      <c r="HBJ81" s="51"/>
      <c r="HBK81" s="51"/>
      <c r="HBL81" s="51"/>
      <c r="HBM81" s="51"/>
      <c r="HBN81" s="51"/>
      <c r="HBO81" s="51"/>
      <c r="HBP81" s="51"/>
      <c r="HBQ81" s="51"/>
      <c r="HBR81" s="51"/>
      <c r="HBS81" s="51"/>
      <c r="HBT81" s="51"/>
      <c r="HBU81" s="51"/>
      <c r="HBV81" s="51"/>
      <c r="HBW81" s="51"/>
      <c r="HBX81" s="51"/>
      <c r="HBY81" s="51"/>
      <c r="HBZ81" s="51"/>
      <c r="HCA81" s="51"/>
      <c r="HCB81" s="51"/>
      <c r="HCC81" s="51"/>
      <c r="HCD81" s="51"/>
      <c r="HCE81" s="51"/>
      <c r="HCF81" s="51"/>
      <c r="HCG81" s="51"/>
      <c r="HCH81" s="51"/>
      <c r="HCI81" s="51"/>
      <c r="HCJ81" s="51"/>
      <c r="HCK81" s="51"/>
      <c r="HCL81" s="51"/>
      <c r="HCM81" s="51"/>
      <c r="HCN81" s="51"/>
      <c r="HCO81" s="51"/>
      <c r="HCP81" s="51"/>
      <c r="HCQ81" s="51"/>
      <c r="HCR81" s="51"/>
      <c r="HCS81" s="51"/>
      <c r="HCT81" s="51"/>
      <c r="HCU81" s="51"/>
      <c r="HCV81" s="51"/>
      <c r="HCW81" s="51"/>
      <c r="HCX81" s="51"/>
      <c r="HCY81" s="51"/>
      <c r="HCZ81" s="51"/>
      <c r="HDA81" s="51"/>
      <c r="HDB81" s="51"/>
      <c r="HDC81" s="51"/>
      <c r="HDD81" s="51"/>
      <c r="HDE81" s="51"/>
      <c r="HDF81" s="51"/>
      <c r="HDG81" s="51"/>
      <c r="HDH81" s="51"/>
      <c r="HDI81" s="51"/>
      <c r="HDJ81" s="51"/>
      <c r="HDK81" s="51"/>
      <c r="HDL81" s="51"/>
      <c r="HDM81" s="51"/>
      <c r="HDN81" s="51"/>
      <c r="HDO81" s="51"/>
      <c r="HDP81" s="51"/>
      <c r="HDQ81" s="51"/>
      <c r="HDR81" s="51"/>
      <c r="HDS81" s="51"/>
      <c r="HDT81" s="51"/>
      <c r="HDU81" s="51"/>
      <c r="HDV81" s="51"/>
      <c r="HDW81" s="51"/>
      <c r="HDX81" s="51"/>
      <c r="HDY81" s="51"/>
      <c r="HDZ81" s="51"/>
      <c r="HEA81" s="51"/>
      <c r="HEB81" s="51"/>
      <c r="HEC81" s="51"/>
      <c r="HED81" s="51"/>
      <c r="HEE81" s="51"/>
      <c r="HEF81" s="51"/>
      <c r="HEG81" s="51"/>
      <c r="HEH81" s="51"/>
      <c r="HEI81" s="51"/>
      <c r="HEJ81" s="51"/>
      <c r="HEK81" s="51"/>
      <c r="HEL81" s="51"/>
      <c r="HEM81" s="51"/>
      <c r="HEN81" s="51"/>
      <c r="HEO81" s="51"/>
      <c r="HEP81" s="51"/>
      <c r="HEQ81" s="51"/>
      <c r="HER81" s="51"/>
      <c r="HES81" s="51"/>
      <c r="HET81" s="51"/>
      <c r="HEU81" s="51"/>
      <c r="HEV81" s="51"/>
      <c r="HEW81" s="51"/>
      <c r="HEX81" s="51"/>
      <c r="HEY81" s="51"/>
      <c r="HEZ81" s="51"/>
      <c r="HFA81" s="51"/>
      <c r="HFB81" s="51"/>
      <c r="HFC81" s="51"/>
      <c r="HFD81" s="51"/>
      <c r="HFE81" s="51"/>
      <c r="HFF81" s="51"/>
      <c r="HFG81" s="51"/>
      <c r="HFH81" s="51"/>
      <c r="HFI81" s="51"/>
      <c r="HFJ81" s="51"/>
      <c r="HFK81" s="51"/>
      <c r="HFL81" s="51"/>
      <c r="HFM81" s="51"/>
      <c r="HFN81" s="51"/>
      <c r="HFO81" s="51"/>
      <c r="HFP81" s="51"/>
      <c r="HFQ81" s="51"/>
      <c r="HFR81" s="51"/>
      <c r="HFS81" s="51"/>
      <c r="HFT81" s="51"/>
      <c r="HFU81" s="51"/>
      <c r="HFV81" s="51"/>
      <c r="HFW81" s="51"/>
      <c r="HFX81" s="51"/>
      <c r="HFY81" s="51"/>
      <c r="HFZ81" s="51"/>
      <c r="HGA81" s="51"/>
      <c r="HGB81" s="51"/>
      <c r="HGC81" s="51"/>
      <c r="HGD81" s="51"/>
      <c r="HGE81" s="51"/>
      <c r="HGF81" s="51"/>
      <c r="HGG81" s="51"/>
      <c r="HGH81" s="51"/>
      <c r="HGI81" s="51"/>
      <c r="HGJ81" s="51"/>
      <c r="HGK81" s="51"/>
      <c r="HGL81" s="51"/>
      <c r="HGM81" s="51"/>
      <c r="HGN81" s="51"/>
      <c r="HGO81" s="51"/>
      <c r="HGP81" s="51"/>
      <c r="HGQ81" s="51"/>
      <c r="HGR81" s="51"/>
      <c r="HGS81" s="51"/>
      <c r="HGT81" s="51"/>
      <c r="HGU81" s="51"/>
      <c r="HGV81" s="51"/>
      <c r="HGW81" s="51"/>
      <c r="HGX81" s="51"/>
      <c r="HGY81" s="51"/>
      <c r="HGZ81" s="51"/>
      <c r="HHA81" s="51"/>
      <c r="HHB81" s="51"/>
      <c r="HHC81" s="51"/>
      <c r="HHD81" s="51"/>
      <c r="HHE81" s="51"/>
      <c r="HHF81" s="51"/>
      <c r="HHG81" s="51"/>
      <c r="HHH81" s="51"/>
      <c r="HHI81" s="51"/>
      <c r="HHJ81" s="51"/>
      <c r="HHK81" s="51"/>
      <c r="HHL81" s="51"/>
      <c r="HHM81" s="51"/>
      <c r="HHN81" s="51"/>
      <c r="HHO81" s="51"/>
      <c r="HHP81" s="51"/>
      <c r="HHQ81" s="51"/>
      <c r="HHR81" s="51"/>
      <c r="HHS81" s="51"/>
      <c r="HHT81" s="51"/>
      <c r="HHU81" s="51"/>
      <c r="HHV81" s="51"/>
      <c r="HHW81" s="51"/>
      <c r="HHX81" s="51"/>
      <c r="HHY81" s="51"/>
      <c r="HHZ81" s="51"/>
      <c r="HIA81" s="51"/>
      <c r="HIB81" s="51"/>
      <c r="HIC81" s="51"/>
      <c r="HID81" s="51"/>
      <c r="HIE81" s="51"/>
      <c r="HIF81" s="51"/>
      <c r="HIG81" s="51"/>
      <c r="HIH81" s="51"/>
      <c r="HII81" s="51"/>
      <c r="HIJ81" s="51"/>
      <c r="HIK81" s="51"/>
      <c r="HIL81" s="51"/>
      <c r="HIM81" s="51"/>
      <c r="HIN81" s="51"/>
      <c r="HIO81" s="51"/>
      <c r="HIP81" s="51"/>
      <c r="HIQ81" s="51"/>
      <c r="HIR81" s="51"/>
      <c r="HIS81" s="51"/>
      <c r="HIT81" s="51"/>
      <c r="HIU81" s="51"/>
      <c r="HIV81" s="51"/>
      <c r="HIW81" s="51"/>
      <c r="HIX81" s="51"/>
      <c r="HIY81" s="51"/>
      <c r="HIZ81" s="51"/>
      <c r="HJA81" s="51"/>
      <c r="HJB81" s="51"/>
      <c r="HJC81" s="51"/>
      <c r="HJD81" s="51"/>
      <c r="HJE81" s="51"/>
      <c r="HJF81" s="51"/>
      <c r="HJG81" s="51"/>
      <c r="HJH81" s="51"/>
      <c r="HJI81" s="51"/>
      <c r="HJJ81" s="51"/>
      <c r="HJK81" s="51"/>
      <c r="HJL81" s="51"/>
      <c r="HJM81" s="51"/>
      <c r="HJN81" s="51"/>
      <c r="HJO81" s="51"/>
      <c r="HJP81" s="51"/>
      <c r="HJQ81" s="51"/>
      <c r="HJR81" s="51"/>
      <c r="HJS81" s="51"/>
      <c r="HJT81" s="51"/>
      <c r="HJU81" s="51"/>
      <c r="HJV81" s="51"/>
      <c r="HJW81" s="51"/>
      <c r="HJX81" s="51"/>
      <c r="HJY81" s="51"/>
      <c r="HJZ81" s="51"/>
      <c r="HKA81" s="51"/>
      <c r="HKB81" s="51"/>
      <c r="HKC81" s="51"/>
      <c r="HKD81" s="51"/>
      <c r="HKE81" s="51"/>
      <c r="HKF81" s="51"/>
      <c r="HKG81" s="51"/>
      <c r="HKH81" s="51"/>
      <c r="HKI81" s="51"/>
      <c r="HKJ81" s="51"/>
      <c r="HKK81" s="51"/>
      <c r="HKL81" s="51"/>
      <c r="HKM81" s="51"/>
      <c r="HKN81" s="51"/>
      <c r="HKO81" s="51"/>
      <c r="HKP81" s="51"/>
      <c r="HKQ81" s="51"/>
      <c r="HKR81" s="51"/>
      <c r="HKS81" s="51"/>
      <c r="HKT81" s="51"/>
      <c r="HKU81" s="51"/>
      <c r="HKV81" s="51"/>
      <c r="HKW81" s="51"/>
      <c r="HKX81" s="51"/>
      <c r="HKY81" s="51"/>
      <c r="HKZ81" s="51"/>
      <c r="HLA81" s="51"/>
      <c r="HLB81" s="51"/>
      <c r="HLC81" s="51"/>
      <c r="HLD81" s="51"/>
      <c r="HLE81" s="51"/>
      <c r="HLF81" s="51"/>
      <c r="HLG81" s="51"/>
      <c r="HLH81" s="51"/>
      <c r="HLI81" s="51"/>
      <c r="HLJ81" s="51"/>
      <c r="HLK81" s="51"/>
      <c r="HLL81" s="51"/>
      <c r="HLM81" s="51"/>
      <c r="HLN81" s="51"/>
      <c r="HLO81" s="51"/>
      <c r="HLP81" s="51"/>
      <c r="HLQ81" s="51"/>
      <c r="HLR81" s="51"/>
      <c r="HLS81" s="51"/>
      <c r="HLT81" s="51"/>
      <c r="HLU81" s="51"/>
      <c r="HLV81" s="51"/>
      <c r="HLW81" s="51"/>
      <c r="HLX81" s="51"/>
      <c r="HLY81" s="51"/>
      <c r="HLZ81" s="51"/>
      <c r="HMA81" s="51"/>
      <c r="HMB81" s="51"/>
      <c r="HMC81" s="51"/>
      <c r="HMD81" s="51"/>
      <c r="HME81" s="51"/>
      <c r="HMF81" s="51"/>
      <c r="HMG81" s="51"/>
      <c r="HMH81" s="51"/>
      <c r="HMI81" s="51"/>
      <c r="HMJ81" s="51"/>
      <c r="HMK81" s="51"/>
      <c r="HML81" s="51"/>
      <c r="HMM81" s="51"/>
      <c r="HMN81" s="51"/>
      <c r="HMO81" s="51"/>
      <c r="HMP81" s="51"/>
      <c r="HMQ81" s="51"/>
      <c r="HMR81" s="51"/>
      <c r="HMS81" s="51"/>
      <c r="HMT81" s="51"/>
      <c r="HMU81" s="51"/>
      <c r="HMV81" s="51"/>
      <c r="HMW81" s="51"/>
      <c r="HMX81" s="51"/>
      <c r="HMY81" s="51"/>
      <c r="HMZ81" s="51"/>
      <c r="HNA81" s="51"/>
      <c r="HNB81" s="51"/>
      <c r="HNC81" s="51"/>
      <c r="HND81" s="51"/>
      <c r="HNE81" s="51"/>
      <c r="HNF81" s="51"/>
      <c r="HNG81" s="51"/>
      <c r="HNH81" s="51"/>
      <c r="HNI81" s="51"/>
      <c r="HNJ81" s="51"/>
      <c r="HNK81" s="51"/>
      <c r="HNL81" s="51"/>
      <c r="HNM81" s="51"/>
      <c r="HNN81" s="51"/>
      <c r="HNO81" s="51"/>
      <c r="HNP81" s="51"/>
      <c r="HNQ81" s="51"/>
      <c r="HNR81" s="51"/>
      <c r="HNS81" s="51"/>
      <c r="HNT81" s="51"/>
      <c r="HNU81" s="51"/>
      <c r="HNV81" s="51"/>
      <c r="HNW81" s="51"/>
      <c r="HNX81" s="51"/>
      <c r="HNY81" s="51"/>
      <c r="HNZ81" s="51"/>
      <c r="HOA81" s="51"/>
      <c r="HOB81" s="51"/>
      <c r="HOC81" s="51"/>
      <c r="HOD81" s="51"/>
      <c r="HOE81" s="51"/>
      <c r="HOF81" s="51"/>
      <c r="HOG81" s="51"/>
      <c r="HOH81" s="51"/>
      <c r="HOI81" s="51"/>
      <c r="HOJ81" s="51"/>
      <c r="HOK81" s="51"/>
      <c r="HOL81" s="51"/>
      <c r="HOM81" s="51"/>
      <c r="HON81" s="51"/>
      <c r="HOO81" s="51"/>
      <c r="HOP81" s="51"/>
      <c r="HOQ81" s="51"/>
      <c r="HOR81" s="51"/>
      <c r="HOS81" s="51"/>
      <c r="HOT81" s="51"/>
      <c r="HOU81" s="51"/>
      <c r="HOV81" s="51"/>
      <c r="HOW81" s="51"/>
      <c r="HOX81" s="51"/>
      <c r="HOY81" s="51"/>
      <c r="HOZ81" s="51"/>
      <c r="HPA81" s="51"/>
      <c r="HPB81" s="51"/>
      <c r="HPC81" s="51"/>
      <c r="HPD81" s="51"/>
      <c r="HPE81" s="51"/>
      <c r="HPF81" s="51"/>
      <c r="HPG81" s="51"/>
      <c r="HPH81" s="51"/>
      <c r="HPI81" s="51"/>
      <c r="HPJ81" s="51"/>
      <c r="HPK81" s="51"/>
      <c r="HPL81" s="51"/>
      <c r="HPM81" s="51"/>
      <c r="HPN81" s="51"/>
      <c r="HPO81" s="51"/>
      <c r="HPP81" s="51"/>
      <c r="HPQ81" s="51"/>
      <c r="HPR81" s="51"/>
      <c r="HPS81" s="51"/>
      <c r="HPT81" s="51"/>
      <c r="HPU81" s="51"/>
      <c r="HPV81" s="51"/>
      <c r="HPW81" s="51"/>
      <c r="HPX81" s="51"/>
      <c r="HPY81" s="51"/>
      <c r="HPZ81" s="51"/>
      <c r="HQA81" s="51"/>
      <c r="HQB81" s="51"/>
      <c r="HQC81" s="51"/>
      <c r="HQD81" s="51"/>
      <c r="HQE81" s="51"/>
      <c r="HQF81" s="51"/>
      <c r="HQG81" s="51"/>
      <c r="HQH81" s="51"/>
      <c r="HQI81" s="51"/>
      <c r="HQJ81" s="51"/>
      <c r="HQK81" s="51"/>
      <c r="HQL81" s="51"/>
      <c r="HQM81" s="51"/>
      <c r="HQN81" s="51"/>
      <c r="HQO81" s="51"/>
      <c r="HQP81" s="51"/>
      <c r="HQQ81" s="51"/>
      <c r="HQR81" s="51"/>
      <c r="HQS81" s="51"/>
      <c r="HQT81" s="51"/>
      <c r="HQU81" s="51"/>
      <c r="HQV81" s="51"/>
      <c r="HQW81" s="51"/>
      <c r="HQX81" s="51"/>
      <c r="HQY81" s="51"/>
      <c r="HQZ81" s="51"/>
      <c r="HRA81" s="51"/>
      <c r="HRB81" s="51"/>
      <c r="HRC81" s="51"/>
      <c r="HRD81" s="51"/>
      <c r="HRE81" s="51"/>
      <c r="HRF81" s="51"/>
      <c r="HRG81" s="51"/>
      <c r="HRH81" s="51"/>
      <c r="HRI81" s="51"/>
      <c r="HRJ81" s="51"/>
      <c r="HRK81" s="51"/>
      <c r="HRL81" s="51"/>
      <c r="HRM81" s="51"/>
      <c r="HRN81" s="51"/>
      <c r="HRO81" s="51"/>
      <c r="HRP81" s="51"/>
      <c r="HRQ81" s="51"/>
      <c r="HRR81" s="51"/>
      <c r="HRS81" s="51"/>
      <c r="HRT81" s="51"/>
      <c r="HRU81" s="51"/>
      <c r="HRV81" s="51"/>
      <c r="HRW81" s="51"/>
      <c r="HRX81" s="51"/>
      <c r="HRY81" s="51"/>
      <c r="HRZ81" s="51"/>
      <c r="HSA81" s="51"/>
      <c r="HSB81" s="51"/>
      <c r="HSC81" s="51"/>
      <c r="HSD81" s="51"/>
      <c r="HSE81" s="51"/>
      <c r="HSF81" s="51"/>
      <c r="HSG81" s="51"/>
      <c r="HSH81" s="51"/>
      <c r="HSI81" s="51"/>
      <c r="HSJ81" s="51"/>
      <c r="HSK81" s="51"/>
      <c r="HSL81" s="51"/>
      <c r="HSM81" s="51"/>
      <c r="HSN81" s="51"/>
      <c r="HSO81" s="51"/>
      <c r="HSP81" s="51"/>
      <c r="HSQ81" s="51"/>
      <c r="HSR81" s="51"/>
      <c r="HSS81" s="51"/>
      <c r="HST81" s="51"/>
      <c r="HSU81" s="51"/>
      <c r="HSV81" s="51"/>
      <c r="HSW81" s="51"/>
      <c r="HSX81" s="51"/>
      <c r="HSY81" s="51"/>
      <c r="HSZ81" s="51"/>
      <c r="HTA81" s="51"/>
      <c r="HTB81" s="51"/>
      <c r="HTC81" s="51"/>
      <c r="HTD81" s="51"/>
      <c r="HTE81" s="51"/>
      <c r="HTF81" s="51"/>
      <c r="HTG81" s="51"/>
      <c r="HTH81" s="51"/>
      <c r="HTI81" s="51"/>
      <c r="HTJ81" s="51"/>
      <c r="HTK81" s="51"/>
      <c r="HTL81" s="51"/>
      <c r="HTM81" s="51"/>
      <c r="HTN81" s="51"/>
      <c r="HTO81" s="51"/>
      <c r="HTP81" s="51"/>
      <c r="HTQ81" s="51"/>
      <c r="HTR81" s="51"/>
      <c r="HTS81" s="51"/>
      <c r="HTT81" s="51"/>
      <c r="HTU81" s="51"/>
      <c r="HTV81" s="51"/>
      <c r="HTW81" s="51"/>
      <c r="HTX81" s="51"/>
      <c r="HTY81" s="51"/>
      <c r="HTZ81" s="51"/>
      <c r="HUA81" s="51"/>
      <c r="HUB81" s="51"/>
      <c r="HUC81" s="51"/>
      <c r="HUD81" s="51"/>
      <c r="HUE81" s="51"/>
      <c r="HUF81" s="51"/>
      <c r="HUG81" s="51"/>
      <c r="HUH81" s="51"/>
      <c r="HUI81" s="51"/>
      <c r="HUJ81" s="51"/>
      <c r="HUK81" s="51"/>
      <c r="HUL81" s="51"/>
      <c r="HUM81" s="51"/>
      <c r="HUN81" s="51"/>
      <c r="HUO81" s="51"/>
      <c r="HUP81" s="51"/>
      <c r="HUQ81" s="51"/>
      <c r="HUR81" s="51"/>
      <c r="HUS81" s="51"/>
      <c r="HUT81" s="51"/>
      <c r="HUU81" s="51"/>
      <c r="HUV81" s="51"/>
      <c r="HUW81" s="51"/>
      <c r="HUX81" s="51"/>
      <c r="HUY81" s="51"/>
      <c r="HUZ81" s="51"/>
      <c r="HVA81" s="51"/>
      <c r="HVB81" s="51"/>
      <c r="HVC81" s="51"/>
      <c r="HVD81" s="51"/>
      <c r="HVE81" s="51"/>
      <c r="HVF81" s="51"/>
      <c r="HVG81" s="51"/>
      <c r="HVH81" s="51"/>
      <c r="HVI81" s="51"/>
      <c r="HVJ81" s="51"/>
      <c r="HVK81" s="51"/>
      <c r="HVL81" s="51"/>
      <c r="HVM81" s="51"/>
      <c r="HVN81" s="51"/>
      <c r="HVO81" s="51"/>
      <c r="HVP81" s="51"/>
      <c r="HVQ81" s="51"/>
      <c r="HVR81" s="51"/>
      <c r="HVS81" s="51"/>
      <c r="HVT81" s="51"/>
      <c r="HVU81" s="51"/>
      <c r="HVV81" s="51"/>
      <c r="HVW81" s="51"/>
      <c r="HVX81" s="51"/>
      <c r="HVY81" s="51"/>
      <c r="HVZ81" s="51"/>
      <c r="HWA81" s="51"/>
      <c r="HWB81" s="51"/>
      <c r="HWC81" s="51"/>
      <c r="HWD81" s="51"/>
      <c r="HWE81" s="51"/>
      <c r="HWF81" s="51"/>
      <c r="HWG81" s="51"/>
      <c r="HWH81" s="51"/>
      <c r="HWI81" s="51"/>
      <c r="HWJ81" s="51"/>
      <c r="HWK81" s="51"/>
      <c r="HWL81" s="51"/>
      <c r="HWM81" s="51"/>
      <c r="HWN81" s="51"/>
      <c r="HWO81" s="51"/>
      <c r="HWP81" s="51"/>
      <c r="HWQ81" s="51"/>
      <c r="HWR81" s="51"/>
      <c r="HWS81" s="51"/>
      <c r="HWT81" s="51"/>
      <c r="HWU81" s="51"/>
      <c r="HWV81" s="51"/>
      <c r="HWW81" s="51"/>
      <c r="HWX81" s="51"/>
      <c r="HWY81" s="51"/>
      <c r="HWZ81" s="51"/>
      <c r="HXA81" s="51"/>
      <c r="HXB81" s="51"/>
      <c r="HXC81" s="51"/>
      <c r="HXD81" s="51"/>
      <c r="HXE81" s="51"/>
      <c r="HXF81" s="51"/>
      <c r="HXG81" s="51"/>
      <c r="HXH81" s="51"/>
      <c r="HXI81" s="51"/>
      <c r="HXJ81" s="51"/>
      <c r="HXK81" s="51"/>
      <c r="HXL81" s="51"/>
      <c r="HXM81" s="51"/>
      <c r="HXN81" s="51"/>
      <c r="HXO81" s="51"/>
      <c r="HXP81" s="51"/>
      <c r="HXQ81" s="51"/>
      <c r="HXR81" s="51"/>
      <c r="HXS81" s="51"/>
      <c r="HXT81" s="51"/>
      <c r="HXU81" s="51"/>
      <c r="HXV81" s="51"/>
      <c r="HXW81" s="51"/>
      <c r="HXX81" s="51"/>
      <c r="HXY81" s="51"/>
      <c r="HXZ81" s="51"/>
      <c r="HYA81" s="51"/>
      <c r="HYB81" s="51"/>
      <c r="HYC81" s="51"/>
      <c r="HYD81" s="51"/>
      <c r="HYE81" s="51"/>
      <c r="HYF81" s="51"/>
      <c r="HYG81" s="51"/>
      <c r="HYH81" s="51"/>
      <c r="HYI81" s="51"/>
      <c r="HYJ81" s="51"/>
      <c r="HYK81" s="51"/>
      <c r="HYL81" s="51"/>
      <c r="HYM81" s="51"/>
      <c r="HYN81" s="51"/>
      <c r="HYO81" s="51"/>
      <c r="HYP81" s="51"/>
      <c r="HYQ81" s="51"/>
      <c r="HYR81" s="51"/>
      <c r="HYS81" s="51"/>
      <c r="HYT81" s="51"/>
      <c r="HYU81" s="51"/>
      <c r="HYV81" s="51"/>
      <c r="HYW81" s="51"/>
      <c r="HYX81" s="51"/>
      <c r="HYY81" s="51"/>
      <c r="HYZ81" s="51"/>
      <c r="HZA81" s="51"/>
      <c r="HZB81" s="51"/>
      <c r="HZC81" s="51"/>
      <c r="HZD81" s="51"/>
      <c r="HZE81" s="51"/>
      <c r="HZF81" s="51"/>
      <c r="HZG81" s="51"/>
      <c r="HZH81" s="51"/>
      <c r="HZI81" s="51"/>
      <c r="HZJ81" s="51"/>
      <c r="HZK81" s="51"/>
      <c r="HZL81" s="51"/>
      <c r="HZM81" s="51"/>
      <c r="HZN81" s="51"/>
      <c r="HZO81" s="51"/>
      <c r="HZP81" s="51"/>
      <c r="HZQ81" s="51"/>
      <c r="HZR81" s="51"/>
      <c r="HZS81" s="51"/>
      <c r="HZT81" s="51"/>
      <c r="HZU81" s="51"/>
      <c r="HZV81" s="51"/>
      <c r="HZW81" s="51"/>
      <c r="HZX81" s="51"/>
      <c r="HZY81" s="51"/>
      <c r="HZZ81" s="51"/>
      <c r="IAA81" s="51"/>
      <c r="IAB81" s="51"/>
      <c r="IAC81" s="51"/>
      <c r="IAD81" s="51"/>
      <c r="IAE81" s="51"/>
      <c r="IAF81" s="51"/>
      <c r="IAG81" s="51"/>
      <c r="IAH81" s="51"/>
      <c r="IAI81" s="51"/>
      <c r="IAJ81" s="51"/>
      <c r="IAK81" s="51"/>
      <c r="IAL81" s="51"/>
      <c r="IAM81" s="51"/>
      <c r="IAN81" s="51"/>
      <c r="IAO81" s="51"/>
      <c r="IAP81" s="51"/>
      <c r="IAQ81" s="51"/>
      <c r="IAR81" s="51"/>
      <c r="IAS81" s="51"/>
      <c r="IAT81" s="51"/>
      <c r="IAU81" s="51"/>
      <c r="IAV81" s="51"/>
      <c r="IAW81" s="51"/>
      <c r="IAX81" s="51"/>
      <c r="IAY81" s="51"/>
      <c r="IAZ81" s="51"/>
      <c r="IBA81" s="51"/>
      <c r="IBB81" s="51"/>
      <c r="IBC81" s="51"/>
      <c r="IBD81" s="51"/>
      <c r="IBE81" s="51"/>
      <c r="IBF81" s="51"/>
      <c r="IBG81" s="51"/>
      <c r="IBH81" s="51"/>
      <c r="IBI81" s="51"/>
      <c r="IBJ81" s="51"/>
      <c r="IBK81" s="51"/>
      <c r="IBL81" s="51"/>
      <c r="IBM81" s="51"/>
      <c r="IBN81" s="51"/>
      <c r="IBO81" s="51"/>
      <c r="IBP81" s="51"/>
      <c r="IBQ81" s="51"/>
      <c r="IBR81" s="51"/>
      <c r="IBS81" s="51"/>
      <c r="IBT81" s="51"/>
      <c r="IBU81" s="51"/>
      <c r="IBV81" s="51"/>
      <c r="IBW81" s="51"/>
      <c r="IBX81" s="51"/>
      <c r="IBY81" s="51"/>
      <c r="IBZ81" s="51"/>
      <c r="ICA81" s="51"/>
      <c r="ICB81" s="51"/>
      <c r="ICC81" s="51"/>
      <c r="ICD81" s="51"/>
      <c r="ICE81" s="51"/>
      <c r="ICF81" s="51"/>
      <c r="ICG81" s="51"/>
      <c r="ICH81" s="51"/>
      <c r="ICI81" s="51"/>
      <c r="ICJ81" s="51"/>
      <c r="ICK81" s="51"/>
      <c r="ICL81" s="51"/>
      <c r="ICM81" s="51"/>
      <c r="ICN81" s="51"/>
      <c r="ICO81" s="51"/>
      <c r="ICP81" s="51"/>
      <c r="ICQ81" s="51"/>
      <c r="ICR81" s="51"/>
      <c r="ICS81" s="51"/>
      <c r="ICT81" s="51"/>
      <c r="ICU81" s="51"/>
      <c r="ICV81" s="51"/>
      <c r="ICW81" s="51"/>
      <c r="ICX81" s="51"/>
      <c r="ICY81" s="51"/>
      <c r="ICZ81" s="51"/>
      <c r="IDA81" s="51"/>
      <c r="IDB81" s="51"/>
      <c r="IDC81" s="51"/>
      <c r="IDD81" s="51"/>
      <c r="IDE81" s="51"/>
      <c r="IDF81" s="51"/>
      <c r="IDG81" s="51"/>
      <c r="IDH81" s="51"/>
      <c r="IDI81" s="51"/>
      <c r="IDJ81" s="51"/>
      <c r="IDK81" s="51"/>
      <c r="IDL81" s="51"/>
      <c r="IDM81" s="51"/>
      <c r="IDN81" s="51"/>
      <c r="IDO81" s="51"/>
      <c r="IDP81" s="51"/>
      <c r="IDQ81" s="51"/>
      <c r="IDR81" s="51"/>
      <c r="IDS81" s="51"/>
      <c r="IDT81" s="51"/>
      <c r="IDU81" s="51"/>
      <c r="IDV81" s="51"/>
      <c r="IDW81" s="51"/>
      <c r="IDX81" s="51"/>
      <c r="IDY81" s="51"/>
      <c r="IDZ81" s="51"/>
      <c r="IEA81" s="51"/>
      <c r="IEB81" s="51"/>
      <c r="IEC81" s="51"/>
      <c r="IED81" s="51"/>
      <c r="IEE81" s="51"/>
      <c r="IEF81" s="51"/>
      <c r="IEG81" s="51"/>
      <c r="IEH81" s="51"/>
      <c r="IEI81" s="51"/>
      <c r="IEJ81" s="51"/>
      <c r="IEK81" s="51"/>
      <c r="IEL81" s="51"/>
      <c r="IEM81" s="51"/>
      <c r="IEN81" s="51"/>
      <c r="IEO81" s="51"/>
      <c r="IEP81" s="51"/>
      <c r="IEQ81" s="51"/>
      <c r="IER81" s="51"/>
      <c r="IES81" s="51"/>
      <c r="IET81" s="51"/>
      <c r="IEU81" s="51"/>
      <c r="IEV81" s="51"/>
      <c r="IEW81" s="51"/>
      <c r="IEX81" s="51"/>
      <c r="IEY81" s="51"/>
      <c r="IEZ81" s="51"/>
      <c r="IFA81" s="51"/>
      <c r="IFB81" s="51"/>
      <c r="IFC81" s="51"/>
      <c r="IFD81" s="51"/>
      <c r="IFE81" s="51"/>
      <c r="IFF81" s="51"/>
      <c r="IFG81" s="51"/>
      <c r="IFH81" s="51"/>
      <c r="IFI81" s="51"/>
      <c r="IFJ81" s="51"/>
      <c r="IFK81" s="51"/>
      <c r="IFL81" s="51"/>
      <c r="IFM81" s="51"/>
      <c r="IFN81" s="51"/>
      <c r="IFO81" s="51"/>
      <c r="IFP81" s="51"/>
      <c r="IFQ81" s="51"/>
      <c r="IFR81" s="51"/>
      <c r="IFS81" s="51"/>
      <c r="IFT81" s="51"/>
      <c r="IFU81" s="51"/>
      <c r="IFV81" s="51"/>
      <c r="IFW81" s="51"/>
      <c r="IFX81" s="51"/>
      <c r="IFY81" s="51"/>
      <c r="IFZ81" s="51"/>
      <c r="IGA81" s="51"/>
      <c r="IGB81" s="51"/>
      <c r="IGC81" s="51"/>
      <c r="IGD81" s="51"/>
      <c r="IGE81" s="51"/>
      <c r="IGF81" s="51"/>
      <c r="IGG81" s="51"/>
      <c r="IGH81" s="51"/>
      <c r="IGI81" s="51"/>
      <c r="IGJ81" s="51"/>
      <c r="IGK81" s="51"/>
      <c r="IGL81" s="51"/>
      <c r="IGM81" s="51"/>
      <c r="IGN81" s="51"/>
      <c r="IGO81" s="51"/>
      <c r="IGP81" s="51"/>
      <c r="IGQ81" s="51"/>
      <c r="IGR81" s="51"/>
      <c r="IGS81" s="51"/>
      <c r="IGT81" s="51"/>
      <c r="IGU81" s="51"/>
      <c r="IGV81" s="51"/>
      <c r="IGW81" s="51"/>
      <c r="IGX81" s="51"/>
      <c r="IGY81" s="51"/>
      <c r="IGZ81" s="51"/>
      <c r="IHA81" s="51"/>
      <c r="IHB81" s="51"/>
      <c r="IHC81" s="51"/>
      <c r="IHD81" s="51"/>
      <c r="IHE81" s="51"/>
      <c r="IHF81" s="51"/>
      <c r="IHG81" s="51"/>
      <c r="IHH81" s="51"/>
      <c r="IHI81" s="51"/>
      <c r="IHJ81" s="51"/>
      <c r="IHK81" s="51"/>
      <c r="IHL81" s="51"/>
      <c r="IHM81" s="51"/>
      <c r="IHN81" s="51"/>
      <c r="IHO81" s="51"/>
      <c r="IHP81" s="51"/>
      <c r="IHQ81" s="51"/>
      <c r="IHR81" s="51"/>
      <c r="IHS81" s="51"/>
      <c r="IHT81" s="51"/>
      <c r="IHU81" s="51"/>
      <c r="IHV81" s="51"/>
      <c r="IHW81" s="51"/>
      <c r="IHX81" s="51"/>
      <c r="IHY81" s="51"/>
      <c r="IHZ81" s="51"/>
      <c r="IIA81" s="51"/>
      <c r="IIB81" s="51"/>
      <c r="IIC81" s="51"/>
      <c r="IID81" s="51"/>
      <c r="IIE81" s="51"/>
      <c r="IIF81" s="51"/>
      <c r="IIG81" s="51"/>
      <c r="IIH81" s="51"/>
      <c r="III81" s="51"/>
      <c r="IIJ81" s="51"/>
      <c r="IIK81" s="51"/>
      <c r="IIL81" s="51"/>
      <c r="IIM81" s="51"/>
      <c r="IIN81" s="51"/>
      <c r="IIO81" s="51"/>
      <c r="IIP81" s="51"/>
      <c r="IIQ81" s="51"/>
      <c r="IIR81" s="51"/>
      <c r="IIS81" s="51"/>
      <c r="IIT81" s="51"/>
      <c r="IIU81" s="51"/>
      <c r="IIV81" s="51"/>
      <c r="IIW81" s="51"/>
      <c r="IIX81" s="51"/>
      <c r="IIY81" s="51"/>
      <c r="IIZ81" s="51"/>
      <c r="IJA81" s="51"/>
      <c r="IJB81" s="51"/>
      <c r="IJC81" s="51"/>
      <c r="IJD81" s="51"/>
      <c r="IJE81" s="51"/>
      <c r="IJF81" s="51"/>
      <c r="IJG81" s="51"/>
      <c r="IJH81" s="51"/>
      <c r="IJI81" s="51"/>
      <c r="IJJ81" s="51"/>
      <c r="IJK81" s="51"/>
      <c r="IJL81" s="51"/>
      <c r="IJM81" s="51"/>
      <c r="IJN81" s="51"/>
      <c r="IJO81" s="51"/>
      <c r="IJP81" s="51"/>
      <c r="IJQ81" s="51"/>
      <c r="IJR81" s="51"/>
      <c r="IJS81" s="51"/>
      <c r="IJT81" s="51"/>
      <c r="IJU81" s="51"/>
      <c r="IJV81" s="51"/>
      <c r="IJW81" s="51"/>
      <c r="IJX81" s="51"/>
      <c r="IJY81" s="51"/>
      <c r="IJZ81" s="51"/>
      <c r="IKA81" s="51"/>
      <c r="IKB81" s="51"/>
      <c r="IKC81" s="51"/>
      <c r="IKD81" s="51"/>
      <c r="IKE81" s="51"/>
      <c r="IKF81" s="51"/>
      <c r="IKG81" s="51"/>
      <c r="IKH81" s="51"/>
      <c r="IKI81" s="51"/>
      <c r="IKJ81" s="51"/>
      <c r="IKK81" s="51"/>
      <c r="IKL81" s="51"/>
      <c r="IKM81" s="51"/>
      <c r="IKN81" s="51"/>
      <c r="IKO81" s="51"/>
      <c r="IKP81" s="51"/>
      <c r="IKQ81" s="51"/>
      <c r="IKR81" s="51"/>
      <c r="IKS81" s="51"/>
      <c r="IKT81" s="51"/>
      <c r="IKU81" s="51"/>
      <c r="IKV81" s="51"/>
      <c r="IKW81" s="51"/>
      <c r="IKX81" s="51"/>
      <c r="IKY81" s="51"/>
      <c r="IKZ81" s="51"/>
      <c r="ILA81" s="51"/>
      <c r="ILB81" s="51"/>
      <c r="ILC81" s="51"/>
      <c r="ILD81" s="51"/>
      <c r="ILE81" s="51"/>
      <c r="ILF81" s="51"/>
      <c r="ILG81" s="51"/>
      <c r="ILH81" s="51"/>
      <c r="ILI81" s="51"/>
      <c r="ILJ81" s="51"/>
      <c r="ILK81" s="51"/>
      <c r="ILL81" s="51"/>
      <c r="ILM81" s="51"/>
      <c r="ILN81" s="51"/>
      <c r="ILO81" s="51"/>
      <c r="ILP81" s="51"/>
      <c r="ILQ81" s="51"/>
      <c r="ILR81" s="51"/>
      <c r="ILS81" s="51"/>
      <c r="ILT81" s="51"/>
      <c r="ILU81" s="51"/>
      <c r="ILV81" s="51"/>
      <c r="ILW81" s="51"/>
      <c r="ILX81" s="51"/>
      <c r="ILY81" s="51"/>
      <c r="ILZ81" s="51"/>
      <c r="IMA81" s="51"/>
      <c r="IMB81" s="51"/>
      <c r="IMC81" s="51"/>
      <c r="IMD81" s="51"/>
      <c r="IME81" s="51"/>
      <c r="IMF81" s="51"/>
      <c r="IMG81" s="51"/>
      <c r="IMH81" s="51"/>
      <c r="IMI81" s="51"/>
      <c r="IMJ81" s="51"/>
      <c r="IMK81" s="51"/>
      <c r="IML81" s="51"/>
      <c r="IMM81" s="51"/>
      <c r="IMN81" s="51"/>
      <c r="IMO81" s="51"/>
      <c r="IMP81" s="51"/>
      <c r="IMQ81" s="51"/>
      <c r="IMR81" s="51"/>
      <c r="IMS81" s="51"/>
      <c r="IMT81" s="51"/>
      <c r="IMU81" s="51"/>
      <c r="IMV81" s="51"/>
      <c r="IMW81" s="51"/>
      <c r="IMX81" s="51"/>
      <c r="IMY81" s="51"/>
      <c r="IMZ81" s="51"/>
      <c r="INA81" s="51"/>
      <c r="INB81" s="51"/>
      <c r="INC81" s="51"/>
      <c r="IND81" s="51"/>
      <c r="INE81" s="51"/>
      <c r="INF81" s="51"/>
      <c r="ING81" s="51"/>
      <c r="INH81" s="51"/>
      <c r="INI81" s="51"/>
      <c r="INJ81" s="51"/>
      <c r="INK81" s="51"/>
      <c r="INL81" s="51"/>
      <c r="INM81" s="51"/>
      <c r="INN81" s="51"/>
      <c r="INO81" s="51"/>
      <c r="INP81" s="51"/>
      <c r="INQ81" s="51"/>
      <c r="INR81" s="51"/>
      <c r="INS81" s="51"/>
      <c r="INT81" s="51"/>
      <c r="INU81" s="51"/>
      <c r="INV81" s="51"/>
      <c r="INW81" s="51"/>
      <c r="INX81" s="51"/>
      <c r="INY81" s="51"/>
      <c r="INZ81" s="51"/>
      <c r="IOA81" s="51"/>
      <c r="IOB81" s="51"/>
      <c r="IOC81" s="51"/>
      <c r="IOD81" s="51"/>
      <c r="IOE81" s="51"/>
      <c r="IOF81" s="51"/>
      <c r="IOG81" s="51"/>
      <c r="IOH81" s="51"/>
      <c r="IOI81" s="51"/>
      <c r="IOJ81" s="51"/>
      <c r="IOK81" s="51"/>
      <c r="IOL81" s="51"/>
      <c r="IOM81" s="51"/>
      <c r="ION81" s="51"/>
      <c r="IOO81" s="51"/>
      <c r="IOP81" s="51"/>
      <c r="IOQ81" s="51"/>
      <c r="IOR81" s="51"/>
      <c r="IOS81" s="51"/>
      <c r="IOT81" s="51"/>
      <c r="IOU81" s="51"/>
      <c r="IOV81" s="51"/>
      <c r="IOW81" s="51"/>
      <c r="IOX81" s="51"/>
      <c r="IOY81" s="51"/>
      <c r="IOZ81" s="51"/>
      <c r="IPA81" s="51"/>
      <c r="IPB81" s="51"/>
      <c r="IPC81" s="51"/>
      <c r="IPD81" s="51"/>
      <c r="IPE81" s="51"/>
      <c r="IPF81" s="51"/>
      <c r="IPG81" s="51"/>
      <c r="IPH81" s="51"/>
      <c r="IPI81" s="51"/>
      <c r="IPJ81" s="51"/>
      <c r="IPK81" s="51"/>
      <c r="IPL81" s="51"/>
      <c r="IPM81" s="51"/>
      <c r="IPN81" s="51"/>
      <c r="IPO81" s="51"/>
      <c r="IPP81" s="51"/>
      <c r="IPQ81" s="51"/>
      <c r="IPR81" s="51"/>
      <c r="IPS81" s="51"/>
      <c r="IPT81" s="51"/>
      <c r="IPU81" s="51"/>
      <c r="IPV81" s="51"/>
      <c r="IPW81" s="51"/>
      <c r="IPX81" s="51"/>
      <c r="IPY81" s="51"/>
      <c r="IPZ81" s="51"/>
      <c r="IQA81" s="51"/>
      <c r="IQB81" s="51"/>
      <c r="IQC81" s="51"/>
      <c r="IQD81" s="51"/>
      <c r="IQE81" s="51"/>
      <c r="IQF81" s="51"/>
      <c r="IQG81" s="51"/>
      <c r="IQH81" s="51"/>
      <c r="IQI81" s="51"/>
      <c r="IQJ81" s="51"/>
      <c r="IQK81" s="51"/>
      <c r="IQL81" s="51"/>
      <c r="IQM81" s="51"/>
      <c r="IQN81" s="51"/>
      <c r="IQO81" s="51"/>
      <c r="IQP81" s="51"/>
      <c r="IQQ81" s="51"/>
      <c r="IQR81" s="51"/>
      <c r="IQS81" s="51"/>
      <c r="IQT81" s="51"/>
      <c r="IQU81" s="51"/>
      <c r="IQV81" s="51"/>
      <c r="IQW81" s="51"/>
      <c r="IQX81" s="51"/>
      <c r="IQY81" s="51"/>
      <c r="IQZ81" s="51"/>
      <c r="IRA81" s="51"/>
      <c r="IRB81" s="51"/>
      <c r="IRC81" s="51"/>
      <c r="IRD81" s="51"/>
      <c r="IRE81" s="51"/>
      <c r="IRF81" s="51"/>
      <c r="IRG81" s="51"/>
      <c r="IRH81" s="51"/>
      <c r="IRI81" s="51"/>
      <c r="IRJ81" s="51"/>
      <c r="IRK81" s="51"/>
      <c r="IRL81" s="51"/>
      <c r="IRM81" s="51"/>
      <c r="IRN81" s="51"/>
      <c r="IRO81" s="51"/>
      <c r="IRP81" s="51"/>
      <c r="IRQ81" s="51"/>
      <c r="IRR81" s="51"/>
      <c r="IRS81" s="51"/>
      <c r="IRT81" s="51"/>
      <c r="IRU81" s="51"/>
      <c r="IRV81" s="51"/>
      <c r="IRW81" s="51"/>
      <c r="IRX81" s="51"/>
      <c r="IRY81" s="51"/>
      <c r="IRZ81" s="51"/>
      <c r="ISA81" s="51"/>
      <c r="ISB81" s="51"/>
      <c r="ISC81" s="51"/>
      <c r="ISD81" s="51"/>
      <c r="ISE81" s="51"/>
      <c r="ISF81" s="51"/>
      <c r="ISG81" s="51"/>
      <c r="ISH81" s="51"/>
      <c r="ISI81" s="51"/>
      <c r="ISJ81" s="51"/>
      <c r="ISK81" s="51"/>
      <c r="ISL81" s="51"/>
      <c r="ISM81" s="51"/>
      <c r="ISN81" s="51"/>
      <c r="ISO81" s="51"/>
      <c r="ISP81" s="51"/>
      <c r="ISQ81" s="51"/>
      <c r="ISR81" s="51"/>
      <c r="ISS81" s="51"/>
      <c r="IST81" s="51"/>
      <c r="ISU81" s="51"/>
      <c r="ISV81" s="51"/>
      <c r="ISW81" s="51"/>
      <c r="ISX81" s="51"/>
      <c r="ISY81" s="51"/>
      <c r="ISZ81" s="51"/>
      <c r="ITA81" s="51"/>
      <c r="ITB81" s="51"/>
      <c r="ITC81" s="51"/>
      <c r="ITD81" s="51"/>
      <c r="ITE81" s="51"/>
      <c r="ITF81" s="51"/>
      <c r="ITG81" s="51"/>
      <c r="ITH81" s="51"/>
      <c r="ITI81" s="51"/>
      <c r="ITJ81" s="51"/>
      <c r="ITK81" s="51"/>
      <c r="ITL81" s="51"/>
      <c r="ITM81" s="51"/>
      <c r="ITN81" s="51"/>
      <c r="ITO81" s="51"/>
      <c r="ITP81" s="51"/>
      <c r="ITQ81" s="51"/>
      <c r="ITR81" s="51"/>
      <c r="ITS81" s="51"/>
      <c r="ITT81" s="51"/>
      <c r="ITU81" s="51"/>
      <c r="ITV81" s="51"/>
      <c r="ITW81" s="51"/>
      <c r="ITX81" s="51"/>
      <c r="ITY81" s="51"/>
      <c r="ITZ81" s="51"/>
      <c r="IUA81" s="51"/>
      <c r="IUB81" s="51"/>
      <c r="IUC81" s="51"/>
      <c r="IUD81" s="51"/>
      <c r="IUE81" s="51"/>
      <c r="IUF81" s="51"/>
      <c r="IUG81" s="51"/>
      <c r="IUH81" s="51"/>
      <c r="IUI81" s="51"/>
      <c r="IUJ81" s="51"/>
      <c r="IUK81" s="51"/>
      <c r="IUL81" s="51"/>
      <c r="IUM81" s="51"/>
      <c r="IUN81" s="51"/>
      <c r="IUO81" s="51"/>
      <c r="IUP81" s="51"/>
      <c r="IUQ81" s="51"/>
      <c r="IUR81" s="51"/>
      <c r="IUS81" s="51"/>
      <c r="IUT81" s="51"/>
      <c r="IUU81" s="51"/>
      <c r="IUV81" s="51"/>
      <c r="IUW81" s="51"/>
      <c r="IUX81" s="51"/>
      <c r="IUY81" s="51"/>
      <c r="IUZ81" s="51"/>
      <c r="IVA81" s="51"/>
      <c r="IVB81" s="51"/>
      <c r="IVC81" s="51"/>
      <c r="IVD81" s="51"/>
      <c r="IVE81" s="51"/>
      <c r="IVF81" s="51"/>
      <c r="IVG81" s="51"/>
      <c r="IVH81" s="51"/>
      <c r="IVI81" s="51"/>
      <c r="IVJ81" s="51"/>
      <c r="IVK81" s="51"/>
      <c r="IVL81" s="51"/>
      <c r="IVM81" s="51"/>
      <c r="IVN81" s="51"/>
      <c r="IVO81" s="51"/>
      <c r="IVP81" s="51"/>
      <c r="IVQ81" s="51"/>
      <c r="IVR81" s="51"/>
      <c r="IVS81" s="51"/>
      <c r="IVT81" s="51"/>
      <c r="IVU81" s="51"/>
      <c r="IVV81" s="51"/>
      <c r="IVW81" s="51"/>
      <c r="IVX81" s="51"/>
      <c r="IVY81" s="51"/>
      <c r="IVZ81" s="51"/>
      <c r="IWA81" s="51"/>
      <c r="IWB81" s="51"/>
      <c r="IWC81" s="51"/>
      <c r="IWD81" s="51"/>
      <c r="IWE81" s="51"/>
      <c r="IWF81" s="51"/>
      <c r="IWG81" s="51"/>
      <c r="IWH81" s="51"/>
      <c r="IWI81" s="51"/>
      <c r="IWJ81" s="51"/>
      <c r="IWK81" s="51"/>
      <c r="IWL81" s="51"/>
      <c r="IWM81" s="51"/>
      <c r="IWN81" s="51"/>
      <c r="IWO81" s="51"/>
      <c r="IWP81" s="51"/>
      <c r="IWQ81" s="51"/>
      <c r="IWR81" s="51"/>
      <c r="IWS81" s="51"/>
      <c r="IWT81" s="51"/>
      <c r="IWU81" s="51"/>
      <c r="IWV81" s="51"/>
      <c r="IWW81" s="51"/>
      <c r="IWX81" s="51"/>
      <c r="IWY81" s="51"/>
      <c r="IWZ81" s="51"/>
      <c r="IXA81" s="51"/>
      <c r="IXB81" s="51"/>
      <c r="IXC81" s="51"/>
      <c r="IXD81" s="51"/>
      <c r="IXE81" s="51"/>
      <c r="IXF81" s="51"/>
      <c r="IXG81" s="51"/>
      <c r="IXH81" s="51"/>
      <c r="IXI81" s="51"/>
      <c r="IXJ81" s="51"/>
      <c r="IXK81" s="51"/>
      <c r="IXL81" s="51"/>
      <c r="IXM81" s="51"/>
      <c r="IXN81" s="51"/>
      <c r="IXO81" s="51"/>
      <c r="IXP81" s="51"/>
      <c r="IXQ81" s="51"/>
      <c r="IXR81" s="51"/>
      <c r="IXS81" s="51"/>
      <c r="IXT81" s="51"/>
      <c r="IXU81" s="51"/>
      <c r="IXV81" s="51"/>
      <c r="IXW81" s="51"/>
      <c r="IXX81" s="51"/>
      <c r="IXY81" s="51"/>
      <c r="IXZ81" s="51"/>
      <c r="IYA81" s="51"/>
      <c r="IYB81" s="51"/>
      <c r="IYC81" s="51"/>
      <c r="IYD81" s="51"/>
      <c r="IYE81" s="51"/>
      <c r="IYF81" s="51"/>
      <c r="IYG81" s="51"/>
      <c r="IYH81" s="51"/>
      <c r="IYI81" s="51"/>
      <c r="IYJ81" s="51"/>
      <c r="IYK81" s="51"/>
      <c r="IYL81" s="51"/>
      <c r="IYM81" s="51"/>
      <c r="IYN81" s="51"/>
      <c r="IYO81" s="51"/>
      <c r="IYP81" s="51"/>
      <c r="IYQ81" s="51"/>
      <c r="IYR81" s="51"/>
      <c r="IYS81" s="51"/>
      <c r="IYT81" s="51"/>
      <c r="IYU81" s="51"/>
      <c r="IYV81" s="51"/>
      <c r="IYW81" s="51"/>
      <c r="IYX81" s="51"/>
      <c r="IYY81" s="51"/>
      <c r="IYZ81" s="51"/>
      <c r="IZA81" s="51"/>
      <c r="IZB81" s="51"/>
      <c r="IZC81" s="51"/>
      <c r="IZD81" s="51"/>
      <c r="IZE81" s="51"/>
      <c r="IZF81" s="51"/>
      <c r="IZG81" s="51"/>
      <c r="IZH81" s="51"/>
      <c r="IZI81" s="51"/>
      <c r="IZJ81" s="51"/>
      <c r="IZK81" s="51"/>
      <c r="IZL81" s="51"/>
      <c r="IZM81" s="51"/>
      <c r="IZN81" s="51"/>
      <c r="IZO81" s="51"/>
      <c r="IZP81" s="51"/>
      <c r="IZQ81" s="51"/>
      <c r="IZR81" s="51"/>
      <c r="IZS81" s="51"/>
      <c r="IZT81" s="51"/>
      <c r="IZU81" s="51"/>
      <c r="IZV81" s="51"/>
      <c r="IZW81" s="51"/>
      <c r="IZX81" s="51"/>
      <c r="IZY81" s="51"/>
      <c r="IZZ81" s="51"/>
      <c r="JAA81" s="51"/>
      <c r="JAB81" s="51"/>
      <c r="JAC81" s="51"/>
      <c r="JAD81" s="51"/>
      <c r="JAE81" s="51"/>
      <c r="JAF81" s="51"/>
      <c r="JAG81" s="51"/>
      <c r="JAH81" s="51"/>
      <c r="JAI81" s="51"/>
      <c r="JAJ81" s="51"/>
      <c r="JAK81" s="51"/>
      <c r="JAL81" s="51"/>
      <c r="JAM81" s="51"/>
      <c r="JAN81" s="51"/>
      <c r="JAO81" s="51"/>
      <c r="JAP81" s="51"/>
      <c r="JAQ81" s="51"/>
      <c r="JAR81" s="51"/>
      <c r="JAS81" s="51"/>
      <c r="JAT81" s="51"/>
      <c r="JAU81" s="51"/>
      <c r="JAV81" s="51"/>
      <c r="JAW81" s="51"/>
      <c r="JAX81" s="51"/>
      <c r="JAY81" s="51"/>
      <c r="JAZ81" s="51"/>
      <c r="JBA81" s="51"/>
      <c r="JBB81" s="51"/>
      <c r="JBC81" s="51"/>
      <c r="JBD81" s="51"/>
      <c r="JBE81" s="51"/>
      <c r="JBF81" s="51"/>
      <c r="JBG81" s="51"/>
      <c r="JBH81" s="51"/>
      <c r="JBI81" s="51"/>
      <c r="JBJ81" s="51"/>
      <c r="JBK81" s="51"/>
      <c r="JBL81" s="51"/>
      <c r="JBM81" s="51"/>
      <c r="JBN81" s="51"/>
      <c r="JBO81" s="51"/>
      <c r="JBP81" s="51"/>
      <c r="JBQ81" s="51"/>
      <c r="JBR81" s="51"/>
      <c r="JBS81" s="51"/>
      <c r="JBT81" s="51"/>
      <c r="JBU81" s="51"/>
      <c r="JBV81" s="51"/>
      <c r="JBW81" s="51"/>
      <c r="JBX81" s="51"/>
      <c r="JBY81" s="51"/>
      <c r="JBZ81" s="51"/>
      <c r="JCA81" s="51"/>
      <c r="JCB81" s="51"/>
      <c r="JCC81" s="51"/>
      <c r="JCD81" s="51"/>
      <c r="JCE81" s="51"/>
      <c r="JCF81" s="51"/>
      <c r="JCG81" s="51"/>
      <c r="JCH81" s="51"/>
      <c r="JCI81" s="51"/>
      <c r="JCJ81" s="51"/>
      <c r="JCK81" s="51"/>
      <c r="JCL81" s="51"/>
      <c r="JCM81" s="51"/>
      <c r="JCN81" s="51"/>
      <c r="JCO81" s="51"/>
      <c r="JCP81" s="51"/>
      <c r="JCQ81" s="51"/>
      <c r="JCR81" s="51"/>
      <c r="JCS81" s="51"/>
      <c r="JCT81" s="51"/>
      <c r="JCU81" s="51"/>
      <c r="JCV81" s="51"/>
      <c r="JCW81" s="51"/>
      <c r="JCX81" s="51"/>
      <c r="JCY81" s="51"/>
      <c r="JCZ81" s="51"/>
      <c r="JDA81" s="51"/>
      <c r="JDB81" s="51"/>
      <c r="JDC81" s="51"/>
      <c r="JDD81" s="51"/>
      <c r="JDE81" s="51"/>
      <c r="JDF81" s="51"/>
      <c r="JDG81" s="51"/>
      <c r="JDH81" s="51"/>
      <c r="JDI81" s="51"/>
      <c r="JDJ81" s="51"/>
      <c r="JDK81" s="51"/>
      <c r="JDL81" s="51"/>
      <c r="JDM81" s="51"/>
      <c r="JDN81" s="51"/>
      <c r="JDO81" s="51"/>
      <c r="JDP81" s="51"/>
      <c r="JDQ81" s="51"/>
      <c r="JDR81" s="51"/>
      <c r="JDS81" s="51"/>
      <c r="JDT81" s="51"/>
      <c r="JDU81" s="51"/>
      <c r="JDV81" s="51"/>
      <c r="JDW81" s="51"/>
      <c r="JDX81" s="51"/>
      <c r="JDY81" s="51"/>
      <c r="JDZ81" s="51"/>
      <c r="JEA81" s="51"/>
      <c r="JEB81" s="51"/>
      <c r="JEC81" s="51"/>
      <c r="JED81" s="51"/>
      <c r="JEE81" s="51"/>
      <c r="JEF81" s="51"/>
      <c r="JEG81" s="51"/>
      <c r="JEH81" s="51"/>
      <c r="JEI81" s="51"/>
      <c r="JEJ81" s="51"/>
      <c r="JEK81" s="51"/>
      <c r="JEL81" s="51"/>
      <c r="JEM81" s="51"/>
      <c r="JEN81" s="51"/>
      <c r="JEO81" s="51"/>
      <c r="JEP81" s="51"/>
      <c r="JEQ81" s="51"/>
      <c r="JER81" s="51"/>
      <c r="JES81" s="51"/>
      <c r="JET81" s="51"/>
      <c r="JEU81" s="51"/>
      <c r="JEV81" s="51"/>
      <c r="JEW81" s="51"/>
      <c r="JEX81" s="51"/>
      <c r="JEY81" s="51"/>
      <c r="JEZ81" s="51"/>
      <c r="JFA81" s="51"/>
      <c r="JFB81" s="51"/>
      <c r="JFC81" s="51"/>
      <c r="JFD81" s="51"/>
      <c r="JFE81" s="51"/>
      <c r="JFF81" s="51"/>
      <c r="JFG81" s="51"/>
      <c r="JFH81" s="51"/>
      <c r="JFI81" s="51"/>
      <c r="JFJ81" s="51"/>
      <c r="JFK81" s="51"/>
      <c r="JFL81" s="51"/>
      <c r="JFM81" s="51"/>
      <c r="JFN81" s="51"/>
      <c r="JFO81" s="51"/>
      <c r="JFP81" s="51"/>
      <c r="JFQ81" s="51"/>
      <c r="JFR81" s="51"/>
      <c r="JFS81" s="51"/>
      <c r="JFT81" s="51"/>
      <c r="JFU81" s="51"/>
      <c r="JFV81" s="51"/>
      <c r="JFW81" s="51"/>
      <c r="JFX81" s="51"/>
      <c r="JFY81" s="51"/>
      <c r="JFZ81" s="51"/>
      <c r="JGA81" s="51"/>
      <c r="JGB81" s="51"/>
      <c r="JGC81" s="51"/>
      <c r="JGD81" s="51"/>
      <c r="JGE81" s="51"/>
      <c r="JGF81" s="51"/>
      <c r="JGG81" s="51"/>
      <c r="JGH81" s="51"/>
      <c r="JGI81" s="51"/>
      <c r="JGJ81" s="51"/>
      <c r="JGK81" s="51"/>
      <c r="JGL81" s="51"/>
      <c r="JGM81" s="51"/>
      <c r="JGN81" s="51"/>
      <c r="JGO81" s="51"/>
      <c r="JGP81" s="51"/>
      <c r="JGQ81" s="51"/>
      <c r="JGR81" s="51"/>
      <c r="JGS81" s="51"/>
      <c r="JGT81" s="51"/>
      <c r="JGU81" s="51"/>
      <c r="JGV81" s="51"/>
      <c r="JGW81" s="51"/>
      <c r="JGX81" s="51"/>
      <c r="JGY81" s="51"/>
      <c r="JGZ81" s="51"/>
      <c r="JHA81" s="51"/>
      <c r="JHB81" s="51"/>
      <c r="JHC81" s="51"/>
      <c r="JHD81" s="51"/>
      <c r="JHE81" s="51"/>
      <c r="JHF81" s="51"/>
      <c r="JHG81" s="51"/>
      <c r="JHH81" s="51"/>
      <c r="JHI81" s="51"/>
      <c r="JHJ81" s="51"/>
      <c r="JHK81" s="51"/>
      <c r="JHL81" s="51"/>
      <c r="JHM81" s="51"/>
      <c r="JHN81" s="51"/>
      <c r="JHO81" s="51"/>
      <c r="JHP81" s="51"/>
      <c r="JHQ81" s="51"/>
      <c r="JHR81" s="51"/>
      <c r="JHS81" s="51"/>
      <c r="JHT81" s="51"/>
      <c r="JHU81" s="51"/>
      <c r="JHV81" s="51"/>
      <c r="JHW81" s="51"/>
      <c r="JHX81" s="51"/>
      <c r="JHY81" s="51"/>
      <c r="JHZ81" s="51"/>
      <c r="JIA81" s="51"/>
      <c r="JIB81" s="51"/>
      <c r="JIC81" s="51"/>
      <c r="JID81" s="51"/>
      <c r="JIE81" s="51"/>
      <c r="JIF81" s="51"/>
      <c r="JIG81" s="51"/>
      <c r="JIH81" s="51"/>
      <c r="JII81" s="51"/>
      <c r="JIJ81" s="51"/>
      <c r="JIK81" s="51"/>
      <c r="JIL81" s="51"/>
      <c r="JIM81" s="51"/>
      <c r="JIN81" s="51"/>
      <c r="JIO81" s="51"/>
      <c r="JIP81" s="51"/>
      <c r="JIQ81" s="51"/>
      <c r="JIR81" s="51"/>
      <c r="JIS81" s="51"/>
      <c r="JIT81" s="51"/>
      <c r="JIU81" s="51"/>
      <c r="JIV81" s="51"/>
      <c r="JIW81" s="51"/>
      <c r="JIX81" s="51"/>
      <c r="JIY81" s="51"/>
      <c r="JIZ81" s="51"/>
      <c r="JJA81" s="51"/>
      <c r="JJB81" s="51"/>
      <c r="JJC81" s="51"/>
      <c r="JJD81" s="51"/>
      <c r="JJE81" s="51"/>
      <c r="JJF81" s="51"/>
      <c r="JJG81" s="51"/>
      <c r="JJH81" s="51"/>
      <c r="JJI81" s="51"/>
      <c r="JJJ81" s="51"/>
      <c r="JJK81" s="51"/>
      <c r="JJL81" s="51"/>
      <c r="JJM81" s="51"/>
      <c r="JJN81" s="51"/>
      <c r="JJO81" s="51"/>
      <c r="JJP81" s="51"/>
      <c r="JJQ81" s="51"/>
      <c r="JJR81" s="51"/>
      <c r="JJS81" s="51"/>
      <c r="JJT81" s="51"/>
      <c r="JJU81" s="51"/>
      <c r="JJV81" s="51"/>
      <c r="JJW81" s="51"/>
      <c r="JJX81" s="51"/>
      <c r="JJY81" s="51"/>
      <c r="JJZ81" s="51"/>
      <c r="JKA81" s="51"/>
      <c r="JKB81" s="51"/>
      <c r="JKC81" s="51"/>
      <c r="JKD81" s="51"/>
      <c r="JKE81" s="51"/>
      <c r="JKF81" s="51"/>
      <c r="JKG81" s="51"/>
      <c r="JKH81" s="51"/>
      <c r="JKI81" s="51"/>
      <c r="JKJ81" s="51"/>
      <c r="JKK81" s="51"/>
      <c r="JKL81" s="51"/>
      <c r="JKM81" s="51"/>
      <c r="JKN81" s="51"/>
      <c r="JKO81" s="51"/>
      <c r="JKP81" s="51"/>
      <c r="JKQ81" s="51"/>
      <c r="JKR81" s="51"/>
      <c r="JKS81" s="51"/>
      <c r="JKT81" s="51"/>
      <c r="JKU81" s="51"/>
      <c r="JKV81" s="51"/>
      <c r="JKW81" s="51"/>
      <c r="JKX81" s="51"/>
      <c r="JKY81" s="51"/>
      <c r="JKZ81" s="51"/>
      <c r="JLA81" s="51"/>
      <c r="JLB81" s="51"/>
      <c r="JLC81" s="51"/>
      <c r="JLD81" s="51"/>
      <c r="JLE81" s="51"/>
      <c r="JLF81" s="51"/>
      <c r="JLG81" s="51"/>
      <c r="JLH81" s="51"/>
      <c r="JLI81" s="51"/>
      <c r="JLJ81" s="51"/>
      <c r="JLK81" s="51"/>
      <c r="JLL81" s="51"/>
      <c r="JLM81" s="51"/>
      <c r="JLN81" s="51"/>
      <c r="JLO81" s="51"/>
      <c r="JLP81" s="51"/>
      <c r="JLQ81" s="51"/>
      <c r="JLR81" s="51"/>
      <c r="JLS81" s="51"/>
      <c r="JLT81" s="51"/>
      <c r="JLU81" s="51"/>
      <c r="JLV81" s="51"/>
      <c r="JLW81" s="51"/>
      <c r="JLX81" s="51"/>
      <c r="JLY81" s="51"/>
      <c r="JLZ81" s="51"/>
      <c r="JMA81" s="51"/>
      <c r="JMB81" s="51"/>
      <c r="JMC81" s="51"/>
      <c r="JMD81" s="51"/>
      <c r="JME81" s="51"/>
      <c r="JMF81" s="51"/>
      <c r="JMG81" s="51"/>
      <c r="JMH81" s="51"/>
      <c r="JMI81" s="51"/>
      <c r="JMJ81" s="51"/>
      <c r="JMK81" s="51"/>
      <c r="JML81" s="51"/>
      <c r="JMM81" s="51"/>
      <c r="JMN81" s="51"/>
      <c r="JMO81" s="51"/>
      <c r="JMP81" s="51"/>
      <c r="JMQ81" s="51"/>
      <c r="JMR81" s="51"/>
      <c r="JMS81" s="51"/>
      <c r="JMT81" s="51"/>
      <c r="JMU81" s="51"/>
      <c r="JMV81" s="51"/>
      <c r="JMW81" s="51"/>
      <c r="JMX81" s="51"/>
      <c r="JMY81" s="51"/>
      <c r="JMZ81" s="51"/>
      <c r="JNA81" s="51"/>
      <c r="JNB81" s="51"/>
      <c r="JNC81" s="51"/>
      <c r="JND81" s="51"/>
      <c r="JNE81" s="51"/>
      <c r="JNF81" s="51"/>
      <c r="JNG81" s="51"/>
      <c r="JNH81" s="51"/>
      <c r="JNI81" s="51"/>
      <c r="JNJ81" s="51"/>
      <c r="JNK81" s="51"/>
      <c r="JNL81" s="51"/>
      <c r="JNM81" s="51"/>
      <c r="JNN81" s="51"/>
      <c r="JNO81" s="51"/>
      <c r="JNP81" s="51"/>
      <c r="JNQ81" s="51"/>
      <c r="JNR81" s="51"/>
      <c r="JNS81" s="51"/>
      <c r="JNT81" s="51"/>
      <c r="JNU81" s="51"/>
      <c r="JNV81" s="51"/>
      <c r="JNW81" s="51"/>
      <c r="JNX81" s="51"/>
      <c r="JNY81" s="51"/>
      <c r="JNZ81" s="51"/>
      <c r="JOA81" s="51"/>
      <c r="JOB81" s="51"/>
      <c r="JOC81" s="51"/>
      <c r="JOD81" s="51"/>
      <c r="JOE81" s="51"/>
      <c r="JOF81" s="51"/>
      <c r="JOG81" s="51"/>
      <c r="JOH81" s="51"/>
      <c r="JOI81" s="51"/>
      <c r="JOJ81" s="51"/>
      <c r="JOK81" s="51"/>
      <c r="JOL81" s="51"/>
      <c r="JOM81" s="51"/>
      <c r="JON81" s="51"/>
      <c r="JOO81" s="51"/>
      <c r="JOP81" s="51"/>
      <c r="JOQ81" s="51"/>
      <c r="JOR81" s="51"/>
      <c r="JOS81" s="51"/>
      <c r="JOT81" s="51"/>
      <c r="JOU81" s="51"/>
      <c r="JOV81" s="51"/>
      <c r="JOW81" s="51"/>
      <c r="JOX81" s="51"/>
      <c r="JOY81" s="51"/>
      <c r="JOZ81" s="51"/>
      <c r="JPA81" s="51"/>
      <c r="JPB81" s="51"/>
      <c r="JPC81" s="51"/>
      <c r="JPD81" s="51"/>
      <c r="JPE81" s="51"/>
      <c r="JPF81" s="51"/>
      <c r="JPG81" s="51"/>
      <c r="JPH81" s="51"/>
      <c r="JPI81" s="51"/>
      <c r="JPJ81" s="51"/>
      <c r="JPK81" s="51"/>
      <c r="JPL81" s="51"/>
      <c r="JPM81" s="51"/>
      <c r="JPN81" s="51"/>
      <c r="JPO81" s="51"/>
      <c r="JPP81" s="51"/>
      <c r="JPQ81" s="51"/>
      <c r="JPR81" s="51"/>
      <c r="JPS81" s="51"/>
      <c r="JPT81" s="51"/>
      <c r="JPU81" s="51"/>
      <c r="JPV81" s="51"/>
      <c r="JPW81" s="51"/>
      <c r="JPX81" s="51"/>
      <c r="JPY81" s="51"/>
      <c r="JPZ81" s="51"/>
      <c r="JQA81" s="51"/>
      <c r="JQB81" s="51"/>
      <c r="JQC81" s="51"/>
      <c r="JQD81" s="51"/>
      <c r="JQE81" s="51"/>
      <c r="JQF81" s="51"/>
      <c r="JQG81" s="51"/>
      <c r="JQH81" s="51"/>
      <c r="JQI81" s="51"/>
      <c r="JQJ81" s="51"/>
      <c r="JQK81" s="51"/>
      <c r="JQL81" s="51"/>
      <c r="JQM81" s="51"/>
      <c r="JQN81" s="51"/>
      <c r="JQO81" s="51"/>
      <c r="JQP81" s="51"/>
      <c r="JQQ81" s="51"/>
      <c r="JQR81" s="51"/>
      <c r="JQS81" s="51"/>
      <c r="JQT81" s="51"/>
      <c r="JQU81" s="51"/>
      <c r="JQV81" s="51"/>
      <c r="JQW81" s="51"/>
      <c r="JQX81" s="51"/>
      <c r="JQY81" s="51"/>
      <c r="JQZ81" s="51"/>
      <c r="JRA81" s="51"/>
      <c r="JRB81" s="51"/>
      <c r="JRC81" s="51"/>
      <c r="JRD81" s="51"/>
      <c r="JRE81" s="51"/>
      <c r="JRF81" s="51"/>
      <c r="JRG81" s="51"/>
      <c r="JRH81" s="51"/>
      <c r="JRI81" s="51"/>
      <c r="JRJ81" s="51"/>
      <c r="JRK81" s="51"/>
      <c r="JRL81" s="51"/>
      <c r="JRM81" s="51"/>
      <c r="JRN81" s="51"/>
      <c r="JRO81" s="51"/>
      <c r="JRP81" s="51"/>
      <c r="JRQ81" s="51"/>
      <c r="JRR81" s="51"/>
      <c r="JRS81" s="51"/>
      <c r="JRT81" s="51"/>
      <c r="JRU81" s="51"/>
      <c r="JRV81" s="51"/>
      <c r="JRW81" s="51"/>
      <c r="JRX81" s="51"/>
      <c r="JRY81" s="51"/>
      <c r="JRZ81" s="51"/>
      <c r="JSA81" s="51"/>
      <c r="JSB81" s="51"/>
      <c r="JSC81" s="51"/>
      <c r="JSD81" s="51"/>
      <c r="JSE81" s="51"/>
      <c r="JSF81" s="51"/>
      <c r="JSG81" s="51"/>
      <c r="JSH81" s="51"/>
      <c r="JSI81" s="51"/>
      <c r="JSJ81" s="51"/>
      <c r="JSK81" s="51"/>
      <c r="JSL81" s="51"/>
      <c r="JSM81" s="51"/>
      <c r="JSN81" s="51"/>
      <c r="JSO81" s="51"/>
      <c r="JSP81" s="51"/>
      <c r="JSQ81" s="51"/>
      <c r="JSR81" s="51"/>
      <c r="JSS81" s="51"/>
      <c r="JST81" s="51"/>
      <c r="JSU81" s="51"/>
      <c r="JSV81" s="51"/>
      <c r="JSW81" s="51"/>
      <c r="JSX81" s="51"/>
      <c r="JSY81" s="51"/>
      <c r="JSZ81" s="51"/>
      <c r="JTA81" s="51"/>
      <c r="JTB81" s="51"/>
      <c r="JTC81" s="51"/>
      <c r="JTD81" s="51"/>
      <c r="JTE81" s="51"/>
      <c r="JTF81" s="51"/>
      <c r="JTG81" s="51"/>
      <c r="JTH81" s="51"/>
      <c r="JTI81" s="51"/>
      <c r="JTJ81" s="51"/>
      <c r="JTK81" s="51"/>
      <c r="JTL81" s="51"/>
      <c r="JTM81" s="51"/>
      <c r="JTN81" s="51"/>
      <c r="JTO81" s="51"/>
      <c r="JTP81" s="51"/>
      <c r="JTQ81" s="51"/>
      <c r="JTR81" s="51"/>
      <c r="JTS81" s="51"/>
      <c r="JTT81" s="51"/>
      <c r="JTU81" s="51"/>
      <c r="JTV81" s="51"/>
      <c r="JTW81" s="51"/>
      <c r="JTX81" s="51"/>
      <c r="JTY81" s="51"/>
      <c r="JTZ81" s="51"/>
      <c r="JUA81" s="51"/>
      <c r="JUB81" s="51"/>
      <c r="JUC81" s="51"/>
      <c r="JUD81" s="51"/>
      <c r="JUE81" s="51"/>
      <c r="JUF81" s="51"/>
      <c r="JUG81" s="51"/>
      <c r="JUH81" s="51"/>
      <c r="JUI81" s="51"/>
      <c r="JUJ81" s="51"/>
      <c r="JUK81" s="51"/>
      <c r="JUL81" s="51"/>
      <c r="JUM81" s="51"/>
      <c r="JUN81" s="51"/>
      <c r="JUO81" s="51"/>
      <c r="JUP81" s="51"/>
      <c r="JUQ81" s="51"/>
      <c r="JUR81" s="51"/>
      <c r="JUS81" s="51"/>
      <c r="JUT81" s="51"/>
      <c r="JUU81" s="51"/>
      <c r="JUV81" s="51"/>
      <c r="JUW81" s="51"/>
      <c r="JUX81" s="51"/>
      <c r="JUY81" s="51"/>
      <c r="JUZ81" s="51"/>
      <c r="JVA81" s="51"/>
      <c r="JVB81" s="51"/>
      <c r="JVC81" s="51"/>
      <c r="JVD81" s="51"/>
      <c r="JVE81" s="51"/>
      <c r="JVF81" s="51"/>
      <c r="JVG81" s="51"/>
      <c r="JVH81" s="51"/>
      <c r="JVI81" s="51"/>
      <c r="JVJ81" s="51"/>
      <c r="JVK81" s="51"/>
      <c r="JVL81" s="51"/>
      <c r="JVM81" s="51"/>
      <c r="JVN81" s="51"/>
      <c r="JVO81" s="51"/>
      <c r="JVP81" s="51"/>
      <c r="JVQ81" s="51"/>
      <c r="JVR81" s="51"/>
      <c r="JVS81" s="51"/>
      <c r="JVT81" s="51"/>
      <c r="JVU81" s="51"/>
      <c r="JVV81" s="51"/>
      <c r="JVW81" s="51"/>
      <c r="JVX81" s="51"/>
      <c r="JVY81" s="51"/>
      <c r="JVZ81" s="51"/>
      <c r="JWA81" s="51"/>
      <c r="JWB81" s="51"/>
      <c r="JWC81" s="51"/>
      <c r="JWD81" s="51"/>
      <c r="JWE81" s="51"/>
      <c r="JWF81" s="51"/>
      <c r="JWG81" s="51"/>
      <c r="JWH81" s="51"/>
      <c r="JWI81" s="51"/>
      <c r="JWJ81" s="51"/>
      <c r="JWK81" s="51"/>
      <c r="JWL81" s="51"/>
      <c r="JWM81" s="51"/>
      <c r="JWN81" s="51"/>
      <c r="JWO81" s="51"/>
      <c r="JWP81" s="51"/>
      <c r="JWQ81" s="51"/>
      <c r="JWR81" s="51"/>
      <c r="JWS81" s="51"/>
      <c r="JWT81" s="51"/>
      <c r="JWU81" s="51"/>
      <c r="JWV81" s="51"/>
      <c r="JWW81" s="51"/>
      <c r="JWX81" s="51"/>
      <c r="JWY81" s="51"/>
      <c r="JWZ81" s="51"/>
      <c r="JXA81" s="51"/>
      <c r="JXB81" s="51"/>
      <c r="JXC81" s="51"/>
      <c r="JXD81" s="51"/>
      <c r="JXE81" s="51"/>
      <c r="JXF81" s="51"/>
      <c r="JXG81" s="51"/>
      <c r="JXH81" s="51"/>
      <c r="JXI81" s="51"/>
      <c r="JXJ81" s="51"/>
      <c r="JXK81" s="51"/>
      <c r="JXL81" s="51"/>
      <c r="JXM81" s="51"/>
      <c r="JXN81" s="51"/>
      <c r="JXO81" s="51"/>
      <c r="JXP81" s="51"/>
      <c r="JXQ81" s="51"/>
      <c r="JXR81" s="51"/>
      <c r="JXS81" s="51"/>
      <c r="JXT81" s="51"/>
      <c r="JXU81" s="51"/>
      <c r="JXV81" s="51"/>
      <c r="JXW81" s="51"/>
      <c r="JXX81" s="51"/>
      <c r="JXY81" s="51"/>
      <c r="JXZ81" s="51"/>
      <c r="JYA81" s="51"/>
      <c r="JYB81" s="51"/>
      <c r="JYC81" s="51"/>
      <c r="JYD81" s="51"/>
      <c r="JYE81" s="51"/>
      <c r="JYF81" s="51"/>
      <c r="JYG81" s="51"/>
      <c r="JYH81" s="51"/>
      <c r="JYI81" s="51"/>
      <c r="JYJ81" s="51"/>
      <c r="JYK81" s="51"/>
      <c r="JYL81" s="51"/>
      <c r="JYM81" s="51"/>
      <c r="JYN81" s="51"/>
      <c r="JYO81" s="51"/>
      <c r="JYP81" s="51"/>
      <c r="JYQ81" s="51"/>
      <c r="JYR81" s="51"/>
      <c r="JYS81" s="51"/>
      <c r="JYT81" s="51"/>
      <c r="JYU81" s="51"/>
      <c r="JYV81" s="51"/>
      <c r="JYW81" s="51"/>
      <c r="JYX81" s="51"/>
      <c r="JYY81" s="51"/>
      <c r="JYZ81" s="51"/>
      <c r="JZA81" s="51"/>
      <c r="JZB81" s="51"/>
      <c r="JZC81" s="51"/>
      <c r="JZD81" s="51"/>
      <c r="JZE81" s="51"/>
      <c r="JZF81" s="51"/>
      <c r="JZG81" s="51"/>
      <c r="JZH81" s="51"/>
      <c r="JZI81" s="51"/>
      <c r="JZJ81" s="51"/>
      <c r="JZK81" s="51"/>
      <c r="JZL81" s="51"/>
      <c r="JZM81" s="51"/>
      <c r="JZN81" s="51"/>
      <c r="JZO81" s="51"/>
      <c r="JZP81" s="51"/>
      <c r="JZQ81" s="51"/>
      <c r="JZR81" s="51"/>
      <c r="JZS81" s="51"/>
      <c r="JZT81" s="51"/>
      <c r="JZU81" s="51"/>
      <c r="JZV81" s="51"/>
      <c r="JZW81" s="51"/>
      <c r="JZX81" s="51"/>
      <c r="JZY81" s="51"/>
      <c r="JZZ81" s="51"/>
      <c r="KAA81" s="51"/>
      <c r="KAB81" s="51"/>
      <c r="KAC81" s="51"/>
      <c r="KAD81" s="51"/>
      <c r="KAE81" s="51"/>
      <c r="KAF81" s="51"/>
      <c r="KAG81" s="51"/>
      <c r="KAH81" s="51"/>
      <c r="KAI81" s="51"/>
      <c r="KAJ81" s="51"/>
      <c r="KAK81" s="51"/>
      <c r="KAL81" s="51"/>
      <c r="KAM81" s="51"/>
      <c r="KAN81" s="51"/>
      <c r="KAO81" s="51"/>
      <c r="KAP81" s="51"/>
      <c r="KAQ81" s="51"/>
      <c r="KAR81" s="51"/>
      <c r="KAS81" s="51"/>
      <c r="KAT81" s="51"/>
      <c r="KAU81" s="51"/>
      <c r="KAV81" s="51"/>
      <c r="KAW81" s="51"/>
      <c r="KAX81" s="51"/>
      <c r="KAY81" s="51"/>
      <c r="KAZ81" s="51"/>
      <c r="KBA81" s="51"/>
      <c r="KBB81" s="51"/>
      <c r="KBC81" s="51"/>
      <c r="KBD81" s="51"/>
      <c r="KBE81" s="51"/>
      <c r="KBF81" s="51"/>
      <c r="KBG81" s="51"/>
      <c r="KBH81" s="51"/>
      <c r="KBI81" s="51"/>
      <c r="KBJ81" s="51"/>
      <c r="KBK81" s="51"/>
      <c r="KBL81" s="51"/>
      <c r="KBM81" s="51"/>
      <c r="KBN81" s="51"/>
      <c r="KBO81" s="51"/>
      <c r="KBP81" s="51"/>
      <c r="KBQ81" s="51"/>
      <c r="KBR81" s="51"/>
      <c r="KBS81" s="51"/>
      <c r="KBT81" s="51"/>
      <c r="KBU81" s="51"/>
      <c r="KBV81" s="51"/>
      <c r="KBW81" s="51"/>
      <c r="KBX81" s="51"/>
      <c r="KBY81" s="51"/>
      <c r="KBZ81" s="51"/>
      <c r="KCA81" s="51"/>
      <c r="KCB81" s="51"/>
      <c r="KCC81" s="51"/>
      <c r="KCD81" s="51"/>
      <c r="KCE81" s="51"/>
      <c r="KCF81" s="51"/>
      <c r="KCG81" s="51"/>
      <c r="KCH81" s="51"/>
      <c r="KCI81" s="51"/>
      <c r="KCJ81" s="51"/>
      <c r="KCK81" s="51"/>
      <c r="KCL81" s="51"/>
      <c r="KCM81" s="51"/>
      <c r="KCN81" s="51"/>
      <c r="KCO81" s="51"/>
      <c r="KCP81" s="51"/>
      <c r="KCQ81" s="51"/>
      <c r="KCR81" s="51"/>
      <c r="KCS81" s="51"/>
      <c r="KCT81" s="51"/>
      <c r="KCU81" s="51"/>
      <c r="KCV81" s="51"/>
      <c r="KCW81" s="51"/>
      <c r="KCX81" s="51"/>
      <c r="KCY81" s="51"/>
      <c r="KCZ81" s="51"/>
      <c r="KDA81" s="51"/>
      <c r="KDB81" s="51"/>
      <c r="KDC81" s="51"/>
      <c r="KDD81" s="51"/>
      <c r="KDE81" s="51"/>
      <c r="KDF81" s="51"/>
      <c r="KDG81" s="51"/>
      <c r="KDH81" s="51"/>
      <c r="KDI81" s="51"/>
      <c r="KDJ81" s="51"/>
      <c r="KDK81" s="51"/>
      <c r="KDL81" s="51"/>
      <c r="KDM81" s="51"/>
      <c r="KDN81" s="51"/>
      <c r="KDO81" s="51"/>
      <c r="KDP81" s="51"/>
      <c r="KDQ81" s="51"/>
      <c r="KDR81" s="51"/>
      <c r="KDS81" s="51"/>
      <c r="KDT81" s="51"/>
      <c r="KDU81" s="51"/>
      <c r="KDV81" s="51"/>
      <c r="KDW81" s="51"/>
      <c r="KDX81" s="51"/>
      <c r="KDY81" s="51"/>
      <c r="KDZ81" s="51"/>
      <c r="KEA81" s="51"/>
      <c r="KEB81" s="51"/>
      <c r="KEC81" s="51"/>
      <c r="KED81" s="51"/>
      <c r="KEE81" s="51"/>
      <c r="KEF81" s="51"/>
      <c r="KEG81" s="51"/>
      <c r="KEH81" s="51"/>
      <c r="KEI81" s="51"/>
      <c r="KEJ81" s="51"/>
      <c r="KEK81" s="51"/>
      <c r="KEL81" s="51"/>
      <c r="KEM81" s="51"/>
      <c r="KEN81" s="51"/>
      <c r="KEO81" s="51"/>
      <c r="KEP81" s="51"/>
      <c r="KEQ81" s="51"/>
      <c r="KER81" s="51"/>
      <c r="KES81" s="51"/>
      <c r="KET81" s="51"/>
      <c r="KEU81" s="51"/>
      <c r="KEV81" s="51"/>
      <c r="KEW81" s="51"/>
      <c r="KEX81" s="51"/>
      <c r="KEY81" s="51"/>
      <c r="KEZ81" s="51"/>
      <c r="KFA81" s="51"/>
      <c r="KFB81" s="51"/>
      <c r="KFC81" s="51"/>
      <c r="KFD81" s="51"/>
      <c r="KFE81" s="51"/>
      <c r="KFF81" s="51"/>
      <c r="KFG81" s="51"/>
      <c r="KFH81" s="51"/>
      <c r="KFI81" s="51"/>
      <c r="KFJ81" s="51"/>
      <c r="KFK81" s="51"/>
      <c r="KFL81" s="51"/>
      <c r="KFM81" s="51"/>
      <c r="KFN81" s="51"/>
      <c r="KFO81" s="51"/>
      <c r="KFP81" s="51"/>
      <c r="KFQ81" s="51"/>
      <c r="KFR81" s="51"/>
      <c r="KFS81" s="51"/>
      <c r="KFT81" s="51"/>
      <c r="KFU81" s="51"/>
      <c r="KFV81" s="51"/>
      <c r="KFW81" s="51"/>
      <c r="KFX81" s="51"/>
      <c r="KFY81" s="51"/>
      <c r="KFZ81" s="51"/>
      <c r="KGA81" s="51"/>
      <c r="KGB81" s="51"/>
      <c r="KGC81" s="51"/>
      <c r="KGD81" s="51"/>
      <c r="KGE81" s="51"/>
      <c r="KGF81" s="51"/>
      <c r="KGG81" s="51"/>
      <c r="KGH81" s="51"/>
      <c r="KGI81" s="51"/>
      <c r="KGJ81" s="51"/>
      <c r="KGK81" s="51"/>
      <c r="KGL81" s="51"/>
      <c r="KGM81" s="51"/>
      <c r="KGN81" s="51"/>
      <c r="KGO81" s="51"/>
      <c r="KGP81" s="51"/>
      <c r="KGQ81" s="51"/>
      <c r="KGR81" s="51"/>
      <c r="KGS81" s="51"/>
      <c r="KGT81" s="51"/>
      <c r="KGU81" s="51"/>
      <c r="KGV81" s="51"/>
      <c r="KGW81" s="51"/>
      <c r="KGX81" s="51"/>
      <c r="KGY81" s="51"/>
      <c r="KGZ81" s="51"/>
      <c r="KHA81" s="51"/>
      <c r="KHB81" s="51"/>
      <c r="KHC81" s="51"/>
      <c r="KHD81" s="51"/>
      <c r="KHE81" s="51"/>
      <c r="KHF81" s="51"/>
      <c r="KHG81" s="51"/>
      <c r="KHH81" s="51"/>
      <c r="KHI81" s="51"/>
      <c r="KHJ81" s="51"/>
      <c r="KHK81" s="51"/>
      <c r="KHL81" s="51"/>
      <c r="KHM81" s="51"/>
      <c r="KHN81" s="51"/>
      <c r="KHO81" s="51"/>
      <c r="KHP81" s="51"/>
      <c r="KHQ81" s="51"/>
      <c r="KHR81" s="51"/>
      <c r="KHS81" s="51"/>
      <c r="KHT81" s="51"/>
      <c r="KHU81" s="51"/>
      <c r="KHV81" s="51"/>
      <c r="KHW81" s="51"/>
      <c r="KHX81" s="51"/>
      <c r="KHY81" s="51"/>
      <c r="KHZ81" s="51"/>
      <c r="KIA81" s="51"/>
      <c r="KIB81" s="51"/>
      <c r="KIC81" s="51"/>
      <c r="KID81" s="51"/>
      <c r="KIE81" s="51"/>
      <c r="KIF81" s="51"/>
      <c r="KIG81" s="51"/>
      <c r="KIH81" s="51"/>
      <c r="KII81" s="51"/>
      <c r="KIJ81" s="51"/>
      <c r="KIK81" s="51"/>
      <c r="KIL81" s="51"/>
      <c r="KIM81" s="51"/>
      <c r="KIN81" s="51"/>
      <c r="KIO81" s="51"/>
      <c r="KIP81" s="51"/>
      <c r="KIQ81" s="51"/>
      <c r="KIR81" s="51"/>
      <c r="KIS81" s="51"/>
      <c r="KIT81" s="51"/>
      <c r="KIU81" s="51"/>
      <c r="KIV81" s="51"/>
      <c r="KIW81" s="51"/>
      <c r="KIX81" s="51"/>
      <c r="KIY81" s="51"/>
      <c r="KIZ81" s="51"/>
      <c r="KJA81" s="51"/>
      <c r="KJB81" s="51"/>
      <c r="KJC81" s="51"/>
      <c r="KJD81" s="51"/>
      <c r="KJE81" s="51"/>
      <c r="KJF81" s="51"/>
      <c r="KJG81" s="51"/>
      <c r="KJH81" s="51"/>
      <c r="KJI81" s="51"/>
      <c r="KJJ81" s="51"/>
      <c r="KJK81" s="51"/>
      <c r="KJL81" s="51"/>
      <c r="KJM81" s="51"/>
      <c r="KJN81" s="51"/>
      <c r="KJO81" s="51"/>
      <c r="KJP81" s="51"/>
      <c r="KJQ81" s="51"/>
      <c r="KJR81" s="51"/>
      <c r="KJS81" s="51"/>
      <c r="KJT81" s="51"/>
      <c r="KJU81" s="51"/>
      <c r="KJV81" s="51"/>
      <c r="KJW81" s="51"/>
      <c r="KJX81" s="51"/>
      <c r="KJY81" s="51"/>
      <c r="KJZ81" s="51"/>
      <c r="KKA81" s="51"/>
      <c r="KKB81" s="51"/>
      <c r="KKC81" s="51"/>
      <c r="KKD81" s="51"/>
      <c r="KKE81" s="51"/>
      <c r="KKF81" s="51"/>
      <c r="KKG81" s="51"/>
      <c r="KKH81" s="51"/>
      <c r="KKI81" s="51"/>
      <c r="KKJ81" s="51"/>
      <c r="KKK81" s="51"/>
      <c r="KKL81" s="51"/>
      <c r="KKM81" s="51"/>
      <c r="KKN81" s="51"/>
      <c r="KKO81" s="51"/>
      <c r="KKP81" s="51"/>
      <c r="KKQ81" s="51"/>
      <c r="KKR81" s="51"/>
      <c r="KKS81" s="51"/>
      <c r="KKT81" s="51"/>
      <c r="KKU81" s="51"/>
      <c r="KKV81" s="51"/>
      <c r="KKW81" s="51"/>
      <c r="KKX81" s="51"/>
      <c r="KKY81" s="51"/>
      <c r="KKZ81" s="51"/>
      <c r="KLA81" s="51"/>
      <c r="KLB81" s="51"/>
      <c r="KLC81" s="51"/>
      <c r="KLD81" s="51"/>
      <c r="KLE81" s="51"/>
      <c r="KLF81" s="51"/>
      <c r="KLG81" s="51"/>
      <c r="KLH81" s="51"/>
      <c r="KLI81" s="51"/>
      <c r="KLJ81" s="51"/>
      <c r="KLK81" s="51"/>
      <c r="KLL81" s="51"/>
      <c r="KLM81" s="51"/>
      <c r="KLN81" s="51"/>
      <c r="KLO81" s="51"/>
      <c r="KLP81" s="51"/>
      <c r="KLQ81" s="51"/>
      <c r="KLR81" s="51"/>
      <c r="KLS81" s="51"/>
      <c r="KLT81" s="51"/>
      <c r="KLU81" s="51"/>
      <c r="KLV81" s="51"/>
      <c r="KLW81" s="51"/>
      <c r="KLX81" s="51"/>
      <c r="KLY81" s="51"/>
      <c r="KLZ81" s="51"/>
      <c r="KMA81" s="51"/>
      <c r="KMB81" s="51"/>
      <c r="KMC81" s="51"/>
      <c r="KMD81" s="51"/>
      <c r="KME81" s="51"/>
      <c r="KMF81" s="51"/>
      <c r="KMG81" s="51"/>
      <c r="KMH81" s="51"/>
      <c r="KMI81" s="51"/>
      <c r="KMJ81" s="51"/>
      <c r="KMK81" s="51"/>
      <c r="KML81" s="51"/>
      <c r="KMM81" s="51"/>
      <c r="KMN81" s="51"/>
      <c r="KMO81" s="51"/>
      <c r="KMP81" s="51"/>
      <c r="KMQ81" s="51"/>
      <c r="KMR81" s="51"/>
      <c r="KMS81" s="51"/>
      <c r="KMT81" s="51"/>
      <c r="KMU81" s="51"/>
      <c r="KMV81" s="51"/>
      <c r="KMW81" s="51"/>
      <c r="KMX81" s="51"/>
      <c r="KMY81" s="51"/>
      <c r="KMZ81" s="51"/>
      <c r="KNA81" s="51"/>
      <c r="KNB81" s="51"/>
      <c r="KNC81" s="51"/>
      <c r="KND81" s="51"/>
      <c r="KNE81" s="51"/>
      <c r="KNF81" s="51"/>
      <c r="KNG81" s="51"/>
      <c r="KNH81" s="51"/>
      <c r="KNI81" s="51"/>
      <c r="KNJ81" s="51"/>
      <c r="KNK81" s="51"/>
      <c r="KNL81" s="51"/>
      <c r="KNM81" s="51"/>
      <c r="KNN81" s="51"/>
      <c r="KNO81" s="51"/>
      <c r="KNP81" s="51"/>
      <c r="KNQ81" s="51"/>
      <c r="KNR81" s="51"/>
      <c r="KNS81" s="51"/>
      <c r="KNT81" s="51"/>
      <c r="KNU81" s="51"/>
      <c r="KNV81" s="51"/>
      <c r="KNW81" s="51"/>
      <c r="KNX81" s="51"/>
      <c r="KNY81" s="51"/>
      <c r="KNZ81" s="51"/>
      <c r="KOA81" s="51"/>
      <c r="KOB81" s="51"/>
      <c r="KOC81" s="51"/>
      <c r="KOD81" s="51"/>
      <c r="KOE81" s="51"/>
      <c r="KOF81" s="51"/>
      <c r="KOG81" s="51"/>
      <c r="KOH81" s="51"/>
      <c r="KOI81" s="51"/>
      <c r="KOJ81" s="51"/>
      <c r="KOK81" s="51"/>
      <c r="KOL81" s="51"/>
      <c r="KOM81" s="51"/>
      <c r="KON81" s="51"/>
      <c r="KOO81" s="51"/>
      <c r="KOP81" s="51"/>
      <c r="KOQ81" s="51"/>
      <c r="KOR81" s="51"/>
      <c r="KOS81" s="51"/>
      <c r="KOT81" s="51"/>
      <c r="KOU81" s="51"/>
      <c r="KOV81" s="51"/>
      <c r="KOW81" s="51"/>
      <c r="KOX81" s="51"/>
      <c r="KOY81" s="51"/>
      <c r="KOZ81" s="51"/>
      <c r="KPA81" s="51"/>
      <c r="KPB81" s="51"/>
      <c r="KPC81" s="51"/>
      <c r="KPD81" s="51"/>
      <c r="KPE81" s="51"/>
      <c r="KPF81" s="51"/>
      <c r="KPG81" s="51"/>
      <c r="KPH81" s="51"/>
      <c r="KPI81" s="51"/>
      <c r="KPJ81" s="51"/>
      <c r="KPK81" s="51"/>
      <c r="KPL81" s="51"/>
      <c r="KPM81" s="51"/>
      <c r="KPN81" s="51"/>
      <c r="KPO81" s="51"/>
      <c r="KPP81" s="51"/>
      <c r="KPQ81" s="51"/>
      <c r="KPR81" s="51"/>
      <c r="KPS81" s="51"/>
      <c r="KPT81" s="51"/>
      <c r="KPU81" s="51"/>
      <c r="KPV81" s="51"/>
      <c r="KPW81" s="51"/>
      <c r="KPX81" s="51"/>
      <c r="KPY81" s="51"/>
      <c r="KPZ81" s="51"/>
      <c r="KQA81" s="51"/>
      <c r="KQB81" s="51"/>
      <c r="KQC81" s="51"/>
      <c r="KQD81" s="51"/>
      <c r="KQE81" s="51"/>
      <c r="KQF81" s="51"/>
      <c r="KQG81" s="51"/>
      <c r="KQH81" s="51"/>
      <c r="KQI81" s="51"/>
      <c r="KQJ81" s="51"/>
      <c r="KQK81" s="51"/>
      <c r="KQL81" s="51"/>
      <c r="KQM81" s="51"/>
      <c r="KQN81" s="51"/>
      <c r="KQO81" s="51"/>
      <c r="KQP81" s="51"/>
      <c r="KQQ81" s="51"/>
      <c r="KQR81" s="51"/>
      <c r="KQS81" s="51"/>
      <c r="KQT81" s="51"/>
      <c r="KQU81" s="51"/>
      <c r="KQV81" s="51"/>
      <c r="KQW81" s="51"/>
      <c r="KQX81" s="51"/>
      <c r="KQY81" s="51"/>
      <c r="KQZ81" s="51"/>
      <c r="KRA81" s="51"/>
      <c r="KRB81" s="51"/>
      <c r="KRC81" s="51"/>
      <c r="KRD81" s="51"/>
      <c r="KRE81" s="51"/>
      <c r="KRF81" s="51"/>
      <c r="KRG81" s="51"/>
      <c r="KRH81" s="51"/>
      <c r="KRI81" s="51"/>
      <c r="KRJ81" s="51"/>
      <c r="KRK81" s="51"/>
      <c r="KRL81" s="51"/>
      <c r="KRM81" s="51"/>
      <c r="KRN81" s="51"/>
      <c r="KRO81" s="51"/>
      <c r="KRP81" s="51"/>
      <c r="KRQ81" s="51"/>
      <c r="KRR81" s="51"/>
      <c r="KRS81" s="51"/>
      <c r="KRT81" s="51"/>
      <c r="KRU81" s="51"/>
      <c r="KRV81" s="51"/>
      <c r="KRW81" s="51"/>
      <c r="KRX81" s="51"/>
      <c r="KRY81" s="51"/>
      <c r="KRZ81" s="51"/>
      <c r="KSA81" s="51"/>
      <c r="KSB81" s="51"/>
      <c r="KSC81" s="51"/>
      <c r="KSD81" s="51"/>
      <c r="KSE81" s="51"/>
      <c r="KSF81" s="51"/>
      <c r="KSG81" s="51"/>
      <c r="KSH81" s="51"/>
      <c r="KSI81" s="51"/>
      <c r="KSJ81" s="51"/>
      <c r="KSK81" s="51"/>
      <c r="KSL81" s="51"/>
      <c r="KSM81" s="51"/>
      <c r="KSN81" s="51"/>
      <c r="KSO81" s="51"/>
      <c r="KSP81" s="51"/>
      <c r="KSQ81" s="51"/>
      <c r="KSR81" s="51"/>
      <c r="KSS81" s="51"/>
      <c r="KST81" s="51"/>
      <c r="KSU81" s="51"/>
      <c r="KSV81" s="51"/>
      <c r="KSW81" s="51"/>
      <c r="KSX81" s="51"/>
      <c r="KSY81" s="51"/>
      <c r="KSZ81" s="51"/>
      <c r="KTA81" s="51"/>
      <c r="KTB81" s="51"/>
      <c r="KTC81" s="51"/>
      <c r="KTD81" s="51"/>
      <c r="KTE81" s="51"/>
      <c r="KTF81" s="51"/>
      <c r="KTG81" s="51"/>
      <c r="KTH81" s="51"/>
      <c r="KTI81" s="51"/>
      <c r="KTJ81" s="51"/>
      <c r="KTK81" s="51"/>
      <c r="KTL81" s="51"/>
      <c r="KTM81" s="51"/>
      <c r="KTN81" s="51"/>
      <c r="KTO81" s="51"/>
      <c r="KTP81" s="51"/>
      <c r="KTQ81" s="51"/>
      <c r="KTR81" s="51"/>
      <c r="KTS81" s="51"/>
      <c r="KTT81" s="51"/>
      <c r="KTU81" s="51"/>
      <c r="KTV81" s="51"/>
      <c r="KTW81" s="51"/>
      <c r="KTX81" s="51"/>
      <c r="KTY81" s="51"/>
      <c r="KTZ81" s="51"/>
      <c r="KUA81" s="51"/>
      <c r="KUB81" s="51"/>
      <c r="KUC81" s="51"/>
      <c r="KUD81" s="51"/>
      <c r="KUE81" s="51"/>
      <c r="KUF81" s="51"/>
      <c r="KUG81" s="51"/>
      <c r="KUH81" s="51"/>
      <c r="KUI81" s="51"/>
      <c r="KUJ81" s="51"/>
      <c r="KUK81" s="51"/>
      <c r="KUL81" s="51"/>
      <c r="KUM81" s="51"/>
      <c r="KUN81" s="51"/>
      <c r="KUO81" s="51"/>
      <c r="KUP81" s="51"/>
      <c r="KUQ81" s="51"/>
      <c r="KUR81" s="51"/>
      <c r="KUS81" s="51"/>
      <c r="KUT81" s="51"/>
      <c r="KUU81" s="51"/>
      <c r="KUV81" s="51"/>
      <c r="KUW81" s="51"/>
      <c r="KUX81" s="51"/>
      <c r="KUY81" s="51"/>
      <c r="KUZ81" s="51"/>
      <c r="KVA81" s="51"/>
      <c r="KVB81" s="51"/>
      <c r="KVC81" s="51"/>
      <c r="KVD81" s="51"/>
      <c r="KVE81" s="51"/>
      <c r="KVF81" s="51"/>
      <c r="KVG81" s="51"/>
      <c r="KVH81" s="51"/>
      <c r="KVI81" s="51"/>
      <c r="KVJ81" s="51"/>
      <c r="KVK81" s="51"/>
      <c r="KVL81" s="51"/>
      <c r="KVM81" s="51"/>
      <c r="KVN81" s="51"/>
      <c r="KVO81" s="51"/>
      <c r="KVP81" s="51"/>
      <c r="KVQ81" s="51"/>
      <c r="KVR81" s="51"/>
      <c r="KVS81" s="51"/>
      <c r="KVT81" s="51"/>
      <c r="KVU81" s="51"/>
      <c r="KVV81" s="51"/>
      <c r="KVW81" s="51"/>
      <c r="KVX81" s="51"/>
      <c r="KVY81" s="51"/>
      <c r="KVZ81" s="51"/>
      <c r="KWA81" s="51"/>
      <c r="KWB81" s="51"/>
      <c r="KWC81" s="51"/>
      <c r="KWD81" s="51"/>
      <c r="KWE81" s="51"/>
      <c r="KWF81" s="51"/>
      <c r="KWG81" s="51"/>
      <c r="KWH81" s="51"/>
      <c r="KWI81" s="51"/>
      <c r="KWJ81" s="51"/>
      <c r="KWK81" s="51"/>
      <c r="KWL81" s="51"/>
      <c r="KWM81" s="51"/>
      <c r="KWN81" s="51"/>
      <c r="KWO81" s="51"/>
      <c r="KWP81" s="51"/>
      <c r="KWQ81" s="51"/>
      <c r="KWR81" s="51"/>
      <c r="KWS81" s="51"/>
      <c r="KWT81" s="51"/>
      <c r="KWU81" s="51"/>
      <c r="KWV81" s="51"/>
      <c r="KWW81" s="51"/>
      <c r="KWX81" s="51"/>
      <c r="KWY81" s="51"/>
      <c r="KWZ81" s="51"/>
      <c r="KXA81" s="51"/>
      <c r="KXB81" s="51"/>
      <c r="KXC81" s="51"/>
      <c r="KXD81" s="51"/>
      <c r="KXE81" s="51"/>
      <c r="KXF81" s="51"/>
      <c r="KXG81" s="51"/>
      <c r="KXH81" s="51"/>
      <c r="KXI81" s="51"/>
      <c r="KXJ81" s="51"/>
      <c r="KXK81" s="51"/>
      <c r="KXL81" s="51"/>
      <c r="KXM81" s="51"/>
      <c r="KXN81" s="51"/>
      <c r="KXO81" s="51"/>
      <c r="KXP81" s="51"/>
      <c r="KXQ81" s="51"/>
      <c r="KXR81" s="51"/>
      <c r="KXS81" s="51"/>
      <c r="KXT81" s="51"/>
      <c r="KXU81" s="51"/>
      <c r="KXV81" s="51"/>
      <c r="KXW81" s="51"/>
      <c r="KXX81" s="51"/>
      <c r="KXY81" s="51"/>
      <c r="KXZ81" s="51"/>
      <c r="KYA81" s="51"/>
      <c r="KYB81" s="51"/>
      <c r="KYC81" s="51"/>
      <c r="KYD81" s="51"/>
      <c r="KYE81" s="51"/>
      <c r="KYF81" s="51"/>
      <c r="KYG81" s="51"/>
      <c r="KYH81" s="51"/>
      <c r="KYI81" s="51"/>
      <c r="KYJ81" s="51"/>
      <c r="KYK81" s="51"/>
      <c r="KYL81" s="51"/>
      <c r="KYM81" s="51"/>
      <c r="KYN81" s="51"/>
      <c r="KYO81" s="51"/>
      <c r="KYP81" s="51"/>
      <c r="KYQ81" s="51"/>
      <c r="KYR81" s="51"/>
      <c r="KYS81" s="51"/>
      <c r="KYT81" s="51"/>
      <c r="KYU81" s="51"/>
      <c r="KYV81" s="51"/>
      <c r="KYW81" s="51"/>
      <c r="KYX81" s="51"/>
      <c r="KYY81" s="51"/>
      <c r="KYZ81" s="51"/>
      <c r="KZA81" s="51"/>
      <c r="KZB81" s="51"/>
      <c r="KZC81" s="51"/>
      <c r="KZD81" s="51"/>
      <c r="KZE81" s="51"/>
      <c r="KZF81" s="51"/>
      <c r="KZG81" s="51"/>
      <c r="KZH81" s="51"/>
      <c r="KZI81" s="51"/>
      <c r="KZJ81" s="51"/>
      <c r="KZK81" s="51"/>
      <c r="KZL81" s="51"/>
      <c r="KZM81" s="51"/>
      <c r="KZN81" s="51"/>
      <c r="KZO81" s="51"/>
      <c r="KZP81" s="51"/>
      <c r="KZQ81" s="51"/>
      <c r="KZR81" s="51"/>
      <c r="KZS81" s="51"/>
      <c r="KZT81" s="51"/>
      <c r="KZU81" s="51"/>
      <c r="KZV81" s="51"/>
      <c r="KZW81" s="51"/>
      <c r="KZX81" s="51"/>
      <c r="KZY81" s="51"/>
      <c r="KZZ81" s="51"/>
      <c r="LAA81" s="51"/>
      <c r="LAB81" s="51"/>
      <c r="LAC81" s="51"/>
      <c r="LAD81" s="51"/>
      <c r="LAE81" s="51"/>
      <c r="LAF81" s="51"/>
      <c r="LAG81" s="51"/>
      <c r="LAH81" s="51"/>
      <c r="LAI81" s="51"/>
      <c r="LAJ81" s="51"/>
      <c r="LAK81" s="51"/>
      <c r="LAL81" s="51"/>
      <c r="LAM81" s="51"/>
      <c r="LAN81" s="51"/>
      <c r="LAO81" s="51"/>
      <c r="LAP81" s="51"/>
      <c r="LAQ81" s="51"/>
      <c r="LAR81" s="51"/>
      <c r="LAS81" s="51"/>
      <c r="LAT81" s="51"/>
      <c r="LAU81" s="51"/>
      <c r="LAV81" s="51"/>
      <c r="LAW81" s="51"/>
      <c r="LAX81" s="51"/>
      <c r="LAY81" s="51"/>
      <c r="LAZ81" s="51"/>
      <c r="LBA81" s="51"/>
      <c r="LBB81" s="51"/>
      <c r="LBC81" s="51"/>
      <c r="LBD81" s="51"/>
      <c r="LBE81" s="51"/>
      <c r="LBF81" s="51"/>
      <c r="LBG81" s="51"/>
      <c r="LBH81" s="51"/>
      <c r="LBI81" s="51"/>
      <c r="LBJ81" s="51"/>
      <c r="LBK81" s="51"/>
      <c r="LBL81" s="51"/>
      <c r="LBM81" s="51"/>
      <c r="LBN81" s="51"/>
      <c r="LBO81" s="51"/>
      <c r="LBP81" s="51"/>
      <c r="LBQ81" s="51"/>
      <c r="LBR81" s="51"/>
      <c r="LBS81" s="51"/>
      <c r="LBT81" s="51"/>
      <c r="LBU81" s="51"/>
      <c r="LBV81" s="51"/>
      <c r="LBW81" s="51"/>
      <c r="LBX81" s="51"/>
      <c r="LBY81" s="51"/>
      <c r="LBZ81" s="51"/>
      <c r="LCA81" s="51"/>
      <c r="LCB81" s="51"/>
      <c r="LCC81" s="51"/>
      <c r="LCD81" s="51"/>
      <c r="LCE81" s="51"/>
      <c r="LCF81" s="51"/>
      <c r="LCG81" s="51"/>
      <c r="LCH81" s="51"/>
      <c r="LCI81" s="51"/>
      <c r="LCJ81" s="51"/>
      <c r="LCK81" s="51"/>
      <c r="LCL81" s="51"/>
      <c r="LCM81" s="51"/>
      <c r="LCN81" s="51"/>
      <c r="LCO81" s="51"/>
      <c r="LCP81" s="51"/>
      <c r="LCQ81" s="51"/>
      <c r="LCR81" s="51"/>
      <c r="LCS81" s="51"/>
      <c r="LCT81" s="51"/>
      <c r="LCU81" s="51"/>
      <c r="LCV81" s="51"/>
      <c r="LCW81" s="51"/>
      <c r="LCX81" s="51"/>
      <c r="LCY81" s="51"/>
      <c r="LCZ81" s="51"/>
      <c r="LDA81" s="51"/>
      <c r="LDB81" s="51"/>
      <c r="LDC81" s="51"/>
      <c r="LDD81" s="51"/>
      <c r="LDE81" s="51"/>
      <c r="LDF81" s="51"/>
      <c r="LDG81" s="51"/>
      <c r="LDH81" s="51"/>
      <c r="LDI81" s="51"/>
      <c r="LDJ81" s="51"/>
      <c r="LDK81" s="51"/>
      <c r="LDL81" s="51"/>
      <c r="LDM81" s="51"/>
      <c r="LDN81" s="51"/>
      <c r="LDO81" s="51"/>
      <c r="LDP81" s="51"/>
      <c r="LDQ81" s="51"/>
      <c r="LDR81" s="51"/>
      <c r="LDS81" s="51"/>
      <c r="LDT81" s="51"/>
      <c r="LDU81" s="51"/>
      <c r="LDV81" s="51"/>
      <c r="LDW81" s="51"/>
      <c r="LDX81" s="51"/>
      <c r="LDY81" s="51"/>
      <c r="LDZ81" s="51"/>
      <c r="LEA81" s="51"/>
      <c r="LEB81" s="51"/>
      <c r="LEC81" s="51"/>
      <c r="LED81" s="51"/>
      <c r="LEE81" s="51"/>
      <c r="LEF81" s="51"/>
      <c r="LEG81" s="51"/>
      <c r="LEH81" s="51"/>
      <c r="LEI81" s="51"/>
      <c r="LEJ81" s="51"/>
      <c r="LEK81" s="51"/>
      <c r="LEL81" s="51"/>
      <c r="LEM81" s="51"/>
      <c r="LEN81" s="51"/>
      <c r="LEO81" s="51"/>
      <c r="LEP81" s="51"/>
      <c r="LEQ81" s="51"/>
      <c r="LER81" s="51"/>
      <c r="LES81" s="51"/>
      <c r="LET81" s="51"/>
      <c r="LEU81" s="51"/>
      <c r="LEV81" s="51"/>
      <c r="LEW81" s="51"/>
      <c r="LEX81" s="51"/>
      <c r="LEY81" s="51"/>
      <c r="LEZ81" s="51"/>
      <c r="LFA81" s="51"/>
      <c r="LFB81" s="51"/>
      <c r="LFC81" s="51"/>
      <c r="LFD81" s="51"/>
      <c r="LFE81" s="51"/>
      <c r="LFF81" s="51"/>
      <c r="LFG81" s="51"/>
      <c r="LFH81" s="51"/>
      <c r="LFI81" s="51"/>
      <c r="LFJ81" s="51"/>
      <c r="LFK81" s="51"/>
      <c r="LFL81" s="51"/>
      <c r="LFM81" s="51"/>
      <c r="LFN81" s="51"/>
      <c r="LFO81" s="51"/>
      <c r="LFP81" s="51"/>
      <c r="LFQ81" s="51"/>
      <c r="LFR81" s="51"/>
      <c r="LFS81" s="51"/>
      <c r="LFT81" s="51"/>
      <c r="LFU81" s="51"/>
      <c r="LFV81" s="51"/>
      <c r="LFW81" s="51"/>
      <c r="LFX81" s="51"/>
      <c r="LFY81" s="51"/>
      <c r="LFZ81" s="51"/>
      <c r="LGA81" s="51"/>
      <c r="LGB81" s="51"/>
      <c r="LGC81" s="51"/>
      <c r="LGD81" s="51"/>
      <c r="LGE81" s="51"/>
      <c r="LGF81" s="51"/>
      <c r="LGG81" s="51"/>
      <c r="LGH81" s="51"/>
      <c r="LGI81" s="51"/>
      <c r="LGJ81" s="51"/>
      <c r="LGK81" s="51"/>
      <c r="LGL81" s="51"/>
      <c r="LGM81" s="51"/>
      <c r="LGN81" s="51"/>
      <c r="LGO81" s="51"/>
      <c r="LGP81" s="51"/>
      <c r="LGQ81" s="51"/>
      <c r="LGR81" s="51"/>
      <c r="LGS81" s="51"/>
      <c r="LGT81" s="51"/>
      <c r="LGU81" s="51"/>
      <c r="LGV81" s="51"/>
      <c r="LGW81" s="51"/>
      <c r="LGX81" s="51"/>
      <c r="LGY81" s="51"/>
      <c r="LGZ81" s="51"/>
      <c r="LHA81" s="51"/>
      <c r="LHB81" s="51"/>
      <c r="LHC81" s="51"/>
      <c r="LHD81" s="51"/>
      <c r="LHE81" s="51"/>
      <c r="LHF81" s="51"/>
      <c r="LHG81" s="51"/>
      <c r="LHH81" s="51"/>
      <c r="LHI81" s="51"/>
      <c r="LHJ81" s="51"/>
      <c r="LHK81" s="51"/>
      <c r="LHL81" s="51"/>
      <c r="LHM81" s="51"/>
      <c r="LHN81" s="51"/>
      <c r="LHO81" s="51"/>
      <c r="LHP81" s="51"/>
      <c r="LHQ81" s="51"/>
      <c r="LHR81" s="51"/>
      <c r="LHS81" s="51"/>
      <c r="LHT81" s="51"/>
      <c r="LHU81" s="51"/>
      <c r="LHV81" s="51"/>
      <c r="LHW81" s="51"/>
      <c r="LHX81" s="51"/>
      <c r="LHY81" s="51"/>
      <c r="LHZ81" s="51"/>
      <c r="LIA81" s="51"/>
      <c r="LIB81" s="51"/>
      <c r="LIC81" s="51"/>
      <c r="LID81" s="51"/>
      <c r="LIE81" s="51"/>
      <c r="LIF81" s="51"/>
      <c r="LIG81" s="51"/>
      <c r="LIH81" s="51"/>
      <c r="LII81" s="51"/>
      <c r="LIJ81" s="51"/>
      <c r="LIK81" s="51"/>
      <c r="LIL81" s="51"/>
      <c r="LIM81" s="51"/>
      <c r="LIN81" s="51"/>
      <c r="LIO81" s="51"/>
      <c r="LIP81" s="51"/>
      <c r="LIQ81" s="51"/>
      <c r="LIR81" s="51"/>
      <c r="LIS81" s="51"/>
      <c r="LIT81" s="51"/>
      <c r="LIU81" s="51"/>
      <c r="LIV81" s="51"/>
      <c r="LIW81" s="51"/>
      <c r="LIX81" s="51"/>
      <c r="LIY81" s="51"/>
      <c r="LIZ81" s="51"/>
      <c r="LJA81" s="51"/>
      <c r="LJB81" s="51"/>
      <c r="LJC81" s="51"/>
      <c r="LJD81" s="51"/>
      <c r="LJE81" s="51"/>
      <c r="LJF81" s="51"/>
      <c r="LJG81" s="51"/>
      <c r="LJH81" s="51"/>
      <c r="LJI81" s="51"/>
      <c r="LJJ81" s="51"/>
      <c r="LJK81" s="51"/>
      <c r="LJL81" s="51"/>
      <c r="LJM81" s="51"/>
      <c r="LJN81" s="51"/>
      <c r="LJO81" s="51"/>
      <c r="LJP81" s="51"/>
      <c r="LJQ81" s="51"/>
      <c r="LJR81" s="51"/>
      <c r="LJS81" s="51"/>
      <c r="LJT81" s="51"/>
      <c r="LJU81" s="51"/>
      <c r="LJV81" s="51"/>
      <c r="LJW81" s="51"/>
      <c r="LJX81" s="51"/>
      <c r="LJY81" s="51"/>
      <c r="LJZ81" s="51"/>
      <c r="LKA81" s="51"/>
      <c r="LKB81" s="51"/>
      <c r="LKC81" s="51"/>
      <c r="LKD81" s="51"/>
      <c r="LKE81" s="51"/>
      <c r="LKF81" s="51"/>
      <c r="LKG81" s="51"/>
      <c r="LKH81" s="51"/>
      <c r="LKI81" s="51"/>
      <c r="LKJ81" s="51"/>
      <c r="LKK81" s="51"/>
      <c r="LKL81" s="51"/>
      <c r="LKM81" s="51"/>
      <c r="LKN81" s="51"/>
      <c r="LKO81" s="51"/>
      <c r="LKP81" s="51"/>
      <c r="LKQ81" s="51"/>
      <c r="LKR81" s="51"/>
      <c r="LKS81" s="51"/>
      <c r="LKT81" s="51"/>
      <c r="LKU81" s="51"/>
      <c r="LKV81" s="51"/>
      <c r="LKW81" s="51"/>
      <c r="LKX81" s="51"/>
      <c r="LKY81" s="51"/>
      <c r="LKZ81" s="51"/>
      <c r="LLA81" s="51"/>
      <c r="LLB81" s="51"/>
      <c r="LLC81" s="51"/>
      <c r="LLD81" s="51"/>
      <c r="LLE81" s="51"/>
      <c r="LLF81" s="51"/>
      <c r="LLG81" s="51"/>
      <c r="LLH81" s="51"/>
      <c r="LLI81" s="51"/>
      <c r="LLJ81" s="51"/>
      <c r="LLK81" s="51"/>
      <c r="LLL81" s="51"/>
      <c r="LLM81" s="51"/>
      <c r="LLN81" s="51"/>
      <c r="LLO81" s="51"/>
      <c r="LLP81" s="51"/>
      <c r="LLQ81" s="51"/>
      <c r="LLR81" s="51"/>
      <c r="LLS81" s="51"/>
      <c r="LLT81" s="51"/>
      <c r="LLU81" s="51"/>
      <c r="LLV81" s="51"/>
      <c r="LLW81" s="51"/>
      <c r="LLX81" s="51"/>
      <c r="LLY81" s="51"/>
      <c r="LLZ81" s="51"/>
      <c r="LMA81" s="51"/>
      <c r="LMB81" s="51"/>
      <c r="LMC81" s="51"/>
      <c r="LMD81" s="51"/>
      <c r="LME81" s="51"/>
      <c r="LMF81" s="51"/>
      <c r="LMG81" s="51"/>
      <c r="LMH81" s="51"/>
      <c r="LMI81" s="51"/>
      <c r="LMJ81" s="51"/>
      <c r="LMK81" s="51"/>
      <c r="LML81" s="51"/>
      <c r="LMM81" s="51"/>
      <c r="LMN81" s="51"/>
      <c r="LMO81" s="51"/>
      <c r="LMP81" s="51"/>
      <c r="LMQ81" s="51"/>
      <c r="LMR81" s="51"/>
      <c r="LMS81" s="51"/>
      <c r="LMT81" s="51"/>
      <c r="LMU81" s="51"/>
      <c r="LMV81" s="51"/>
      <c r="LMW81" s="51"/>
      <c r="LMX81" s="51"/>
      <c r="LMY81" s="51"/>
      <c r="LMZ81" s="51"/>
      <c r="LNA81" s="51"/>
      <c r="LNB81" s="51"/>
      <c r="LNC81" s="51"/>
      <c r="LND81" s="51"/>
      <c r="LNE81" s="51"/>
      <c r="LNF81" s="51"/>
      <c r="LNG81" s="51"/>
      <c r="LNH81" s="51"/>
      <c r="LNI81" s="51"/>
      <c r="LNJ81" s="51"/>
      <c r="LNK81" s="51"/>
      <c r="LNL81" s="51"/>
      <c r="LNM81" s="51"/>
      <c r="LNN81" s="51"/>
      <c r="LNO81" s="51"/>
      <c r="LNP81" s="51"/>
      <c r="LNQ81" s="51"/>
      <c r="LNR81" s="51"/>
      <c r="LNS81" s="51"/>
      <c r="LNT81" s="51"/>
      <c r="LNU81" s="51"/>
      <c r="LNV81" s="51"/>
      <c r="LNW81" s="51"/>
      <c r="LNX81" s="51"/>
      <c r="LNY81" s="51"/>
      <c r="LNZ81" s="51"/>
      <c r="LOA81" s="51"/>
      <c r="LOB81" s="51"/>
      <c r="LOC81" s="51"/>
      <c r="LOD81" s="51"/>
      <c r="LOE81" s="51"/>
      <c r="LOF81" s="51"/>
      <c r="LOG81" s="51"/>
      <c r="LOH81" s="51"/>
      <c r="LOI81" s="51"/>
      <c r="LOJ81" s="51"/>
      <c r="LOK81" s="51"/>
      <c r="LOL81" s="51"/>
      <c r="LOM81" s="51"/>
      <c r="LON81" s="51"/>
      <c r="LOO81" s="51"/>
      <c r="LOP81" s="51"/>
      <c r="LOQ81" s="51"/>
      <c r="LOR81" s="51"/>
      <c r="LOS81" s="51"/>
      <c r="LOT81" s="51"/>
      <c r="LOU81" s="51"/>
      <c r="LOV81" s="51"/>
      <c r="LOW81" s="51"/>
      <c r="LOX81" s="51"/>
      <c r="LOY81" s="51"/>
      <c r="LOZ81" s="51"/>
      <c r="LPA81" s="51"/>
      <c r="LPB81" s="51"/>
      <c r="LPC81" s="51"/>
      <c r="LPD81" s="51"/>
      <c r="LPE81" s="51"/>
      <c r="LPF81" s="51"/>
      <c r="LPG81" s="51"/>
      <c r="LPH81" s="51"/>
      <c r="LPI81" s="51"/>
      <c r="LPJ81" s="51"/>
      <c r="LPK81" s="51"/>
      <c r="LPL81" s="51"/>
      <c r="LPM81" s="51"/>
      <c r="LPN81" s="51"/>
      <c r="LPO81" s="51"/>
      <c r="LPP81" s="51"/>
      <c r="LPQ81" s="51"/>
      <c r="LPR81" s="51"/>
      <c r="LPS81" s="51"/>
      <c r="LPT81" s="51"/>
      <c r="LPU81" s="51"/>
      <c r="LPV81" s="51"/>
      <c r="LPW81" s="51"/>
      <c r="LPX81" s="51"/>
      <c r="LPY81" s="51"/>
      <c r="LPZ81" s="51"/>
      <c r="LQA81" s="51"/>
      <c r="LQB81" s="51"/>
      <c r="LQC81" s="51"/>
      <c r="LQD81" s="51"/>
      <c r="LQE81" s="51"/>
      <c r="LQF81" s="51"/>
      <c r="LQG81" s="51"/>
      <c r="LQH81" s="51"/>
      <c r="LQI81" s="51"/>
      <c r="LQJ81" s="51"/>
      <c r="LQK81" s="51"/>
      <c r="LQL81" s="51"/>
      <c r="LQM81" s="51"/>
      <c r="LQN81" s="51"/>
      <c r="LQO81" s="51"/>
      <c r="LQP81" s="51"/>
      <c r="LQQ81" s="51"/>
      <c r="LQR81" s="51"/>
      <c r="LQS81" s="51"/>
      <c r="LQT81" s="51"/>
      <c r="LQU81" s="51"/>
      <c r="LQV81" s="51"/>
      <c r="LQW81" s="51"/>
      <c r="LQX81" s="51"/>
      <c r="LQY81" s="51"/>
      <c r="LQZ81" s="51"/>
      <c r="LRA81" s="51"/>
      <c r="LRB81" s="51"/>
      <c r="LRC81" s="51"/>
      <c r="LRD81" s="51"/>
      <c r="LRE81" s="51"/>
      <c r="LRF81" s="51"/>
      <c r="LRG81" s="51"/>
      <c r="LRH81" s="51"/>
      <c r="LRI81" s="51"/>
      <c r="LRJ81" s="51"/>
      <c r="LRK81" s="51"/>
      <c r="LRL81" s="51"/>
      <c r="LRM81" s="51"/>
      <c r="LRN81" s="51"/>
      <c r="LRO81" s="51"/>
      <c r="LRP81" s="51"/>
      <c r="LRQ81" s="51"/>
      <c r="LRR81" s="51"/>
      <c r="LRS81" s="51"/>
      <c r="LRT81" s="51"/>
      <c r="LRU81" s="51"/>
      <c r="LRV81" s="51"/>
      <c r="LRW81" s="51"/>
      <c r="LRX81" s="51"/>
      <c r="LRY81" s="51"/>
      <c r="LRZ81" s="51"/>
      <c r="LSA81" s="51"/>
      <c r="LSB81" s="51"/>
      <c r="LSC81" s="51"/>
      <c r="LSD81" s="51"/>
      <c r="LSE81" s="51"/>
      <c r="LSF81" s="51"/>
      <c r="LSG81" s="51"/>
      <c r="LSH81" s="51"/>
      <c r="LSI81" s="51"/>
      <c r="LSJ81" s="51"/>
      <c r="LSK81" s="51"/>
      <c r="LSL81" s="51"/>
      <c r="LSM81" s="51"/>
      <c r="LSN81" s="51"/>
      <c r="LSO81" s="51"/>
      <c r="LSP81" s="51"/>
      <c r="LSQ81" s="51"/>
      <c r="LSR81" s="51"/>
      <c r="LSS81" s="51"/>
      <c r="LST81" s="51"/>
      <c r="LSU81" s="51"/>
      <c r="LSV81" s="51"/>
      <c r="LSW81" s="51"/>
      <c r="LSX81" s="51"/>
      <c r="LSY81" s="51"/>
      <c r="LSZ81" s="51"/>
      <c r="LTA81" s="51"/>
      <c r="LTB81" s="51"/>
      <c r="LTC81" s="51"/>
      <c r="LTD81" s="51"/>
      <c r="LTE81" s="51"/>
      <c r="LTF81" s="51"/>
      <c r="LTG81" s="51"/>
      <c r="LTH81" s="51"/>
      <c r="LTI81" s="51"/>
      <c r="LTJ81" s="51"/>
      <c r="LTK81" s="51"/>
      <c r="LTL81" s="51"/>
      <c r="LTM81" s="51"/>
      <c r="LTN81" s="51"/>
      <c r="LTO81" s="51"/>
      <c r="LTP81" s="51"/>
      <c r="LTQ81" s="51"/>
      <c r="LTR81" s="51"/>
      <c r="LTS81" s="51"/>
      <c r="LTT81" s="51"/>
      <c r="LTU81" s="51"/>
      <c r="LTV81" s="51"/>
      <c r="LTW81" s="51"/>
      <c r="LTX81" s="51"/>
      <c r="LTY81" s="51"/>
      <c r="LTZ81" s="51"/>
      <c r="LUA81" s="51"/>
      <c r="LUB81" s="51"/>
      <c r="LUC81" s="51"/>
      <c r="LUD81" s="51"/>
      <c r="LUE81" s="51"/>
      <c r="LUF81" s="51"/>
      <c r="LUG81" s="51"/>
      <c r="LUH81" s="51"/>
      <c r="LUI81" s="51"/>
      <c r="LUJ81" s="51"/>
      <c r="LUK81" s="51"/>
      <c r="LUL81" s="51"/>
      <c r="LUM81" s="51"/>
      <c r="LUN81" s="51"/>
      <c r="LUO81" s="51"/>
      <c r="LUP81" s="51"/>
      <c r="LUQ81" s="51"/>
      <c r="LUR81" s="51"/>
      <c r="LUS81" s="51"/>
      <c r="LUT81" s="51"/>
      <c r="LUU81" s="51"/>
      <c r="LUV81" s="51"/>
      <c r="LUW81" s="51"/>
      <c r="LUX81" s="51"/>
      <c r="LUY81" s="51"/>
      <c r="LUZ81" s="51"/>
      <c r="LVA81" s="51"/>
      <c r="LVB81" s="51"/>
      <c r="LVC81" s="51"/>
      <c r="LVD81" s="51"/>
      <c r="LVE81" s="51"/>
      <c r="LVF81" s="51"/>
      <c r="LVG81" s="51"/>
      <c r="LVH81" s="51"/>
      <c r="LVI81" s="51"/>
      <c r="LVJ81" s="51"/>
      <c r="LVK81" s="51"/>
      <c r="LVL81" s="51"/>
      <c r="LVM81" s="51"/>
      <c r="LVN81" s="51"/>
      <c r="LVO81" s="51"/>
      <c r="LVP81" s="51"/>
      <c r="LVQ81" s="51"/>
      <c r="LVR81" s="51"/>
      <c r="LVS81" s="51"/>
      <c r="LVT81" s="51"/>
      <c r="LVU81" s="51"/>
      <c r="LVV81" s="51"/>
      <c r="LVW81" s="51"/>
      <c r="LVX81" s="51"/>
      <c r="LVY81" s="51"/>
      <c r="LVZ81" s="51"/>
      <c r="LWA81" s="51"/>
      <c r="LWB81" s="51"/>
      <c r="LWC81" s="51"/>
      <c r="LWD81" s="51"/>
      <c r="LWE81" s="51"/>
      <c r="LWF81" s="51"/>
      <c r="LWG81" s="51"/>
      <c r="LWH81" s="51"/>
      <c r="LWI81" s="51"/>
      <c r="LWJ81" s="51"/>
      <c r="LWK81" s="51"/>
      <c r="LWL81" s="51"/>
      <c r="LWM81" s="51"/>
      <c r="LWN81" s="51"/>
      <c r="LWO81" s="51"/>
      <c r="LWP81" s="51"/>
      <c r="LWQ81" s="51"/>
      <c r="LWR81" s="51"/>
      <c r="LWS81" s="51"/>
      <c r="LWT81" s="51"/>
      <c r="LWU81" s="51"/>
      <c r="LWV81" s="51"/>
      <c r="LWW81" s="51"/>
      <c r="LWX81" s="51"/>
      <c r="LWY81" s="51"/>
      <c r="LWZ81" s="51"/>
      <c r="LXA81" s="51"/>
      <c r="LXB81" s="51"/>
      <c r="LXC81" s="51"/>
      <c r="LXD81" s="51"/>
      <c r="LXE81" s="51"/>
      <c r="LXF81" s="51"/>
      <c r="LXG81" s="51"/>
      <c r="LXH81" s="51"/>
      <c r="LXI81" s="51"/>
      <c r="LXJ81" s="51"/>
      <c r="LXK81" s="51"/>
      <c r="LXL81" s="51"/>
      <c r="LXM81" s="51"/>
      <c r="LXN81" s="51"/>
      <c r="LXO81" s="51"/>
      <c r="LXP81" s="51"/>
      <c r="LXQ81" s="51"/>
      <c r="LXR81" s="51"/>
      <c r="LXS81" s="51"/>
      <c r="LXT81" s="51"/>
      <c r="LXU81" s="51"/>
      <c r="LXV81" s="51"/>
      <c r="LXW81" s="51"/>
      <c r="LXX81" s="51"/>
      <c r="LXY81" s="51"/>
      <c r="LXZ81" s="51"/>
      <c r="LYA81" s="51"/>
      <c r="LYB81" s="51"/>
      <c r="LYC81" s="51"/>
      <c r="LYD81" s="51"/>
      <c r="LYE81" s="51"/>
      <c r="LYF81" s="51"/>
      <c r="LYG81" s="51"/>
      <c r="LYH81" s="51"/>
      <c r="LYI81" s="51"/>
      <c r="LYJ81" s="51"/>
      <c r="LYK81" s="51"/>
      <c r="LYL81" s="51"/>
      <c r="LYM81" s="51"/>
      <c r="LYN81" s="51"/>
      <c r="LYO81" s="51"/>
      <c r="LYP81" s="51"/>
      <c r="LYQ81" s="51"/>
      <c r="LYR81" s="51"/>
      <c r="LYS81" s="51"/>
      <c r="LYT81" s="51"/>
      <c r="LYU81" s="51"/>
      <c r="LYV81" s="51"/>
      <c r="LYW81" s="51"/>
      <c r="LYX81" s="51"/>
      <c r="LYY81" s="51"/>
      <c r="LYZ81" s="51"/>
      <c r="LZA81" s="51"/>
      <c r="LZB81" s="51"/>
      <c r="LZC81" s="51"/>
      <c r="LZD81" s="51"/>
      <c r="LZE81" s="51"/>
      <c r="LZF81" s="51"/>
      <c r="LZG81" s="51"/>
      <c r="LZH81" s="51"/>
      <c r="LZI81" s="51"/>
      <c r="LZJ81" s="51"/>
      <c r="LZK81" s="51"/>
      <c r="LZL81" s="51"/>
      <c r="LZM81" s="51"/>
      <c r="LZN81" s="51"/>
      <c r="LZO81" s="51"/>
      <c r="LZP81" s="51"/>
      <c r="LZQ81" s="51"/>
      <c r="LZR81" s="51"/>
      <c r="LZS81" s="51"/>
      <c r="LZT81" s="51"/>
      <c r="LZU81" s="51"/>
      <c r="LZV81" s="51"/>
      <c r="LZW81" s="51"/>
      <c r="LZX81" s="51"/>
      <c r="LZY81" s="51"/>
      <c r="LZZ81" s="51"/>
      <c r="MAA81" s="51"/>
      <c r="MAB81" s="51"/>
      <c r="MAC81" s="51"/>
      <c r="MAD81" s="51"/>
      <c r="MAE81" s="51"/>
      <c r="MAF81" s="51"/>
      <c r="MAG81" s="51"/>
      <c r="MAH81" s="51"/>
      <c r="MAI81" s="51"/>
      <c r="MAJ81" s="51"/>
      <c r="MAK81" s="51"/>
      <c r="MAL81" s="51"/>
      <c r="MAM81" s="51"/>
      <c r="MAN81" s="51"/>
      <c r="MAO81" s="51"/>
      <c r="MAP81" s="51"/>
      <c r="MAQ81" s="51"/>
      <c r="MAR81" s="51"/>
      <c r="MAS81" s="51"/>
      <c r="MAT81" s="51"/>
      <c r="MAU81" s="51"/>
      <c r="MAV81" s="51"/>
      <c r="MAW81" s="51"/>
      <c r="MAX81" s="51"/>
      <c r="MAY81" s="51"/>
      <c r="MAZ81" s="51"/>
      <c r="MBA81" s="51"/>
      <c r="MBB81" s="51"/>
      <c r="MBC81" s="51"/>
      <c r="MBD81" s="51"/>
      <c r="MBE81" s="51"/>
      <c r="MBF81" s="51"/>
      <c r="MBG81" s="51"/>
      <c r="MBH81" s="51"/>
      <c r="MBI81" s="51"/>
      <c r="MBJ81" s="51"/>
      <c r="MBK81" s="51"/>
      <c r="MBL81" s="51"/>
      <c r="MBM81" s="51"/>
      <c r="MBN81" s="51"/>
      <c r="MBO81" s="51"/>
      <c r="MBP81" s="51"/>
      <c r="MBQ81" s="51"/>
      <c r="MBR81" s="51"/>
      <c r="MBS81" s="51"/>
      <c r="MBT81" s="51"/>
      <c r="MBU81" s="51"/>
      <c r="MBV81" s="51"/>
      <c r="MBW81" s="51"/>
      <c r="MBX81" s="51"/>
      <c r="MBY81" s="51"/>
      <c r="MBZ81" s="51"/>
      <c r="MCA81" s="51"/>
      <c r="MCB81" s="51"/>
      <c r="MCC81" s="51"/>
      <c r="MCD81" s="51"/>
      <c r="MCE81" s="51"/>
      <c r="MCF81" s="51"/>
      <c r="MCG81" s="51"/>
      <c r="MCH81" s="51"/>
      <c r="MCI81" s="51"/>
      <c r="MCJ81" s="51"/>
      <c r="MCK81" s="51"/>
      <c r="MCL81" s="51"/>
      <c r="MCM81" s="51"/>
      <c r="MCN81" s="51"/>
      <c r="MCO81" s="51"/>
      <c r="MCP81" s="51"/>
      <c r="MCQ81" s="51"/>
      <c r="MCR81" s="51"/>
      <c r="MCS81" s="51"/>
      <c r="MCT81" s="51"/>
      <c r="MCU81" s="51"/>
      <c r="MCV81" s="51"/>
      <c r="MCW81" s="51"/>
      <c r="MCX81" s="51"/>
      <c r="MCY81" s="51"/>
      <c r="MCZ81" s="51"/>
      <c r="MDA81" s="51"/>
      <c r="MDB81" s="51"/>
      <c r="MDC81" s="51"/>
      <c r="MDD81" s="51"/>
      <c r="MDE81" s="51"/>
      <c r="MDF81" s="51"/>
      <c r="MDG81" s="51"/>
      <c r="MDH81" s="51"/>
      <c r="MDI81" s="51"/>
      <c r="MDJ81" s="51"/>
      <c r="MDK81" s="51"/>
      <c r="MDL81" s="51"/>
      <c r="MDM81" s="51"/>
      <c r="MDN81" s="51"/>
      <c r="MDO81" s="51"/>
      <c r="MDP81" s="51"/>
      <c r="MDQ81" s="51"/>
      <c r="MDR81" s="51"/>
      <c r="MDS81" s="51"/>
      <c r="MDT81" s="51"/>
      <c r="MDU81" s="51"/>
      <c r="MDV81" s="51"/>
      <c r="MDW81" s="51"/>
      <c r="MDX81" s="51"/>
      <c r="MDY81" s="51"/>
      <c r="MDZ81" s="51"/>
      <c r="MEA81" s="51"/>
      <c r="MEB81" s="51"/>
      <c r="MEC81" s="51"/>
      <c r="MED81" s="51"/>
      <c r="MEE81" s="51"/>
      <c r="MEF81" s="51"/>
      <c r="MEG81" s="51"/>
      <c r="MEH81" s="51"/>
      <c r="MEI81" s="51"/>
      <c r="MEJ81" s="51"/>
      <c r="MEK81" s="51"/>
      <c r="MEL81" s="51"/>
      <c r="MEM81" s="51"/>
      <c r="MEN81" s="51"/>
      <c r="MEO81" s="51"/>
      <c r="MEP81" s="51"/>
      <c r="MEQ81" s="51"/>
      <c r="MER81" s="51"/>
      <c r="MES81" s="51"/>
      <c r="MET81" s="51"/>
      <c r="MEU81" s="51"/>
      <c r="MEV81" s="51"/>
      <c r="MEW81" s="51"/>
      <c r="MEX81" s="51"/>
      <c r="MEY81" s="51"/>
      <c r="MEZ81" s="51"/>
      <c r="MFA81" s="51"/>
      <c r="MFB81" s="51"/>
      <c r="MFC81" s="51"/>
      <c r="MFD81" s="51"/>
      <c r="MFE81" s="51"/>
      <c r="MFF81" s="51"/>
      <c r="MFG81" s="51"/>
      <c r="MFH81" s="51"/>
      <c r="MFI81" s="51"/>
      <c r="MFJ81" s="51"/>
      <c r="MFK81" s="51"/>
      <c r="MFL81" s="51"/>
      <c r="MFM81" s="51"/>
      <c r="MFN81" s="51"/>
      <c r="MFO81" s="51"/>
      <c r="MFP81" s="51"/>
      <c r="MFQ81" s="51"/>
      <c r="MFR81" s="51"/>
      <c r="MFS81" s="51"/>
      <c r="MFT81" s="51"/>
      <c r="MFU81" s="51"/>
      <c r="MFV81" s="51"/>
      <c r="MFW81" s="51"/>
      <c r="MFX81" s="51"/>
      <c r="MFY81" s="51"/>
      <c r="MFZ81" s="51"/>
      <c r="MGA81" s="51"/>
      <c r="MGB81" s="51"/>
      <c r="MGC81" s="51"/>
      <c r="MGD81" s="51"/>
      <c r="MGE81" s="51"/>
      <c r="MGF81" s="51"/>
      <c r="MGG81" s="51"/>
      <c r="MGH81" s="51"/>
      <c r="MGI81" s="51"/>
      <c r="MGJ81" s="51"/>
      <c r="MGK81" s="51"/>
      <c r="MGL81" s="51"/>
      <c r="MGM81" s="51"/>
      <c r="MGN81" s="51"/>
      <c r="MGO81" s="51"/>
      <c r="MGP81" s="51"/>
      <c r="MGQ81" s="51"/>
      <c r="MGR81" s="51"/>
      <c r="MGS81" s="51"/>
      <c r="MGT81" s="51"/>
      <c r="MGU81" s="51"/>
      <c r="MGV81" s="51"/>
      <c r="MGW81" s="51"/>
      <c r="MGX81" s="51"/>
      <c r="MGY81" s="51"/>
      <c r="MGZ81" s="51"/>
      <c r="MHA81" s="51"/>
      <c r="MHB81" s="51"/>
      <c r="MHC81" s="51"/>
      <c r="MHD81" s="51"/>
      <c r="MHE81" s="51"/>
      <c r="MHF81" s="51"/>
      <c r="MHG81" s="51"/>
      <c r="MHH81" s="51"/>
      <c r="MHI81" s="51"/>
      <c r="MHJ81" s="51"/>
      <c r="MHK81" s="51"/>
      <c r="MHL81" s="51"/>
      <c r="MHM81" s="51"/>
      <c r="MHN81" s="51"/>
      <c r="MHO81" s="51"/>
      <c r="MHP81" s="51"/>
      <c r="MHQ81" s="51"/>
      <c r="MHR81" s="51"/>
      <c r="MHS81" s="51"/>
      <c r="MHT81" s="51"/>
      <c r="MHU81" s="51"/>
      <c r="MHV81" s="51"/>
      <c r="MHW81" s="51"/>
      <c r="MHX81" s="51"/>
      <c r="MHY81" s="51"/>
      <c r="MHZ81" s="51"/>
      <c r="MIA81" s="51"/>
      <c r="MIB81" s="51"/>
      <c r="MIC81" s="51"/>
      <c r="MID81" s="51"/>
      <c r="MIE81" s="51"/>
      <c r="MIF81" s="51"/>
      <c r="MIG81" s="51"/>
      <c r="MIH81" s="51"/>
      <c r="MII81" s="51"/>
      <c r="MIJ81" s="51"/>
      <c r="MIK81" s="51"/>
      <c r="MIL81" s="51"/>
      <c r="MIM81" s="51"/>
      <c r="MIN81" s="51"/>
      <c r="MIO81" s="51"/>
      <c r="MIP81" s="51"/>
      <c r="MIQ81" s="51"/>
      <c r="MIR81" s="51"/>
      <c r="MIS81" s="51"/>
      <c r="MIT81" s="51"/>
      <c r="MIU81" s="51"/>
      <c r="MIV81" s="51"/>
      <c r="MIW81" s="51"/>
      <c r="MIX81" s="51"/>
      <c r="MIY81" s="51"/>
      <c r="MIZ81" s="51"/>
      <c r="MJA81" s="51"/>
      <c r="MJB81" s="51"/>
      <c r="MJC81" s="51"/>
      <c r="MJD81" s="51"/>
      <c r="MJE81" s="51"/>
      <c r="MJF81" s="51"/>
      <c r="MJG81" s="51"/>
      <c r="MJH81" s="51"/>
      <c r="MJI81" s="51"/>
      <c r="MJJ81" s="51"/>
      <c r="MJK81" s="51"/>
      <c r="MJL81" s="51"/>
      <c r="MJM81" s="51"/>
      <c r="MJN81" s="51"/>
      <c r="MJO81" s="51"/>
      <c r="MJP81" s="51"/>
      <c r="MJQ81" s="51"/>
      <c r="MJR81" s="51"/>
      <c r="MJS81" s="51"/>
      <c r="MJT81" s="51"/>
      <c r="MJU81" s="51"/>
      <c r="MJV81" s="51"/>
      <c r="MJW81" s="51"/>
      <c r="MJX81" s="51"/>
      <c r="MJY81" s="51"/>
      <c r="MJZ81" s="51"/>
      <c r="MKA81" s="51"/>
      <c r="MKB81" s="51"/>
      <c r="MKC81" s="51"/>
      <c r="MKD81" s="51"/>
      <c r="MKE81" s="51"/>
      <c r="MKF81" s="51"/>
      <c r="MKG81" s="51"/>
      <c r="MKH81" s="51"/>
      <c r="MKI81" s="51"/>
      <c r="MKJ81" s="51"/>
      <c r="MKK81" s="51"/>
      <c r="MKL81" s="51"/>
      <c r="MKM81" s="51"/>
      <c r="MKN81" s="51"/>
      <c r="MKO81" s="51"/>
      <c r="MKP81" s="51"/>
      <c r="MKQ81" s="51"/>
      <c r="MKR81" s="51"/>
      <c r="MKS81" s="51"/>
      <c r="MKT81" s="51"/>
      <c r="MKU81" s="51"/>
      <c r="MKV81" s="51"/>
      <c r="MKW81" s="51"/>
      <c r="MKX81" s="51"/>
      <c r="MKY81" s="51"/>
      <c r="MKZ81" s="51"/>
      <c r="MLA81" s="51"/>
      <c r="MLB81" s="51"/>
      <c r="MLC81" s="51"/>
      <c r="MLD81" s="51"/>
      <c r="MLE81" s="51"/>
      <c r="MLF81" s="51"/>
      <c r="MLG81" s="51"/>
      <c r="MLH81" s="51"/>
      <c r="MLI81" s="51"/>
      <c r="MLJ81" s="51"/>
      <c r="MLK81" s="51"/>
      <c r="MLL81" s="51"/>
      <c r="MLM81" s="51"/>
      <c r="MLN81" s="51"/>
      <c r="MLO81" s="51"/>
      <c r="MLP81" s="51"/>
      <c r="MLQ81" s="51"/>
      <c r="MLR81" s="51"/>
      <c r="MLS81" s="51"/>
      <c r="MLT81" s="51"/>
      <c r="MLU81" s="51"/>
      <c r="MLV81" s="51"/>
      <c r="MLW81" s="51"/>
      <c r="MLX81" s="51"/>
      <c r="MLY81" s="51"/>
      <c r="MLZ81" s="51"/>
      <c r="MMA81" s="51"/>
      <c r="MMB81" s="51"/>
      <c r="MMC81" s="51"/>
      <c r="MMD81" s="51"/>
      <c r="MME81" s="51"/>
      <c r="MMF81" s="51"/>
      <c r="MMG81" s="51"/>
      <c r="MMH81" s="51"/>
      <c r="MMI81" s="51"/>
      <c r="MMJ81" s="51"/>
      <c r="MMK81" s="51"/>
      <c r="MML81" s="51"/>
      <c r="MMM81" s="51"/>
      <c r="MMN81" s="51"/>
      <c r="MMO81" s="51"/>
      <c r="MMP81" s="51"/>
      <c r="MMQ81" s="51"/>
      <c r="MMR81" s="51"/>
      <c r="MMS81" s="51"/>
      <c r="MMT81" s="51"/>
      <c r="MMU81" s="51"/>
      <c r="MMV81" s="51"/>
      <c r="MMW81" s="51"/>
      <c r="MMX81" s="51"/>
      <c r="MMY81" s="51"/>
      <c r="MMZ81" s="51"/>
      <c r="MNA81" s="51"/>
      <c r="MNB81" s="51"/>
      <c r="MNC81" s="51"/>
      <c r="MND81" s="51"/>
      <c r="MNE81" s="51"/>
      <c r="MNF81" s="51"/>
      <c r="MNG81" s="51"/>
      <c r="MNH81" s="51"/>
      <c r="MNI81" s="51"/>
      <c r="MNJ81" s="51"/>
      <c r="MNK81" s="51"/>
      <c r="MNL81" s="51"/>
      <c r="MNM81" s="51"/>
      <c r="MNN81" s="51"/>
      <c r="MNO81" s="51"/>
      <c r="MNP81" s="51"/>
      <c r="MNQ81" s="51"/>
      <c r="MNR81" s="51"/>
      <c r="MNS81" s="51"/>
      <c r="MNT81" s="51"/>
      <c r="MNU81" s="51"/>
      <c r="MNV81" s="51"/>
      <c r="MNW81" s="51"/>
      <c r="MNX81" s="51"/>
      <c r="MNY81" s="51"/>
      <c r="MNZ81" s="51"/>
      <c r="MOA81" s="51"/>
      <c r="MOB81" s="51"/>
      <c r="MOC81" s="51"/>
      <c r="MOD81" s="51"/>
      <c r="MOE81" s="51"/>
      <c r="MOF81" s="51"/>
      <c r="MOG81" s="51"/>
      <c r="MOH81" s="51"/>
      <c r="MOI81" s="51"/>
      <c r="MOJ81" s="51"/>
      <c r="MOK81" s="51"/>
      <c r="MOL81" s="51"/>
      <c r="MOM81" s="51"/>
      <c r="MON81" s="51"/>
      <c r="MOO81" s="51"/>
      <c r="MOP81" s="51"/>
      <c r="MOQ81" s="51"/>
      <c r="MOR81" s="51"/>
      <c r="MOS81" s="51"/>
      <c r="MOT81" s="51"/>
      <c r="MOU81" s="51"/>
      <c r="MOV81" s="51"/>
      <c r="MOW81" s="51"/>
      <c r="MOX81" s="51"/>
      <c r="MOY81" s="51"/>
      <c r="MOZ81" s="51"/>
      <c r="MPA81" s="51"/>
      <c r="MPB81" s="51"/>
      <c r="MPC81" s="51"/>
      <c r="MPD81" s="51"/>
      <c r="MPE81" s="51"/>
      <c r="MPF81" s="51"/>
      <c r="MPG81" s="51"/>
      <c r="MPH81" s="51"/>
      <c r="MPI81" s="51"/>
      <c r="MPJ81" s="51"/>
      <c r="MPK81" s="51"/>
      <c r="MPL81" s="51"/>
      <c r="MPM81" s="51"/>
      <c r="MPN81" s="51"/>
      <c r="MPO81" s="51"/>
      <c r="MPP81" s="51"/>
      <c r="MPQ81" s="51"/>
      <c r="MPR81" s="51"/>
      <c r="MPS81" s="51"/>
      <c r="MPT81" s="51"/>
      <c r="MPU81" s="51"/>
      <c r="MPV81" s="51"/>
      <c r="MPW81" s="51"/>
      <c r="MPX81" s="51"/>
      <c r="MPY81" s="51"/>
      <c r="MPZ81" s="51"/>
      <c r="MQA81" s="51"/>
      <c r="MQB81" s="51"/>
      <c r="MQC81" s="51"/>
      <c r="MQD81" s="51"/>
      <c r="MQE81" s="51"/>
      <c r="MQF81" s="51"/>
      <c r="MQG81" s="51"/>
      <c r="MQH81" s="51"/>
      <c r="MQI81" s="51"/>
      <c r="MQJ81" s="51"/>
      <c r="MQK81" s="51"/>
      <c r="MQL81" s="51"/>
      <c r="MQM81" s="51"/>
      <c r="MQN81" s="51"/>
      <c r="MQO81" s="51"/>
      <c r="MQP81" s="51"/>
      <c r="MQQ81" s="51"/>
      <c r="MQR81" s="51"/>
      <c r="MQS81" s="51"/>
      <c r="MQT81" s="51"/>
      <c r="MQU81" s="51"/>
      <c r="MQV81" s="51"/>
      <c r="MQW81" s="51"/>
      <c r="MQX81" s="51"/>
      <c r="MQY81" s="51"/>
      <c r="MQZ81" s="51"/>
      <c r="MRA81" s="51"/>
      <c r="MRB81" s="51"/>
      <c r="MRC81" s="51"/>
      <c r="MRD81" s="51"/>
      <c r="MRE81" s="51"/>
      <c r="MRF81" s="51"/>
      <c r="MRG81" s="51"/>
      <c r="MRH81" s="51"/>
      <c r="MRI81" s="51"/>
      <c r="MRJ81" s="51"/>
      <c r="MRK81" s="51"/>
      <c r="MRL81" s="51"/>
      <c r="MRM81" s="51"/>
      <c r="MRN81" s="51"/>
      <c r="MRO81" s="51"/>
      <c r="MRP81" s="51"/>
      <c r="MRQ81" s="51"/>
      <c r="MRR81" s="51"/>
      <c r="MRS81" s="51"/>
      <c r="MRT81" s="51"/>
      <c r="MRU81" s="51"/>
      <c r="MRV81" s="51"/>
      <c r="MRW81" s="51"/>
      <c r="MRX81" s="51"/>
      <c r="MRY81" s="51"/>
      <c r="MRZ81" s="51"/>
      <c r="MSA81" s="51"/>
      <c r="MSB81" s="51"/>
      <c r="MSC81" s="51"/>
      <c r="MSD81" s="51"/>
      <c r="MSE81" s="51"/>
      <c r="MSF81" s="51"/>
      <c r="MSG81" s="51"/>
      <c r="MSH81" s="51"/>
      <c r="MSI81" s="51"/>
      <c r="MSJ81" s="51"/>
      <c r="MSK81" s="51"/>
      <c r="MSL81" s="51"/>
      <c r="MSM81" s="51"/>
      <c r="MSN81" s="51"/>
      <c r="MSO81" s="51"/>
      <c r="MSP81" s="51"/>
      <c r="MSQ81" s="51"/>
      <c r="MSR81" s="51"/>
      <c r="MSS81" s="51"/>
      <c r="MST81" s="51"/>
      <c r="MSU81" s="51"/>
      <c r="MSV81" s="51"/>
      <c r="MSW81" s="51"/>
      <c r="MSX81" s="51"/>
      <c r="MSY81" s="51"/>
      <c r="MSZ81" s="51"/>
      <c r="MTA81" s="51"/>
      <c r="MTB81" s="51"/>
      <c r="MTC81" s="51"/>
      <c r="MTD81" s="51"/>
      <c r="MTE81" s="51"/>
      <c r="MTF81" s="51"/>
      <c r="MTG81" s="51"/>
      <c r="MTH81" s="51"/>
      <c r="MTI81" s="51"/>
      <c r="MTJ81" s="51"/>
      <c r="MTK81" s="51"/>
      <c r="MTL81" s="51"/>
      <c r="MTM81" s="51"/>
      <c r="MTN81" s="51"/>
      <c r="MTO81" s="51"/>
      <c r="MTP81" s="51"/>
      <c r="MTQ81" s="51"/>
      <c r="MTR81" s="51"/>
      <c r="MTS81" s="51"/>
      <c r="MTT81" s="51"/>
      <c r="MTU81" s="51"/>
      <c r="MTV81" s="51"/>
      <c r="MTW81" s="51"/>
      <c r="MTX81" s="51"/>
      <c r="MTY81" s="51"/>
      <c r="MTZ81" s="51"/>
      <c r="MUA81" s="51"/>
      <c r="MUB81" s="51"/>
      <c r="MUC81" s="51"/>
      <c r="MUD81" s="51"/>
      <c r="MUE81" s="51"/>
      <c r="MUF81" s="51"/>
      <c r="MUG81" s="51"/>
      <c r="MUH81" s="51"/>
      <c r="MUI81" s="51"/>
      <c r="MUJ81" s="51"/>
      <c r="MUK81" s="51"/>
      <c r="MUL81" s="51"/>
      <c r="MUM81" s="51"/>
      <c r="MUN81" s="51"/>
      <c r="MUO81" s="51"/>
      <c r="MUP81" s="51"/>
      <c r="MUQ81" s="51"/>
      <c r="MUR81" s="51"/>
      <c r="MUS81" s="51"/>
      <c r="MUT81" s="51"/>
      <c r="MUU81" s="51"/>
      <c r="MUV81" s="51"/>
      <c r="MUW81" s="51"/>
      <c r="MUX81" s="51"/>
      <c r="MUY81" s="51"/>
      <c r="MUZ81" s="51"/>
      <c r="MVA81" s="51"/>
      <c r="MVB81" s="51"/>
      <c r="MVC81" s="51"/>
      <c r="MVD81" s="51"/>
      <c r="MVE81" s="51"/>
      <c r="MVF81" s="51"/>
      <c r="MVG81" s="51"/>
      <c r="MVH81" s="51"/>
      <c r="MVI81" s="51"/>
      <c r="MVJ81" s="51"/>
      <c r="MVK81" s="51"/>
      <c r="MVL81" s="51"/>
      <c r="MVM81" s="51"/>
      <c r="MVN81" s="51"/>
      <c r="MVO81" s="51"/>
      <c r="MVP81" s="51"/>
      <c r="MVQ81" s="51"/>
      <c r="MVR81" s="51"/>
      <c r="MVS81" s="51"/>
      <c r="MVT81" s="51"/>
      <c r="MVU81" s="51"/>
      <c r="MVV81" s="51"/>
      <c r="MVW81" s="51"/>
      <c r="MVX81" s="51"/>
      <c r="MVY81" s="51"/>
      <c r="MVZ81" s="51"/>
      <c r="MWA81" s="51"/>
      <c r="MWB81" s="51"/>
      <c r="MWC81" s="51"/>
      <c r="MWD81" s="51"/>
      <c r="MWE81" s="51"/>
      <c r="MWF81" s="51"/>
      <c r="MWG81" s="51"/>
      <c r="MWH81" s="51"/>
      <c r="MWI81" s="51"/>
      <c r="MWJ81" s="51"/>
      <c r="MWK81" s="51"/>
      <c r="MWL81" s="51"/>
      <c r="MWM81" s="51"/>
      <c r="MWN81" s="51"/>
      <c r="MWO81" s="51"/>
      <c r="MWP81" s="51"/>
      <c r="MWQ81" s="51"/>
      <c r="MWR81" s="51"/>
      <c r="MWS81" s="51"/>
      <c r="MWT81" s="51"/>
      <c r="MWU81" s="51"/>
      <c r="MWV81" s="51"/>
      <c r="MWW81" s="51"/>
      <c r="MWX81" s="51"/>
      <c r="MWY81" s="51"/>
      <c r="MWZ81" s="51"/>
      <c r="MXA81" s="51"/>
      <c r="MXB81" s="51"/>
      <c r="MXC81" s="51"/>
      <c r="MXD81" s="51"/>
      <c r="MXE81" s="51"/>
      <c r="MXF81" s="51"/>
      <c r="MXG81" s="51"/>
      <c r="MXH81" s="51"/>
      <c r="MXI81" s="51"/>
      <c r="MXJ81" s="51"/>
      <c r="MXK81" s="51"/>
      <c r="MXL81" s="51"/>
      <c r="MXM81" s="51"/>
      <c r="MXN81" s="51"/>
      <c r="MXO81" s="51"/>
      <c r="MXP81" s="51"/>
      <c r="MXQ81" s="51"/>
      <c r="MXR81" s="51"/>
      <c r="MXS81" s="51"/>
      <c r="MXT81" s="51"/>
      <c r="MXU81" s="51"/>
      <c r="MXV81" s="51"/>
      <c r="MXW81" s="51"/>
      <c r="MXX81" s="51"/>
      <c r="MXY81" s="51"/>
      <c r="MXZ81" s="51"/>
      <c r="MYA81" s="51"/>
      <c r="MYB81" s="51"/>
      <c r="MYC81" s="51"/>
      <c r="MYD81" s="51"/>
      <c r="MYE81" s="51"/>
      <c r="MYF81" s="51"/>
      <c r="MYG81" s="51"/>
      <c r="MYH81" s="51"/>
      <c r="MYI81" s="51"/>
      <c r="MYJ81" s="51"/>
      <c r="MYK81" s="51"/>
      <c r="MYL81" s="51"/>
      <c r="MYM81" s="51"/>
      <c r="MYN81" s="51"/>
      <c r="MYO81" s="51"/>
      <c r="MYP81" s="51"/>
      <c r="MYQ81" s="51"/>
      <c r="MYR81" s="51"/>
      <c r="MYS81" s="51"/>
      <c r="MYT81" s="51"/>
      <c r="MYU81" s="51"/>
      <c r="MYV81" s="51"/>
      <c r="MYW81" s="51"/>
      <c r="MYX81" s="51"/>
      <c r="MYY81" s="51"/>
      <c r="MYZ81" s="51"/>
      <c r="MZA81" s="51"/>
      <c r="MZB81" s="51"/>
      <c r="MZC81" s="51"/>
      <c r="MZD81" s="51"/>
      <c r="MZE81" s="51"/>
      <c r="MZF81" s="51"/>
      <c r="MZG81" s="51"/>
      <c r="MZH81" s="51"/>
      <c r="MZI81" s="51"/>
      <c r="MZJ81" s="51"/>
      <c r="MZK81" s="51"/>
      <c r="MZL81" s="51"/>
      <c r="MZM81" s="51"/>
      <c r="MZN81" s="51"/>
      <c r="MZO81" s="51"/>
      <c r="MZP81" s="51"/>
      <c r="MZQ81" s="51"/>
      <c r="MZR81" s="51"/>
      <c r="MZS81" s="51"/>
      <c r="MZT81" s="51"/>
      <c r="MZU81" s="51"/>
      <c r="MZV81" s="51"/>
      <c r="MZW81" s="51"/>
      <c r="MZX81" s="51"/>
      <c r="MZY81" s="51"/>
      <c r="MZZ81" s="51"/>
      <c r="NAA81" s="51"/>
      <c r="NAB81" s="51"/>
      <c r="NAC81" s="51"/>
      <c r="NAD81" s="51"/>
      <c r="NAE81" s="51"/>
      <c r="NAF81" s="51"/>
      <c r="NAG81" s="51"/>
      <c r="NAH81" s="51"/>
      <c r="NAI81" s="51"/>
      <c r="NAJ81" s="51"/>
      <c r="NAK81" s="51"/>
      <c r="NAL81" s="51"/>
      <c r="NAM81" s="51"/>
      <c r="NAN81" s="51"/>
      <c r="NAO81" s="51"/>
      <c r="NAP81" s="51"/>
      <c r="NAQ81" s="51"/>
      <c r="NAR81" s="51"/>
      <c r="NAS81" s="51"/>
      <c r="NAT81" s="51"/>
      <c r="NAU81" s="51"/>
      <c r="NAV81" s="51"/>
      <c r="NAW81" s="51"/>
      <c r="NAX81" s="51"/>
      <c r="NAY81" s="51"/>
      <c r="NAZ81" s="51"/>
      <c r="NBA81" s="51"/>
      <c r="NBB81" s="51"/>
      <c r="NBC81" s="51"/>
      <c r="NBD81" s="51"/>
      <c r="NBE81" s="51"/>
      <c r="NBF81" s="51"/>
      <c r="NBG81" s="51"/>
      <c r="NBH81" s="51"/>
      <c r="NBI81" s="51"/>
      <c r="NBJ81" s="51"/>
      <c r="NBK81" s="51"/>
      <c r="NBL81" s="51"/>
      <c r="NBM81" s="51"/>
      <c r="NBN81" s="51"/>
      <c r="NBO81" s="51"/>
      <c r="NBP81" s="51"/>
      <c r="NBQ81" s="51"/>
      <c r="NBR81" s="51"/>
      <c r="NBS81" s="51"/>
      <c r="NBT81" s="51"/>
      <c r="NBU81" s="51"/>
      <c r="NBV81" s="51"/>
      <c r="NBW81" s="51"/>
      <c r="NBX81" s="51"/>
      <c r="NBY81" s="51"/>
      <c r="NBZ81" s="51"/>
      <c r="NCA81" s="51"/>
      <c r="NCB81" s="51"/>
      <c r="NCC81" s="51"/>
      <c r="NCD81" s="51"/>
      <c r="NCE81" s="51"/>
      <c r="NCF81" s="51"/>
      <c r="NCG81" s="51"/>
      <c r="NCH81" s="51"/>
      <c r="NCI81" s="51"/>
      <c r="NCJ81" s="51"/>
      <c r="NCK81" s="51"/>
      <c r="NCL81" s="51"/>
      <c r="NCM81" s="51"/>
      <c r="NCN81" s="51"/>
      <c r="NCO81" s="51"/>
      <c r="NCP81" s="51"/>
      <c r="NCQ81" s="51"/>
      <c r="NCR81" s="51"/>
      <c r="NCS81" s="51"/>
      <c r="NCT81" s="51"/>
      <c r="NCU81" s="51"/>
      <c r="NCV81" s="51"/>
      <c r="NCW81" s="51"/>
      <c r="NCX81" s="51"/>
      <c r="NCY81" s="51"/>
      <c r="NCZ81" s="51"/>
      <c r="NDA81" s="51"/>
      <c r="NDB81" s="51"/>
      <c r="NDC81" s="51"/>
      <c r="NDD81" s="51"/>
      <c r="NDE81" s="51"/>
      <c r="NDF81" s="51"/>
      <c r="NDG81" s="51"/>
      <c r="NDH81" s="51"/>
      <c r="NDI81" s="51"/>
      <c r="NDJ81" s="51"/>
      <c r="NDK81" s="51"/>
      <c r="NDL81" s="51"/>
      <c r="NDM81" s="51"/>
      <c r="NDN81" s="51"/>
      <c r="NDO81" s="51"/>
      <c r="NDP81" s="51"/>
      <c r="NDQ81" s="51"/>
      <c r="NDR81" s="51"/>
      <c r="NDS81" s="51"/>
      <c r="NDT81" s="51"/>
      <c r="NDU81" s="51"/>
      <c r="NDV81" s="51"/>
      <c r="NDW81" s="51"/>
      <c r="NDX81" s="51"/>
      <c r="NDY81" s="51"/>
      <c r="NDZ81" s="51"/>
      <c r="NEA81" s="51"/>
      <c r="NEB81" s="51"/>
      <c r="NEC81" s="51"/>
      <c r="NED81" s="51"/>
      <c r="NEE81" s="51"/>
      <c r="NEF81" s="51"/>
      <c r="NEG81" s="51"/>
      <c r="NEH81" s="51"/>
      <c r="NEI81" s="51"/>
      <c r="NEJ81" s="51"/>
      <c r="NEK81" s="51"/>
      <c r="NEL81" s="51"/>
      <c r="NEM81" s="51"/>
      <c r="NEN81" s="51"/>
      <c r="NEO81" s="51"/>
      <c r="NEP81" s="51"/>
      <c r="NEQ81" s="51"/>
      <c r="NER81" s="51"/>
      <c r="NES81" s="51"/>
      <c r="NET81" s="51"/>
      <c r="NEU81" s="51"/>
      <c r="NEV81" s="51"/>
      <c r="NEW81" s="51"/>
      <c r="NEX81" s="51"/>
      <c r="NEY81" s="51"/>
      <c r="NEZ81" s="51"/>
      <c r="NFA81" s="51"/>
      <c r="NFB81" s="51"/>
      <c r="NFC81" s="51"/>
      <c r="NFD81" s="51"/>
      <c r="NFE81" s="51"/>
      <c r="NFF81" s="51"/>
      <c r="NFG81" s="51"/>
      <c r="NFH81" s="51"/>
      <c r="NFI81" s="51"/>
      <c r="NFJ81" s="51"/>
      <c r="NFK81" s="51"/>
      <c r="NFL81" s="51"/>
      <c r="NFM81" s="51"/>
      <c r="NFN81" s="51"/>
      <c r="NFO81" s="51"/>
      <c r="NFP81" s="51"/>
      <c r="NFQ81" s="51"/>
      <c r="NFR81" s="51"/>
      <c r="NFS81" s="51"/>
      <c r="NFT81" s="51"/>
      <c r="NFU81" s="51"/>
      <c r="NFV81" s="51"/>
      <c r="NFW81" s="51"/>
      <c r="NFX81" s="51"/>
      <c r="NFY81" s="51"/>
      <c r="NFZ81" s="51"/>
      <c r="NGA81" s="51"/>
      <c r="NGB81" s="51"/>
      <c r="NGC81" s="51"/>
      <c r="NGD81" s="51"/>
      <c r="NGE81" s="51"/>
      <c r="NGF81" s="51"/>
      <c r="NGG81" s="51"/>
      <c r="NGH81" s="51"/>
      <c r="NGI81" s="51"/>
      <c r="NGJ81" s="51"/>
      <c r="NGK81" s="51"/>
      <c r="NGL81" s="51"/>
      <c r="NGM81" s="51"/>
      <c r="NGN81" s="51"/>
      <c r="NGO81" s="51"/>
      <c r="NGP81" s="51"/>
      <c r="NGQ81" s="51"/>
      <c r="NGR81" s="51"/>
      <c r="NGS81" s="51"/>
      <c r="NGT81" s="51"/>
      <c r="NGU81" s="51"/>
      <c r="NGV81" s="51"/>
      <c r="NGW81" s="51"/>
      <c r="NGX81" s="51"/>
      <c r="NGY81" s="51"/>
      <c r="NGZ81" s="51"/>
      <c r="NHA81" s="51"/>
      <c r="NHB81" s="51"/>
      <c r="NHC81" s="51"/>
      <c r="NHD81" s="51"/>
      <c r="NHE81" s="51"/>
      <c r="NHF81" s="51"/>
      <c r="NHG81" s="51"/>
      <c r="NHH81" s="51"/>
      <c r="NHI81" s="51"/>
      <c r="NHJ81" s="51"/>
      <c r="NHK81" s="51"/>
      <c r="NHL81" s="51"/>
      <c r="NHM81" s="51"/>
      <c r="NHN81" s="51"/>
      <c r="NHO81" s="51"/>
      <c r="NHP81" s="51"/>
      <c r="NHQ81" s="51"/>
      <c r="NHR81" s="51"/>
      <c r="NHS81" s="51"/>
      <c r="NHT81" s="51"/>
      <c r="NHU81" s="51"/>
      <c r="NHV81" s="51"/>
      <c r="NHW81" s="51"/>
      <c r="NHX81" s="51"/>
      <c r="NHY81" s="51"/>
      <c r="NHZ81" s="51"/>
      <c r="NIA81" s="51"/>
      <c r="NIB81" s="51"/>
      <c r="NIC81" s="51"/>
      <c r="NID81" s="51"/>
      <c r="NIE81" s="51"/>
      <c r="NIF81" s="51"/>
      <c r="NIG81" s="51"/>
      <c r="NIH81" s="51"/>
      <c r="NII81" s="51"/>
      <c r="NIJ81" s="51"/>
      <c r="NIK81" s="51"/>
      <c r="NIL81" s="51"/>
      <c r="NIM81" s="51"/>
      <c r="NIN81" s="51"/>
      <c r="NIO81" s="51"/>
      <c r="NIP81" s="51"/>
      <c r="NIQ81" s="51"/>
      <c r="NIR81" s="51"/>
      <c r="NIS81" s="51"/>
      <c r="NIT81" s="51"/>
      <c r="NIU81" s="51"/>
      <c r="NIV81" s="51"/>
      <c r="NIW81" s="51"/>
      <c r="NIX81" s="51"/>
      <c r="NIY81" s="51"/>
      <c r="NIZ81" s="51"/>
      <c r="NJA81" s="51"/>
      <c r="NJB81" s="51"/>
      <c r="NJC81" s="51"/>
      <c r="NJD81" s="51"/>
      <c r="NJE81" s="51"/>
      <c r="NJF81" s="51"/>
      <c r="NJG81" s="51"/>
      <c r="NJH81" s="51"/>
      <c r="NJI81" s="51"/>
      <c r="NJJ81" s="51"/>
      <c r="NJK81" s="51"/>
      <c r="NJL81" s="51"/>
      <c r="NJM81" s="51"/>
      <c r="NJN81" s="51"/>
      <c r="NJO81" s="51"/>
      <c r="NJP81" s="51"/>
      <c r="NJQ81" s="51"/>
      <c r="NJR81" s="51"/>
      <c r="NJS81" s="51"/>
      <c r="NJT81" s="51"/>
      <c r="NJU81" s="51"/>
      <c r="NJV81" s="51"/>
      <c r="NJW81" s="51"/>
      <c r="NJX81" s="51"/>
      <c r="NJY81" s="51"/>
      <c r="NJZ81" s="51"/>
      <c r="NKA81" s="51"/>
      <c r="NKB81" s="51"/>
      <c r="NKC81" s="51"/>
      <c r="NKD81" s="51"/>
      <c r="NKE81" s="51"/>
      <c r="NKF81" s="51"/>
      <c r="NKG81" s="51"/>
      <c r="NKH81" s="51"/>
      <c r="NKI81" s="51"/>
      <c r="NKJ81" s="51"/>
      <c r="NKK81" s="51"/>
      <c r="NKL81" s="51"/>
      <c r="NKM81" s="51"/>
      <c r="NKN81" s="51"/>
      <c r="NKO81" s="51"/>
      <c r="NKP81" s="51"/>
      <c r="NKQ81" s="51"/>
      <c r="NKR81" s="51"/>
      <c r="NKS81" s="51"/>
      <c r="NKT81" s="51"/>
      <c r="NKU81" s="51"/>
      <c r="NKV81" s="51"/>
      <c r="NKW81" s="51"/>
      <c r="NKX81" s="51"/>
      <c r="NKY81" s="51"/>
      <c r="NKZ81" s="51"/>
      <c r="NLA81" s="51"/>
      <c r="NLB81" s="51"/>
      <c r="NLC81" s="51"/>
      <c r="NLD81" s="51"/>
      <c r="NLE81" s="51"/>
      <c r="NLF81" s="51"/>
      <c r="NLG81" s="51"/>
      <c r="NLH81" s="51"/>
      <c r="NLI81" s="51"/>
      <c r="NLJ81" s="51"/>
      <c r="NLK81" s="51"/>
      <c r="NLL81" s="51"/>
      <c r="NLM81" s="51"/>
      <c r="NLN81" s="51"/>
      <c r="NLO81" s="51"/>
      <c r="NLP81" s="51"/>
      <c r="NLQ81" s="51"/>
      <c r="NLR81" s="51"/>
      <c r="NLS81" s="51"/>
      <c r="NLT81" s="51"/>
      <c r="NLU81" s="51"/>
      <c r="NLV81" s="51"/>
      <c r="NLW81" s="51"/>
      <c r="NLX81" s="51"/>
      <c r="NLY81" s="51"/>
      <c r="NLZ81" s="51"/>
      <c r="NMA81" s="51"/>
      <c r="NMB81" s="51"/>
      <c r="NMC81" s="51"/>
      <c r="NMD81" s="51"/>
      <c r="NME81" s="51"/>
      <c r="NMF81" s="51"/>
      <c r="NMG81" s="51"/>
      <c r="NMH81" s="51"/>
      <c r="NMI81" s="51"/>
      <c r="NMJ81" s="51"/>
      <c r="NMK81" s="51"/>
      <c r="NML81" s="51"/>
      <c r="NMM81" s="51"/>
      <c r="NMN81" s="51"/>
      <c r="NMO81" s="51"/>
      <c r="NMP81" s="51"/>
      <c r="NMQ81" s="51"/>
      <c r="NMR81" s="51"/>
      <c r="NMS81" s="51"/>
      <c r="NMT81" s="51"/>
      <c r="NMU81" s="51"/>
      <c r="NMV81" s="51"/>
      <c r="NMW81" s="51"/>
      <c r="NMX81" s="51"/>
      <c r="NMY81" s="51"/>
      <c r="NMZ81" s="51"/>
      <c r="NNA81" s="51"/>
      <c r="NNB81" s="51"/>
      <c r="NNC81" s="51"/>
      <c r="NND81" s="51"/>
      <c r="NNE81" s="51"/>
      <c r="NNF81" s="51"/>
      <c r="NNG81" s="51"/>
      <c r="NNH81" s="51"/>
      <c r="NNI81" s="51"/>
      <c r="NNJ81" s="51"/>
      <c r="NNK81" s="51"/>
      <c r="NNL81" s="51"/>
      <c r="NNM81" s="51"/>
      <c r="NNN81" s="51"/>
      <c r="NNO81" s="51"/>
      <c r="NNP81" s="51"/>
      <c r="NNQ81" s="51"/>
      <c r="NNR81" s="51"/>
      <c r="NNS81" s="51"/>
      <c r="NNT81" s="51"/>
      <c r="NNU81" s="51"/>
      <c r="NNV81" s="51"/>
      <c r="NNW81" s="51"/>
      <c r="NNX81" s="51"/>
      <c r="NNY81" s="51"/>
      <c r="NNZ81" s="51"/>
      <c r="NOA81" s="51"/>
      <c r="NOB81" s="51"/>
      <c r="NOC81" s="51"/>
      <c r="NOD81" s="51"/>
      <c r="NOE81" s="51"/>
      <c r="NOF81" s="51"/>
      <c r="NOG81" s="51"/>
      <c r="NOH81" s="51"/>
      <c r="NOI81" s="51"/>
      <c r="NOJ81" s="51"/>
      <c r="NOK81" s="51"/>
      <c r="NOL81" s="51"/>
      <c r="NOM81" s="51"/>
      <c r="NON81" s="51"/>
      <c r="NOO81" s="51"/>
      <c r="NOP81" s="51"/>
      <c r="NOQ81" s="51"/>
      <c r="NOR81" s="51"/>
      <c r="NOS81" s="51"/>
      <c r="NOT81" s="51"/>
      <c r="NOU81" s="51"/>
      <c r="NOV81" s="51"/>
      <c r="NOW81" s="51"/>
      <c r="NOX81" s="51"/>
      <c r="NOY81" s="51"/>
      <c r="NOZ81" s="51"/>
      <c r="NPA81" s="51"/>
      <c r="NPB81" s="51"/>
      <c r="NPC81" s="51"/>
      <c r="NPD81" s="51"/>
      <c r="NPE81" s="51"/>
      <c r="NPF81" s="51"/>
      <c r="NPG81" s="51"/>
      <c r="NPH81" s="51"/>
      <c r="NPI81" s="51"/>
      <c r="NPJ81" s="51"/>
      <c r="NPK81" s="51"/>
      <c r="NPL81" s="51"/>
      <c r="NPM81" s="51"/>
      <c r="NPN81" s="51"/>
      <c r="NPO81" s="51"/>
      <c r="NPP81" s="51"/>
      <c r="NPQ81" s="51"/>
      <c r="NPR81" s="51"/>
      <c r="NPS81" s="51"/>
      <c r="NPT81" s="51"/>
      <c r="NPU81" s="51"/>
      <c r="NPV81" s="51"/>
      <c r="NPW81" s="51"/>
      <c r="NPX81" s="51"/>
      <c r="NPY81" s="51"/>
      <c r="NPZ81" s="51"/>
      <c r="NQA81" s="51"/>
      <c r="NQB81" s="51"/>
      <c r="NQC81" s="51"/>
      <c r="NQD81" s="51"/>
      <c r="NQE81" s="51"/>
      <c r="NQF81" s="51"/>
      <c r="NQG81" s="51"/>
      <c r="NQH81" s="51"/>
      <c r="NQI81" s="51"/>
      <c r="NQJ81" s="51"/>
      <c r="NQK81" s="51"/>
      <c r="NQL81" s="51"/>
      <c r="NQM81" s="51"/>
      <c r="NQN81" s="51"/>
      <c r="NQO81" s="51"/>
      <c r="NQP81" s="51"/>
      <c r="NQQ81" s="51"/>
      <c r="NQR81" s="51"/>
      <c r="NQS81" s="51"/>
      <c r="NQT81" s="51"/>
      <c r="NQU81" s="51"/>
      <c r="NQV81" s="51"/>
      <c r="NQW81" s="51"/>
      <c r="NQX81" s="51"/>
      <c r="NQY81" s="51"/>
      <c r="NQZ81" s="51"/>
      <c r="NRA81" s="51"/>
      <c r="NRB81" s="51"/>
      <c r="NRC81" s="51"/>
      <c r="NRD81" s="51"/>
      <c r="NRE81" s="51"/>
      <c r="NRF81" s="51"/>
      <c r="NRG81" s="51"/>
      <c r="NRH81" s="51"/>
      <c r="NRI81" s="51"/>
      <c r="NRJ81" s="51"/>
      <c r="NRK81" s="51"/>
      <c r="NRL81" s="51"/>
      <c r="NRM81" s="51"/>
      <c r="NRN81" s="51"/>
      <c r="NRO81" s="51"/>
      <c r="NRP81" s="51"/>
      <c r="NRQ81" s="51"/>
      <c r="NRR81" s="51"/>
      <c r="NRS81" s="51"/>
      <c r="NRT81" s="51"/>
      <c r="NRU81" s="51"/>
      <c r="NRV81" s="51"/>
      <c r="NRW81" s="51"/>
      <c r="NRX81" s="51"/>
      <c r="NRY81" s="51"/>
      <c r="NRZ81" s="51"/>
      <c r="NSA81" s="51"/>
      <c r="NSB81" s="51"/>
      <c r="NSC81" s="51"/>
      <c r="NSD81" s="51"/>
      <c r="NSE81" s="51"/>
      <c r="NSF81" s="51"/>
      <c r="NSG81" s="51"/>
      <c r="NSH81" s="51"/>
      <c r="NSI81" s="51"/>
      <c r="NSJ81" s="51"/>
      <c r="NSK81" s="51"/>
      <c r="NSL81" s="51"/>
      <c r="NSM81" s="51"/>
      <c r="NSN81" s="51"/>
      <c r="NSO81" s="51"/>
      <c r="NSP81" s="51"/>
      <c r="NSQ81" s="51"/>
      <c r="NSR81" s="51"/>
      <c r="NSS81" s="51"/>
      <c r="NST81" s="51"/>
      <c r="NSU81" s="51"/>
      <c r="NSV81" s="51"/>
      <c r="NSW81" s="51"/>
      <c r="NSX81" s="51"/>
      <c r="NSY81" s="51"/>
      <c r="NSZ81" s="51"/>
      <c r="NTA81" s="51"/>
      <c r="NTB81" s="51"/>
      <c r="NTC81" s="51"/>
      <c r="NTD81" s="51"/>
      <c r="NTE81" s="51"/>
      <c r="NTF81" s="51"/>
      <c r="NTG81" s="51"/>
      <c r="NTH81" s="51"/>
      <c r="NTI81" s="51"/>
      <c r="NTJ81" s="51"/>
      <c r="NTK81" s="51"/>
      <c r="NTL81" s="51"/>
      <c r="NTM81" s="51"/>
      <c r="NTN81" s="51"/>
      <c r="NTO81" s="51"/>
      <c r="NTP81" s="51"/>
      <c r="NTQ81" s="51"/>
      <c r="NTR81" s="51"/>
      <c r="NTS81" s="51"/>
      <c r="NTT81" s="51"/>
      <c r="NTU81" s="51"/>
      <c r="NTV81" s="51"/>
      <c r="NTW81" s="51"/>
      <c r="NTX81" s="51"/>
      <c r="NTY81" s="51"/>
      <c r="NTZ81" s="51"/>
      <c r="NUA81" s="51"/>
      <c r="NUB81" s="51"/>
      <c r="NUC81" s="51"/>
      <c r="NUD81" s="51"/>
      <c r="NUE81" s="51"/>
      <c r="NUF81" s="51"/>
      <c r="NUG81" s="51"/>
      <c r="NUH81" s="51"/>
      <c r="NUI81" s="51"/>
      <c r="NUJ81" s="51"/>
      <c r="NUK81" s="51"/>
      <c r="NUL81" s="51"/>
      <c r="NUM81" s="51"/>
      <c r="NUN81" s="51"/>
      <c r="NUO81" s="51"/>
      <c r="NUP81" s="51"/>
      <c r="NUQ81" s="51"/>
      <c r="NUR81" s="51"/>
      <c r="NUS81" s="51"/>
      <c r="NUT81" s="51"/>
      <c r="NUU81" s="51"/>
      <c r="NUV81" s="51"/>
      <c r="NUW81" s="51"/>
      <c r="NUX81" s="51"/>
      <c r="NUY81" s="51"/>
      <c r="NUZ81" s="51"/>
      <c r="NVA81" s="51"/>
      <c r="NVB81" s="51"/>
      <c r="NVC81" s="51"/>
      <c r="NVD81" s="51"/>
      <c r="NVE81" s="51"/>
      <c r="NVF81" s="51"/>
      <c r="NVG81" s="51"/>
      <c r="NVH81" s="51"/>
      <c r="NVI81" s="51"/>
      <c r="NVJ81" s="51"/>
      <c r="NVK81" s="51"/>
      <c r="NVL81" s="51"/>
      <c r="NVM81" s="51"/>
      <c r="NVN81" s="51"/>
      <c r="NVO81" s="51"/>
      <c r="NVP81" s="51"/>
      <c r="NVQ81" s="51"/>
      <c r="NVR81" s="51"/>
      <c r="NVS81" s="51"/>
      <c r="NVT81" s="51"/>
      <c r="NVU81" s="51"/>
      <c r="NVV81" s="51"/>
      <c r="NVW81" s="51"/>
      <c r="NVX81" s="51"/>
      <c r="NVY81" s="51"/>
      <c r="NVZ81" s="51"/>
      <c r="NWA81" s="51"/>
      <c r="NWB81" s="51"/>
      <c r="NWC81" s="51"/>
      <c r="NWD81" s="51"/>
      <c r="NWE81" s="51"/>
      <c r="NWF81" s="51"/>
      <c r="NWG81" s="51"/>
      <c r="NWH81" s="51"/>
      <c r="NWI81" s="51"/>
      <c r="NWJ81" s="51"/>
      <c r="NWK81" s="51"/>
      <c r="NWL81" s="51"/>
      <c r="NWM81" s="51"/>
      <c r="NWN81" s="51"/>
      <c r="NWO81" s="51"/>
      <c r="NWP81" s="51"/>
      <c r="NWQ81" s="51"/>
      <c r="NWR81" s="51"/>
      <c r="NWS81" s="51"/>
      <c r="NWT81" s="51"/>
      <c r="NWU81" s="51"/>
      <c r="NWV81" s="51"/>
      <c r="NWW81" s="51"/>
      <c r="NWX81" s="51"/>
      <c r="NWY81" s="51"/>
      <c r="NWZ81" s="51"/>
      <c r="NXA81" s="51"/>
      <c r="NXB81" s="51"/>
      <c r="NXC81" s="51"/>
      <c r="NXD81" s="51"/>
      <c r="NXE81" s="51"/>
      <c r="NXF81" s="51"/>
      <c r="NXG81" s="51"/>
      <c r="NXH81" s="51"/>
      <c r="NXI81" s="51"/>
      <c r="NXJ81" s="51"/>
      <c r="NXK81" s="51"/>
      <c r="NXL81" s="51"/>
      <c r="NXM81" s="51"/>
      <c r="NXN81" s="51"/>
      <c r="NXO81" s="51"/>
      <c r="NXP81" s="51"/>
      <c r="NXQ81" s="51"/>
      <c r="NXR81" s="51"/>
      <c r="NXS81" s="51"/>
      <c r="NXT81" s="51"/>
      <c r="NXU81" s="51"/>
      <c r="NXV81" s="51"/>
      <c r="NXW81" s="51"/>
      <c r="NXX81" s="51"/>
      <c r="NXY81" s="51"/>
      <c r="NXZ81" s="51"/>
      <c r="NYA81" s="51"/>
      <c r="NYB81" s="51"/>
      <c r="NYC81" s="51"/>
      <c r="NYD81" s="51"/>
      <c r="NYE81" s="51"/>
      <c r="NYF81" s="51"/>
      <c r="NYG81" s="51"/>
      <c r="NYH81" s="51"/>
      <c r="NYI81" s="51"/>
      <c r="NYJ81" s="51"/>
      <c r="NYK81" s="51"/>
      <c r="NYL81" s="51"/>
      <c r="NYM81" s="51"/>
      <c r="NYN81" s="51"/>
      <c r="NYO81" s="51"/>
      <c r="NYP81" s="51"/>
      <c r="NYQ81" s="51"/>
      <c r="NYR81" s="51"/>
      <c r="NYS81" s="51"/>
      <c r="NYT81" s="51"/>
      <c r="NYU81" s="51"/>
      <c r="NYV81" s="51"/>
      <c r="NYW81" s="51"/>
      <c r="NYX81" s="51"/>
      <c r="NYY81" s="51"/>
      <c r="NYZ81" s="51"/>
      <c r="NZA81" s="51"/>
      <c r="NZB81" s="51"/>
      <c r="NZC81" s="51"/>
      <c r="NZD81" s="51"/>
      <c r="NZE81" s="51"/>
      <c r="NZF81" s="51"/>
      <c r="NZG81" s="51"/>
      <c r="NZH81" s="51"/>
      <c r="NZI81" s="51"/>
      <c r="NZJ81" s="51"/>
      <c r="NZK81" s="51"/>
      <c r="NZL81" s="51"/>
      <c r="NZM81" s="51"/>
      <c r="NZN81" s="51"/>
      <c r="NZO81" s="51"/>
      <c r="NZP81" s="51"/>
      <c r="NZQ81" s="51"/>
      <c r="NZR81" s="51"/>
      <c r="NZS81" s="51"/>
      <c r="NZT81" s="51"/>
      <c r="NZU81" s="51"/>
      <c r="NZV81" s="51"/>
      <c r="NZW81" s="51"/>
      <c r="NZX81" s="51"/>
      <c r="NZY81" s="51"/>
      <c r="NZZ81" s="51"/>
      <c r="OAA81" s="51"/>
      <c r="OAB81" s="51"/>
      <c r="OAC81" s="51"/>
      <c r="OAD81" s="51"/>
      <c r="OAE81" s="51"/>
      <c r="OAF81" s="51"/>
      <c r="OAG81" s="51"/>
      <c r="OAH81" s="51"/>
      <c r="OAI81" s="51"/>
      <c r="OAJ81" s="51"/>
      <c r="OAK81" s="51"/>
      <c r="OAL81" s="51"/>
      <c r="OAM81" s="51"/>
      <c r="OAN81" s="51"/>
      <c r="OAO81" s="51"/>
      <c r="OAP81" s="51"/>
      <c r="OAQ81" s="51"/>
      <c r="OAR81" s="51"/>
      <c r="OAS81" s="51"/>
      <c r="OAT81" s="51"/>
      <c r="OAU81" s="51"/>
      <c r="OAV81" s="51"/>
      <c r="OAW81" s="51"/>
      <c r="OAX81" s="51"/>
      <c r="OAY81" s="51"/>
      <c r="OAZ81" s="51"/>
      <c r="OBA81" s="51"/>
      <c r="OBB81" s="51"/>
      <c r="OBC81" s="51"/>
      <c r="OBD81" s="51"/>
      <c r="OBE81" s="51"/>
      <c r="OBF81" s="51"/>
      <c r="OBG81" s="51"/>
      <c r="OBH81" s="51"/>
      <c r="OBI81" s="51"/>
      <c r="OBJ81" s="51"/>
      <c r="OBK81" s="51"/>
      <c r="OBL81" s="51"/>
      <c r="OBM81" s="51"/>
      <c r="OBN81" s="51"/>
      <c r="OBO81" s="51"/>
      <c r="OBP81" s="51"/>
      <c r="OBQ81" s="51"/>
      <c r="OBR81" s="51"/>
      <c r="OBS81" s="51"/>
      <c r="OBT81" s="51"/>
      <c r="OBU81" s="51"/>
      <c r="OBV81" s="51"/>
      <c r="OBW81" s="51"/>
      <c r="OBX81" s="51"/>
      <c r="OBY81" s="51"/>
      <c r="OBZ81" s="51"/>
      <c r="OCA81" s="51"/>
      <c r="OCB81" s="51"/>
      <c r="OCC81" s="51"/>
      <c r="OCD81" s="51"/>
      <c r="OCE81" s="51"/>
      <c r="OCF81" s="51"/>
      <c r="OCG81" s="51"/>
      <c r="OCH81" s="51"/>
      <c r="OCI81" s="51"/>
      <c r="OCJ81" s="51"/>
      <c r="OCK81" s="51"/>
      <c r="OCL81" s="51"/>
      <c r="OCM81" s="51"/>
      <c r="OCN81" s="51"/>
      <c r="OCO81" s="51"/>
      <c r="OCP81" s="51"/>
      <c r="OCQ81" s="51"/>
      <c r="OCR81" s="51"/>
      <c r="OCS81" s="51"/>
      <c r="OCT81" s="51"/>
      <c r="OCU81" s="51"/>
      <c r="OCV81" s="51"/>
      <c r="OCW81" s="51"/>
      <c r="OCX81" s="51"/>
      <c r="OCY81" s="51"/>
      <c r="OCZ81" s="51"/>
      <c r="ODA81" s="51"/>
      <c r="ODB81" s="51"/>
      <c r="ODC81" s="51"/>
      <c r="ODD81" s="51"/>
      <c r="ODE81" s="51"/>
      <c r="ODF81" s="51"/>
      <c r="ODG81" s="51"/>
      <c r="ODH81" s="51"/>
      <c r="ODI81" s="51"/>
      <c r="ODJ81" s="51"/>
      <c r="ODK81" s="51"/>
      <c r="ODL81" s="51"/>
      <c r="ODM81" s="51"/>
      <c r="ODN81" s="51"/>
      <c r="ODO81" s="51"/>
      <c r="ODP81" s="51"/>
      <c r="ODQ81" s="51"/>
      <c r="ODR81" s="51"/>
      <c r="ODS81" s="51"/>
      <c r="ODT81" s="51"/>
      <c r="ODU81" s="51"/>
      <c r="ODV81" s="51"/>
      <c r="ODW81" s="51"/>
      <c r="ODX81" s="51"/>
      <c r="ODY81" s="51"/>
      <c r="ODZ81" s="51"/>
      <c r="OEA81" s="51"/>
      <c r="OEB81" s="51"/>
      <c r="OEC81" s="51"/>
      <c r="OED81" s="51"/>
      <c r="OEE81" s="51"/>
      <c r="OEF81" s="51"/>
      <c r="OEG81" s="51"/>
      <c r="OEH81" s="51"/>
      <c r="OEI81" s="51"/>
      <c r="OEJ81" s="51"/>
      <c r="OEK81" s="51"/>
      <c r="OEL81" s="51"/>
      <c r="OEM81" s="51"/>
      <c r="OEN81" s="51"/>
      <c r="OEO81" s="51"/>
      <c r="OEP81" s="51"/>
      <c r="OEQ81" s="51"/>
      <c r="OER81" s="51"/>
      <c r="OES81" s="51"/>
      <c r="OET81" s="51"/>
      <c r="OEU81" s="51"/>
      <c r="OEV81" s="51"/>
      <c r="OEW81" s="51"/>
      <c r="OEX81" s="51"/>
      <c r="OEY81" s="51"/>
      <c r="OEZ81" s="51"/>
      <c r="OFA81" s="51"/>
      <c r="OFB81" s="51"/>
      <c r="OFC81" s="51"/>
      <c r="OFD81" s="51"/>
      <c r="OFE81" s="51"/>
      <c r="OFF81" s="51"/>
      <c r="OFG81" s="51"/>
      <c r="OFH81" s="51"/>
      <c r="OFI81" s="51"/>
      <c r="OFJ81" s="51"/>
      <c r="OFK81" s="51"/>
      <c r="OFL81" s="51"/>
      <c r="OFM81" s="51"/>
      <c r="OFN81" s="51"/>
      <c r="OFO81" s="51"/>
      <c r="OFP81" s="51"/>
      <c r="OFQ81" s="51"/>
      <c r="OFR81" s="51"/>
      <c r="OFS81" s="51"/>
      <c r="OFT81" s="51"/>
      <c r="OFU81" s="51"/>
      <c r="OFV81" s="51"/>
      <c r="OFW81" s="51"/>
      <c r="OFX81" s="51"/>
      <c r="OFY81" s="51"/>
      <c r="OFZ81" s="51"/>
      <c r="OGA81" s="51"/>
      <c r="OGB81" s="51"/>
      <c r="OGC81" s="51"/>
      <c r="OGD81" s="51"/>
      <c r="OGE81" s="51"/>
      <c r="OGF81" s="51"/>
      <c r="OGG81" s="51"/>
      <c r="OGH81" s="51"/>
      <c r="OGI81" s="51"/>
      <c r="OGJ81" s="51"/>
      <c r="OGK81" s="51"/>
      <c r="OGL81" s="51"/>
      <c r="OGM81" s="51"/>
      <c r="OGN81" s="51"/>
      <c r="OGO81" s="51"/>
      <c r="OGP81" s="51"/>
      <c r="OGQ81" s="51"/>
      <c r="OGR81" s="51"/>
      <c r="OGS81" s="51"/>
      <c r="OGT81" s="51"/>
      <c r="OGU81" s="51"/>
      <c r="OGV81" s="51"/>
      <c r="OGW81" s="51"/>
      <c r="OGX81" s="51"/>
      <c r="OGY81" s="51"/>
      <c r="OGZ81" s="51"/>
      <c r="OHA81" s="51"/>
      <c r="OHB81" s="51"/>
      <c r="OHC81" s="51"/>
      <c r="OHD81" s="51"/>
      <c r="OHE81" s="51"/>
      <c r="OHF81" s="51"/>
      <c r="OHG81" s="51"/>
      <c r="OHH81" s="51"/>
      <c r="OHI81" s="51"/>
      <c r="OHJ81" s="51"/>
      <c r="OHK81" s="51"/>
      <c r="OHL81" s="51"/>
      <c r="OHM81" s="51"/>
      <c r="OHN81" s="51"/>
      <c r="OHO81" s="51"/>
      <c r="OHP81" s="51"/>
      <c r="OHQ81" s="51"/>
      <c r="OHR81" s="51"/>
      <c r="OHS81" s="51"/>
      <c r="OHT81" s="51"/>
      <c r="OHU81" s="51"/>
      <c r="OHV81" s="51"/>
      <c r="OHW81" s="51"/>
      <c r="OHX81" s="51"/>
      <c r="OHY81" s="51"/>
      <c r="OHZ81" s="51"/>
      <c r="OIA81" s="51"/>
      <c r="OIB81" s="51"/>
      <c r="OIC81" s="51"/>
      <c r="OID81" s="51"/>
      <c r="OIE81" s="51"/>
      <c r="OIF81" s="51"/>
      <c r="OIG81" s="51"/>
      <c r="OIH81" s="51"/>
      <c r="OII81" s="51"/>
      <c r="OIJ81" s="51"/>
      <c r="OIK81" s="51"/>
      <c r="OIL81" s="51"/>
      <c r="OIM81" s="51"/>
      <c r="OIN81" s="51"/>
      <c r="OIO81" s="51"/>
      <c r="OIP81" s="51"/>
      <c r="OIQ81" s="51"/>
      <c r="OIR81" s="51"/>
      <c r="OIS81" s="51"/>
      <c r="OIT81" s="51"/>
      <c r="OIU81" s="51"/>
      <c r="OIV81" s="51"/>
      <c r="OIW81" s="51"/>
      <c r="OIX81" s="51"/>
      <c r="OIY81" s="51"/>
      <c r="OIZ81" s="51"/>
      <c r="OJA81" s="51"/>
      <c r="OJB81" s="51"/>
      <c r="OJC81" s="51"/>
      <c r="OJD81" s="51"/>
      <c r="OJE81" s="51"/>
      <c r="OJF81" s="51"/>
      <c r="OJG81" s="51"/>
      <c r="OJH81" s="51"/>
      <c r="OJI81" s="51"/>
      <c r="OJJ81" s="51"/>
      <c r="OJK81" s="51"/>
      <c r="OJL81" s="51"/>
      <c r="OJM81" s="51"/>
      <c r="OJN81" s="51"/>
      <c r="OJO81" s="51"/>
      <c r="OJP81" s="51"/>
      <c r="OJQ81" s="51"/>
      <c r="OJR81" s="51"/>
      <c r="OJS81" s="51"/>
      <c r="OJT81" s="51"/>
      <c r="OJU81" s="51"/>
      <c r="OJV81" s="51"/>
      <c r="OJW81" s="51"/>
      <c r="OJX81" s="51"/>
      <c r="OJY81" s="51"/>
      <c r="OJZ81" s="51"/>
      <c r="OKA81" s="51"/>
      <c r="OKB81" s="51"/>
      <c r="OKC81" s="51"/>
      <c r="OKD81" s="51"/>
      <c r="OKE81" s="51"/>
      <c r="OKF81" s="51"/>
      <c r="OKG81" s="51"/>
      <c r="OKH81" s="51"/>
      <c r="OKI81" s="51"/>
      <c r="OKJ81" s="51"/>
      <c r="OKK81" s="51"/>
      <c r="OKL81" s="51"/>
      <c r="OKM81" s="51"/>
      <c r="OKN81" s="51"/>
      <c r="OKO81" s="51"/>
      <c r="OKP81" s="51"/>
      <c r="OKQ81" s="51"/>
      <c r="OKR81" s="51"/>
      <c r="OKS81" s="51"/>
      <c r="OKT81" s="51"/>
      <c r="OKU81" s="51"/>
      <c r="OKV81" s="51"/>
      <c r="OKW81" s="51"/>
      <c r="OKX81" s="51"/>
      <c r="OKY81" s="51"/>
      <c r="OKZ81" s="51"/>
      <c r="OLA81" s="51"/>
      <c r="OLB81" s="51"/>
      <c r="OLC81" s="51"/>
      <c r="OLD81" s="51"/>
      <c r="OLE81" s="51"/>
      <c r="OLF81" s="51"/>
      <c r="OLG81" s="51"/>
      <c r="OLH81" s="51"/>
      <c r="OLI81" s="51"/>
      <c r="OLJ81" s="51"/>
      <c r="OLK81" s="51"/>
      <c r="OLL81" s="51"/>
      <c r="OLM81" s="51"/>
      <c r="OLN81" s="51"/>
      <c r="OLO81" s="51"/>
      <c r="OLP81" s="51"/>
      <c r="OLQ81" s="51"/>
      <c r="OLR81" s="51"/>
      <c r="OLS81" s="51"/>
      <c r="OLT81" s="51"/>
      <c r="OLU81" s="51"/>
      <c r="OLV81" s="51"/>
      <c r="OLW81" s="51"/>
      <c r="OLX81" s="51"/>
      <c r="OLY81" s="51"/>
      <c r="OLZ81" s="51"/>
      <c r="OMA81" s="51"/>
      <c r="OMB81" s="51"/>
      <c r="OMC81" s="51"/>
      <c r="OMD81" s="51"/>
      <c r="OME81" s="51"/>
      <c r="OMF81" s="51"/>
      <c r="OMG81" s="51"/>
      <c r="OMH81" s="51"/>
      <c r="OMI81" s="51"/>
      <c r="OMJ81" s="51"/>
      <c r="OMK81" s="51"/>
      <c r="OML81" s="51"/>
      <c r="OMM81" s="51"/>
      <c r="OMN81" s="51"/>
      <c r="OMO81" s="51"/>
      <c r="OMP81" s="51"/>
      <c r="OMQ81" s="51"/>
      <c r="OMR81" s="51"/>
      <c r="OMS81" s="51"/>
      <c r="OMT81" s="51"/>
      <c r="OMU81" s="51"/>
      <c r="OMV81" s="51"/>
      <c r="OMW81" s="51"/>
      <c r="OMX81" s="51"/>
      <c r="OMY81" s="51"/>
      <c r="OMZ81" s="51"/>
      <c r="ONA81" s="51"/>
      <c r="ONB81" s="51"/>
      <c r="ONC81" s="51"/>
      <c r="OND81" s="51"/>
      <c r="ONE81" s="51"/>
      <c r="ONF81" s="51"/>
      <c r="ONG81" s="51"/>
      <c r="ONH81" s="51"/>
      <c r="ONI81" s="51"/>
      <c r="ONJ81" s="51"/>
      <c r="ONK81" s="51"/>
      <c r="ONL81" s="51"/>
      <c r="ONM81" s="51"/>
      <c r="ONN81" s="51"/>
      <c r="ONO81" s="51"/>
      <c r="ONP81" s="51"/>
      <c r="ONQ81" s="51"/>
      <c r="ONR81" s="51"/>
      <c r="ONS81" s="51"/>
      <c r="ONT81" s="51"/>
      <c r="ONU81" s="51"/>
      <c r="ONV81" s="51"/>
      <c r="ONW81" s="51"/>
      <c r="ONX81" s="51"/>
      <c r="ONY81" s="51"/>
      <c r="ONZ81" s="51"/>
      <c r="OOA81" s="51"/>
      <c r="OOB81" s="51"/>
      <c r="OOC81" s="51"/>
      <c r="OOD81" s="51"/>
      <c r="OOE81" s="51"/>
      <c r="OOF81" s="51"/>
      <c r="OOG81" s="51"/>
      <c r="OOH81" s="51"/>
      <c r="OOI81" s="51"/>
      <c r="OOJ81" s="51"/>
      <c r="OOK81" s="51"/>
      <c r="OOL81" s="51"/>
      <c r="OOM81" s="51"/>
      <c r="OON81" s="51"/>
      <c r="OOO81" s="51"/>
      <c r="OOP81" s="51"/>
      <c r="OOQ81" s="51"/>
      <c r="OOR81" s="51"/>
      <c r="OOS81" s="51"/>
      <c r="OOT81" s="51"/>
      <c r="OOU81" s="51"/>
      <c r="OOV81" s="51"/>
      <c r="OOW81" s="51"/>
      <c r="OOX81" s="51"/>
      <c r="OOY81" s="51"/>
      <c r="OOZ81" s="51"/>
      <c r="OPA81" s="51"/>
      <c r="OPB81" s="51"/>
      <c r="OPC81" s="51"/>
      <c r="OPD81" s="51"/>
      <c r="OPE81" s="51"/>
      <c r="OPF81" s="51"/>
      <c r="OPG81" s="51"/>
      <c r="OPH81" s="51"/>
      <c r="OPI81" s="51"/>
      <c r="OPJ81" s="51"/>
      <c r="OPK81" s="51"/>
      <c r="OPL81" s="51"/>
      <c r="OPM81" s="51"/>
      <c r="OPN81" s="51"/>
      <c r="OPO81" s="51"/>
      <c r="OPP81" s="51"/>
      <c r="OPQ81" s="51"/>
      <c r="OPR81" s="51"/>
      <c r="OPS81" s="51"/>
      <c r="OPT81" s="51"/>
      <c r="OPU81" s="51"/>
      <c r="OPV81" s="51"/>
      <c r="OPW81" s="51"/>
      <c r="OPX81" s="51"/>
      <c r="OPY81" s="51"/>
      <c r="OPZ81" s="51"/>
      <c r="OQA81" s="51"/>
      <c r="OQB81" s="51"/>
      <c r="OQC81" s="51"/>
      <c r="OQD81" s="51"/>
      <c r="OQE81" s="51"/>
      <c r="OQF81" s="51"/>
      <c r="OQG81" s="51"/>
      <c r="OQH81" s="51"/>
      <c r="OQI81" s="51"/>
      <c r="OQJ81" s="51"/>
      <c r="OQK81" s="51"/>
      <c r="OQL81" s="51"/>
      <c r="OQM81" s="51"/>
      <c r="OQN81" s="51"/>
      <c r="OQO81" s="51"/>
      <c r="OQP81" s="51"/>
      <c r="OQQ81" s="51"/>
      <c r="OQR81" s="51"/>
      <c r="OQS81" s="51"/>
      <c r="OQT81" s="51"/>
      <c r="OQU81" s="51"/>
      <c r="OQV81" s="51"/>
      <c r="OQW81" s="51"/>
      <c r="OQX81" s="51"/>
      <c r="OQY81" s="51"/>
      <c r="OQZ81" s="51"/>
      <c r="ORA81" s="51"/>
      <c r="ORB81" s="51"/>
      <c r="ORC81" s="51"/>
      <c r="ORD81" s="51"/>
      <c r="ORE81" s="51"/>
      <c r="ORF81" s="51"/>
      <c r="ORG81" s="51"/>
      <c r="ORH81" s="51"/>
      <c r="ORI81" s="51"/>
      <c r="ORJ81" s="51"/>
      <c r="ORK81" s="51"/>
      <c r="ORL81" s="51"/>
      <c r="ORM81" s="51"/>
      <c r="ORN81" s="51"/>
      <c r="ORO81" s="51"/>
      <c r="ORP81" s="51"/>
      <c r="ORQ81" s="51"/>
      <c r="ORR81" s="51"/>
      <c r="ORS81" s="51"/>
      <c r="ORT81" s="51"/>
      <c r="ORU81" s="51"/>
      <c r="ORV81" s="51"/>
      <c r="ORW81" s="51"/>
      <c r="ORX81" s="51"/>
      <c r="ORY81" s="51"/>
      <c r="ORZ81" s="51"/>
      <c r="OSA81" s="51"/>
      <c r="OSB81" s="51"/>
      <c r="OSC81" s="51"/>
      <c r="OSD81" s="51"/>
      <c r="OSE81" s="51"/>
      <c r="OSF81" s="51"/>
      <c r="OSG81" s="51"/>
      <c r="OSH81" s="51"/>
      <c r="OSI81" s="51"/>
      <c r="OSJ81" s="51"/>
      <c r="OSK81" s="51"/>
      <c r="OSL81" s="51"/>
      <c r="OSM81" s="51"/>
      <c r="OSN81" s="51"/>
      <c r="OSO81" s="51"/>
      <c r="OSP81" s="51"/>
      <c r="OSQ81" s="51"/>
      <c r="OSR81" s="51"/>
      <c r="OSS81" s="51"/>
      <c r="OST81" s="51"/>
      <c r="OSU81" s="51"/>
      <c r="OSV81" s="51"/>
      <c r="OSW81" s="51"/>
      <c r="OSX81" s="51"/>
      <c r="OSY81" s="51"/>
      <c r="OSZ81" s="51"/>
      <c r="OTA81" s="51"/>
      <c r="OTB81" s="51"/>
      <c r="OTC81" s="51"/>
      <c r="OTD81" s="51"/>
      <c r="OTE81" s="51"/>
      <c r="OTF81" s="51"/>
      <c r="OTG81" s="51"/>
      <c r="OTH81" s="51"/>
      <c r="OTI81" s="51"/>
      <c r="OTJ81" s="51"/>
      <c r="OTK81" s="51"/>
      <c r="OTL81" s="51"/>
      <c r="OTM81" s="51"/>
      <c r="OTN81" s="51"/>
      <c r="OTO81" s="51"/>
      <c r="OTP81" s="51"/>
      <c r="OTQ81" s="51"/>
      <c r="OTR81" s="51"/>
      <c r="OTS81" s="51"/>
      <c r="OTT81" s="51"/>
      <c r="OTU81" s="51"/>
      <c r="OTV81" s="51"/>
      <c r="OTW81" s="51"/>
      <c r="OTX81" s="51"/>
      <c r="OTY81" s="51"/>
      <c r="OTZ81" s="51"/>
      <c r="OUA81" s="51"/>
      <c r="OUB81" s="51"/>
      <c r="OUC81" s="51"/>
      <c r="OUD81" s="51"/>
      <c r="OUE81" s="51"/>
      <c r="OUF81" s="51"/>
      <c r="OUG81" s="51"/>
      <c r="OUH81" s="51"/>
      <c r="OUI81" s="51"/>
      <c r="OUJ81" s="51"/>
      <c r="OUK81" s="51"/>
      <c r="OUL81" s="51"/>
      <c r="OUM81" s="51"/>
      <c r="OUN81" s="51"/>
      <c r="OUO81" s="51"/>
      <c r="OUP81" s="51"/>
      <c r="OUQ81" s="51"/>
      <c r="OUR81" s="51"/>
      <c r="OUS81" s="51"/>
      <c r="OUT81" s="51"/>
      <c r="OUU81" s="51"/>
      <c r="OUV81" s="51"/>
      <c r="OUW81" s="51"/>
      <c r="OUX81" s="51"/>
      <c r="OUY81" s="51"/>
      <c r="OUZ81" s="51"/>
      <c r="OVA81" s="51"/>
      <c r="OVB81" s="51"/>
      <c r="OVC81" s="51"/>
      <c r="OVD81" s="51"/>
      <c r="OVE81" s="51"/>
      <c r="OVF81" s="51"/>
      <c r="OVG81" s="51"/>
      <c r="OVH81" s="51"/>
      <c r="OVI81" s="51"/>
      <c r="OVJ81" s="51"/>
      <c r="OVK81" s="51"/>
      <c r="OVL81" s="51"/>
      <c r="OVM81" s="51"/>
      <c r="OVN81" s="51"/>
      <c r="OVO81" s="51"/>
      <c r="OVP81" s="51"/>
      <c r="OVQ81" s="51"/>
      <c r="OVR81" s="51"/>
      <c r="OVS81" s="51"/>
      <c r="OVT81" s="51"/>
      <c r="OVU81" s="51"/>
      <c r="OVV81" s="51"/>
      <c r="OVW81" s="51"/>
      <c r="OVX81" s="51"/>
      <c r="OVY81" s="51"/>
      <c r="OVZ81" s="51"/>
      <c r="OWA81" s="51"/>
      <c r="OWB81" s="51"/>
      <c r="OWC81" s="51"/>
      <c r="OWD81" s="51"/>
      <c r="OWE81" s="51"/>
      <c r="OWF81" s="51"/>
      <c r="OWG81" s="51"/>
      <c r="OWH81" s="51"/>
      <c r="OWI81" s="51"/>
      <c r="OWJ81" s="51"/>
      <c r="OWK81" s="51"/>
      <c r="OWL81" s="51"/>
      <c r="OWM81" s="51"/>
      <c r="OWN81" s="51"/>
      <c r="OWO81" s="51"/>
      <c r="OWP81" s="51"/>
      <c r="OWQ81" s="51"/>
      <c r="OWR81" s="51"/>
      <c r="OWS81" s="51"/>
      <c r="OWT81" s="51"/>
      <c r="OWU81" s="51"/>
      <c r="OWV81" s="51"/>
      <c r="OWW81" s="51"/>
      <c r="OWX81" s="51"/>
      <c r="OWY81" s="51"/>
      <c r="OWZ81" s="51"/>
      <c r="OXA81" s="51"/>
      <c r="OXB81" s="51"/>
      <c r="OXC81" s="51"/>
      <c r="OXD81" s="51"/>
      <c r="OXE81" s="51"/>
      <c r="OXF81" s="51"/>
      <c r="OXG81" s="51"/>
      <c r="OXH81" s="51"/>
      <c r="OXI81" s="51"/>
      <c r="OXJ81" s="51"/>
      <c r="OXK81" s="51"/>
      <c r="OXL81" s="51"/>
      <c r="OXM81" s="51"/>
      <c r="OXN81" s="51"/>
      <c r="OXO81" s="51"/>
      <c r="OXP81" s="51"/>
      <c r="OXQ81" s="51"/>
      <c r="OXR81" s="51"/>
      <c r="OXS81" s="51"/>
      <c r="OXT81" s="51"/>
      <c r="OXU81" s="51"/>
      <c r="OXV81" s="51"/>
      <c r="OXW81" s="51"/>
      <c r="OXX81" s="51"/>
      <c r="OXY81" s="51"/>
      <c r="OXZ81" s="51"/>
      <c r="OYA81" s="51"/>
      <c r="OYB81" s="51"/>
      <c r="OYC81" s="51"/>
      <c r="OYD81" s="51"/>
      <c r="OYE81" s="51"/>
      <c r="OYF81" s="51"/>
      <c r="OYG81" s="51"/>
      <c r="OYH81" s="51"/>
      <c r="OYI81" s="51"/>
      <c r="OYJ81" s="51"/>
      <c r="OYK81" s="51"/>
      <c r="OYL81" s="51"/>
      <c r="OYM81" s="51"/>
      <c r="OYN81" s="51"/>
      <c r="OYO81" s="51"/>
      <c r="OYP81" s="51"/>
      <c r="OYQ81" s="51"/>
      <c r="OYR81" s="51"/>
      <c r="OYS81" s="51"/>
      <c r="OYT81" s="51"/>
      <c r="OYU81" s="51"/>
      <c r="OYV81" s="51"/>
      <c r="OYW81" s="51"/>
      <c r="OYX81" s="51"/>
      <c r="OYY81" s="51"/>
      <c r="OYZ81" s="51"/>
      <c r="OZA81" s="51"/>
      <c r="OZB81" s="51"/>
      <c r="OZC81" s="51"/>
      <c r="OZD81" s="51"/>
      <c r="OZE81" s="51"/>
      <c r="OZF81" s="51"/>
      <c r="OZG81" s="51"/>
      <c r="OZH81" s="51"/>
      <c r="OZI81" s="51"/>
      <c r="OZJ81" s="51"/>
      <c r="OZK81" s="51"/>
      <c r="OZL81" s="51"/>
      <c r="OZM81" s="51"/>
      <c r="OZN81" s="51"/>
      <c r="OZO81" s="51"/>
      <c r="OZP81" s="51"/>
      <c r="OZQ81" s="51"/>
      <c r="OZR81" s="51"/>
      <c r="OZS81" s="51"/>
      <c r="OZT81" s="51"/>
      <c r="OZU81" s="51"/>
      <c r="OZV81" s="51"/>
      <c r="OZW81" s="51"/>
      <c r="OZX81" s="51"/>
      <c r="OZY81" s="51"/>
      <c r="OZZ81" s="51"/>
      <c r="PAA81" s="51"/>
      <c r="PAB81" s="51"/>
      <c r="PAC81" s="51"/>
      <c r="PAD81" s="51"/>
      <c r="PAE81" s="51"/>
      <c r="PAF81" s="51"/>
      <c r="PAG81" s="51"/>
      <c r="PAH81" s="51"/>
      <c r="PAI81" s="51"/>
      <c r="PAJ81" s="51"/>
      <c r="PAK81" s="51"/>
      <c r="PAL81" s="51"/>
      <c r="PAM81" s="51"/>
      <c r="PAN81" s="51"/>
      <c r="PAO81" s="51"/>
      <c r="PAP81" s="51"/>
      <c r="PAQ81" s="51"/>
      <c r="PAR81" s="51"/>
      <c r="PAS81" s="51"/>
      <c r="PAT81" s="51"/>
      <c r="PAU81" s="51"/>
      <c r="PAV81" s="51"/>
      <c r="PAW81" s="51"/>
      <c r="PAX81" s="51"/>
      <c r="PAY81" s="51"/>
      <c r="PAZ81" s="51"/>
      <c r="PBA81" s="51"/>
      <c r="PBB81" s="51"/>
      <c r="PBC81" s="51"/>
      <c r="PBD81" s="51"/>
      <c r="PBE81" s="51"/>
      <c r="PBF81" s="51"/>
      <c r="PBG81" s="51"/>
      <c r="PBH81" s="51"/>
      <c r="PBI81" s="51"/>
      <c r="PBJ81" s="51"/>
      <c r="PBK81" s="51"/>
      <c r="PBL81" s="51"/>
      <c r="PBM81" s="51"/>
      <c r="PBN81" s="51"/>
      <c r="PBO81" s="51"/>
      <c r="PBP81" s="51"/>
      <c r="PBQ81" s="51"/>
      <c r="PBR81" s="51"/>
      <c r="PBS81" s="51"/>
      <c r="PBT81" s="51"/>
      <c r="PBU81" s="51"/>
      <c r="PBV81" s="51"/>
      <c r="PBW81" s="51"/>
      <c r="PBX81" s="51"/>
      <c r="PBY81" s="51"/>
      <c r="PBZ81" s="51"/>
      <c r="PCA81" s="51"/>
      <c r="PCB81" s="51"/>
      <c r="PCC81" s="51"/>
      <c r="PCD81" s="51"/>
      <c r="PCE81" s="51"/>
      <c r="PCF81" s="51"/>
      <c r="PCG81" s="51"/>
      <c r="PCH81" s="51"/>
      <c r="PCI81" s="51"/>
      <c r="PCJ81" s="51"/>
      <c r="PCK81" s="51"/>
      <c r="PCL81" s="51"/>
      <c r="PCM81" s="51"/>
      <c r="PCN81" s="51"/>
      <c r="PCO81" s="51"/>
      <c r="PCP81" s="51"/>
      <c r="PCQ81" s="51"/>
      <c r="PCR81" s="51"/>
      <c r="PCS81" s="51"/>
      <c r="PCT81" s="51"/>
      <c r="PCU81" s="51"/>
      <c r="PCV81" s="51"/>
      <c r="PCW81" s="51"/>
      <c r="PCX81" s="51"/>
      <c r="PCY81" s="51"/>
      <c r="PCZ81" s="51"/>
      <c r="PDA81" s="51"/>
      <c r="PDB81" s="51"/>
      <c r="PDC81" s="51"/>
      <c r="PDD81" s="51"/>
      <c r="PDE81" s="51"/>
      <c r="PDF81" s="51"/>
      <c r="PDG81" s="51"/>
      <c r="PDH81" s="51"/>
      <c r="PDI81" s="51"/>
      <c r="PDJ81" s="51"/>
      <c r="PDK81" s="51"/>
      <c r="PDL81" s="51"/>
      <c r="PDM81" s="51"/>
      <c r="PDN81" s="51"/>
      <c r="PDO81" s="51"/>
      <c r="PDP81" s="51"/>
      <c r="PDQ81" s="51"/>
      <c r="PDR81" s="51"/>
      <c r="PDS81" s="51"/>
      <c r="PDT81" s="51"/>
      <c r="PDU81" s="51"/>
      <c r="PDV81" s="51"/>
      <c r="PDW81" s="51"/>
      <c r="PDX81" s="51"/>
      <c r="PDY81" s="51"/>
      <c r="PDZ81" s="51"/>
      <c r="PEA81" s="51"/>
      <c r="PEB81" s="51"/>
      <c r="PEC81" s="51"/>
      <c r="PED81" s="51"/>
      <c r="PEE81" s="51"/>
      <c r="PEF81" s="51"/>
      <c r="PEG81" s="51"/>
      <c r="PEH81" s="51"/>
      <c r="PEI81" s="51"/>
      <c r="PEJ81" s="51"/>
      <c r="PEK81" s="51"/>
      <c r="PEL81" s="51"/>
      <c r="PEM81" s="51"/>
      <c r="PEN81" s="51"/>
      <c r="PEO81" s="51"/>
      <c r="PEP81" s="51"/>
      <c r="PEQ81" s="51"/>
      <c r="PER81" s="51"/>
      <c r="PES81" s="51"/>
      <c r="PET81" s="51"/>
      <c r="PEU81" s="51"/>
      <c r="PEV81" s="51"/>
      <c r="PEW81" s="51"/>
      <c r="PEX81" s="51"/>
      <c r="PEY81" s="51"/>
      <c r="PEZ81" s="51"/>
      <c r="PFA81" s="51"/>
      <c r="PFB81" s="51"/>
      <c r="PFC81" s="51"/>
      <c r="PFD81" s="51"/>
      <c r="PFE81" s="51"/>
      <c r="PFF81" s="51"/>
      <c r="PFG81" s="51"/>
      <c r="PFH81" s="51"/>
      <c r="PFI81" s="51"/>
      <c r="PFJ81" s="51"/>
      <c r="PFK81" s="51"/>
      <c r="PFL81" s="51"/>
      <c r="PFM81" s="51"/>
      <c r="PFN81" s="51"/>
      <c r="PFO81" s="51"/>
      <c r="PFP81" s="51"/>
      <c r="PFQ81" s="51"/>
      <c r="PFR81" s="51"/>
      <c r="PFS81" s="51"/>
      <c r="PFT81" s="51"/>
      <c r="PFU81" s="51"/>
      <c r="PFV81" s="51"/>
      <c r="PFW81" s="51"/>
      <c r="PFX81" s="51"/>
      <c r="PFY81" s="51"/>
      <c r="PFZ81" s="51"/>
      <c r="PGA81" s="51"/>
      <c r="PGB81" s="51"/>
      <c r="PGC81" s="51"/>
      <c r="PGD81" s="51"/>
      <c r="PGE81" s="51"/>
      <c r="PGF81" s="51"/>
      <c r="PGG81" s="51"/>
      <c r="PGH81" s="51"/>
      <c r="PGI81" s="51"/>
      <c r="PGJ81" s="51"/>
      <c r="PGK81" s="51"/>
      <c r="PGL81" s="51"/>
      <c r="PGM81" s="51"/>
      <c r="PGN81" s="51"/>
      <c r="PGO81" s="51"/>
      <c r="PGP81" s="51"/>
      <c r="PGQ81" s="51"/>
      <c r="PGR81" s="51"/>
      <c r="PGS81" s="51"/>
      <c r="PGT81" s="51"/>
      <c r="PGU81" s="51"/>
      <c r="PGV81" s="51"/>
      <c r="PGW81" s="51"/>
      <c r="PGX81" s="51"/>
      <c r="PGY81" s="51"/>
      <c r="PGZ81" s="51"/>
      <c r="PHA81" s="51"/>
      <c r="PHB81" s="51"/>
      <c r="PHC81" s="51"/>
      <c r="PHD81" s="51"/>
      <c r="PHE81" s="51"/>
      <c r="PHF81" s="51"/>
      <c r="PHG81" s="51"/>
      <c r="PHH81" s="51"/>
      <c r="PHI81" s="51"/>
      <c r="PHJ81" s="51"/>
      <c r="PHK81" s="51"/>
      <c r="PHL81" s="51"/>
      <c r="PHM81" s="51"/>
      <c r="PHN81" s="51"/>
      <c r="PHO81" s="51"/>
      <c r="PHP81" s="51"/>
      <c r="PHQ81" s="51"/>
      <c r="PHR81" s="51"/>
      <c r="PHS81" s="51"/>
      <c r="PHT81" s="51"/>
      <c r="PHU81" s="51"/>
      <c r="PHV81" s="51"/>
      <c r="PHW81" s="51"/>
      <c r="PHX81" s="51"/>
      <c r="PHY81" s="51"/>
      <c r="PHZ81" s="51"/>
      <c r="PIA81" s="51"/>
      <c r="PIB81" s="51"/>
      <c r="PIC81" s="51"/>
      <c r="PID81" s="51"/>
      <c r="PIE81" s="51"/>
      <c r="PIF81" s="51"/>
      <c r="PIG81" s="51"/>
      <c r="PIH81" s="51"/>
      <c r="PII81" s="51"/>
      <c r="PIJ81" s="51"/>
      <c r="PIK81" s="51"/>
      <c r="PIL81" s="51"/>
      <c r="PIM81" s="51"/>
      <c r="PIN81" s="51"/>
      <c r="PIO81" s="51"/>
      <c r="PIP81" s="51"/>
      <c r="PIQ81" s="51"/>
      <c r="PIR81" s="51"/>
      <c r="PIS81" s="51"/>
      <c r="PIT81" s="51"/>
      <c r="PIU81" s="51"/>
      <c r="PIV81" s="51"/>
      <c r="PIW81" s="51"/>
      <c r="PIX81" s="51"/>
      <c r="PIY81" s="51"/>
      <c r="PIZ81" s="51"/>
      <c r="PJA81" s="51"/>
      <c r="PJB81" s="51"/>
      <c r="PJC81" s="51"/>
      <c r="PJD81" s="51"/>
      <c r="PJE81" s="51"/>
      <c r="PJF81" s="51"/>
      <c r="PJG81" s="51"/>
      <c r="PJH81" s="51"/>
      <c r="PJI81" s="51"/>
      <c r="PJJ81" s="51"/>
      <c r="PJK81" s="51"/>
      <c r="PJL81" s="51"/>
      <c r="PJM81" s="51"/>
      <c r="PJN81" s="51"/>
      <c r="PJO81" s="51"/>
      <c r="PJP81" s="51"/>
      <c r="PJQ81" s="51"/>
      <c r="PJR81" s="51"/>
      <c r="PJS81" s="51"/>
      <c r="PJT81" s="51"/>
      <c r="PJU81" s="51"/>
      <c r="PJV81" s="51"/>
      <c r="PJW81" s="51"/>
      <c r="PJX81" s="51"/>
      <c r="PJY81" s="51"/>
      <c r="PJZ81" s="51"/>
      <c r="PKA81" s="51"/>
      <c r="PKB81" s="51"/>
      <c r="PKC81" s="51"/>
      <c r="PKD81" s="51"/>
      <c r="PKE81" s="51"/>
      <c r="PKF81" s="51"/>
      <c r="PKG81" s="51"/>
      <c r="PKH81" s="51"/>
      <c r="PKI81" s="51"/>
      <c r="PKJ81" s="51"/>
      <c r="PKK81" s="51"/>
      <c r="PKL81" s="51"/>
      <c r="PKM81" s="51"/>
      <c r="PKN81" s="51"/>
      <c r="PKO81" s="51"/>
      <c r="PKP81" s="51"/>
      <c r="PKQ81" s="51"/>
      <c r="PKR81" s="51"/>
      <c r="PKS81" s="51"/>
      <c r="PKT81" s="51"/>
      <c r="PKU81" s="51"/>
      <c r="PKV81" s="51"/>
      <c r="PKW81" s="51"/>
      <c r="PKX81" s="51"/>
      <c r="PKY81" s="51"/>
      <c r="PKZ81" s="51"/>
      <c r="PLA81" s="51"/>
      <c r="PLB81" s="51"/>
      <c r="PLC81" s="51"/>
      <c r="PLD81" s="51"/>
      <c r="PLE81" s="51"/>
      <c r="PLF81" s="51"/>
      <c r="PLG81" s="51"/>
      <c r="PLH81" s="51"/>
      <c r="PLI81" s="51"/>
      <c r="PLJ81" s="51"/>
      <c r="PLK81" s="51"/>
      <c r="PLL81" s="51"/>
      <c r="PLM81" s="51"/>
      <c r="PLN81" s="51"/>
      <c r="PLO81" s="51"/>
      <c r="PLP81" s="51"/>
      <c r="PLQ81" s="51"/>
      <c r="PLR81" s="51"/>
      <c r="PLS81" s="51"/>
      <c r="PLT81" s="51"/>
      <c r="PLU81" s="51"/>
      <c r="PLV81" s="51"/>
      <c r="PLW81" s="51"/>
      <c r="PLX81" s="51"/>
      <c r="PLY81" s="51"/>
      <c r="PLZ81" s="51"/>
      <c r="PMA81" s="51"/>
      <c r="PMB81" s="51"/>
      <c r="PMC81" s="51"/>
      <c r="PMD81" s="51"/>
      <c r="PME81" s="51"/>
      <c r="PMF81" s="51"/>
      <c r="PMG81" s="51"/>
      <c r="PMH81" s="51"/>
      <c r="PMI81" s="51"/>
      <c r="PMJ81" s="51"/>
      <c r="PMK81" s="51"/>
      <c r="PML81" s="51"/>
      <c r="PMM81" s="51"/>
      <c r="PMN81" s="51"/>
      <c r="PMO81" s="51"/>
      <c r="PMP81" s="51"/>
      <c r="PMQ81" s="51"/>
      <c r="PMR81" s="51"/>
      <c r="PMS81" s="51"/>
      <c r="PMT81" s="51"/>
      <c r="PMU81" s="51"/>
      <c r="PMV81" s="51"/>
      <c r="PMW81" s="51"/>
      <c r="PMX81" s="51"/>
      <c r="PMY81" s="51"/>
      <c r="PMZ81" s="51"/>
      <c r="PNA81" s="51"/>
      <c r="PNB81" s="51"/>
      <c r="PNC81" s="51"/>
      <c r="PND81" s="51"/>
      <c r="PNE81" s="51"/>
      <c r="PNF81" s="51"/>
      <c r="PNG81" s="51"/>
      <c r="PNH81" s="51"/>
      <c r="PNI81" s="51"/>
      <c r="PNJ81" s="51"/>
      <c r="PNK81" s="51"/>
      <c r="PNL81" s="51"/>
      <c r="PNM81" s="51"/>
      <c r="PNN81" s="51"/>
      <c r="PNO81" s="51"/>
      <c r="PNP81" s="51"/>
      <c r="PNQ81" s="51"/>
      <c r="PNR81" s="51"/>
      <c r="PNS81" s="51"/>
      <c r="PNT81" s="51"/>
      <c r="PNU81" s="51"/>
      <c r="PNV81" s="51"/>
      <c r="PNW81" s="51"/>
      <c r="PNX81" s="51"/>
      <c r="PNY81" s="51"/>
      <c r="PNZ81" s="51"/>
      <c r="POA81" s="51"/>
      <c r="POB81" s="51"/>
      <c r="POC81" s="51"/>
      <c r="POD81" s="51"/>
      <c r="POE81" s="51"/>
      <c r="POF81" s="51"/>
      <c r="POG81" s="51"/>
      <c r="POH81" s="51"/>
      <c r="POI81" s="51"/>
      <c r="POJ81" s="51"/>
      <c r="POK81" s="51"/>
      <c r="POL81" s="51"/>
      <c r="POM81" s="51"/>
      <c r="PON81" s="51"/>
      <c r="POO81" s="51"/>
      <c r="POP81" s="51"/>
      <c r="POQ81" s="51"/>
      <c r="POR81" s="51"/>
      <c r="POS81" s="51"/>
      <c r="POT81" s="51"/>
      <c r="POU81" s="51"/>
      <c r="POV81" s="51"/>
      <c r="POW81" s="51"/>
      <c r="POX81" s="51"/>
      <c r="POY81" s="51"/>
      <c r="POZ81" s="51"/>
      <c r="PPA81" s="51"/>
      <c r="PPB81" s="51"/>
      <c r="PPC81" s="51"/>
      <c r="PPD81" s="51"/>
      <c r="PPE81" s="51"/>
      <c r="PPF81" s="51"/>
      <c r="PPG81" s="51"/>
      <c r="PPH81" s="51"/>
      <c r="PPI81" s="51"/>
      <c r="PPJ81" s="51"/>
      <c r="PPK81" s="51"/>
      <c r="PPL81" s="51"/>
      <c r="PPM81" s="51"/>
      <c r="PPN81" s="51"/>
      <c r="PPO81" s="51"/>
      <c r="PPP81" s="51"/>
      <c r="PPQ81" s="51"/>
      <c r="PPR81" s="51"/>
      <c r="PPS81" s="51"/>
      <c r="PPT81" s="51"/>
      <c r="PPU81" s="51"/>
      <c r="PPV81" s="51"/>
      <c r="PPW81" s="51"/>
      <c r="PPX81" s="51"/>
      <c r="PPY81" s="51"/>
      <c r="PPZ81" s="51"/>
      <c r="PQA81" s="51"/>
      <c r="PQB81" s="51"/>
      <c r="PQC81" s="51"/>
      <c r="PQD81" s="51"/>
      <c r="PQE81" s="51"/>
      <c r="PQF81" s="51"/>
      <c r="PQG81" s="51"/>
      <c r="PQH81" s="51"/>
      <c r="PQI81" s="51"/>
      <c r="PQJ81" s="51"/>
      <c r="PQK81" s="51"/>
      <c r="PQL81" s="51"/>
      <c r="PQM81" s="51"/>
      <c r="PQN81" s="51"/>
      <c r="PQO81" s="51"/>
      <c r="PQP81" s="51"/>
      <c r="PQQ81" s="51"/>
      <c r="PQR81" s="51"/>
      <c r="PQS81" s="51"/>
      <c r="PQT81" s="51"/>
      <c r="PQU81" s="51"/>
      <c r="PQV81" s="51"/>
      <c r="PQW81" s="51"/>
      <c r="PQX81" s="51"/>
      <c r="PQY81" s="51"/>
      <c r="PQZ81" s="51"/>
      <c r="PRA81" s="51"/>
      <c r="PRB81" s="51"/>
      <c r="PRC81" s="51"/>
      <c r="PRD81" s="51"/>
      <c r="PRE81" s="51"/>
      <c r="PRF81" s="51"/>
      <c r="PRG81" s="51"/>
      <c r="PRH81" s="51"/>
      <c r="PRI81" s="51"/>
      <c r="PRJ81" s="51"/>
      <c r="PRK81" s="51"/>
      <c r="PRL81" s="51"/>
      <c r="PRM81" s="51"/>
      <c r="PRN81" s="51"/>
      <c r="PRO81" s="51"/>
      <c r="PRP81" s="51"/>
      <c r="PRQ81" s="51"/>
      <c r="PRR81" s="51"/>
      <c r="PRS81" s="51"/>
      <c r="PRT81" s="51"/>
      <c r="PRU81" s="51"/>
      <c r="PRV81" s="51"/>
      <c r="PRW81" s="51"/>
      <c r="PRX81" s="51"/>
      <c r="PRY81" s="51"/>
      <c r="PRZ81" s="51"/>
      <c r="PSA81" s="51"/>
      <c r="PSB81" s="51"/>
      <c r="PSC81" s="51"/>
      <c r="PSD81" s="51"/>
      <c r="PSE81" s="51"/>
      <c r="PSF81" s="51"/>
      <c r="PSG81" s="51"/>
      <c r="PSH81" s="51"/>
      <c r="PSI81" s="51"/>
      <c r="PSJ81" s="51"/>
      <c r="PSK81" s="51"/>
      <c r="PSL81" s="51"/>
      <c r="PSM81" s="51"/>
      <c r="PSN81" s="51"/>
      <c r="PSO81" s="51"/>
      <c r="PSP81" s="51"/>
      <c r="PSQ81" s="51"/>
      <c r="PSR81" s="51"/>
      <c r="PSS81" s="51"/>
      <c r="PST81" s="51"/>
      <c r="PSU81" s="51"/>
      <c r="PSV81" s="51"/>
      <c r="PSW81" s="51"/>
      <c r="PSX81" s="51"/>
      <c r="PSY81" s="51"/>
      <c r="PSZ81" s="51"/>
      <c r="PTA81" s="51"/>
      <c r="PTB81" s="51"/>
      <c r="PTC81" s="51"/>
      <c r="PTD81" s="51"/>
      <c r="PTE81" s="51"/>
      <c r="PTF81" s="51"/>
      <c r="PTG81" s="51"/>
      <c r="PTH81" s="51"/>
      <c r="PTI81" s="51"/>
      <c r="PTJ81" s="51"/>
      <c r="PTK81" s="51"/>
      <c r="PTL81" s="51"/>
      <c r="PTM81" s="51"/>
      <c r="PTN81" s="51"/>
      <c r="PTO81" s="51"/>
      <c r="PTP81" s="51"/>
      <c r="PTQ81" s="51"/>
      <c r="PTR81" s="51"/>
      <c r="PTS81" s="51"/>
      <c r="PTT81" s="51"/>
      <c r="PTU81" s="51"/>
      <c r="PTV81" s="51"/>
      <c r="PTW81" s="51"/>
      <c r="PTX81" s="51"/>
      <c r="PTY81" s="51"/>
      <c r="PTZ81" s="51"/>
      <c r="PUA81" s="51"/>
      <c r="PUB81" s="51"/>
      <c r="PUC81" s="51"/>
      <c r="PUD81" s="51"/>
      <c r="PUE81" s="51"/>
      <c r="PUF81" s="51"/>
      <c r="PUG81" s="51"/>
      <c r="PUH81" s="51"/>
      <c r="PUI81" s="51"/>
      <c r="PUJ81" s="51"/>
      <c r="PUK81" s="51"/>
      <c r="PUL81" s="51"/>
      <c r="PUM81" s="51"/>
      <c r="PUN81" s="51"/>
      <c r="PUO81" s="51"/>
      <c r="PUP81" s="51"/>
      <c r="PUQ81" s="51"/>
      <c r="PUR81" s="51"/>
      <c r="PUS81" s="51"/>
      <c r="PUT81" s="51"/>
      <c r="PUU81" s="51"/>
      <c r="PUV81" s="51"/>
      <c r="PUW81" s="51"/>
      <c r="PUX81" s="51"/>
      <c r="PUY81" s="51"/>
      <c r="PUZ81" s="51"/>
      <c r="PVA81" s="51"/>
      <c r="PVB81" s="51"/>
      <c r="PVC81" s="51"/>
      <c r="PVD81" s="51"/>
      <c r="PVE81" s="51"/>
      <c r="PVF81" s="51"/>
      <c r="PVG81" s="51"/>
      <c r="PVH81" s="51"/>
      <c r="PVI81" s="51"/>
      <c r="PVJ81" s="51"/>
      <c r="PVK81" s="51"/>
      <c r="PVL81" s="51"/>
      <c r="PVM81" s="51"/>
      <c r="PVN81" s="51"/>
      <c r="PVO81" s="51"/>
      <c r="PVP81" s="51"/>
      <c r="PVQ81" s="51"/>
      <c r="PVR81" s="51"/>
      <c r="PVS81" s="51"/>
      <c r="PVT81" s="51"/>
      <c r="PVU81" s="51"/>
      <c r="PVV81" s="51"/>
      <c r="PVW81" s="51"/>
      <c r="PVX81" s="51"/>
      <c r="PVY81" s="51"/>
      <c r="PVZ81" s="51"/>
      <c r="PWA81" s="51"/>
      <c r="PWB81" s="51"/>
      <c r="PWC81" s="51"/>
      <c r="PWD81" s="51"/>
      <c r="PWE81" s="51"/>
      <c r="PWF81" s="51"/>
      <c r="PWG81" s="51"/>
      <c r="PWH81" s="51"/>
      <c r="PWI81" s="51"/>
      <c r="PWJ81" s="51"/>
      <c r="PWK81" s="51"/>
      <c r="PWL81" s="51"/>
      <c r="PWM81" s="51"/>
      <c r="PWN81" s="51"/>
      <c r="PWO81" s="51"/>
      <c r="PWP81" s="51"/>
      <c r="PWQ81" s="51"/>
      <c r="PWR81" s="51"/>
      <c r="PWS81" s="51"/>
      <c r="PWT81" s="51"/>
      <c r="PWU81" s="51"/>
      <c r="PWV81" s="51"/>
      <c r="PWW81" s="51"/>
      <c r="PWX81" s="51"/>
      <c r="PWY81" s="51"/>
      <c r="PWZ81" s="51"/>
      <c r="PXA81" s="51"/>
      <c r="PXB81" s="51"/>
      <c r="PXC81" s="51"/>
      <c r="PXD81" s="51"/>
      <c r="PXE81" s="51"/>
      <c r="PXF81" s="51"/>
      <c r="PXG81" s="51"/>
      <c r="PXH81" s="51"/>
      <c r="PXI81" s="51"/>
      <c r="PXJ81" s="51"/>
      <c r="PXK81" s="51"/>
      <c r="PXL81" s="51"/>
      <c r="PXM81" s="51"/>
      <c r="PXN81" s="51"/>
      <c r="PXO81" s="51"/>
      <c r="PXP81" s="51"/>
      <c r="PXQ81" s="51"/>
      <c r="PXR81" s="51"/>
      <c r="PXS81" s="51"/>
      <c r="PXT81" s="51"/>
      <c r="PXU81" s="51"/>
      <c r="PXV81" s="51"/>
      <c r="PXW81" s="51"/>
      <c r="PXX81" s="51"/>
      <c r="PXY81" s="51"/>
      <c r="PXZ81" s="51"/>
      <c r="PYA81" s="51"/>
      <c r="PYB81" s="51"/>
      <c r="PYC81" s="51"/>
      <c r="PYD81" s="51"/>
      <c r="PYE81" s="51"/>
      <c r="PYF81" s="51"/>
      <c r="PYG81" s="51"/>
      <c r="PYH81" s="51"/>
      <c r="PYI81" s="51"/>
      <c r="PYJ81" s="51"/>
      <c r="PYK81" s="51"/>
      <c r="PYL81" s="51"/>
      <c r="PYM81" s="51"/>
      <c r="PYN81" s="51"/>
      <c r="PYO81" s="51"/>
      <c r="PYP81" s="51"/>
      <c r="PYQ81" s="51"/>
      <c r="PYR81" s="51"/>
      <c r="PYS81" s="51"/>
      <c r="PYT81" s="51"/>
      <c r="PYU81" s="51"/>
      <c r="PYV81" s="51"/>
      <c r="PYW81" s="51"/>
      <c r="PYX81" s="51"/>
      <c r="PYY81" s="51"/>
      <c r="PYZ81" s="51"/>
      <c r="PZA81" s="51"/>
      <c r="PZB81" s="51"/>
      <c r="PZC81" s="51"/>
      <c r="PZD81" s="51"/>
      <c r="PZE81" s="51"/>
      <c r="PZF81" s="51"/>
      <c r="PZG81" s="51"/>
      <c r="PZH81" s="51"/>
      <c r="PZI81" s="51"/>
      <c r="PZJ81" s="51"/>
      <c r="PZK81" s="51"/>
      <c r="PZL81" s="51"/>
      <c r="PZM81" s="51"/>
      <c r="PZN81" s="51"/>
      <c r="PZO81" s="51"/>
      <c r="PZP81" s="51"/>
      <c r="PZQ81" s="51"/>
      <c r="PZR81" s="51"/>
      <c r="PZS81" s="51"/>
      <c r="PZT81" s="51"/>
      <c r="PZU81" s="51"/>
      <c r="PZV81" s="51"/>
      <c r="PZW81" s="51"/>
      <c r="PZX81" s="51"/>
      <c r="PZY81" s="51"/>
      <c r="PZZ81" s="51"/>
      <c r="QAA81" s="51"/>
      <c r="QAB81" s="51"/>
      <c r="QAC81" s="51"/>
      <c r="QAD81" s="51"/>
      <c r="QAE81" s="51"/>
      <c r="QAF81" s="51"/>
      <c r="QAG81" s="51"/>
      <c r="QAH81" s="51"/>
      <c r="QAI81" s="51"/>
      <c r="QAJ81" s="51"/>
      <c r="QAK81" s="51"/>
      <c r="QAL81" s="51"/>
      <c r="QAM81" s="51"/>
      <c r="QAN81" s="51"/>
      <c r="QAO81" s="51"/>
      <c r="QAP81" s="51"/>
      <c r="QAQ81" s="51"/>
      <c r="QAR81" s="51"/>
      <c r="QAS81" s="51"/>
      <c r="QAT81" s="51"/>
      <c r="QAU81" s="51"/>
      <c r="QAV81" s="51"/>
      <c r="QAW81" s="51"/>
      <c r="QAX81" s="51"/>
      <c r="QAY81" s="51"/>
      <c r="QAZ81" s="51"/>
      <c r="QBA81" s="51"/>
      <c r="QBB81" s="51"/>
      <c r="QBC81" s="51"/>
      <c r="QBD81" s="51"/>
      <c r="QBE81" s="51"/>
      <c r="QBF81" s="51"/>
      <c r="QBG81" s="51"/>
      <c r="QBH81" s="51"/>
      <c r="QBI81" s="51"/>
      <c r="QBJ81" s="51"/>
      <c r="QBK81" s="51"/>
      <c r="QBL81" s="51"/>
      <c r="QBM81" s="51"/>
      <c r="QBN81" s="51"/>
      <c r="QBO81" s="51"/>
      <c r="QBP81" s="51"/>
      <c r="QBQ81" s="51"/>
      <c r="QBR81" s="51"/>
      <c r="QBS81" s="51"/>
      <c r="QBT81" s="51"/>
      <c r="QBU81" s="51"/>
      <c r="QBV81" s="51"/>
      <c r="QBW81" s="51"/>
      <c r="QBX81" s="51"/>
      <c r="QBY81" s="51"/>
      <c r="QBZ81" s="51"/>
      <c r="QCA81" s="51"/>
      <c r="QCB81" s="51"/>
      <c r="QCC81" s="51"/>
      <c r="QCD81" s="51"/>
      <c r="QCE81" s="51"/>
      <c r="QCF81" s="51"/>
      <c r="QCG81" s="51"/>
      <c r="QCH81" s="51"/>
      <c r="QCI81" s="51"/>
      <c r="QCJ81" s="51"/>
      <c r="QCK81" s="51"/>
      <c r="QCL81" s="51"/>
      <c r="QCM81" s="51"/>
      <c r="QCN81" s="51"/>
      <c r="QCO81" s="51"/>
      <c r="QCP81" s="51"/>
      <c r="QCQ81" s="51"/>
      <c r="QCR81" s="51"/>
      <c r="QCS81" s="51"/>
      <c r="QCT81" s="51"/>
      <c r="QCU81" s="51"/>
      <c r="QCV81" s="51"/>
      <c r="QCW81" s="51"/>
      <c r="QCX81" s="51"/>
      <c r="QCY81" s="51"/>
      <c r="QCZ81" s="51"/>
      <c r="QDA81" s="51"/>
      <c r="QDB81" s="51"/>
      <c r="QDC81" s="51"/>
      <c r="QDD81" s="51"/>
      <c r="QDE81" s="51"/>
      <c r="QDF81" s="51"/>
      <c r="QDG81" s="51"/>
      <c r="QDH81" s="51"/>
      <c r="QDI81" s="51"/>
      <c r="QDJ81" s="51"/>
      <c r="QDK81" s="51"/>
      <c r="QDL81" s="51"/>
      <c r="QDM81" s="51"/>
      <c r="QDN81" s="51"/>
      <c r="QDO81" s="51"/>
      <c r="QDP81" s="51"/>
      <c r="QDQ81" s="51"/>
      <c r="QDR81" s="51"/>
      <c r="QDS81" s="51"/>
      <c r="QDT81" s="51"/>
      <c r="QDU81" s="51"/>
      <c r="QDV81" s="51"/>
      <c r="QDW81" s="51"/>
      <c r="QDX81" s="51"/>
      <c r="QDY81" s="51"/>
      <c r="QDZ81" s="51"/>
      <c r="QEA81" s="51"/>
      <c r="QEB81" s="51"/>
      <c r="QEC81" s="51"/>
      <c r="QED81" s="51"/>
      <c r="QEE81" s="51"/>
      <c r="QEF81" s="51"/>
      <c r="QEG81" s="51"/>
      <c r="QEH81" s="51"/>
      <c r="QEI81" s="51"/>
      <c r="QEJ81" s="51"/>
      <c r="QEK81" s="51"/>
      <c r="QEL81" s="51"/>
      <c r="QEM81" s="51"/>
      <c r="QEN81" s="51"/>
      <c r="QEO81" s="51"/>
      <c r="QEP81" s="51"/>
      <c r="QEQ81" s="51"/>
      <c r="QER81" s="51"/>
      <c r="QES81" s="51"/>
      <c r="QET81" s="51"/>
      <c r="QEU81" s="51"/>
      <c r="QEV81" s="51"/>
      <c r="QEW81" s="51"/>
      <c r="QEX81" s="51"/>
      <c r="QEY81" s="51"/>
      <c r="QEZ81" s="51"/>
      <c r="QFA81" s="51"/>
      <c r="QFB81" s="51"/>
      <c r="QFC81" s="51"/>
      <c r="QFD81" s="51"/>
      <c r="QFE81" s="51"/>
      <c r="QFF81" s="51"/>
      <c r="QFG81" s="51"/>
      <c r="QFH81" s="51"/>
      <c r="QFI81" s="51"/>
      <c r="QFJ81" s="51"/>
      <c r="QFK81" s="51"/>
      <c r="QFL81" s="51"/>
      <c r="QFM81" s="51"/>
      <c r="QFN81" s="51"/>
      <c r="QFO81" s="51"/>
      <c r="QFP81" s="51"/>
      <c r="QFQ81" s="51"/>
      <c r="QFR81" s="51"/>
      <c r="QFS81" s="51"/>
      <c r="QFT81" s="51"/>
      <c r="QFU81" s="51"/>
      <c r="QFV81" s="51"/>
      <c r="QFW81" s="51"/>
      <c r="QFX81" s="51"/>
      <c r="QFY81" s="51"/>
      <c r="QFZ81" s="51"/>
      <c r="QGA81" s="51"/>
      <c r="QGB81" s="51"/>
      <c r="QGC81" s="51"/>
      <c r="QGD81" s="51"/>
      <c r="QGE81" s="51"/>
      <c r="QGF81" s="51"/>
      <c r="QGG81" s="51"/>
      <c r="QGH81" s="51"/>
      <c r="QGI81" s="51"/>
      <c r="QGJ81" s="51"/>
      <c r="QGK81" s="51"/>
      <c r="QGL81" s="51"/>
      <c r="QGM81" s="51"/>
      <c r="QGN81" s="51"/>
      <c r="QGO81" s="51"/>
      <c r="QGP81" s="51"/>
      <c r="QGQ81" s="51"/>
      <c r="QGR81" s="51"/>
      <c r="QGS81" s="51"/>
      <c r="QGT81" s="51"/>
      <c r="QGU81" s="51"/>
      <c r="QGV81" s="51"/>
      <c r="QGW81" s="51"/>
      <c r="QGX81" s="51"/>
      <c r="QGY81" s="51"/>
      <c r="QGZ81" s="51"/>
      <c r="QHA81" s="51"/>
      <c r="QHB81" s="51"/>
      <c r="QHC81" s="51"/>
      <c r="QHD81" s="51"/>
      <c r="QHE81" s="51"/>
      <c r="QHF81" s="51"/>
      <c r="QHG81" s="51"/>
      <c r="QHH81" s="51"/>
      <c r="QHI81" s="51"/>
      <c r="QHJ81" s="51"/>
      <c r="QHK81" s="51"/>
      <c r="QHL81" s="51"/>
      <c r="QHM81" s="51"/>
      <c r="QHN81" s="51"/>
      <c r="QHO81" s="51"/>
      <c r="QHP81" s="51"/>
      <c r="QHQ81" s="51"/>
      <c r="QHR81" s="51"/>
      <c r="QHS81" s="51"/>
      <c r="QHT81" s="51"/>
      <c r="QHU81" s="51"/>
      <c r="QHV81" s="51"/>
      <c r="QHW81" s="51"/>
      <c r="QHX81" s="51"/>
      <c r="QHY81" s="51"/>
      <c r="QHZ81" s="51"/>
      <c r="QIA81" s="51"/>
      <c r="QIB81" s="51"/>
      <c r="QIC81" s="51"/>
      <c r="QID81" s="51"/>
      <c r="QIE81" s="51"/>
      <c r="QIF81" s="51"/>
      <c r="QIG81" s="51"/>
      <c r="QIH81" s="51"/>
      <c r="QII81" s="51"/>
      <c r="QIJ81" s="51"/>
      <c r="QIK81" s="51"/>
      <c r="QIL81" s="51"/>
      <c r="QIM81" s="51"/>
      <c r="QIN81" s="51"/>
      <c r="QIO81" s="51"/>
      <c r="QIP81" s="51"/>
      <c r="QIQ81" s="51"/>
      <c r="QIR81" s="51"/>
      <c r="QIS81" s="51"/>
      <c r="QIT81" s="51"/>
      <c r="QIU81" s="51"/>
      <c r="QIV81" s="51"/>
      <c r="QIW81" s="51"/>
      <c r="QIX81" s="51"/>
      <c r="QIY81" s="51"/>
      <c r="QIZ81" s="51"/>
      <c r="QJA81" s="51"/>
      <c r="QJB81" s="51"/>
      <c r="QJC81" s="51"/>
      <c r="QJD81" s="51"/>
      <c r="QJE81" s="51"/>
      <c r="QJF81" s="51"/>
      <c r="QJG81" s="51"/>
      <c r="QJH81" s="51"/>
      <c r="QJI81" s="51"/>
      <c r="QJJ81" s="51"/>
      <c r="QJK81" s="51"/>
      <c r="QJL81" s="51"/>
      <c r="QJM81" s="51"/>
      <c r="QJN81" s="51"/>
      <c r="QJO81" s="51"/>
      <c r="QJP81" s="51"/>
      <c r="QJQ81" s="51"/>
      <c r="QJR81" s="51"/>
      <c r="QJS81" s="51"/>
      <c r="QJT81" s="51"/>
      <c r="QJU81" s="51"/>
      <c r="QJV81" s="51"/>
      <c r="QJW81" s="51"/>
      <c r="QJX81" s="51"/>
      <c r="QJY81" s="51"/>
      <c r="QJZ81" s="51"/>
      <c r="QKA81" s="51"/>
      <c r="QKB81" s="51"/>
      <c r="QKC81" s="51"/>
      <c r="QKD81" s="51"/>
      <c r="QKE81" s="51"/>
      <c r="QKF81" s="51"/>
      <c r="QKG81" s="51"/>
      <c r="QKH81" s="51"/>
      <c r="QKI81" s="51"/>
      <c r="QKJ81" s="51"/>
      <c r="QKK81" s="51"/>
      <c r="QKL81" s="51"/>
      <c r="QKM81" s="51"/>
      <c r="QKN81" s="51"/>
      <c r="QKO81" s="51"/>
      <c r="QKP81" s="51"/>
      <c r="QKQ81" s="51"/>
      <c r="QKR81" s="51"/>
      <c r="QKS81" s="51"/>
      <c r="QKT81" s="51"/>
      <c r="QKU81" s="51"/>
      <c r="QKV81" s="51"/>
      <c r="QKW81" s="51"/>
      <c r="QKX81" s="51"/>
      <c r="QKY81" s="51"/>
      <c r="QKZ81" s="51"/>
      <c r="QLA81" s="51"/>
      <c r="QLB81" s="51"/>
      <c r="QLC81" s="51"/>
      <c r="QLD81" s="51"/>
      <c r="QLE81" s="51"/>
      <c r="QLF81" s="51"/>
      <c r="QLG81" s="51"/>
      <c r="QLH81" s="51"/>
      <c r="QLI81" s="51"/>
      <c r="QLJ81" s="51"/>
      <c r="QLK81" s="51"/>
      <c r="QLL81" s="51"/>
      <c r="QLM81" s="51"/>
      <c r="QLN81" s="51"/>
      <c r="QLO81" s="51"/>
      <c r="QLP81" s="51"/>
      <c r="QLQ81" s="51"/>
      <c r="QLR81" s="51"/>
      <c r="QLS81" s="51"/>
      <c r="QLT81" s="51"/>
      <c r="QLU81" s="51"/>
      <c r="QLV81" s="51"/>
      <c r="QLW81" s="51"/>
      <c r="QLX81" s="51"/>
      <c r="QLY81" s="51"/>
      <c r="QLZ81" s="51"/>
      <c r="QMA81" s="51"/>
      <c r="QMB81" s="51"/>
      <c r="QMC81" s="51"/>
      <c r="QMD81" s="51"/>
      <c r="QME81" s="51"/>
      <c r="QMF81" s="51"/>
      <c r="QMG81" s="51"/>
      <c r="QMH81" s="51"/>
      <c r="QMI81" s="51"/>
      <c r="QMJ81" s="51"/>
      <c r="QMK81" s="51"/>
      <c r="QML81" s="51"/>
      <c r="QMM81" s="51"/>
      <c r="QMN81" s="51"/>
      <c r="QMO81" s="51"/>
      <c r="QMP81" s="51"/>
      <c r="QMQ81" s="51"/>
      <c r="QMR81" s="51"/>
      <c r="QMS81" s="51"/>
      <c r="QMT81" s="51"/>
      <c r="QMU81" s="51"/>
      <c r="QMV81" s="51"/>
      <c r="QMW81" s="51"/>
      <c r="QMX81" s="51"/>
      <c r="QMY81" s="51"/>
      <c r="QMZ81" s="51"/>
      <c r="QNA81" s="51"/>
      <c r="QNB81" s="51"/>
      <c r="QNC81" s="51"/>
      <c r="QND81" s="51"/>
      <c r="QNE81" s="51"/>
      <c r="QNF81" s="51"/>
      <c r="QNG81" s="51"/>
      <c r="QNH81" s="51"/>
      <c r="QNI81" s="51"/>
      <c r="QNJ81" s="51"/>
      <c r="QNK81" s="51"/>
      <c r="QNL81" s="51"/>
      <c r="QNM81" s="51"/>
      <c r="QNN81" s="51"/>
      <c r="QNO81" s="51"/>
      <c r="QNP81" s="51"/>
      <c r="QNQ81" s="51"/>
      <c r="QNR81" s="51"/>
      <c r="QNS81" s="51"/>
      <c r="QNT81" s="51"/>
      <c r="QNU81" s="51"/>
      <c r="QNV81" s="51"/>
      <c r="QNW81" s="51"/>
      <c r="QNX81" s="51"/>
      <c r="QNY81" s="51"/>
      <c r="QNZ81" s="51"/>
      <c r="QOA81" s="51"/>
      <c r="QOB81" s="51"/>
      <c r="QOC81" s="51"/>
      <c r="QOD81" s="51"/>
      <c r="QOE81" s="51"/>
      <c r="QOF81" s="51"/>
      <c r="QOG81" s="51"/>
      <c r="QOH81" s="51"/>
      <c r="QOI81" s="51"/>
      <c r="QOJ81" s="51"/>
      <c r="QOK81" s="51"/>
      <c r="QOL81" s="51"/>
      <c r="QOM81" s="51"/>
      <c r="QON81" s="51"/>
      <c r="QOO81" s="51"/>
      <c r="QOP81" s="51"/>
      <c r="QOQ81" s="51"/>
      <c r="QOR81" s="51"/>
      <c r="QOS81" s="51"/>
      <c r="QOT81" s="51"/>
      <c r="QOU81" s="51"/>
      <c r="QOV81" s="51"/>
      <c r="QOW81" s="51"/>
      <c r="QOX81" s="51"/>
      <c r="QOY81" s="51"/>
      <c r="QOZ81" s="51"/>
      <c r="QPA81" s="51"/>
      <c r="QPB81" s="51"/>
      <c r="QPC81" s="51"/>
      <c r="QPD81" s="51"/>
      <c r="QPE81" s="51"/>
      <c r="QPF81" s="51"/>
      <c r="QPG81" s="51"/>
      <c r="QPH81" s="51"/>
      <c r="QPI81" s="51"/>
      <c r="QPJ81" s="51"/>
      <c r="QPK81" s="51"/>
      <c r="QPL81" s="51"/>
      <c r="QPM81" s="51"/>
      <c r="QPN81" s="51"/>
      <c r="QPO81" s="51"/>
      <c r="QPP81" s="51"/>
      <c r="QPQ81" s="51"/>
      <c r="QPR81" s="51"/>
      <c r="QPS81" s="51"/>
      <c r="QPT81" s="51"/>
      <c r="QPU81" s="51"/>
      <c r="QPV81" s="51"/>
      <c r="QPW81" s="51"/>
      <c r="QPX81" s="51"/>
      <c r="QPY81" s="51"/>
      <c r="QPZ81" s="51"/>
      <c r="QQA81" s="51"/>
      <c r="QQB81" s="51"/>
      <c r="QQC81" s="51"/>
      <c r="QQD81" s="51"/>
      <c r="QQE81" s="51"/>
      <c r="QQF81" s="51"/>
      <c r="QQG81" s="51"/>
      <c r="QQH81" s="51"/>
      <c r="QQI81" s="51"/>
      <c r="QQJ81" s="51"/>
      <c r="QQK81" s="51"/>
      <c r="QQL81" s="51"/>
      <c r="QQM81" s="51"/>
      <c r="QQN81" s="51"/>
      <c r="QQO81" s="51"/>
      <c r="QQP81" s="51"/>
      <c r="QQQ81" s="51"/>
      <c r="QQR81" s="51"/>
      <c r="QQS81" s="51"/>
      <c r="QQT81" s="51"/>
      <c r="QQU81" s="51"/>
      <c r="QQV81" s="51"/>
      <c r="QQW81" s="51"/>
      <c r="QQX81" s="51"/>
      <c r="QQY81" s="51"/>
      <c r="QQZ81" s="51"/>
      <c r="QRA81" s="51"/>
      <c r="QRB81" s="51"/>
      <c r="QRC81" s="51"/>
      <c r="QRD81" s="51"/>
      <c r="QRE81" s="51"/>
      <c r="QRF81" s="51"/>
      <c r="QRG81" s="51"/>
      <c r="QRH81" s="51"/>
      <c r="QRI81" s="51"/>
      <c r="QRJ81" s="51"/>
      <c r="QRK81" s="51"/>
      <c r="QRL81" s="51"/>
      <c r="QRM81" s="51"/>
      <c r="QRN81" s="51"/>
      <c r="QRO81" s="51"/>
      <c r="QRP81" s="51"/>
      <c r="QRQ81" s="51"/>
      <c r="QRR81" s="51"/>
      <c r="QRS81" s="51"/>
      <c r="QRT81" s="51"/>
      <c r="QRU81" s="51"/>
      <c r="QRV81" s="51"/>
      <c r="QRW81" s="51"/>
      <c r="QRX81" s="51"/>
      <c r="QRY81" s="51"/>
      <c r="QRZ81" s="51"/>
      <c r="QSA81" s="51"/>
      <c r="QSB81" s="51"/>
      <c r="QSC81" s="51"/>
      <c r="QSD81" s="51"/>
      <c r="QSE81" s="51"/>
      <c r="QSF81" s="51"/>
      <c r="QSG81" s="51"/>
      <c r="QSH81" s="51"/>
      <c r="QSI81" s="51"/>
      <c r="QSJ81" s="51"/>
      <c r="QSK81" s="51"/>
      <c r="QSL81" s="51"/>
      <c r="QSM81" s="51"/>
      <c r="QSN81" s="51"/>
      <c r="QSO81" s="51"/>
      <c r="QSP81" s="51"/>
      <c r="QSQ81" s="51"/>
      <c r="QSR81" s="51"/>
      <c r="QSS81" s="51"/>
      <c r="QST81" s="51"/>
      <c r="QSU81" s="51"/>
      <c r="QSV81" s="51"/>
      <c r="QSW81" s="51"/>
      <c r="QSX81" s="51"/>
      <c r="QSY81" s="51"/>
      <c r="QSZ81" s="51"/>
      <c r="QTA81" s="51"/>
      <c r="QTB81" s="51"/>
      <c r="QTC81" s="51"/>
      <c r="QTD81" s="51"/>
      <c r="QTE81" s="51"/>
      <c r="QTF81" s="51"/>
      <c r="QTG81" s="51"/>
      <c r="QTH81" s="51"/>
      <c r="QTI81" s="51"/>
      <c r="QTJ81" s="51"/>
      <c r="QTK81" s="51"/>
      <c r="QTL81" s="51"/>
      <c r="QTM81" s="51"/>
      <c r="QTN81" s="51"/>
      <c r="QTO81" s="51"/>
      <c r="QTP81" s="51"/>
      <c r="QTQ81" s="51"/>
      <c r="QTR81" s="51"/>
      <c r="QTS81" s="51"/>
      <c r="QTT81" s="51"/>
      <c r="QTU81" s="51"/>
      <c r="QTV81" s="51"/>
      <c r="QTW81" s="51"/>
      <c r="QTX81" s="51"/>
      <c r="QTY81" s="51"/>
      <c r="QTZ81" s="51"/>
      <c r="QUA81" s="51"/>
      <c r="QUB81" s="51"/>
      <c r="QUC81" s="51"/>
      <c r="QUD81" s="51"/>
      <c r="QUE81" s="51"/>
      <c r="QUF81" s="51"/>
      <c r="QUG81" s="51"/>
      <c r="QUH81" s="51"/>
      <c r="QUI81" s="51"/>
      <c r="QUJ81" s="51"/>
      <c r="QUK81" s="51"/>
      <c r="QUL81" s="51"/>
      <c r="QUM81" s="51"/>
      <c r="QUN81" s="51"/>
      <c r="QUO81" s="51"/>
      <c r="QUP81" s="51"/>
      <c r="QUQ81" s="51"/>
      <c r="QUR81" s="51"/>
      <c r="QUS81" s="51"/>
      <c r="QUT81" s="51"/>
      <c r="QUU81" s="51"/>
      <c r="QUV81" s="51"/>
      <c r="QUW81" s="51"/>
      <c r="QUX81" s="51"/>
      <c r="QUY81" s="51"/>
      <c r="QUZ81" s="51"/>
      <c r="QVA81" s="51"/>
      <c r="QVB81" s="51"/>
      <c r="QVC81" s="51"/>
      <c r="QVD81" s="51"/>
      <c r="QVE81" s="51"/>
      <c r="QVF81" s="51"/>
      <c r="QVG81" s="51"/>
      <c r="QVH81" s="51"/>
      <c r="QVI81" s="51"/>
      <c r="QVJ81" s="51"/>
      <c r="QVK81" s="51"/>
      <c r="QVL81" s="51"/>
      <c r="QVM81" s="51"/>
      <c r="QVN81" s="51"/>
      <c r="QVO81" s="51"/>
      <c r="QVP81" s="51"/>
      <c r="QVQ81" s="51"/>
      <c r="QVR81" s="51"/>
      <c r="QVS81" s="51"/>
      <c r="QVT81" s="51"/>
      <c r="QVU81" s="51"/>
      <c r="QVV81" s="51"/>
      <c r="QVW81" s="51"/>
      <c r="QVX81" s="51"/>
      <c r="QVY81" s="51"/>
      <c r="QVZ81" s="51"/>
      <c r="QWA81" s="51"/>
      <c r="QWB81" s="51"/>
      <c r="QWC81" s="51"/>
      <c r="QWD81" s="51"/>
      <c r="QWE81" s="51"/>
      <c r="QWF81" s="51"/>
      <c r="QWG81" s="51"/>
      <c r="QWH81" s="51"/>
      <c r="QWI81" s="51"/>
      <c r="QWJ81" s="51"/>
      <c r="QWK81" s="51"/>
      <c r="QWL81" s="51"/>
      <c r="QWM81" s="51"/>
      <c r="QWN81" s="51"/>
      <c r="QWO81" s="51"/>
      <c r="QWP81" s="51"/>
      <c r="QWQ81" s="51"/>
      <c r="QWR81" s="51"/>
      <c r="QWS81" s="51"/>
      <c r="QWT81" s="51"/>
      <c r="QWU81" s="51"/>
      <c r="QWV81" s="51"/>
      <c r="QWW81" s="51"/>
      <c r="QWX81" s="51"/>
      <c r="QWY81" s="51"/>
      <c r="QWZ81" s="51"/>
      <c r="QXA81" s="51"/>
      <c r="QXB81" s="51"/>
      <c r="QXC81" s="51"/>
      <c r="QXD81" s="51"/>
      <c r="QXE81" s="51"/>
      <c r="QXF81" s="51"/>
      <c r="QXG81" s="51"/>
      <c r="QXH81" s="51"/>
      <c r="QXI81" s="51"/>
      <c r="QXJ81" s="51"/>
      <c r="QXK81" s="51"/>
      <c r="QXL81" s="51"/>
      <c r="QXM81" s="51"/>
      <c r="QXN81" s="51"/>
      <c r="QXO81" s="51"/>
      <c r="QXP81" s="51"/>
      <c r="QXQ81" s="51"/>
      <c r="QXR81" s="51"/>
      <c r="QXS81" s="51"/>
      <c r="QXT81" s="51"/>
      <c r="QXU81" s="51"/>
      <c r="QXV81" s="51"/>
      <c r="QXW81" s="51"/>
      <c r="QXX81" s="51"/>
      <c r="QXY81" s="51"/>
      <c r="QXZ81" s="51"/>
      <c r="QYA81" s="51"/>
      <c r="QYB81" s="51"/>
      <c r="QYC81" s="51"/>
      <c r="QYD81" s="51"/>
      <c r="QYE81" s="51"/>
      <c r="QYF81" s="51"/>
      <c r="QYG81" s="51"/>
      <c r="QYH81" s="51"/>
      <c r="QYI81" s="51"/>
      <c r="QYJ81" s="51"/>
      <c r="QYK81" s="51"/>
      <c r="QYL81" s="51"/>
      <c r="QYM81" s="51"/>
      <c r="QYN81" s="51"/>
      <c r="QYO81" s="51"/>
      <c r="QYP81" s="51"/>
      <c r="QYQ81" s="51"/>
      <c r="QYR81" s="51"/>
      <c r="QYS81" s="51"/>
      <c r="QYT81" s="51"/>
      <c r="QYU81" s="51"/>
      <c r="QYV81" s="51"/>
      <c r="QYW81" s="51"/>
      <c r="QYX81" s="51"/>
      <c r="QYY81" s="51"/>
      <c r="QYZ81" s="51"/>
      <c r="QZA81" s="51"/>
      <c r="QZB81" s="51"/>
      <c r="QZC81" s="51"/>
      <c r="QZD81" s="51"/>
      <c r="QZE81" s="51"/>
      <c r="QZF81" s="51"/>
      <c r="QZG81" s="51"/>
      <c r="QZH81" s="51"/>
      <c r="QZI81" s="51"/>
      <c r="QZJ81" s="51"/>
      <c r="QZK81" s="51"/>
      <c r="QZL81" s="51"/>
      <c r="QZM81" s="51"/>
      <c r="QZN81" s="51"/>
      <c r="QZO81" s="51"/>
      <c r="QZP81" s="51"/>
      <c r="QZQ81" s="51"/>
      <c r="QZR81" s="51"/>
      <c r="QZS81" s="51"/>
      <c r="QZT81" s="51"/>
      <c r="QZU81" s="51"/>
      <c r="QZV81" s="51"/>
      <c r="QZW81" s="51"/>
      <c r="QZX81" s="51"/>
      <c r="QZY81" s="51"/>
      <c r="QZZ81" s="51"/>
      <c r="RAA81" s="51"/>
      <c r="RAB81" s="51"/>
      <c r="RAC81" s="51"/>
      <c r="RAD81" s="51"/>
      <c r="RAE81" s="51"/>
      <c r="RAF81" s="51"/>
      <c r="RAG81" s="51"/>
      <c r="RAH81" s="51"/>
      <c r="RAI81" s="51"/>
      <c r="RAJ81" s="51"/>
      <c r="RAK81" s="51"/>
      <c r="RAL81" s="51"/>
      <c r="RAM81" s="51"/>
      <c r="RAN81" s="51"/>
      <c r="RAO81" s="51"/>
      <c r="RAP81" s="51"/>
      <c r="RAQ81" s="51"/>
      <c r="RAR81" s="51"/>
      <c r="RAS81" s="51"/>
      <c r="RAT81" s="51"/>
      <c r="RAU81" s="51"/>
      <c r="RAV81" s="51"/>
      <c r="RAW81" s="51"/>
      <c r="RAX81" s="51"/>
      <c r="RAY81" s="51"/>
      <c r="RAZ81" s="51"/>
      <c r="RBA81" s="51"/>
      <c r="RBB81" s="51"/>
      <c r="RBC81" s="51"/>
      <c r="RBD81" s="51"/>
      <c r="RBE81" s="51"/>
      <c r="RBF81" s="51"/>
      <c r="RBG81" s="51"/>
      <c r="RBH81" s="51"/>
      <c r="RBI81" s="51"/>
      <c r="RBJ81" s="51"/>
      <c r="RBK81" s="51"/>
      <c r="RBL81" s="51"/>
      <c r="RBM81" s="51"/>
      <c r="RBN81" s="51"/>
      <c r="RBO81" s="51"/>
      <c r="RBP81" s="51"/>
      <c r="RBQ81" s="51"/>
      <c r="RBR81" s="51"/>
      <c r="RBS81" s="51"/>
      <c r="RBT81" s="51"/>
      <c r="RBU81" s="51"/>
      <c r="RBV81" s="51"/>
      <c r="RBW81" s="51"/>
      <c r="RBX81" s="51"/>
      <c r="RBY81" s="51"/>
      <c r="RBZ81" s="51"/>
      <c r="RCA81" s="51"/>
      <c r="RCB81" s="51"/>
      <c r="RCC81" s="51"/>
      <c r="RCD81" s="51"/>
      <c r="RCE81" s="51"/>
      <c r="RCF81" s="51"/>
      <c r="RCG81" s="51"/>
      <c r="RCH81" s="51"/>
      <c r="RCI81" s="51"/>
      <c r="RCJ81" s="51"/>
      <c r="RCK81" s="51"/>
      <c r="RCL81" s="51"/>
      <c r="RCM81" s="51"/>
      <c r="RCN81" s="51"/>
      <c r="RCO81" s="51"/>
      <c r="RCP81" s="51"/>
      <c r="RCQ81" s="51"/>
      <c r="RCR81" s="51"/>
      <c r="RCS81" s="51"/>
      <c r="RCT81" s="51"/>
      <c r="RCU81" s="51"/>
      <c r="RCV81" s="51"/>
      <c r="RCW81" s="51"/>
      <c r="RCX81" s="51"/>
      <c r="RCY81" s="51"/>
      <c r="RCZ81" s="51"/>
      <c r="RDA81" s="51"/>
      <c r="RDB81" s="51"/>
      <c r="RDC81" s="51"/>
      <c r="RDD81" s="51"/>
      <c r="RDE81" s="51"/>
      <c r="RDF81" s="51"/>
      <c r="RDG81" s="51"/>
      <c r="RDH81" s="51"/>
      <c r="RDI81" s="51"/>
      <c r="RDJ81" s="51"/>
      <c r="RDK81" s="51"/>
      <c r="RDL81" s="51"/>
      <c r="RDM81" s="51"/>
      <c r="RDN81" s="51"/>
      <c r="RDO81" s="51"/>
      <c r="RDP81" s="51"/>
      <c r="RDQ81" s="51"/>
      <c r="RDR81" s="51"/>
      <c r="RDS81" s="51"/>
      <c r="RDT81" s="51"/>
      <c r="RDU81" s="51"/>
      <c r="RDV81" s="51"/>
      <c r="RDW81" s="51"/>
      <c r="RDX81" s="51"/>
      <c r="RDY81" s="51"/>
      <c r="RDZ81" s="51"/>
      <c r="REA81" s="51"/>
      <c r="REB81" s="51"/>
      <c r="REC81" s="51"/>
      <c r="RED81" s="51"/>
      <c r="REE81" s="51"/>
      <c r="REF81" s="51"/>
      <c r="REG81" s="51"/>
      <c r="REH81" s="51"/>
      <c r="REI81" s="51"/>
      <c r="REJ81" s="51"/>
      <c r="REK81" s="51"/>
      <c r="REL81" s="51"/>
      <c r="REM81" s="51"/>
      <c r="REN81" s="51"/>
      <c r="REO81" s="51"/>
      <c r="REP81" s="51"/>
      <c r="REQ81" s="51"/>
      <c r="RER81" s="51"/>
      <c r="RES81" s="51"/>
      <c r="RET81" s="51"/>
      <c r="REU81" s="51"/>
      <c r="REV81" s="51"/>
      <c r="REW81" s="51"/>
      <c r="REX81" s="51"/>
      <c r="REY81" s="51"/>
      <c r="REZ81" s="51"/>
      <c r="RFA81" s="51"/>
      <c r="RFB81" s="51"/>
      <c r="RFC81" s="51"/>
      <c r="RFD81" s="51"/>
      <c r="RFE81" s="51"/>
      <c r="RFF81" s="51"/>
      <c r="RFG81" s="51"/>
      <c r="RFH81" s="51"/>
      <c r="RFI81" s="51"/>
      <c r="RFJ81" s="51"/>
      <c r="RFK81" s="51"/>
      <c r="RFL81" s="51"/>
      <c r="RFM81" s="51"/>
      <c r="RFN81" s="51"/>
      <c r="RFO81" s="51"/>
      <c r="RFP81" s="51"/>
      <c r="RFQ81" s="51"/>
      <c r="RFR81" s="51"/>
      <c r="RFS81" s="51"/>
      <c r="RFT81" s="51"/>
      <c r="RFU81" s="51"/>
      <c r="RFV81" s="51"/>
      <c r="RFW81" s="51"/>
      <c r="RFX81" s="51"/>
      <c r="RFY81" s="51"/>
      <c r="RFZ81" s="51"/>
      <c r="RGA81" s="51"/>
      <c r="RGB81" s="51"/>
      <c r="RGC81" s="51"/>
      <c r="RGD81" s="51"/>
      <c r="RGE81" s="51"/>
      <c r="RGF81" s="51"/>
      <c r="RGG81" s="51"/>
      <c r="RGH81" s="51"/>
      <c r="RGI81" s="51"/>
      <c r="RGJ81" s="51"/>
      <c r="RGK81" s="51"/>
      <c r="RGL81" s="51"/>
      <c r="RGM81" s="51"/>
      <c r="RGN81" s="51"/>
      <c r="RGO81" s="51"/>
      <c r="RGP81" s="51"/>
      <c r="RGQ81" s="51"/>
      <c r="RGR81" s="51"/>
      <c r="RGS81" s="51"/>
      <c r="RGT81" s="51"/>
      <c r="RGU81" s="51"/>
      <c r="RGV81" s="51"/>
      <c r="RGW81" s="51"/>
      <c r="RGX81" s="51"/>
      <c r="RGY81" s="51"/>
      <c r="RGZ81" s="51"/>
      <c r="RHA81" s="51"/>
      <c r="RHB81" s="51"/>
      <c r="RHC81" s="51"/>
      <c r="RHD81" s="51"/>
      <c r="RHE81" s="51"/>
      <c r="RHF81" s="51"/>
      <c r="RHG81" s="51"/>
      <c r="RHH81" s="51"/>
      <c r="RHI81" s="51"/>
      <c r="RHJ81" s="51"/>
      <c r="RHK81" s="51"/>
      <c r="RHL81" s="51"/>
      <c r="RHM81" s="51"/>
      <c r="RHN81" s="51"/>
      <c r="RHO81" s="51"/>
      <c r="RHP81" s="51"/>
      <c r="RHQ81" s="51"/>
      <c r="RHR81" s="51"/>
      <c r="RHS81" s="51"/>
      <c r="RHT81" s="51"/>
      <c r="RHU81" s="51"/>
      <c r="RHV81" s="51"/>
      <c r="RHW81" s="51"/>
      <c r="RHX81" s="51"/>
      <c r="RHY81" s="51"/>
      <c r="RHZ81" s="51"/>
      <c r="RIA81" s="51"/>
      <c r="RIB81" s="51"/>
      <c r="RIC81" s="51"/>
      <c r="RID81" s="51"/>
      <c r="RIE81" s="51"/>
      <c r="RIF81" s="51"/>
      <c r="RIG81" s="51"/>
      <c r="RIH81" s="51"/>
      <c r="RII81" s="51"/>
      <c r="RIJ81" s="51"/>
      <c r="RIK81" s="51"/>
      <c r="RIL81" s="51"/>
      <c r="RIM81" s="51"/>
      <c r="RIN81" s="51"/>
      <c r="RIO81" s="51"/>
      <c r="RIP81" s="51"/>
      <c r="RIQ81" s="51"/>
      <c r="RIR81" s="51"/>
      <c r="RIS81" s="51"/>
      <c r="RIT81" s="51"/>
      <c r="RIU81" s="51"/>
      <c r="RIV81" s="51"/>
      <c r="RIW81" s="51"/>
      <c r="RIX81" s="51"/>
      <c r="RIY81" s="51"/>
      <c r="RIZ81" s="51"/>
      <c r="RJA81" s="51"/>
      <c r="RJB81" s="51"/>
      <c r="RJC81" s="51"/>
      <c r="RJD81" s="51"/>
      <c r="RJE81" s="51"/>
      <c r="RJF81" s="51"/>
      <c r="RJG81" s="51"/>
      <c r="RJH81" s="51"/>
      <c r="RJI81" s="51"/>
      <c r="RJJ81" s="51"/>
      <c r="RJK81" s="51"/>
      <c r="RJL81" s="51"/>
      <c r="RJM81" s="51"/>
      <c r="RJN81" s="51"/>
      <c r="RJO81" s="51"/>
      <c r="RJP81" s="51"/>
      <c r="RJQ81" s="51"/>
      <c r="RJR81" s="51"/>
      <c r="RJS81" s="51"/>
      <c r="RJT81" s="51"/>
      <c r="RJU81" s="51"/>
      <c r="RJV81" s="51"/>
      <c r="RJW81" s="51"/>
      <c r="RJX81" s="51"/>
      <c r="RJY81" s="51"/>
      <c r="RJZ81" s="51"/>
      <c r="RKA81" s="51"/>
      <c r="RKB81" s="51"/>
      <c r="RKC81" s="51"/>
      <c r="RKD81" s="51"/>
      <c r="RKE81" s="51"/>
      <c r="RKF81" s="51"/>
      <c r="RKG81" s="51"/>
      <c r="RKH81" s="51"/>
      <c r="RKI81" s="51"/>
      <c r="RKJ81" s="51"/>
      <c r="RKK81" s="51"/>
      <c r="RKL81" s="51"/>
      <c r="RKM81" s="51"/>
      <c r="RKN81" s="51"/>
      <c r="RKO81" s="51"/>
      <c r="RKP81" s="51"/>
      <c r="RKQ81" s="51"/>
      <c r="RKR81" s="51"/>
      <c r="RKS81" s="51"/>
      <c r="RKT81" s="51"/>
      <c r="RKU81" s="51"/>
      <c r="RKV81" s="51"/>
      <c r="RKW81" s="51"/>
      <c r="RKX81" s="51"/>
      <c r="RKY81" s="51"/>
      <c r="RKZ81" s="51"/>
      <c r="RLA81" s="51"/>
      <c r="RLB81" s="51"/>
      <c r="RLC81" s="51"/>
      <c r="RLD81" s="51"/>
      <c r="RLE81" s="51"/>
      <c r="RLF81" s="51"/>
      <c r="RLG81" s="51"/>
      <c r="RLH81" s="51"/>
      <c r="RLI81" s="51"/>
      <c r="RLJ81" s="51"/>
      <c r="RLK81" s="51"/>
      <c r="RLL81" s="51"/>
      <c r="RLM81" s="51"/>
      <c r="RLN81" s="51"/>
      <c r="RLO81" s="51"/>
      <c r="RLP81" s="51"/>
      <c r="RLQ81" s="51"/>
      <c r="RLR81" s="51"/>
      <c r="RLS81" s="51"/>
      <c r="RLT81" s="51"/>
      <c r="RLU81" s="51"/>
      <c r="RLV81" s="51"/>
      <c r="RLW81" s="51"/>
      <c r="RLX81" s="51"/>
      <c r="RLY81" s="51"/>
      <c r="RLZ81" s="51"/>
      <c r="RMA81" s="51"/>
      <c r="RMB81" s="51"/>
      <c r="RMC81" s="51"/>
      <c r="RMD81" s="51"/>
      <c r="RME81" s="51"/>
      <c r="RMF81" s="51"/>
      <c r="RMG81" s="51"/>
      <c r="RMH81" s="51"/>
      <c r="RMI81" s="51"/>
      <c r="RMJ81" s="51"/>
      <c r="RMK81" s="51"/>
      <c r="RML81" s="51"/>
      <c r="RMM81" s="51"/>
      <c r="RMN81" s="51"/>
      <c r="RMO81" s="51"/>
      <c r="RMP81" s="51"/>
      <c r="RMQ81" s="51"/>
      <c r="RMR81" s="51"/>
      <c r="RMS81" s="51"/>
      <c r="RMT81" s="51"/>
      <c r="RMU81" s="51"/>
      <c r="RMV81" s="51"/>
      <c r="RMW81" s="51"/>
      <c r="RMX81" s="51"/>
      <c r="RMY81" s="51"/>
      <c r="RMZ81" s="51"/>
      <c r="RNA81" s="51"/>
      <c r="RNB81" s="51"/>
      <c r="RNC81" s="51"/>
      <c r="RND81" s="51"/>
      <c r="RNE81" s="51"/>
      <c r="RNF81" s="51"/>
      <c r="RNG81" s="51"/>
      <c r="RNH81" s="51"/>
      <c r="RNI81" s="51"/>
      <c r="RNJ81" s="51"/>
      <c r="RNK81" s="51"/>
      <c r="RNL81" s="51"/>
      <c r="RNM81" s="51"/>
      <c r="RNN81" s="51"/>
      <c r="RNO81" s="51"/>
      <c r="RNP81" s="51"/>
      <c r="RNQ81" s="51"/>
      <c r="RNR81" s="51"/>
      <c r="RNS81" s="51"/>
      <c r="RNT81" s="51"/>
      <c r="RNU81" s="51"/>
      <c r="RNV81" s="51"/>
      <c r="RNW81" s="51"/>
      <c r="RNX81" s="51"/>
      <c r="RNY81" s="51"/>
      <c r="RNZ81" s="51"/>
      <c r="ROA81" s="51"/>
      <c r="ROB81" s="51"/>
      <c r="ROC81" s="51"/>
      <c r="ROD81" s="51"/>
      <c r="ROE81" s="51"/>
      <c r="ROF81" s="51"/>
      <c r="ROG81" s="51"/>
      <c r="ROH81" s="51"/>
      <c r="ROI81" s="51"/>
      <c r="ROJ81" s="51"/>
      <c r="ROK81" s="51"/>
      <c r="ROL81" s="51"/>
      <c r="ROM81" s="51"/>
      <c r="RON81" s="51"/>
      <c r="ROO81" s="51"/>
      <c r="ROP81" s="51"/>
      <c r="ROQ81" s="51"/>
      <c r="ROR81" s="51"/>
      <c r="ROS81" s="51"/>
      <c r="ROT81" s="51"/>
      <c r="ROU81" s="51"/>
      <c r="ROV81" s="51"/>
      <c r="ROW81" s="51"/>
      <c r="ROX81" s="51"/>
      <c r="ROY81" s="51"/>
      <c r="ROZ81" s="51"/>
      <c r="RPA81" s="51"/>
      <c r="RPB81" s="51"/>
      <c r="RPC81" s="51"/>
      <c r="RPD81" s="51"/>
      <c r="RPE81" s="51"/>
      <c r="RPF81" s="51"/>
      <c r="RPG81" s="51"/>
      <c r="RPH81" s="51"/>
      <c r="RPI81" s="51"/>
      <c r="RPJ81" s="51"/>
      <c r="RPK81" s="51"/>
      <c r="RPL81" s="51"/>
      <c r="RPM81" s="51"/>
      <c r="RPN81" s="51"/>
      <c r="RPO81" s="51"/>
      <c r="RPP81" s="51"/>
      <c r="RPQ81" s="51"/>
      <c r="RPR81" s="51"/>
      <c r="RPS81" s="51"/>
      <c r="RPT81" s="51"/>
      <c r="RPU81" s="51"/>
      <c r="RPV81" s="51"/>
      <c r="RPW81" s="51"/>
      <c r="RPX81" s="51"/>
      <c r="RPY81" s="51"/>
      <c r="RPZ81" s="51"/>
      <c r="RQA81" s="51"/>
      <c r="RQB81" s="51"/>
      <c r="RQC81" s="51"/>
      <c r="RQD81" s="51"/>
      <c r="RQE81" s="51"/>
      <c r="RQF81" s="51"/>
      <c r="RQG81" s="51"/>
      <c r="RQH81" s="51"/>
      <c r="RQI81" s="51"/>
      <c r="RQJ81" s="51"/>
      <c r="RQK81" s="51"/>
      <c r="RQL81" s="51"/>
      <c r="RQM81" s="51"/>
      <c r="RQN81" s="51"/>
      <c r="RQO81" s="51"/>
      <c r="RQP81" s="51"/>
      <c r="RQQ81" s="51"/>
      <c r="RQR81" s="51"/>
      <c r="RQS81" s="51"/>
      <c r="RQT81" s="51"/>
      <c r="RQU81" s="51"/>
      <c r="RQV81" s="51"/>
      <c r="RQW81" s="51"/>
      <c r="RQX81" s="51"/>
      <c r="RQY81" s="51"/>
      <c r="RQZ81" s="51"/>
      <c r="RRA81" s="51"/>
      <c r="RRB81" s="51"/>
      <c r="RRC81" s="51"/>
      <c r="RRD81" s="51"/>
      <c r="RRE81" s="51"/>
      <c r="RRF81" s="51"/>
      <c r="RRG81" s="51"/>
      <c r="RRH81" s="51"/>
      <c r="RRI81" s="51"/>
      <c r="RRJ81" s="51"/>
      <c r="RRK81" s="51"/>
      <c r="RRL81" s="51"/>
      <c r="RRM81" s="51"/>
      <c r="RRN81" s="51"/>
      <c r="RRO81" s="51"/>
      <c r="RRP81" s="51"/>
      <c r="RRQ81" s="51"/>
      <c r="RRR81" s="51"/>
      <c r="RRS81" s="51"/>
      <c r="RRT81" s="51"/>
      <c r="RRU81" s="51"/>
      <c r="RRV81" s="51"/>
      <c r="RRW81" s="51"/>
      <c r="RRX81" s="51"/>
      <c r="RRY81" s="51"/>
      <c r="RRZ81" s="51"/>
      <c r="RSA81" s="51"/>
      <c r="RSB81" s="51"/>
      <c r="RSC81" s="51"/>
      <c r="RSD81" s="51"/>
      <c r="RSE81" s="51"/>
      <c r="RSF81" s="51"/>
      <c r="RSG81" s="51"/>
      <c r="RSH81" s="51"/>
      <c r="RSI81" s="51"/>
      <c r="RSJ81" s="51"/>
      <c r="RSK81" s="51"/>
      <c r="RSL81" s="51"/>
      <c r="RSM81" s="51"/>
      <c r="RSN81" s="51"/>
      <c r="RSO81" s="51"/>
      <c r="RSP81" s="51"/>
      <c r="RSQ81" s="51"/>
      <c r="RSR81" s="51"/>
      <c r="RSS81" s="51"/>
      <c r="RST81" s="51"/>
      <c r="RSU81" s="51"/>
      <c r="RSV81" s="51"/>
      <c r="RSW81" s="51"/>
      <c r="RSX81" s="51"/>
      <c r="RSY81" s="51"/>
      <c r="RSZ81" s="51"/>
      <c r="RTA81" s="51"/>
      <c r="RTB81" s="51"/>
      <c r="RTC81" s="51"/>
      <c r="RTD81" s="51"/>
      <c r="RTE81" s="51"/>
      <c r="RTF81" s="51"/>
      <c r="RTG81" s="51"/>
      <c r="RTH81" s="51"/>
      <c r="RTI81" s="51"/>
      <c r="RTJ81" s="51"/>
      <c r="RTK81" s="51"/>
      <c r="RTL81" s="51"/>
      <c r="RTM81" s="51"/>
      <c r="RTN81" s="51"/>
      <c r="RTO81" s="51"/>
      <c r="RTP81" s="51"/>
      <c r="RTQ81" s="51"/>
      <c r="RTR81" s="51"/>
      <c r="RTS81" s="51"/>
      <c r="RTT81" s="51"/>
      <c r="RTU81" s="51"/>
      <c r="RTV81" s="51"/>
      <c r="RTW81" s="51"/>
      <c r="RTX81" s="51"/>
      <c r="RTY81" s="51"/>
      <c r="RTZ81" s="51"/>
      <c r="RUA81" s="51"/>
      <c r="RUB81" s="51"/>
      <c r="RUC81" s="51"/>
      <c r="RUD81" s="51"/>
      <c r="RUE81" s="51"/>
      <c r="RUF81" s="51"/>
      <c r="RUG81" s="51"/>
      <c r="RUH81" s="51"/>
      <c r="RUI81" s="51"/>
      <c r="RUJ81" s="51"/>
      <c r="RUK81" s="51"/>
      <c r="RUL81" s="51"/>
      <c r="RUM81" s="51"/>
      <c r="RUN81" s="51"/>
      <c r="RUO81" s="51"/>
      <c r="RUP81" s="51"/>
      <c r="RUQ81" s="51"/>
      <c r="RUR81" s="51"/>
      <c r="RUS81" s="51"/>
      <c r="RUT81" s="51"/>
      <c r="RUU81" s="51"/>
      <c r="RUV81" s="51"/>
      <c r="RUW81" s="51"/>
      <c r="RUX81" s="51"/>
      <c r="RUY81" s="51"/>
      <c r="RUZ81" s="51"/>
      <c r="RVA81" s="51"/>
      <c r="RVB81" s="51"/>
      <c r="RVC81" s="51"/>
      <c r="RVD81" s="51"/>
      <c r="RVE81" s="51"/>
      <c r="RVF81" s="51"/>
      <c r="RVG81" s="51"/>
      <c r="RVH81" s="51"/>
      <c r="RVI81" s="51"/>
      <c r="RVJ81" s="51"/>
      <c r="RVK81" s="51"/>
      <c r="RVL81" s="51"/>
      <c r="RVM81" s="51"/>
      <c r="RVN81" s="51"/>
      <c r="RVO81" s="51"/>
      <c r="RVP81" s="51"/>
      <c r="RVQ81" s="51"/>
      <c r="RVR81" s="51"/>
      <c r="RVS81" s="51"/>
      <c r="RVT81" s="51"/>
      <c r="RVU81" s="51"/>
      <c r="RVV81" s="51"/>
      <c r="RVW81" s="51"/>
      <c r="RVX81" s="51"/>
      <c r="RVY81" s="51"/>
      <c r="RVZ81" s="51"/>
      <c r="RWA81" s="51"/>
      <c r="RWB81" s="51"/>
      <c r="RWC81" s="51"/>
      <c r="RWD81" s="51"/>
      <c r="RWE81" s="51"/>
      <c r="RWF81" s="51"/>
      <c r="RWG81" s="51"/>
      <c r="RWH81" s="51"/>
      <c r="RWI81" s="51"/>
      <c r="RWJ81" s="51"/>
      <c r="RWK81" s="51"/>
      <c r="RWL81" s="51"/>
      <c r="RWM81" s="51"/>
      <c r="RWN81" s="51"/>
      <c r="RWO81" s="51"/>
      <c r="RWP81" s="51"/>
      <c r="RWQ81" s="51"/>
      <c r="RWR81" s="51"/>
      <c r="RWS81" s="51"/>
      <c r="RWT81" s="51"/>
      <c r="RWU81" s="51"/>
      <c r="RWV81" s="51"/>
      <c r="RWW81" s="51"/>
      <c r="RWX81" s="51"/>
      <c r="RWY81" s="51"/>
      <c r="RWZ81" s="51"/>
      <c r="RXA81" s="51"/>
      <c r="RXB81" s="51"/>
      <c r="RXC81" s="51"/>
      <c r="RXD81" s="51"/>
      <c r="RXE81" s="51"/>
      <c r="RXF81" s="51"/>
      <c r="RXG81" s="51"/>
      <c r="RXH81" s="51"/>
      <c r="RXI81" s="51"/>
      <c r="RXJ81" s="51"/>
      <c r="RXK81" s="51"/>
      <c r="RXL81" s="51"/>
      <c r="RXM81" s="51"/>
      <c r="RXN81" s="51"/>
      <c r="RXO81" s="51"/>
      <c r="RXP81" s="51"/>
      <c r="RXQ81" s="51"/>
      <c r="RXR81" s="51"/>
      <c r="RXS81" s="51"/>
      <c r="RXT81" s="51"/>
      <c r="RXU81" s="51"/>
      <c r="RXV81" s="51"/>
      <c r="RXW81" s="51"/>
      <c r="RXX81" s="51"/>
      <c r="RXY81" s="51"/>
      <c r="RXZ81" s="51"/>
      <c r="RYA81" s="51"/>
      <c r="RYB81" s="51"/>
      <c r="RYC81" s="51"/>
      <c r="RYD81" s="51"/>
      <c r="RYE81" s="51"/>
      <c r="RYF81" s="51"/>
      <c r="RYG81" s="51"/>
      <c r="RYH81" s="51"/>
      <c r="RYI81" s="51"/>
      <c r="RYJ81" s="51"/>
      <c r="RYK81" s="51"/>
      <c r="RYL81" s="51"/>
      <c r="RYM81" s="51"/>
      <c r="RYN81" s="51"/>
      <c r="RYO81" s="51"/>
      <c r="RYP81" s="51"/>
      <c r="RYQ81" s="51"/>
      <c r="RYR81" s="51"/>
      <c r="RYS81" s="51"/>
      <c r="RYT81" s="51"/>
      <c r="RYU81" s="51"/>
      <c r="RYV81" s="51"/>
      <c r="RYW81" s="51"/>
      <c r="RYX81" s="51"/>
      <c r="RYY81" s="51"/>
      <c r="RYZ81" s="51"/>
      <c r="RZA81" s="51"/>
      <c r="RZB81" s="51"/>
      <c r="RZC81" s="51"/>
      <c r="RZD81" s="51"/>
      <c r="RZE81" s="51"/>
      <c r="RZF81" s="51"/>
      <c r="RZG81" s="51"/>
      <c r="RZH81" s="51"/>
      <c r="RZI81" s="51"/>
      <c r="RZJ81" s="51"/>
      <c r="RZK81" s="51"/>
      <c r="RZL81" s="51"/>
      <c r="RZM81" s="51"/>
      <c r="RZN81" s="51"/>
      <c r="RZO81" s="51"/>
      <c r="RZP81" s="51"/>
      <c r="RZQ81" s="51"/>
      <c r="RZR81" s="51"/>
      <c r="RZS81" s="51"/>
      <c r="RZT81" s="51"/>
      <c r="RZU81" s="51"/>
      <c r="RZV81" s="51"/>
      <c r="RZW81" s="51"/>
      <c r="RZX81" s="51"/>
      <c r="RZY81" s="51"/>
      <c r="RZZ81" s="51"/>
      <c r="SAA81" s="51"/>
      <c r="SAB81" s="51"/>
      <c r="SAC81" s="51"/>
      <c r="SAD81" s="51"/>
      <c r="SAE81" s="51"/>
      <c r="SAF81" s="51"/>
      <c r="SAG81" s="51"/>
      <c r="SAH81" s="51"/>
      <c r="SAI81" s="51"/>
      <c r="SAJ81" s="51"/>
      <c r="SAK81" s="51"/>
      <c r="SAL81" s="51"/>
      <c r="SAM81" s="51"/>
      <c r="SAN81" s="51"/>
      <c r="SAO81" s="51"/>
      <c r="SAP81" s="51"/>
      <c r="SAQ81" s="51"/>
      <c r="SAR81" s="51"/>
      <c r="SAS81" s="51"/>
      <c r="SAT81" s="51"/>
      <c r="SAU81" s="51"/>
      <c r="SAV81" s="51"/>
      <c r="SAW81" s="51"/>
      <c r="SAX81" s="51"/>
      <c r="SAY81" s="51"/>
      <c r="SAZ81" s="51"/>
      <c r="SBA81" s="51"/>
      <c r="SBB81" s="51"/>
      <c r="SBC81" s="51"/>
      <c r="SBD81" s="51"/>
      <c r="SBE81" s="51"/>
      <c r="SBF81" s="51"/>
      <c r="SBG81" s="51"/>
      <c r="SBH81" s="51"/>
      <c r="SBI81" s="51"/>
      <c r="SBJ81" s="51"/>
      <c r="SBK81" s="51"/>
      <c r="SBL81" s="51"/>
      <c r="SBM81" s="51"/>
      <c r="SBN81" s="51"/>
      <c r="SBO81" s="51"/>
      <c r="SBP81" s="51"/>
      <c r="SBQ81" s="51"/>
      <c r="SBR81" s="51"/>
      <c r="SBS81" s="51"/>
      <c r="SBT81" s="51"/>
      <c r="SBU81" s="51"/>
      <c r="SBV81" s="51"/>
      <c r="SBW81" s="51"/>
      <c r="SBX81" s="51"/>
      <c r="SBY81" s="51"/>
      <c r="SBZ81" s="51"/>
      <c r="SCA81" s="51"/>
      <c r="SCB81" s="51"/>
      <c r="SCC81" s="51"/>
      <c r="SCD81" s="51"/>
      <c r="SCE81" s="51"/>
      <c r="SCF81" s="51"/>
      <c r="SCG81" s="51"/>
      <c r="SCH81" s="51"/>
      <c r="SCI81" s="51"/>
      <c r="SCJ81" s="51"/>
      <c r="SCK81" s="51"/>
      <c r="SCL81" s="51"/>
      <c r="SCM81" s="51"/>
      <c r="SCN81" s="51"/>
      <c r="SCO81" s="51"/>
      <c r="SCP81" s="51"/>
      <c r="SCQ81" s="51"/>
      <c r="SCR81" s="51"/>
      <c r="SCS81" s="51"/>
      <c r="SCT81" s="51"/>
      <c r="SCU81" s="51"/>
      <c r="SCV81" s="51"/>
      <c r="SCW81" s="51"/>
      <c r="SCX81" s="51"/>
      <c r="SCY81" s="51"/>
      <c r="SCZ81" s="51"/>
      <c r="SDA81" s="51"/>
      <c r="SDB81" s="51"/>
      <c r="SDC81" s="51"/>
      <c r="SDD81" s="51"/>
      <c r="SDE81" s="51"/>
      <c r="SDF81" s="51"/>
      <c r="SDG81" s="51"/>
      <c r="SDH81" s="51"/>
      <c r="SDI81" s="51"/>
      <c r="SDJ81" s="51"/>
      <c r="SDK81" s="51"/>
      <c r="SDL81" s="51"/>
      <c r="SDM81" s="51"/>
      <c r="SDN81" s="51"/>
      <c r="SDO81" s="51"/>
      <c r="SDP81" s="51"/>
      <c r="SDQ81" s="51"/>
      <c r="SDR81" s="51"/>
      <c r="SDS81" s="51"/>
      <c r="SDT81" s="51"/>
      <c r="SDU81" s="51"/>
      <c r="SDV81" s="51"/>
      <c r="SDW81" s="51"/>
      <c r="SDX81" s="51"/>
      <c r="SDY81" s="51"/>
      <c r="SDZ81" s="51"/>
      <c r="SEA81" s="51"/>
      <c r="SEB81" s="51"/>
      <c r="SEC81" s="51"/>
      <c r="SED81" s="51"/>
      <c r="SEE81" s="51"/>
      <c r="SEF81" s="51"/>
      <c r="SEG81" s="51"/>
      <c r="SEH81" s="51"/>
      <c r="SEI81" s="51"/>
      <c r="SEJ81" s="51"/>
      <c r="SEK81" s="51"/>
      <c r="SEL81" s="51"/>
      <c r="SEM81" s="51"/>
      <c r="SEN81" s="51"/>
      <c r="SEO81" s="51"/>
      <c r="SEP81" s="51"/>
      <c r="SEQ81" s="51"/>
      <c r="SER81" s="51"/>
      <c r="SES81" s="51"/>
      <c r="SET81" s="51"/>
      <c r="SEU81" s="51"/>
      <c r="SEV81" s="51"/>
      <c r="SEW81" s="51"/>
      <c r="SEX81" s="51"/>
      <c r="SEY81" s="51"/>
      <c r="SEZ81" s="51"/>
      <c r="SFA81" s="51"/>
      <c r="SFB81" s="51"/>
      <c r="SFC81" s="51"/>
      <c r="SFD81" s="51"/>
      <c r="SFE81" s="51"/>
      <c r="SFF81" s="51"/>
      <c r="SFG81" s="51"/>
      <c r="SFH81" s="51"/>
      <c r="SFI81" s="51"/>
      <c r="SFJ81" s="51"/>
      <c r="SFK81" s="51"/>
      <c r="SFL81" s="51"/>
      <c r="SFM81" s="51"/>
      <c r="SFN81" s="51"/>
      <c r="SFO81" s="51"/>
      <c r="SFP81" s="51"/>
      <c r="SFQ81" s="51"/>
      <c r="SFR81" s="51"/>
      <c r="SFS81" s="51"/>
      <c r="SFT81" s="51"/>
      <c r="SFU81" s="51"/>
      <c r="SFV81" s="51"/>
      <c r="SFW81" s="51"/>
      <c r="SFX81" s="51"/>
      <c r="SFY81" s="51"/>
      <c r="SFZ81" s="51"/>
      <c r="SGA81" s="51"/>
      <c r="SGB81" s="51"/>
      <c r="SGC81" s="51"/>
      <c r="SGD81" s="51"/>
      <c r="SGE81" s="51"/>
      <c r="SGF81" s="51"/>
      <c r="SGG81" s="51"/>
      <c r="SGH81" s="51"/>
      <c r="SGI81" s="51"/>
      <c r="SGJ81" s="51"/>
      <c r="SGK81" s="51"/>
      <c r="SGL81" s="51"/>
      <c r="SGM81" s="51"/>
      <c r="SGN81" s="51"/>
      <c r="SGO81" s="51"/>
      <c r="SGP81" s="51"/>
      <c r="SGQ81" s="51"/>
      <c r="SGR81" s="51"/>
      <c r="SGS81" s="51"/>
      <c r="SGT81" s="51"/>
      <c r="SGU81" s="51"/>
      <c r="SGV81" s="51"/>
      <c r="SGW81" s="51"/>
      <c r="SGX81" s="51"/>
      <c r="SGY81" s="51"/>
      <c r="SGZ81" s="51"/>
      <c r="SHA81" s="51"/>
      <c r="SHB81" s="51"/>
      <c r="SHC81" s="51"/>
      <c r="SHD81" s="51"/>
      <c r="SHE81" s="51"/>
      <c r="SHF81" s="51"/>
      <c r="SHG81" s="51"/>
      <c r="SHH81" s="51"/>
      <c r="SHI81" s="51"/>
      <c r="SHJ81" s="51"/>
      <c r="SHK81" s="51"/>
      <c r="SHL81" s="51"/>
      <c r="SHM81" s="51"/>
      <c r="SHN81" s="51"/>
      <c r="SHO81" s="51"/>
      <c r="SHP81" s="51"/>
      <c r="SHQ81" s="51"/>
      <c r="SHR81" s="51"/>
      <c r="SHS81" s="51"/>
      <c r="SHT81" s="51"/>
      <c r="SHU81" s="51"/>
      <c r="SHV81" s="51"/>
      <c r="SHW81" s="51"/>
      <c r="SHX81" s="51"/>
      <c r="SHY81" s="51"/>
      <c r="SHZ81" s="51"/>
      <c r="SIA81" s="51"/>
      <c r="SIB81" s="51"/>
      <c r="SIC81" s="51"/>
      <c r="SID81" s="51"/>
      <c r="SIE81" s="51"/>
      <c r="SIF81" s="51"/>
      <c r="SIG81" s="51"/>
      <c r="SIH81" s="51"/>
      <c r="SII81" s="51"/>
      <c r="SIJ81" s="51"/>
      <c r="SIK81" s="51"/>
      <c r="SIL81" s="51"/>
      <c r="SIM81" s="51"/>
      <c r="SIN81" s="51"/>
      <c r="SIO81" s="51"/>
      <c r="SIP81" s="51"/>
      <c r="SIQ81" s="51"/>
      <c r="SIR81" s="51"/>
      <c r="SIS81" s="51"/>
      <c r="SIT81" s="51"/>
      <c r="SIU81" s="51"/>
      <c r="SIV81" s="51"/>
      <c r="SIW81" s="51"/>
      <c r="SIX81" s="51"/>
      <c r="SIY81" s="51"/>
      <c r="SIZ81" s="51"/>
      <c r="SJA81" s="51"/>
      <c r="SJB81" s="51"/>
      <c r="SJC81" s="51"/>
      <c r="SJD81" s="51"/>
      <c r="SJE81" s="51"/>
      <c r="SJF81" s="51"/>
      <c r="SJG81" s="51"/>
      <c r="SJH81" s="51"/>
      <c r="SJI81" s="51"/>
      <c r="SJJ81" s="51"/>
      <c r="SJK81" s="51"/>
      <c r="SJL81" s="51"/>
      <c r="SJM81" s="51"/>
      <c r="SJN81" s="51"/>
      <c r="SJO81" s="51"/>
      <c r="SJP81" s="51"/>
      <c r="SJQ81" s="51"/>
      <c r="SJR81" s="51"/>
      <c r="SJS81" s="51"/>
      <c r="SJT81" s="51"/>
      <c r="SJU81" s="51"/>
      <c r="SJV81" s="51"/>
      <c r="SJW81" s="51"/>
      <c r="SJX81" s="51"/>
      <c r="SJY81" s="51"/>
      <c r="SJZ81" s="51"/>
      <c r="SKA81" s="51"/>
      <c r="SKB81" s="51"/>
      <c r="SKC81" s="51"/>
      <c r="SKD81" s="51"/>
      <c r="SKE81" s="51"/>
      <c r="SKF81" s="51"/>
      <c r="SKG81" s="51"/>
      <c r="SKH81" s="51"/>
      <c r="SKI81" s="51"/>
      <c r="SKJ81" s="51"/>
      <c r="SKK81" s="51"/>
      <c r="SKL81" s="51"/>
      <c r="SKM81" s="51"/>
      <c r="SKN81" s="51"/>
      <c r="SKO81" s="51"/>
      <c r="SKP81" s="51"/>
      <c r="SKQ81" s="51"/>
      <c r="SKR81" s="51"/>
      <c r="SKS81" s="51"/>
      <c r="SKT81" s="51"/>
      <c r="SKU81" s="51"/>
      <c r="SKV81" s="51"/>
      <c r="SKW81" s="51"/>
      <c r="SKX81" s="51"/>
      <c r="SKY81" s="51"/>
      <c r="SKZ81" s="51"/>
      <c r="SLA81" s="51"/>
      <c r="SLB81" s="51"/>
      <c r="SLC81" s="51"/>
      <c r="SLD81" s="51"/>
      <c r="SLE81" s="51"/>
      <c r="SLF81" s="51"/>
      <c r="SLG81" s="51"/>
      <c r="SLH81" s="51"/>
      <c r="SLI81" s="51"/>
      <c r="SLJ81" s="51"/>
      <c r="SLK81" s="51"/>
      <c r="SLL81" s="51"/>
      <c r="SLM81" s="51"/>
      <c r="SLN81" s="51"/>
      <c r="SLO81" s="51"/>
      <c r="SLP81" s="51"/>
      <c r="SLQ81" s="51"/>
      <c r="SLR81" s="51"/>
      <c r="SLS81" s="51"/>
      <c r="SLT81" s="51"/>
      <c r="SLU81" s="51"/>
      <c r="SLV81" s="51"/>
      <c r="SLW81" s="51"/>
      <c r="SLX81" s="51"/>
      <c r="SLY81" s="51"/>
      <c r="SLZ81" s="51"/>
      <c r="SMA81" s="51"/>
      <c r="SMB81" s="51"/>
      <c r="SMC81" s="51"/>
      <c r="SMD81" s="51"/>
      <c r="SME81" s="51"/>
      <c r="SMF81" s="51"/>
      <c r="SMG81" s="51"/>
      <c r="SMH81" s="51"/>
      <c r="SMI81" s="51"/>
      <c r="SMJ81" s="51"/>
      <c r="SMK81" s="51"/>
      <c r="SML81" s="51"/>
      <c r="SMM81" s="51"/>
      <c r="SMN81" s="51"/>
      <c r="SMO81" s="51"/>
      <c r="SMP81" s="51"/>
      <c r="SMQ81" s="51"/>
      <c r="SMR81" s="51"/>
      <c r="SMS81" s="51"/>
      <c r="SMT81" s="51"/>
      <c r="SMU81" s="51"/>
      <c r="SMV81" s="51"/>
      <c r="SMW81" s="51"/>
      <c r="SMX81" s="51"/>
      <c r="SMY81" s="51"/>
      <c r="SMZ81" s="51"/>
      <c r="SNA81" s="51"/>
      <c r="SNB81" s="51"/>
      <c r="SNC81" s="51"/>
      <c r="SND81" s="51"/>
      <c r="SNE81" s="51"/>
      <c r="SNF81" s="51"/>
      <c r="SNG81" s="51"/>
      <c r="SNH81" s="51"/>
      <c r="SNI81" s="51"/>
      <c r="SNJ81" s="51"/>
      <c r="SNK81" s="51"/>
      <c r="SNL81" s="51"/>
      <c r="SNM81" s="51"/>
      <c r="SNN81" s="51"/>
      <c r="SNO81" s="51"/>
      <c r="SNP81" s="51"/>
      <c r="SNQ81" s="51"/>
      <c r="SNR81" s="51"/>
      <c r="SNS81" s="51"/>
      <c r="SNT81" s="51"/>
      <c r="SNU81" s="51"/>
      <c r="SNV81" s="51"/>
      <c r="SNW81" s="51"/>
      <c r="SNX81" s="51"/>
      <c r="SNY81" s="51"/>
      <c r="SNZ81" s="51"/>
      <c r="SOA81" s="51"/>
      <c r="SOB81" s="51"/>
      <c r="SOC81" s="51"/>
      <c r="SOD81" s="51"/>
      <c r="SOE81" s="51"/>
      <c r="SOF81" s="51"/>
      <c r="SOG81" s="51"/>
      <c r="SOH81" s="51"/>
      <c r="SOI81" s="51"/>
      <c r="SOJ81" s="51"/>
      <c r="SOK81" s="51"/>
      <c r="SOL81" s="51"/>
      <c r="SOM81" s="51"/>
      <c r="SON81" s="51"/>
      <c r="SOO81" s="51"/>
      <c r="SOP81" s="51"/>
      <c r="SOQ81" s="51"/>
      <c r="SOR81" s="51"/>
      <c r="SOS81" s="51"/>
      <c r="SOT81" s="51"/>
      <c r="SOU81" s="51"/>
      <c r="SOV81" s="51"/>
      <c r="SOW81" s="51"/>
      <c r="SOX81" s="51"/>
      <c r="SOY81" s="51"/>
      <c r="SOZ81" s="51"/>
      <c r="SPA81" s="51"/>
      <c r="SPB81" s="51"/>
      <c r="SPC81" s="51"/>
      <c r="SPD81" s="51"/>
      <c r="SPE81" s="51"/>
      <c r="SPF81" s="51"/>
      <c r="SPG81" s="51"/>
      <c r="SPH81" s="51"/>
      <c r="SPI81" s="51"/>
      <c r="SPJ81" s="51"/>
      <c r="SPK81" s="51"/>
      <c r="SPL81" s="51"/>
      <c r="SPM81" s="51"/>
      <c r="SPN81" s="51"/>
      <c r="SPO81" s="51"/>
      <c r="SPP81" s="51"/>
      <c r="SPQ81" s="51"/>
      <c r="SPR81" s="51"/>
      <c r="SPS81" s="51"/>
      <c r="SPT81" s="51"/>
      <c r="SPU81" s="51"/>
      <c r="SPV81" s="51"/>
      <c r="SPW81" s="51"/>
      <c r="SPX81" s="51"/>
      <c r="SPY81" s="51"/>
      <c r="SPZ81" s="51"/>
      <c r="SQA81" s="51"/>
      <c r="SQB81" s="51"/>
      <c r="SQC81" s="51"/>
      <c r="SQD81" s="51"/>
      <c r="SQE81" s="51"/>
      <c r="SQF81" s="51"/>
      <c r="SQG81" s="51"/>
      <c r="SQH81" s="51"/>
      <c r="SQI81" s="51"/>
      <c r="SQJ81" s="51"/>
      <c r="SQK81" s="51"/>
      <c r="SQL81" s="51"/>
      <c r="SQM81" s="51"/>
      <c r="SQN81" s="51"/>
      <c r="SQO81" s="51"/>
      <c r="SQP81" s="51"/>
      <c r="SQQ81" s="51"/>
      <c r="SQR81" s="51"/>
      <c r="SQS81" s="51"/>
      <c r="SQT81" s="51"/>
      <c r="SQU81" s="51"/>
      <c r="SQV81" s="51"/>
      <c r="SQW81" s="51"/>
      <c r="SQX81" s="51"/>
      <c r="SQY81" s="51"/>
      <c r="SQZ81" s="51"/>
      <c r="SRA81" s="51"/>
      <c r="SRB81" s="51"/>
      <c r="SRC81" s="51"/>
      <c r="SRD81" s="51"/>
      <c r="SRE81" s="51"/>
      <c r="SRF81" s="51"/>
      <c r="SRG81" s="51"/>
      <c r="SRH81" s="51"/>
      <c r="SRI81" s="51"/>
      <c r="SRJ81" s="51"/>
      <c r="SRK81" s="51"/>
      <c r="SRL81" s="51"/>
      <c r="SRM81" s="51"/>
      <c r="SRN81" s="51"/>
      <c r="SRO81" s="51"/>
      <c r="SRP81" s="51"/>
      <c r="SRQ81" s="51"/>
      <c r="SRR81" s="51"/>
      <c r="SRS81" s="51"/>
      <c r="SRT81" s="51"/>
      <c r="SRU81" s="51"/>
      <c r="SRV81" s="51"/>
      <c r="SRW81" s="51"/>
      <c r="SRX81" s="51"/>
      <c r="SRY81" s="51"/>
      <c r="SRZ81" s="51"/>
      <c r="SSA81" s="51"/>
      <c r="SSB81" s="51"/>
      <c r="SSC81" s="51"/>
      <c r="SSD81" s="51"/>
      <c r="SSE81" s="51"/>
      <c r="SSF81" s="51"/>
      <c r="SSG81" s="51"/>
      <c r="SSH81" s="51"/>
      <c r="SSI81" s="51"/>
      <c r="SSJ81" s="51"/>
      <c r="SSK81" s="51"/>
      <c r="SSL81" s="51"/>
      <c r="SSM81" s="51"/>
      <c r="SSN81" s="51"/>
      <c r="SSO81" s="51"/>
      <c r="SSP81" s="51"/>
      <c r="SSQ81" s="51"/>
      <c r="SSR81" s="51"/>
      <c r="SSS81" s="51"/>
      <c r="SST81" s="51"/>
      <c r="SSU81" s="51"/>
      <c r="SSV81" s="51"/>
      <c r="SSW81" s="51"/>
      <c r="SSX81" s="51"/>
      <c r="SSY81" s="51"/>
      <c r="SSZ81" s="51"/>
      <c r="STA81" s="51"/>
      <c r="STB81" s="51"/>
      <c r="STC81" s="51"/>
      <c r="STD81" s="51"/>
      <c r="STE81" s="51"/>
      <c r="STF81" s="51"/>
      <c r="STG81" s="51"/>
      <c r="STH81" s="51"/>
      <c r="STI81" s="51"/>
      <c r="STJ81" s="51"/>
      <c r="STK81" s="51"/>
      <c r="STL81" s="51"/>
      <c r="STM81" s="51"/>
      <c r="STN81" s="51"/>
      <c r="STO81" s="51"/>
      <c r="STP81" s="51"/>
      <c r="STQ81" s="51"/>
      <c r="STR81" s="51"/>
      <c r="STS81" s="51"/>
      <c r="STT81" s="51"/>
      <c r="STU81" s="51"/>
      <c r="STV81" s="51"/>
      <c r="STW81" s="51"/>
      <c r="STX81" s="51"/>
      <c r="STY81" s="51"/>
      <c r="STZ81" s="51"/>
      <c r="SUA81" s="51"/>
      <c r="SUB81" s="51"/>
      <c r="SUC81" s="51"/>
      <c r="SUD81" s="51"/>
      <c r="SUE81" s="51"/>
      <c r="SUF81" s="51"/>
      <c r="SUG81" s="51"/>
      <c r="SUH81" s="51"/>
      <c r="SUI81" s="51"/>
      <c r="SUJ81" s="51"/>
      <c r="SUK81" s="51"/>
      <c r="SUL81" s="51"/>
      <c r="SUM81" s="51"/>
      <c r="SUN81" s="51"/>
      <c r="SUO81" s="51"/>
      <c r="SUP81" s="51"/>
      <c r="SUQ81" s="51"/>
      <c r="SUR81" s="51"/>
      <c r="SUS81" s="51"/>
      <c r="SUT81" s="51"/>
      <c r="SUU81" s="51"/>
      <c r="SUV81" s="51"/>
      <c r="SUW81" s="51"/>
      <c r="SUX81" s="51"/>
      <c r="SUY81" s="51"/>
      <c r="SUZ81" s="51"/>
      <c r="SVA81" s="51"/>
      <c r="SVB81" s="51"/>
      <c r="SVC81" s="51"/>
      <c r="SVD81" s="51"/>
      <c r="SVE81" s="51"/>
      <c r="SVF81" s="51"/>
      <c r="SVG81" s="51"/>
      <c r="SVH81" s="51"/>
      <c r="SVI81" s="51"/>
      <c r="SVJ81" s="51"/>
      <c r="SVK81" s="51"/>
      <c r="SVL81" s="51"/>
      <c r="SVM81" s="51"/>
      <c r="SVN81" s="51"/>
      <c r="SVO81" s="51"/>
      <c r="SVP81" s="51"/>
      <c r="SVQ81" s="51"/>
      <c r="SVR81" s="51"/>
      <c r="SVS81" s="51"/>
      <c r="SVT81" s="51"/>
      <c r="SVU81" s="51"/>
      <c r="SVV81" s="51"/>
      <c r="SVW81" s="51"/>
      <c r="SVX81" s="51"/>
      <c r="SVY81" s="51"/>
      <c r="SVZ81" s="51"/>
      <c r="SWA81" s="51"/>
      <c r="SWB81" s="51"/>
      <c r="SWC81" s="51"/>
      <c r="SWD81" s="51"/>
      <c r="SWE81" s="51"/>
      <c r="SWF81" s="51"/>
      <c r="SWG81" s="51"/>
      <c r="SWH81" s="51"/>
      <c r="SWI81" s="51"/>
      <c r="SWJ81" s="51"/>
      <c r="SWK81" s="51"/>
      <c r="SWL81" s="51"/>
      <c r="SWM81" s="51"/>
      <c r="SWN81" s="51"/>
      <c r="SWO81" s="51"/>
      <c r="SWP81" s="51"/>
      <c r="SWQ81" s="51"/>
      <c r="SWR81" s="51"/>
      <c r="SWS81" s="51"/>
      <c r="SWT81" s="51"/>
      <c r="SWU81" s="51"/>
      <c r="SWV81" s="51"/>
      <c r="SWW81" s="51"/>
      <c r="SWX81" s="51"/>
      <c r="SWY81" s="51"/>
      <c r="SWZ81" s="51"/>
      <c r="SXA81" s="51"/>
      <c r="SXB81" s="51"/>
      <c r="SXC81" s="51"/>
      <c r="SXD81" s="51"/>
      <c r="SXE81" s="51"/>
      <c r="SXF81" s="51"/>
      <c r="SXG81" s="51"/>
      <c r="SXH81" s="51"/>
      <c r="SXI81" s="51"/>
      <c r="SXJ81" s="51"/>
      <c r="SXK81" s="51"/>
      <c r="SXL81" s="51"/>
      <c r="SXM81" s="51"/>
      <c r="SXN81" s="51"/>
      <c r="SXO81" s="51"/>
      <c r="SXP81" s="51"/>
      <c r="SXQ81" s="51"/>
      <c r="SXR81" s="51"/>
      <c r="SXS81" s="51"/>
      <c r="SXT81" s="51"/>
      <c r="SXU81" s="51"/>
      <c r="SXV81" s="51"/>
      <c r="SXW81" s="51"/>
      <c r="SXX81" s="51"/>
      <c r="SXY81" s="51"/>
      <c r="SXZ81" s="51"/>
      <c r="SYA81" s="51"/>
      <c r="SYB81" s="51"/>
      <c r="SYC81" s="51"/>
      <c r="SYD81" s="51"/>
      <c r="SYE81" s="51"/>
      <c r="SYF81" s="51"/>
      <c r="SYG81" s="51"/>
      <c r="SYH81" s="51"/>
      <c r="SYI81" s="51"/>
      <c r="SYJ81" s="51"/>
      <c r="SYK81" s="51"/>
      <c r="SYL81" s="51"/>
      <c r="SYM81" s="51"/>
      <c r="SYN81" s="51"/>
      <c r="SYO81" s="51"/>
      <c r="SYP81" s="51"/>
      <c r="SYQ81" s="51"/>
      <c r="SYR81" s="51"/>
      <c r="SYS81" s="51"/>
      <c r="SYT81" s="51"/>
      <c r="SYU81" s="51"/>
      <c r="SYV81" s="51"/>
      <c r="SYW81" s="51"/>
      <c r="SYX81" s="51"/>
      <c r="SYY81" s="51"/>
      <c r="SYZ81" s="51"/>
      <c r="SZA81" s="51"/>
      <c r="SZB81" s="51"/>
      <c r="SZC81" s="51"/>
      <c r="SZD81" s="51"/>
      <c r="SZE81" s="51"/>
      <c r="SZF81" s="51"/>
      <c r="SZG81" s="51"/>
      <c r="SZH81" s="51"/>
      <c r="SZI81" s="51"/>
      <c r="SZJ81" s="51"/>
      <c r="SZK81" s="51"/>
      <c r="SZL81" s="51"/>
      <c r="SZM81" s="51"/>
      <c r="SZN81" s="51"/>
      <c r="SZO81" s="51"/>
      <c r="SZP81" s="51"/>
      <c r="SZQ81" s="51"/>
      <c r="SZR81" s="51"/>
      <c r="SZS81" s="51"/>
      <c r="SZT81" s="51"/>
      <c r="SZU81" s="51"/>
      <c r="SZV81" s="51"/>
      <c r="SZW81" s="51"/>
      <c r="SZX81" s="51"/>
      <c r="SZY81" s="51"/>
      <c r="SZZ81" s="51"/>
      <c r="TAA81" s="51"/>
      <c r="TAB81" s="51"/>
      <c r="TAC81" s="51"/>
      <c r="TAD81" s="51"/>
      <c r="TAE81" s="51"/>
      <c r="TAF81" s="51"/>
      <c r="TAG81" s="51"/>
      <c r="TAH81" s="51"/>
      <c r="TAI81" s="51"/>
      <c r="TAJ81" s="51"/>
      <c r="TAK81" s="51"/>
      <c r="TAL81" s="51"/>
      <c r="TAM81" s="51"/>
      <c r="TAN81" s="51"/>
      <c r="TAO81" s="51"/>
      <c r="TAP81" s="51"/>
      <c r="TAQ81" s="51"/>
      <c r="TAR81" s="51"/>
      <c r="TAS81" s="51"/>
      <c r="TAT81" s="51"/>
      <c r="TAU81" s="51"/>
      <c r="TAV81" s="51"/>
      <c r="TAW81" s="51"/>
      <c r="TAX81" s="51"/>
      <c r="TAY81" s="51"/>
      <c r="TAZ81" s="51"/>
      <c r="TBA81" s="51"/>
      <c r="TBB81" s="51"/>
      <c r="TBC81" s="51"/>
      <c r="TBD81" s="51"/>
      <c r="TBE81" s="51"/>
      <c r="TBF81" s="51"/>
      <c r="TBG81" s="51"/>
      <c r="TBH81" s="51"/>
      <c r="TBI81" s="51"/>
      <c r="TBJ81" s="51"/>
      <c r="TBK81" s="51"/>
      <c r="TBL81" s="51"/>
      <c r="TBM81" s="51"/>
      <c r="TBN81" s="51"/>
      <c r="TBO81" s="51"/>
      <c r="TBP81" s="51"/>
      <c r="TBQ81" s="51"/>
      <c r="TBR81" s="51"/>
      <c r="TBS81" s="51"/>
      <c r="TBT81" s="51"/>
      <c r="TBU81" s="51"/>
      <c r="TBV81" s="51"/>
      <c r="TBW81" s="51"/>
      <c r="TBX81" s="51"/>
      <c r="TBY81" s="51"/>
      <c r="TBZ81" s="51"/>
      <c r="TCA81" s="51"/>
      <c r="TCB81" s="51"/>
      <c r="TCC81" s="51"/>
      <c r="TCD81" s="51"/>
      <c r="TCE81" s="51"/>
      <c r="TCF81" s="51"/>
      <c r="TCG81" s="51"/>
      <c r="TCH81" s="51"/>
      <c r="TCI81" s="51"/>
      <c r="TCJ81" s="51"/>
      <c r="TCK81" s="51"/>
      <c r="TCL81" s="51"/>
      <c r="TCM81" s="51"/>
      <c r="TCN81" s="51"/>
      <c r="TCO81" s="51"/>
      <c r="TCP81" s="51"/>
      <c r="TCQ81" s="51"/>
      <c r="TCR81" s="51"/>
      <c r="TCS81" s="51"/>
      <c r="TCT81" s="51"/>
      <c r="TCU81" s="51"/>
      <c r="TCV81" s="51"/>
      <c r="TCW81" s="51"/>
      <c r="TCX81" s="51"/>
      <c r="TCY81" s="51"/>
      <c r="TCZ81" s="51"/>
      <c r="TDA81" s="51"/>
      <c r="TDB81" s="51"/>
      <c r="TDC81" s="51"/>
      <c r="TDD81" s="51"/>
      <c r="TDE81" s="51"/>
      <c r="TDF81" s="51"/>
      <c r="TDG81" s="51"/>
      <c r="TDH81" s="51"/>
      <c r="TDI81" s="51"/>
      <c r="TDJ81" s="51"/>
      <c r="TDK81" s="51"/>
      <c r="TDL81" s="51"/>
      <c r="TDM81" s="51"/>
      <c r="TDN81" s="51"/>
      <c r="TDO81" s="51"/>
      <c r="TDP81" s="51"/>
      <c r="TDQ81" s="51"/>
      <c r="TDR81" s="51"/>
      <c r="TDS81" s="51"/>
      <c r="TDT81" s="51"/>
      <c r="TDU81" s="51"/>
      <c r="TDV81" s="51"/>
      <c r="TDW81" s="51"/>
      <c r="TDX81" s="51"/>
      <c r="TDY81" s="51"/>
      <c r="TDZ81" s="51"/>
      <c r="TEA81" s="51"/>
      <c r="TEB81" s="51"/>
      <c r="TEC81" s="51"/>
      <c r="TED81" s="51"/>
      <c r="TEE81" s="51"/>
      <c r="TEF81" s="51"/>
      <c r="TEG81" s="51"/>
      <c r="TEH81" s="51"/>
      <c r="TEI81" s="51"/>
      <c r="TEJ81" s="51"/>
      <c r="TEK81" s="51"/>
      <c r="TEL81" s="51"/>
      <c r="TEM81" s="51"/>
      <c r="TEN81" s="51"/>
      <c r="TEO81" s="51"/>
      <c r="TEP81" s="51"/>
      <c r="TEQ81" s="51"/>
      <c r="TER81" s="51"/>
      <c r="TES81" s="51"/>
      <c r="TET81" s="51"/>
      <c r="TEU81" s="51"/>
      <c r="TEV81" s="51"/>
      <c r="TEW81" s="51"/>
      <c r="TEX81" s="51"/>
      <c r="TEY81" s="51"/>
      <c r="TEZ81" s="51"/>
      <c r="TFA81" s="51"/>
      <c r="TFB81" s="51"/>
      <c r="TFC81" s="51"/>
      <c r="TFD81" s="51"/>
      <c r="TFE81" s="51"/>
      <c r="TFF81" s="51"/>
      <c r="TFG81" s="51"/>
      <c r="TFH81" s="51"/>
      <c r="TFI81" s="51"/>
      <c r="TFJ81" s="51"/>
      <c r="TFK81" s="51"/>
      <c r="TFL81" s="51"/>
      <c r="TFM81" s="51"/>
      <c r="TFN81" s="51"/>
      <c r="TFO81" s="51"/>
      <c r="TFP81" s="51"/>
      <c r="TFQ81" s="51"/>
      <c r="TFR81" s="51"/>
      <c r="TFS81" s="51"/>
      <c r="TFT81" s="51"/>
      <c r="TFU81" s="51"/>
      <c r="TFV81" s="51"/>
      <c r="TFW81" s="51"/>
      <c r="TFX81" s="51"/>
      <c r="TFY81" s="51"/>
      <c r="TFZ81" s="51"/>
      <c r="TGA81" s="51"/>
      <c r="TGB81" s="51"/>
      <c r="TGC81" s="51"/>
      <c r="TGD81" s="51"/>
      <c r="TGE81" s="51"/>
      <c r="TGF81" s="51"/>
      <c r="TGG81" s="51"/>
      <c r="TGH81" s="51"/>
      <c r="TGI81" s="51"/>
      <c r="TGJ81" s="51"/>
      <c r="TGK81" s="51"/>
      <c r="TGL81" s="51"/>
      <c r="TGM81" s="51"/>
      <c r="TGN81" s="51"/>
      <c r="TGO81" s="51"/>
      <c r="TGP81" s="51"/>
      <c r="TGQ81" s="51"/>
      <c r="TGR81" s="51"/>
      <c r="TGS81" s="51"/>
      <c r="TGT81" s="51"/>
      <c r="TGU81" s="51"/>
      <c r="TGV81" s="51"/>
      <c r="TGW81" s="51"/>
      <c r="TGX81" s="51"/>
      <c r="TGY81" s="51"/>
      <c r="TGZ81" s="51"/>
      <c r="THA81" s="51"/>
      <c r="THB81" s="51"/>
      <c r="THC81" s="51"/>
      <c r="THD81" s="51"/>
      <c r="THE81" s="51"/>
      <c r="THF81" s="51"/>
      <c r="THG81" s="51"/>
      <c r="THH81" s="51"/>
      <c r="THI81" s="51"/>
      <c r="THJ81" s="51"/>
      <c r="THK81" s="51"/>
      <c r="THL81" s="51"/>
      <c r="THM81" s="51"/>
      <c r="THN81" s="51"/>
      <c r="THO81" s="51"/>
      <c r="THP81" s="51"/>
      <c r="THQ81" s="51"/>
      <c r="THR81" s="51"/>
      <c r="THS81" s="51"/>
      <c r="THT81" s="51"/>
      <c r="THU81" s="51"/>
      <c r="THV81" s="51"/>
      <c r="THW81" s="51"/>
      <c r="THX81" s="51"/>
      <c r="THY81" s="51"/>
      <c r="THZ81" s="51"/>
      <c r="TIA81" s="51"/>
      <c r="TIB81" s="51"/>
      <c r="TIC81" s="51"/>
      <c r="TID81" s="51"/>
      <c r="TIE81" s="51"/>
      <c r="TIF81" s="51"/>
      <c r="TIG81" s="51"/>
      <c r="TIH81" s="51"/>
      <c r="TII81" s="51"/>
      <c r="TIJ81" s="51"/>
      <c r="TIK81" s="51"/>
      <c r="TIL81" s="51"/>
      <c r="TIM81" s="51"/>
      <c r="TIN81" s="51"/>
      <c r="TIO81" s="51"/>
      <c r="TIP81" s="51"/>
      <c r="TIQ81" s="51"/>
      <c r="TIR81" s="51"/>
      <c r="TIS81" s="51"/>
      <c r="TIT81" s="51"/>
      <c r="TIU81" s="51"/>
      <c r="TIV81" s="51"/>
      <c r="TIW81" s="51"/>
      <c r="TIX81" s="51"/>
      <c r="TIY81" s="51"/>
      <c r="TIZ81" s="51"/>
      <c r="TJA81" s="51"/>
      <c r="TJB81" s="51"/>
      <c r="TJC81" s="51"/>
      <c r="TJD81" s="51"/>
      <c r="TJE81" s="51"/>
      <c r="TJF81" s="51"/>
      <c r="TJG81" s="51"/>
      <c r="TJH81" s="51"/>
      <c r="TJI81" s="51"/>
      <c r="TJJ81" s="51"/>
      <c r="TJK81" s="51"/>
      <c r="TJL81" s="51"/>
      <c r="TJM81" s="51"/>
      <c r="TJN81" s="51"/>
      <c r="TJO81" s="51"/>
      <c r="TJP81" s="51"/>
      <c r="TJQ81" s="51"/>
      <c r="TJR81" s="51"/>
      <c r="TJS81" s="51"/>
      <c r="TJT81" s="51"/>
      <c r="TJU81" s="51"/>
      <c r="TJV81" s="51"/>
      <c r="TJW81" s="51"/>
      <c r="TJX81" s="51"/>
      <c r="TJY81" s="51"/>
      <c r="TJZ81" s="51"/>
      <c r="TKA81" s="51"/>
      <c r="TKB81" s="51"/>
      <c r="TKC81" s="51"/>
      <c r="TKD81" s="51"/>
      <c r="TKE81" s="51"/>
      <c r="TKF81" s="51"/>
      <c r="TKG81" s="51"/>
      <c r="TKH81" s="51"/>
      <c r="TKI81" s="51"/>
      <c r="TKJ81" s="51"/>
      <c r="TKK81" s="51"/>
      <c r="TKL81" s="51"/>
      <c r="TKM81" s="51"/>
      <c r="TKN81" s="51"/>
      <c r="TKO81" s="51"/>
      <c r="TKP81" s="51"/>
      <c r="TKQ81" s="51"/>
      <c r="TKR81" s="51"/>
      <c r="TKS81" s="51"/>
      <c r="TKT81" s="51"/>
      <c r="TKU81" s="51"/>
      <c r="TKV81" s="51"/>
      <c r="TKW81" s="51"/>
      <c r="TKX81" s="51"/>
      <c r="TKY81" s="51"/>
      <c r="TKZ81" s="51"/>
      <c r="TLA81" s="51"/>
      <c r="TLB81" s="51"/>
      <c r="TLC81" s="51"/>
      <c r="TLD81" s="51"/>
      <c r="TLE81" s="51"/>
      <c r="TLF81" s="51"/>
      <c r="TLG81" s="51"/>
      <c r="TLH81" s="51"/>
      <c r="TLI81" s="51"/>
      <c r="TLJ81" s="51"/>
      <c r="TLK81" s="51"/>
      <c r="TLL81" s="51"/>
      <c r="TLM81" s="51"/>
      <c r="TLN81" s="51"/>
      <c r="TLO81" s="51"/>
      <c r="TLP81" s="51"/>
      <c r="TLQ81" s="51"/>
      <c r="TLR81" s="51"/>
      <c r="TLS81" s="51"/>
      <c r="TLT81" s="51"/>
      <c r="TLU81" s="51"/>
      <c r="TLV81" s="51"/>
      <c r="TLW81" s="51"/>
      <c r="TLX81" s="51"/>
      <c r="TLY81" s="51"/>
      <c r="TLZ81" s="51"/>
      <c r="TMA81" s="51"/>
      <c r="TMB81" s="51"/>
      <c r="TMC81" s="51"/>
      <c r="TMD81" s="51"/>
      <c r="TME81" s="51"/>
      <c r="TMF81" s="51"/>
      <c r="TMG81" s="51"/>
      <c r="TMH81" s="51"/>
      <c r="TMI81" s="51"/>
      <c r="TMJ81" s="51"/>
      <c r="TMK81" s="51"/>
      <c r="TML81" s="51"/>
      <c r="TMM81" s="51"/>
      <c r="TMN81" s="51"/>
      <c r="TMO81" s="51"/>
      <c r="TMP81" s="51"/>
      <c r="TMQ81" s="51"/>
      <c r="TMR81" s="51"/>
      <c r="TMS81" s="51"/>
      <c r="TMT81" s="51"/>
      <c r="TMU81" s="51"/>
      <c r="TMV81" s="51"/>
      <c r="TMW81" s="51"/>
      <c r="TMX81" s="51"/>
      <c r="TMY81" s="51"/>
      <c r="TMZ81" s="51"/>
      <c r="TNA81" s="51"/>
      <c r="TNB81" s="51"/>
      <c r="TNC81" s="51"/>
      <c r="TND81" s="51"/>
      <c r="TNE81" s="51"/>
      <c r="TNF81" s="51"/>
      <c r="TNG81" s="51"/>
      <c r="TNH81" s="51"/>
      <c r="TNI81" s="51"/>
      <c r="TNJ81" s="51"/>
      <c r="TNK81" s="51"/>
      <c r="TNL81" s="51"/>
      <c r="TNM81" s="51"/>
      <c r="TNN81" s="51"/>
      <c r="TNO81" s="51"/>
      <c r="TNP81" s="51"/>
      <c r="TNQ81" s="51"/>
      <c r="TNR81" s="51"/>
      <c r="TNS81" s="51"/>
      <c r="TNT81" s="51"/>
      <c r="TNU81" s="51"/>
      <c r="TNV81" s="51"/>
      <c r="TNW81" s="51"/>
      <c r="TNX81" s="51"/>
      <c r="TNY81" s="51"/>
      <c r="TNZ81" s="51"/>
      <c r="TOA81" s="51"/>
      <c r="TOB81" s="51"/>
      <c r="TOC81" s="51"/>
      <c r="TOD81" s="51"/>
      <c r="TOE81" s="51"/>
      <c r="TOF81" s="51"/>
      <c r="TOG81" s="51"/>
      <c r="TOH81" s="51"/>
      <c r="TOI81" s="51"/>
      <c r="TOJ81" s="51"/>
      <c r="TOK81" s="51"/>
      <c r="TOL81" s="51"/>
      <c r="TOM81" s="51"/>
      <c r="TON81" s="51"/>
      <c r="TOO81" s="51"/>
      <c r="TOP81" s="51"/>
      <c r="TOQ81" s="51"/>
      <c r="TOR81" s="51"/>
      <c r="TOS81" s="51"/>
      <c r="TOT81" s="51"/>
      <c r="TOU81" s="51"/>
      <c r="TOV81" s="51"/>
      <c r="TOW81" s="51"/>
      <c r="TOX81" s="51"/>
      <c r="TOY81" s="51"/>
      <c r="TOZ81" s="51"/>
      <c r="TPA81" s="51"/>
      <c r="TPB81" s="51"/>
      <c r="TPC81" s="51"/>
      <c r="TPD81" s="51"/>
      <c r="TPE81" s="51"/>
      <c r="TPF81" s="51"/>
      <c r="TPG81" s="51"/>
      <c r="TPH81" s="51"/>
      <c r="TPI81" s="51"/>
      <c r="TPJ81" s="51"/>
      <c r="TPK81" s="51"/>
      <c r="TPL81" s="51"/>
      <c r="TPM81" s="51"/>
      <c r="TPN81" s="51"/>
      <c r="TPO81" s="51"/>
      <c r="TPP81" s="51"/>
      <c r="TPQ81" s="51"/>
      <c r="TPR81" s="51"/>
      <c r="TPS81" s="51"/>
      <c r="TPT81" s="51"/>
      <c r="TPU81" s="51"/>
      <c r="TPV81" s="51"/>
      <c r="TPW81" s="51"/>
      <c r="TPX81" s="51"/>
      <c r="TPY81" s="51"/>
      <c r="TPZ81" s="51"/>
      <c r="TQA81" s="51"/>
      <c r="TQB81" s="51"/>
      <c r="TQC81" s="51"/>
      <c r="TQD81" s="51"/>
      <c r="TQE81" s="51"/>
      <c r="TQF81" s="51"/>
      <c r="TQG81" s="51"/>
      <c r="TQH81" s="51"/>
      <c r="TQI81" s="51"/>
      <c r="TQJ81" s="51"/>
      <c r="TQK81" s="51"/>
      <c r="TQL81" s="51"/>
      <c r="TQM81" s="51"/>
      <c r="TQN81" s="51"/>
      <c r="TQO81" s="51"/>
      <c r="TQP81" s="51"/>
      <c r="TQQ81" s="51"/>
      <c r="TQR81" s="51"/>
      <c r="TQS81" s="51"/>
      <c r="TQT81" s="51"/>
      <c r="TQU81" s="51"/>
      <c r="TQV81" s="51"/>
      <c r="TQW81" s="51"/>
      <c r="TQX81" s="51"/>
      <c r="TQY81" s="51"/>
      <c r="TQZ81" s="51"/>
      <c r="TRA81" s="51"/>
      <c r="TRB81" s="51"/>
      <c r="TRC81" s="51"/>
      <c r="TRD81" s="51"/>
      <c r="TRE81" s="51"/>
      <c r="TRF81" s="51"/>
      <c r="TRG81" s="51"/>
      <c r="TRH81" s="51"/>
      <c r="TRI81" s="51"/>
      <c r="TRJ81" s="51"/>
      <c r="TRK81" s="51"/>
      <c r="TRL81" s="51"/>
      <c r="TRM81" s="51"/>
      <c r="TRN81" s="51"/>
      <c r="TRO81" s="51"/>
      <c r="TRP81" s="51"/>
      <c r="TRQ81" s="51"/>
      <c r="TRR81" s="51"/>
      <c r="TRS81" s="51"/>
      <c r="TRT81" s="51"/>
      <c r="TRU81" s="51"/>
      <c r="TRV81" s="51"/>
      <c r="TRW81" s="51"/>
      <c r="TRX81" s="51"/>
      <c r="TRY81" s="51"/>
      <c r="TRZ81" s="51"/>
      <c r="TSA81" s="51"/>
      <c r="TSB81" s="51"/>
      <c r="TSC81" s="51"/>
      <c r="TSD81" s="51"/>
      <c r="TSE81" s="51"/>
      <c r="TSF81" s="51"/>
      <c r="TSG81" s="51"/>
      <c r="TSH81" s="51"/>
      <c r="TSI81" s="51"/>
      <c r="TSJ81" s="51"/>
      <c r="TSK81" s="51"/>
      <c r="TSL81" s="51"/>
      <c r="TSM81" s="51"/>
      <c r="TSN81" s="51"/>
      <c r="TSO81" s="51"/>
      <c r="TSP81" s="51"/>
      <c r="TSQ81" s="51"/>
      <c r="TSR81" s="51"/>
      <c r="TSS81" s="51"/>
      <c r="TST81" s="51"/>
      <c r="TSU81" s="51"/>
      <c r="TSV81" s="51"/>
      <c r="TSW81" s="51"/>
      <c r="TSX81" s="51"/>
      <c r="TSY81" s="51"/>
      <c r="TSZ81" s="51"/>
      <c r="TTA81" s="51"/>
      <c r="TTB81" s="51"/>
      <c r="TTC81" s="51"/>
      <c r="TTD81" s="51"/>
      <c r="TTE81" s="51"/>
      <c r="TTF81" s="51"/>
      <c r="TTG81" s="51"/>
      <c r="TTH81" s="51"/>
      <c r="TTI81" s="51"/>
      <c r="TTJ81" s="51"/>
      <c r="TTK81" s="51"/>
      <c r="TTL81" s="51"/>
      <c r="TTM81" s="51"/>
      <c r="TTN81" s="51"/>
      <c r="TTO81" s="51"/>
      <c r="TTP81" s="51"/>
      <c r="TTQ81" s="51"/>
      <c r="TTR81" s="51"/>
      <c r="TTS81" s="51"/>
      <c r="TTT81" s="51"/>
      <c r="TTU81" s="51"/>
      <c r="TTV81" s="51"/>
      <c r="TTW81" s="51"/>
      <c r="TTX81" s="51"/>
      <c r="TTY81" s="51"/>
      <c r="TTZ81" s="51"/>
      <c r="TUA81" s="51"/>
      <c r="TUB81" s="51"/>
      <c r="TUC81" s="51"/>
      <c r="TUD81" s="51"/>
      <c r="TUE81" s="51"/>
      <c r="TUF81" s="51"/>
      <c r="TUG81" s="51"/>
      <c r="TUH81" s="51"/>
      <c r="TUI81" s="51"/>
      <c r="TUJ81" s="51"/>
      <c r="TUK81" s="51"/>
      <c r="TUL81" s="51"/>
      <c r="TUM81" s="51"/>
      <c r="TUN81" s="51"/>
      <c r="TUO81" s="51"/>
      <c r="TUP81" s="51"/>
      <c r="TUQ81" s="51"/>
      <c r="TUR81" s="51"/>
      <c r="TUS81" s="51"/>
      <c r="TUT81" s="51"/>
      <c r="TUU81" s="51"/>
      <c r="TUV81" s="51"/>
      <c r="TUW81" s="51"/>
      <c r="TUX81" s="51"/>
      <c r="TUY81" s="51"/>
      <c r="TUZ81" s="51"/>
      <c r="TVA81" s="51"/>
      <c r="TVB81" s="51"/>
      <c r="TVC81" s="51"/>
      <c r="TVD81" s="51"/>
      <c r="TVE81" s="51"/>
      <c r="TVF81" s="51"/>
      <c r="TVG81" s="51"/>
      <c r="TVH81" s="51"/>
      <c r="TVI81" s="51"/>
      <c r="TVJ81" s="51"/>
      <c r="TVK81" s="51"/>
      <c r="TVL81" s="51"/>
      <c r="TVM81" s="51"/>
      <c r="TVN81" s="51"/>
      <c r="TVO81" s="51"/>
      <c r="TVP81" s="51"/>
      <c r="TVQ81" s="51"/>
      <c r="TVR81" s="51"/>
      <c r="TVS81" s="51"/>
      <c r="TVT81" s="51"/>
      <c r="TVU81" s="51"/>
      <c r="TVV81" s="51"/>
      <c r="TVW81" s="51"/>
      <c r="TVX81" s="51"/>
      <c r="TVY81" s="51"/>
      <c r="TVZ81" s="51"/>
      <c r="TWA81" s="51"/>
      <c r="TWB81" s="51"/>
      <c r="TWC81" s="51"/>
      <c r="TWD81" s="51"/>
      <c r="TWE81" s="51"/>
      <c r="TWF81" s="51"/>
      <c r="TWG81" s="51"/>
      <c r="TWH81" s="51"/>
      <c r="TWI81" s="51"/>
      <c r="TWJ81" s="51"/>
      <c r="TWK81" s="51"/>
      <c r="TWL81" s="51"/>
      <c r="TWM81" s="51"/>
      <c r="TWN81" s="51"/>
      <c r="TWO81" s="51"/>
      <c r="TWP81" s="51"/>
      <c r="TWQ81" s="51"/>
      <c r="TWR81" s="51"/>
      <c r="TWS81" s="51"/>
      <c r="TWT81" s="51"/>
      <c r="TWU81" s="51"/>
      <c r="TWV81" s="51"/>
      <c r="TWW81" s="51"/>
      <c r="TWX81" s="51"/>
      <c r="TWY81" s="51"/>
      <c r="TWZ81" s="51"/>
      <c r="TXA81" s="51"/>
      <c r="TXB81" s="51"/>
      <c r="TXC81" s="51"/>
      <c r="TXD81" s="51"/>
      <c r="TXE81" s="51"/>
      <c r="TXF81" s="51"/>
      <c r="TXG81" s="51"/>
      <c r="TXH81" s="51"/>
      <c r="TXI81" s="51"/>
      <c r="TXJ81" s="51"/>
      <c r="TXK81" s="51"/>
      <c r="TXL81" s="51"/>
      <c r="TXM81" s="51"/>
      <c r="TXN81" s="51"/>
      <c r="TXO81" s="51"/>
      <c r="TXP81" s="51"/>
      <c r="TXQ81" s="51"/>
      <c r="TXR81" s="51"/>
      <c r="TXS81" s="51"/>
      <c r="TXT81" s="51"/>
      <c r="TXU81" s="51"/>
      <c r="TXV81" s="51"/>
      <c r="TXW81" s="51"/>
      <c r="TXX81" s="51"/>
      <c r="TXY81" s="51"/>
      <c r="TXZ81" s="51"/>
      <c r="TYA81" s="51"/>
      <c r="TYB81" s="51"/>
      <c r="TYC81" s="51"/>
      <c r="TYD81" s="51"/>
      <c r="TYE81" s="51"/>
      <c r="TYF81" s="51"/>
      <c r="TYG81" s="51"/>
      <c r="TYH81" s="51"/>
      <c r="TYI81" s="51"/>
      <c r="TYJ81" s="51"/>
      <c r="TYK81" s="51"/>
      <c r="TYL81" s="51"/>
      <c r="TYM81" s="51"/>
      <c r="TYN81" s="51"/>
      <c r="TYO81" s="51"/>
      <c r="TYP81" s="51"/>
      <c r="TYQ81" s="51"/>
      <c r="TYR81" s="51"/>
      <c r="TYS81" s="51"/>
      <c r="TYT81" s="51"/>
      <c r="TYU81" s="51"/>
      <c r="TYV81" s="51"/>
      <c r="TYW81" s="51"/>
      <c r="TYX81" s="51"/>
      <c r="TYY81" s="51"/>
      <c r="TYZ81" s="51"/>
      <c r="TZA81" s="51"/>
      <c r="TZB81" s="51"/>
      <c r="TZC81" s="51"/>
      <c r="TZD81" s="51"/>
      <c r="TZE81" s="51"/>
      <c r="TZF81" s="51"/>
      <c r="TZG81" s="51"/>
      <c r="TZH81" s="51"/>
      <c r="TZI81" s="51"/>
      <c r="TZJ81" s="51"/>
      <c r="TZK81" s="51"/>
      <c r="TZL81" s="51"/>
      <c r="TZM81" s="51"/>
      <c r="TZN81" s="51"/>
      <c r="TZO81" s="51"/>
      <c r="TZP81" s="51"/>
      <c r="TZQ81" s="51"/>
      <c r="TZR81" s="51"/>
      <c r="TZS81" s="51"/>
      <c r="TZT81" s="51"/>
      <c r="TZU81" s="51"/>
      <c r="TZV81" s="51"/>
      <c r="TZW81" s="51"/>
      <c r="TZX81" s="51"/>
      <c r="TZY81" s="51"/>
      <c r="TZZ81" s="51"/>
      <c r="UAA81" s="51"/>
      <c r="UAB81" s="51"/>
      <c r="UAC81" s="51"/>
      <c r="UAD81" s="51"/>
      <c r="UAE81" s="51"/>
      <c r="UAF81" s="51"/>
      <c r="UAG81" s="51"/>
      <c r="UAH81" s="51"/>
      <c r="UAI81" s="51"/>
      <c r="UAJ81" s="51"/>
      <c r="UAK81" s="51"/>
      <c r="UAL81" s="51"/>
      <c r="UAM81" s="51"/>
      <c r="UAN81" s="51"/>
      <c r="UAO81" s="51"/>
      <c r="UAP81" s="51"/>
      <c r="UAQ81" s="51"/>
      <c r="UAR81" s="51"/>
      <c r="UAS81" s="51"/>
      <c r="UAT81" s="51"/>
      <c r="UAU81" s="51"/>
      <c r="UAV81" s="51"/>
      <c r="UAW81" s="51"/>
      <c r="UAX81" s="51"/>
      <c r="UAY81" s="51"/>
      <c r="UAZ81" s="51"/>
      <c r="UBA81" s="51"/>
      <c r="UBB81" s="51"/>
      <c r="UBC81" s="51"/>
      <c r="UBD81" s="51"/>
      <c r="UBE81" s="51"/>
      <c r="UBF81" s="51"/>
      <c r="UBG81" s="51"/>
      <c r="UBH81" s="51"/>
      <c r="UBI81" s="51"/>
      <c r="UBJ81" s="51"/>
      <c r="UBK81" s="51"/>
      <c r="UBL81" s="51"/>
      <c r="UBM81" s="51"/>
      <c r="UBN81" s="51"/>
      <c r="UBO81" s="51"/>
      <c r="UBP81" s="51"/>
      <c r="UBQ81" s="51"/>
      <c r="UBR81" s="51"/>
      <c r="UBS81" s="51"/>
      <c r="UBT81" s="51"/>
      <c r="UBU81" s="51"/>
      <c r="UBV81" s="51"/>
      <c r="UBW81" s="51"/>
      <c r="UBX81" s="51"/>
      <c r="UBY81" s="51"/>
      <c r="UBZ81" s="51"/>
      <c r="UCA81" s="51"/>
      <c r="UCB81" s="51"/>
      <c r="UCC81" s="51"/>
      <c r="UCD81" s="51"/>
      <c r="UCE81" s="51"/>
      <c r="UCF81" s="51"/>
      <c r="UCG81" s="51"/>
      <c r="UCH81" s="51"/>
      <c r="UCI81" s="51"/>
      <c r="UCJ81" s="51"/>
      <c r="UCK81" s="51"/>
      <c r="UCL81" s="51"/>
      <c r="UCM81" s="51"/>
      <c r="UCN81" s="51"/>
      <c r="UCO81" s="51"/>
      <c r="UCP81" s="51"/>
      <c r="UCQ81" s="51"/>
      <c r="UCR81" s="51"/>
      <c r="UCS81" s="51"/>
      <c r="UCT81" s="51"/>
      <c r="UCU81" s="51"/>
      <c r="UCV81" s="51"/>
      <c r="UCW81" s="51"/>
      <c r="UCX81" s="51"/>
      <c r="UCY81" s="51"/>
      <c r="UCZ81" s="51"/>
      <c r="UDA81" s="51"/>
      <c r="UDB81" s="51"/>
      <c r="UDC81" s="51"/>
      <c r="UDD81" s="51"/>
      <c r="UDE81" s="51"/>
      <c r="UDF81" s="51"/>
      <c r="UDG81" s="51"/>
      <c r="UDH81" s="51"/>
      <c r="UDI81" s="51"/>
      <c r="UDJ81" s="51"/>
      <c r="UDK81" s="51"/>
      <c r="UDL81" s="51"/>
      <c r="UDM81" s="51"/>
      <c r="UDN81" s="51"/>
      <c r="UDO81" s="51"/>
      <c r="UDP81" s="51"/>
      <c r="UDQ81" s="51"/>
      <c r="UDR81" s="51"/>
      <c r="UDS81" s="51"/>
      <c r="UDT81" s="51"/>
      <c r="UDU81" s="51"/>
      <c r="UDV81" s="51"/>
      <c r="UDW81" s="51"/>
      <c r="UDX81" s="51"/>
      <c r="UDY81" s="51"/>
      <c r="UDZ81" s="51"/>
      <c r="UEA81" s="51"/>
      <c r="UEB81" s="51"/>
      <c r="UEC81" s="51"/>
      <c r="UED81" s="51"/>
      <c r="UEE81" s="51"/>
      <c r="UEF81" s="51"/>
      <c r="UEG81" s="51"/>
      <c r="UEH81" s="51"/>
      <c r="UEI81" s="51"/>
      <c r="UEJ81" s="51"/>
      <c r="UEK81" s="51"/>
      <c r="UEL81" s="51"/>
      <c r="UEM81" s="51"/>
      <c r="UEN81" s="51"/>
      <c r="UEO81" s="51"/>
      <c r="UEP81" s="51"/>
      <c r="UEQ81" s="51"/>
      <c r="UER81" s="51"/>
      <c r="UES81" s="51"/>
      <c r="UET81" s="51"/>
      <c r="UEU81" s="51"/>
      <c r="UEV81" s="51"/>
      <c r="UEW81" s="51"/>
      <c r="UEX81" s="51"/>
      <c r="UEY81" s="51"/>
      <c r="UEZ81" s="51"/>
      <c r="UFA81" s="51"/>
      <c r="UFB81" s="51"/>
      <c r="UFC81" s="51"/>
      <c r="UFD81" s="51"/>
      <c r="UFE81" s="51"/>
      <c r="UFF81" s="51"/>
      <c r="UFG81" s="51"/>
      <c r="UFH81" s="51"/>
      <c r="UFI81" s="51"/>
      <c r="UFJ81" s="51"/>
      <c r="UFK81" s="51"/>
      <c r="UFL81" s="51"/>
      <c r="UFM81" s="51"/>
      <c r="UFN81" s="51"/>
      <c r="UFO81" s="51"/>
      <c r="UFP81" s="51"/>
      <c r="UFQ81" s="51"/>
      <c r="UFR81" s="51"/>
      <c r="UFS81" s="51"/>
      <c r="UFT81" s="51"/>
      <c r="UFU81" s="51"/>
      <c r="UFV81" s="51"/>
      <c r="UFW81" s="51"/>
      <c r="UFX81" s="51"/>
      <c r="UFY81" s="51"/>
      <c r="UFZ81" s="51"/>
      <c r="UGA81" s="51"/>
      <c r="UGB81" s="51"/>
      <c r="UGC81" s="51"/>
      <c r="UGD81" s="51"/>
      <c r="UGE81" s="51"/>
      <c r="UGF81" s="51"/>
      <c r="UGG81" s="51"/>
      <c r="UGH81" s="51"/>
      <c r="UGI81" s="51"/>
      <c r="UGJ81" s="51"/>
      <c r="UGK81" s="51"/>
      <c r="UGL81" s="51"/>
      <c r="UGM81" s="51"/>
      <c r="UGN81" s="51"/>
      <c r="UGO81" s="51"/>
      <c r="UGP81" s="51"/>
      <c r="UGQ81" s="51"/>
      <c r="UGR81" s="51"/>
      <c r="UGS81" s="51"/>
      <c r="UGT81" s="51"/>
      <c r="UGU81" s="51"/>
      <c r="UGV81" s="51"/>
      <c r="UGW81" s="51"/>
      <c r="UGX81" s="51"/>
      <c r="UGY81" s="51"/>
      <c r="UGZ81" s="51"/>
      <c r="UHA81" s="51"/>
      <c r="UHB81" s="51"/>
      <c r="UHC81" s="51"/>
      <c r="UHD81" s="51"/>
      <c r="UHE81" s="51"/>
      <c r="UHF81" s="51"/>
      <c r="UHG81" s="51"/>
      <c r="UHH81" s="51"/>
      <c r="UHI81" s="51"/>
      <c r="UHJ81" s="51"/>
      <c r="UHK81" s="51"/>
      <c r="UHL81" s="51"/>
      <c r="UHM81" s="51"/>
      <c r="UHN81" s="51"/>
      <c r="UHO81" s="51"/>
      <c r="UHP81" s="51"/>
      <c r="UHQ81" s="51"/>
      <c r="UHR81" s="51"/>
      <c r="UHS81" s="51"/>
      <c r="UHT81" s="51"/>
      <c r="UHU81" s="51"/>
      <c r="UHV81" s="51"/>
      <c r="UHW81" s="51"/>
      <c r="UHX81" s="51"/>
      <c r="UHY81" s="51"/>
      <c r="UHZ81" s="51"/>
      <c r="UIA81" s="51"/>
      <c r="UIB81" s="51"/>
      <c r="UIC81" s="51"/>
      <c r="UID81" s="51"/>
      <c r="UIE81" s="51"/>
      <c r="UIF81" s="51"/>
      <c r="UIG81" s="51"/>
      <c r="UIH81" s="51"/>
      <c r="UII81" s="51"/>
      <c r="UIJ81" s="51"/>
      <c r="UIK81" s="51"/>
      <c r="UIL81" s="51"/>
      <c r="UIM81" s="51"/>
      <c r="UIN81" s="51"/>
      <c r="UIO81" s="51"/>
      <c r="UIP81" s="51"/>
      <c r="UIQ81" s="51"/>
      <c r="UIR81" s="51"/>
      <c r="UIS81" s="51"/>
      <c r="UIT81" s="51"/>
      <c r="UIU81" s="51"/>
      <c r="UIV81" s="51"/>
      <c r="UIW81" s="51"/>
      <c r="UIX81" s="51"/>
      <c r="UIY81" s="51"/>
      <c r="UIZ81" s="51"/>
      <c r="UJA81" s="51"/>
      <c r="UJB81" s="51"/>
      <c r="UJC81" s="51"/>
      <c r="UJD81" s="51"/>
      <c r="UJE81" s="51"/>
      <c r="UJF81" s="51"/>
      <c r="UJG81" s="51"/>
      <c r="UJH81" s="51"/>
      <c r="UJI81" s="51"/>
      <c r="UJJ81" s="51"/>
      <c r="UJK81" s="51"/>
      <c r="UJL81" s="51"/>
      <c r="UJM81" s="51"/>
      <c r="UJN81" s="51"/>
      <c r="UJO81" s="51"/>
      <c r="UJP81" s="51"/>
      <c r="UJQ81" s="51"/>
      <c r="UJR81" s="51"/>
      <c r="UJS81" s="51"/>
      <c r="UJT81" s="51"/>
      <c r="UJU81" s="51"/>
      <c r="UJV81" s="51"/>
      <c r="UJW81" s="51"/>
      <c r="UJX81" s="51"/>
      <c r="UJY81" s="51"/>
      <c r="UJZ81" s="51"/>
      <c r="UKA81" s="51"/>
      <c r="UKB81" s="51"/>
      <c r="UKC81" s="51"/>
      <c r="UKD81" s="51"/>
      <c r="UKE81" s="51"/>
      <c r="UKF81" s="51"/>
      <c r="UKG81" s="51"/>
      <c r="UKH81" s="51"/>
      <c r="UKI81" s="51"/>
      <c r="UKJ81" s="51"/>
      <c r="UKK81" s="51"/>
      <c r="UKL81" s="51"/>
      <c r="UKM81" s="51"/>
      <c r="UKN81" s="51"/>
      <c r="UKO81" s="51"/>
      <c r="UKP81" s="51"/>
      <c r="UKQ81" s="51"/>
      <c r="UKR81" s="51"/>
      <c r="UKS81" s="51"/>
      <c r="UKT81" s="51"/>
      <c r="UKU81" s="51"/>
      <c r="UKV81" s="51"/>
      <c r="UKW81" s="51"/>
      <c r="UKX81" s="51"/>
      <c r="UKY81" s="51"/>
      <c r="UKZ81" s="51"/>
      <c r="ULA81" s="51"/>
      <c r="ULB81" s="51"/>
      <c r="ULC81" s="51"/>
      <c r="ULD81" s="51"/>
      <c r="ULE81" s="51"/>
      <c r="ULF81" s="51"/>
      <c r="ULG81" s="51"/>
      <c r="ULH81" s="51"/>
      <c r="ULI81" s="51"/>
      <c r="ULJ81" s="51"/>
      <c r="ULK81" s="51"/>
      <c r="ULL81" s="51"/>
      <c r="ULM81" s="51"/>
      <c r="ULN81" s="51"/>
      <c r="ULO81" s="51"/>
      <c r="ULP81" s="51"/>
      <c r="ULQ81" s="51"/>
      <c r="ULR81" s="51"/>
      <c r="ULS81" s="51"/>
      <c r="ULT81" s="51"/>
      <c r="ULU81" s="51"/>
      <c r="ULV81" s="51"/>
      <c r="ULW81" s="51"/>
      <c r="ULX81" s="51"/>
      <c r="ULY81" s="51"/>
      <c r="ULZ81" s="51"/>
      <c r="UMA81" s="51"/>
      <c r="UMB81" s="51"/>
      <c r="UMC81" s="51"/>
      <c r="UMD81" s="51"/>
      <c r="UME81" s="51"/>
      <c r="UMF81" s="51"/>
      <c r="UMG81" s="51"/>
      <c r="UMH81" s="51"/>
      <c r="UMI81" s="51"/>
      <c r="UMJ81" s="51"/>
      <c r="UMK81" s="51"/>
      <c r="UML81" s="51"/>
      <c r="UMM81" s="51"/>
      <c r="UMN81" s="51"/>
      <c r="UMO81" s="51"/>
      <c r="UMP81" s="51"/>
      <c r="UMQ81" s="51"/>
      <c r="UMR81" s="51"/>
      <c r="UMS81" s="51"/>
      <c r="UMT81" s="51"/>
      <c r="UMU81" s="51"/>
      <c r="UMV81" s="51"/>
      <c r="UMW81" s="51"/>
      <c r="UMX81" s="51"/>
      <c r="UMY81" s="51"/>
      <c r="UMZ81" s="51"/>
      <c r="UNA81" s="51"/>
      <c r="UNB81" s="51"/>
      <c r="UNC81" s="51"/>
      <c r="UND81" s="51"/>
      <c r="UNE81" s="51"/>
      <c r="UNF81" s="51"/>
      <c r="UNG81" s="51"/>
      <c r="UNH81" s="51"/>
      <c r="UNI81" s="51"/>
      <c r="UNJ81" s="51"/>
      <c r="UNK81" s="51"/>
      <c r="UNL81" s="51"/>
      <c r="UNM81" s="51"/>
      <c r="UNN81" s="51"/>
      <c r="UNO81" s="51"/>
      <c r="UNP81" s="51"/>
      <c r="UNQ81" s="51"/>
      <c r="UNR81" s="51"/>
      <c r="UNS81" s="51"/>
      <c r="UNT81" s="51"/>
      <c r="UNU81" s="51"/>
      <c r="UNV81" s="51"/>
      <c r="UNW81" s="51"/>
      <c r="UNX81" s="51"/>
      <c r="UNY81" s="51"/>
      <c r="UNZ81" s="51"/>
      <c r="UOA81" s="51"/>
      <c r="UOB81" s="51"/>
      <c r="UOC81" s="51"/>
      <c r="UOD81" s="51"/>
      <c r="UOE81" s="51"/>
      <c r="UOF81" s="51"/>
      <c r="UOG81" s="51"/>
      <c r="UOH81" s="51"/>
      <c r="UOI81" s="51"/>
      <c r="UOJ81" s="51"/>
      <c r="UOK81" s="51"/>
      <c r="UOL81" s="51"/>
      <c r="UOM81" s="51"/>
      <c r="UON81" s="51"/>
      <c r="UOO81" s="51"/>
      <c r="UOP81" s="51"/>
      <c r="UOQ81" s="51"/>
      <c r="UOR81" s="51"/>
      <c r="UOS81" s="51"/>
      <c r="UOT81" s="51"/>
      <c r="UOU81" s="51"/>
      <c r="UOV81" s="51"/>
      <c r="UOW81" s="51"/>
      <c r="UOX81" s="51"/>
      <c r="UOY81" s="51"/>
      <c r="UOZ81" s="51"/>
      <c r="UPA81" s="51"/>
      <c r="UPB81" s="51"/>
      <c r="UPC81" s="51"/>
      <c r="UPD81" s="51"/>
      <c r="UPE81" s="51"/>
      <c r="UPF81" s="51"/>
      <c r="UPG81" s="51"/>
      <c r="UPH81" s="51"/>
      <c r="UPI81" s="51"/>
      <c r="UPJ81" s="51"/>
      <c r="UPK81" s="51"/>
      <c r="UPL81" s="51"/>
      <c r="UPM81" s="51"/>
      <c r="UPN81" s="51"/>
      <c r="UPO81" s="51"/>
      <c r="UPP81" s="51"/>
      <c r="UPQ81" s="51"/>
      <c r="UPR81" s="51"/>
      <c r="UPS81" s="51"/>
      <c r="UPT81" s="51"/>
      <c r="UPU81" s="51"/>
      <c r="UPV81" s="51"/>
      <c r="UPW81" s="51"/>
      <c r="UPX81" s="51"/>
      <c r="UPY81" s="51"/>
      <c r="UPZ81" s="51"/>
      <c r="UQA81" s="51"/>
      <c r="UQB81" s="51"/>
      <c r="UQC81" s="51"/>
      <c r="UQD81" s="51"/>
      <c r="UQE81" s="51"/>
      <c r="UQF81" s="51"/>
      <c r="UQG81" s="51"/>
      <c r="UQH81" s="51"/>
      <c r="UQI81" s="51"/>
      <c r="UQJ81" s="51"/>
      <c r="UQK81" s="51"/>
      <c r="UQL81" s="51"/>
      <c r="UQM81" s="51"/>
      <c r="UQN81" s="51"/>
      <c r="UQO81" s="51"/>
      <c r="UQP81" s="51"/>
      <c r="UQQ81" s="51"/>
      <c r="UQR81" s="51"/>
      <c r="UQS81" s="51"/>
      <c r="UQT81" s="51"/>
      <c r="UQU81" s="51"/>
      <c r="UQV81" s="51"/>
      <c r="UQW81" s="51"/>
      <c r="UQX81" s="51"/>
      <c r="UQY81" s="51"/>
      <c r="UQZ81" s="51"/>
      <c r="URA81" s="51"/>
      <c r="URB81" s="51"/>
      <c r="URC81" s="51"/>
      <c r="URD81" s="51"/>
      <c r="URE81" s="51"/>
      <c r="URF81" s="51"/>
      <c r="URG81" s="51"/>
      <c r="URH81" s="51"/>
      <c r="URI81" s="51"/>
      <c r="URJ81" s="51"/>
      <c r="URK81" s="51"/>
      <c r="URL81" s="51"/>
      <c r="URM81" s="51"/>
      <c r="URN81" s="51"/>
      <c r="URO81" s="51"/>
      <c r="URP81" s="51"/>
      <c r="URQ81" s="51"/>
      <c r="URR81" s="51"/>
      <c r="URS81" s="51"/>
      <c r="URT81" s="51"/>
      <c r="URU81" s="51"/>
      <c r="URV81" s="51"/>
      <c r="URW81" s="51"/>
      <c r="URX81" s="51"/>
      <c r="URY81" s="51"/>
      <c r="URZ81" s="51"/>
      <c r="USA81" s="51"/>
      <c r="USB81" s="51"/>
      <c r="USC81" s="51"/>
      <c r="USD81" s="51"/>
      <c r="USE81" s="51"/>
      <c r="USF81" s="51"/>
      <c r="USG81" s="51"/>
      <c r="USH81" s="51"/>
      <c r="USI81" s="51"/>
      <c r="USJ81" s="51"/>
      <c r="USK81" s="51"/>
      <c r="USL81" s="51"/>
      <c r="USM81" s="51"/>
      <c r="USN81" s="51"/>
      <c r="USO81" s="51"/>
      <c r="USP81" s="51"/>
      <c r="USQ81" s="51"/>
      <c r="USR81" s="51"/>
      <c r="USS81" s="51"/>
      <c r="UST81" s="51"/>
      <c r="USU81" s="51"/>
      <c r="USV81" s="51"/>
      <c r="USW81" s="51"/>
      <c r="USX81" s="51"/>
      <c r="USY81" s="51"/>
      <c r="USZ81" s="51"/>
      <c r="UTA81" s="51"/>
      <c r="UTB81" s="51"/>
      <c r="UTC81" s="51"/>
      <c r="UTD81" s="51"/>
      <c r="UTE81" s="51"/>
      <c r="UTF81" s="51"/>
      <c r="UTG81" s="51"/>
      <c r="UTH81" s="51"/>
      <c r="UTI81" s="51"/>
      <c r="UTJ81" s="51"/>
      <c r="UTK81" s="51"/>
      <c r="UTL81" s="51"/>
      <c r="UTM81" s="51"/>
      <c r="UTN81" s="51"/>
      <c r="UTO81" s="51"/>
      <c r="UTP81" s="51"/>
      <c r="UTQ81" s="51"/>
      <c r="UTR81" s="51"/>
      <c r="UTS81" s="51"/>
      <c r="UTT81" s="51"/>
      <c r="UTU81" s="51"/>
      <c r="UTV81" s="51"/>
      <c r="UTW81" s="51"/>
      <c r="UTX81" s="51"/>
      <c r="UTY81" s="51"/>
      <c r="UTZ81" s="51"/>
      <c r="UUA81" s="51"/>
      <c r="UUB81" s="51"/>
      <c r="UUC81" s="51"/>
      <c r="UUD81" s="51"/>
      <c r="UUE81" s="51"/>
      <c r="UUF81" s="51"/>
      <c r="UUG81" s="51"/>
      <c r="UUH81" s="51"/>
      <c r="UUI81" s="51"/>
      <c r="UUJ81" s="51"/>
      <c r="UUK81" s="51"/>
      <c r="UUL81" s="51"/>
      <c r="UUM81" s="51"/>
      <c r="UUN81" s="51"/>
      <c r="UUO81" s="51"/>
      <c r="UUP81" s="51"/>
      <c r="UUQ81" s="51"/>
      <c r="UUR81" s="51"/>
      <c r="UUS81" s="51"/>
      <c r="UUT81" s="51"/>
      <c r="UUU81" s="51"/>
      <c r="UUV81" s="51"/>
      <c r="UUW81" s="51"/>
      <c r="UUX81" s="51"/>
      <c r="UUY81" s="51"/>
      <c r="UUZ81" s="51"/>
      <c r="UVA81" s="51"/>
      <c r="UVB81" s="51"/>
      <c r="UVC81" s="51"/>
      <c r="UVD81" s="51"/>
      <c r="UVE81" s="51"/>
      <c r="UVF81" s="51"/>
      <c r="UVG81" s="51"/>
      <c r="UVH81" s="51"/>
      <c r="UVI81" s="51"/>
      <c r="UVJ81" s="51"/>
      <c r="UVK81" s="51"/>
      <c r="UVL81" s="51"/>
      <c r="UVM81" s="51"/>
      <c r="UVN81" s="51"/>
      <c r="UVO81" s="51"/>
      <c r="UVP81" s="51"/>
      <c r="UVQ81" s="51"/>
      <c r="UVR81" s="51"/>
      <c r="UVS81" s="51"/>
      <c r="UVT81" s="51"/>
      <c r="UVU81" s="51"/>
      <c r="UVV81" s="51"/>
      <c r="UVW81" s="51"/>
      <c r="UVX81" s="51"/>
      <c r="UVY81" s="51"/>
      <c r="UVZ81" s="51"/>
      <c r="UWA81" s="51"/>
      <c r="UWB81" s="51"/>
      <c r="UWC81" s="51"/>
      <c r="UWD81" s="51"/>
      <c r="UWE81" s="51"/>
      <c r="UWF81" s="51"/>
      <c r="UWG81" s="51"/>
      <c r="UWH81" s="51"/>
      <c r="UWI81" s="51"/>
      <c r="UWJ81" s="51"/>
      <c r="UWK81" s="51"/>
      <c r="UWL81" s="51"/>
      <c r="UWM81" s="51"/>
      <c r="UWN81" s="51"/>
      <c r="UWO81" s="51"/>
      <c r="UWP81" s="51"/>
      <c r="UWQ81" s="51"/>
      <c r="UWR81" s="51"/>
      <c r="UWS81" s="51"/>
      <c r="UWT81" s="51"/>
      <c r="UWU81" s="51"/>
      <c r="UWV81" s="51"/>
      <c r="UWW81" s="51"/>
      <c r="UWX81" s="51"/>
      <c r="UWY81" s="51"/>
      <c r="UWZ81" s="51"/>
      <c r="UXA81" s="51"/>
      <c r="UXB81" s="51"/>
      <c r="UXC81" s="51"/>
      <c r="UXD81" s="51"/>
      <c r="UXE81" s="51"/>
      <c r="UXF81" s="51"/>
      <c r="UXG81" s="51"/>
      <c r="UXH81" s="51"/>
      <c r="UXI81" s="51"/>
      <c r="UXJ81" s="51"/>
      <c r="UXK81" s="51"/>
      <c r="UXL81" s="51"/>
      <c r="UXM81" s="51"/>
      <c r="UXN81" s="51"/>
      <c r="UXO81" s="51"/>
      <c r="UXP81" s="51"/>
      <c r="UXQ81" s="51"/>
      <c r="UXR81" s="51"/>
      <c r="UXS81" s="51"/>
      <c r="UXT81" s="51"/>
      <c r="UXU81" s="51"/>
      <c r="UXV81" s="51"/>
      <c r="UXW81" s="51"/>
      <c r="UXX81" s="51"/>
      <c r="UXY81" s="51"/>
      <c r="UXZ81" s="51"/>
      <c r="UYA81" s="51"/>
      <c r="UYB81" s="51"/>
      <c r="UYC81" s="51"/>
      <c r="UYD81" s="51"/>
      <c r="UYE81" s="51"/>
      <c r="UYF81" s="51"/>
      <c r="UYG81" s="51"/>
      <c r="UYH81" s="51"/>
      <c r="UYI81" s="51"/>
      <c r="UYJ81" s="51"/>
      <c r="UYK81" s="51"/>
      <c r="UYL81" s="51"/>
      <c r="UYM81" s="51"/>
      <c r="UYN81" s="51"/>
      <c r="UYO81" s="51"/>
      <c r="UYP81" s="51"/>
      <c r="UYQ81" s="51"/>
      <c r="UYR81" s="51"/>
      <c r="UYS81" s="51"/>
      <c r="UYT81" s="51"/>
      <c r="UYU81" s="51"/>
      <c r="UYV81" s="51"/>
      <c r="UYW81" s="51"/>
      <c r="UYX81" s="51"/>
      <c r="UYY81" s="51"/>
      <c r="UYZ81" s="51"/>
      <c r="UZA81" s="51"/>
      <c r="UZB81" s="51"/>
      <c r="UZC81" s="51"/>
      <c r="UZD81" s="51"/>
      <c r="UZE81" s="51"/>
      <c r="UZF81" s="51"/>
      <c r="UZG81" s="51"/>
      <c r="UZH81" s="51"/>
      <c r="UZI81" s="51"/>
      <c r="UZJ81" s="51"/>
      <c r="UZK81" s="51"/>
      <c r="UZL81" s="51"/>
      <c r="UZM81" s="51"/>
      <c r="UZN81" s="51"/>
      <c r="UZO81" s="51"/>
      <c r="UZP81" s="51"/>
      <c r="UZQ81" s="51"/>
      <c r="UZR81" s="51"/>
      <c r="UZS81" s="51"/>
      <c r="UZT81" s="51"/>
      <c r="UZU81" s="51"/>
      <c r="UZV81" s="51"/>
      <c r="UZW81" s="51"/>
      <c r="UZX81" s="51"/>
      <c r="UZY81" s="51"/>
      <c r="UZZ81" s="51"/>
      <c r="VAA81" s="51"/>
      <c r="VAB81" s="51"/>
      <c r="VAC81" s="51"/>
      <c r="VAD81" s="51"/>
      <c r="VAE81" s="51"/>
      <c r="VAF81" s="51"/>
      <c r="VAG81" s="51"/>
      <c r="VAH81" s="51"/>
      <c r="VAI81" s="51"/>
      <c r="VAJ81" s="51"/>
      <c r="VAK81" s="51"/>
      <c r="VAL81" s="51"/>
      <c r="VAM81" s="51"/>
      <c r="VAN81" s="51"/>
      <c r="VAO81" s="51"/>
      <c r="VAP81" s="51"/>
      <c r="VAQ81" s="51"/>
      <c r="VAR81" s="51"/>
      <c r="VAS81" s="51"/>
      <c r="VAT81" s="51"/>
      <c r="VAU81" s="51"/>
      <c r="VAV81" s="51"/>
      <c r="VAW81" s="51"/>
      <c r="VAX81" s="51"/>
      <c r="VAY81" s="51"/>
      <c r="VAZ81" s="51"/>
      <c r="VBA81" s="51"/>
      <c r="VBB81" s="51"/>
      <c r="VBC81" s="51"/>
      <c r="VBD81" s="51"/>
      <c r="VBE81" s="51"/>
      <c r="VBF81" s="51"/>
      <c r="VBG81" s="51"/>
      <c r="VBH81" s="51"/>
      <c r="VBI81" s="51"/>
      <c r="VBJ81" s="51"/>
      <c r="VBK81" s="51"/>
      <c r="VBL81" s="51"/>
      <c r="VBM81" s="51"/>
      <c r="VBN81" s="51"/>
      <c r="VBO81" s="51"/>
      <c r="VBP81" s="51"/>
      <c r="VBQ81" s="51"/>
      <c r="VBR81" s="51"/>
      <c r="VBS81" s="51"/>
      <c r="VBT81" s="51"/>
      <c r="VBU81" s="51"/>
      <c r="VBV81" s="51"/>
      <c r="VBW81" s="51"/>
      <c r="VBX81" s="51"/>
      <c r="VBY81" s="51"/>
      <c r="VBZ81" s="51"/>
      <c r="VCA81" s="51"/>
      <c r="VCB81" s="51"/>
      <c r="VCC81" s="51"/>
      <c r="VCD81" s="51"/>
      <c r="VCE81" s="51"/>
      <c r="VCF81" s="51"/>
      <c r="VCG81" s="51"/>
      <c r="VCH81" s="51"/>
      <c r="VCI81" s="51"/>
      <c r="VCJ81" s="51"/>
      <c r="VCK81" s="51"/>
      <c r="VCL81" s="51"/>
      <c r="VCM81" s="51"/>
      <c r="VCN81" s="51"/>
      <c r="VCO81" s="51"/>
      <c r="VCP81" s="51"/>
      <c r="VCQ81" s="51"/>
      <c r="VCR81" s="51"/>
      <c r="VCS81" s="51"/>
      <c r="VCT81" s="51"/>
      <c r="VCU81" s="51"/>
      <c r="VCV81" s="51"/>
      <c r="VCW81" s="51"/>
      <c r="VCX81" s="51"/>
      <c r="VCY81" s="51"/>
      <c r="VCZ81" s="51"/>
      <c r="VDA81" s="51"/>
      <c r="VDB81" s="51"/>
      <c r="VDC81" s="51"/>
      <c r="VDD81" s="51"/>
      <c r="VDE81" s="51"/>
      <c r="VDF81" s="51"/>
      <c r="VDG81" s="51"/>
      <c r="VDH81" s="51"/>
      <c r="VDI81" s="51"/>
      <c r="VDJ81" s="51"/>
      <c r="VDK81" s="51"/>
      <c r="VDL81" s="51"/>
      <c r="VDM81" s="51"/>
      <c r="VDN81" s="51"/>
      <c r="VDO81" s="51"/>
      <c r="VDP81" s="51"/>
      <c r="VDQ81" s="51"/>
      <c r="VDR81" s="51"/>
      <c r="VDS81" s="51"/>
      <c r="VDT81" s="51"/>
      <c r="VDU81" s="51"/>
      <c r="VDV81" s="51"/>
      <c r="VDW81" s="51"/>
      <c r="VDX81" s="51"/>
      <c r="VDY81" s="51"/>
      <c r="VDZ81" s="51"/>
      <c r="VEA81" s="51"/>
      <c r="VEB81" s="51"/>
      <c r="VEC81" s="51"/>
      <c r="VED81" s="51"/>
      <c r="VEE81" s="51"/>
      <c r="VEF81" s="51"/>
      <c r="VEG81" s="51"/>
      <c r="VEH81" s="51"/>
      <c r="VEI81" s="51"/>
      <c r="VEJ81" s="51"/>
      <c r="VEK81" s="51"/>
      <c r="VEL81" s="51"/>
      <c r="VEM81" s="51"/>
      <c r="VEN81" s="51"/>
      <c r="VEO81" s="51"/>
      <c r="VEP81" s="51"/>
      <c r="VEQ81" s="51"/>
      <c r="VER81" s="51"/>
      <c r="VES81" s="51"/>
      <c r="VET81" s="51"/>
      <c r="VEU81" s="51"/>
      <c r="VEV81" s="51"/>
      <c r="VEW81" s="51"/>
      <c r="VEX81" s="51"/>
      <c r="VEY81" s="51"/>
      <c r="VEZ81" s="51"/>
      <c r="VFA81" s="51"/>
      <c r="VFB81" s="51"/>
      <c r="VFC81" s="51"/>
      <c r="VFD81" s="51"/>
      <c r="VFE81" s="51"/>
      <c r="VFF81" s="51"/>
      <c r="VFG81" s="51"/>
      <c r="VFH81" s="51"/>
      <c r="VFI81" s="51"/>
      <c r="VFJ81" s="51"/>
      <c r="VFK81" s="51"/>
      <c r="VFL81" s="51"/>
      <c r="VFM81" s="51"/>
      <c r="VFN81" s="51"/>
      <c r="VFO81" s="51"/>
      <c r="VFP81" s="51"/>
      <c r="VFQ81" s="51"/>
      <c r="VFR81" s="51"/>
      <c r="VFS81" s="51"/>
      <c r="VFT81" s="51"/>
      <c r="VFU81" s="51"/>
      <c r="VFV81" s="51"/>
      <c r="VFW81" s="51"/>
      <c r="VFX81" s="51"/>
      <c r="VFY81" s="51"/>
      <c r="VFZ81" s="51"/>
      <c r="VGA81" s="51"/>
      <c r="VGB81" s="51"/>
      <c r="VGC81" s="51"/>
      <c r="VGD81" s="51"/>
      <c r="VGE81" s="51"/>
      <c r="VGF81" s="51"/>
      <c r="VGG81" s="51"/>
      <c r="VGH81" s="51"/>
      <c r="VGI81" s="51"/>
      <c r="VGJ81" s="51"/>
      <c r="VGK81" s="51"/>
      <c r="VGL81" s="51"/>
      <c r="VGM81" s="51"/>
      <c r="VGN81" s="51"/>
      <c r="VGO81" s="51"/>
      <c r="VGP81" s="51"/>
      <c r="VGQ81" s="51"/>
      <c r="VGR81" s="51"/>
      <c r="VGS81" s="51"/>
      <c r="VGT81" s="51"/>
      <c r="VGU81" s="51"/>
      <c r="VGV81" s="51"/>
      <c r="VGW81" s="51"/>
      <c r="VGX81" s="51"/>
      <c r="VGY81" s="51"/>
      <c r="VGZ81" s="51"/>
      <c r="VHA81" s="51"/>
      <c r="VHB81" s="51"/>
      <c r="VHC81" s="51"/>
      <c r="VHD81" s="51"/>
      <c r="VHE81" s="51"/>
      <c r="VHF81" s="51"/>
      <c r="VHG81" s="51"/>
      <c r="VHH81" s="51"/>
      <c r="VHI81" s="51"/>
      <c r="VHJ81" s="51"/>
      <c r="VHK81" s="51"/>
      <c r="VHL81" s="51"/>
      <c r="VHM81" s="51"/>
      <c r="VHN81" s="51"/>
      <c r="VHO81" s="51"/>
      <c r="VHP81" s="51"/>
      <c r="VHQ81" s="51"/>
      <c r="VHR81" s="51"/>
      <c r="VHS81" s="51"/>
      <c r="VHT81" s="51"/>
      <c r="VHU81" s="51"/>
      <c r="VHV81" s="51"/>
      <c r="VHW81" s="51"/>
      <c r="VHX81" s="51"/>
      <c r="VHY81" s="51"/>
      <c r="VHZ81" s="51"/>
      <c r="VIA81" s="51"/>
      <c r="VIB81" s="51"/>
      <c r="VIC81" s="51"/>
      <c r="VID81" s="51"/>
      <c r="VIE81" s="51"/>
      <c r="VIF81" s="51"/>
      <c r="VIG81" s="51"/>
      <c r="VIH81" s="51"/>
      <c r="VII81" s="51"/>
      <c r="VIJ81" s="51"/>
      <c r="VIK81" s="51"/>
      <c r="VIL81" s="51"/>
      <c r="VIM81" s="51"/>
      <c r="VIN81" s="51"/>
      <c r="VIO81" s="51"/>
      <c r="VIP81" s="51"/>
      <c r="VIQ81" s="51"/>
      <c r="VIR81" s="51"/>
      <c r="VIS81" s="51"/>
      <c r="VIT81" s="51"/>
      <c r="VIU81" s="51"/>
      <c r="VIV81" s="51"/>
      <c r="VIW81" s="51"/>
      <c r="VIX81" s="51"/>
      <c r="VIY81" s="51"/>
      <c r="VIZ81" s="51"/>
      <c r="VJA81" s="51"/>
      <c r="VJB81" s="51"/>
      <c r="VJC81" s="51"/>
      <c r="VJD81" s="51"/>
      <c r="VJE81" s="51"/>
      <c r="VJF81" s="51"/>
      <c r="VJG81" s="51"/>
      <c r="VJH81" s="51"/>
      <c r="VJI81" s="51"/>
      <c r="VJJ81" s="51"/>
      <c r="VJK81" s="51"/>
      <c r="VJL81" s="51"/>
      <c r="VJM81" s="51"/>
      <c r="VJN81" s="51"/>
      <c r="VJO81" s="51"/>
      <c r="VJP81" s="51"/>
      <c r="VJQ81" s="51"/>
      <c r="VJR81" s="51"/>
      <c r="VJS81" s="51"/>
      <c r="VJT81" s="51"/>
      <c r="VJU81" s="51"/>
      <c r="VJV81" s="51"/>
      <c r="VJW81" s="51"/>
      <c r="VJX81" s="51"/>
      <c r="VJY81" s="51"/>
      <c r="VJZ81" s="51"/>
      <c r="VKA81" s="51"/>
      <c r="VKB81" s="51"/>
      <c r="VKC81" s="51"/>
      <c r="VKD81" s="51"/>
      <c r="VKE81" s="51"/>
      <c r="VKF81" s="51"/>
      <c r="VKG81" s="51"/>
      <c r="VKH81" s="51"/>
      <c r="VKI81" s="51"/>
      <c r="VKJ81" s="51"/>
      <c r="VKK81" s="51"/>
      <c r="VKL81" s="51"/>
      <c r="VKM81" s="51"/>
      <c r="VKN81" s="51"/>
      <c r="VKO81" s="51"/>
      <c r="VKP81" s="51"/>
      <c r="VKQ81" s="51"/>
      <c r="VKR81" s="51"/>
      <c r="VKS81" s="51"/>
      <c r="VKT81" s="51"/>
      <c r="VKU81" s="51"/>
      <c r="VKV81" s="51"/>
      <c r="VKW81" s="51"/>
      <c r="VKX81" s="51"/>
      <c r="VKY81" s="51"/>
      <c r="VKZ81" s="51"/>
      <c r="VLA81" s="51"/>
      <c r="VLB81" s="51"/>
      <c r="VLC81" s="51"/>
      <c r="VLD81" s="51"/>
      <c r="VLE81" s="51"/>
      <c r="VLF81" s="51"/>
      <c r="VLG81" s="51"/>
      <c r="VLH81" s="51"/>
      <c r="VLI81" s="51"/>
      <c r="VLJ81" s="51"/>
      <c r="VLK81" s="51"/>
      <c r="VLL81" s="51"/>
      <c r="VLM81" s="51"/>
      <c r="VLN81" s="51"/>
      <c r="VLO81" s="51"/>
      <c r="VLP81" s="51"/>
      <c r="VLQ81" s="51"/>
      <c r="VLR81" s="51"/>
      <c r="VLS81" s="51"/>
      <c r="VLT81" s="51"/>
      <c r="VLU81" s="51"/>
      <c r="VLV81" s="51"/>
      <c r="VLW81" s="51"/>
      <c r="VLX81" s="51"/>
      <c r="VLY81" s="51"/>
      <c r="VLZ81" s="51"/>
      <c r="VMA81" s="51"/>
      <c r="VMB81" s="51"/>
      <c r="VMC81" s="51"/>
      <c r="VMD81" s="51"/>
      <c r="VME81" s="51"/>
      <c r="VMF81" s="51"/>
      <c r="VMG81" s="51"/>
      <c r="VMH81" s="51"/>
      <c r="VMI81" s="51"/>
      <c r="VMJ81" s="51"/>
      <c r="VMK81" s="51"/>
      <c r="VML81" s="51"/>
      <c r="VMM81" s="51"/>
      <c r="VMN81" s="51"/>
      <c r="VMO81" s="51"/>
      <c r="VMP81" s="51"/>
      <c r="VMQ81" s="51"/>
      <c r="VMR81" s="51"/>
      <c r="VMS81" s="51"/>
      <c r="VMT81" s="51"/>
      <c r="VMU81" s="51"/>
      <c r="VMV81" s="51"/>
      <c r="VMW81" s="51"/>
      <c r="VMX81" s="51"/>
      <c r="VMY81" s="51"/>
      <c r="VMZ81" s="51"/>
      <c r="VNA81" s="51"/>
      <c r="VNB81" s="51"/>
      <c r="VNC81" s="51"/>
      <c r="VND81" s="51"/>
      <c r="VNE81" s="51"/>
      <c r="VNF81" s="51"/>
      <c r="VNG81" s="51"/>
      <c r="VNH81" s="51"/>
      <c r="VNI81" s="51"/>
      <c r="VNJ81" s="51"/>
      <c r="VNK81" s="51"/>
      <c r="VNL81" s="51"/>
      <c r="VNM81" s="51"/>
      <c r="VNN81" s="51"/>
      <c r="VNO81" s="51"/>
      <c r="VNP81" s="51"/>
      <c r="VNQ81" s="51"/>
      <c r="VNR81" s="51"/>
      <c r="VNS81" s="51"/>
      <c r="VNT81" s="51"/>
      <c r="VNU81" s="51"/>
      <c r="VNV81" s="51"/>
      <c r="VNW81" s="51"/>
      <c r="VNX81" s="51"/>
      <c r="VNY81" s="51"/>
      <c r="VNZ81" s="51"/>
      <c r="VOA81" s="51"/>
      <c r="VOB81" s="51"/>
      <c r="VOC81" s="51"/>
      <c r="VOD81" s="51"/>
      <c r="VOE81" s="51"/>
      <c r="VOF81" s="51"/>
      <c r="VOG81" s="51"/>
      <c r="VOH81" s="51"/>
      <c r="VOI81" s="51"/>
      <c r="VOJ81" s="51"/>
      <c r="VOK81" s="51"/>
      <c r="VOL81" s="51"/>
      <c r="VOM81" s="51"/>
      <c r="VON81" s="51"/>
      <c r="VOO81" s="51"/>
      <c r="VOP81" s="51"/>
      <c r="VOQ81" s="51"/>
      <c r="VOR81" s="51"/>
      <c r="VOS81" s="51"/>
      <c r="VOT81" s="51"/>
      <c r="VOU81" s="51"/>
      <c r="VOV81" s="51"/>
      <c r="VOW81" s="51"/>
      <c r="VOX81" s="51"/>
      <c r="VOY81" s="51"/>
      <c r="VOZ81" s="51"/>
      <c r="VPA81" s="51"/>
      <c r="VPB81" s="51"/>
      <c r="VPC81" s="51"/>
      <c r="VPD81" s="51"/>
      <c r="VPE81" s="51"/>
      <c r="VPF81" s="51"/>
      <c r="VPG81" s="51"/>
      <c r="VPH81" s="51"/>
      <c r="VPI81" s="51"/>
      <c r="VPJ81" s="51"/>
      <c r="VPK81" s="51"/>
      <c r="VPL81" s="51"/>
      <c r="VPM81" s="51"/>
      <c r="VPN81" s="51"/>
      <c r="VPO81" s="51"/>
      <c r="VPP81" s="51"/>
      <c r="VPQ81" s="51"/>
      <c r="VPR81" s="51"/>
      <c r="VPS81" s="51"/>
      <c r="VPT81" s="51"/>
      <c r="VPU81" s="51"/>
      <c r="VPV81" s="51"/>
      <c r="VPW81" s="51"/>
      <c r="VPX81" s="51"/>
      <c r="VPY81" s="51"/>
      <c r="VPZ81" s="51"/>
      <c r="VQA81" s="51"/>
      <c r="VQB81" s="51"/>
      <c r="VQC81" s="51"/>
      <c r="VQD81" s="51"/>
      <c r="VQE81" s="51"/>
      <c r="VQF81" s="51"/>
      <c r="VQG81" s="51"/>
      <c r="VQH81" s="51"/>
      <c r="VQI81" s="51"/>
      <c r="VQJ81" s="51"/>
      <c r="VQK81" s="51"/>
      <c r="VQL81" s="51"/>
      <c r="VQM81" s="51"/>
      <c r="VQN81" s="51"/>
      <c r="VQO81" s="51"/>
      <c r="VQP81" s="51"/>
      <c r="VQQ81" s="51"/>
      <c r="VQR81" s="51"/>
      <c r="VQS81" s="51"/>
      <c r="VQT81" s="51"/>
      <c r="VQU81" s="51"/>
      <c r="VQV81" s="51"/>
      <c r="VQW81" s="51"/>
      <c r="VQX81" s="51"/>
      <c r="VQY81" s="51"/>
      <c r="VQZ81" s="51"/>
      <c r="VRA81" s="51"/>
      <c r="VRB81" s="51"/>
      <c r="VRC81" s="51"/>
      <c r="VRD81" s="51"/>
      <c r="VRE81" s="51"/>
      <c r="VRF81" s="51"/>
      <c r="VRG81" s="51"/>
      <c r="VRH81" s="51"/>
      <c r="VRI81" s="51"/>
      <c r="VRJ81" s="51"/>
      <c r="VRK81" s="51"/>
      <c r="VRL81" s="51"/>
      <c r="VRM81" s="51"/>
      <c r="VRN81" s="51"/>
      <c r="VRO81" s="51"/>
      <c r="VRP81" s="51"/>
      <c r="VRQ81" s="51"/>
      <c r="VRR81" s="51"/>
      <c r="VRS81" s="51"/>
      <c r="VRT81" s="51"/>
      <c r="VRU81" s="51"/>
      <c r="VRV81" s="51"/>
      <c r="VRW81" s="51"/>
      <c r="VRX81" s="51"/>
      <c r="VRY81" s="51"/>
      <c r="VRZ81" s="51"/>
      <c r="VSA81" s="51"/>
      <c r="VSB81" s="51"/>
      <c r="VSC81" s="51"/>
      <c r="VSD81" s="51"/>
      <c r="VSE81" s="51"/>
      <c r="VSF81" s="51"/>
      <c r="VSG81" s="51"/>
      <c r="VSH81" s="51"/>
      <c r="VSI81" s="51"/>
      <c r="VSJ81" s="51"/>
      <c r="VSK81" s="51"/>
      <c r="VSL81" s="51"/>
      <c r="VSM81" s="51"/>
      <c r="VSN81" s="51"/>
      <c r="VSO81" s="51"/>
      <c r="VSP81" s="51"/>
      <c r="VSQ81" s="51"/>
      <c r="VSR81" s="51"/>
      <c r="VSS81" s="51"/>
      <c r="VST81" s="51"/>
      <c r="VSU81" s="51"/>
      <c r="VSV81" s="51"/>
      <c r="VSW81" s="51"/>
      <c r="VSX81" s="51"/>
      <c r="VSY81" s="51"/>
      <c r="VSZ81" s="51"/>
      <c r="VTA81" s="51"/>
      <c r="VTB81" s="51"/>
      <c r="VTC81" s="51"/>
      <c r="VTD81" s="51"/>
      <c r="VTE81" s="51"/>
      <c r="VTF81" s="51"/>
      <c r="VTG81" s="51"/>
      <c r="VTH81" s="51"/>
      <c r="VTI81" s="51"/>
      <c r="VTJ81" s="51"/>
      <c r="VTK81" s="51"/>
      <c r="VTL81" s="51"/>
      <c r="VTM81" s="51"/>
      <c r="VTN81" s="51"/>
      <c r="VTO81" s="51"/>
      <c r="VTP81" s="51"/>
      <c r="VTQ81" s="51"/>
      <c r="VTR81" s="51"/>
      <c r="VTS81" s="51"/>
      <c r="VTT81" s="51"/>
      <c r="VTU81" s="51"/>
      <c r="VTV81" s="51"/>
      <c r="VTW81" s="51"/>
      <c r="VTX81" s="51"/>
      <c r="VTY81" s="51"/>
      <c r="VTZ81" s="51"/>
      <c r="VUA81" s="51"/>
      <c r="VUB81" s="51"/>
      <c r="VUC81" s="51"/>
      <c r="VUD81" s="51"/>
      <c r="VUE81" s="51"/>
      <c r="VUF81" s="51"/>
      <c r="VUG81" s="51"/>
      <c r="VUH81" s="51"/>
      <c r="VUI81" s="51"/>
      <c r="VUJ81" s="51"/>
      <c r="VUK81" s="51"/>
      <c r="VUL81" s="51"/>
      <c r="VUM81" s="51"/>
      <c r="VUN81" s="51"/>
      <c r="VUO81" s="51"/>
      <c r="VUP81" s="51"/>
      <c r="VUQ81" s="51"/>
      <c r="VUR81" s="51"/>
      <c r="VUS81" s="51"/>
      <c r="VUT81" s="51"/>
      <c r="VUU81" s="51"/>
      <c r="VUV81" s="51"/>
      <c r="VUW81" s="51"/>
      <c r="VUX81" s="51"/>
      <c r="VUY81" s="51"/>
      <c r="VUZ81" s="51"/>
      <c r="VVA81" s="51"/>
      <c r="VVB81" s="51"/>
      <c r="VVC81" s="51"/>
      <c r="VVD81" s="51"/>
      <c r="VVE81" s="51"/>
      <c r="VVF81" s="51"/>
      <c r="VVG81" s="51"/>
      <c r="VVH81" s="51"/>
      <c r="VVI81" s="51"/>
      <c r="VVJ81" s="51"/>
      <c r="VVK81" s="51"/>
      <c r="VVL81" s="51"/>
      <c r="VVM81" s="51"/>
      <c r="VVN81" s="51"/>
      <c r="VVO81" s="51"/>
      <c r="VVP81" s="51"/>
      <c r="VVQ81" s="51"/>
      <c r="VVR81" s="51"/>
      <c r="VVS81" s="51"/>
      <c r="VVT81" s="51"/>
      <c r="VVU81" s="51"/>
      <c r="VVV81" s="51"/>
      <c r="VVW81" s="51"/>
      <c r="VVX81" s="51"/>
      <c r="VVY81" s="51"/>
      <c r="VVZ81" s="51"/>
      <c r="VWA81" s="51"/>
      <c r="VWB81" s="51"/>
      <c r="VWC81" s="51"/>
      <c r="VWD81" s="51"/>
      <c r="VWE81" s="51"/>
      <c r="VWF81" s="51"/>
      <c r="VWG81" s="51"/>
      <c r="VWH81" s="51"/>
      <c r="VWI81" s="51"/>
      <c r="VWJ81" s="51"/>
      <c r="VWK81" s="51"/>
      <c r="VWL81" s="51"/>
      <c r="VWM81" s="51"/>
      <c r="VWN81" s="51"/>
      <c r="VWO81" s="51"/>
      <c r="VWP81" s="51"/>
      <c r="VWQ81" s="51"/>
      <c r="VWR81" s="51"/>
      <c r="VWS81" s="51"/>
      <c r="VWT81" s="51"/>
      <c r="VWU81" s="51"/>
      <c r="VWV81" s="51"/>
      <c r="VWW81" s="51"/>
      <c r="VWX81" s="51"/>
      <c r="VWY81" s="51"/>
      <c r="VWZ81" s="51"/>
      <c r="VXA81" s="51"/>
      <c r="VXB81" s="51"/>
      <c r="VXC81" s="51"/>
      <c r="VXD81" s="51"/>
      <c r="VXE81" s="51"/>
      <c r="VXF81" s="51"/>
      <c r="VXG81" s="51"/>
      <c r="VXH81" s="51"/>
      <c r="VXI81" s="51"/>
      <c r="VXJ81" s="51"/>
      <c r="VXK81" s="51"/>
      <c r="VXL81" s="51"/>
      <c r="VXM81" s="51"/>
      <c r="VXN81" s="51"/>
      <c r="VXO81" s="51"/>
      <c r="VXP81" s="51"/>
      <c r="VXQ81" s="51"/>
      <c r="VXR81" s="51"/>
      <c r="VXS81" s="51"/>
      <c r="VXT81" s="51"/>
      <c r="VXU81" s="51"/>
      <c r="VXV81" s="51"/>
      <c r="VXW81" s="51"/>
      <c r="VXX81" s="51"/>
      <c r="VXY81" s="51"/>
      <c r="VXZ81" s="51"/>
      <c r="VYA81" s="51"/>
      <c r="VYB81" s="51"/>
      <c r="VYC81" s="51"/>
      <c r="VYD81" s="51"/>
      <c r="VYE81" s="51"/>
      <c r="VYF81" s="51"/>
      <c r="VYG81" s="51"/>
      <c r="VYH81" s="51"/>
      <c r="VYI81" s="51"/>
      <c r="VYJ81" s="51"/>
      <c r="VYK81" s="51"/>
      <c r="VYL81" s="51"/>
      <c r="VYM81" s="51"/>
      <c r="VYN81" s="51"/>
      <c r="VYO81" s="51"/>
      <c r="VYP81" s="51"/>
      <c r="VYQ81" s="51"/>
      <c r="VYR81" s="51"/>
      <c r="VYS81" s="51"/>
      <c r="VYT81" s="51"/>
      <c r="VYU81" s="51"/>
      <c r="VYV81" s="51"/>
      <c r="VYW81" s="51"/>
      <c r="VYX81" s="51"/>
      <c r="VYY81" s="51"/>
      <c r="VYZ81" s="51"/>
      <c r="VZA81" s="51"/>
      <c r="VZB81" s="51"/>
      <c r="VZC81" s="51"/>
      <c r="VZD81" s="51"/>
      <c r="VZE81" s="51"/>
      <c r="VZF81" s="51"/>
      <c r="VZG81" s="51"/>
      <c r="VZH81" s="51"/>
      <c r="VZI81" s="51"/>
      <c r="VZJ81" s="51"/>
      <c r="VZK81" s="51"/>
      <c r="VZL81" s="51"/>
      <c r="VZM81" s="51"/>
      <c r="VZN81" s="51"/>
      <c r="VZO81" s="51"/>
      <c r="VZP81" s="51"/>
      <c r="VZQ81" s="51"/>
      <c r="VZR81" s="51"/>
      <c r="VZS81" s="51"/>
      <c r="VZT81" s="51"/>
      <c r="VZU81" s="51"/>
      <c r="VZV81" s="51"/>
      <c r="VZW81" s="51"/>
      <c r="VZX81" s="51"/>
      <c r="VZY81" s="51"/>
      <c r="VZZ81" s="51"/>
      <c r="WAA81" s="51"/>
      <c r="WAB81" s="51"/>
      <c r="WAC81" s="51"/>
      <c r="WAD81" s="51"/>
      <c r="WAE81" s="51"/>
      <c r="WAF81" s="51"/>
      <c r="WAG81" s="51"/>
      <c r="WAH81" s="51"/>
      <c r="WAI81" s="51"/>
      <c r="WAJ81" s="51"/>
      <c r="WAK81" s="51"/>
      <c r="WAL81" s="51"/>
      <c r="WAM81" s="51"/>
      <c r="WAN81" s="51"/>
      <c r="WAO81" s="51"/>
      <c r="WAP81" s="51"/>
      <c r="WAQ81" s="51"/>
      <c r="WAR81" s="51"/>
      <c r="WAS81" s="51"/>
      <c r="WAT81" s="51"/>
      <c r="WAU81" s="51"/>
      <c r="WAV81" s="51"/>
      <c r="WAW81" s="51"/>
      <c r="WAX81" s="51"/>
      <c r="WAY81" s="51"/>
      <c r="WAZ81" s="51"/>
      <c r="WBA81" s="51"/>
      <c r="WBB81" s="51"/>
      <c r="WBC81" s="51"/>
      <c r="WBD81" s="51"/>
      <c r="WBE81" s="51"/>
      <c r="WBF81" s="51"/>
      <c r="WBG81" s="51"/>
      <c r="WBH81" s="51"/>
      <c r="WBI81" s="51"/>
      <c r="WBJ81" s="51"/>
      <c r="WBK81" s="51"/>
      <c r="WBL81" s="51"/>
      <c r="WBM81" s="51"/>
      <c r="WBN81" s="51"/>
      <c r="WBO81" s="51"/>
      <c r="WBP81" s="51"/>
      <c r="WBQ81" s="51"/>
      <c r="WBR81" s="51"/>
      <c r="WBS81" s="51"/>
      <c r="WBT81" s="51"/>
      <c r="WBU81" s="51"/>
      <c r="WBV81" s="51"/>
      <c r="WBW81" s="51"/>
      <c r="WBX81" s="51"/>
      <c r="WBY81" s="51"/>
      <c r="WBZ81" s="51"/>
      <c r="WCA81" s="51"/>
      <c r="WCB81" s="51"/>
      <c r="WCC81" s="51"/>
      <c r="WCD81" s="51"/>
      <c r="WCE81" s="51"/>
      <c r="WCF81" s="51"/>
      <c r="WCG81" s="51"/>
      <c r="WCH81" s="51"/>
      <c r="WCI81" s="51"/>
      <c r="WCJ81" s="51"/>
      <c r="WCK81" s="51"/>
      <c r="WCL81" s="51"/>
      <c r="WCM81" s="51"/>
      <c r="WCN81" s="51"/>
      <c r="WCO81" s="51"/>
      <c r="WCP81" s="51"/>
      <c r="WCQ81" s="51"/>
      <c r="WCR81" s="51"/>
      <c r="WCS81" s="51"/>
      <c r="WCT81" s="51"/>
      <c r="WCU81" s="51"/>
      <c r="WCV81" s="51"/>
      <c r="WCW81" s="51"/>
      <c r="WCX81" s="51"/>
      <c r="WCY81" s="51"/>
      <c r="WCZ81" s="51"/>
      <c r="WDA81" s="51"/>
      <c r="WDB81" s="51"/>
      <c r="WDC81" s="51"/>
      <c r="WDD81" s="51"/>
      <c r="WDE81" s="51"/>
      <c r="WDF81" s="51"/>
      <c r="WDG81" s="51"/>
      <c r="WDH81" s="51"/>
      <c r="WDI81" s="51"/>
      <c r="WDJ81" s="51"/>
      <c r="WDK81" s="51"/>
      <c r="WDL81" s="51"/>
      <c r="WDM81" s="51"/>
      <c r="WDN81" s="51"/>
      <c r="WDO81" s="51"/>
      <c r="WDP81" s="51"/>
      <c r="WDQ81" s="51"/>
      <c r="WDR81" s="51"/>
      <c r="WDS81" s="51"/>
      <c r="WDT81" s="51"/>
      <c r="WDU81" s="51"/>
      <c r="WDV81" s="51"/>
      <c r="WDW81" s="51"/>
      <c r="WDX81" s="51"/>
      <c r="WDY81" s="51"/>
      <c r="WDZ81" s="51"/>
      <c r="WEA81" s="51"/>
      <c r="WEB81" s="51"/>
      <c r="WEC81" s="51"/>
      <c r="WED81" s="51"/>
      <c r="WEE81" s="51"/>
      <c r="WEF81" s="51"/>
      <c r="WEG81" s="51"/>
      <c r="WEH81" s="51"/>
      <c r="WEI81" s="51"/>
      <c r="WEJ81" s="51"/>
      <c r="WEK81" s="51"/>
      <c r="WEL81" s="51"/>
      <c r="WEM81" s="51"/>
      <c r="WEN81" s="51"/>
      <c r="WEO81" s="51"/>
      <c r="WEP81" s="51"/>
      <c r="WEQ81" s="51"/>
      <c r="WER81" s="51"/>
      <c r="WES81" s="51"/>
      <c r="WET81" s="51"/>
      <c r="WEU81" s="51"/>
      <c r="WEV81" s="51"/>
      <c r="WEW81" s="51"/>
      <c r="WEX81" s="51"/>
      <c r="WEY81" s="51"/>
      <c r="WEZ81" s="51"/>
      <c r="WFA81" s="51"/>
      <c r="WFB81" s="51"/>
      <c r="WFC81" s="51"/>
      <c r="WFD81" s="51"/>
      <c r="WFE81" s="51"/>
      <c r="WFF81" s="51"/>
      <c r="WFG81" s="51"/>
      <c r="WFH81" s="51"/>
      <c r="WFI81" s="51"/>
      <c r="WFJ81" s="51"/>
      <c r="WFK81" s="51"/>
      <c r="WFL81" s="51"/>
      <c r="WFM81" s="51"/>
      <c r="WFN81" s="51"/>
      <c r="WFO81" s="51"/>
      <c r="WFP81" s="51"/>
      <c r="WFQ81" s="51"/>
      <c r="WFR81" s="51"/>
      <c r="WFS81" s="51"/>
      <c r="WFT81" s="51"/>
      <c r="WFU81" s="51"/>
      <c r="WFV81" s="51"/>
      <c r="WFW81" s="51"/>
      <c r="WFX81" s="51"/>
      <c r="WFY81" s="51"/>
      <c r="WFZ81" s="51"/>
      <c r="WGA81" s="51"/>
      <c r="WGB81" s="51"/>
      <c r="WGC81" s="51"/>
      <c r="WGD81" s="51"/>
      <c r="WGE81" s="51"/>
      <c r="WGF81" s="51"/>
      <c r="WGG81" s="51"/>
      <c r="WGH81" s="51"/>
      <c r="WGI81" s="51"/>
      <c r="WGJ81" s="51"/>
      <c r="WGK81" s="51"/>
      <c r="WGL81" s="51"/>
      <c r="WGM81" s="51"/>
      <c r="WGN81" s="51"/>
      <c r="WGO81" s="51"/>
      <c r="WGP81" s="51"/>
      <c r="WGQ81" s="51"/>
      <c r="WGR81" s="51"/>
      <c r="WGS81" s="51"/>
      <c r="WGT81" s="51"/>
      <c r="WGU81" s="51"/>
      <c r="WGV81" s="51"/>
      <c r="WGW81" s="51"/>
      <c r="WGX81" s="51"/>
      <c r="WGY81" s="51"/>
      <c r="WGZ81" s="51"/>
      <c r="WHA81" s="51"/>
      <c r="WHB81" s="51"/>
      <c r="WHC81" s="51"/>
      <c r="WHD81" s="51"/>
      <c r="WHE81" s="51"/>
      <c r="WHF81" s="51"/>
      <c r="WHG81" s="51"/>
      <c r="WHH81" s="51"/>
      <c r="WHI81" s="51"/>
      <c r="WHJ81" s="51"/>
      <c r="WHK81" s="51"/>
      <c r="WHL81" s="51"/>
      <c r="WHM81" s="51"/>
      <c r="WHN81" s="51"/>
      <c r="WHO81" s="51"/>
      <c r="WHP81" s="51"/>
      <c r="WHQ81" s="51"/>
      <c r="WHR81" s="51"/>
      <c r="WHS81" s="51"/>
      <c r="WHT81" s="51"/>
      <c r="WHU81" s="51"/>
      <c r="WHV81" s="51"/>
      <c r="WHW81" s="51"/>
      <c r="WHX81" s="51"/>
      <c r="WHY81" s="51"/>
      <c r="WHZ81" s="51"/>
      <c r="WIA81" s="51"/>
      <c r="WIB81" s="51"/>
      <c r="WIC81" s="51"/>
      <c r="WID81" s="51"/>
      <c r="WIE81" s="51"/>
      <c r="WIF81" s="51"/>
      <c r="WIG81" s="51"/>
      <c r="WIH81" s="51"/>
      <c r="WII81" s="51"/>
      <c r="WIJ81" s="51"/>
      <c r="WIK81" s="51"/>
      <c r="WIL81" s="51"/>
      <c r="WIM81" s="51"/>
      <c r="WIN81" s="51"/>
      <c r="WIO81" s="51"/>
      <c r="WIP81" s="51"/>
      <c r="WIQ81" s="51"/>
      <c r="WIR81" s="51"/>
      <c r="WIS81" s="51"/>
      <c r="WIT81" s="51"/>
      <c r="WIU81" s="51"/>
      <c r="WIV81" s="51"/>
      <c r="WIW81" s="51"/>
      <c r="WIX81" s="51"/>
      <c r="WIY81" s="51"/>
      <c r="WIZ81" s="51"/>
      <c r="WJA81" s="51"/>
      <c r="WJB81" s="51"/>
      <c r="WJC81" s="51"/>
      <c r="WJD81" s="51"/>
      <c r="WJE81" s="51"/>
      <c r="WJF81" s="51"/>
      <c r="WJG81" s="51"/>
      <c r="WJH81" s="51"/>
      <c r="WJI81" s="51"/>
      <c r="WJJ81" s="51"/>
      <c r="WJK81" s="51"/>
      <c r="WJL81" s="51"/>
      <c r="WJM81" s="51"/>
      <c r="WJN81" s="51"/>
      <c r="WJO81" s="51"/>
      <c r="WJP81" s="51"/>
      <c r="WJQ81" s="51"/>
      <c r="WJR81" s="51"/>
      <c r="WJS81" s="51"/>
      <c r="WJT81" s="51"/>
      <c r="WJU81" s="51"/>
      <c r="WJV81" s="51"/>
      <c r="WJW81" s="51"/>
      <c r="WJX81" s="51"/>
      <c r="WJY81" s="51"/>
      <c r="WJZ81" s="51"/>
      <c r="WKA81" s="51"/>
      <c r="WKB81" s="51"/>
      <c r="WKC81" s="51"/>
      <c r="WKD81" s="51"/>
      <c r="WKE81" s="51"/>
      <c r="WKF81" s="51"/>
      <c r="WKG81" s="51"/>
      <c r="WKH81" s="51"/>
      <c r="WKI81" s="51"/>
      <c r="WKJ81" s="51"/>
      <c r="WKK81" s="51"/>
      <c r="WKL81" s="51"/>
      <c r="WKM81" s="51"/>
      <c r="WKN81" s="51"/>
      <c r="WKO81" s="51"/>
      <c r="WKP81" s="51"/>
      <c r="WKQ81" s="51"/>
      <c r="WKR81" s="51"/>
      <c r="WKS81" s="51"/>
      <c r="WKT81" s="51"/>
      <c r="WKU81" s="51"/>
      <c r="WKV81" s="51"/>
      <c r="WKW81" s="51"/>
      <c r="WKX81" s="51"/>
      <c r="WKY81" s="51"/>
      <c r="WKZ81" s="51"/>
      <c r="WLA81" s="51"/>
      <c r="WLB81" s="51"/>
      <c r="WLC81" s="51"/>
      <c r="WLD81" s="51"/>
      <c r="WLE81" s="51"/>
      <c r="WLF81" s="51"/>
      <c r="WLG81" s="51"/>
      <c r="WLH81" s="51"/>
      <c r="WLI81" s="51"/>
      <c r="WLJ81" s="51"/>
      <c r="WLK81" s="51"/>
      <c r="WLL81" s="51"/>
      <c r="WLM81" s="51"/>
      <c r="WLN81" s="51"/>
      <c r="WLO81" s="51"/>
      <c r="WLP81" s="51"/>
      <c r="WLQ81" s="51"/>
      <c r="WLR81" s="51"/>
      <c r="WLS81" s="51"/>
      <c r="WLT81" s="51"/>
      <c r="WLU81" s="51"/>
      <c r="WLV81" s="51"/>
      <c r="WLW81" s="51"/>
      <c r="WLX81" s="51"/>
      <c r="WLY81" s="51"/>
      <c r="WLZ81" s="51"/>
      <c r="WMA81" s="51"/>
      <c r="WMB81" s="51"/>
      <c r="WMC81" s="51"/>
      <c r="WMD81" s="51"/>
      <c r="WME81" s="51"/>
      <c r="WMF81" s="51"/>
      <c r="WMG81" s="51"/>
      <c r="WMH81" s="51"/>
      <c r="WMI81" s="51"/>
      <c r="WMJ81" s="51"/>
      <c r="WMK81" s="51"/>
      <c r="WML81" s="51"/>
      <c r="WMM81" s="51"/>
      <c r="WMN81" s="51"/>
      <c r="WMO81" s="51"/>
      <c r="WMP81" s="51"/>
      <c r="WMQ81" s="51"/>
      <c r="WMR81" s="51"/>
      <c r="WMS81" s="51"/>
      <c r="WMT81" s="51"/>
      <c r="WMU81" s="51"/>
      <c r="WMV81" s="51"/>
      <c r="WMW81" s="51"/>
      <c r="WMX81" s="51"/>
      <c r="WMY81" s="51"/>
      <c r="WMZ81" s="51"/>
      <c r="WNA81" s="51"/>
      <c r="WNB81" s="51"/>
      <c r="WNC81" s="51"/>
      <c r="WND81" s="51"/>
      <c r="WNE81" s="51"/>
      <c r="WNF81" s="51"/>
      <c r="WNG81" s="51"/>
      <c r="WNH81" s="51"/>
      <c r="WNI81" s="51"/>
      <c r="WNJ81" s="51"/>
      <c r="WNK81" s="51"/>
      <c r="WNL81" s="51"/>
      <c r="WNM81" s="51"/>
      <c r="WNN81" s="51"/>
      <c r="WNO81" s="51"/>
      <c r="WNP81" s="51"/>
      <c r="WNQ81" s="51"/>
      <c r="WNR81" s="51"/>
      <c r="WNS81" s="51"/>
      <c r="WNT81" s="51"/>
      <c r="WNU81" s="51"/>
      <c r="WNV81" s="51"/>
      <c r="WNW81" s="51"/>
      <c r="WNX81" s="51"/>
      <c r="WNY81" s="51"/>
      <c r="WNZ81" s="51"/>
      <c r="WOA81" s="51"/>
      <c r="WOB81" s="51"/>
      <c r="WOC81" s="51"/>
      <c r="WOD81" s="51"/>
      <c r="WOE81" s="51"/>
      <c r="WOF81" s="51"/>
      <c r="WOG81" s="51"/>
      <c r="WOH81" s="51"/>
      <c r="WOI81" s="51"/>
      <c r="WOJ81" s="51"/>
      <c r="WOK81" s="51"/>
      <c r="WOL81" s="51"/>
      <c r="WOM81" s="51"/>
      <c r="WON81" s="51"/>
      <c r="WOO81" s="51"/>
      <c r="WOP81" s="51"/>
      <c r="WOQ81" s="51"/>
      <c r="WOR81" s="51"/>
      <c r="WOS81" s="51"/>
      <c r="WOT81" s="51"/>
      <c r="WOU81" s="51"/>
      <c r="WOV81" s="51"/>
      <c r="WOW81" s="51"/>
      <c r="WOX81" s="51"/>
      <c r="WOY81" s="51"/>
      <c r="WOZ81" s="51"/>
      <c r="WPA81" s="51"/>
      <c r="WPB81" s="51"/>
      <c r="WPC81" s="51"/>
      <c r="WPD81" s="51"/>
      <c r="WPE81" s="51"/>
      <c r="WPF81" s="51"/>
      <c r="WPG81" s="51"/>
      <c r="WPH81" s="51"/>
      <c r="WPI81" s="51"/>
      <c r="WPJ81" s="51"/>
      <c r="WPK81" s="51"/>
      <c r="WPL81" s="51"/>
      <c r="WPM81" s="51"/>
      <c r="WPN81" s="51"/>
      <c r="WPO81" s="51"/>
      <c r="WPP81" s="51"/>
      <c r="WPQ81" s="51"/>
      <c r="WPR81" s="51"/>
      <c r="WPS81" s="51"/>
      <c r="WPT81" s="51"/>
      <c r="WPU81" s="51"/>
      <c r="WPV81" s="51"/>
      <c r="WPW81" s="51"/>
      <c r="WPX81" s="51"/>
      <c r="WPY81" s="51"/>
      <c r="WPZ81" s="51"/>
      <c r="WQA81" s="51"/>
      <c r="WQB81" s="51"/>
      <c r="WQC81" s="51"/>
      <c r="WQD81" s="51"/>
      <c r="WQE81" s="51"/>
      <c r="WQF81" s="51"/>
      <c r="WQG81" s="51"/>
      <c r="WQH81" s="51"/>
      <c r="WQI81" s="51"/>
      <c r="WQJ81" s="51"/>
      <c r="WQK81" s="51"/>
      <c r="WQL81" s="51"/>
      <c r="WQM81" s="51"/>
      <c r="WQN81" s="51"/>
      <c r="WQO81" s="51"/>
      <c r="WQP81" s="51"/>
      <c r="WQQ81" s="51"/>
      <c r="WQR81" s="51"/>
      <c r="WQS81" s="51"/>
      <c r="WQT81" s="51"/>
      <c r="WQU81" s="51"/>
      <c r="WQV81" s="51"/>
      <c r="WQW81" s="51"/>
      <c r="WQX81" s="51"/>
      <c r="WQY81" s="51"/>
      <c r="WQZ81" s="51"/>
      <c r="WRA81" s="51"/>
      <c r="WRB81" s="51"/>
      <c r="WRC81" s="51"/>
      <c r="WRD81" s="51"/>
      <c r="WRE81" s="51"/>
      <c r="WRF81" s="51"/>
      <c r="WRG81" s="51"/>
      <c r="WRH81" s="51"/>
      <c r="WRI81" s="51"/>
      <c r="WRJ81" s="51"/>
      <c r="WRK81" s="51"/>
      <c r="WRL81" s="51"/>
      <c r="WRM81" s="51"/>
      <c r="WRN81" s="51"/>
      <c r="WRO81" s="51"/>
      <c r="WRP81" s="51"/>
      <c r="WRQ81" s="51"/>
      <c r="WRR81" s="51"/>
      <c r="WRS81" s="51"/>
      <c r="WRT81" s="51"/>
      <c r="WRU81" s="51"/>
      <c r="WRV81" s="51"/>
      <c r="WRW81" s="51"/>
      <c r="WRX81" s="51"/>
      <c r="WRY81" s="51"/>
      <c r="WRZ81" s="51"/>
      <c r="WSA81" s="51"/>
      <c r="WSB81" s="51"/>
      <c r="WSC81" s="51"/>
      <c r="WSD81" s="51"/>
      <c r="WSE81" s="51"/>
      <c r="WSF81" s="51"/>
      <c r="WSG81" s="51"/>
      <c r="WSH81" s="51"/>
      <c r="WSI81" s="51"/>
      <c r="WSJ81" s="51"/>
      <c r="WSK81" s="51"/>
      <c r="WSL81" s="51"/>
      <c r="WSM81" s="51"/>
      <c r="WSN81" s="51"/>
      <c r="WSO81" s="51"/>
      <c r="WSP81" s="51"/>
      <c r="WSQ81" s="51"/>
      <c r="WSR81" s="51"/>
      <c r="WSS81" s="51"/>
      <c r="WST81" s="51"/>
      <c r="WSU81" s="51"/>
      <c r="WSV81" s="51"/>
      <c r="WSW81" s="51"/>
      <c r="WSX81" s="51"/>
      <c r="WSY81" s="51"/>
      <c r="WSZ81" s="51"/>
      <c r="WTA81" s="51"/>
      <c r="WTB81" s="51"/>
      <c r="WTC81" s="51"/>
      <c r="WTD81" s="51"/>
      <c r="WTE81" s="51"/>
      <c r="WTF81" s="51"/>
      <c r="WTG81" s="51"/>
      <c r="WTH81" s="51"/>
      <c r="WTI81" s="51"/>
      <c r="WTJ81" s="51"/>
      <c r="WTK81" s="51"/>
      <c r="WTL81" s="51"/>
      <c r="WTM81" s="51"/>
      <c r="WTN81" s="51"/>
      <c r="WTO81" s="51"/>
      <c r="WTP81" s="51"/>
      <c r="WTQ81" s="51"/>
      <c r="WTR81" s="51"/>
      <c r="WTS81" s="51"/>
      <c r="WTT81" s="51"/>
      <c r="WTU81" s="51"/>
      <c r="WTV81" s="51"/>
      <c r="WTW81" s="51"/>
      <c r="WTX81" s="51"/>
      <c r="WTY81" s="51"/>
      <c r="WTZ81" s="51"/>
      <c r="WUA81" s="51"/>
      <c r="WUB81" s="51"/>
      <c r="WUC81" s="51"/>
      <c r="WUD81" s="51"/>
      <c r="WUE81" s="51"/>
      <c r="WUF81" s="51"/>
      <c r="WUG81" s="51"/>
      <c r="WUH81" s="51"/>
      <c r="WUI81" s="51"/>
      <c r="WUJ81" s="51"/>
      <c r="WUK81" s="51"/>
      <c r="WUL81" s="51"/>
      <c r="WUM81" s="51"/>
      <c r="WUN81" s="51"/>
      <c r="WUO81" s="51"/>
      <c r="WUP81" s="51"/>
      <c r="WUQ81" s="51"/>
      <c r="WUR81" s="51"/>
      <c r="WUS81" s="51"/>
      <c r="WUT81" s="51"/>
      <c r="WUU81" s="51"/>
      <c r="WUV81" s="51"/>
      <c r="WUW81" s="51"/>
      <c r="WUX81" s="51"/>
      <c r="WUY81" s="51"/>
      <c r="WUZ81" s="51"/>
      <c r="WVA81" s="51"/>
      <c r="WVB81" s="51"/>
      <c r="WVC81" s="51"/>
      <c r="WVD81" s="51"/>
      <c r="WVE81" s="51"/>
      <c r="WVF81" s="51"/>
      <c r="WVG81" s="51"/>
      <c r="WVH81" s="51"/>
      <c r="WVI81" s="51"/>
      <c r="WVJ81" s="51"/>
      <c r="WVK81" s="51"/>
      <c r="WVL81" s="51"/>
      <c r="WVM81" s="51"/>
      <c r="WVN81" s="51"/>
      <c r="WVO81" s="51"/>
      <c r="WVP81" s="51"/>
      <c r="WVQ81" s="51"/>
      <c r="WVR81" s="51"/>
      <c r="WVS81" s="51"/>
      <c r="WVT81" s="51"/>
      <c r="WVU81" s="51"/>
      <c r="WVV81" s="51"/>
      <c r="WVW81" s="51"/>
      <c r="WVX81" s="51"/>
      <c r="WVY81" s="51"/>
      <c r="WVZ81" s="51"/>
      <c r="WWA81" s="51"/>
      <c r="WWB81" s="51"/>
      <c r="WWC81" s="51"/>
      <c r="WWD81" s="51"/>
      <c r="WWE81" s="51"/>
      <c r="WWF81" s="51"/>
      <c r="WWG81" s="51"/>
      <c r="WWH81" s="51"/>
      <c r="WWI81" s="51"/>
      <c r="WWJ81" s="51"/>
      <c r="WWK81" s="51"/>
      <c r="WWL81" s="51"/>
      <c r="WWM81" s="51"/>
      <c r="WWN81" s="51"/>
      <c r="WWO81" s="51"/>
      <c r="WWP81" s="51"/>
      <c r="WWQ81" s="51"/>
      <c r="WWR81" s="51"/>
      <c r="WWS81" s="51"/>
      <c r="WWT81" s="51"/>
      <c r="WWU81" s="51"/>
      <c r="WWV81" s="51"/>
      <c r="WWW81" s="51"/>
      <c r="WWX81" s="51"/>
      <c r="WWY81" s="51"/>
      <c r="WWZ81" s="51"/>
      <c r="WXA81" s="51"/>
      <c r="WXB81" s="51"/>
      <c r="WXC81" s="51"/>
      <c r="WXD81" s="51"/>
      <c r="WXE81" s="51"/>
      <c r="WXF81" s="51"/>
      <c r="WXG81" s="51"/>
      <c r="WXH81" s="51"/>
      <c r="WXI81" s="51"/>
      <c r="WXJ81" s="51"/>
      <c r="WXK81" s="51"/>
      <c r="WXL81" s="51"/>
      <c r="WXM81" s="51"/>
      <c r="WXN81" s="51"/>
      <c r="WXO81" s="51"/>
      <c r="WXP81" s="51"/>
      <c r="WXQ81" s="51"/>
      <c r="WXR81" s="51"/>
      <c r="WXS81" s="51"/>
      <c r="WXT81" s="51"/>
      <c r="WXU81" s="51"/>
      <c r="WXV81" s="51"/>
      <c r="WXW81" s="51"/>
      <c r="WXX81" s="51"/>
      <c r="WXY81" s="51"/>
      <c r="WXZ81" s="51"/>
      <c r="WYA81" s="51"/>
      <c r="WYB81" s="51"/>
      <c r="WYC81" s="51"/>
      <c r="WYD81" s="51"/>
      <c r="WYE81" s="51"/>
      <c r="WYF81" s="51"/>
      <c r="WYG81" s="51"/>
      <c r="WYH81" s="51"/>
      <c r="WYI81" s="51"/>
      <c r="WYJ81" s="51"/>
      <c r="WYK81" s="51"/>
      <c r="WYL81" s="51"/>
      <c r="WYM81" s="51"/>
      <c r="WYN81" s="51"/>
      <c r="WYO81" s="51"/>
      <c r="WYP81" s="51"/>
      <c r="WYQ81" s="51"/>
      <c r="WYR81" s="51"/>
      <c r="WYS81" s="51"/>
      <c r="WYT81" s="51"/>
      <c r="WYU81" s="51"/>
      <c r="WYV81" s="51"/>
      <c r="WYW81" s="51"/>
      <c r="WYX81" s="51"/>
      <c r="WYY81" s="51"/>
      <c r="WYZ81" s="51"/>
      <c r="WZA81" s="51"/>
      <c r="WZB81" s="51"/>
      <c r="WZC81" s="51"/>
      <c r="WZD81" s="51"/>
      <c r="WZE81" s="51"/>
      <c r="WZF81" s="51"/>
      <c r="WZG81" s="51"/>
      <c r="WZH81" s="51"/>
      <c r="WZI81" s="51"/>
      <c r="WZJ81" s="51"/>
      <c r="WZK81" s="51"/>
      <c r="WZL81" s="51"/>
      <c r="WZM81" s="51"/>
      <c r="WZN81" s="51"/>
      <c r="WZO81" s="51"/>
      <c r="WZP81" s="51"/>
      <c r="WZQ81" s="51"/>
      <c r="WZR81" s="51"/>
      <c r="WZS81" s="51"/>
      <c r="WZT81" s="51"/>
      <c r="WZU81" s="51"/>
      <c r="WZV81" s="51"/>
      <c r="WZW81" s="51"/>
      <c r="WZX81" s="51"/>
      <c r="WZY81" s="51"/>
      <c r="WZZ81" s="51"/>
      <c r="XAA81" s="51"/>
      <c r="XAB81" s="51"/>
      <c r="XAC81" s="51"/>
      <c r="XAD81" s="51"/>
      <c r="XAE81" s="51"/>
      <c r="XAF81" s="51"/>
      <c r="XAG81" s="51"/>
      <c r="XAH81" s="51"/>
      <c r="XAI81" s="51"/>
      <c r="XAJ81" s="51"/>
      <c r="XAK81" s="51"/>
      <c r="XAL81" s="51"/>
      <c r="XAM81" s="51"/>
      <c r="XAN81" s="51"/>
      <c r="XAO81" s="51"/>
      <c r="XAP81" s="51"/>
      <c r="XAQ81" s="51"/>
      <c r="XAR81" s="51"/>
      <c r="XAS81" s="51"/>
      <c r="XAT81" s="51"/>
      <c r="XAU81" s="51"/>
      <c r="XAV81" s="51"/>
      <c r="XAW81" s="51"/>
      <c r="XAX81" s="51"/>
      <c r="XAY81" s="51"/>
      <c r="XAZ81" s="51"/>
      <c r="XBA81" s="51"/>
      <c r="XBB81" s="51"/>
      <c r="XBC81" s="51"/>
      <c r="XBD81" s="51"/>
      <c r="XBE81" s="51"/>
      <c r="XBF81" s="51"/>
      <c r="XBG81" s="51"/>
      <c r="XBH81" s="51"/>
      <c r="XBI81" s="51"/>
      <c r="XBJ81" s="51"/>
      <c r="XBK81" s="51"/>
      <c r="XBL81" s="51"/>
      <c r="XBM81" s="51"/>
      <c r="XBN81" s="51"/>
      <c r="XBO81" s="51"/>
      <c r="XBP81" s="51"/>
      <c r="XBQ81" s="51"/>
      <c r="XBR81" s="51"/>
      <c r="XBS81" s="51"/>
      <c r="XBT81" s="51"/>
      <c r="XBU81" s="51"/>
      <c r="XBV81" s="51"/>
      <c r="XBW81" s="51"/>
      <c r="XBX81" s="51"/>
      <c r="XBY81" s="51"/>
      <c r="XBZ81" s="51"/>
      <c r="XCA81" s="51"/>
      <c r="XCB81" s="51"/>
      <c r="XCC81" s="51"/>
      <c r="XCD81" s="51"/>
      <c r="XCE81" s="51"/>
      <c r="XCF81" s="51"/>
      <c r="XCG81" s="51"/>
      <c r="XCH81" s="51"/>
      <c r="XCI81" s="51"/>
      <c r="XCJ81" s="51"/>
      <c r="XCK81" s="51"/>
      <c r="XCL81" s="51"/>
      <c r="XCM81" s="51"/>
      <c r="XCN81" s="51"/>
      <c r="XCO81" s="51"/>
      <c r="XCP81" s="51"/>
      <c r="XCQ81" s="51"/>
      <c r="XCR81" s="51"/>
      <c r="XCS81" s="51"/>
      <c r="XCT81" s="51"/>
      <c r="XCU81" s="51"/>
      <c r="XCV81" s="51"/>
      <c r="XCW81" s="51"/>
      <c r="XCX81" s="51"/>
      <c r="XCY81" s="51"/>
      <c r="XCZ81" s="51"/>
      <c r="XDA81" s="51"/>
      <c r="XDB81" s="51"/>
      <c r="XDC81" s="51"/>
      <c r="XDD81" s="51"/>
      <c r="XDE81" s="51"/>
      <c r="XDF81" s="51"/>
      <c r="XDG81" s="51"/>
      <c r="XDH81" s="51"/>
      <c r="XDI81" s="51"/>
      <c r="XDJ81" s="51"/>
      <c r="XDK81" s="51"/>
      <c r="XDL81" s="51"/>
      <c r="XDM81" s="51"/>
      <c r="XDN81" s="51"/>
      <c r="XDO81" s="51"/>
      <c r="XDP81" s="51"/>
      <c r="XDQ81" s="51"/>
      <c r="XDR81" s="51"/>
      <c r="XDS81" s="51"/>
      <c r="XDT81" s="51"/>
      <c r="XDU81" s="51"/>
      <c r="XDV81" s="51"/>
      <c r="XDW81" s="51"/>
      <c r="XDX81" s="51"/>
      <c r="XDY81" s="51"/>
      <c r="XDZ81" s="51"/>
      <c r="XEA81" s="51"/>
      <c r="XEB81" s="51"/>
      <c r="XEC81" s="51"/>
      <c r="XED81" s="51"/>
      <c r="XEE81" s="51"/>
    </row>
    <row r="82" spans="1:16359" customFormat="1" ht="70" x14ac:dyDescent="0.15">
      <c r="A82" s="30" t="s">
        <v>596</v>
      </c>
      <c r="B82" s="30" t="s">
        <v>597</v>
      </c>
      <c r="C82" s="30"/>
      <c r="D82" s="24">
        <v>1</v>
      </c>
      <c r="E82" s="24"/>
      <c r="F82" s="24">
        <v>1</v>
      </c>
      <c r="G82" s="24" t="s">
        <v>1065</v>
      </c>
      <c r="H82" s="24">
        <v>1</v>
      </c>
      <c r="I82" s="24"/>
      <c r="J82" s="24">
        <v>1</v>
      </c>
      <c r="K82" s="24">
        <v>1</v>
      </c>
      <c r="L82" s="24">
        <v>1</v>
      </c>
      <c r="M82" s="24">
        <v>1</v>
      </c>
      <c r="N82" s="24">
        <v>1</v>
      </c>
      <c r="O82" s="24" t="s">
        <v>950</v>
      </c>
      <c r="P82" s="24">
        <v>0</v>
      </c>
      <c r="Q82" s="24"/>
      <c r="R82" s="24">
        <v>1</v>
      </c>
      <c r="S82" s="24" t="s">
        <v>1300</v>
      </c>
      <c r="T82" s="24">
        <v>0</v>
      </c>
      <c r="U82" s="24">
        <v>1</v>
      </c>
      <c r="V82" s="24" t="s">
        <v>982</v>
      </c>
      <c r="W82" s="24" t="s">
        <v>1301</v>
      </c>
      <c r="X82" s="24" t="s">
        <v>1239</v>
      </c>
      <c r="Y82" s="24">
        <v>2</v>
      </c>
      <c r="Z82" s="24"/>
    </row>
    <row r="83" spans="1:16359" customFormat="1" ht="56" x14ac:dyDescent="0.15">
      <c r="A83" s="30" t="s">
        <v>165</v>
      </c>
      <c r="B83" s="30" t="s">
        <v>166</v>
      </c>
      <c r="C83" s="56" t="s">
        <v>1480</v>
      </c>
      <c r="D83" s="23">
        <v>1</v>
      </c>
      <c r="E83" s="23"/>
      <c r="F83" s="23">
        <v>1</v>
      </c>
      <c r="G83" s="23" t="s">
        <v>1183</v>
      </c>
      <c r="H83" s="23">
        <v>0</v>
      </c>
      <c r="I83" s="23"/>
      <c r="J83" s="23"/>
      <c r="K83" s="23"/>
      <c r="L83" s="30"/>
      <c r="M83" s="30"/>
      <c r="N83" s="30"/>
      <c r="O83" s="30"/>
      <c r="P83" s="30"/>
      <c r="Q83" s="30"/>
      <c r="R83" s="30"/>
      <c r="S83" s="30"/>
      <c r="T83" s="30"/>
      <c r="U83" s="30"/>
      <c r="V83" s="30"/>
      <c r="W83" s="30"/>
      <c r="X83" s="30"/>
      <c r="Y83" s="30"/>
      <c r="Z83" s="30"/>
    </row>
    <row r="84" spans="1:16359" customFormat="1" ht="84" x14ac:dyDescent="0.15">
      <c r="A84" s="30" t="s">
        <v>1701</v>
      </c>
      <c r="B84" s="30" t="s">
        <v>1702</v>
      </c>
      <c r="C84" s="56" t="s">
        <v>1840</v>
      </c>
      <c r="D84" s="57">
        <v>1</v>
      </c>
      <c r="E84" s="57"/>
      <c r="F84" s="30">
        <v>1</v>
      </c>
      <c r="G84" s="30">
        <v>2019</v>
      </c>
      <c r="H84" s="30">
        <v>1</v>
      </c>
      <c r="I84" s="30">
        <v>0</v>
      </c>
      <c r="J84" s="30">
        <v>1</v>
      </c>
      <c r="K84" s="30">
        <v>4</v>
      </c>
      <c r="L84" s="30" t="s">
        <v>1613</v>
      </c>
      <c r="M84" s="30"/>
      <c r="N84" s="30"/>
      <c r="O84" s="30"/>
      <c r="P84" s="30"/>
      <c r="Q84" s="30"/>
      <c r="R84" s="30"/>
      <c r="S84" s="30"/>
      <c r="T84" s="30"/>
      <c r="U84" s="30"/>
      <c r="V84" s="30" t="s">
        <v>1495</v>
      </c>
      <c r="W84" s="30" t="s">
        <v>2519</v>
      </c>
      <c r="X84" s="30"/>
      <c r="Y84" s="30"/>
      <c r="Z84" s="30"/>
    </row>
    <row r="85" spans="1:16359" customFormat="1" ht="70" x14ac:dyDescent="0.15">
      <c r="A85" s="30" t="s">
        <v>542</v>
      </c>
      <c r="B85" s="30" t="s">
        <v>543</v>
      </c>
      <c r="C85" s="56" t="s">
        <v>1190</v>
      </c>
      <c r="D85" s="24">
        <v>1</v>
      </c>
      <c r="E85" s="24"/>
      <c r="F85" s="24">
        <v>1</v>
      </c>
      <c r="G85" s="24" t="s">
        <v>1183</v>
      </c>
      <c r="H85" s="24">
        <v>0</v>
      </c>
      <c r="I85" s="24"/>
      <c r="J85" s="24"/>
      <c r="K85" s="24">
        <v>1</v>
      </c>
      <c r="L85" s="24"/>
      <c r="M85" s="24"/>
      <c r="N85" s="30"/>
      <c r="O85" s="30"/>
      <c r="P85" s="30"/>
      <c r="Q85" s="30"/>
      <c r="R85" s="30"/>
      <c r="S85" s="30"/>
      <c r="T85" s="30"/>
      <c r="U85" s="30"/>
      <c r="V85" s="30"/>
      <c r="W85" s="30"/>
      <c r="X85" s="30"/>
      <c r="Y85" s="30"/>
      <c r="Z85" s="30"/>
    </row>
    <row r="86" spans="1:16359" customFormat="1" ht="56" x14ac:dyDescent="0.15">
      <c r="A86" s="30" t="s">
        <v>343</v>
      </c>
      <c r="B86" s="30" t="s">
        <v>344</v>
      </c>
      <c r="C86" s="56" t="s">
        <v>1122</v>
      </c>
      <c r="D86" s="24">
        <v>1</v>
      </c>
      <c r="E86" s="24"/>
      <c r="F86" s="24">
        <v>1</v>
      </c>
      <c r="G86" s="24" t="s">
        <v>1106</v>
      </c>
      <c r="H86" s="24">
        <v>0</v>
      </c>
      <c r="I86" s="24"/>
      <c r="J86" s="24"/>
      <c r="K86" s="24">
        <v>1</v>
      </c>
      <c r="L86" s="24"/>
      <c r="M86" s="24"/>
      <c r="N86" s="30"/>
      <c r="O86" s="30"/>
      <c r="P86" s="30"/>
      <c r="Q86" s="30"/>
      <c r="R86" s="30"/>
      <c r="S86" s="30"/>
      <c r="T86" s="30"/>
      <c r="U86" s="30"/>
      <c r="V86" s="30"/>
      <c r="W86" s="30"/>
      <c r="X86" s="30"/>
      <c r="Y86" s="30"/>
      <c r="Z86" s="30"/>
    </row>
    <row r="87" spans="1:16359" customFormat="1" ht="70" x14ac:dyDescent="0.15">
      <c r="A87" s="30" t="s">
        <v>600</v>
      </c>
      <c r="B87" s="30" t="s">
        <v>601</v>
      </c>
      <c r="C87" s="56" t="s">
        <v>1302</v>
      </c>
      <c r="D87" s="24">
        <v>1</v>
      </c>
      <c r="E87" s="24"/>
      <c r="F87" s="24">
        <v>1</v>
      </c>
      <c r="G87" s="24" t="s">
        <v>1183</v>
      </c>
      <c r="H87" s="24">
        <v>0</v>
      </c>
      <c r="I87" s="24"/>
      <c r="J87" s="24"/>
      <c r="K87" s="24">
        <v>1</v>
      </c>
      <c r="L87" s="24"/>
      <c r="M87" s="30"/>
      <c r="N87" s="30"/>
      <c r="O87" s="30"/>
      <c r="P87" s="30"/>
      <c r="Q87" s="30"/>
      <c r="R87" s="30"/>
      <c r="S87" s="30"/>
      <c r="T87" s="30"/>
      <c r="U87" s="30"/>
      <c r="V87" s="30"/>
      <c r="W87" s="30"/>
      <c r="X87" s="30"/>
      <c r="Y87" s="30"/>
      <c r="Z87" s="30"/>
    </row>
    <row r="88" spans="1:16359" customFormat="1" ht="70" x14ac:dyDescent="0.15">
      <c r="A88" s="30" t="s">
        <v>55</v>
      </c>
      <c r="B88" s="30" t="s">
        <v>56</v>
      </c>
      <c r="C88" s="56" t="s">
        <v>1482</v>
      </c>
      <c r="D88" s="23">
        <v>1</v>
      </c>
      <c r="E88" s="23"/>
      <c r="F88" s="23">
        <v>1</v>
      </c>
      <c r="G88" s="23" t="s">
        <v>1065</v>
      </c>
      <c r="H88" s="23">
        <v>0</v>
      </c>
      <c r="I88" s="23"/>
      <c r="J88" s="23"/>
      <c r="K88" s="23"/>
      <c r="L88" s="23"/>
      <c r="M88" s="30"/>
      <c r="N88" s="30"/>
      <c r="O88" s="30"/>
      <c r="P88" s="30"/>
      <c r="Q88" s="30"/>
      <c r="R88" s="30"/>
      <c r="S88" s="30"/>
      <c r="T88" s="30"/>
      <c r="U88" s="30"/>
      <c r="V88" s="30"/>
      <c r="W88" s="30"/>
      <c r="X88" s="30"/>
      <c r="Y88" s="30"/>
      <c r="Z88" s="30"/>
    </row>
    <row r="89" spans="1:16359" customFormat="1" ht="56" x14ac:dyDescent="0.15">
      <c r="A89" s="30" t="s">
        <v>520</v>
      </c>
      <c r="B89" s="30" t="s">
        <v>521</v>
      </c>
      <c r="C89" s="56" t="s">
        <v>944</v>
      </c>
      <c r="D89" s="24">
        <v>1</v>
      </c>
      <c r="E89" s="24"/>
      <c r="F89" s="24">
        <v>1</v>
      </c>
      <c r="G89" s="24">
        <v>2014</v>
      </c>
      <c r="H89" s="24">
        <v>0</v>
      </c>
      <c r="I89" s="24"/>
      <c r="J89" s="24"/>
      <c r="K89" s="24">
        <v>2</v>
      </c>
      <c r="L89" s="24"/>
      <c r="M89" s="24"/>
      <c r="N89" s="30"/>
      <c r="O89" s="30"/>
      <c r="P89" s="30"/>
      <c r="Q89" s="30"/>
      <c r="R89" s="30"/>
      <c r="S89" s="30"/>
      <c r="T89" s="30"/>
      <c r="U89" s="30"/>
      <c r="V89" s="30"/>
      <c r="W89" s="30"/>
      <c r="X89" s="30"/>
      <c r="Y89" s="30"/>
      <c r="Z89" s="30"/>
      <c r="AA89" s="24"/>
    </row>
    <row r="90" spans="1:16359" customFormat="1" ht="56" x14ac:dyDescent="0.15">
      <c r="A90" s="30" t="s">
        <v>658</v>
      </c>
      <c r="B90" s="30" t="s">
        <v>338</v>
      </c>
      <c r="C90" s="56" t="s">
        <v>1484</v>
      </c>
      <c r="D90" s="23">
        <v>1</v>
      </c>
      <c r="E90" s="23"/>
      <c r="F90" s="23">
        <v>1</v>
      </c>
      <c r="G90" s="23">
        <v>2016</v>
      </c>
      <c r="H90" s="23">
        <v>1</v>
      </c>
      <c r="I90" s="23"/>
      <c r="J90" s="23">
        <v>1</v>
      </c>
      <c r="K90" s="23">
        <v>1</v>
      </c>
      <c r="L90" s="23" t="s">
        <v>1491</v>
      </c>
      <c r="M90" s="23">
        <v>1</v>
      </c>
      <c r="N90" s="23">
        <v>1</v>
      </c>
      <c r="O90" s="23" t="s">
        <v>1492</v>
      </c>
      <c r="P90" s="23">
        <v>1</v>
      </c>
      <c r="Q90" s="23">
        <v>2016</v>
      </c>
      <c r="R90" s="23">
        <v>1</v>
      </c>
      <c r="S90" s="23" t="s">
        <v>1401</v>
      </c>
      <c r="T90" s="23">
        <v>1</v>
      </c>
      <c r="U90" s="23">
        <v>1</v>
      </c>
      <c r="V90" s="23" t="s">
        <v>1495</v>
      </c>
      <c r="W90" s="23" t="s">
        <v>1496</v>
      </c>
      <c r="X90" s="23" t="s">
        <v>1493</v>
      </c>
      <c r="Y90" s="23">
        <v>8</v>
      </c>
      <c r="Z90" s="23"/>
    </row>
    <row r="91" spans="1:16359" customFormat="1" ht="70" x14ac:dyDescent="0.15">
      <c r="A91" s="30" t="s">
        <v>799</v>
      </c>
      <c r="B91" s="30" t="s">
        <v>800</v>
      </c>
      <c r="C91" s="56" t="s">
        <v>1303</v>
      </c>
      <c r="D91" s="24">
        <v>1</v>
      </c>
      <c r="E91" s="24"/>
      <c r="F91" s="24">
        <v>1</v>
      </c>
      <c r="G91" s="24">
        <v>2017</v>
      </c>
      <c r="H91" s="24">
        <v>0</v>
      </c>
      <c r="I91" s="24"/>
      <c r="J91" s="24"/>
      <c r="K91" s="24">
        <v>2</v>
      </c>
      <c r="L91" s="24"/>
      <c r="M91" s="24"/>
      <c r="N91" s="24"/>
      <c r="O91" s="24"/>
      <c r="P91" s="24"/>
      <c r="Q91" s="24"/>
      <c r="R91" s="24"/>
      <c r="S91" s="24"/>
      <c r="T91" s="24"/>
      <c r="U91" s="24"/>
      <c r="V91" s="24"/>
      <c r="W91" s="24"/>
      <c r="X91" s="24"/>
      <c r="Y91" s="24"/>
      <c r="Z91" s="24"/>
    </row>
    <row r="92" spans="1:16359" customFormat="1" ht="70" x14ac:dyDescent="0.15">
      <c r="A92" s="30" t="s">
        <v>687</v>
      </c>
      <c r="B92" s="30" t="s">
        <v>688</v>
      </c>
      <c r="C92" s="56" t="s">
        <v>1305</v>
      </c>
      <c r="D92" s="24">
        <v>1</v>
      </c>
      <c r="E92" s="24"/>
      <c r="F92" s="24">
        <v>1</v>
      </c>
      <c r="G92" s="24">
        <v>2015</v>
      </c>
      <c r="H92" s="24">
        <v>0</v>
      </c>
      <c r="I92" s="24"/>
      <c r="J92" s="24"/>
      <c r="K92" s="24" t="s">
        <v>989</v>
      </c>
      <c r="L92" s="30"/>
      <c r="M92" s="30"/>
      <c r="N92" s="30"/>
      <c r="O92" s="30"/>
      <c r="P92" s="30"/>
      <c r="Q92" s="30"/>
      <c r="R92" s="30"/>
      <c r="S92" s="30"/>
      <c r="T92" s="30"/>
      <c r="U92" s="30"/>
      <c r="V92" s="30"/>
      <c r="W92" s="30"/>
      <c r="X92" s="30"/>
      <c r="Y92" s="30"/>
      <c r="Z92" s="30"/>
    </row>
    <row r="93" spans="1:16359" customFormat="1" ht="126" x14ac:dyDescent="0.15">
      <c r="A93" s="30" t="s">
        <v>775</v>
      </c>
      <c r="B93" s="30" t="s">
        <v>776</v>
      </c>
      <c r="C93" s="56" t="s">
        <v>1350</v>
      </c>
      <c r="D93" s="24">
        <v>1</v>
      </c>
      <c r="E93" s="24"/>
      <c r="F93" s="24">
        <v>1</v>
      </c>
      <c r="G93" s="24">
        <v>2016</v>
      </c>
      <c r="H93" s="24">
        <v>0</v>
      </c>
      <c r="I93" s="24"/>
      <c r="J93" s="24"/>
      <c r="K93" s="24"/>
      <c r="L93" s="24"/>
      <c r="M93" s="24"/>
      <c r="N93" s="24"/>
      <c r="O93" s="22"/>
      <c r="P93" s="22"/>
      <c r="Q93" s="22"/>
      <c r="R93" s="22"/>
      <c r="S93" s="24"/>
      <c r="T93" s="24"/>
      <c r="U93" s="24"/>
      <c r="V93" s="24"/>
      <c r="W93" s="24"/>
      <c r="X93" s="24"/>
      <c r="Y93" s="24"/>
      <c r="Z93" s="24"/>
    </row>
    <row r="94" spans="1:16359" customFormat="1" ht="238" x14ac:dyDescent="0.15">
      <c r="A94" s="30" t="s">
        <v>135</v>
      </c>
      <c r="B94" s="30" t="s">
        <v>136</v>
      </c>
      <c r="C94" s="56" t="s">
        <v>1195</v>
      </c>
      <c r="D94" s="24">
        <v>1</v>
      </c>
      <c r="E94" s="24"/>
      <c r="F94" s="24">
        <v>1</v>
      </c>
      <c r="G94" s="24" t="s">
        <v>1043</v>
      </c>
      <c r="H94" s="24">
        <v>1</v>
      </c>
      <c r="I94" s="24"/>
      <c r="J94" s="24" t="s">
        <v>1196</v>
      </c>
      <c r="K94" s="24">
        <v>1</v>
      </c>
      <c r="L94" s="24">
        <v>4</v>
      </c>
      <c r="M94" s="24"/>
      <c r="N94" s="24"/>
      <c r="O94" s="24"/>
      <c r="P94" s="24"/>
      <c r="Q94" s="24"/>
      <c r="R94" s="24"/>
      <c r="S94" s="24"/>
      <c r="T94" s="24"/>
      <c r="U94" s="24"/>
      <c r="V94" s="24"/>
      <c r="W94" s="24"/>
      <c r="X94" s="24"/>
      <c r="Y94" s="24"/>
      <c r="Z94" s="24" t="s">
        <v>1197</v>
      </c>
    </row>
    <row r="95" spans="1:16359" customFormat="1" ht="70" x14ac:dyDescent="0.15">
      <c r="A95" s="30" t="s">
        <v>307</v>
      </c>
      <c r="B95" s="30" t="s">
        <v>308</v>
      </c>
      <c r="C95" s="56" t="s">
        <v>1198</v>
      </c>
      <c r="D95" s="24">
        <v>1</v>
      </c>
      <c r="E95" s="24"/>
      <c r="F95" s="24">
        <v>1</v>
      </c>
      <c r="G95" s="24" t="s">
        <v>1065</v>
      </c>
      <c r="H95" s="24">
        <v>0</v>
      </c>
      <c r="I95" s="24"/>
      <c r="J95" s="24"/>
      <c r="K95" s="24">
        <v>1</v>
      </c>
      <c r="L95" s="24"/>
      <c r="M95" s="30"/>
      <c r="N95" s="30"/>
      <c r="O95" s="30"/>
      <c r="P95" s="30"/>
      <c r="Q95" s="30"/>
      <c r="R95" s="30"/>
      <c r="S95" s="30"/>
      <c r="T95" s="30"/>
      <c r="U95" s="30"/>
      <c r="V95" s="30"/>
      <c r="W95" s="30"/>
      <c r="X95" s="30"/>
      <c r="Y95" s="30"/>
      <c r="Z95" s="30"/>
    </row>
    <row r="96" spans="1:16359" customFormat="1" ht="56" x14ac:dyDescent="0.15">
      <c r="A96" s="30" t="s">
        <v>769</v>
      </c>
      <c r="B96" s="30" t="s">
        <v>770</v>
      </c>
      <c r="C96" s="56" t="s">
        <v>1351</v>
      </c>
      <c r="D96" s="24">
        <v>1</v>
      </c>
      <c r="E96" s="24"/>
      <c r="F96" s="24">
        <v>1</v>
      </c>
      <c r="G96" s="24">
        <v>2016</v>
      </c>
      <c r="H96" s="24">
        <v>0</v>
      </c>
      <c r="I96" s="24"/>
      <c r="J96" s="30"/>
      <c r="K96" s="30"/>
      <c r="L96" s="30"/>
      <c r="M96" s="30"/>
      <c r="N96" s="30"/>
      <c r="O96" s="30"/>
      <c r="P96" s="30"/>
      <c r="Q96" s="30"/>
      <c r="R96" s="30"/>
      <c r="S96" s="30"/>
      <c r="T96" s="30"/>
      <c r="U96" s="30"/>
      <c r="V96" s="30"/>
      <c r="W96" s="30"/>
      <c r="X96" s="30"/>
      <c r="Y96" s="30"/>
      <c r="Z96" s="30"/>
    </row>
    <row r="97" spans="1:30" customFormat="1" ht="126" x14ac:dyDescent="0.15">
      <c r="A97" s="23" t="s">
        <v>1610</v>
      </c>
      <c r="B97" s="24" t="s">
        <v>1626</v>
      </c>
      <c r="C97" s="56" t="s">
        <v>2411</v>
      </c>
      <c r="D97" s="24">
        <v>1</v>
      </c>
      <c r="E97" s="24"/>
      <c r="F97" s="24">
        <v>1</v>
      </c>
      <c r="G97" s="24">
        <v>2014</v>
      </c>
      <c r="H97" s="24">
        <v>1</v>
      </c>
      <c r="I97" s="24"/>
      <c r="J97" s="24">
        <v>1</v>
      </c>
      <c r="K97" s="24">
        <v>1</v>
      </c>
      <c r="L97" s="24">
        <v>8</v>
      </c>
      <c r="M97" s="24">
        <v>1</v>
      </c>
      <c r="N97" s="24">
        <v>1</v>
      </c>
      <c r="O97" s="24" t="s">
        <v>1615</v>
      </c>
      <c r="P97" s="24">
        <v>0</v>
      </c>
      <c r="Q97" s="24"/>
      <c r="R97" s="24">
        <v>1</v>
      </c>
      <c r="S97" s="29">
        <v>41944</v>
      </c>
      <c r="T97" s="24">
        <v>1</v>
      </c>
      <c r="U97" s="24">
        <v>0</v>
      </c>
      <c r="V97" s="24" t="s">
        <v>1495</v>
      </c>
      <c r="W97" s="24" t="s">
        <v>1616</v>
      </c>
      <c r="X97" s="24" t="s">
        <v>984</v>
      </c>
      <c r="Y97" s="24">
        <v>1</v>
      </c>
      <c r="Z97" s="24"/>
    </row>
    <row r="98" spans="1:30" customFormat="1" ht="70" x14ac:dyDescent="0.15">
      <c r="A98" s="30" t="s">
        <v>476</v>
      </c>
      <c r="B98" s="30" t="s">
        <v>477</v>
      </c>
      <c r="C98" s="56" t="s">
        <v>1500</v>
      </c>
      <c r="D98" s="23">
        <v>1</v>
      </c>
      <c r="E98" s="23"/>
      <c r="F98" s="23">
        <v>1</v>
      </c>
      <c r="G98" s="23">
        <v>2017</v>
      </c>
      <c r="H98" s="23">
        <v>0</v>
      </c>
      <c r="I98" s="23"/>
      <c r="J98" s="23"/>
      <c r="K98" s="23"/>
      <c r="L98" s="23"/>
      <c r="M98" s="23"/>
      <c r="N98" s="23"/>
      <c r="O98" s="23"/>
      <c r="P98" s="23"/>
      <c r="Q98" s="23"/>
      <c r="R98" s="23"/>
      <c r="S98" s="23"/>
      <c r="T98" s="23"/>
      <c r="U98" s="23"/>
      <c r="V98" s="23"/>
      <c r="W98" s="23"/>
      <c r="X98" s="23"/>
      <c r="Y98" s="23"/>
      <c r="Z98" s="23"/>
    </row>
    <row r="99" spans="1:30" customFormat="1" ht="70" x14ac:dyDescent="0.15">
      <c r="A99" s="30" t="s">
        <v>528</v>
      </c>
      <c r="B99" s="30" t="s">
        <v>529</v>
      </c>
      <c r="C99" s="56" t="s">
        <v>1306</v>
      </c>
      <c r="D99" s="24">
        <v>1</v>
      </c>
      <c r="E99" s="24"/>
      <c r="F99" s="24">
        <v>1</v>
      </c>
      <c r="G99" s="24">
        <v>2016</v>
      </c>
      <c r="H99" s="24">
        <v>1</v>
      </c>
      <c r="I99" s="24"/>
      <c r="J99" s="24">
        <v>1</v>
      </c>
      <c r="K99" s="24">
        <v>1</v>
      </c>
      <c r="L99" s="24">
        <v>2</v>
      </c>
      <c r="M99" s="24">
        <v>1</v>
      </c>
      <c r="N99" s="24">
        <v>0</v>
      </c>
      <c r="O99" s="24"/>
      <c r="P99" s="24">
        <v>1</v>
      </c>
      <c r="Q99" s="24">
        <v>2016</v>
      </c>
      <c r="R99" s="24">
        <v>0</v>
      </c>
      <c r="S99" s="24"/>
      <c r="T99" s="24">
        <v>0</v>
      </c>
      <c r="U99" s="24">
        <v>0</v>
      </c>
      <c r="V99" s="24" t="s">
        <v>1220</v>
      </c>
      <c r="W99" s="24" t="s">
        <v>1307</v>
      </c>
      <c r="X99" s="24" t="s">
        <v>1308</v>
      </c>
      <c r="Y99" s="24">
        <v>4</v>
      </c>
      <c r="Z99" s="24" t="s">
        <v>1309</v>
      </c>
    </row>
    <row r="100" spans="1:30" customFormat="1" ht="56" x14ac:dyDescent="0.15">
      <c r="A100" s="30" t="s">
        <v>337</v>
      </c>
      <c r="B100" s="30" t="s">
        <v>338</v>
      </c>
      <c r="C100" s="56" t="s">
        <v>1501</v>
      </c>
      <c r="D100" s="23">
        <v>1</v>
      </c>
      <c r="E100" s="23"/>
      <c r="F100" s="23">
        <v>1</v>
      </c>
      <c r="G100" s="23">
        <v>2016</v>
      </c>
      <c r="H100" s="23">
        <v>0</v>
      </c>
      <c r="I100" s="23"/>
      <c r="J100" s="23"/>
      <c r="K100" s="23"/>
      <c r="L100" s="23"/>
      <c r="M100" s="23"/>
      <c r="N100" s="23"/>
      <c r="O100" s="23"/>
      <c r="P100" s="23"/>
      <c r="Q100" s="23"/>
      <c r="R100" s="23"/>
      <c r="S100" s="23"/>
      <c r="T100" s="23"/>
      <c r="U100" s="23"/>
      <c r="V100" s="23"/>
      <c r="W100" s="23"/>
      <c r="X100" s="23"/>
      <c r="Y100" s="23"/>
      <c r="Z100" s="23"/>
    </row>
    <row r="101" spans="1:30" customFormat="1" ht="70" x14ac:dyDescent="0.15">
      <c r="A101" s="30" t="s">
        <v>329</v>
      </c>
      <c r="B101" s="30" t="s">
        <v>330</v>
      </c>
      <c r="C101" s="56" t="s">
        <v>1502</v>
      </c>
      <c r="D101" s="23">
        <v>1</v>
      </c>
      <c r="E101" s="23"/>
      <c r="F101" s="23">
        <v>1</v>
      </c>
      <c r="G101" s="23">
        <v>2016</v>
      </c>
      <c r="H101" s="23">
        <v>1</v>
      </c>
      <c r="I101" s="23"/>
      <c r="J101" s="23"/>
      <c r="K101" s="23">
        <v>1</v>
      </c>
      <c r="L101" s="23">
        <v>1</v>
      </c>
      <c r="M101" s="23">
        <v>1</v>
      </c>
      <c r="N101" s="23">
        <v>1</v>
      </c>
      <c r="O101" s="23" t="s">
        <v>1514</v>
      </c>
      <c r="P101" s="23">
        <v>1</v>
      </c>
      <c r="Q101" s="23">
        <v>2016</v>
      </c>
      <c r="R101" s="23">
        <v>0</v>
      </c>
      <c r="S101" s="23"/>
      <c r="T101" s="23">
        <v>0</v>
      </c>
      <c r="U101" s="23">
        <v>1</v>
      </c>
      <c r="V101" s="23" t="s">
        <v>1250</v>
      </c>
      <c r="W101" s="23" t="s">
        <v>1515</v>
      </c>
      <c r="X101" s="23" t="s">
        <v>1516</v>
      </c>
      <c r="Y101" s="23">
        <v>4</v>
      </c>
      <c r="Z101" s="23"/>
    </row>
    <row r="102" spans="1:30" customFormat="1" ht="56" x14ac:dyDescent="0.15">
      <c r="A102" s="30" t="s">
        <v>345</v>
      </c>
      <c r="B102" s="30" t="s">
        <v>346</v>
      </c>
      <c r="C102" s="56" t="s">
        <v>1126</v>
      </c>
      <c r="D102" s="24">
        <v>1</v>
      </c>
      <c r="E102" s="24"/>
      <c r="F102" s="24">
        <v>1</v>
      </c>
      <c r="G102" s="24">
        <v>2015</v>
      </c>
      <c r="H102" s="24">
        <v>0</v>
      </c>
      <c r="I102" s="24"/>
      <c r="J102" s="24"/>
      <c r="K102" s="24">
        <v>1</v>
      </c>
      <c r="L102" s="24"/>
      <c r="M102" s="24"/>
      <c r="N102" s="24"/>
      <c r="O102" s="24"/>
      <c r="P102" s="24"/>
      <c r="Q102" s="24"/>
      <c r="R102" s="24"/>
      <c r="S102" s="24"/>
      <c r="T102" s="24"/>
      <c r="U102" s="24"/>
      <c r="V102" s="24"/>
      <c r="W102" s="24"/>
      <c r="X102" s="24"/>
      <c r="Y102" s="24"/>
      <c r="Z102" s="24"/>
    </row>
    <row r="103" spans="1:30" customFormat="1" ht="70" x14ac:dyDescent="0.15">
      <c r="A103" s="30" t="s">
        <v>707</v>
      </c>
      <c r="B103" s="30" t="s">
        <v>708</v>
      </c>
      <c r="C103" s="56" t="s">
        <v>1503</v>
      </c>
      <c r="D103" s="23">
        <v>1</v>
      </c>
      <c r="E103" s="23"/>
      <c r="F103" s="23">
        <v>1</v>
      </c>
      <c r="G103" s="23">
        <v>2016</v>
      </c>
      <c r="H103" s="23">
        <v>0</v>
      </c>
      <c r="I103" s="23"/>
      <c r="J103" s="23"/>
      <c r="K103" s="23"/>
      <c r="L103" s="23"/>
      <c r="M103" s="23"/>
      <c r="N103" s="23"/>
      <c r="O103" s="23"/>
      <c r="P103" s="23"/>
      <c r="Q103" s="23"/>
      <c r="R103" s="23"/>
      <c r="S103" s="23"/>
      <c r="T103" s="23"/>
      <c r="U103" s="23"/>
      <c r="V103" s="23"/>
      <c r="W103" s="23"/>
      <c r="X103" s="23"/>
      <c r="Y103" s="23"/>
      <c r="Z103" s="23"/>
    </row>
    <row r="104" spans="1:30" customFormat="1" ht="70" x14ac:dyDescent="0.15">
      <c r="A104" s="30" t="s">
        <v>651</v>
      </c>
      <c r="B104" s="30" t="s">
        <v>652</v>
      </c>
      <c r="C104" s="56" t="s">
        <v>1354</v>
      </c>
      <c r="D104" s="24">
        <v>1</v>
      </c>
      <c r="E104" s="24"/>
      <c r="F104" s="24">
        <v>1</v>
      </c>
      <c r="G104" s="24">
        <v>2016</v>
      </c>
      <c r="H104" s="24">
        <v>1</v>
      </c>
      <c r="I104" s="24"/>
      <c r="J104" s="24">
        <v>1</v>
      </c>
      <c r="K104" s="24">
        <v>1</v>
      </c>
      <c r="L104" s="24" t="s">
        <v>1230</v>
      </c>
      <c r="M104" s="24">
        <v>0</v>
      </c>
      <c r="N104" s="24">
        <v>0</v>
      </c>
      <c r="O104" s="22"/>
      <c r="P104" s="22">
        <v>1</v>
      </c>
      <c r="Q104" s="22">
        <v>2016</v>
      </c>
      <c r="R104" s="22">
        <v>1</v>
      </c>
      <c r="S104" s="24" t="s">
        <v>1285</v>
      </c>
      <c r="T104" s="24">
        <v>1</v>
      </c>
      <c r="U104" s="24">
        <v>0</v>
      </c>
      <c r="V104" s="24" t="s">
        <v>1355</v>
      </c>
      <c r="W104" s="24" t="s">
        <v>1356</v>
      </c>
      <c r="X104" s="24" t="s">
        <v>1287</v>
      </c>
      <c r="Y104" s="24">
        <v>3</v>
      </c>
      <c r="Z104" s="24"/>
      <c r="AA104" s="24"/>
      <c r="AB104" s="24"/>
      <c r="AC104" s="24"/>
      <c r="AD104" s="24"/>
    </row>
    <row r="105" spans="1:30" customFormat="1" ht="70" x14ac:dyDescent="0.15">
      <c r="A105" s="30" t="s">
        <v>31</v>
      </c>
      <c r="B105" s="30" t="s">
        <v>32</v>
      </c>
      <c r="C105" s="56" t="s">
        <v>1064</v>
      </c>
      <c r="D105" s="24">
        <v>1</v>
      </c>
      <c r="E105" s="24"/>
      <c r="F105" s="24">
        <v>1</v>
      </c>
      <c r="G105" s="24" t="s">
        <v>1065</v>
      </c>
      <c r="H105" s="24">
        <v>0</v>
      </c>
      <c r="I105" s="24"/>
      <c r="J105" s="24"/>
      <c r="K105" s="24">
        <v>1</v>
      </c>
      <c r="L105" s="24"/>
      <c r="M105" s="30"/>
      <c r="N105" s="30"/>
      <c r="O105" s="30"/>
      <c r="P105" s="30"/>
      <c r="Q105" s="30"/>
      <c r="R105" s="30"/>
      <c r="S105" s="30"/>
      <c r="T105" s="30"/>
      <c r="U105" s="30"/>
      <c r="V105" s="30"/>
      <c r="W105" s="30"/>
      <c r="X105" s="30"/>
      <c r="Y105" s="30"/>
      <c r="Z105" s="30"/>
      <c r="AA105" s="24"/>
    </row>
    <row r="106" spans="1:30" customFormat="1" ht="70" x14ac:dyDescent="0.15">
      <c r="A106" s="30" t="s">
        <v>1673</v>
      </c>
      <c r="B106" s="30" t="s">
        <v>1674</v>
      </c>
      <c r="C106" s="56" t="s">
        <v>1826</v>
      </c>
      <c r="D106" s="57">
        <v>1</v>
      </c>
      <c r="E106" s="57"/>
      <c r="F106" s="30">
        <v>1</v>
      </c>
      <c r="G106" s="30">
        <v>2019</v>
      </c>
      <c r="H106" s="30">
        <v>0</v>
      </c>
      <c r="I106" s="30"/>
      <c r="J106" s="30"/>
      <c r="K106" s="30"/>
      <c r="L106" s="30"/>
      <c r="M106" s="30"/>
      <c r="N106" s="30"/>
      <c r="O106" s="30"/>
      <c r="P106" s="30"/>
      <c r="Q106" s="30"/>
      <c r="R106" s="30"/>
      <c r="S106" s="30"/>
      <c r="T106" s="30"/>
      <c r="U106" s="30"/>
      <c r="V106" s="30"/>
      <c r="W106" s="30"/>
      <c r="X106" s="30"/>
      <c r="Y106" s="30"/>
      <c r="Z106" s="30"/>
    </row>
    <row r="107" spans="1:30" customFormat="1" ht="70" x14ac:dyDescent="0.15">
      <c r="A107" s="30" t="s">
        <v>45</v>
      </c>
      <c r="B107" s="30" t="s">
        <v>46</v>
      </c>
      <c r="C107" s="56" t="s">
        <v>1066</v>
      </c>
      <c r="D107" s="24">
        <v>1</v>
      </c>
      <c r="E107" s="24"/>
      <c r="F107" s="24">
        <v>1</v>
      </c>
      <c r="G107" s="24">
        <v>2014</v>
      </c>
      <c r="H107" s="24">
        <v>0</v>
      </c>
      <c r="I107" s="24"/>
      <c r="J107" s="24"/>
      <c r="K107" s="24">
        <v>1</v>
      </c>
      <c r="L107" s="24"/>
      <c r="M107" s="30"/>
      <c r="N107" s="30"/>
      <c r="O107" s="30"/>
      <c r="P107" s="30"/>
      <c r="Q107" s="30"/>
      <c r="R107" s="30"/>
      <c r="S107" s="30"/>
      <c r="T107" s="30"/>
      <c r="U107" s="30"/>
      <c r="V107" s="30"/>
      <c r="W107" s="30"/>
      <c r="X107" s="30"/>
      <c r="Y107" s="30"/>
      <c r="Z107" s="30"/>
    </row>
    <row r="108" spans="1:30" customFormat="1" ht="70" x14ac:dyDescent="0.15">
      <c r="A108" s="30" t="s">
        <v>407</v>
      </c>
      <c r="B108" s="30" t="s">
        <v>408</v>
      </c>
      <c r="C108" s="56" t="s">
        <v>1204</v>
      </c>
      <c r="D108" s="24">
        <v>1</v>
      </c>
      <c r="E108" s="24"/>
      <c r="F108" s="24">
        <v>1</v>
      </c>
      <c r="G108" s="24">
        <v>2016</v>
      </c>
      <c r="H108" s="24">
        <v>0</v>
      </c>
      <c r="I108" s="24"/>
      <c r="J108" s="24"/>
      <c r="K108" s="24">
        <v>1</v>
      </c>
      <c r="L108" s="24"/>
      <c r="M108" s="30"/>
      <c r="N108" s="30"/>
      <c r="O108" s="30"/>
      <c r="P108" s="30"/>
      <c r="Q108" s="30"/>
      <c r="R108" s="30"/>
      <c r="S108" s="30"/>
      <c r="T108" s="30"/>
      <c r="U108" s="30"/>
      <c r="V108" s="30"/>
      <c r="W108" s="30"/>
      <c r="X108" s="30"/>
      <c r="Y108" s="30"/>
      <c r="Z108" s="30"/>
    </row>
    <row r="109" spans="1:30" customFormat="1" ht="70" x14ac:dyDescent="0.15">
      <c r="A109" s="30" t="s">
        <v>1787</v>
      </c>
      <c r="B109" s="30" t="s">
        <v>1788</v>
      </c>
      <c r="C109" s="56" t="s">
        <v>1883</v>
      </c>
      <c r="D109" s="57">
        <v>1</v>
      </c>
      <c r="E109" s="57"/>
      <c r="F109" s="30">
        <v>1</v>
      </c>
      <c r="G109" s="30">
        <v>2019</v>
      </c>
      <c r="H109" s="30">
        <v>0</v>
      </c>
      <c r="I109" s="30"/>
      <c r="J109" s="30"/>
      <c r="K109" s="30"/>
      <c r="L109" s="30"/>
      <c r="M109" s="30"/>
      <c r="N109" s="30"/>
      <c r="O109" s="30"/>
      <c r="P109" s="30"/>
      <c r="Q109" s="30"/>
      <c r="R109" s="30"/>
      <c r="S109" s="30"/>
      <c r="T109" s="30"/>
      <c r="U109" s="30"/>
      <c r="V109" s="30"/>
      <c r="W109" s="30"/>
      <c r="X109" s="30"/>
      <c r="Y109" s="30"/>
      <c r="Z109" s="30"/>
    </row>
    <row r="110" spans="1:30" customFormat="1" ht="70" x14ac:dyDescent="0.15">
      <c r="A110" s="30" t="s">
        <v>1643</v>
      </c>
      <c r="B110" s="30" t="s">
        <v>1644</v>
      </c>
      <c r="C110" s="56" t="s">
        <v>1811</v>
      </c>
      <c r="D110" s="57">
        <v>1</v>
      </c>
      <c r="E110" s="57"/>
      <c r="F110" s="30">
        <v>1</v>
      </c>
      <c r="G110" s="30">
        <v>2015</v>
      </c>
      <c r="H110" s="30">
        <v>0</v>
      </c>
      <c r="I110" s="30"/>
      <c r="J110" s="30"/>
      <c r="K110" s="30"/>
      <c r="L110" s="30"/>
      <c r="M110" s="30"/>
      <c r="N110" s="30"/>
      <c r="O110" s="30"/>
      <c r="P110" s="30"/>
      <c r="Q110" s="30"/>
      <c r="R110" s="30"/>
      <c r="S110" s="30"/>
      <c r="T110" s="30"/>
      <c r="U110" s="30"/>
      <c r="V110" s="30"/>
      <c r="W110" s="30"/>
      <c r="X110" s="30"/>
      <c r="Y110" s="30"/>
      <c r="Z110" s="30"/>
      <c r="AA110" s="24"/>
    </row>
    <row r="111" spans="1:30" customFormat="1" ht="112" x14ac:dyDescent="0.15">
      <c r="A111" s="30" t="s">
        <v>560</v>
      </c>
      <c r="B111" s="30" t="s">
        <v>561</v>
      </c>
      <c r="C111" s="56" t="s">
        <v>1511</v>
      </c>
      <c r="D111" s="23">
        <v>1</v>
      </c>
      <c r="E111" s="23" t="s">
        <v>1518</v>
      </c>
      <c r="F111" s="23">
        <v>1</v>
      </c>
      <c r="G111" s="23">
        <v>2014</v>
      </c>
      <c r="H111" s="23">
        <v>0</v>
      </c>
      <c r="I111" s="23"/>
      <c r="J111" s="30"/>
      <c r="K111" s="30"/>
      <c r="L111" s="30"/>
      <c r="M111" s="30"/>
      <c r="N111" s="30"/>
      <c r="O111" s="30"/>
      <c r="P111" s="30"/>
      <c r="Q111" s="30"/>
      <c r="R111" s="30"/>
      <c r="S111" s="30"/>
      <c r="T111" s="30"/>
      <c r="U111" s="30"/>
      <c r="V111" s="30"/>
      <c r="W111" s="30"/>
      <c r="X111" s="30"/>
      <c r="Y111" s="30"/>
      <c r="Z111" s="30"/>
      <c r="AA111" s="24"/>
    </row>
    <row r="112" spans="1:30" customFormat="1" ht="70" x14ac:dyDescent="0.15">
      <c r="A112" s="30" t="s">
        <v>1737</v>
      </c>
      <c r="B112" s="30" t="s">
        <v>1738</v>
      </c>
      <c r="C112" s="56" t="s">
        <v>1858</v>
      </c>
      <c r="D112" s="57">
        <v>1</v>
      </c>
      <c r="E112" s="57"/>
      <c r="F112" s="30">
        <v>1</v>
      </c>
      <c r="G112" s="30">
        <v>2016</v>
      </c>
      <c r="H112" s="30">
        <v>0</v>
      </c>
      <c r="I112" s="30"/>
      <c r="J112" s="30"/>
      <c r="K112" s="30"/>
      <c r="L112" s="30"/>
      <c r="M112" s="30"/>
      <c r="N112" s="30"/>
      <c r="O112" s="30"/>
      <c r="P112" s="30"/>
      <c r="Q112" s="30"/>
      <c r="R112" s="30"/>
      <c r="S112" s="30"/>
      <c r="T112" s="30"/>
      <c r="U112" s="30"/>
      <c r="V112" s="30"/>
      <c r="W112" s="30"/>
      <c r="X112" s="30"/>
      <c r="Y112" s="30"/>
      <c r="Z112" s="30"/>
    </row>
    <row r="113" spans="1:27" customFormat="1" ht="56" x14ac:dyDescent="0.15">
      <c r="A113" s="30" t="s">
        <v>839</v>
      </c>
      <c r="B113" s="30" t="s">
        <v>840</v>
      </c>
      <c r="C113" s="56" t="s">
        <v>1206</v>
      </c>
      <c r="D113" s="24">
        <v>1</v>
      </c>
      <c r="E113" s="24"/>
      <c r="F113" s="24">
        <v>1</v>
      </c>
      <c r="G113" s="24" t="s">
        <v>1207</v>
      </c>
      <c r="H113" s="24">
        <v>0</v>
      </c>
      <c r="I113" s="24"/>
      <c r="J113" s="24"/>
      <c r="K113" s="24">
        <v>1</v>
      </c>
      <c r="L113" s="24"/>
      <c r="M113" s="24"/>
      <c r="N113" s="24"/>
      <c r="O113" s="24"/>
      <c r="P113" s="24"/>
      <c r="Q113" s="24"/>
      <c r="R113" s="24"/>
      <c r="S113" s="24"/>
      <c r="T113" s="24"/>
      <c r="U113" s="24"/>
      <c r="V113" s="24"/>
      <c r="W113" s="24"/>
      <c r="X113" s="24"/>
      <c r="Y113" s="24"/>
      <c r="Z113" s="24"/>
    </row>
    <row r="114" spans="1:27" customFormat="1" ht="56" x14ac:dyDescent="0.15">
      <c r="A114" s="30" t="s">
        <v>39</v>
      </c>
      <c r="B114" s="30" t="s">
        <v>40</v>
      </c>
      <c r="C114" s="56" t="s">
        <v>1069</v>
      </c>
      <c r="D114" s="24">
        <v>1</v>
      </c>
      <c r="E114" s="24"/>
      <c r="F114" s="24">
        <v>1</v>
      </c>
      <c r="G114" s="24" t="s">
        <v>1065</v>
      </c>
      <c r="H114" s="24">
        <v>0</v>
      </c>
      <c r="I114" s="24"/>
      <c r="J114" s="24"/>
      <c r="K114" s="24">
        <v>1</v>
      </c>
      <c r="L114" s="24"/>
      <c r="M114" s="24"/>
      <c r="N114" s="24"/>
      <c r="O114" s="24"/>
      <c r="P114" s="24"/>
      <c r="Q114" s="24"/>
      <c r="R114" s="24"/>
      <c r="S114" s="24"/>
      <c r="T114" s="24"/>
      <c r="U114" s="24"/>
      <c r="V114" s="24"/>
      <c r="W114" s="24"/>
      <c r="X114" s="24"/>
      <c r="Y114" s="24"/>
      <c r="Z114" s="24"/>
      <c r="AA114" s="24"/>
    </row>
    <row r="115" spans="1:27" customFormat="1" ht="70" x14ac:dyDescent="0.15">
      <c r="A115" s="30" t="s">
        <v>1675</v>
      </c>
      <c r="B115" s="30" t="s">
        <v>1676</v>
      </c>
      <c r="C115" s="56" t="s">
        <v>1827</v>
      </c>
      <c r="D115" s="57">
        <v>1</v>
      </c>
      <c r="E115" s="57"/>
      <c r="F115" s="30">
        <v>1</v>
      </c>
      <c r="G115" s="30">
        <v>2016</v>
      </c>
      <c r="H115" s="30">
        <v>0</v>
      </c>
      <c r="I115" s="30"/>
      <c r="J115" s="30"/>
      <c r="K115" s="30"/>
      <c r="L115" s="30"/>
      <c r="M115" s="30"/>
      <c r="N115" s="30"/>
      <c r="O115" s="30"/>
      <c r="P115" s="30"/>
      <c r="Q115" s="30"/>
      <c r="R115" s="30"/>
      <c r="S115" s="30"/>
      <c r="T115" s="30"/>
      <c r="U115" s="30"/>
      <c r="V115" s="30"/>
      <c r="W115" s="30"/>
      <c r="X115" s="30"/>
      <c r="Y115" s="30"/>
      <c r="Z115" s="30"/>
    </row>
    <row r="116" spans="1:27" customFormat="1" ht="126" x14ac:dyDescent="0.15">
      <c r="A116" s="23" t="s">
        <v>1611</v>
      </c>
      <c r="B116" s="24" t="s">
        <v>1627</v>
      </c>
      <c r="C116" s="56" t="s">
        <v>2432</v>
      </c>
      <c r="D116" s="24">
        <v>1</v>
      </c>
      <c r="E116" s="24"/>
      <c r="F116" s="24">
        <v>1</v>
      </c>
      <c r="G116" s="24">
        <v>2016</v>
      </c>
      <c r="H116" s="24">
        <v>1</v>
      </c>
      <c r="I116" s="24"/>
      <c r="J116" s="24">
        <v>1</v>
      </c>
      <c r="K116" s="24">
        <v>1</v>
      </c>
      <c r="L116" s="24">
        <v>2</v>
      </c>
      <c r="M116" s="24">
        <v>0</v>
      </c>
      <c r="N116" s="24">
        <v>1</v>
      </c>
      <c r="O116" s="29">
        <v>42370</v>
      </c>
      <c r="P116" s="24">
        <v>1</v>
      </c>
      <c r="Q116" s="29">
        <v>42491</v>
      </c>
      <c r="R116" s="24">
        <v>0</v>
      </c>
      <c r="S116" s="24"/>
      <c r="T116" s="24">
        <v>1</v>
      </c>
      <c r="U116" s="24">
        <v>0</v>
      </c>
      <c r="V116" s="24" t="s">
        <v>982</v>
      </c>
      <c r="W116" s="24" t="s">
        <v>1619</v>
      </c>
      <c r="X116" s="24" t="s">
        <v>1308</v>
      </c>
      <c r="Y116" s="24">
        <v>4</v>
      </c>
      <c r="Z116" s="24"/>
    </row>
    <row r="117" spans="1:27" customFormat="1" ht="70" x14ac:dyDescent="0.15">
      <c r="A117" s="30" t="s">
        <v>759</v>
      </c>
      <c r="B117" s="30" t="s">
        <v>760</v>
      </c>
      <c r="C117" s="56" t="s">
        <v>1363</v>
      </c>
      <c r="D117" s="24">
        <v>1</v>
      </c>
      <c r="E117" s="24"/>
      <c r="F117" s="24">
        <v>1</v>
      </c>
      <c r="G117" s="24" t="s">
        <v>1108</v>
      </c>
      <c r="H117" s="24">
        <v>0</v>
      </c>
      <c r="I117" s="24"/>
      <c r="J117" s="24"/>
      <c r="K117" s="24"/>
      <c r="L117" s="24"/>
      <c r="M117" s="24"/>
      <c r="N117" s="24"/>
      <c r="O117" s="24"/>
      <c r="P117" s="24"/>
      <c r="Q117" s="24"/>
      <c r="R117" s="24"/>
      <c r="S117" s="24"/>
      <c r="T117" s="24"/>
      <c r="U117" s="24"/>
      <c r="V117" s="24"/>
      <c r="W117" s="24"/>
      <c r="X117" s="24"/>
      <c r="Y117" s="24"/>
      <c r="Z117" s="24"/>
    </row>
    <row r="118" spans="1:27" customFormat="1" ht="84" x14ac:dyDescent="0.15">
      <c r="A118" s="30" t="s">
        <v>438</v>
      </c>
      <c r="B118" s="30" t="s">
        <v>439</v>
      </c>
      <c r="C118" s="56" t="s">
        <v>1208</v>
      </c>
      <c r="D118" s="24">
        <v>1</v>
      </c>
      <c r="E118" s="24"/>
      <c r="F118" s="24">
        <v>1</v>
      </c>
      <c r="G118" s="24" t="s">
        <v>1065</v>
      </c>
      <c r="H118" s="24">
        <v>0</v>
      </c>
      <c r="I118" s="24"/>
      <c r="J118" s="24"/>
      <c r="K118" s="24" t="s">
        <v>989</v>
      </c>
      <c r="L118" s="24"/>
      <c r="M118" s="24"/>
      <c r="N118" s="24"/>
      <c r="O118" s="24"/>
      <c r="P118" s="24"/>
      <c r="Q118" s="24"/>
      <c r="R118" s="24"/>
      <c r="S118" s="24"/>
      <c r="T118" s="24"/>
      <c r="U118" s="24"/>
      <c r="V118" s="24"/>
      <c r="W118" s="24"/>
      <c r="X118" s="24"/>
      <c r="Y118" s="24"/>
      <c r="Z118" s="24"/>
    </row>
    <row r="119" spans="1:27" customFormat="1" ht="70" x14ac:dyDescent="0.15">
      <c r="A119" s="30" t="s">
        <v>413</v>
      </c>
      <c r="B119" s="30" t="s">
        <v>414</v>
      </c>
      <c r="C119" s="56" t="s">
        <v>1209</v>
      </c>
      <c r="D119" s="24">
        <v>1</v>
      </c>
      <c r="E119" s="24"/>
      <c r="F119" s="24">
        <v>1</v>
      </c>
      <c r="G119" s="24" t="s">
        <v>1065</v>
      </c>
      <c r="H119" s="24">
        <v>0</v>
      </c>
      <c r="I119" s="24"/>
      <c r="J119" s="24"/>
      <c r="K119" s="24">
        <v>4</v>
      </c>
      <c r="L119" s="24"/>
      <c r="M119" s="24"/>
      <c r="N119" s="24"/>
      <c r="O119" s="24"/>
      <c r="P119" s="24"/>
      <c r="Q119" s="24"/>
      <c r="R119" s="24"/>
      <c r="S119" s="24"/>
      <c r="T119" s="24"/>
      <c r="U119" s="24"/>
      <c r="V119" s="24"/>
      <c r="W119" s="24"/>
      <c r="X119" s="24"/>
      <c r="Y119" s="24"/>
      <c r="Z119" s="24"/>
    </row>
    <row r="120" spans="1:27" customFormat="1" ht="84" x14ac:dyDescent="0.15">
      <c r="A120" s="30" t="s">
        <v>440</v>
      </c>
      <c r="B120" s="30" t="s">
        <v>441</v>
      </c>
      <c r="C120" s="56" t="s">
        <v>1210</v>
      </c>
      <c r="D120" s="24">
        <v>1</v>
      </c>
      <c r="E120" s="24"/>
      <c r="F120" s="24">
        <v>1</v>
      </c>
      <c r="G120" s="24" t="s">
        <v>1065</v>
      </c>
      <c r="H120" s="24">
        <v>0</v>
      </c>
      <c r="I120" s="24"/>
      <c r="J120" s="24"/>
      <c r="K120" s="24">
        <v>1</v>
      </c>
      <c r="L120" s="24"/>
      <c r="M120" s="30"/>
      <c r="N120" s="30"/>
      <c r="O120" s="30"/>
      <c r="P120" s="30"/>
      <c r="Q120" s="30"/>
      <c r="R120" s="30"/>
      <c r="S120" s="30"/>
      <c r="T120" s="30"/>
      <c r="U120" s="30"/>
      <c r="V120" s="30"/>
      <c r="W120" s="30"/>
      <c r="X120" s="30"/>
      <c r="Y120" s="30"/>
      <c r="Z120" s="30"/>
      <c r="AA120" s="24"/>
    </row>
    <row r="121" spans="1:27" customFormat="1" ht="70" x14ac:dyDescent="0.15">
      <c r="A121" s="30" t="s">
        <v>444</v>
      </c>
      <c r="B121" s="30" t="s">
        <v>445</v>
      </c>
      <c r="C121" s="56" t="s">
        <v>1211</v>
      </c>
      <c r="D121" s="24">
        <v>1</v>
      </c>
      <c r="E121" s="24"/>
      <c r="F121" s="24">
        <v>1</v>
      </c>
      <c r="G121" s="24" t="s">
        <v>1183</v>
      </c>
      <c r="H121" s="24">
        <v>0</v>
      </c>
      <c r="I121" s="24"/>
      <c r="J121" s="24"/>
      <c r="K121" s="24">
        <v>1</v>
      </c>
      <c r="L121" s="24"/>
      <c r="M121" s="30"/>
      <c r="N121" s="30"/>
      <c r="O121" s="30"/>
      <c r="P121" s="30"/>
      <c r="Q121" s="30"/>
      <c r="R121" s="30"/>
      <c r="S121" s="30"/>
      <c r="T121" s="30"/>
      <c r="U121" s="30"/>
      <c r="V121" s="30"/>
      <c r="W121" s="30"/>
      <c r="X121" s="30"/>
      <c r="Y121" s="30"/>
      <c r="Z121" s="30"/>
    </row>
    <row r="122" spans="1:27" customFormat="1" ht="70" x14ac:dyDescent="0.15">
      <c r="A122" s="30" t="s">
        <v>377</v>
      </c>
      <c r="B122" s="30" t="s">
        <v>378</v>
      </c>
      <c r="C122" s="56" t="s">
        <v>1213</v>
      </c>
      <c r="D122" s="24">
        <v>1</v>
      </c>
      <c r="E122" s="24"/>
      <c r="F122" s="24">
        <v>1</v>
      </c>
      <c r="G122" s="24">
        <v>2016</v>
      </c>
      <c r="H122" s="24">
        <v>0</v>
      </c>
      <c r="I122" s="24"/>
      <c r="J122" s="24">
        <v>0</v>
      </c>
      <c r="K122" s="24">
        <v>4</v>
      </c>
      <c r="L122" s="24"/>
      <c r="M122" s="24"/>
      <c r="N122" s="24"/>
      <c r="O122" s="24"/>
      <c r="P122" s="30"/>
      <c r="Q122" s="30"/>
      <c r="R122" s="30"/>
      <c r="S122" s="30"/>
      <c r="T122" s="30"/>
      <c r="U122" s="30"/>
      <c r="V122" s="30"/>
      <c r="W122" s="30"/>
      <c r="X122" s="30"/>
      <c r="Y122" s="30"/>
      <c r="Z122" s="30"/>
    </row>
    <row r="123" spans="1:27" customFormat="1" ht="84" x14ac:dyDescent="0.15">
      <c r="A123" s="30" t="s">
        <v>1984</v>
      </c>
      <c r="B123" s="30" t="s">
        <v>1985</v>
      </c>
      <c r="C123" s="56" t="s">
        <v>2441</v>
      </c>
      <c r="D123" s="23">
        <v>1</v>
      </c>
      <c r="E123" s="23"/>
      <c r="F123" s="30">
        <v>1</v>
      </c>
      <c r="G123" s="30">
        <v>2017</v>
      </c>
      <c r="H123" s="30">
        <v>0</v>
      </c>
      <c r="I123" s="30"/>
      <c r="J123" s="30"/>
      <c r="K123" s="30" t="s">
        <v>1230</v>
      </c>
      <c r="L123" s="30"/>
      <c r="M123" s="30"/>
      <c r="N123" s="30"/>
      <c r="O123" s="30"/>
      <c r="P123" s="30"/>
      <c r="Q123" s="30"/>
      <c r="R123" s="30"/>
      <c r="S123" s="30"/>
      <c r="T123" s="30"/>
      <c r="U123" s="30"/>
      <c r="V123" s="30"/>
      <c r="W123" s="30"/>
      <c r="X123" s="30"/>
      <c r="Y123" s="30"/>
      <c r="Z123" s="30"/>
    </row>
    <row r="124" spans="1:27" customFormat="1" ht="56" x14ac:dyDescent="0.15">
      <c r="A124" s="30" t="s">
        <v>622</v>
      </c>
      <c r="B124" s="30" t="s">
        <v>623</v>
      </c>
      <c r="C124" s="56" t="s">
        <v>1532</v>
      </c>
      <c r="D124" s="23">
        <v>1</v>
      </c>
      <c r="E124" s="23"/>
      <c r="F124" s="23">
        <v>1</v>
      </c>
      <c r="G124" s="23">
        <v>2016</v>
      </c>
      <c r="H124" s="23">
        <v>0</v>
      </c>
      <c r="I124" s="23"/>
      <c r="J124" s="23"/>
      <c r="K124" s="23"/>
      <c r="L124" s="23"/>
      <c r="M124" s="23"/>
      <c r="N124" s="23"/>
      <c r="O124" s="30"/>
      <c r="P124" s="30"/>
      <c r="Q124" s="30"/>
      <c r="R124" s="30"/>
      <c r="S124" s="30"/>
      <c r="T124" s="30"/>
      <c r="U124" s="30"/>
      <c r="V124" s="30"/>
      <c r="W124" s="30"/>
      <c r="X124" s="30"/>
      <c r="Y124" s="30"/>
      <c r="Z124" s="30"/>
    </row>
    <row r="125" spans="1:27" customFormat="1" ht="56" x14ac:dyDescent="0.15">
      <c r="A125" s="30" t="s">
        <v>129</v>
      </c>
      <c r="B125" s="30" t="s">
        <v>130</v>
      </c>
      <c r="C125" s="56" t="s">
        <v>1536</v>
      </c>
      <c r="D125" s="23">
        <v>1</v>
      </c>
      <c r="E125" s="23"/>
      <c r="F125" s="23">
        <v>1</v>
      </c>
      <c r="G125" s="23">
        <v>2016</v>
      </c>
      <c r="H125" s="23">
        <v>0</v>
      </c>
      <c r="I125" s="23"/>
      <c r="J125" s="23"/>
      <c r="K125" s="23"/>
      <c r="L125" s="23"/>
      <c r="M125" s="23"/>
      <c r="N125" s="23"/>
      <c r="O125" s="30"/>
      <c r="P125" s="30"/>
      <c r="Q125" s="30"/>
      <c r="R125" s="30"/>
      <c r="S125" s="30"/>
      <c r="T125" s="30"/>
      <c r="U125" s="30"/>
      <c r="V125" s="30"/>
      <c r="W125" s="30"/>
      <c r="X125" s="30"/>
      <c r="Y125" s="30"/>
      <c r="Z125" s="30"/>
    </row>
    <row r="126" spans="1:27" customFormat="1" ht="56" x14ac:dyDescent="0.15">
      <c r="A126" s="30" t="s">
        <v>317</v>
      </c>
      <c r="B126" s="30" t="s">
        <v>318</v>
      </c>
      <c r="C126" s="56" t="s">
        <v>1537</v>
      </c>
      <c r="D126" s="23">
        <v>1</v>
      </c>
      <c r="E126" s="23"/>
      <c r="F126" s="23">
        <v>1</v>
      </c>
      <c r="G126" s="23">
        <v>2016</v>
      </c>
      <c r="H126" s="23">
        <v>0</v>
      </c>
      <c r="I126" s="23"/>
      <c r="J126" s="23"/>
      <c r="K126" s="23"/>
      <c r="L126" s="23"/>
      <c r="M126" s="23"/>
      <c r="N126" s="23"/>
      <c r="O126" s="30"/>
      <c r="P126" s="30"/>
      <c r="Q126" s="30"/>
      <c r="R126" s="30"/>
      <c r="S126" s="30"/>
      <c r="T126" s="30"/>
      <c r="U126" s="30"/>
      <c r="V126" s="30"/>
      <c r="W126" s="30"/>
      <c r="X126" s="30"/>
      <c r="Y126" s="30"/>
      <c r="Z126" s="30"/>
    </row>
    <row r="127" spans="1:27" customFormat="1" ht="70" x14ac:dyDescent="0.15">
      <c r="A127" s="30" t="s">
        <v>582</v>
      </c>
      <c r="B127" s="30" t="s">
        <v>583</v>
      </c>
      <c r="C127" s="56" t="s">
        <v>1374</v>
      </c>
      <c r="D127" s="24">
        <v>1</v>
      </c>
      <c r="E127" s="24"/>
      <c r="F127" s="24">
        <v>1</v>
      </c>
      <c r="G127" s="24" t="s">
        <v>1065</v>
      </c>
      <c r="H127" s="24">
        <v>0</v>
      </c>
      <c r="I127" s="24"/>
      <c r="J127" s="24"/>
      <c r="K127" s="24"/>
      <c r="L127" s="24"/>
      <c r="M127" s="24"/>
      <c r="N127" s="24"/>
      <c r="O127" s="30"/>
      <c r="P127" s="30"/>
      <c r="Q127" s="30"/>
      <c r="R127" s="30"/>
      <c r="S127" s="30"/>
      <c r="T127" s="30"/>
      <c r="U127" s="30"/>
      <c r="V127" s="30"/>
      <c r="W127" s="30"/>
      <c r="X127" s="30"/>
      <c r="Y127" s="30"/>
      <c r="Z127" s="30"/>
    </row>
    <row r="128" spans="1:27" customFormat="1" ht="56" x14ac:dyDescent="0.15">
      <c r="A128" s="30" t="s">
        <v>2232</v>
      </c>
      <c r="B128" s="30" t="s">
        <v>2233</v>
      </c>
      <c r="C128" s="56" t="s">
        <v>2445</v>
      </c>
      <c r="D128" s="23">
        <v>1</v>
      </c>
      <c r="E128" s="23"/>
      <c r="F128" s="30">
        <v>1</v>
      </c>
      <c r="G128" s="30" t="s">
        <v>1108</v>
      </c>
      <c r="H128" s="30">
        <v>1</v>
      </c>
      <c r="I128" s="30">
        <v>1</v>
      </c>
      <c r="J128" s="30">
        <v>0</v>
      </c>
      <c r="K128" s="30"/>
      <c r="L128" s="30"/>
      <c r="M128" s="30"/>
      <c r="N128" s="30"/>
      <c r="O128" s="30"/>
      <c r="P128" s="30"/>
      <c r="Q128" s="30"/>
      <c r="R128" s="30"/>
      <c r="S128" s="30"/>
      <c r="T128" s="30"/>
      <c r="U128" s="30"/>
      <c r="V128" s="30"/>
      <c r="W128" s="30" t="s">
        <v>2520</v>
      </c>
      <c r="X128" s="30"/>
      <c r="Y128" s="30"/>
      <c r="Z128" s="30"/>
    </row>
    <row r="129" spans="1:28" customFormat="1" ht="56" x14ac:dyDescent="0.15">
      <c r="A129" s="30" t="s">
        <v>572</v>
      </c>
      <c r="B129" s="30" t="s">
        <v>573</v>
      </c>
      <c r="C129" s="56" t="s">
        <v>1074</v>
      </c>
      <c r="D129" s="24">
        <v>1</v>
      </c>
      <c r="E129" s="24"/>
      <c r="F129" s="24">
        <v>1</v>
      </c>
      <c r="G129" s="24" t="s">
        <v>1075</v>
      </c>
      <c r="H129" s="24">
        <v>0</v>
      </c>
      <c r="I129" s="24"/>
      <c r="J129" s="24"/>
      <c r="K129" s="24">
        <v>2</v>
      </c>
      <c r="L129" s="24"/>
      <c r="M129" s="30"/>
      <c r="N129" s="30"/>
      <c r="O129" s="30"/>
      <c r="P129" s="30"/>
      <c r="Q129" s="30"/>
      <c r="R129" s="30"/>
      <c r="S129" s="30"/>
      <c r="T129" s="30"/>
      <c r="U129" s="30"/>
      <c r="V129" s="30"/>
      <c r="W129" s="30"/>
      <c r="X129" s="30"/>
      <c r="Y129" s="30"/>
      <c r="Z129" s="30"/>
    </row>
    <row r="130" spans="1:28" customFormat="1" ht="98" x14ac:dyDescent="0.15">
      <c r="A130" s="30" t="s">
        <v>125</v>
      </c>
      <c r="B130" s="30" t="s">
        <v>126</v>
      </c>
      <c r="C130" s="56" t="s">
        <v>1215</v>
      </c>
      <c r="D130" s="24">
        <v>1</v>
      </c>
      <c r="E130" s="24"/>
      <c r="F130" s="24">
        <v>1</v>
      </c>
      <c r="G130" s="24">
        <v>2016</v>
      </c>
      <c r="H130" s="24">
        <v>0</v>
      </c>
      <c r="I130" s="24"/>
      <c r="J130" s="24"/>
      <c r="K130" s="24">
        <v>1</v>
      </c>
      <c r="L130" s="24"/>
      <c r="M130" s="24"/>
      <c r="N130" s="30"/>
      <c r="O130" s="30"/>
      <c r="P130" s="30"/>
      <c r="Q130" s="30"/>
      <c r="R130" s="30"/>
      <c r="S130" s="30"/>
      <c r="T130" s="30"/>
      <c r="U130" s="30"/>
      <c r="V130" s="30"/>
      <c r="W130" s="30"/>
      <c r="X130" s="30"/>
      <c r="Y130" s="30"/>
      <c r="Z130" s="30"/>
    </row>
    <row r="131" spans="1:28" customFormat="1" ht="70" x14ac:dyDescent="0.15">
      <c r="A131" s="30" t="s">
        <v>436</v>
      </c>
      <c r="B131" s="30" t="s">
        <v>437</v>
      </c>
      <c r="C131" s="56" t="s">
        <v>1542</v>
      </c>
      <c r="D131" s="23">
        <v>1</v>
      </c>
      <c r="E131" s="23"/>
      <c r="F131" s="23">
        <v>1</v>
      </c>
      <c r="G131" s="23">
        <v>2015</v>
      </c>
      <c r="H131" s="23">
        <v>0</v>
      </c>
      <c r="I131" s="23"/>
      <c r="J131" s="23"/>
      <c r="K131" s="23"/>
      <c r="L131" s="23"/>
      <c r="M131" s="23"/>
      <c r="N131" s="30"/>
      <c r="O131" s="30"/>
      <c r="P131" s="30"/>
      <c r="Q131" s="30"/>
      <c r="R131" s="30"/>
      <c r="S131" s="30"/>
      <c r="T131" s="30"/>
      <c r="U131" s="30"/>
      <c r="V131" s="30"/>
      <c r="W131" s="30"/>
      <c r="X131" s="30"/>
      <c r="Y131" s="30"/>
      <c r="Z131" s="30"/>
    </row>
    <row r="132" spans="1:28" customFormat="1" ht="84" x14ac:dyDescent="0.15">
      <c r="A132" s="30" t="s">
        <v>751</v>
      </c>
      <c r="B132" s="30" t="s">
        <v>752</v>
      </c>
      <c r="C132" s="56" t="s">
        <v>1543</v>
      </c>
      <c r="D132" s="23">
        <v>1</v>
      </c>
      <c r="E132" s="23"/>
      <c r="F132" s="23">
        <v>1</v>
      </c>
      <c r="G132" s="23">
        <v>2020</v>
      </c>
      <c r="H132" s="23">
        <v>0</v>
      </c>
      <c r="I132" s="23"/>
      <c r="J132" s="23"/>
      <c r="K132" s="23"/>
      <c r="L132" s="23"/>
      <c r="M132" s="23"/>
      <c r="N132" s="30"/>
      <c r="O132" s="30"/>
      <c r="P132" s="30"/>
      <c r="Q132" s="30"/>
      <c r="R132" s="30"/>
      <c r="S132" s="30"/>
      <c r="T132" s="30"/>
      <c r="U132" s="30"/>
      <c r="V132" s="30"/>
      <c r="W132" s="30"/>
      <c r="X132" s="30"/>
      <c r="Y132" s="30"/>
      <c r="Z132" s="30"/>
    </row>
    <row r="133" spans="1:28" customFormat="1" ht="98" x14ac:dyDescent="0.15">
      <c r="A133" s="30" t="s">
        <v>2220</v>
      </c>
      <c r="B133" s="30" t="s">
        <v>2221</v>
      </c>
      <c r="C133" s="56" t="s">
        <v>2453</v>
      </c>
      <c r="D133" s="23">
        <v>1</v>
      </c>
      <c r="E133" s="23"/>
      <c r="F133" s="30">
        <v>1</v>
      </c>
      <c r="G133" s="30">
        <v>2016</v>
      </c>
      <c r="H133" s="30">
        <v>0</v>
      </c>
      <c r="I133" s="30"/>
      <c r="J133" s="30"/>
      <c r="K133" s="30">
        <v>1</v>
      </c>
      <c r="L133" s="30"/>
      <c r="M133" s="30"/>
      <c r="N133" s="30"/>
      <c r="O133" s="30"/>
      <c r="P133" s="30"/>
      <c r="Q133" s="30"/>
      <c r="R133" s="30"/>
      <c r="S133" s="30"/>
      <c r="T133" s="30"/>
      <c r="U133" s="30"/>
      <c r="V133" s="30"/>
      <c r="W133" s="30"/>
      <c r="X133" s="30"/>
      <c r="Y133" s="30"/>
      <c r="Z133" s="30"/>
    </row>
    <row r="134" spans="1:28" customFormat="1" ht="56" x14ac:dyDescent="0.15">
      <c r="A134" s="30" t="s">
        <v>801</v>
      </c>
      <c r="B134" s="30" t="s">
        <v>802</v>
      </c>
      <c r="C134" s="56" t="s">
        <v>1375</v>
      </c>
      <c r="D134" s="24">
        <v>1</v>
      </c>
      <c r="E134" s="24"/>
      <c r="F134" s="24">
        <v>1</v>
      </c>
      <c r="G134" s="24" t="s">
        <v>1065</v>
      </c>
      <c r="H134" s="24">
        <v>0</v>
      </c>
      <c r="I134" s="24"/>
      <c r="J134" s="24"/>
      <c r="K134" s="24"/>
      <c r="L134" s="24"/>
      <c r="M134" s="24"/>
      <c r="N134" s="24"/>
      <c r="O134" s="24"/>
      <c r="P134" s="24"/>
      <c r="Q134" s="24"/>
      <c r="R134" s="24"/>
      <c r="S134" s="24"/>
      <c r="T134" s="24"/>
      <c r="U134" s="24"/>
      <c r="V134" s="24"/>
      <c r="W134" s="24"/>
      <c r="X134" s="24"/>
      <c r="Y134" s="24"/>
      <c r="Z134" s="24"/>
    </row>
    <row r="135" spans="1:28" customFormat="1" ht="70" x14ac:dyDescent="0.15">
      <c r="A135" s="30" t="s">
        <v>608</v>
      </c>
      <c r="B135" s="30" t="s">
        <v>609</v>
      </c>
      <c r="C135" s="56" t="s">
        <v>1219</v>
      </c>
      <c r="D135" s="24">
        <v>1</v>
      </c>
      <c r="E135" s="24"/>
      <c r="F135" s="24">
        <v>1</v>
      </c>
      <c r="G135" s="24">
        <v>2015</v>
      </c>
      <c r="H135" s="24">
        <v>1</v>
      </c>
      <c r="I135" s="24"/>
      <c r="J135" s="24">
        <v>0</v>
      </c>
      <c r="K135" s="24">
        <v>1</v>
      </c>
      <c r="L135" s="24">
        <v>1</v>
      </c>
      <c r="M135" s="24">
        <v>1</v>
      </c>
      <c r="N135" s="24">
        <v>0</v>
      </c>
      <c r="O135" s="24"/>
      <c r="P135" s="24">
        <v>1</v>
      </c>
      <c r="Q135" s="24">
        <v>2015</v>
      </c>
      <c r="R135" s="24">
        <v>1</v>
      </c>
      <c r="S135" s="24">
        <v>2016</v>
      </c>
      <c r="T135" s="24">
        <v>1</v>
      </c>
      <c r="U135" s="24">
        <v>1</v>
      </c>
      <c r="V135" s="24" t="s">
        <v>1220</v>
      </c>
      <c r="W135" s="24" t="s">
        <v>1221</v>
      </c>
      <c r="X135" s="24" t="s">
        <v>984</v>
      </c>
      <c r="Y135" s="24">
        <v>4</v>
      </c>
      <c r="Z135" s="24" t="s">
        <v>1222</v>
      </c>
    </row>
    <row r="136" spans="1:28" customFormat="1" ht="70" x14ac:dyDescent="0.15">
      <c r="A136" s="30" t="s">
        <v>683</v>
      </c>
      <c r="B136" s="30" t="s">
        <v>684</v>
      </c>
      <c r="C136" s="56" t="s">
        <v>1546</v>
      </c>
      <c r="D136" s="23">
        <v>1</v>
      </c>
      <c r="E136" s="23"/>
      <c r="F136" s="23">
        <v>1</v>
      </c>
      <c r="G136" s="23" t="s">
        <v>1065</v>
      </c>
      <c r="H136" s="23">
        <v>0</v>
      </c>
      <c r="I136" s="23"/>
      <c r="J136" s="23"/>
      <c r="K136" s="30"/>
      <c r="L136" s="30"/>
      <c r="M136" s="30"/>
      <c r="N136" s="30"/>
      <c r="O136" s="30"/>
      <c r="P136" s="30"/>
      <c r="Q136" s="30"/>
      <c r="R136" s="30"/>
      <c r="S136" s="30"/>
      <c r="T136" s="30"/>
      <c r="U136" s="30"/>
      <c r="V136" s="30"/>
      <c r="W136" s="30"/>
      <c r="X136" s="30"/>
      <c r="Y136" s="30"/>
      <c r="Z136" s="30"/>
    </row>
    <row r="137" spans="1:28" customFormat="1" ht="70" x14ac:dyDescent="0.15">
      <c r="A137" s="30" t="s">
        <v>847</v>
      </c>
      <c r="B137" s="30" t="s">
        <v>848</v>
      </c>
      <c r="C137" s="56" t="s">
        <v>1224</v>
      </c>
      <c r="D137" s="24">
        <v>1</v>
      </c>
      <c r="E137" s="24"/>
      <c r="F137" s="24">
        <v>1</v>
      </c>
      <c r="G137" s="24" t="s">
        <v>1065</v>
      </c>
      <c r="H137" s="24">
        <v>0</v>
      </c>
      <c r="I137" s="24"/>
      <c r="J137" s="24"/>
      <c r="K137" s="24">
        <v>1</v>
      </c>
      <c r="L137" s="24"/>
      <c r="M137" s="24"/>
      <c r="N137" s="30"/>
      <c r="O137" s="30"/>
      <c r="P137" s="30"/>
      <c r="Q137" s="30"/>
      <c r="R137" s="30"/>
      <c r="S137" s="30"/>
      <c r="T137" s="30"/>
      <c r="U137" s="30"/>
      <c r="V137" s="30"/>
      <c r="W137" s="30"/>
      <c r="X137" s="30"/>
      <c r="Y137" s="30"/>
      <c r="Z137" s="30"/>
    </row>
    <row r="138" spans="1:28" customFormat="1" ht="70" x14ac:dyDescent="0.15">
      <c r="A138" s="30" t="s">
        <v>409</v>
      </c>
      <c r="B138" s="30" t="s">
        <v>410</v>
      </c>
      <c r="C138" s="56" t="s">
        <v>1225</v>
      </c>
      <c r="D138" s="24">
        <v>1</v>
      </c>
      <c r="E138" s="24"/>
      <c r="F138" s="24">
        <v>1</v>
      </c>
      <c r="G138" s="24">
        <v>2016</v>
      </c>
      <c r="H138" s="24">
        <v>0</v>
      </c>
      <c r="I138" s="24"/>
      <c r="J138" s="24"/>
      <c r="K138" s="24">
        <v>1</v>
      </c>
      <c r="L138" s="24"/>
      <c r="M138" s="24"/>
      <c r="N138" s="30"/>
      <c r="O138" s="30"/>
      <c r="P138" s="30"/>
      <c r="Q138" s="30"/>
      <c r="R138" s="30"/>
      <c r="S138" s="30"/>
      <c r="T138" s="30"/>
      <c r="U138" s="30"/>
      <c r="V138" s="30"/>
      <c r="W138" s="30"/>
      <c r="X138" s="30"/>
      <c r="Y138" s="30"/>
      <c r="Z138" s="30"/>
    </row>
    <row r="139" spans="1:28" customFormat="1" ht="70" x14ac:dyDescent="0.15">
      <c r="A139" s="30" t="s">
        <v>819</v>
      </c>
      <c r="B139" s="30" t="s">
        <v>820</v>
      </c>
      <c r="C139" s="56" t="s">
        <v>1313</v>
      </c>
      <c r="D139" s="24">
        <v>1</v>
      </c>
      <c r="E139" s="24"/>
      <c r="F139" s="24">
        <v>1</v>
      </c>
      <c r="G139" s="24" t="s">
        <v>1106</v>
      </c>
      <c r="H139" s="24">
        <v>0</v>
      </c>
      <c r="I139" s="24"/>
      <c r="J139" s="24"/>
      <c r="K139" s="24">
        <v>2</v>
      </c>
      <c r="L139" s="24"/>
      <c r="M139" s="24"/>
      <c r="N139" s="30"/>
      <c r="O139" s="30"/>
      <c r="P139" s="30"/>
      <c r="Q139" s="30"/>
      <c r="R139" s="30"/>
      <c r="S139" s="30"/>
      <c r="T139" s="30"/>
      <c r="U139" s="30"/>
      <c r="V139" s="30"/>
      <c r="W139" s="30"/>
      <c r="X139" s="30"/>
      <c r="Y139" s="30"/>
      <c r="Z139" s="30"/>
    </row>
    <row r="140" spans="1:28" customFormat="1" ht="56" x14ac:dyDescent="0.15">
      <c r="A140" s="30" t="s">
        <v>703</v>
      </c>
      <c r="B140" s="30" t="s">
        <v>704</v>
      </c>
      <c r="C140" s="56" t="s">
        <v>1549</v>
      </c>
      <c r="D140" s="23">
        <v>1</v>
      </c>
      <c r="E140" s="23"/>
      <c r="F140" s="23">
        <v>1</v>
      </c>
      <c r="G140" s="23">
        <v>2016</v>
      </c>
      <c r="H140" s="23">
        <v>0</v>
      </c>
      <c r="I140" s="23"/>
      <c r="J140" s="23"/>
      <c r="K140" s="23"/>
      <c r="L140" s="30"/>
      <c r="M140" s="30"/>
      <c r="N140" s="30"/>
      <c r="O140" s="30"/>
      <c r="P140" s="30"/>
      <c r="Q140" s="30"/>
      <c r="R140" s="30"/>
      <c r="S140" s="30"/>
      <c r="T140" s="30"/>
      <c r="U140" s="30"/>
      <c r="V140" s="30"/>
      <c r="W140" s="30"/>
      <c r="X140" s="30"/>
      <c r="Y140" s="30"/>
      <c r="Z140" s="30"/>
    </row>
    <row r="141" spans="1:28" customFormat="1" ht="112" x14ac:dyDescent="0.15">
      <c r="A141" s="30" t="s">
        <v>1797</v>
      </c>
      <c r="B141" s="30" t="s">
        <v>1798</v>
      </c>
      <c r="C141" s="56" t="s">
        <v>1888</v>
      </c>
      <c r="D141" s="57">
        <v>1</v>
      </c>
      <c r="E141" s="57"/>
      <c r="F141" s="23">
        <v>1</v>
      </c>
      <c r="G141" s="30">
        <v>2016</v>
      </c>
      <c r="H141" s="30">
        <v>1</v>
      </c>
      <c r="I141" s="30">
        <v>1</v>
      </c>
      <c r="J141" s="30">
        <v>1</v>
      </c>
      <c r="K141" s="30">
        <v>1</v>
      </c>
      <c r="L141" s="30">
        <v>3</v>
      </c>
      <c r="M141" s="30">
        <v>0</v>
      </c>
      <c r="N141" s="30">
        <v>1</v>
      </c>
      <c r="O141" s="30">
        <v>2016</v>
      </c>
      <c r="P141" s="30">
        <v>0</v>
      </c>
      <c r="Q141" s="30"/>
      <c r="R141" s="30">
        <v>1</v>
      </c>
      <c r="S141" s="30">
        <v>2017</v>
      </c>
      <c r="T141" s="30"/>
      <c r="U141" s="30"/>
      <c r="V141" s="30" t="s">
        <v>2509</v>
      </c>
      <c r="W141" s="61" t="s">
        <v>2523</v>
      </c>
      <c r="X141" s="30" t="s">
        <v>984</v>
      </c>
      <c r="Y141" s="30">
        <v>1</v>
      </c>
      <c r="Z141" s="30"/>
    </row>
    <row r="142" spans="1:28" customFormat="1" ht="112" x14ac:dyDescent="0.15">
      <c r="A142" s="30" t="s">
        <v>97</v>
      </c>
      <c r="B142" s="30" t="s">
        <v>98</v>
      </c>
      <c r="C142" s="56" t="s">
        <v>1550</v>
      </c>
      <c r="D142" s="23">
        <v>1</v>
      </c>
      <c r="E142" s="23"/>
      <c r="F142" s="23">
        <v>1</v>
      </c>
      <c r="G142" s="23">
        <v>2015</v>
      </c>
      <c r="H142" s="23">
        <v>1</v>
      </c>
      <c r="I142" s="23"/>
      <c r="J142" s="23">
        <v>1</v>
      </c>
      <c r="K142" s="23" t="s">
        <v>1247</v>
      </c>
      <c r="L142" s="23">
        <v>1</v>
      </c>
      <c r="M142" s="23">
        <v>0</v>
      </c>
      <c r="N142" s="23">
        <v>1</v>
      </c>
      <c r="O142" s="23" t="s">
        <v>1553</v>
      </c>
      <c r="P142" s="23">
        <v>1</v>
      </c>
      <c r="Q142" s="23">
        <v>2015</v>
      </c>
      <c r="R142" s="23">
        <v>0</v>
      </c>
      <c r="S142" s="23"/>
      <c r="T142" s="23">
        <v>0</v>
      </c>
      <c r="U142" s="23">
        <v>1</v>
      </c>
      <c r="V142" s="23" t="s">
        <v>982</v>
      </c>
      <c r="W142" s="23" t="s">
        <v>1554</v>
      </c>
      <c r="X142" s="23" t="s">
        <v>1516</v>
      </c>
      <c r="Y142" s="23">
        <v>2</v>
      </c>
      <c r="Z142" s="23"/>
      <c r="AA142" s="24"/>
      <c r="AB142" s="24"/>
    </row>
    <row r="143" spans="1:28" customFormat="1" ht="56" x14ac:dyDescent="0.15">
      <c r="A143" s="30" t="s">
        <v>633</v>
      </c>
      <c r="B143" s="30" t="s">
        <v>634</v>
      </c>
      <c r="C143" s="56" t="s">
        <v>1127</v>
      </c>
      <c r="D143" s="24">
        <v>1</v>
      </c>
      <c r="E143" s="24"/>
      <c r="F143" s="24">
        <v>1</v>
      </c>
      <c r="G143" s="24" t="s">
        <v>1065</v>
      </c>
      <c r="H143" s="24">
        <v>0</v>
      </c>
      <c r="I143" s="24"/>
      <c r="J143" s="24"/>
      <c r="K143" s="24">
        <v>1</v>
      </c>
      <c r="L143" s="24"/>
      <c r="M143" s="24"/>
      <c r="N143" s="24"/>
      <c r="O143" s="24"/>
      <c r="P143" s="24"/>
      <c r="Q143" s="24"/>
      <c r="R143" s="24"/>
      <c r="S143" s="24"/>
      <c r="T143" s="24"/>
      <c r="U143" s="24"/>
      <c r="V143" s="24"/>
      <c r="W143" s="24"/>
      <c r="X143" s="24"/>
      <c r="Y143" s="24"/>
      <c r="Z143" s="24"/>
      <c r="AA143" s="24"/>
      <c r="AB143" s="24"/>
    </row>
    <row r="144" spans="1:28" customFormat="1" ht="98" x14ac:dyDescent="0.15">
      <c r="A144" s="30" t="s">
        <v>524</v>
      </c>
      <c r="B144" s="30" t="s">
        <v>525</v>
      </c>
      <c r="C144" s="56" t="s">
        <v>1316</v>
      </c>
      <c r="D144" s="24">
        <v>1</v>
      </c>
      <c r="E144" s="24"/>
      <c r="F144" s="24">
        <v>1</v>
      </c>
      <c r="G144" s="24">
        <v>2016</v>
      </c>
      <c r="H144" s="24">
        <v>0</v>
      </c>
      <c r="I144" s="24"/>
      <c r="J144" s="24"/>
      <c r="K144" s="24">
        <v>1</v>
      </c>
      <c r="L144" s="24"/>
      <c r="M144" s="24"/>
      <c r="N144" s="24"/>
      <c r="O144" s="24"/>
      <c r="P144" s="24"/>
      <c r="Q144" s="24"/>
      <c r="R144" s="24"/>
      <c r="S144" s="24"/>
      <c r="T144" s="24"/>
      <c r="U144" s="24"/>
      <c r="V144" s="24"/>
      <c r="W144" s="24"/>
      <c r="X144" s="24"/>
      <c r="Y144" s="24"/>
      <c r="Z144" s="24"/>
      <c r="AA144" s="24"/>
      <c r="AB144" s="24"/>
    </row>
    <row r="145" spans="1:40" customFormat="1" ht="56" x14ac:dyDescent="0.15">
      <c r="A145" s="30" t="s">
        <v>391</v>
      </c>
      <c r="B145" s="30" t="s">
        <v>392</v>
      </c>
      <c r="C145" s="56" t="s">
        <v>1003</v>
      </c>
      <c r="D145" s="24">
        <v>1</v>
      </c>
      <c r="E145" s="24"/>
      <c r="F145" s="24">
        <v>1</v>
      </c>
      <c r="G145" s="24" t="s">
        <v>1004</v>
      </c>
      <c r="H145" s="24">
        <v>0</v>
      </c>
      <c r="I145" s="24"/>
      <c r="J145" s="24"/>
      <c r="K145" s="24">
        <v>1</v>
      </c>
      <c r="L145" s="24"/>
      <c r="M145" s="24"/>
      <c r="N145" s="24"/>
      <c r="O145" s="24"/>
      <c r="P145" s="30"/>
      <c r="Q145" s="30"/>
      <c r="R145" s="30"/>
      <c r="S145" s="30"/>
      <c r="T145" s="30"/>
      <c r="U145" s="30"/>
      <c r="V145" s="30"/>
      <c r="W145" s="30"/>
      <c r="X145" s="30"/>
      <c r="Y145" s="30"/>
      <c r="Z145" s="30"/>
      <c r="AA145" s="24"/>
      <c r="AB145" s="24"/>
      <c r="AC145" s="24"/>
      <c r="AD145" s="24"/>
      <c r="AE145" s="24"/>
      <c r="AF145" s="24"/>
      <c r="AG145" s="24"/>
      <c r="AH145" s="24"/>
      <c r="AI145" s="24"/>
      <c r="AJ145" s="24"/>
      <c r="AK145" s="24"/>
      <c r="AL145" s="24"/>
      <c r="AM145" s="24"/>
      <c r="AN145" s="24"/>
    </row>
    <row r="146" spans="1:40" customFormat="1" ht="238" x14ac:dyDescent="0.15">
      <c r="A146" s="30" t="s">
        <v>305</v>
      </c>
      <c r="B146" s="30" t="s">
        <v>306</v>
      </c>
      <c r="C146" s="56" t="s">
        <v>1555</v>
      </c>
      <c r="D146" s="23">
        <v>1</v>
      </c>
      <c r="E146" s="23"/>
      <c r="F146" s="23">
        <v>1</v>
      </c>
      <c r="G146" s="23" t="s">
        <v>1065</v>
      </c>
      <c r="H146" s="23">
        <v>1</v>
      </c>
      <c r="I146" s="23"/>
      <c r="J146" s="23">
        <v>1</v>
      </c>
      <c r="K146" s="23">
        <v>1</v>
      </c>
      <c r="L146" s="23">
        <v>7</v>
      </c>
      <c r="M146" s="23">
        <v>1</v>
      </c>
      <c r="N146" s="23">
        <v>1</v>
      </c>
      <c r="O146" s="23">
        <v>2015</v>
      </c>
      <c r="P146" s="23">
        <v>0</v>
      </c>
      <c r="Q146" s="23"/>
      <c r="R146" s="23">
        <v>1</v>
      </c>
      <c r="S146" s="23">
        <v>2018</v>
      </c>
      <c r="T146" s="23">
        <v>0</v>
      </c>
      <c r="U146" s="23">
        <v>1</v>
      </c>
      <c r="V146" s="23" t="s">
        <v>1250</v>
      </c>
      <c r="W146" s="23" t="s">
        <v>1570</v>
      </c>
      <c r="X146" s="23" t="s">
        <v>1308</v>
      </c>
      <c r="Y146" s="23">
        <v>3</v>
      </c>
      <c r="Z146" s="23" t="s">
        <v>1569</v>
      </c>
      <c r="AA146" s="24"/>
      <c r="AB146" s="24"/>
      <c r="AC146" s="24"/>
      <c r="AD146" s="24"/>
      <c r="AE146" s="24"/>
      <c r="AF146" s="24"/>
      <c r="AG146" s="24"/>
      <c r="AH146" s="24"/>
      <c r="AI146" s="24"/>
      <c r="AJ146" s="24"/>
      <c r="AK146" s="24"/>
      <c r="AL146" s="24"/>
      <c r="AM146" s="24"/>
      <c r="AN146" s="24"/>
    </row>
    <row r="147" spans="1:40" customFormat="1" ht="70" x14ac:dyDescent="0.15">
      <c r="A147" s="30" t="s">
        <v>1777</v>
      </c>
      <c r="B147" s="30" t="s">
        <v>1778</v>
      </c>
      <c r="C147" s="56" t="s">
        <v>1878</v>
      </c>
      <c r="D147" s="57">
        <v>1</v>
      </c>
      <c r="E147" s="57"/>
      <c r="F147" s="30">
        <v>1</v>
      </c>
      <c r="G147" s="30">
        <v>2016</v>
      </c>
      <c r="H147" s="30">
        <v>0</v>
      </c>
      <c r="I147" s="30"/>
      <c r="J147" s="30"/>
      <c r="K147" s="30">
        <v>1</v>
      </c>
      <c r="L147" s="30"/>
      <c r="M147" s="30"/>
      <c r="N147" s="30"/>
      <c r="O147" s="30"/>
      <c r="P147" s="30"/>
      <c r="Q147" s="30"/>
      <c r="R147" s="30"/>
      <c r="S147" s="30"/>
      <c r="T147" s="30"/>
      <c r="U147" s="30"/>
      <c r="V147" s="30"/>
      <c r="W147" s="30"/>
      <c r="X147" s="30"/>
      <c r="Y147" s="30"/>
      <c r="Z147" s="30"/>
    </row>
    <row r="148" spans="1:40" customFormat="1" ht="70" x14ac:dyDescent="0.15">
      <c r="A148" s="30" t="s">
        <v>1799</v>
      </c>
      <c r="B148" s="30" t="s">
        <v>1800</v>
      </c>
      <c r="C148" s="56" t="s">
        <v>1889</v>
      </c>
      <c r="D148" s="57">
        <v>1</v>
      </c>
      <c r="E148" s="57"/>
      <c r="F148" s="30">
        <v>1</v>
      </c>
      <c r="G148" s="30">
        <v>2015</v>
      </c>
      <c r="H148" s="30">
        <v>1</v>
      </c>
      <c r="I148" s="30">
        <v>0</v>
      </c>
      <c r="J148" s="30">
        <v>0</v>
      </c>
      <c r="K148" s="30">
        <v>1</v>
      </c>
      <c r="L148" s="30"/>
      <c r="M148" s="30"/>
      <c r="N148" s="30"/>
      <c r="O148" s="30"/>
      <c r="P148" s="30"/>
      <c r="Q148" s="30"/>
      <c r="R148" s="30"/>
      <c r="S148" s="30"/>
      <c r="T148" s="30"/>
      <c r="U148" s="30"/>
      <c r="V148" s="30"/>
      <c r="W148" s="30"/>
      <c r="X148" s="30"/>
      <c r="Y148" s="30"/>
      <c r="Z148" s="30"/>
    </row>
    <row r="149" spans="1:40" customFormat="1" ht="56" x14ac:dyDescent="0.15">
      <c r="A149" s="30" t="s">
        <v>817</v>
      </c>
      <c r="B149" s="30" t="s">
        <v>818</v>
      </c>
      <c r="C149" s="56" t="s">
        <v>1560</v>
      </c>
      <c r="D149" s="23">
        <v>1</v>
      </c>
      <c r="E149" s="23"/>
      <c r="F149" s="23">
        <v>1</v>
      </c>
      <c r="G149" s="23" t="s">
        <v>1065</v>
      </c>
      <c r="H149" s="23">
        <v>0</v>
      </c>
      <c r="I149" s="23"/>
      <c r="J149" s="23"/>
      <c r="K149" s="23"/>
      <c r="L149" s="23"/>
      <c r="M149" s="23"/>
      <c r="N149" s="30"/>
      <c r="O149" s="30"/>
      <c r="P149" s="30"/>
      <c r="Q149" s="30"/>
      <c r="R149" s="30"/>
      <c r="S149" s="30"/>
      <c r="T149" s="30"/>
      <c r="U149" s="30"/>
      <c r="V149" s="30"/>
      <c r="W149" s="30"/>
      <c r="X149" s="30"/>
      <c r="Y149" s="30"/>
      <c r="Z149" s="30"/>
    </row>
    <row r="150" spans="1:40" customFormat="1" ht="56" x14ac:dyDescent="0.15">
      <c r="A150" s="30" t="s">
        <v>117</v>
      </c>
      <c r="B150" s="30" t="s">
        <v>118</v>
      </c>
      <c r="C150" s="56" t="s">
        <v>1007</v>
      </c>
      <c r="D150" s="24">
        <v>1</v>
      </c>
      <c r="E150" s="24"/>
      <c r="F150" s="24">
        <v>1</v>
      </c>
      <c r="G150" s="24" t="s">
        <v>1008</v>
      </c>
      <c r="H150" s="24">
        <v>0</v>
      </c>
      <c r="I150" s="24"/>
      <c r="J150" s="24"/>
      <c r="K150" s="24">
        <v>1</v>
      </c>
      <c r="L150" s="24"/>
      <c r="M150" s="24"/>
      <c r="N150" s="24"/>
      <c r="O150" s="30"/>
      <c r="P150" s="30"/>
      <c r="Q150" s="30"/>
      <c r="R150" s="30"/>
      <c r="S150" s="30"/>
      <c r="T150" s="30"/>
      <c r="U150" s="30"/>
      <c r="V150" s="30"/>
      <c r="W150" s="30"/>
      <c r="X150" s="30"/>
      <c r="Y150" s="30"/>
      <c r="Z150" s="30"/>
    </row>
    <row r="151" spans="1:40" customFormat="1" ht="409.6" x14ac:dyDescent="0.15">
      <c r="A151" s="30" t="s">
        <v>63</v>
      </c>
      <c r="B151" s="30" t="s">
        <v>64</v>
      </c>
      <c r="C151" s="56" t="s">
        <v>1229</v>
      </c>
      <c r="D151" s="24">
        <v>1</v>
      </c>
      <c r="E151" s="24"/>
      <c r="F151" s="24">
        <v>1</v>
      </c>
      <c r="G151" s="24" t="s">
        <v>1183</v>
      </c>
      <c r="H151" s="24">
        <v>1</v>
      </c>
      <c r="I151" s="24"/>
      <c r="J151" s="24">
        <v>0</v>
      </c>
      <c r="K151" s="24">
        <v>3</v>
      </c>
      <c r="L151" s="24" t="s">
        <v>1230</v>
      </c>
      <c r="M151" s="24">
        <v>1</v>
      </c>
      <c r="N151" s="24">
        <v>1</v>
      </c>
      <c r="O151" s="24" t="s">
        <v>1231</v>
      </c>
      <c r="P151" s="24">
        <v>1</v>
      </c>
      <c r="Q151" s="24" t="s">
        <v>1065</v>
      </c>
      <c r="R151" s="24">
        <v>0</v>
      </c>
      <c r="S151" s="24"/>
      <c r="T151" s="24">
        <v>0</v>
      </c>
      <c r="U151" s="24">
        <v>1</v>
      </c>
      <c r="V151" s="24" t="s">
        <v>1220</v>
      </c>
      <c r="W151" s="24" t="s">
        <v>1232</v>
      </c>
      <c r="X151" s="24" t="s">
        <v>984</v>
      </c>
      <c r="Y151" s="24" t="s">
        <v>1618</v>
      </c>
      <c r="Z151" s="24" t="s">
        <v>1222</v>
      </c>
    </row>
    <row r="152" spans="1:40" customFormat="1" ht="70" x14ac:dyDescent="0.15">
      <c r="A152" s="30" t="s">
        <v>705</v>
      </c>
      <c r="B152" s="30" t="s">
        <v>706</v>
      </c>
      <c r="C152" s="56" t="s">
        <v>1233</v>
      </c>
      <c r="D152" s="24">
        <v>1</v>
      </c>
      <c r="E152" s="24"/>
      <c r="F152" s="24">
        <v>1</v>
      </c>
      <c r="G152" s="24" t="s">
        <v>1234</v>
      </c>
      <c r="H152" s="24">
        <v>0</v>
      </c>
      <c r="I152" s="24"/>
      <c r="J152" s="24"/>
      <c r="K152" s="24">
        <v>1</v>
      </c>
      <c r="L152" s="24"/>
      <c r="M152" s="24"/>
      <c r="N152" s="24"/>
      <c r="O152" s="24"/>
      <c r="P152" s="24"/>
      <c r="Q152" s="24"/>
      <c r="R152" s="24"/>
      <c r="S152" s="24"/>
      <c r="T152" s="24"/>
      <c r="U152" s="24"/>
      <c r="V152" s="24"/>
      <c r="W152" s="24"/>
      <c r="X152" s="24"/>
      <c r="Y152" s="24"/>
      <c r="Z152" s="24"/>
    </row>
    <row r="153" spans="1:40" customFormat="1" ht="98" x14ac:dyDescent="0.15">
      <c r="A153" s="30" t="s">
        <v>556</v>
      </c>
      <c r="B153" s="30" t="s">
        <v>557</v>
      </c>
      <c r="C153" s="56" t="s">
        <v>1235</v>
      </c>
      <c r="D153" s="24">
        <v>1</v>
      </c>
      <c r="E153" s="24"/>
      <c r="F153" s="24">
        <v>1</v>
      </c>
      <c r="G153" s="24" t="s">
        <v>1043</v>
      </c>
      <c r="H153" s="24">
        <v>1</v>
      </c>
      <c r="I153" s="24"/>
      <c r="J153" s="24">
        <v>0</v>
      </c>
      <c r="K153" s="24">
        <v>1</v>
      </c>
      <c r="L153" s="24" t="s">
        <v>1236</v>
      </c>
      <c r="M153" s="24">
        <v>1</v>
      </c>
      <c r="N153" s="24">
        <v>1</v>
      </c>
      <c r="O153" s="23" t="s">
        <v>1237</v>
      </c>
      <c r="P153" s="24">
        <v>1</v>
      </c>
      <c r="Q153" s="23" t="s">
        <v>1238</v>
      </c>
      <c r="R153" s="24">
        <v>0</v>
      </c>
      <c r="S153" s="24"/>
      <c r="T153" s="24">
        <v>0</v>
      </c>
      <c r="U153" s="24">
        <v>0</v>
      </c>
      <c r="V153" s="24" t="s">
        <v>1220</v>
      </c>
      <c r="W153" s="24"/>
      <c r="X153" s="24" t="s">
        <v>1239</v>
      </c>
      <c r="Y153" s="24">
        <v>3</v>
      </c>
      <c r="Z153" s="24" t="s">
        <v>1240</v>
      </c>
    </row>
    <row r="154" spans="1:40" customFormat="1" ht="70" x14ac:dyDescent="0.15">
      <c r="A154" s="30" t="s">
        <v>115</v>
      </c>
      <c r="B154" s="30" t="s">
        <v>116</v>
      </c>
      <c r="C154" s="56" t="s">
        <v>1561</v>
      </c>
      <c r="D154" s="23">
        <v>1</v>
      </c>
      <c r="E154" s="23"/>
      <c r="F154" s="23">
        <v>1</v>
      </c>
      <c r="G154" s="23" t="s">
        <v>1065</v>
      </c>
      <c r="H154" s="23">
        <v>0</v>
      </c>
      <c r="I154" s="23"/>
      <c r="J154" s="23"/>
      <c r="K154" s="23"/>
      <c r="L154" s="23"/>
      <c r="M154" s="23"/>
      <c r="N154" s="23"/>
      <c r="O154" s="23"/>
      <c r="P154" s="23"/>
      <c r="Q154" s="23"/>
      <c r="R154" s="23"/>
      <c r="S154" s="23"/>
      <c r="T154" s="23"/>
      <c r="U154" s="23"/>
      <c r="V154" s="23"/>
      <c r="W154" s="23"/>
      <c r="X154" s="23"/>
      <c r="Y154" s="23"/>
      <c r="Z154" s="23"/>
    </row>
    <row r="155" spans="1:40" customFormat="1" ht="56" x14ac:dyDescent="0.15">
      <c r="A155" s="30" t="s">
        <v>695</v>
      </c>
      <c r="B155" s="30" t="s">
        <v>696</v>
      </c>
      <c r="C155" s="56" t="s">
        <v>1241</v>
      </c>
      <c r="D155" s="24">
        <v>1</v>
      </c>
      <c r="E155" s="24"/>
      <c r="F155" s="24">
        <v>1</v>
      </c>
      <c r="G155" s="24" t="s">
        <v>1242</v>
      </c>
      <c r="H155" s="24">
        <v>0</v>
      </c>
      <c r="I155" s="24"/>
      <c r="J155" s="24"/>
      <c r="K155" s="24">
        <v>1</v>
      </c>
      <c r="L155" s="24"/>
      <c r="M155" s="24"/>
      <c r="N155" s="24"/>
      <c r="O155" s="24"/>
      <c r="P155" s="24"/>
      <c r="Q155" s="24"/>
      <c r="R155" s="24"/>
      <c r="S155" s="24"/>
      <c r="T155" s="24"/>
      <c r="U155" s="24"/>
      <c r="V155" s="24"/>
      <c r="W155" s="24"/>
      <c r="X155" s="24"/>
      <c r="Y155" s="24"/>
      <c r="Z155" s="24"/>
    </row>
    <row r="156" spans="1:40" customFormat="1" ht="56" x14ac:dyDescent="0.15">
      <c r="A156" s="30" t="s">
        <v>1939</v>
      </c>
      <c r="B156" s="30" t="s">
        <v>1940</v>
      </c>
      <c r="C156" s="56" t="s">
        <v>2469</v>
      </c>
      <c r="D156" s="23">
        <v>1</v>
      </c>
      <c r="E156" s="23"/>
      <c r="F156" s="24">
        <v>1</v>
      </c>
      <c r="G156" s="30">
        <v>2016</v>
      </c>
      <c r="H156" s="24">
        <v>1</v>
      </c>
      <c r="I156" s="30">
        <v>0</v>
      </c>
      <c r="J156" s="30">
        <v>0</v>
      </c>
      <c r="K156" s="30">
        <v>1</v>
      </c>
      <c r="L156" s="30">
        <v>2</v>
      </c>
      <c r="M156" s="30"/>
      <c r="N156" s="30"/>
      <c r="O156" s="30"/>
      <c r="P156" s="30"/>
      <c r="Q156" s="30"/>
      <c r="R156" s="30"/>
      <c r="S156" s="30"/>
      <c r="T156" s="30"/>
      <c r="U156" s="30"/>
      <c r="V156" s="30"/>
      <c r="W156" s="30"/>
      <c r="X156" s="30"/>
      <c r="Y156" s="30"/>
      <c r="Z156" s="30"/>
    </row>
    <row r="157" spans="1:40" customFormat="1" ht="56" x14ac:dyDescent="0.15">
      <c r="A157" s="30" t="s">
        <v>91</v>
      </c>
      <c r="B157" s="30" t="s">
        <v>92</v>
      </c>
      <c r="C157" s="56" t="s">
        <v>1564</v>
      </c>
      <c r="D157" s="23">
        <v>1</v>
      </c>
      <c r="E157" s="23"/>
      <c r="F157" s="23">
        <v>1</v>
      </c>
      <c r="G157" s="23">
        <v>2014</v>
      </c>
      <c r="H157" s="23">
        <v>0</v>
      </c>
      <c r="I157" s="23"/>
      <c r="J157" s="23"/>
      <c r="K157" s="23"/>
      <c r="L157" s="23"/>
      <c r="M157" s="30"/>
      <c r="N157" s="30"/>
      <c r="O157" s="30"/>
      <c r="P157" s="30"/>
      <c r="Q157" s="30"/>
      <c r="R157" s="30"/>
      <c r="S157" s="30"/>
      <c r="T157" s="30"/>
      <c r="U157" s="30"/>
      <c r="V157" s="30"/>
      <c r="W157" s="30"/>
      <c r="X157" s="30"/>
      <c r="Y157" s="30"/>
      <c r="Z157" s="30"/>
    </row>
    <row r="158" spans="1:40" customFormat="1" ht="84" x14ac:dyDescent="0.15">
      <c r="A158" s="30" t="s">
        <v>405</v>
      </c>
      <c r="B158" s="30" t="s">
        <v>406</v>
      </c>
      <c r="C158" s="56" t="s">
        <v>1566</v>
      </c>
      <c r="D158" s="23">
        <v>1</v>
      </c>
      <c r="E158" s="23"/>
      <c r="F158" s="23">
        <v>1</v>
      </c>
      <c r="G158" s="23" t="s">
        <v>1108</v>
      </c>
      <c r="H158" s="23">
        <v>1</v>
      </c>
      <c r="I158" s="23"/>
      <c r="J158" s="23">
        <v>1</v>
      </c>
      <c r="K158" s="23">
        <v>1</v>
      </c>
      <c r="L158" s="23">
        <v>2</v>
      </c>
      <c r="M158" s="23">
        <v>1</v>
      </c>
      <c r="N158" s="23">
        <v>1</v>
      </c>
      <c r="O158" s="23">
        <v>2015</v>
      </c>
      <c r="P158" s="23">
        <v>1</v>
      </c>
      <c r="Q158" s="23" t="s">
        <v>1574</v>
      </c>
      <c r="R158" s="23">
        <v>1</v>
      </c>
      <c r="S158" s="23">
        <v>2018</v>
      </c>
      <c r="T158" s="23">
        <v>0</v>
      </c>
      <c r="U158" s="23">
        <v>1</v>
      </c>
      <c r="V158" s="23" t="s">
        <v>1250</v>
      </c>
      <c r="W158" s="23" t="s">
        <v>1573</v>
      </c>
      <c r="X158" s="23" t="s">
        <v>1308</v>
      </c>
      <c r="Y158" s="23">
        <v>2</v>
      </c>
      <c r="Z158" s="30"/>
    </row>
    <row r="159" spans="1:40" customFormat="1" ht="56" x14ac:dyDescent="0.15">
      <c r="A159" s="30" t="s">
        <v>500</v>
      </c>
      <c r="B159" s="30" t="s">
        <v>501</v>
      </c>
      <c r="C159" s="56" t="s">
        <v>1129</v>
      </c>
      <c r="D159" s="24">
        <v>1</v>
      </c>
      <c r="E159" s="24"/>
      <c r="F159" s="24">
        <v>1</v>
      </c>
      <c r="G159" s="24" t="s">
        <v>950</v>
      </c>
      <c r="H159" s="24">
        <v>0</v>
      </c>
      <c r="I159" s="24"/>
      <c r="J159" s="24"/>
      <c r="K159" s="24">
        <v>1</v>
      </c>
      <c r="L159" s="24"/>
      <c r="M159" s="24"/>
      <c r="N159" s="30"/>
      <c r="O159" s="30"/>
      <c r="P159" s="30"/>
      <c r="Q159" s="30"/>
      <c r="R159" s="30"/>
      <c r="S159" s="30"/>
      <c r="T159" s="30"/>
      <c r="U159" s="30"/>
      <c r="V159" s="30"/>
      <c r="W159" s="30"/>
      <c r="X159" s="30"/>
      <c r="Y159" s="30"/>
      <c r="Z159" s="30"/>
    </row>
    <row r="160" spans="1:40" customFormat="1" ht="154" x14ac:dyDescent="0.15">
      <c r="A160" s="30" t="s">
        <v>749</v>
      </c>
      <c r="B160" s="30" t="s">
        <v>750</v>
      </c>
      <c r="C160" s="56" t="s">
        <v>1578</v>
      </c>
      <c r="D160" s="23">
        <v>1</v>
      </c>
      <c r="E160" s="23"/>
      <c r="F160" s="23">
        <v>1</v>
      </c>
      <c r="G160" s="23">
        <v>2016</v>
      </c>
      <c r="H160" s="23">
        <v>1</v>
      </c>
      <c r="I160" s="23"/>
      <c r="J160" s="23">
        <v>1</v>
      </c>
      <c r="K160" s="23">
        <v>1</v>
      </c>
      <c r="L160" s="23">
        <v>1</v>
      </c>
      <c r="M160" s="23">
        <v>1</v>
      </c>
      <c r="N160" s="23">
        <v>0</v>
      </c>
      <c r="O160" s="23"/>
      <c r="P160" s="23">
        <v>0</v>
      </c>
      <c r="Q160" s="23"/>
      <c r="R160" s="23">
        <v>1</v>
      </c>
      <c r="S160" s="23">
        <v>2018</v>
      </c>
      <c r="T160" s="23">
        <v>0</v>
      </c>
      <c r="U160" s="23">
        <v>1</v>
      </c>
      <c r="V160" s="23" t="s">
        <v>1591</v>
      </c>
      <c r="W160" s="23" t="s">
        <v>1592</v>
      </c>
      <c r="X160" s="23" t="s">
        <v>1593</v>
      </c>
      <c r="Y160" s="23">
        <v>2</v>
      </c>
      <c r="Z160" s="23"/>
    </row>
    <row r="161" spans="1:26" customFormat="1" ht="112" x14ac:dyDescent="0.15">
      <c r="A161" s="30" t="s">
        <v>275</v>
      </c>
      <c r="B161" s="30" t="s">
        <v>276</v>
      </c>
      <c r="C161" s="56" t="s">
        <v>1243</v>
      </c>
      <c r="D161" s="24">
        <v>1</v>
      </c>
      <c r="E161" s="24"/>
      <c r="F161" s="24">
        <v>1</v>
      </c>
      <c r="G161" s="24" t="s">
        <v>1244</v>
      </c>
      <c r="H161" s="24">
        <v>1</v>
      </c>
      <c r="I161" s="24">
        <v>1</v>
      </c>
      <c r="J161" s="24">
        <v>0</v>
      </c>
      <c r="K161" s="24">
        <v>1</v>
      </c>
      <c r="L161" s="24"/>
      <c r="M161" s="24"/>
      <c r="N161" s="24"/>
      <c r="O161" s="24"/>
      <c r="P161" s="24"/>
      <c r="Q161" s="24"/>
      <c r="R161" s="24"/>
      <c r="S161" s="24"/>
      <c r="T161" s="24"/>
      <c r="U161" s="24"/>
      <c r="V161" s="24"/>
      <c r="W161" s="24"/>
      <c r="X161" s="24"/>
      <c r="Y161" s="24"/>
      <c r="Z161" s="24" t="s">
        <v>1245</v>
      </c>
    </row>
    <row r="162" spans="1:26" customFormat="1" ht="56" x14ac:dyDescent="0.15">
      <c r="A162" s="30" t="s">
        <v>417</v>
      </c>
      <c r="B162" s="30" t="s">
        <v>418</v>
      </c>
      <c r="C162" s="56" t="s">
        <v>1131</v>
      </c>
      <c r="D162" s="30">
        <v>1</v>
      </c>
      <c r="E162" s="30"/>
      <c r="F162" s="30">
        <v>1</v>
      </c>
      <c r="G162" s="30" t="s">
        <v>1132</v>
      </c>
      <c r="H162" s="30">
        <v>0</v>
      </c>
      <c r="I162" s="30"/>
      <c r="J162" s="30"/>
      <c r="K162" s="30">
        <v>1</v>
      </c>
      <c r="L162" s="30"/>
      <c r="M162" s="30"/>
      <c r="N162" s="30"/>
      <c r="O162" s="30"/>
      <c r="P162" s="30"/>
      <c r="Q162" s="30"/>
      <c r="R162" s="30"/>
      <c r="S162" s="30"/>
      <c r="T162" s="30"/>
      <c r="U162" s="30"/>
      <c r="V162" s="30"/>
      <c r="W162" s="30"/>
      <c r="X162" s="30"/>
      <c r="Y162" s="30"/>
      <c r="Z162" s="30"/>
    </row>
    <row r="163" spans="1:26" customFormat="1" ht="126" x14ac:dyDescent="0.15">
      <c r="A163" s="30" t="s">
        <v>173</v>
      </c>
      <c r="B163" s="30" t="s">
        <v>174</v>
      </c>
      <c r="C163" s="56" t="s">
        <v>1246</v>
      </c>
      <c r="D163" s="24">
        <v>1</v>
      </c>
      <c r="E163" s="24"/>
      <c r="F163" s="24">
        <v>1</v>
      </c>
      <c r="G163" s="24" t="s">
        <v>1183</v>
      </c>
      <c r="H163" s="24">
        <v>1</v>
      </c>
      <c r="I163" s="24"/>
      <c r="J163" s="24">
        <v>1</v>
      </c>
      <c r="K163" s="24">
        <v>1</v>
      </c>
      <c r="L163" s="24" t="s">
        <v>1247</v>
      </c>
      <c r="M163" s="24">
        <v>1</v>
      </c>
      <c r="N163" s="24">
        <v>1</v>
      </c>
      <c r="O163" s="29">
        <v>42401</v>
      </c>
      <c r="P163" s="24">
        <v>1</v>
      </c>
      <c r="Q163" s="24" t="s">
        <v>1248</v>
      </c>
      <c r="R163" s="24">
        <v>1</v>
      </c>
      <c r="S163" s="24" t="s">
        <v>1249</v>
      </c>
      <c r="T163" s="24">
        <v>1</v>
      </c>
      <c r="U163" s="24">
        <v>1</v>
      </c>
      <c r="V163" s="24" t="s">
        <v>1250</v>
      </c>
      <c r="W163" s="24" t="s">
        <v>1251</v>
      </c>
      <c r="X163" s="24" t="s">
        <v>984</v>
      </c>
      <c r="Y163" s="24" t="s">
        <v>1617</v>
      </c>
      <c r="Z163" s="24"/>
    </row>
    <row r="164" spans="1:26" customFormat="1" ht="56" x14ac:dyDescent="0.15">
      <c r="A164" s="30" t="s">
        <v>175</v>
      </c>
      <c r="B164" s="30" t="s">
        <v>176</v>
      </c>
      <c r="C164" s="56" t="s">
        <v>1580</v>
      </c>
      <c r="D164" s="23">
        <v>1</v>
      </c>
      <c r="E164" s="23"/>
      <c r="F164" s="23">
        <v>1</v>
      </c>
      <c r="G164" s="23">
        <v>2016</v>
      </c>
      <c r="H164" s="23">
        <v>0</v>
      </c>
      <c r="I164" s="23"/>
      <c r="J164" s="23"/>
      <c r="K164" s="23"/>
      <c r="L164" s="23"/>
      <c r="M164" s="23"/>
      <c r="N164" s="23"/>
      <c r="O164" s="23"/>
      <c r="P164" s="23"/>
      <c r="Q164" s="23"/>
      <c r="R164" s="23"/>
      <c r="S164" s="23"/>
      <c r="T164" s="23"/>
      <c r="U164" s="23"/>
      <c r="V164" s="23"/>
      <c r="W164" s="23"/>
      <c r="X164" s="23"/>
      <c r="Y164" s="23"/>
      <c r="Z164" s="23"/>
    </row>
    <row r="165" spans="1:26" customFormat="1" ht="98" x14ac:dyDescent="0.15">
      <c r="A165" s="30" t="s">
        <v>757</v>
      </c>
      <c r="B165" s="30" t="s">
        <v>758</v>
      </c>
      <c r="C165" s="56" t="s">
        <v>1581</v>
      </c>
      <c r="D165" s="23">
        <v>1</v>
      </c>
      <c r="E165" s="23"/>
      <c r="F165" s="23">
        <v>1</v>
      </c>
      <c r="G165" s="23">
        <v>2016</v>
      </c>
      <c r="H165" s="23">
        <v>1</v>
      </c>
      <c r="I165" s="23"/>
      <c r="J165" s="23">
        <v>1</v>
      </c>
      <c r="K165" s="23">
        <v>1</v>
      </c>
      <c r="L165" s="23">
        <v>4</v>
      </c>
      <c r="M165" s="23">
        <v>1</v>
      </c>
      <c r="N165" s="23">
        <v>1</v>
      </c>
      <c r="O165" s="23" t="s">
        <v>1594</v>
      </c>
      <c r="P165" s="23">
        <v>0</v>
      </c>
      <c r="Q165" s="23"/>
      <c r="R165" s="23">
        <v>1</v>
      </c>
      <c r="S165" s="23" t="s">
        <v>1595</v>
      </c>
      <c r="T165" s="23">
        <v>0</v>
      </c>
      <c r="U165" s="23">
        <v>1</v>
      </c>
      <c r="V165" s="23" t="s">
        <v>1596</v>
      </c>
      <c r="W165" s="23" t="s">
        <v>1597</v>
      </c>
      <c r="X165" s="23" t="s">
        <v>1516</v>
      </c>
      <c r="Y165" s="23">
        <v>3</v>
      </c>
      <c r="Z165" s="23"/>
    </row>
    <row r="166" spans="1:26" customFormat="1" ht="70" x14ac:dyDescent="0.15">
      <c r="A166" s="30" t="s">
        <v>1733</v>
      </c>
      <c r="B166" s="30" t="s">
        <v>1734</v>
      </c>
      <c r="C166" s="56" t="s">
        <v>1856</v>
      </c>
      <c r="D166" s="57">
        <v>1</v>
      </c>
      <c r="E166" s="57"/>
      <c r="F166" s="30">
        <v>1</v>
      </c>
      <c r="G166" s="30" t="s">
        <v>2526</v>
      </c>
      <c r="H166" s="30">
        <v>1</v>
      </c>
      <c r="I166" s="30">
        <v>0</v>
      </c>
      <c r="J166" s="30">
        <v>0</v>
      </c>
      <c r="K166" s="30">
        <v>1</v>
      </c>
      <c r="L166" s="30">
        <v>2</v>
      </c>
      <c r="M166" s="30"/>
      <c r="N166" s="30"/>
      <c r="O166" s="30"/>
      <c r="P166" s="30"/>
      <c r="Q166" s="30"/>
      <c r="R166" s="30"/>
      <c r="S166" s="30"/>
      <c r="T166" s="30"/>
      <c r="U166" s="30"/>
      <c r="V166" s="30"/>
      <c r="W166" s="30"/>
      <c r="X166" s="30"/>
      <c r="Y166" s="30"/>
      <c r="Z166" s="30"/>
    </row>
    <row r="167" spans="1:26" customFormat="1" ht="56" x14ac:dyDescent="0.15">
      <c r="A167" s="30" t="s">
        <v>57</v>
      </c>
      <c r="B167" s="30" t="s">
        <v>58</v>
      </c>
      <c r="C167" s="56" t="s">
        <v>959</v>
      </c>
      <c r="D167" s="24">
        <v>1</v>
      </c>
      <c r="E167" s="24"/>
      <c r="F167" s="24">
        <v>1</v>
      </c>
      <c r="G167" s="24">
        <v>2014</v>
      </c>
      <c r="H167" s="24">
        <v>0</v>
      </c>
      <c r="I167" s="24"/>
      <c r="J167" s="24"/>
      <c r="K167" s="24">
        <v>1</v>
      </c>
      <c r="L167" s="24"/>
      <c r="M167" s="24"/>
      <c r="N167" s="24"/>
      <c r="O167" s="24"/>
      <c r="P167" s="24"/>
      <c r="Q167" s="24"/>
      <c r="R167" s="24"/>
      <c r="S167" s="24"/>
      <c r="T167" s="24"/>
      <c r="U167" s="24"/>
      <c r="V167" s="24"/>
      <c r="W167" s="24"/>
      <c r="X167" s="24"/>
      <c r="Y167" s="24"/>
      <c r="Z167" s="24"/>
    </row>
    <row r="168" spans="1:26" customFormat="1" ht="70" x14ac:dyDescent="0.15">
      <c r="A168" s="30" t="s">
        <v>235</v>
      </c>
      <c r="B168" s="30" t="s">
        <v>236</v>
      </c>
      <c r="C168" s="56" t="s">
        <v>1588</v>
      </c>
      <c r="D168" s="23">
        <v>1</v>
      </c>
      <c r="E168" s="23"/>
      <c r="F168" s="23">
        <v>1</v>
      </c>
      <c r="G168" s="23">
        <v>2014</v>
      </c>
      <c r="H168" s="23">
        <v>0</v>
      </c>
      <c r="I168" s="23"/>
      <c r="J168" s="23"/>
      <c r="K168" s="23"/>
      <c r="L168" s="23"/>
      <c r="M168" s="23"/>
      <c r="N168" s="23"/>
      <c r="O168" s="23"/>
      <c r="P168" s="23"/>
      <c r="Q168" s="23"/>
      <c r="R168" s="23"/>
      <c r="S168" s="23"/>
      <c r="T168" s="23"/>
      <c r="U168" s="23"/>
      <c r="V168" s="23"/>
      <c r="W168" s="23"/>
      <c r="X168" s="23"/>
      <c r="Y168" s="23"/>
      <c r="Z168" s="23"/>
    </row>
    <row r="169" spans="1:26" customFormat="1" ht="42" x14ac:dyDescent="0.15">
      <c r="A169" s="30" t="s">
        <v>867</v>
      </c>
      <c r="B169" s="30" t="s">
        <v>868</v>
      </c>
      <c r="C169" s="30" t="s">
        <v>6</v>
      </c>
      <c r="D169" s="24">
        <v>1</v>
      </c>
      <c r="E169" s="24"/>
      <c r="F169" s="24">
        <v>1</v>
      </c>
      <c r="G169" s="24">
        <v>2014</v>
      </c>
      <c r="H169" s="24">
        <v>0</v>
      </c>
      <c r="I169" s="24"/>
      <c r="J169" s="24"/>
      <c r="K169" s="24">
        <v>1</v>
      </c>
      <c r="L169" s="24"/>
      <c r="M169" s="24"/>
      <c r="N169" s="24"/>
      <c r="O169" s="24"/>
      <c r="P169" s="24"/>
      <c r="Q169" s="24"/>
      <c r="R169" s="24"/>
      <c r="S169" s="24"/>
      <c r="T169" s="24"/>
      <c r="U169" s="24"/>
      <c r="V169" s="24"/>
      <c r="W169" s="24"/>
      <c r="X169" s="24"/>
      <c r="Y169" s="24"/>
      <c r="Z169" s="24"/>
    </row>
    <row r="170" spans="1:26" customFormat="1" ht="70" x14ac:dyDescent="0.15">
      <c r="A170" s="30" t="s">
        <v>454</v>
      </c>
      <c r="B170" s="30" t="s">
        <v>455</v>
      </c>
      <c r="C170" s="30" t="s">
        <v>1133</v>
      </c>
      <c r="D170" s="24">
        <v>1</v>
      </c>
      <c r="E170" s="24" t="s">
        <v>1134</v>
      </c>
      <c r="F170" s="24">
        <v>1</v>
      </c>
      <c r="G170" s="24">
        <v>2017</v>
      </c>
      <c r="H170" s="24">
        <v>0</v>
      </c>
      <c r="I170" s="24"/>
      <c r="J170" s="24"/>
      <c r="K170" s="24" t="s">
        <v>989</v>
      </c>
      <c r="L170" s="24"/>
      <c r="M170" s="24"/>
      <c r="N170" s="24"/>
      <c r="O170" s="24"/>
      <c r="P170" s="24"/>
      <c r="Q170" s="24"/>
      <c r="R170" s="24"/>
      <c r="S170" s="24"/>
      <c r="T170" s="24"/>
      <c r="U170" s="24"/>
      <c r="V170" s="24"/>
      <c r="W170" s="24"/>
      <c r="X170" s="24"/>
      <c r="Y170" s="24"/>
      <c r="Z170" s="24"/>
    </row>
    <row r="171" spans="1:26" customFormat="1" ht="70" x14ac:dyDescent="0.15">
      <c r="A171" s="30" t="s">
        <v>1779</v>
      </c>
      <c r="B171" s="30" t="s">
        <v>1780</v>
      </c>
      <c r="C171" s="56" t="s">
        <v>1879</v>
      </c>
      <c r="D171" s="57">
        <v>1</v>
      </c>
      <c r="E171" s="57"/>
      <c r="F171" s="24">
        <v>1</v>
      </c>
      <c r="G171" s="30">
        <v>2018</v>
      </c>
      <c r="H171" s="30">
        <v>0</v>
      </c>
      <c r="I171" s="30"/>
      <c r="J171" s="30"/>
      <c r="K171" s="30">
        <v>1</v>
      </c>
      <c r="L171" s="30"/>
      <c r="M171" s="30"/>
      <c r="N171" s="30"/>
      <c r="O171" s="30"/>
      <c r="P171" s="30"/>
      <c r="Q171" s="30"/>
      <c r="R171" s="30"/>
      <c r="S171" s="30"/>
      <c r="T171" s="30"/>
      <c r="U171" s="30"/>
      <c r="V171" s="30"/>
      <c r="W171" s="30"/>
      <c r="X171" s="30"/>
      <c r="Y171" s="30"/>
      <c r="Z171" s="30"/>
    </row>
    <row r="172" spans="1:26" customFormat="1" ht="70" x14ac:dyDescent="0.15">
      <c r="A172" s="30" t="s">
        <v>616</v>
      </c>
      <c r="B172" s="30" t="s">
        <v>617</v>
      </c>
      <c r="C172" s="30" t="s">
        <v>1602</v>
      </c>
      <c r="D172" s="23">
        <v>1</v>
      </c>
      <c r="E172" s="23"/>
      <c r="F172" s="23">
        <v>1</v>
      </c>
      <c r="G172" s="23" t="s">
        <v>1183</v>
      </c>
      <c r="H172" s="23">
        <v>0</v>
      </c>
      <c r="I172" s="23"/>
      <c r="J172" s="30"/>
      <c r="K172" s="30"/>
      <c r="L172" s="30"/>
      <c r="M172" s="30"/>
      <c r="N172" s="30"/>
      <c r="O172" s="30"/>
      <c r="P172" s="30"/>
      <c r="Q172" s="30"/>
      <c r="R172" s="30"/>
      <c r="S172" s="30"/>
      <c r="T172" s="30"/>
      <c r="U172" s="30"/>
      <c r="V172" s="30"/>
      <c r="W172" s="30"/>
      <c r="X172" s="30"/>
      <c r="Y172" s="30"/>
      <c r="Z172" s="30"/>
    </row>
    <row r="173" spans="1:26" customFormat="1" ht="56" x14ac:dyDescent="0.15">
      <c r="A173" s="58" t="s">
        <v>1771</v>
      </c>
      <c r="B173" s="58" t="s">
        <v>1772</v>
      </c>
      <c r="C173" s="55" t="s">
        <v>1875</v>
      </c>
      <c r="D173" s="59">
        <v>1</v>
      </c>
      <c r="E173" s="59"/>
      <c r="F173" s="58">
        <v>1</v>
      </c>
      <c r="G173" s="58">
        <v>2019</v>
      </c>
      <c r="H173" s="58">
        <v>0</v>
      </c>
      <c r="I173" s="58"/>
      <c r="J173" s="58"/>
      <c r="K173" s="58">
        <v>1</v>
      </c>
      <c r="L173" s="58"/>
      <c r="M173" s="58"/>
      <c r="N173" s="58"/>
      <c r="O173" s="58"/>
      <c r="P173" s="58"/>
      <c r="Q173" s="58"/>
      <c r="R173" s="58"/>
      <c r="S173" s="58"/>
      <c r="T173" s="58"/>
      <c r="U173" s="58"/>
      <c r="V173" s="58"/>
      <c r="W173" s="58"/>
      <c r="X173" s="58"/>
      <c r="Y173" s="58"/>
      <c r="Z173" s="58"/>
    </row>
    <row r="174" spans="1:26" customFormat="1" ht="84" x14ac:dyDescent="0.15">
      <c r="A174" s="58" t="s">
        <v>1789</v>
      </c>
      <c r="B174" s="58" t="s">
        <v>1790</v>
      </c>
      <c r="C174" s="55" t="s">
        <v>1884</v>
      </c>
      <c r="D174" s="59">
        <v>1</v>
      </c>
      <c r="E174" s="59"/>
      <c r="F174" s="58">
        <v>1</v>
      </c>
      <c r="G174" s="58" t="s">
        <v>2528</v>
      </c>
      <c r="H174" s="58">
        <v>1</v>
      </c>
      <c r="I174" s="58">
        <v>1</v>
      </c>
      <c r="J174" s="58">
        <v>1</v>
      </c>
      <c r="K174" s="58">
        <v>1</v>
      </c>
      <c r="L174" s="58" t="s">
        <v>2529</v>
      </c>
      <c r="M174" s="58">
        <v>1</v>
      </c>
      <c r="N174" s="58">
        <v>1</v>
      </c>
      <c r="O174" s="58"/>
      <c r="P174" s="58">
        <v>1</v>
      </c>
      <c r="Q174" s="58"/>
      <c r="R174" s="58">
        <v>1</v>
      </c>
      <c r="S174" s="58"/>
      <c r="T174" s="58"/>
      <c r="U174" s="58"/>
      <c r="V174" s="58" t="s">
        <v>1495</v>
      </c>
      <c r="W174" s="58" t="s">
        <v>2530</v>
      </c>
      <c r="X174" s="58"/>
      <c r="Y174" s="58"/>
      <c r="Z174" s="58"/>
    </row>
    <row r="175" spans="1:26" customFormat="1" ht="70" x14ac:dyDescent="0.15">
      <c r="A175" s="30" t="s">
        <v>771</v>
      </c>
      <c r="B175" s="30" t="s">
        <v>772</v>
      </c>
      <c r="C175" s="56" t="s">
        <v>1364</v>
      </c>
      <c r="D175" s="24">
        <v>1</v>
      </c>
      <c r="E175" s="24"/>
      <c r="F175" s="24">
        <v>1</v>
      </c>
      <c r="G175" s="24" t="s">
        <v>1065</v>
      </c>
      <c r="H175" s="24">
        <v>0</v>
      </c>
      <c r="I175" s="24"/>
      <c r="J175" s="24"/>
      <c r="K175" s="24"/>
      <c r="L175" s="24"/>
      <c r="M175" s="24"/>
      <c r="N175" s="24"/>
      <c r="O175" s="24"/>
      <c r="P175" s="24"/>
      <c r="Q175" s="24"/>
      <c r="R175" s="24"/>
      <c r="S175" s="24"/>
      <c r="T175" s="24"/>
      <c r="U175" s="24"/>
      <c r="V175" s="24"/>
      <c r="W175" s="24"/>
      <c r="X175" s="24"/>
      <c r="Y175" s="24"/>
      <c r="Z175" s="24"/>
    </row>
    <row r="176" spans="1:26" customFormat="1" ht="70" x14ac:dyDescent="0.15">
      <c r="A176" s="58" t="s">
        <v>1693</v>
      </c>
      <c r="B176" s="58" t="s">
        <v>1694</v>
      </c>
      <c r="C176" s="55" t="s">
        <v>1836</v>
      </c>
      <c r="D176" s="59">
        <v>1</v>
      </c>
      <c r="E176" s="59"/>
      <c r="F176" s="58">
        <v>1</v>
      </c>
      <c r="G176" s="58" t="s">
        <v>1065</v>
      </c>
      <c r="H176" s="58">
        <v>0</v>
      </c>
      <c r="I176" s="58">
        <v>0</v>
      </c>
      <c r="J176" s="58">
        <v>0</v>
      </c>
      <c r="K176" s="58">
        <v>1</v>
      </c>
      <c r="L176" s="58"/>
      <c r="M176" s="58"/>
      <c r="N176" s="58"/>
      <c r="O176" s="58"/>
      <c r="P176" s="58"/>
      <c r="Q176" s="58"/>
      <c r="R176" s="58"/>
      <c r="S176" s="58"/>
      <c r="T176" s="58"/>
      <c r="U176" s="58"/>
      <c r="V176" s="58"/>
      <c r="W176" s="58"/>
      <c r="X176" s="58"/>
      <c r="Y176" s="58"/>
      <c r="Z176" s="58"/>
    </row>
    <row r="177" spans="1:26" customFormat="1" ht="182" x14ac:dyDescent="0.15">
      <c r="A177" s="30" t="s">
        <v>195</v>
      </c>
      <c r="B177" s="30" t="s">
        <v>196</v>
      </c>
      <c r="C177" s="56" t="s">
        <v>1256</v>
      </c>
      <c r="D177" s="24">
        <v>1</v>
      </c>
      <c r="E177" s="24"/>
      <c r="F177" s="24">
        <v>1</v>
      </c>
      <c r="G177" s="24">
        <v>2016</v>
      </c>
      <c r="H177" s="24">
        <v>0</v>
      </c>
      <c r="I177" s="24"/>
      <c r="J177" s="24"/>
      <c r="K177" s="24">
        <v>1</v>
      </c>
      <c r="L177" s="24"/>
      <c r="M177" s="24"/>
      <c r="N177" s="24"/>
      <c r="O177" s="24"/>
      <c r="P177" s="24"/>
      <c r="Q177" s="24"/>
      <c r="R177" s="24"/>
      <c r="S177" s="24"/>
      <c r="T177" s="24"/>
      <c r="U177" s="24"/>
      <c r="V177" s="24"/>
      <c r="W177" s="24"/>
      <c r="X177" s="24"/>
      <c r="Y177" s="24"/>
      <c r="Z177" s="24"/>
    </row>
    <row r="178" spans="1:26" customFormat="1" ht="42" x14ac:dyDescent="0.15">
      <c r="A178" s="30" t="s">
        <v>33</v>
      </c>
      <c r="B178" s="30" t="s">
        <v>34</v>
      </c>
      <c r="C178" s="56" t="s">
        <v>1604</v>
      </c>
      <c r="D178" s="23">
        <v>1</v>
      </c>
      <c r="E178" s="23"/>
      <c r="F178" s="23">
        <v>1</v>
      </c>
      <c r="G178" s="23">
        <v>2014</v>
      </c>
      <c r="H178" s="23">
        <v>1</v>
      </c>
      <c r="I178" s="23"/>
      <c r="J178" s="23">
        <v>0</v>
      </c>
      <c r="K178" s="23">
        <v>1</v>
      </c>
      <c r="L178" s="23" t="s">
        <v>1613</v>
      </c>
      <c r="M178" s="23"/>
      <c r="N178" s="23"/>
      <c r="O178" s="23"/>
      <c r="P178" s="23"/>
      <c r="Q178" s="23"/>
      <c r="R178" s="23"/>
      <c r="S178" s="23"/>
      <c r="T178" s="23"/>
      <c r="U178" s="23"/>
      <c r="V178" s="23"/>
      <c r="W178" s="23"/>
      <c r="X178" s="23"/>
      <c r="Y178" s="23"/>
      <c r="Z178" s="23"/>
    </row>
    <row r="179" spans="1:26" customFormat="1" ht="56" x14ac:dyDescent="0.15">
      <c r="A179" s="30" t="s">
        <v>21</v>
      </c>
      <c r="B179" s="30" t="s">
        <v>22</v>
      </c>
      <c r="C179" s="56" t="s">
        <v>1140</v>
      </c>
      <c r="D179" s="24">
        <v>1</v>
      </c>
      <c r="E179" s="24"/>
      <c r="F179" s="24">
        <v>1</v>
      </c>
      <c r="G179" s="24" t="s">
        <v>1141</v>
      </c>
      <c r="H179" s="24">
        <v>0</v>
      </c>
      <c r="I179" s="24"/>
      <c r="J179" s="24"/>
      <c r="K179" s="24" t="s">
        <v>989</v>
      </c>
      <c r="L179" s="24"/>
      <c r="M179" s="24"/>
      <c r="N179" s="24"/>
      <c r="O179" s="24"/>
      <c r="P179" s="24"/>
      <c r="Q179" s="24"/>
      <c r="R179" s="24"/>
      <c r="S179" s="24"/>
      <c r="T179" s="24"/>
      <c r="U179" s="24"/>
      <c r="V179" s="24"/>
      <c r="W179" s="24"/>
      <c r="X179" s="24"/>
      <c r="Y179" s="24"/>
      <c r="Z179" s="24"/>
    </row>
    <row r="180" spans="1:26" customFormat="1" ht="70" x14ac:dyDescent="0.15">
      <c r="A180" s="30" t="s">
        <v>421</v>
      </c>
      <c r="B180" s="30" t="s">
        <v>422</v>
      </c>
      <c r="C180" s="56" t="s">
        <v>1087</v>
      </c>
      <c r="D180" s="24">
        <v>1</v>
      </c>
      <c r="E180" s="24"/>
      <c r="F180" s="24">
        <v>1</v>
      </c>
      <c r="G180" s="24" t="s">
        <v>1043</v>
      </c>
      <c r="H180" s="24">
        <v>0</v>
      </c>
      <c r="I180" s="24"/>
      <c r="J180" s="24"/>
      <c r="K180" s="24">
        <v>1</v>
      </c>
      <c r="L180" s="24"/>
      <c r="M180" s="24"/>
      <c r="N180" s="24"/>
      <c r="O180" s="24"/>
      <c r="P180" s="24"/>
      <c r="Q180" s="24"/>
      <c r="R180" s="24"/>
      <c r="S180" s="24"/>
      <c r="T180" s="24"/>
      <c r="U180" s="24"/>
      <c r="V180" s="24"/>
      <c r="W180" s="24"/>
      <c r="X180" s="24"/>
      <c r="Y180" s="24"/>
      <c r="Z180" s="24"/>
    </row>
    <row r="181" spans="1:26" customFormat="1" ht="70" x14ac:dyDescent="0.15">
      <c r="A181" s="30" t="s">
        <v>803</v>
      </c>
      <c r="B181" s="30" t="s">
        <v>804</v>
      </c>
      <c r="C181" s="56" t="s">
        <v>1365</v>
      </c>
      <c r="D181" s="24">
        <v>1</v>
      </c>
      <c r="E181" s="24"/>
      <c r="F181" s="24">
        <v>1</v>
      </c>
      <c r="G181" s="24" t="s">
        <v>1065</v>
      </c>
      <c r="H181" s="24">
        <v>0</v>
      </c>
      <c r="I181" s="24"/>
      <c r="J181" s="24"/>
      <c r="K181" s="24"/>
      <c r="L181" s="24"/>
      <c r="M181" s="24"/>
      <c r="N181" s="24"/>
      <c r="O181" s="24"/>
      <c r="P181" s="24"/>
      <c r="Q181" s="24"/>
      <c r="R181" s="24"/>
      <c r="S181" s="24"/>
      <c r="T181" s="24"/>
      <c r="U181" s="24"/>
      <c r="V181" s="24"/>
      <c r="W181" s="24"/>
      <c r="X181" s="24"/>
      <c r="Y181" s="24"/>
      <c r="Z181" s="24"/>
    </row>
    <row r="182" spans="1:26" customFormat="1" ht="56" x14ac:dyDescent="0.15">
      <c r="A182" s="30" t="s">
        <v>667</v>
      </c>
      <c r="B182" s="30" t="s">
        <v>668</v>
      </c>
      <c r="C182" s="56" t="s">
        <v>1605</v>
      </c>
      <c r="D182" s="23">
        <v>1</v>
      </c>
      <c r="E182" s="23"/>
      <c r="F182" s="23">
        <v>1</v>
      </c>
      <c r="G182" s="23">
        <v>2016</v>
      </c>
      <c r="H182" s="23">
        <v>0</v>
      </c>
      <c r="I182" s="23"/>
      <c r="J182" s="23"/>
      <c r="K182" s="23"/>
      <c r="L182" s="23"/>
      <c r="M182" s="23"/>
      <c r="N182" s="23"/>
      <c r="O182" s="23"/>
      <c r="P182" s="23"/>
      <c r="Q182" s="23"/>
      <c r="R182" s="23"/>
      <c r="S182" s="23"/>
      <c r="T182" s="23"/>
      <c r="U182" s="23"/>
      <c r="V182" s="23"/>
      <c r="W182" s="23"/>
      <c r="X182" s="23"/>
      <c r="Y182" s="23"/>
      <c r="Z182" s="23"/>
    </row>
    <row r="183" spans="1:26" customFormat="1" ht="56" x14ac:dyDescent="0.15">
      <c r="A183" s="30" t="s">
        <v>379</v>
      </c>
      <c r="B183" s="30" t="s">
        <v>380</v>
      </c>
      <c r="C183" s="56" t="s">
        <v>1142</v>
      </c>
      <c r="D183" s="24">
        <v>1</v>
      </c>
      <c r="E183" s="24"/>
      <c r="F183" s="24">
        <v>1</v>
      </c>
      <c r="G183" s="24" t="s">
        <v>1065</v>
      </c>
      <c r="H183" s="24">
        <v>0</v>
      </c>
      <c r="I183" s="24"/>
      <c r="J183" s="24"/>
      <c r="K183" s="24">
        <v>4</v>
      </c>
      <c r="L183" s="24"/>
      <c r="M183" s="24"/>
      <c r="N183" s="24"/>
      <c r="O183" s="24"/>
      <c r="P183" s="24"/>
      <c r="Q183" s="24"/>
      <c r="R183" s="24"/>
      <c r="S183" s="24"/>
      <c r="T183" s="24"/>
      <c r="U183" s="24"/>
      <c r="V183" s="24"/>
      <c r="W183" s="24"/>
      <c r="X183" s="24"/>
      <c r="Y183" s="24"/>
      <c r="Z183" s="24"/>
    </row>
    <row r="184" spans="1:26" customFormat="1" ht="84" x14ac:dyDescent="0.15">
      <c r="A184" s="30" t="s">
        <v>395</v>
      </c>
      <c r="B184" s="30" t="s">
        <v>396</v>
      </c>
      <c r="C184" s="56" t="s">
        <v>1323</v>
      </c>
      <c r="D184" s="24">
        <v>1</v>
      </c>
      <c r="E184" s="24" t="s">
        <v>1324</v>
      </c>
      <c r="F184" s="24">
        <v>1</v>
      </c>
      <c r="G184" s="24" t="s">
        <v>1065</v>
      </c>
      <c r="H184" s="24">
        <v>0</v>
      </c>
      <c r="I184" s="24"/>
      <c r="J184" s="24"/>
      <c r="K184" s="24">
        <v>1</v>
      </c>
      <c r="L184" s="24"/>
      <c r="M184" s="24"/>
      <c r="N184" s="24"/>
      <c r="O184" s="24"/>
      <c r="P184" s="24"/>
      <c r="Q184" s="24"/>
      <c r="R184" s="24"/>
      <c r="S184" s="24"/>
      <c r="T184" s="24"/>
      <c r="U184" s="24"/>
      <c r="V184" s="24"/>
      <c r="W184" s="24"/>
      <c r="X184" s="24"/>
      <c r="Y184" s="24"/>
      <c r="Z184" s="24"/>
    </row>
    <row r="185" spans="1:26" customFormat="1" ht="56" x14ac:dyDescent="0.15">
      <c r="A185" s="30" t="s">
        <v>403</v>
      </c>
      <c r="B185" s="30" t="s">
        <v>404</v>
      </c>
      <c r="C185" s="56" t="s">
        <v>1260</v>
      </c>
      <c r="D185" s="24">
        <v>1</v>
      </c>
      <c r="E185" s="24"/>
      <c r="F185" s="24">
        <v>1</v>
      </c>
      <c r="G185" s="24" t="s">
        <v>1035</v>
      </c>
      <c r="H185" s="24">
        <v>0</v>
      </c>
      <c r="I185" s="24"/>
      <c r="J185" s="24"/>
      <c r="K185" s="24">
        <v>1</v>
      </c>
      <c r="L185" s="24"/>
      <c r="M185" s="24"/>
      <c r="N185" s="24"/>
      <c r="O185" s="24"/>
      <c r="P185" s="24"/>
      <c r="Q185" s="24"/>
      <c r="R185" s="24"/>
      <c r="S185" s="24"/>
      <c r="T185" s="24"/>
      <c r="U185" s="24"/>
      <c r="V185" s="24"/>
      <c r="W185" s="24"/>
      <c r="X185" s="24"/>
      <c r="Y185" s="24"/>
      <c r="Z185" s="24"/>
    </row>
    <row r="186" spans="1:26" customFormat="1" ht="70" x14ac:dyDescent="0.15">
      <c r="A186" s="30" t="s">
        <v>484</v>
      </c>
      <c r="B186" s="30" t="s">
        <v>485</v>
      </c>
      <c r="C186" s="56" t="s">
        <v>1261</v>
      </c>
      <c r="D186" s="24">
        <v>1</v>
      </c>
      <c r="E186" s="24"/>
      <c r="F186" s="24">
        <v>1</v>
      </c>
      <c r="G186" s="24">
        <v>2016</v>
      </c>
      <c r="H186" s="24">
        <v>0</v>
      </c>
      <c r="I186" s="24"/>
      <c r="J186" s="24"/>
      <c r="K186" s="24">
        <v>1</v>
      </c>
      <c r="L186" s="24"/>
      <c r="M186" s="24"/>
      <c r="N186" s="24"/>
      <c r="O186" s="24"/>
      <c r="P186" s="24"/>
      <c r="Q186" s="24"/>
      <c r="R186" s="24"/>
      <c r="S186" s="24"/>
      <c r="T186" s="24"/>
      <c r="U186" s="24"/>
      <c r="V186" s="24"/>
      <c r="W186" s="24"/>
      <c r="X186" s="24"/>
      <c r="Y186" s="24"/>
      <c r="Z186" s="24"/>
    </row>
    <row r="187" spans="1:26" customFormat="1" ht="70" x14ac:dyDescent="0.15">
      <c r="A187" s="30" t="s">
        <v>442</v>
      </c>
      <c r="B187" s="30" t="s">
        <v>443</v>
      </c>
      <c r="C187" s="56" t="s">
        <v>1262</v>
      </c>
      <c r="D187" s="24">
        <v>1</v>
      </c>
      <c r="E187" s="24"/>
      <c r="F187" s="24">
        <v>1</v>
      </c>
      <c r="G187" s="24">
        <v>2017</v>
      </c>
      <c r="H187" s="24">
        <v>0</v>
      </c>
      <c r="I187" s="24"/>
      <c r="J187" s="24"/>
      <c r="K187" s="24">
        <v>1</v>
      </c>
      <c r="L187" s="24"/>
      <c r="M187" s="24"/>
      <c r="N187" s="24"/>
      <c r="O187" s="24"/>
      <c r="P187" s="24"/>
      <c r="Q187" s="24"/>
      <c r="R187" s="24"/>
      <c r="S187" s="24"/>
      <c r="T187" s="24"/>
      <c r="U187" s="24"/>
      <c r="V187" s="24"/>
      <c r="W187" s="24"/>
      <c r="X187" s="24"/>
      <c r="Y187" s="24"/>
      <c r="Z187" s="24"/>
    </row>
    <row r="188" spans="1:26" customFormat="1" ht="70" x14ac:dyDescent="0.15">
      <c r="A188" s="30" t="s">
        <v>211</v>
      </c>
      <c r="B188" s="30" t="s">
        <v>212</v>
      </c>
      <c r="C188" s="56" t="s">
        <v>1089</v>
      </c>
      <c r="D188" s="24">
        <v>1</v>
      </c>
      <c r="E188" s="24"/>
      <c r="F188" s="24">
        <v>1</v>
      </c>
      <c r="G188" s="24">
        <v>2016</v>
      </c>
      <c r="H188" s="24">
        <v>0</v>
      </c>
      <c r="I188" s="24"/>
      <c r="J188" s="24"/>
      <c r="K188" s="24">
        <v>1</v>
      </c>
      <c r="L188" s="24"/>
      <c r="M188" s="24"/>
      <c r="N188" s="24"/>
      <c r="O188" s="24"/>
      <c r="P188" s="24"/>
      <c r="Q188" s="24"/>
      <c r="R188" s="24"/>
      <c r="S188" s="24"/>
      <c r="T188" s="24"/>
      <c r="U188" s="24"/>
      <c r="V188" s="24"/>
      <c r="W188" s="24"/>
      <c r="X188" s="24"/>
      <c r="Y188" s="24"/>
      <c r="Z188" s="24"/>
    </row>
    <row r="189" spans="1:26" customFormat="1" ht="42" x14ac:dyDescent="0.15">
      <c r="A189" s="30" t="s">
        <v>534</v>
      </c>
      <c r="B189" s="30" t="s">
        <v>535</v>
      </c>
      <c r="C189" s="56" t="s">
        <v>1326</v>
      </c>
      <c r="D189" s="24">
        <v>1</v>
      </c>
      <c r="E189" s="24"/>
      <c r="F189" s="24">
        <v>1</v>
      </c>
      <c r="G189" s="24">
        <v>2016</v>
      </c>
      <c r="H189" s="24">
        <v>0</v>
      </c>
      <c r="I189" s="24"/>
      <c r="J189" s="24"/>
      <c r="K189" s="24">
        <v>1</v>
      </c>
      <c r="L189" s="24"/>
      <c r="M189" s="24"/>
      <c r="N189" s="24"/>
      <c r="O189" s="24"/>
      <c r="P189" s="24"/>
      <c r="Q189" s="24"/>
      <c r="R189" s="24"/>
      <c r="S189" s="24"/>
      <c r="T189" s="24"/>
      <c r="U189" s="24"/>
      <c r="V189" s="24"/>
      <c r="W189" s="24"/>
      <c r="X189" s="24"/>
      <c r="Y189" s="24"/>
      <c r="Z189" s="24"/>
    </row>
    <row r="190" spans="1:26" customFormat="1" ht="56" x14ac:dyDescent="0.15">
      <c r="A190" s="30" t="s">
        <v>283</v>
      </c>
      <c r="B190" s="30" t="s">
        <v>284</v>
      </c>
      <c r="C190" s="56" t="s">
        <v>1143</v>
      </c>
      <c r="D190" s="24">
        <v>1</v>
      </c>
      <c r="E190" s="24"/>
      <c r="F190" s="24">
        <v>1</v>
      </c>
      <c r="G190" s="24" t="s">
        <v>1065</v>
      </c>
      <c r="H190" s="24">
        <v>0</v>
      </c>
      <c r="I190" s="24"/>
      <c r="J190" s="24"/>
      <c r="K190" s="24">
        <v>2</v>
      </c>
      <c r="L190" s="24"/>
      <c r="M190" s="24"/>
      <c r="N190" s="24"/>
      <c r="O190" s="24"/>
      <c r="P190" s="24"/>
      <c r="Q190" s="24"/>
      <c r="R190" s="24"/>
      <c r="S190" s="24"/>
      <c r="T190" s="24"/>
      <c r="U190" s="24"/>
      <c r="V190" s="24"/>
      <c r="W190" s="24"/>
      <c r="X190" s="24"/>
      <c r="Y190" s="24"/>
      <c r="Z190" s="24"/>
    </row>
    <row r="191" spans="1:26" customFormat="1" ht="70" x14ac:dyDescent="0.15">
      <c r="A191" s="58" t="s">
        <v>2168</v>
      </c>
      <c r="B191" s="58" t="s">
        <v>2169</v>
      </c>
      <c r="C191" s="55" t="s">
        <v>2493</v>
      </c>
      <c r="D191" s="24">
        <v>1</v>
      </c>
      <c r="E191" s="24"/>
      <c r="F191" s="58">
        <v>1</v>
      </c>
      <c r="G191" s="58" t="s">
        <v>1065</v>
      </c>
      <c r="H191" s="58">
        <v>1</v>
      </c>
      <c r="I191" s="58">
        <v>1</v>
      </c>
      <c r="J191" s="58">
        <v>1</v>
      </c>
      <c r="K191" s="58">
        <v>1</v>
      </c>
      <c r="L191" s="58" t="s">
        <v>2531</v>
      </c>
      <c r="M191" s="58">
        <v>1</v>
      </c>
      <c r="N191" s="58"/>
      <c r="O191" s="58">
        <v>1</v>
      </c>
      <c r="P191" s="58">
        <v>1</v>
      </c>
      <c r="Q191" s="58"/>
      <c r="R191" s="58">
        <v>1</v>
      </c>
      <c r="S191" s="58"/>
      <c r="T191" s="58"/>
      <c r="U191" s="58"/>
      <c r="V191" s="58" t="s">
        <v>1495</v>
      </c>
      <c r="W191" s="58" t="s">
        <v>2532</v>
      </c>
      <c r="X191" s="58"/>
      <c r="Y191" s="58"/>
      <c r="Z191" s="58"/>
    </row>
    <row r="192" spans="1:26" customFormat="1" ht="56" x14ac:dyDescent="0.15">
      <c r="A192" s="30" t="s">
        <v>381</v>
      </c>
      <c r="B192" s="30" t="s">
        <v>382</v>
      </c>
      <c r="C192" s="56" t="s">
        <v>1091</v>
      </c>
      <c r="D192" s="24">
        <v>1</v>
      </c>
      <c r="E192" s="24"/>
      <c r="F192" s="24">
        <v>1</v>
      </c>
      <c r="G192" s="24" t="s">
        <v>950</v>
      </c>
      <c r="H192" s="24">
        <v>0</v>
      </c>
      <c r="I192" s="24"/>
      <c r="J192" s="24"/>
      <c r="K192" s="24" t="s">
        <v>989</v>
      </c>
      <c r="L192" s="24"/>
      <c r="M192" s="24"/>
      <c r="N192" s="24"/>
      <c r="O192" s="24"/>
      <c r="P192" s="24"/>
      <c r="Q192" s="24"/>
      <c r="R192" s="24"/>
      <c r="S192" s="24"/>
      <c r="T192" s="24"/>
      <c r="U192" s="24"/>
      <c r="V192" s="24"/>
      <c r="W192" s="24"/>
      <c r="X192" s="24"/>
      <c r="Y192" s="24"/>
      <c r="Z192" s="24"/>
    </row>
    <row r="193" spans="1:26" customFormat="1" ht="70" x14ac:dyDescent="0.15">
      <c r="A193" s="58" t="s">
        <v>1937</v>
      </c>
      <c r="B193" s="58" t="s">
        <v>1938</v>
      </c>
      <c r="C193" s="55" t="s">
        <v>2495</v>
      </c>
      <c r="D193" s="24">
        <v>1</v>
      </c>
      <c r="E193" s="24"/>
      <c r="F193" s="58">
        <v>1</v>
      </c>
      <c r="G193" s="58" t="s">
        <v>1108</v>
      </c>
      <c r="H193" s="58">
        <v>0</v>
      </c>
      <c r="I193" s="58"/>
      <c r="J193" s="58"/>
      <c r="K193" s="58">
        <v>1</v>
      </c>
      <c r="L193" s="58"/>
      <c r="M193" s="58"/>
      <c r="N193" s="58"/>
      <c r="O193" s="58"/>
      <c r="P193" s="58"/>
      <c r="Q193" s="58"/>
      <c r="R193" s="58"/>
      <c r="S193" s="58"/>
      <c r="T193" s="58"/>
      <c r="U193" s="58"/>
      <c r="V193" s="58"/>
      <c r="W193" s="58"/>
      <c r="X193" s="58"/>
      <c r="Y193" s="58"/>
      <c r="Z193" s="58"/>
    </row>
    <row r="194" spans="1:26" customFormat="1" ht="70" x14ac:dyDescent="0.15">
      <c r="A194" s="58" t="s">
        <v>1697</v>
      </c>
      <c r="B194" s="58" t="s">
        <v>1698</v>
      </c>
      <c r="C194" s="55" t="s">
        <v>1838</v>
      </c>
      <c r="D194" s="59">
        <v>1</v>
      </c>
      <c r="E194" s="59"/>
      <c r="F194" s="58">
        <v>1</v>
      </c>
      <c r="G194" s="58">
        <v>2020</v>
      </c>
      <c r="H194" s="58">
        <v>0</v>
      </c>
      <c r="I194" s="58"/>
      <c r="J194" s="58"/>
      <c r="K194" s="58">
        <v>1</v>
      </c>
      <c r="L194" s="58"/>
      <c r="M194" s="58"/>
      <c r="N194" s="58"/>
      <c r="O194" s="58"/>
      <c r="P194" s="58"/>
      <c r="Q194" s="58"/>
      <c r="R194" s="58"/>
      <c r="S194" s="58"/>
      <c r="T194" s="58"/>
      <c r="U194" s="58"/>
      <c r="V194" s="58"/>
      <c r="W194" s="58"/>
      <c r="X194" s="58"/>
      <c r="Y194" s="58"/>
      <c r="Z194" s="58"/>
    </row>
    <row r="195" spans="1:26" customFormat="1" ht="70" x14ac:dyDescent="0.15">
      <c r="A195" s="30" t="s">
        <v>797</v>
      </c>
      <c r="B195" s="30" t="s">
        <v>798</v>
      </c>
      <c r="C195" s="56" t="s">
        <v>1366</v>
      </c>
      <c r="D195" s="24">
        <v>1</v>
      </c>
      <c r="E195" s="24"/>
      <c r="F195" s="24">
        <v>1</v>
      </c>
      <c r="G195" s="24" t="s">
        <v>1065</v>
      </c>
      <c r="H195" s="24">
        <v>0</v>
      </c>
      <c r="I195" s="24"/>
      <c r="J195" s="24"/>
      <c r="K195" s="24"/>
      <c r="L195" s="24"/>
      <c r="M195" s="24"/>
      <c r="N195" s="24"/>
      <c r="O195" s="24"/>
      <c r="P195" s="24"/>
      <c r="Q195" s="24"/>
      <c r="R195" s="24"/>
      <c r="S195" s="24"/>
      <c r="T195" s="24"/>
      <c r="U195" s="24"/>
      <c r="V195" s="24"/>
      <c r="W195" s="24"/>
      <c r="X195" s="24"/>
      <c r="Y195" s="24"/>
      <c r="Z195" s="24"/>
    </row>
    <row r="196" spans="1:26" x14ac:dyDescent="0.15">
      <c r="A196" s="30"/>
      <c r="B196" s="30"/>
      <c r="C196" s="56"/>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sheetData>
  <sortState xmlns:xlrd2="http://schemas.microsoft.com/office/spreadsheetml/2017/richdata2" ref="A2:IH159">
    <sortCondition ref="A2:A159"/>
  </sortState>
  <hyperlinks>
    <hyperlink ref="C2" r:id="rId1" xr:uid="{566AA1C9-95F8-3942-ABCD-64EB5F6339D8}"/>
    <hyperlink ref="C3" r:id="rId2" xr:uid="{B2B30C23-4247-6E41-9085-DCF68D6EAA41}"/>
    <hyperlink ref="C4" r:id="rId3" xr:uid="{804A1902-E9BB-294F-8576-F3ADE9833740}"/>
    <hyperlink ref="C5" r:id="rId4" xr:uid="{BA8E9E19-40AB-164C-B94F-2DDC67C592E3}"/>
    <hyperlink ref="C6" r:id="rId5" xr:uid="{1CAE8CEE-2530-5641-9527-9F62DA521DE6}"/>
    <hyperlink ref="C7" r:id="rId6" xr:uid="{8D2524AC-A5CF-054C-B12C-11456EB05203}"/>
    <hyperlink ref="C8" r:id="rId7" xr:uid="{F9245B7C-1CEF-7743-9C60-A17D2E05978D}"/>
    <hyperlink ref="C9" r:id="rId8" xr:uid="{B005D529-A5F4-A84D-9EB3-398CA70552B9}"/>
    <hyperlink ref="C10" r:id="rId9" xr:uid="{CB4CFD46-2F07-7F45-AC94-1836CBFF84AF}"/>
    <hyperlink ref="C11" r:id="rId10" xr:uid="{836F018C-D98F-9A4E-8A18-FBB8C66910FF}"/>
    <hyperlink ref="C12" r:id="rId11" xr:uid="{8BFF7D73-1BC9-D94C-988C-4592EB71C275}"/>
    <hyperlink ref="C13" r:id="rId12" xr:uid="{77E3894D-ABC2-324B-BE04-3A1DE40EA895}"/>
    <hyperlink ref="C14" r:id="rId13" xr:uid="{547DCA71-99D5-1C43-8EB2-EE080B9C7460}"/>
    <hyperlink ref="C15" r:id="rId14" xr:uid="{C35CEE5D-F2AD-584D-B5F8-3F80529CF275}"/>
    <hyperlink ref="C16" r:id="rId15" xr:uid="{CB757C90-C93B-7C42-A8C2-A1F6F15DB4ED}"/>
    <hyperlink ref="C17" r:id="rId16" xr:uid="{ED03695A-8A7B-D848-8602-C4E870DE27DB}"/>
    <hyperlink ref="C18" r:id="rId17" xr:uid="{148CCA0E-758F-DA42-96A0-CA1C876A05B0}"/>
    <hyperlink ref="C19" r:id="rId18" xr:uid="{B7D8795D-6F8A-CD4D-999D-F3C8206EF08E}"/>
    <hyperlink ref="C20" r:id="rId19" xr:uid="{15AA51DB-8166-534D-A2F5-351C99417462}"/>
    <hyperlink ref="C21" r:id="rId20" xr:uid="{1B9C8D8B-805F-FE4E-99F0-0CC432A9C138}"/>
    <hyperlink ref="C22" r:id="rId21" xr:uid="{A4C25A0A-5838-C248-9DE7-2A7CCB84B2E4}"/>
    <hyperlink ref="C23" r:id="rId22" xr:uid="{8490B95A-B8C2-334F-AE03-25B7A0166FFE}"/>
    <hyperlink ref="C25" r:id="rId23" xr:uid="{8A3862C0-9B47-4A4A-82B5-B2E03DEA81BE}"/>
    <hyperlink ref="C24" r:id="rId24" xr:uid="{75BB74D6-A7E4-E040-A387-E1534C0A924B}"/>
    <hyperlink ref="C26" r:id="rId25" xr:uid="{D0A9FB05-5DD0-A845-B620-81D689F6F990}"/>
    <hyperlink ref="C27" r:id="rId26" xr:uid="{2A7B9CFA-73A4-7443-B276-6FEB37E723E4}"/>
    <hyperlink ref="C28" r:id="rId27" xr:uid="{EC376FBD-F9FC-304E-88C1-3C0C63CAC433}"/>
    <hyperlink ref="C29" r:id="rId28" xr:uid="{808D9E2B-5103-7A48-B12A-9A8FB89DB4AB}"/>
    <hyperlink ref="C30" r:id="rId29" xr:uid="{20CFAC8A-1E9D-3B4A-8201-9D7F16C5A904}"/>
    <hyperlink ref="C31" r:id="rId30" xr:uid="{04EB9D07-F375-C74E-B869-2203EFB1323F}"/>
    <hyperlink ref="C32" r:id="rId31" xr:uid="{27D94914-7D90-5348-9112-9949A92A83BF}"/>
    <hyperlink ref="C33" r:id="rId32" xr:uid="{E9E7F62F-2DEF-C341-B178-98956526E43D}"/>
    <hyperlink ref="C34" r:id="rId33" xr:uid="{2E341684-7249-CB41-89CC-8EFD1F2602F3}"/>
    <hyperlink ref="C35" r:id="rId34" xr:uid="{833CB11E-22F5-2B4D-816B-AC9F7431B248}"/>
    <hyperlink ref="C36" r:id="rId35" xr:uid="{14C835BB-4575-3F44-9A46-F1C37049A1DF}"/>
    <hyperlink ref="C37" r:id="rId36" xr:uid="{B8817B9F-B0C3-ED40-AC92-8F180D0BF108}"/>
    <hyperlink ref="C38" r:id="rId37" xr:uid="{41B2132F-C81F-7440-8D64-0BBDC6BB66A4}"/>
    <hyperlink ref="C39" r:id="rId38" xr:uid="{8FF192CE-50F2-A04D-A015-29CF68BF48C1}"/>
    <hyperlink ref="C40" r:id="rId39" xr:uid="{136DD723-FBAD-3844-AD94-F04DCF5A7095}"/>
    <hyperlink ref="C41" r:id="rId40" xr:uid="{2D468380-FEC3-2C48-A62E-7995649B23C9}"/>
    <hyperlink ref="C43" r:id="rId41" xr:uid="{5B2EA668-AE16-9541-B0EC-A1C013A77C04}"/>
    <hyperlink ref="C42" r:id="rId42" xr:uid="{08B6DF92-1654-5944-8123-C287669B344A}"/>
    <hyperlink ref="C44" r:id="rId43" xr:uid="{345BA963-9CC2-5A4C-946B-ED3D71D2A2CB}"/>
    <hyperlink ref="C45" r:id="rId44" xr:uid="{A306B659-B444-624B-9CEF-D889792334BE}"/>
    <hyperlink ref="C46" r:id="rId45" xr:uid="{4850E1FD-474F-8242-B2F6-34AB0043CE03}"/>
    <hyperlink ref="C47" r:id="rId46" xr:uid="{32C60844-A4AB-494B-BF15-F8F3705F59ED}"/>
    <hyperlink ref="C48" r:id="rId47" xr:uid="{9FCA98B7-A422-EC45-89CD-47D63A760F6B}"/>
    <hyperlink ref="C49" r:id="rId48" xr:uid="{265012F4-E285-DC40-B1A7-623BFA345D16}"/>
    <hyperlink ref="C50" r:id="rId49" xr:uid="{BC88EAA0-606B-9F43-B789-67C8529FEE15}"/>
    <hyperlink ref="C51" r:id="rId50" xr:uid="{A994AFD2-CDB7-AE46-A6FC-FDA79E3B9F80}"/>
    <hyperlink ref="C52" r:id="rId51" xr:uid="{68F76024-E2B4-D149-B869-51C65164331B}"/>
    <hyperlink ref="C53" r:id="rId52" xr:uid="{8D4F3C06-DE37-0F4F-A0F8-BB0B71C8F2D4}"/>
    <hyperlink ref="C54" r:id="rId53" xr:uid="{F14242A4-2E53-3E45-8853-16A9183BA86F}"/>
    <hyperlink ref="C55" r:id="rId54" xr:uid="{B6E91D15-DCED-A149-B196-D9ACE0BF1D5D}"/>
    <hyperlink ref="C56" r:id="rId55" xr:uid="{F217D0E4-D190-8441-8CB1-16EABFF80F4B}"/>
    <hyperlink ref="C57" r:id="rId56" xr:uid="{CE62299C-1A22-E54E-B73A-99625169B9C1}"/>
    <hyperlink ref="C58" r:id="rId57" xr:uid="{13A8302D-8F17-9645-8FDC-A22748B961CA}"/>
    <hyperlink ref="C59" r:id="rId58" xr:uid="{3E054150-4390-7543-BC26-D06C9CF99CDD}"/>
    <hyperlink ref="C60" r:id="rId59" xr:uid="{4CBBFFD0-C8CD-0D43-9FBE-05A8F36D9AEB}"/>
    <hyperlink ref="C62" r:id="rId60" xr:uid="{718814BF-6CEB-534C-A268-72ED1554C2B6}"/>
    <hyperlink ref="C63" r:id="rId61" xr:uid="{93A3E60C-BD35-BC42-A357-D4B81C1754FA}"/>
    <hyperlink ref="C64" r:id="rId62" xr:uid="{8C6CB28D-1238-DB43-B7E5-146290CE4BF8}"/>
    <hyperlink ref="C65" r:id="rId63" xr:uid="{71BBC1E5-88E2-DA41-A1A5-80FF649E3AD2}"/>
    <hyperlink ref="C67" r:id="rId64" xr:uid="{438DC099-D6E6-FA4F-8818-1D779B4C9FCE}"/>
    <hyperlink ref="C68" r:id="rId65" xr:uid="{16EDABEB-BF29-9041-BA1F-88E2748D3AA7}"/>
    <hyperlink ref="C69" r:id="rId66" xr:uid="{C4CEE121-9351-B248-8E6F-0AD1681BBB45}"/>
    <hyperlink ref="C70" r:id="rId67" xr:uid="{C9260148-2251-5F49-9F7A-195953361F80}"/>
    <hyperlink ref="C72" r:id="rId68" xr:uid="{2AD778B4-EDB7-D042-8E25-8289C85DA8B1}"/>
    <hyperlink ref="C73" r:id="rId69" xr:uid="{C143906F-2C7A-C645-9700-B36FB1233128}"/>
    <hyperlink ref="C75" r:id="rId70" xr:uid="{553DF5A4-B125-AA4F-8EA9-04303E9FE021}"/>
    <hyperlink ref="C74" r:id="rId71" xr:uid="{4320867A-3C97-1D42-8BCE-171BE5132B4B}"/>
    <hyperlink ref="C76" r:id="rId72" xr:uid="{0413D7AA-7FF8-F94C-A250-CBB818A449EE}"/>
    <hyperlink ref="C77" r:id="rId73" xr:uid="{2EBDBCD0-C951-6646-BEEE-4625C5F6E815}"/>
    <hyperlink ref="C78" r:id="rId74" xr:uid="{DE5AD74E-9B92-224F-B1C6-8D280A0950DE}"/>
    <hyperlink ref="C79" r:id="rId75" xr:uid="{4238E4E9-D590-4648-A2BB-970C5E4EAB3A}"/>
    <hyperlink ref="C80" r:id="rId76" xr:uid="{74CC73FB-8F73-0F45-91B9-D7E7F73868CE}"/>
    <hyperlink ref="C81" r:id="rId77" xr:uid="{5BF89DE5-19EE-8140-87C0-26058D1033F8}"/>
    <hyperlink ref="C83" r:id="rId78" xr:uid="{6FA187A5-FEB6-7A46-9046-0291AFC46595}"/>
    <hyperlink ref="C84" r:id="rId79" xr:uid="{0E3BAAB8-6A55-9B43-AEA7-E7F7BD6E2737}"/>
    <hyperlink ref="C85" r:id="rId80" xr:uid="{7EC1380C-34A9-A442-99D4-9C281AFC65D3}"/>
    <hyperlink ref="C86" r:id="rId81" xr:uid="{C7E56F66-5A36-0E41-9451-6BB7C834967C}"/>
    <hyperlink ref="C87" r:id="rId82" xr:uid="{27B87E71-3591-3947-AA33-4670A3DE568A}"/>
    <hyperlink ref="C88" r:id="rId83" xr:uid="{E151DDC5-DCC5-2A4C-B506-F8D7FF6D4FC6}"/>
    <hyperlink ref="C89" r:id="rId84" xr:uid="{5795A25C-F5C4-FA49-B42A-4C2D7F646C1C}"/>
    <hyperlink ref="C90" r:id="rId85" xr:uid="{D61AD16A-42A1-ED4C-8D17-3460A204ADB9}"/>
    <hyperlink ref="C91" r:id="rId86" xr:uid="{C6BEC34B-B1BE-D040-B4F7-557E8AA90C0A}"/>
    <hyperlink ref="C92" r:id="rId87" xr:uid="{2C4B6E89-CEFC-1B41-97AE-6A0559C14C88}"/>
    <hyperlink ref="C93" r:id="rId88" xr:uid="{3252433F-D6E3-084C-B26B-69F51B7FA89A}"/>
    <hyperlink ref="C94" r:id="rId89" xr:uid="{D335AC13-C77B-E540-9037-E58B407B66D4}"/>
    <hyperlink ref="C95" r:id="rId90" xr:uid="{53DA3B82-82C9-124E-9C21-EBA3033E55BB}"/>
    <hyperlink ref="C96" r:id="rId91" xr:uid="{AD6B961B-8D8E-BC44-9A62-62C802C56600}"/>
    <hyperlink ref="C97" r:id="rId92" xr:uid="{58106645-0119-A746-B977-A76537B60235}"/>
    <hyperlink ref="C98" r:id="rId93" xr:uid="{960BFCCD-B6EE-BC46-B857-56B8542E5D75}"/>
    <hyperlink ref="C99" r:id="rId94" xr:uid="{C454E60E-9E7E-264E-A17D-11AC78D98AE7}"/>
    <hyperlink ref="C100" r:id="rId95" xr:uid="{6C535A96-BB1A-6C4A-AAEF-97D19DC3E22C}"/>
    <hyperlink ref="C101" r:id="rId96" xr:uid="{EE69FB3F-00FE-2841-882E-02B40C7C6F84}"/>
    <hyperlink ref="C102" r:id="rId97" xr:uid="{DD0118E8-24AB-1748-A3B9-AF35E055C56E}"/>
    <hyperlink ref="C103" r:id="rId98" xr:uid="{69D6156F-5DF7-A049-BC6C-BC3A30D000EA}"/>
    <hyperlink ref="C104" r:id="rId99" xr:uid="{CF0433ED-57C4-4341-A921-F4043EBD9041}"/>
    <hyperlink ref="C106" r:id="rId100" xr:uid="{A908C416-2E98-4740-9DC7-BEC52ABB7B8A}"/>
    <hyperlink ref="C105" r:id="rId101" xr:uid="{C09A35F3-6020-AA43-B2AA-262F56F678C0}"/>
    <hyperlink ref="C107" r:id="rId102" xr:uid="{7AB1E868-6CAC-A549-8FAB-BF820C2D905B}"/>
    <hyperlink ref="C108" r:id="rId103" xr:uid="{83871F6D-286B-3942-8105-67DCA7143024}"/>
    <hyperlink ref="C109" r:id="rId104" xr:uid="{BA9C34F3-A08E-2E49-80A4-F03D9B8188D2}"/>
    <hyperlink ref="C110" r:id="rId105" xr:uid="{D26CCBC0-78BD-FD4E-B6AB-3AC233D0B481}"/>
    <hyperlink ref="C111" r:id="rId106" xr:uid="{A6E1D6BC-8212-004B-BD8D-A0B9200CCE36}"/>
    <hyperlink ref="C112" r:id="rId107" xr:uid="{3A9AF127-5E06-B84F-A374-2B88DFD7543B}"/>
    <hyperlink ref="C113" r:id="rId108" xr:uid="{00CF6D69-B070-9649-ABEC-3E1F11D84556}"/>
    <hyperlink ref="C114" r:id="rId109" xr:uid="{008F76AE-5A77-634D-A73D-9E240CAB66A6}"/>
    <hyperlink ref="C115" r:id="rId110" xr:uid="{997A024A-1B4E-D84C-A479-A27005193041}"/>
    <hyperlink ref="C116" r:id="rId111" xr:uid="{4486E61D-AEDE-6B42-A5E0-2D316D9AEDC2}"/>
    <hyperlink ref="C117" r:id="rId112" xr:uid="{1EBE2A2D-EA85-E64A-991F-7D1C7C57E05B}"/>
    <hyperlink ref="C118" r:id="rId113" xr:uid="{D2D7F5B9-07B3-EF45-98E5-05C44E7B981D}"/>
    <hyperlink ref="C119" r:id="rId114" xr:uid="{A1BD14C2-1A35-BE45-AF7E-7AB4E08B3ACD}"/>
    <hyperlink ref="C120" r:id="rId115" xr:uid="{5977DA45-4ACF-8A43-BDA7-F51126829579}"/>
    <hyperlink ref="C121" r:id="rId116" xr:uid="{B90F2774-ADA2-2F44-8BD3-909879424A19}"/>
    <hyperlink ref="C122" r:id="rId117" xr:uid="{A918BEFF-A2E4-1D49-827E-C69DA862CBEA}"/>
    <hyperlink ref="C123" r:id="rId118" xr:uid="{72683FCA-4D9E-ED43-ADEC-9DC943013127}"/>
    <hyperlink ref="C124" r:id="rId119" xr:uid="{97AAD0C7-F392-8D4E-9EF6-0136A4150AB0}"/>
    <hyperlink ref="C125" r:id="rId120" xr:uid="{12723BA1-C9DD-314F-810E-A26CEB748785}"/>
    <hyperlink ref="C126" r:id="rId121" xr:uid="{C4278188-161A-5947-9668-4448281A0006}"/>
    <hyperlink ref="C127" r:id="rId122" xr:uid="{102A603A-AF62-994F-AF52-5677E13E269C}"/>
    <hyperlink ref="C128" r:id="rId123" xr:uid="{2F9775BE-D689-1B44-BB41-39F779F2DB3B}"/>
    <hyperlink ref="C129" r:id="rId124" xr:uid="{38199D19-3047-4F40-A00F-4480BCAC6597}"/>
    <hyperlink ref="C130" r:id="rId125" xr:uid="{33F23AEF-2EEB-974C-A94C-28F61E4EAE07}"/>
    <hyperlink ref="C131" r:id="rId126" xr:uid="{4F065AA7-97F9-B84E-8362-58F58104A28E}"/>
    <hyperlink ref="C132" r:id="rId127" xr:uid="{FAD5C5C0-5ECA-EF42-B809-1CAD673F9715}"/>
    <hyperlink ref="C133" r:id="rId128" xr:uid="{43F9CB26-591E-F343-8F2E-C9142EF243A8}"/>
    <hyperlink ref="C134" r:id="rId129" xr:uid="{051F4D8A-FCFC-3545-AFD7-77F2BDEB856A}"/>
    <hyperlink ref="C135" r:id="rId130" xr:uid="{494554EB-F44F-1E4D-90F4-C2F44C2E2D56}"/>
    <hyperlink ref="C136" r:id="rId131" xr:uid="{2A1F679A-0C87-8C40-98B7-4296D5EFC2D1}"/>
    <hyperlink ref="C137" r:id="rId132" xr:uid="{805665D0-CA62-0043-8789-47FFA9788119}"/>
    <hyperlink ref="C138" r:id="rId133" xr:uid="{753AEA3E-0FD1-9E44-A2C4-7383FE3ED64E}"/>
    <hyperlink ref="C139" r:id="rId134" xr:uid="{F0867735-36B7-2444-882B-4F32C52F3DBE}"/>
    <hyperlink ref="C140" r:id="rId135" xr:uid="{BA67593F-B104-E04B-B589-CAF383E54C11}"/>
    <hyperlink ref="C141" r:id="rId136" xr:uid="{810320D8-FA87-AC4A-81DD-040D0EC021AF}"/>
    <hyperlink ref="C142" r:id="rId137" xr:uid="{960E7E01-2F9C-8C42-B531-E41359B6AA73}"/>
    <hyperlink ref="C143" r:id="rId138" xr:uid="{5E564731-AE7B-1440-88BA-E50875CB24B0}"/>
    <hyperlink ref="C144" r:id="rId139" xr:uid="{4B8FBF7A-3893-AE4E-953F-A411B1FABFF0}"/>
    <hyperlink ref="C145" r:id="rId140" xr:uid="{85093DBA-F27A-144B-9610-3CA5C2FC48BF}"/>
    <hyperlink ref="C146" r:id="rId141" xr:uid="{C606E197-775A-4A4A-844A-61118B49C5BA}"/>
    <hyperlink ref="C147" r:id="rId142" xr:uid="{7F3115BD-0771-7144-A117-083D8D3E6FD0}"/>
    <hyperlink ref="C148" r:id="rId143" xr:uid="{5E5A2392-E013-624F-8C22-63A38AE1E1BD}"/>
    <hyperlink ref="C149" r:id="rId144" xr:uid="{B435E5A7-8DDE-D548-9794-BE8A43BDA71C}"/>
    <hyperlink ref="C150" r:id="rId145" xr:uid="{2F5A7152-1E33-9C46-B133-8A6A4E8766E6}"/>
    <hyperlink ref="C151" r:id="rId146" xr:uid="{0C45A924-ABDC-B944-815B-8CC43015A43B}"/>
    <hyperlink ref="C152" r:id="rId147" xr:uid="{B39EAD40-48A0-994B-A787-989E56BBB2D8}"/>
    <hyperlink ref="C153" r:id="rId148" xr:uid="{0C59467E-7687-DD49-9FAF-5CC3A358C3DD}"/>
    <hyperlink ref="C154" r:id="rId149" xr:uid="{0E39A056-A45D-1F47-8853-BB3EF0193D16}"/>
    <hyperlink ref="C155" r:id="rId150" xr:uid="{7BD9576E-C12D-1042-856C-83ADF0B915FA}"/>
    <hyperlink ref="C156" r:id="rId151" xr:uid="{F04493FF-333B-9042-8BA0-72D30CBD2D27}"/>
    <hyperlink ref="C157" r:id="rId152" xr:uid="{FA1F0479-93AB-044A-8476-B03FE68B788C}"/>
    <hyperlink ref="C158" r:id="rId153" xr:uid="{297025A6-0D4F-7948-A510-C4D59CBB40E7}"/>
    <hyperlink ref="C159" r:id="rId154" xr:uid="{BDD0D077-6C86-5B43-9260-2F083B78DC5D}"/>
    <hyperlink ref="C160" r:id="rId155" xr:uid="{C03CAC53-827F-4947-BE00-103C5084C091}"/>
    <hyperlink ref="C161" r:id="rId156" xr:uid="{DE5771E6-E1D9-F341-81E2-054D8465974F}"/>
    <hyperlink ref="C162" r:id="rId157" xr:uid="{135E1131-2C8D-954D-85FF-17D12601F1C1}"/>
    <hyperlink ref="C163" r:id="rId158" xr:uid="{EC120D30-A71F-2E44-978E-E4A4807D0BEA}"/>
    <hyperlink ref="C164" r:id="rId159" xr:uid="{781E2534-1BFE-2B48-BC9E-4159AEB39D9D}"/>
    <hyperlink ref="C165" r:id="rId160" xr:uid="{315D61F5-C5CC-044B-8991-A33D76D861F5}"/>
    <hyperlink ref="C166" r:id="rId161" xr:uid="{0EAC13D4-ECAA-5043-A0C0-F86682359464}"/>
    <hyperlink ref="C167" r:id="rId162" xr:uid="{BD7F9C3E-D9FE-7E47-A0D4-BFA1268EA440}"/>
    <hyperlink ref="C168" r:id="rId163" xr:uid="{33959A7E-9486-2E45-B384-68470ADEA5CF}"/>
    <hyperlink ref="C171" r:id="rId164" xr:uid="{52ABE37C-9345-624E-B45C-386742380E1E}"/>
    <hyperlink ref="C173" r:id="rId165" xr:uid="{A79B6D73-ED03-0444-A212-56101C8FAAAD}"/>
    <hyperlink ref="C174" r:id="rId166" xr:uid="{3A3E84EB-9D9F-7645-BB7E-A4CED30251E0}"/>
    <hyperlink ref="C175" r:id="rId167" xr:uid="{2FD5C24C-67A4-B64A-932D-B757F7845566}"/>
    <hyperlink ref="C176" r:id="rId168" xr:uid="{1CC696F4-7342-1846-8B81-8F833BAC1CB5}"/>
    <hyperlink ref="C177" r:id="rId169" xr:uid="{8D329FD6-4DE1-FA45-926C-4F05EEE9B481}"/>
    <hyperlink ref="C178" r:id="rId170" xr:uid="{E1BF1680-E05E-FA4D-B8F2-FAF55D19FD09}"/>
    <hyperlink ref="C179" r:id="rId171" xr:uid="{363C8624-C97A-F944-A21F-6E1D32EE6277}"/>
    <hyperlink ref="C180" r:id="rId172" xr:uid="{41D8816D-1526-9C42-AE3F-421A7AB21240}"/>
    <hyperlink ref="C181" r:id="rId173" xr:uid="{4876DB3D-A0CF-DD4A-B40B-47A0A54EAA48}"/>
    <hyperlink ref="C182" r:id="rId174" xr:uid="{9EAE1721-EC9B-7A44-BCFB-E3ADC841A78A}"/>
    <hyperlink ref="C183" r:id="rId175" xr:uid="{2D1C4022-4D9C-5147-8A86-38C4E337548E}"/>
    <hyperlink ref="C184" r:id="rId176" xr:uid="{E060C799-93BF-5943-8998-6D9E485298D9}"/>
    <hyperlink ref="C185" r:id="rId177" xr:uid="{9C193728-6DA8-E242-9ADB-55D85F57ECC8}"/>
    <hyperlink ref="C186" r:id="rId178" xr:uid="{220B3661-8C2D-AF4E-A106-707E2BCF7462}"/>
    <hyperlink ref="C187" r:id="rId179" xr:uid="{975C314D-9D2C-3B40-BE6B-78A2BD00AAC7}"/>
    <hyperlink ref="C188" r:id="rId180" xr:uid="{2CBD39F5-13E6-1F4A-A6DF-9A831B33F998}"/>
    <hyperlink ref="C189" r:id="rId181" xr:uid="{B8958F37-EC30-4A45-A8BA-421228D25E4F}"/>
    <hyperlink ref="C190" r:id="rId182" xr:uid="{870D7680-D26D-2541-916F-D3AFC790A481}"/>
    <hyperlink ref="C191" r:id="rId183" xr:uid="{2CC28249-CA09-DE4C-B223-C7B0747A95D9}"/>
    <hyperlink ref="C192" r:id="rId184" xr:uid="{5DC2DB24-05ED-4443-A1D7-F2B6155D7CF6}"/>
    <hyperlink ref="C193" r:id="rId185" xr:uid="{0603C790-19ED-C841-9DF3-5626820C8282}"/>
    <hyperlink ref="C194" r:id="rId186" xr:uid="{3D4C9078-F74A-C647-B0DC-B614911967C8}"/>
    <hyperlink ref="C195" r:id="rId187" xr:uid="{11677916-AD76-AF40-A608-76EFEE86798B}"/>
    <hyperlink ref="C66" r:id="rId188" xr:uid="{BFB055D8-1A34-484E-8827-663F4210F1B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8FA5-7A8A-A14A-AD2B-F9A4FB05056F}">
  <dimension ref="A1:AB51"/>
  <sheetViews>
    <sheetView workbookViewId="0">
      <pane ySplit="1" topLeftCell="A2" activePane="bottomLeft" state="frozen"/>
      <selection pane="bottomLeft"/>
    </sheetView>
  </sheetViews>
  <sheetFormatPr baseColWidth="10" defaultRowHeight="13" x14ac:dyDescent="0.15"/>
  <sheetData>
    <row r="1" spans="1:28" ht="42"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c r="AB1" s="23"/>
    </row>
    <row r="2" spans="1:28" ht="409.6" x14ac:dyDescent="0.15">
      <c r="A2" s="30" t="s">
        <v>393</v>
      </c>
      <c r="B2" s="30" t="s">
        <v>394</v>
      </c>
      <c r="C2" s="56" t="s">
        <v>1379</v>
      </c>
      <c r="D2" s="23">
        <v>1</v>
      </c>
      <c r="E2" s="23"/>
      <c r="F2" s="23">
        <v>1</v>
      </c>
      <c r="G2" s="23" t="s">
        <v>1065</v>
      </c>
      <c r="H2" s="23">
        <v>1</v>
      </c>
      <c r="I2" s="23">
        <v>0</v>
      </c>
      <c r="J2" s="23">
        <v>1</v>
      </c>
      <c r="K2" s="23">
        <v>3</v>
      </c>
      <c r="L2" s="23">
        <v>2</v>
      </c>
      <c r="M2" s="23">
        <v>0</v>
      </c>
      <c r="N2" s="23">
        <v>1</v>
      </c>
      <c r="O2" s="23" t="s">
        <v>1397</v>
      </c>
      <c r="P2" s="23">
        <v>1</v>
      </c>
      <c r="Q2" s="23" t="s">
        <v>1065</v>
      </c>
      <c r="R2" s="23">
        <v>0</v>
      </c>
      <c r="S2" s="23"/>
      <c r="T2" s="23"/>
      <c r="U2" s="23"/>
      <c r="V2" s="23" t="s">
        <v>1495</v>
      </c>
      <c r="W2" s="65" t="s">
        <v>2538</v>
      </c>
      <c r="X2" s="23"/>
      <c r="Y2" s="23"/>
      <c r="Z2" s="23" t="s">
        <v>1398</v>
      </c>
    </row>
    <row r="3" spans="1:28" ht="409.6" x14ac:dyDescent="0.15">
      <c r="A3" s="30" t="s">
        <v>765</v>
      </c>
      <c r="B3" s="30" t="s">
        <v>766</v>
      </c>
      <c r="C3" s="56" t="s">
        <v>1381</v>
      </c>
      <c r="D3" s="23">
        <v>1</v>
      </c>
      <c r="E3" s="23"/>
      <c r="F3" s="23">
        <v>1</v>
      </c>
      <c r="G3" s="23" t="s">
        <v>1065</v>
      </c>
      <c r="H3" s="23">
        <v>1</v>
      </c>
      <c r="I3" s="23">
        <v>0</v>
      </c>
      <c r="J3" s="23">
        <v>1</v>
      </c>
      <c r="K3" s="23">
        <v>3</v>
      </c>
      <c r="L3" s="23">
        <v>1</v>
      </c>
      <c r="M3" s="23">
        <v>0</v>
      </c>
      <c r="N3" s="23">
        <v>1</v>
      </c>
      <c r="O3" s="23" t="s">
        <v>1400</v>
      </c>
      <c r="P3" s="23">
        <v>1</v>
      </c>
      <c r="Q3" s="23" t="s">
        <v>1065</v>
      </c>
      <c r="R3" s="23">
        <v>1</v>
      </c>
      <c r="S3" s="23" t="s">
        <v>1401</v>
      </c>
      <c r="T3" s="23">
        <v>0</v>
      </c>
      <c r="U3" s="23">
        <v>0</v>
      </c>
      <c r="V3" s="23" t="s">
        <v>982</v>
      </c>
      <c r="W3" s="23" t="s">
        <v>1403</v>
      </c>
      <c r="X3" s="23"/>
      <c r="Y3" s="23"/>
      <c r="Z3" s="23" t="s">
        <v>1402</v>
      </c>
    </row>
    <row r="4" spans="1:28" ht="182" x14ac:dyDescent="0.15">
      <c r="A4" s="58" t="s">
        <v>1803</v>
      </c>
      <c r="B4" s="58" t="s">
        <v>1804</v>
      </c>
      <c r="C4" s="55" t="s">
        <v>1891</v>
      </c>
      <c r="D4" s="59">
        <v>1</v>
      </c>
      <c r="E4" s="59"/>
      <c r="F4" s="58">
        <v>1</v>
      </c>
      <c r="G4" s="58">
        <v>2016</v>
      </c>
      <c r="H4" s="58">
        <v>1</v>
      </c>
      <c r="I4" s="58">
        <v>0</v>
      </c>
      <c r="J4" s="58">
        <v>0</v>
      </c>
      <c r="K4" s="58">
        <v>1</v>
      </c>
      <c r="L4" s="58"/>
      <c r="M4" s="58"/>
      <c r="N4" s="58"/>
      <c r="O4" s="58"/>
      <c r="P4" s="58"/>
      <c r="Q4" s="58"/>
      <c r="R4" s="58"/>
      <c r="S4" s="58"/>
      <c r="T4" s="58"/>
      <c r="U4" s="58"/>
      <c r="V4" s="58"/>
      <c r="W4" s="58"/>
      <c r="X4" s="58"/>
      <c r="Y4" s="58"/>
      <c r="Z4" s="58"/>
    </row>
    <row r="5" spans="1:28" ht="98" x14ac:dyDescent="0.15">
      <c r="A5" s="30" t="s">
        <v>415</v>
      </c>
      <c r="B5" s="30" t="s">
        <v>416</v>
      </c>
      <c r="C5" s="56" t="s">
        <v>1384</v>
      </c>
      <c r="D5" s="23">
        <v>1</v>
      </c>
      <c r="E5" s="23"/>
      <c r="F5" s="23">
        <v>1</v>
      </c>
      <c r="G5" s="23">
        <v>2015</v>
      </c>
      <c r="H5" s="23">
        <v>1</v>
      </c>
      <c r="I5" s="23"/>
      <c r="J5" s="23">
        <v>0</v>
      </c>
      <c r="K5" s="23">
        <v>1</v>
      </c>
      <c r="L5" s="23">
        <v>1</v>
      </c>
      <c r="M5" s="23"/>
      <c r="N5" s="23"/>
      <c r="O5" s="30"/>
      <c r="P5" s="30"/>
      <c r="Q5" s="30"/>
      <c r="R5" s="30"/>
      <c r="S5" s="30"/>
      <c r="T5" s="30"/>
      <c r="U5" s="30"/>
      <c r="V5" s="30"/>
      <c r="W5" s="30"/>
      <c r="X5" s="30"/>
      <c r="Y5" s="30"/>
      <c r="Z5" s="30"/>
    </row>
    <row r="6" spans="1:28" ht="210" x14ac:dyDescent="0.15">
      <c r="A6" s="30" t="s">
        <v>181</v>
      </c>
      <c r="B6" s="30" t="s">
        <v>182</v>
      </c>
      <c r="C6" s="56" t="s">
        <v>1156</v>
      </c>
      <c r="D6" s="24">
        <v>1</v>
      </c>
      <c r="E6" s="24"/>
      <c r="F6" s="24">
        <v>1</v>
      </c>
      <c r="G6" s="24" t="s">
        <v>1108</v>
      </c>
      <c r="H6" s="24">
        <v>1</v>
      </c>
      <c r="I6" s="24">
        <v>1</v>
      </c>
      <c r="J6" s="24">
        <v>0</v>
      </c>
      <c r="K6" s="24">
        <v>1</v>
      </c>
      <c r="L6" s="24">
        <v>1</v>
      </c>
      <c r="M6" s="24">
        <v>1</v>
      </c>
      <c r="N6" s="24" t="s">
        <v>1157</v>
      </c>
      <c r="O6" s="27" t="s">
        <v>1158</v>
      </c>
      <c r="P6" s="24">
        <v>1</v>
      </c>
      <c r="Q6" s="24">
        <v>2016</v>
      </c>
      <c r="R6" s="24">
        <v>1</v>
      </c>
      <c r="S6" s="24">
        <v>2017</v>
      </c>
      <c r="T6" s="24">
        <v>1</v>
      </c>
      <c r="U6" s="24">
        <v>1</v>
      </c>
      <c r="V6" s="24" t="s">
        <v>1159</v>
      </c>
      <c r="W6" s="24" t="s">
        <v>1160</v>
      </c>
      <c r="X6" s="24" t="s">
        <v>1161</v>
      </c>
      <c r="Y6" s="24" t="s">
        <v>1162</v>
      </c>
      <c r="Z6" s="24" t="s">
        <v>1163</v>
      </c>
    </row>
    <row r="7" spans="1:28" ht="112" x14ac:dyDescent="0.15">
      <c r="A7" s="30" t="s">
        <v>735</v>
      </c>
      <c r="B7" s="30" t="s">
        <v>736</v>
      </c>
      <c r="C7" s="56" t="s">
        <v>1409</v>
      </c>
      <c r="D7" s="23">
        <v>1</v>
      </c>
      <c r="E7" s="23"/>
      <c r="F7" s="23">
        <v>1</v>
      </c>
      <c r="G7" s="23" t="s">
        <v>1416</v>
      </c>
      <c r="H7" s="23">
        <v>1</v>
      </c>
      <c r="I7" s="23">
        <v>0</v>
      </c>
      <c r="J7" s="23">
        <v>0</v>
      </c>
      <c r="K7" s="23">
        <v>1</v>
      </c>
      <c r="L7" s="23"/>
      <c r="M7" s="30"/>
      <c r="N7" s="30"/>
      <c r="O7" s="30"/>
      <c r="P7" s="30"/>
      <c r="Q7" s="30"/>
      <c r="R7" s="30"/>
      <c r="S7" s="30"/>
      <c r="T7" s="30"/>
      <c r="U7" s="30"/>
      <c r="V7" s="30"/>
      <c r="W7" s="30"/>
      <c r="X7" s="30"/>
      <c r="Y7" s="30"/>
      <c r="Z7" s="30"/>
    </row>
    <row r="8" spans="1:28" ht="409.6" x14ac:dyDescent="0.15">
      <c r="A8" s="30" t="s">
        <v>297</v>
      </c>
      <c r="B8" s="30" t="s">
        <v>298</v>
      </c>
      <c r="C8" s="56" t="s">
        <v>1411</v>
      </c>
      <c r="D8" s="23">
        <v>1</v>
      </c>
      <c r="E8" s="23"/>
      <c r="F8" s="23">
        <v>1</v>
      </c>
      <c r="G8" s="23">
        <v>2014</v>
      </c>
      <c r="H8" s="23">
        <v>1</v>
      </c>
      <c r="I8" s="23">
        <v>0</v>
      </c>
      <c r="J8" s="23">
        <v>0</v>
      </c>
      <c r="K8" s="23">
        <v>1</v>
      </c>
      <c r="L8" s="23">
        <v>1</v>
      </c>
      <c r="M8" s="23">
        <v>0</v>
      </c>
      <c r="N8" s="23">
        <v>1</v>
      </c>
      <c r="O8" s="23" t="s">
        <v>1418</v>
      </c>
      <c r="P8" s="23">
        <v>1</v>
      </c>
      <c r="Q8" s="23">
        <v>2014</v>
      </c>
      <c r="R8" s="23">
        <v>0</v>
      </c>
      <c r="S8" s="23"/>
      <c r="T8" s="30"/>
      <c r="U8" s="30"/>
      <c r="V8" s="30"/>
      <c r="W8" s="30"/>
      <c r="X8" s="30"/>
      <c r="Y8" s="30"/>
      <c r="Z8" s="30"/>
    </row>
    <row r="9" spans="1:28" ht="409.6" x14ac:dyDescent="0.15">
      <c r="A9" s="30" t="s">
        <v>1689</v>
      </c>
      <c r="B9" s="30" t="s">
        <v>1690</v>
      </c>
      <c r="C9" s="56" t="s">
        <v>1834</v>
      </c>
      <c r="D9" s="57">
        <v>1</v>
      </c>
      <c r="E9" s="57"/>
      <c r="F9" s="30">
        <v>1</v>
      </c>
      <c r="G9" s="30">
        <v>2015</v>
      </c>
      <c r="H9" s="30">
        <v>1</v>
      </c>
      <c r="I9" s="30">
        <v>0</v>
      </c>
      <c r="J9" s="30">
        <v>1</v>
      </c>
      <c r="K9" s="30">
        <v>1</v>
      </c>
      <c r="L9" s="30" t="s">
        <v>1903</v>
      </c>
      <c r="M9" s="30">
        <v>0</v>
      </c>
      <c r="N9" s="30">
        <v>1</v>
      </c>
      <c r="O9" s="30"/>
      <c r="P9" s="30">
        <v>1</v>
      </c>
      <c r="Q9" s="30"/>
      <c r="R9" s="30">
        <v>1</v>
      </c>
      <c r="S9" s="30"/>
      <c r="T9" s="30"/>
      <c r="U9" s="30"/>
      <c r="V9" s="30" t="s">
        <v>982</v>
      </c>
      <c r="W9" s="30" t="s">
        <v>1904</v>
      </c>
      <c r="X9" s="30"/>
      <c r="Y9" s="30"/>
      <c r="Z9" s="30"/>
    </row>
    <row r="10" spans="1:28" ht="280" x14ac:dyDescent="0.15">
      <c r="A10" s="58" t="s">
        <v>1691</v>
      </c>
      <c r="B10" s="58" t="s">
        <v>1692</v>
      </c>
      <c r="C10" s="55" t="s">
        <v>1835</v>
      </c>
      <c r="D10" s="59">
        <v>1</v>
      </c>
      <c r="E10" s="59"/>
      <c r="F10" s="24">
        <v>1</v>
      </c>
      <c r="G10" s="58">
        <v>2016</v>
      </c>
      <c r="H10" s="58">
        <v>1</v>
      </c>
      <c r="I10" s="58">
        <v>1</v>
      </c>
      <c r="J10" s="58">
        <v>1</v>
      </c>
      <c r="K10" s="58">
        <v>1</v>
      </c>
      <c r="L10" s="58" t="s">
        <v>2513</v>
      </c>
      <c r="M10" s="58">
        <v>1</v>
      </c>
      <c r="N10" s="58">
        <v>1</v>
      </c>
      <c r="O10" s="58">
        <v>2010</v>
      </c>
      <c r="P10" s="58">
        <v>1</v>
      </c>
      <c r="Q10" s="58">
        <v>2015</v>
      </c>
      <c r="R10" s="58">
        <v>1</v>
      </c>
      <c r="S10" s="58">
        <v>2018</v>
      </c>
      <c r="T10" s="58"/>
      <c r="U10" s="58">
        <v>1</v>
      </c>
      <c r="V10" s="58" t="s">
        <v>1335</v>
      </c>
      <c r="W10" s="58" t="s">
        <v>2505</v>
      </c>
      <c r="X10" s="58"/>
      <c r="Y10" s="58"/>
      <c r="Z10" s="58"/>
    </row>
    <row r="11" spans="1:28" ht="168" x14ac:dyDescent="0.15">
      <c r="A11" s="30" t="s">
        <v>747</v>
      </c>
      <c r="B11" s="30" t="s">
        <v>748</v>
      </c>
      <c r="C11" s="56" t="s">
        <v>1327</v>
      </c>
      <c r="D11" s="24">
        <v>1</v>
      </c>
      <c r="E11" s="24"/>
      <c r="F11" s="24">
        <v>1</v>
      </c>
      <c r="G11" s="24" t="s">
        <v>1328</v>
      </c>
      <c r="H11" s="24">
        <v>1</v>
      </c>
      <c r="I11" s="24"/>
      <c r="J11" s="24">
        <v>0</v>
      </c>
      <c r="K11" s="24">
        <v>1</v>
      </c>
      <c r="L11" s="24">
        <v>1</v>
      </c>
      <c r="M11" s="24">
        <v>1</v>
      </c>
      <c r="N11" s="24">
        <v>1</v>
      </c>
      <c r="O11" s="24" t="s">
        <v>1329</v>
      </c>
      <c r="P11" s="24">
        <v>1</v>
      </c>
      <c r="Q11" s="24" t="s">
        <v>1330</v>
      </c>
      <c r="R11" s="24">
        <v>1</v>
      </c>
      <c r="S11" s="24">
        <v>2017</v>
      </c>
      <c r="T11" s="24">
        <v>0</v>
      </c>
      <c r="U11" s="24">
        <v>1</v>
      </c>
      <c r="V11" s="24" t="s">
        <v>1159</v>
      </c>
      <c r="W11" s="24" t="s">
        <v>1331</v>
      </c>
      <c r="X11" s="24" t="s">
        <v>1332</v>
      </c>
      <c r="Y11" s="24">
        <v>3</v>
      </c>
      <c r="Z11" s="24"/>
    </row>
    <row r="12" spans="1:28" ht="196" x14ac:dyDescent="0.15">
      <c r="A12" s="30" t="s">
        <v>339</v>
      </c>
      <c r="B12" s="30" t="s">
        <v>340</v>
      </c>
      <c r="C12" s="56" t="s">
        <v>1430</v>
      </c>
      <c r="D12" s="23">
        <v>1</v>
      </c>
      <c r="E12" s="23"/>
      <c r="F12" s="23">
        <v>1</v>
      </c>
      <c r="G12" s="23">
        <v>2016</v>
      </c>
      <c r="H12" s="23">
        <v>1</v>
      </c>
      <c r="I12" s="23"/>
      <c r="J12" s="23">
        <v>0</v>
      </c>
      <c r="K12" s="23"/>
      <c r="L12" s="23"/>
      <c r="M12" s="23"/>
      <c r="N12" s="23"/>
      <c r="O12" s="23"/>
      <c r="P12" s="23"/>
      <c r="Q12" s="23"/>
      <c r="R12" s="23"/>
      <c r="S12" s="23"/>
      <c r="T12" s="23"/>
      <c r="U12" s="23"/>
      <c r="V12" s="23"/>
      <c r="W12" s="23"/>
      <c r="X12" s="23"/>
      <c r="Y12" s="23"/>
      <c r="Z12" s="23" t="s">
        <v>1440</v>
      </c>
    </row>
    <row r="13" spans="1:28" ht="409.6" x14ac:dyDescent="0.15">
      <c r="A13" s="30" t="s">
        <v>75</v>
      </c>
      <c r="B13" s="30" t="s">
        <v>76</v>
      </c>
      <c r="C13" s="56" t="s">
        <v>1432</v>
      </c>
      <c r="D13" s="23">
        <v>1</v>
      </c>
      <c r="E13" s="23"/>
      <c r="F13" s="23">
        <v>1</v>
      </c>
      <c r="G13" s="23">
        <v>2016</v>
      </c>
      <c r="H13" s="23">
        <v>1</v>
      </c>
      <c r="I13" s="23">
        <v>0</v>
      </c>
      <c r="J13" s="23">
        <v>1</v>
      </c>
      <c r="K13" s="23"/>
      <c r="L13" s="23"/>
      <c r="M13" s="23"/>
      <c r="N13" s="23"/>
      <c r="O13" s="23"/>
      <c r="P13" s="23"/>
      <c r="Q13" s="23"/>
      <c r="R13" s="23"/>
      <c r="S13" s="23"/>
      <c r="T13" s="23"/>
      <c r="U13" s="23"/>
      <c r="V13" s="23" t="s">
        <v>1443</v>
      </c>
      <c r="W13" s="23" t="s">
        <v>1442</v>
      </c>
      <c r="X13" s="23"/>
      <c r="Y13" s="23"/>
      <c r="Z13" s="23" t="s">
        <v>1441</v>
      </c>
    </row>
    <row r="14" spans="1:28" ht="154" x14ac:dyDescent="0.15">
      <c r="A14" s="30" t="s">
        <v>369</v>
      </c>
      <c r="B14" s="30" t="s">
        <v>370</v>
      </c>
      <c r="C14" s="56" t="s">
        <v>1434</v>
      </c>
      <c r="D14" s="23">
        <v>1</v>
      </c>
      <c r="E14" s="23"/>
      <c r="F14" s="23">
        <v>1</v>
      </c>
      <c r="G14" s="23">
        <v>2016</v>
      </c>
      <c r="H14" s="23">
        <v>1</v>
      </c>
      <c r="I14" s="23"/>
      <c r="J14" s="23">
        <v>0</v>
      </c>
      <c r="K14" s="23">
        <v>1</v>
      </c>
      <c r="L14" s="23">
        <v>1</v>
      </c>
      <c r="M14" s="23"/>
      <c r="N14" s="23"/>
      <c r="O14" s="23"/>
      <c r="P14" s="23"/>
      <c r="Q14" s="23"/>
      <c r="R14" s="23"/>
      <c r="S14" s="23"/>
      <c r="T14" s="23"/>
      <c r="U14" s="23"/>
      <c r="V14" s="23"/>
      <c r="W14" s="23"/>
      <c r="X14" s="23"/>
      <c r="Y14" s="23"/>
      <c r="Z14" s="23" t="s">
        <v>1444</v>
      </c>
    </row>
    <row r="15" spans="1:28" ht="409.6" x14ac:dyDescent="0.15">
      <c r="A15" s="30" t="s">
        <v>653</v>
      </c>
      <c r="B15" s="30" t="s">
        <v>654</v>
      </c>
      <c r="C15" s="56" t="s">
        <v>1435</v>
      </c>
      <c r="D15" s="23">
        <v>1</v>
      </c>
      <c r="E15" s="23"/>
      <c r="F15" s="23">
        <v>1</v>
      </c>
      <c r="G15" s="23">
        <v>2016</v>
      </c>
      <c r="H15" s="23">
        <v>1</v>
      </c>
      <c r="I15" s="23">
        <v>1</v>
      </c>
      <c r="J15" s="23">
        <v>1</v>
      </c>
      <c r="K15" s="23">
        <v>1</v>
      </c>
      <c r="L15" s="23" t="s">
        <v>1445</v>
      </c>
      <c r="M15" s="23">
        <v>1</v>
      </c>
      <c r="N15" s="23">
        <v>1</v>
      </c>
      <c r="O15" s="23">
        <v>2014</v>
      </c>
      <c r="P15" s="23">
        <v>0</v>
      </c>
      <c r="Q15" s="23"/>
      <c r="R15" s="23">
        <v>1</v>
      </c>
      <c r="S15" s="23">
        <v>2018</v>
      </c>
      <c r="T15" s="23">
        <v>1</v>
      </c>
      <c r="U15" s="23">
        <v>1</v>
      </c>
      <c r="V15" s="23" t="s">
        <v>1335</v>
      </c>
      <c r="W15" s="23" t="s">
        <v>1446</v>
      </c>
      <c r="X15" s="23" t="s">
        <v>1447</v>
      </c>
      <c r="Y15" s="23">
        <v>1</v>
      </c>
      <c r="Z15" s="23"/>
    </row>
    <row r="16" spans="1:28" ht="409.6" x14ac:dyDescent="0.15">
      <c r="A16" s="30" t="s">
        <v>267</v>
      </c>
      <c r="B16" s="30" t="s">
        <v>268</v>
      </c>
      <c r="C16" s="56" t="s">
        <v>980</v>
      </c>
      <c r="D16" s="24">
        <v>1</v>
      </c>
      <c r="E16" s="24"/>
      <c r="F16" s="24">
        <v>1</v>
      </c>
      <c r="G16" s="24" t="s">
        <v>950</v>
      </c>
      <c r="H16" s="24">
        <v>1</v>
      </c>
      <c r="I16" s="24">
        <v>1</v>
      </c>
      <c r="J16" s="24">
        <v>1</v>
      </c>
      <c r="K16" s="24">
        <v>1</v>
      </c>
      <c r="L16" s="24">
        <v>2</v>
      </c>
      <c r="M16" s="24">
        <v>0</v>
      </c>
      <c r="N16" s="24">
        <v>1</v>
      </c>
      <c r="O16" s="24" t="s">
        <v>981</v>
      </c>
      <c r="P16" s="24">
        <v>1</v>
      </c>
      <c r="Q16" s="24" t="s">
        <v>981</v>
      </c>
      <c r="R16" s="24">
        <v>0</v>
      </c>
      <c r="S16" s="24"/>
      <c r="T16" s="24">
        <v>1</v>
      </c>
      <c r="U16" s="24">
        <v>1</v>
      </c>
      <c r="V16" s="24" t="s">
        <v>982</v>
      </c>
      <c r="W16" s="24" t="s">
        <v>983</v>
      </c>
      <c r="X16" s="24" t="s">
        <v>984</v>
      </c>
      <c r="Y16" s="24">
        <v>4</v>
      </c>
      <c r="Z16" s="24"/>
    </row>
    <row r="17" spans="1:28" ht="332" x14ac:dyDescent="0.15">
      <c r="A17" s="30" t="s">
        <v>1763</v>
      </c>
      <c r="B17" s="30" t="s">
        <v>1764</v>
      </c>
      <c r="C17" s="56" t="s">
        <v>1871</v>
      </c>
      <c r="D17" s="57">
        <v>1</v>
      </c>
      <c r="E17" s="57"/>
      <c r="F17" s="24">
        <v>1</v>
      </c>
      <c r="G17" s="30">
        <v>2016</v>
      </c>
      <c r="H17" s="24">
        <v>1</v>
      </c>
      <c r="I17" s="30">
        <v>1</v>
      </c>
      <c r="J17" s="30">
        <v>1</v>
      </c>
      <c r="K17" s="24">
        <v>1</v>
      </c>
      <c r="L17" s="30">
        <v>2</v>
      </c>
      <c r="M17" s="24">
        <v>0</v>
      </c>
      <c r="N17" s="24">
        <v>1</v>
      </c>
      <c r="O17" s="30" t="s">
        <v>2507</v>
      </c>
      <c r="P17" s="24">
        <v>1</v>
      </c>
      <c r="Q17" s="24">
        <v>2016</v>
      </c>
      <c r="R17" s="24">
        <v>1</v>
      </c>
      <c r="S17" s="24">
        <v>2017</v>
      </c>
      <c r="T17" s="30"/>
      <c r="U17" s="24">
        <v>1</v>
      </c>
      <c r="V17" s="24" t="s">
        <v>2509</v>
      </c>
      <c r="W17" s="30" t="s">
        <v>2508</v>
      </c>
      <c r="X17" s="30"/>
      <c r="Y17" s="30"/>
      <c r="Z17" s="30"/>
    </row>
    <row r="18" spans="1:28" ht="196" x14ac:dyDescent="0.15">
      <c r="A18" s="30" t="s">
        <v>446</v>
      </c>
      <c r="B18" s="30" t="s">
        <v>447</v>
      </c>
      <c r="C18" s="56" t="s">
        <v>1448</v>
      </c>
      <c r="D18" s="23">
        <v>1</v>
      </c>
      <c r="E18" s="23"/>
      <c r="F18" s="23">
        <v>1</v>
      </c>
      <c r="G18" s="23">
        <v>2016</v>
      </c>
      <c r="H18" s="23">
        <v>1</v>
      </c>
      <c r="I18" s="23"/>
      <c r="J18" s="23">
        <v>0</v>
      </c>
      <c r="K18" s="23">
        <v>1</v>
      </c>
      <c r="L18" s="23"/>
      <c r="M18" s="23"/>
      <c r="N18" s="23"/>
      <c r="O18" s="23"/>
      <c r="P18" s="23"/>
      <c r="Q18" s="23"/>
      <c r="R18" s="23"/>
      <c r="S18" s="23"/>
      <c r="T18" s="23"/>
      <c r="U18" s="23"/>
      <c r="V18" s="23"/>
      <c r="W18" s="23"/>
      <c r="X18" s="23"/>
      <c r="Y18" s="23"/>
      <c r="Z18" s="23" t="s">
        <v>1449</v>
      </c>
    </row>
    <row r="19" spans="1:28" ht="409.6" x14ac:dyDescent="0.15">
      <c r="A19" s="30" t="s">
        <v>657</v>
      </c>
      <c r="B19" s="30" t="s">
        <v>104</v>
      </c>
      <c r="C19" s="56" t="s">
        <v>1282</v>
      </c>
      <c r="D19" s="24">
        <v>1</v>
      </c>
      <c r="E19" s="24"/>
      <c r="F19" s="24">
        <v>1</v>
      </c>
      <c r="G19" s="24" t="s">
        <v>1283</v>
      </c>
      <c r="H19" s="24">
        <v>1</v>
      </c>
      <c r="I19" s="24">
        <v>1</v>
      </c>
      <c r="J19" s="24">
        <v>1</v>
      </c>
      <c r="K19" s="24">
        <v>1</v>
      </c>
      <c r="L19" s="24">
        <v>1</v>
      </c>
      <c r="M19" s="24">
        <v>1</v>
      </c>
      <c r="N19" s="24">
        <v>1</v>
      </c>
      <c r="O19" s="24" t="s">
        <v>1284</v>
      </c>
      <c r="P19" s="24">
        <v>1</v>
      </c>
      <c r="Q19" s="24" t="s">
        <v>1065</v>
      </c>
      <c r="R19" s="24">
        <v>1</v>
      </c>
      <c r="S19" s="24" t="s">
        <v>1285</v>
      </c>
      <c r="T19" s="24">
        <v>0</v>
      </c>
      <c r="U19" s="24">
        <v>1</v>
      </c>
      <c r="V19" s="24" t="s">
        <v>1250</v>
      </c>
      <c r="W19" s="24" t="s">
        <v>1286</v>
      </c>
      <c r="X19" s="24" t="s">
        <v>1287</v>
      </c>
      <c r="Y19" s="24">
        <v>3</v>
      </c>
      <c r="Z19" s="24"/>
    </row>
    <row r="20" spans="1:28" ht="210" x14ac:dyDescent="0.15">
      <c r="A20" s="30" t="s">
        <v>1651</v>
      </c>
      <c r="B20" s="30" t="s">
        <v>1652</v>
      </c>
      <c r="C20" s="56" t="s">
        <v>1815</v>
      </c>
      <c r="D20" s="57">
        <v>1</v>
      </c>
      <c r="E20" s="57"/>
      <c r="F20" s="30">
        <v>1</v>
      </c>
      <c r="G20" s="30">
        <v>2019</v>
      </c>
      <c r="H20" s="30">
        <v>1</v>
      </c>
      <c r="I20" s="30">
        <v>0</v>
      </c>
      <c r="J20" s="30">
        <v>0</v>
      </c>
      <c r="K20" s="30">
        <v>1</v>
      </c>
      <c r="L20" s="30" t="s">
        <v>1236</v>
      </c>
      <c r="M20" s="30">
        <v>0</v>
      </c>
      <c r="N20" s="30">
        <v>1</v>
      </c>
      <c r="O20" s="30" t="s">
        <v>1896</v>
      </c>
      <c r="P20" s="30">
        <v>1</v>
      </c>
      <c r="Q20" s="30" t="s">
        <v>1897</v>
      </c>
      <c r="R20" s="30">
        <v>1</v>
      </c>
      <c r="S20" s="30" t="s">
        <v>1897</v>
      </c>
      <c r="T20" s="30">
        <v>1</v>
      </c>
      <c r="U20" s="30">
        <v>1</v>
      </c>
      <c r="V20" s="30">
        <v>0</v>
      </c>
      <c r="W20" s="30"/>
      <c r="X20" s="30"/>
      <c r="Y20" s="30"/>
      <c r="Z20" s="30"/>
    </row>
    <row r="21" spans="1:28" ht="210" x14ac:dyDescent="0.15">
      <c r="A21" s="30" t="s">
        <v>159</v>
      </c>
      <c r="B21" s="30" t="s">
        <v>160</v>
      </c>
      <c r="C21" s="56" t="s">
        <v>1453</v>
      </c>
      <c r="D21" s="23">
        <v>1</v>
      </c>
      <c r="E21" s="23"/>
      <c r="F21" s="23">
        <v>1</v>
      </c>
      <c r="G21" s="23" t="s">
        <v>1065</v>
      </c>
      <c r="H21" s="23">
        <v>1</v>
      </c>
      <c r="I21" s="23">
        <v>0</v>
      </c>
      <c r="J21" s="23">
        <v>0</v>
      </c>
      <c r="K21" s="23">
        <v>1</v>
      </c>
      <c r="L21" s="23">
        <v>1</v>
      </c>
      <c r="M21" s="23"/>
      <c r="N21" s="23"/>
      <c r="O21" s="23"/>
      <c r="P21" s="23"/>
      <c r="Q21" s="23"/>
      <c r="R21" s="23"/>
      <c r="S21" s="23"/>
      <c r="T21" s="23"/>
      <c r="U21" s="23"/>
      <c r="V21" s="23"/>
      <c r="W21" s="23"/>
      <c r="X21" s="23"/>
      <c r="Y21" s="23"/>
      <c r="Z21" s="23" t="s">
        <v>1466</v>
      </c>
    </row>
    <row r="22" spans="1:28" ht="112" x14ac:dyDescent="0.15">
      <c r="A22" s="30" t="s">
        <v>13</v>
      </c>
      <c r="B22" s="30" t="s">
        <v>14</v>
      </c>
      <c r="C22" s="56" t="s">
        <v>1457</v>
      </c>
      <c r="D22" s="23">
        <v>1</v>
      </c>
      <c r="E22" s="23"/>
      <c r="F22" s="23">
        <v>1</v>
      </c>
      <c r="G22" s="23">
        <v>2016</v>
      </c>
      <c r="H22" s="23">
        <v>1</v>
      </c>
      <c r="I22" s="23"/>
      <c r="J22" s="23">
        <v>0</v>
      </c>
      <c r="K22" s="23">
        <v>1</v>
      </c>
      <c r="L22" s="23">
        <v>1</v>
      </c>
      <c r="M22" s="23">
        <v>1</v>
      </c>
      <c r="N22" s="23">
        <v>1</v>
      </c>
      <c r="O22" s="23" t="s">
        <v>1467</v>
      </c>
      <c r="P22" s="23">
        <v>0</v>
      </c>
      <c r="Q22" s="23"/>
      <c r="R22" s="23">
        <v>1</v>
      </c>
      <c r="S22" s="28">
        <v>20162017</v>
      </c>
      <c r="T22" s="23"/>
      <c r="U22" s="23"/>
      <c r="V22" s="23"/>
      <c r="W22" s="23"/>
      <c r="X22" s="23"/>
      <c r="Y22" s="23"/>
      <c r="Z22" s="23"/>
    </row>
    <row r="23" spans="1:28" ht="409.6" x14ac:dyDescent="0.15">
      <c r="A23" s="23" t="s">
        <v>869</v>
      </c>
      <c r="B23" s="23" t="s">
        <v>870</v>
      </c>
      <c r="C23" s="26" t="s">
        <v>1477</v>
      </c>
      <c r="D23" s="23">
        <v>1</v>
      </c>
      <c r="E23" s="23"/>
      <c r="F23" s="23">
        <v>1</v>
      </c>
      <c r="G23" s="23" t="s">
        <v>1065</v>
      </c>
      <c r="H23" s="23">
        <v>1</v>
      </c>
      <c r="I23" s="23">
        <v>1</v>
      </c>
      <c r="J23" s="23">
        <v>1</v>
      </c>
      <c r="K23" s="23">
        <v>1</v>
      </c>
      <c r="L23" s="23">
        <v>1</v>
      </c>
      <c r="M23" s="23">
        <v>1</v>
      </c>
      <c r="N23" s="23">
        <v>0</v>
      </c>
      <c r="O23" s="23"/>
      <c r="P23" s="23">
        <v>1</v>
      </c>
      <c r="Q23" s="23" t="s">
        <v>1489</v>
      </c>
      <c r="R23" s="23">
        <v>0</v>
      </c>
      <c r="S23" s="23"/>
      <c r="T23" s="23">
        <v>1</v>
      </c>
      <c r="U23" s="23">
        <v>1</v>
      </c>
      <c r="V23" s="23" t="s">
        <v>1250</v>
      </c>
      <c r="W23" s="23" t="s">
        <v>1490</v>
      </c>
      <c r="X23" s="23" t="s">
        <v>984</v>
      </c>
      <c r="Y23" s="23" t="s">
        <v>1488</v>
      </c>
      <c r="Z23" s="23"/>
    </row>
    <row r="24" spans="1:28" ht="397" x14ac:dyDescent="0.15">
      <c r="A24" s="30" t="s">
        <v>478</v>
      </c>
      <c r="B24" s="30" t="s">
        <v>479</v>
      </c>
      <c r="C24" s="56" t="s">
        <v>1297</v>
      </c>
      <c r="D24" s="24">
        <v>1</v>
      </c>
      <c r="E24" s="24"/>
      <c r="F24" s="24">
        <v>1</v>
      </c>
      <c r="G24" s="24">
        <v>2019</v>
      </c>
      <c r="H24" s="24">
        <v>1</v>
      </c>
      <c r="I24" s="24"/>
      <c r="J24" s="24">
        <v>0</v>
      </c>
      <c r="K24" s="24">
        <v>1</v>
      </c>
      <c r="L24" s="24">
        <v>1</v>
      </c>
      <c r="M24" s="24">
        <v>1</v>
      </c>
      <c r="N24" s="24">
        <v>1</v>
      </c>
      <c r="O24" s="24" t="s">
        <v>1298</v>
      </c>
      <c r="P24" s="24">
        <v>1</v>
      </c>
      <c r="Q24" s="24">
        <v>2019</v>
      </c>
      <c r="R24" s="24">
        <v>0</v>
      </c>
      <c r="S24" s="24"/>
      <c r="T24" s="24">
        <v>1</v>
      </c>
      <c r="U24" s="24">
        <v>1</v>
      </c>
      <c r="V24" s="24" t="s">
        <v>1220</v>
      </c>
      <c r="W24" s="24"/>
      <c r="X24" s="24" t="s">
        <v>984</v>
      </c>
      <c r="Y24" s="24">
        <v>4</v>
      </c>
      <c r="Z24" s="24" t="s">
        <v>1299</v>
      </c>
    </row>
    <row r="25" spans="1:28" ht="252" x14ac:dyDescent="0.15">
      <c r="A25" s="30" t="s">
        <v>596</v>
      </c>
      <c r="B25" s="30" t="s">
        <v>597</v>
      </c>
      <c r="C25" s="30"/>
      <c r="D25" s="24">
        <v>1</v>
      </c>
      <c r="E25" s="24"/>
      <c r="F25" s="24">
        <v>1</v>
      </c>
      <c r="G25" s="24" t="s">
        <v>1065</v>
      </c>
      <c r="H25" s="24">
        <v>1</v>
      </c>
      <c r="I25" s="24">
        <v>1</v>
      </c>
      <c r="J25" s="24">
        <v>1</v>
      </c>
      <c r="K25" s="24">
        <v>1</v>
      </c>
      <c r="L25" s="24">
        <v>1</v>
      </c>
      <c r="M25" s="24">
        <v>1</v>
      </c>
      <c r="N25" s="24">
        <v>1</v>
      </c>
      <c r="O25" s="24" t="s">
        <v>950</v>
      </c>
      <c r="P25" s="24">
        <v>0</v>
      </c>
      <c r="Q25" s="24"/>
      <c r="R25" s="24">
        <v>1</v>
      </c>
      <c r="S25" s="24" t="s">
        <v>1300</v>
      </c>
      <c r="T25" s="24">
        <v>0</v>
      </c>
      <c r="U25" s="24">
        <v>1</v>
      </c>
      <c r="V25" s="24" t="s">
        <v>982</v>
      </c>
      <c r="W25" s="24" t="s">
        <v>1301</v>
      </c>
      <c r="X25" s="24" t="s">
        <v>1239</v>
      </c>
      <c r="Y25" s="24">
        <v>2</v>
      </c>
      <c r="Z25" s="24"/>
    </row>
    <row r="26" spans="1:28" ht="319" x14ac:dyDescent="0.15">
      <c r="A26" s="30" t="s">
        <v>1701</v>
      </c>
      <c r="B26" s="30" t="s">
        <v>1702</v>
      </c>
      <c r="C26" s="56" t="s">
        <v>1840</v>
      </c>
      <c r="D26" s="57">
        <v>1</v>
      </c>
      <c r="E26" s="57"/>
      <c r="F26" s="30">
        <v>1</v>
      </c>
      <c r="G26" s="30">
        <v>2019</v>
      </c>
      <c r="H26" s="30">
        <v>1</v>
      </c>
      <c r="I26" s="30">
        <v>0</v>
      </c>
      <c r="J26" s="30">
        <v>1</v>
      </c>
      <c r="K26" s="30">
        <v>4</v>
      </c>
      <c r="L26" s="30" t="s">
        <v>1613</v>
      </c>
      <c r="M26" s="30"/>
      <c r="N26" s="30"/>
      <c r="O26" s="30"/>
      <c r="P26" s="30"/>
      <c r="Q26" s="30"/>
      <c r="R26" s="30"/>
      <c r="S26" s="30"/>
      <c r="T26" s="30"/>
      <c r="U26" s="30"/>
      <c r="V26" s="30" t="s">
        <v>1495</v>
      </c>
      <c r="W26" s="30" t="s">
        <v>2519</v>
      </c>
      <c r="X26" s="30"/>
      <c r="Y26" s="30"/>
      <c r="Z26" s="30"/>
    </row>
    <row r="27" spans="1:28" ht="210" x14ac:dyDescent="0.15">
      <c r="A27" s="30" t="s">
        <v>658</v>
      </c>
      <c r="B27" s="30" t="s">
        <v>338</v>
      </c>
      <c r="C27" s="56" t="s">
        <v>1484</v>
      </c>
      <c r="D27" s="23">
        <v>1</v>
      </c>
      <c r="E27" s="23"/>
      <c r="F27" s="23">
        <v>1</v>
      </c>
      <c r="G27" s="23">
        <v>2016</v>
      </c>
      <c r="H27" s="23">
        <v>1</v>
      </c>
      <c r="I27" s="23">
        <v>1</v>
      </c>
      <c r="J27" s="23">
        <v>1</v>
      </c>
      <c r="K27" s="23">
        <v>1</v>
      </c>
      <c r="L27" s="23" t="s">
        <v>1491</v>
      </c>
      <c r="M27" s="23">
        <v>1</v>
      </c>
      <c r="N27" s="23">
        <v>1</v>
      </c>
      <c r="O27" s="23" t="s">
        <v>1492</v>
      </c>
      <c r="P27" s="23">
        <v>1</v>
      </c>
      <c r="Q27" s="23">
        <v>2016</v>
      </c>
      <c r="R27" s="23">
        <v>1</v>
      </c>
      <c r="S27" s="23" t="s">
        <v>1401</v>
      </c>
      <c r="T27" s="23">
        <v>1</v>
      </c>
      <c r="U27" s="23">
        <v>1</v>
      </c>
      <c r="V27" s="23" t="s">
        <v>1495</v>
      </c>
      <c r="W27" s="23" t="s">
        <v>1496</v>
      </c>
      <c r="X27" s="23" t="s">
        <v>1493</v>
      </c>
      <c r="Y27" s="23">
        <v>8</v>
      </c>
      <c r="Z27" s="23"/>
    </row>
    <row r="28" spans="1:28" ht="252" x14ac:dyDescent="0.15">
      <c r="A28" s="30" t="s">
        <v>135</v>
      </c>
      <c r="B28" s="30" t="s">
        <v>136</v>
      </c>
      <c r="C28" s="56" t="s">
        <v>1195</v>
      </c>
      <c r="D28" s="24">
        <v>1</v>
      </c>
      <c r="E28" s="24"/>
      <c r="F28" s="24">
        <v>1</v>
      </c>
      <c r="G28" s="24" t="s">
        <v>1043</v>
      </c>
      <c r="H28" s="24">
        <v>1</v>
      </c>
      <c r="I28" s="24"/>
      <c r="J28" s="24">
        <v>0</v>
      </c>
      <c r="K28" s="24">
        <v>1</v>
      </c>
      <c r="L28" s="24">
        <v>4</v>
      </c>
      <c r="M28" s="24"/>
      <c r="N28" s="24"/>
      <c r="O28" s="24"/>
      <c r="P28" s="24"/>
      <c r="Q28" s="24"/>
      <c r="R28" s="24"/>
      <c r="S28" s="24"/>
      <c r="T28" s="24"/>
      <c r="U28" s="24"/>
      <c r="V28" s="24"/>
      <c r="W28" s="24"/>
      <c r="X28" s="24"/>
      <c r="Y28" s="24"/>
      <c r="Z28" s="24" t="s">
        <v>1197</v>
      </c>
    </row>
    <row r="29" spans="1:28" ht="409.6" x14ac:dyDescent="0.15">
      <c r="A29" s="23" t="s">
        <v>1610</v>
      </c>
      <c r="B29" s="24" t="s">
        <v>1626</v>
      </c>
      <c r="C29" s="56" t="s">
        <v>2411</v>
      </c>
      <c r="D29" s="24">
        <v>1</v>
      </c>
      <c r="E29" s="24"/>
      <c r="F29" s="24">
        <v>1</v>
      </c>
      <c r="G29" s="24">
        <v>2014</v>
      </c>
      <c r="H29" s="24">
        <v>1</v>
      </c>
      <c r="I29" s="24">
        <v>1</v>
      </c>
      <c r="J29" s="24">
        <v>1</v>
      </c>
      <c r="K29" s="24">
        <v>1</v>
      </c>
      <c r="L29" s="24">
        <v>8</v>
      </c>
      <c r="M29" s="24">
        <v>1</v>
      </c>
      <c r="N29" s="24">
        <v>1</v>
      </c>
      <c r="O29" s="24" t="s">
        <v>1615</v>
      </c>
      <c r="P29" s="24">
        <v>0</v>
      </c>
      <c r="Q29" s="24"/>
      <c r="R29" s="24">
        <v>1</v>
      </c>
      <c r="S29" s="29">
        <v>41944</v>
      </c>
      <c r="T29" s="24">
        <v>1</v>
      </c>
      <c r="U29" s="24">
        <v>0</v>
      </c>
      <c r="V29" s="24" t="s">
        <v>1495</v>
      </c>
      <c r="W29" s="24" t="s">
        <v>1616</v>
      </c>
      <c r="X29" s="24" t="s">
        <v>984</v>
      </c>
      <c r="Y29" s="24">
        <v>1</v>
      </c>
      <c r="Z29" s="24"/>
    </row>
    <row r="30" spans="1:28" ht="224" x14ac:dyDescent="0.15">
      <c r="A30" s="30" t="s">
        <v>528</v>
      </c>
      <c r="B30" s="30" t="s">
        <v>529</v>
      </c>
      <c r="C30" s="56" t="s">
        <v>1306</v>
      </c>
      <c r="D30" s="24">
        <v>1</v>
      </c>
      <c r="E30" s="24"/>
      <c r="F30" s="24">
        <v>1</v>
      </c>
      <c r="G30" s="24">
        <v>2016</v>
      </c>
      <c r="H30" s="24">
        <v>1</v>
      </c>
      <c r="I30" s="24">
        <v>1</v>
      </c>
      <c r="J30" s="24">
        <v>0</v>
      </c>
      <c r="K30" s="24">
        <v>1</v>
      </c>
      <c r="L30" s="24">
        <v>2</v>
      </c>
      <c r="M30" s="24">
        <v>1</v>
      </c>
      <c r="N30" s="24">
        <v>0</v>
      </c>
      <c r="O30" s="24"/>
      <c r="P30" s="24">
        <v>1</v>
      </c>
      <c r="Q30" s="24">
        <v>2016</v>
      </c>
      <c r="R30" s="24">
        <v>0</v>
      </c>
      <c r="S30" s="24"/>
      <c r="T30" s="24">
        <v>0</v>
      </c>
      <c r="U30" s="24">
        <v>0</v>
      </c>
      <c r="V30" s="24" t="s">
        <v>1220</v>
      </c>
      <c r="W30" s="24" t="s">
        <v>1307</v>
      </c>
      <c r="X30" s="24" t="s">
        <v>1308</v>
      </c>
      <c r="Y30" s="24">
        <v>4</v>
      </c>
      <c r="Z30" s="24" t="s">
        <v>1309</v>
      </c>
    </row>
    <row r="31" spans="1:28" ht="238" x14ac:dyDescent="0.15">
      <c r="A31" s="30" t="s">
        <v>329</v>
      </c>
      <c r="B31" s="30" t="s">
        <v>330</v>
      </c>
      <c r="C31" s="56" t="s">
        <v>1502</v>
      </c>
      <c r="D31" s="23">
        <v>1</v>
      </c>
      <c r="E31" s="23"/>
      <c r="F31" s="23">
        <v>1</v>
      </c>
      <c r="G31" s="23">
        <v>2016</v>
      </c>
      <c r="H31" s="23">
        <v>1</v>
      </c>
      <c r="I31" s="23">
        <v>1</v>
      </c>
      <c r="J31" s="23">
        <v>1</v>
      </c>
      <c r="K31" s="23">
        <v>1</v>
      </c>
      <c r="L31" s="23">
        <v>1</v>
      </c>
      <c r="M31" s="23">
        <v>1</v>
      </c>
      <c r="N31" s="23">
        <v>1</v>
      </c>
      <c r="O31" s="23" t="s">
        <v>1514</v>
      </c>
      <c r="P31" s="23">
        <v>1</v>
      </c>
      <c r="Q31" s="23">
        <v>2016</v>
      </c>
      <c r="R31" s="23">
        <v>0</v>
      </c>
      <c r="S31" s="23"/>
      <c r="T31" s="23">
        <v>0</v>
      </c>
      <c r="U31" s="23">
        <v>1</v>
      </c>
      <c r="V31" s="23" t="s">
        <v>1250</v>
      </c>
      <c r="W31" s="23" t="s">
        <v>1515</v>
      </c>
      <c r="X31" s="23" t="s">
        <v>1516</v>
      </c>
      <c r="Y31" s="23">
        <v>4</v>
      </c>
      <c r="Z31" s="23"/>
    </row>
    <row r="32" spans="1:28" ht="196" x14ac:dyDescent="0.15">
      <c r="A32" s="30" t="s">
        <v>651</v>
      </c>
      <c r="B32" s="30" t="s">
        <v>652</v>
      </c>
      <c r="C32" s="56" t="s">
        <v>1354</v>
      </c>
      <c r="D32" s="24">
        <v>1</v>
      </c>
      <c r="E32" s="24"/>
      <c r="F32" s="24">
        <v>1</v>
      </c>
      <c r="G32" s="24">
        <v>2016</v>
      </c>
      <c r="H32" s="24">
        <v>1</v>
      </c>
      <c r="I32" s="24">
        <v>1</v>
      </c>
      <c r="J32" s="24">
        <v>1</v>
      </c>
      <c r="K32" s="24">
        <v>1</v>
      </c>
      <c r="L32" s="24" t="s">
        <v>1230</v>
      </c>
      <c r="M32" s="24">
        <v>0</v>
      </c>
      <c r="N32" s="24">
        <v>0</v>
      </c>
      <c r="O32" s="22"/>
      <c r="P32" s="22">
        <v>1</v>
      </c>
      <c r="Q32" s="22">
        <v>2016</v>
      </c>
      <c r="R32" s="22">
        <v>1</v>
      </c>
      <c r="S32" s="24" t="s">
        <v>1285</v>
      </c>
      <c r="T32" s="24">
        <v>1</v>
      </c>
      <c r="U32" s="24">
        <v>0</v>
      </c>
      <c r="V32" s="24" t="s">
        <v>1355</v>
      </c>
      <c r="W32" s="24" t="s">
        <v>1356</v>
      </c>
      <c r="X32" s="24" t="s">
        <v>1287</v>
      </c>
      <c r="Y32" s="24">
        <v>3</v>
      </c>
      <c r="Z32" s="24"/>
      <c r="AA32" s="24"/>
      <c r="AB32" s="24"/>
    </row>
    <row r="33" spans="1:28" ht="409.6" x14ac:dyDescent="0.15">
      <c r="A33" s="23" t="s">
        <v>1611</v>
      </c>
      <c r="B33" s="24" t="s">
        <v>1627</v>
      </c>
      <c r="C33" s="56" t="s">
        <v>2432</v>
      </c>
      <c r="D33" s="24">
        <v>1</v>
      </c>
      <c r="E33" s="24"/>
      <c r="F33" s="24">
        <v>1</v>
      </c>
      <c r="G33" s="24">
        <v>2016</v>
      </c>
      <c r="H33" s="24">
        <v>1</v>
      </c>
      <c r="I33" s="24">
        <v>1</v>
      </c>
      <c r="J33" s="24">
        <v>1</v>
      </c>
      <c r="K33" s="24">
        <v>1</v>
      </c>
      <c r="L33" s="24">
        <v>2</v>
      </c>
      <c r="M33" s="24">
        <v>0</v>
      </c>
      <c r="N33" s="24">
        <v>1</v>
      </c>
      <c r="O33" s="29">
        <v>42370</v>
      </c>
      <c r="P33" s="24">
        <v>1</v>
      </c>
      <c r="Q33" s="29">
        <v>42491</v>
      </c>
      <c r="R33" s="24">
        <v>0</v>
      </c>
      <c r="S33" s="24"/>
      <c r="T33" s="24">
        <v>1</v>
      </c>
      <c r="U33" s="24">
        <v>0</v>
      </c>
      <c r="V33" s="24" t="s">
        <v>982</v>
      </c>
      <c r="W33" s="24" t="s">
        <v>1619</v>
      </c>
      <c r="X33" s="24" t="s">
        <v>1308</v>
      </c>
      <c r="Y33" s="24">
        <v>4</v>
      </c>
      <c r="Z33" s="24"/>
    </row>
    <row r="34" spans="1:28" ht="154" x14ac:dyDescent="0.15">
      <c r="A34" s="30" t="s">
        <v>2232</v>
      </c>
      <c r="B34" s="30" t="s">
        <v>2233</v>
      </c>
      <c r="C34" s="56" t="s">
        <v>2445</v>
      </c>
      <c r="D34" s="23">
        <v>1</v>
      </c>
      <c r="E34" s="23"/>
      <c r="F34" s="30">
        <v>1</v>
      </c>
      <c r="G34" s="30" t="s">
        <v>1108</v>
      </c>
      <c r="H34" s="30">
        <v>1</v>
      </c>
      <c r="I34" s="30">
        <v>1</v>
      </c>
      <c r="J34" s="30">
        <v>0</v>
      </c>
      <c r="K34" s="30"/>
      <c r="L34" s="30"/>
      <c r="M34" s="30"/>
      <c r="N34" s="30"/>
      <c r="O34" s="30"/>
      <c r="P34" s="30"/>
      <c r="Q34" s="30"/>
      <c r="R34" s="30"/>
      <c r="S34" s="30"/>
      <c r="T34" s="30"/>
      <c r="U34" s="30"/>
      <c r="V34" s="30"/>
      <c r="W34" s="30" t="s">
        <v>2520</v>
      </c>
      <c r="X34" s="30"/>
      <c r="Y34" s="30"/>
      <c r="Z34" s="30"/>
    </row>
    <row r="35" spans="1:28" ht="224" x14ac:dyDescent="0.15">
      <c r="A35" s="30" t="s">
        <v>608</v>
      </c>
      <c r="B35" s="30" t="s">
        <v>609</v>
      </c>
      <c r="C35" s="56" t="s">
        <v>1219</v>
      </c>
      <c r="D35" s="24">
        <v>1</v>
      </c>
      <c r="E35" s="24"/>
      <c r="F35" s="24">
        <v>1</v>
      </c>
      <c r="G35" s="24">
        <v>2015</v>
      </c>
      <c r="H35" s="24">
        <v>1</v>
      </c>
      <c r="I35" s="24"/>
      <c r="J35" s="24">
        <v>0</v>
      </c>
      <c r="K35" s="24">
        <v>1</v>
      </c>
      <c r="L35" s="24">
        <v>1</v>
      </c>
      <c r="M35" s="24">
        <v>1</v>
      </c>
      <c r="N35" s="24">
        <v>0</v>
      </c>
      <c r="O35" s="24"/>
      <c r="P35" s="24">
        <v>1</v>
      </c>
      <c r="Q35" s="24">
        <v>2015</v>
      </c>
      <c r="R35" s="24">
        <v>1</v>
      </c>
      <c r="S35" s="24">
        <v>2016</v>
      </c>
      <c r="T35" s="24">
        <v>1</v>
      </c>
      <c r="U35" s="24">
        <v>1</v>
      </c>
      <c r="V35" s="24" t="s">
        <v>1220</v>
      </c>
      <c r="W35" s="24" t="s">
        <v>1221</v>
      </c>
      <c r="X35" s="24" t="s">
        <v>984</v>
      </c>
      <c r="Y35" s="24">
        <v>4</v>
      </c>
      <c r="Z35" s="24" t="s">
        <v>1222</v>
      </c>
    </row>
    <row r="36" spans="1:28" ht="409.6" x14ac:dyDescent="0.15">
      <c r="A36" s="30" t="s">
        <v>1797</v>
      </c>
      <c r="B36" s="30" t="s">
        <v>1798</v>
      </c>
      <c r="C36" s="56" t="s">
        <v>1888</v>
      </c>
      <c r="D36" s="57">
        <v>1</v>
      </c>
      <c r="E36" s="57"/>
      <c r="F36" s="23">
        <v>1</v>
      </c>
      <c r="G36" s="30">
        <v>2016</v>
      </c>
      <c r="H36" s="30">
        <v>1</v>
      </c>
      <c r="I36" s="30">
        <v>1</v>
      </c>
      <c r="J36" s="30">
        <v>1</v>
      </c>
      <c r="K36" s="30">
        <v>1</v>
      </c>
      <c r="L36" s="30">
        <v>3</v>
      </c>
      <c r="M36" s="30">
        <v>0</v>
      </c>
      <c r="N36" s="30">
        <v>1</v>
      </c>
      <c r="O36" s="30">
        <v>2016</v>
      </c>
      <c r="P36" s="30">
        <v>0</v>
      </c>
      <c r="Q36" s="30"/>
      <c r="R36" s="30">
        <v>1</v>
      </c>
      <c r="S36" s="30">
        <v>2017</v>
      </c>
      <c r="T36" s="30"/>
      <c r="U36" s="30"/>
      <c r="V36" s="30" t="s">
        <v>2509</v>
      </c>
      <c r="W36" s="61" t="s">
        <v>2523</v>
      </c>
      <c r="X36" s="30" t="s">
        <v>984</v>
      </c>
      <c r="Y36" s="30">
        <v>1</v>
      </c>
      <c r="Z36" s="30"/>
    </row>
    <row r="37" spans="1:28" ht="409.6" x14ac:dyDescent="0.15">
      <c r="A37" s="30" t="s">
        <v>97</v>
      </c>
      <c r="B37" s="30" t="s">
        <v>98</v>
      </c>
      <c r="C37" s="56" t="s">
        <v>1550</v>
      </c>
      <c r="D37" s="23">
        <v>1</v>
      </c>
      <c r="E37" s="23"/>
      <c r="F37" s="23">
        <v>1</v>
      </c>
      <c r="G37" s="23">
        <v>2015</v>
      </c>
      <c r="H37" s="23">
        <v>1</v>
      </c>
      <c r="I37" s="23">
        <v>1</v>
      </c>
      <c r="J37" s="23">
        <v>1</v>
      </c>
      <c r="K37" s="23" t="s">
        <v>1247</v>
      </c>
      <c r="L37" s="23">
        <v>1</v>
      </c>
      <c r="M37" s="23">
        <v>0</v>
      </c>
      <c r="N37" s="23">
        <v>1</v>
      </c>
      <c r="O37" s="23" t="s">
        <v>1553</v>
      </c>
      <c r="P37" s="23">
        <v>1</v>
      </c>
      <c r="Q37" s="23">
        <v>2015</v>
      </c>
      <c r="R37" s="23">
        <v>0</v>
      </c>
      <c r="S37" s="23"/>
      <c r="T37" s="23">
        <v>0</v>
      </c>
      <c r="U37" s="23">
        <v>1</v>
      </c>
      <c r="V37" s="23" t="s">
        <v>982</v>
      </c>
      <c r="W37" s="23" t="s">
        <v>1554</v>
      </c>
      <c r="X37" s="23" t="s">
        <v>1516</v>
      </c>
      <c r="Y37" s="23">
        <v>2</v>
      </c>
      <c r="Z37" s="23"/>
      <c r="AA37" s="24"/>
      <c r="AB37" s="24"/>
    </row>
    <row r="38" spans="1:28" ht="238" x14ac:dyDescent="0.15">
      <c r="A38" s="30" t="s">
        <v>305</v>
      </c>
      <c r="B38" s="30" t="s">
        <v>306</v>
      </c>
      <c r="C38" s="56" t="s">
        <v>1555</v>
      </c>
      <c r="D38" s="23">
        <v>1</v>
      </c>
      <c r="E38" s="23"/>
      <c r="F38" s="23">
        <v>1</v>
      </c>
      <c r="G38" s="23" t="s">
        <v>1065</v>
      </c>
      <c r="H38" s="23">
        <v>1</v>
      </c>
      <c r="I38" s="23">
        <v>1</v>
      </c>
      <c r="J38" s="23">
        <v>1</v>
      </c>
      <c r="K38" s="23">
        <v>1</v>
      </c>
      <c r="L38" s="23">
        <v>7</v>
      </c>
      <c r="M38" s="23">
        <v>1</v>
      </c>
      <c r="N38" s="23">
        <v>1</v>
      </c>
      <c r="O38" s="23">
        <v>2015</v>
      </c>
      <c r="P38" s="23">
        <v>0</v>
      </c>
      <c r="Q38" s="23"/>
      <c r="R38" s="23">
        <v>1</v>
      </c>
      <c r="S38" s="23">
        <v>2018</v>
      </c>
      <c r="T38" s="23">
        <v>0</v>
      </c>
      <c r="U38" s="23">
        <v>1</v>
      </c>
      <c r="V38" s="23" t="s">
        <v>1250</v>
      </c>
      <c r="W38" s="23" t="s">
        <v>1570</v>
      </c>
      <c r="X38" s="23" t="s">
        <v>1308</v>
      </c>
      <c r="Y38" s="23">
        <v>3</v>
      </c>
      <c r="Z38" s="23" t="s">
        <v>1569</v>
      </c>
      <c r="AA38" s="24"/>
      <c r="AB38" s="24"/>
    </row>
    <row r="39" spans="1:28" ht="140" x14ac:dyDescent="0.15">
      <c r="A39" s="30" t="s">
        <v>1799</v>
      </c>
      <c r="B39" s="30" t="s">
        <v>1800</v>
      </c>
      <c r="C39" s="56" t="s">
        <v>1889</v>
      </c>
      <c r="D39" s="57">
        <v>1</v>
      </c>
      <c r="E39" s="57"/>
      <c r="F39" s="30">
        <v>1</v>
      </c>
      <c r="G39" s="30">
        <v>2015</v>
      </c>
      <c r="H39" s="30">
        <v>1</v>
      </c>
      <c r="I39" s="30">
        <v>0</v>
      </c>
      <c r="J39" s="30">
        <v>0</v>
      </c>
      <c r="K39" s="30">
        <v>1</v>
      </c>
      <c r="L39" s="30"/>
      <c r="M39" s="30"/>
      <c r="N39" s="30"/>
      <c r="O39" s="30"/>
      <c r="P39" s="30"/>
      <c r="Q39" s="30"/>
      <c r="R39" s="30"/>
      <c r="S39" s="30"/>
      <c r="T39" s="30"/>
      <c r="U39" s="30"/>
      <c r="V39" s="30"/>
      <c r="W39" s="30"/>
      <c r="X39" s="30"/>
      <c r="Y39" s="30"/>
      <c r="Z39" s="30"/>
    </row>
    <row r="40" spans="1:28" ht="409.6" x14ac:dyDescent="0.15">
      <c r="A40" s="30" t="s">
        <v>63</v>
      </c>
      <c r="B40" s="30" t="s">
        <v>64</v>
      </c>
      <c r="C40" s="56" t="s">
        <v>1229</v>
      </c>
      <c r="D40" s="24">
        <v>1</v>
      </c>
      <c r="E40" s="24"/>
      <c r="F40" s="24">
        <v>1</v>
      </c>
      <c r="G40" s="24" t="s">
        <v>1183</v>
      </c>
      <c r="H40" s="24">
        <v>1</v>
      </c>
      <c r="I40" s="24"/>
      <c r="J40" s="24">
        <v>0</v>
      </c>
      <c r="K40" s="24">
        <v>3</v>
      </c>
      <c r="L40" s="24" t="s">
        <v>1230</v>
      </c>
      <c r="M40" s="24">
        <v>1</v>
      </c>
      <c r="N40" s="24">
        <v>1</v>
      </c>
      <c r="O40" s="24" t="s">
        <v>1231</v>
      </c>
      <c r="P40" s="24">
        <v>1</v>
      </c>
      <c r="Q40" s="24" t="s">
        <v>1065</v>
      </c>
      <c r="R40" s="24">
        <v>0</v>
      </c>
      <c r="S40" s="24"/>
      <c r="T40" s="24">
        <v>0</v>
      </c>
      <c r="U40" s="24">
        <v>1</v>
      </c>
      <c r="V40" s="24" t="s">
        <v>1220</v>
      </c>
      <c r="W40" s="24" t="s">
        <v>1232</v>
      </c>
      <c r="X40" s="24" t="s">
        <v>984</v>
      </c>
      <c r="Y40" s="24" t="s">
        <v>1618</v>
      </c>
      <c r="Z40" s="24" t="s">
        <v>1222</v>
      </c>
    </row>
    <row r="41" spans="1:28" ht="168" x14ac:dyDescent="0.15">
      <c r="A41" s="30" t="s">
        <v>556</v>
      </c>
      <c r="B41" s="30" t="s">
        <v>557</v>
      </c>
      <c r="C41" s="56" t="s">
        <v>1235</v>
      </c>
      <c r="D41" s="24">
        <v>1</v>
      </c>
      <c r="E41" s="24"/>
      <c r="F41" s="24">
        <v>1</v>
      </c>
      <c r="G41" s="24" t="s">
        <v>1043</v>
      </c>
      <c r="H41" s="24">
        <v>1</v>
      </c>
      <c r="I41" s="24"/>
      <c r="J41" s="24">
        <v>0</v>
      </c>
      <c r="K41" s="24">
        <v>1</v>
      </c>
      <c r="L41" s="24" t="s">
        <v>1236</v>
      </c>
      <c r="M41" s="24">
        <v>1</v>
      </c>
      <c r="N41" s="24">
        <v>1</v>
      </c>
      <c r="O41" s="23" t="s">
        <v>1237</v>
      </c>
      <c r="P41" s="24">
        <v>1</v>
      </c>
      <c r="Q41" s="23" t="s">
        <v>1238</v>
      </c>
      <c r="R41" s="24">
        <v>0</v>
      </c>
      <c r="S41" s="24"/>
      <c r="T41" s="24">
        <v>0</v>
      </c>
      <c r="U41" s="24">
        <v>0</v>
      </c>
      <c r="V41" s="24" t="s">
        <v>1220</v>
      </c>
      <c r="W41" s="24"/>
      <c r="X41" s="24" t="s">
        <v>1239</v>
      </c>
      <c r="Y41" s="24">
        <v>3</v>
      </c>
      <c r="Z41" s="24" t="s">
        <v>1240</v>
      </c>
    </row>
    <row r="42" spans="1:28" ht="140" x14ac:dyDescent="0.15">
      <c r="A42" s="30" t="s">
        <v>1939</v>
      </c>
      <c r="B42" s="30" t="s">
        <v>1940</v>
      </c>
      <c r="C42" s="56" t="s">
        <v>2469</v>
      </c>
      <c r="D42" s="23">
        <v>1</v>
      </c>
      <c r="E42" s="23"/>
      <c r="F42" s="24">
        <v>1</v>
      </c>
      <c r="G42" s="30">
        <v>2016</v>
      </c>
      <c r="H42" s="24">
        <v>1</v>
      </c>
      <c r="I42" s="30">
        <v>0</v>
      </c>
      <c r="J42" s="30">
        <v>0</v>
      </c>
      <c r="K42" s="30">
        <v>1</v>
      </c>
      <c r="L42" s="30">
        <v>2</v>
      </c>
      <c r="M42" s="30"/>
      <c r="N42" s="30"/>
      <c r="O42" s="30"/>
      <c r="P42" s="30"/>
      <c r="Q42" s="30"/>
      <c r="R42" s="30"/>
      <c r="S42" s="30"/>
      <c r="T42" s="30"/>
      <c r="U42" s="30"/>
      <c r="V42" s="30"/>
      <c r="W42" s="30"/>
      <c r="X42" s="30"/>
      <c r="Y42" s="30"/>
      <c r="Z42" s="30"/>
    </row>
    <row r="43" spans="1:28" ht="306" x14ac:dyDescent="0.15">
      <c r="A43" s="30" t="s">
        <v>405</v>
      </c>
      <c r="B43" s="30" t="s">
        <v>406</v>
      </c>
      <c r="C43" s="56" t="s">
        <v>1566</v>
      </c>
      <c r="D43" s="23">
        <v>1</v>
      </c>
      <c r="E43" s="23"/>
      <c r="F43" s="23">
        <v>1</v>
      </c>
      <c r="G43" s="23" t="s">
        <v>1108</v>
      </c>
      <c r="H43" s="23">
        <v>1</v>
      </c>
      <c r="I43" s="23">
        <v>1</v>
      </c>
      <c r="J43" s="23">
        <v>1</v>
      </c>
      <c r="K43" s="23">
        <v>1</v>
      </c>
      <c r="L43" s="23">
        <v>2</v>
      </c>
      <c r="M43" s="23">
        <v>1</v>
      </c>
      <c r="N43" s="23">
        <v>1</v>
      </c>
      <c r="O43" s="23">
        <v>2015</v>
      </c>
      <c r="P43" s="23">
        <v>1</v>
      </c>
      <c r="Q43" s="23" t="s">
        <v>1574</v>
      </c>
      <c r="R43" s="23">
        <v>1</v>
      </c>
      <c r="S43" s="23">
        <v>2018</v>
      </c>
      <c r="T43" s="23">
        <v>0</v>
      </c>
      <c r="U43" s="23">
        <v>1</v>
      </c>
      <c r="V43" s="23" t="s">
        <v>1250</v>
      </c>
      <c r="W43" s="23" t="s">
        <v>1573</v>
      </c>
      <c r="X43" s="23" t="s">
        <v>1308</v>
      </c>
      <c r="Y43" s="23">
        <v>2</v>
      </c>
      <c r="Z43" s="30"/>
    </row>
    <row r="44" spans="1:28" ht="409.6" x14ac:dyDescent="0.15">
      <c r="A44" s="30" t="s">
        <v>749</v>
      </c>
      <c r="B44" s="30" t="s">
        <v>750</v>
      </c>
      <c r="C44" s="56" t="s">
        <v>1578</v>
      </c>
      <c r="D44" s="23">
        <v>1</v>
      </c>
      <c r="E44" s="23"/>
      <c r="F44" s="23">
        <v>1</v>
      </c>
      <c r="G44" s="23">
        <v>2016</v>
      </c>
      <c r="H44" s="23">
        <v>1</v>
      </c>
      <c r="I44" s="23">
        <v>0</v>
      </c>
      <c r="J44" s="23">
        <v>1</v>
      </c>
      <c r="K44" s="23">
        <v>1</v>
      </c>
      <c r="L44" s="23">
        <v>1</v>
      </c>
      <c r="M44" s="23">
        <v>1</v>
      </c>
      <c r="N44" s="23">
        <v>0</v>
      </c>
      <c r="O44" s="23"/>
      <c r="P44" s="23">
        <v>0</v>
      </c>
      <c r="Q44" s="23"/>
      <c r="R44" s="23">
        <v>1</v>
      </c>
      <c r="S44" s="23">
        <v>2018</v>
      </c>
      <c r="T44" s="23">
        <v>0</v>
      </c>
      <c r="U44" s="23">
        <v>1</v>
      </c>
      <c r="V44" s="23" t="s">
        <v>1591</v>
      </c>
      <c r="W44" s="23" t="s">
        <v>1592</v>
      </c>
      <c r="X44" s="23" t="s">
        <v>1593</v>
      </c>
      <c r="Y44" s="23">
        <v>2</v>
      </c>
      <c r="Z44" s="23" t="s">
        <v>2539</v>
      </c>
    </row>
    <row r="45" spans="1:28" ht="154" x14ac:dyDescent="0.15">
      <c r="A45" s="30" t="s">
        <v>275</v>
      </c>
      <c r="B45" s="30" t="s">
        <v>276</v>
      </c>
      <c r="C45" s="56" t="s">
        <v>1243</v>
      </c>
      <c r="D45" s="24">
        <v>1</v>
      </c>
      <c r="E45" s="24"/>
      <c r="F45" s="24">
        <v>1</v>
      </c>
      <c r="G45" s="24" t="s">
        <v>1244</v>
      </c>
      <c r="H45" s="24">
        <v>1</v>
      </c>
      <c r="I45" s="24">
        <v>1</v>
      </c>
      <c r="J45" s="24">
        <v>0</v>
      </c>
      <c r="K45" s="24">
        <v>1</v>
      </c>
      <c r="L45" s="24"/>
      <c r="M45" s="24"/>
      <c r="N45" s="24"/>
      <c r="O45" s="24"/>
      <c r="P45" s="24"/>
      <c r="Q45" s="24"/>
      <c r="R45" s="24"/>
      <c r="S45" s="24"/>
      <c r="T45" s="24"/>
      <c r="U45" s="24"/>
      <c r="V45" s="24"/>
      <c r="W45" s="24"/>
      <c r="X45" s="24"/>
      <c r="Y45" s="24"/>
      <c r="Z45" s="24" t="s">
        <v>1245</v>
      </c>
    </row>
    <row r="46" spans="1:28" ht="409.6" x14ac:dyDescent="0.15">
      <c r="A46" s="30" t="s">
        <v>173</v>
      </c>
      <c r="B46" s="30" t="s">
        <v>174</v>
      </c>
      <c r="C46" s="56" t="s">
        <v>1246</v>
      </c>
      <c r="D46" s="24">
        <v>1</v>
      </c>
      <c r="E46" s="24"/>
      <c r="F46" s="24">
        <v>1</v>
      </c>
      <c r="G46" s="24" t="s">
        <v>1183</v>
      </c>
      <c r="H46" s="24">
        <v>1</v>
      </c>
      <c r="I46" s="24">
        <v>1</v>
      </c>
      <c r="J46" s="24">
        <v>1</v>
      </c>
      <c r="K46" s="24">
        <v>1</v>
      </c>
      <c r="L46" s="24" t="s">
        <v>1247</v>
      </c>
      <c r="M46" s="24">
        <v>1</v>
      </c>
      <c r="N46" s="24">
        <v>1</v>
      </c>
      <c r="O46" s="29">
        <v>42401</v>
      </c>
      <c r="P46" s="24">
        <v>1</v>
      </c>
      <c r="Q46" s="24" t="s">
        <v>1248</v>
      </c>
      <c r="R46" s="24">
        <v>1</v>
      </c>
      <c r="S46" s="24" t="s">
        <v>1249</v>
      </c>
      <c r="T46" s="24">
        <v>1</v>
      </c>
      <c r="U46" s="24">
        <v>1</v>
      </c>
      <c r="V46" s="24" t="s">
        <v>1250</v>
      </c>
      <c r="W46" s="24" t="s">
        <v>1251</v>
      </c>
      <c r="X46" s="24" t="s">
        <v>984</v>
      </c>
      <c r="Y46" s="24" t="s">
        <v>1617</v>
      </c>
      <c r="Z46" s="24"/>
    </row>
    <row r="47" spans="1:28" ht="280" x14ac:dyDescent="0.15">
      <c r="A47" s="30" t="s">
        <v>757</v>
      </c>
      <c r="B47" s="30" t="s">
        <v>758</v>
      </c>
      <c r="C47" s="56" t="s">
        <v>1581</v>
      </c>
      <c r="D47" s="23">
        <v>1</v>
      </c>
      <c r="E47" s="23"/>
      <c r="F47" s="23">
        <v>1</v>
      </c>
      <c r="G47" s="23">
        <v>2016</v>
      </c>
      <c r="H47" s="23">
        <v>1</v>
      </c>
      <c r="I47" s="23">
        <v>1</v>
      </c>
      <c r="J47" s="23">
        <v>1</v>
      </c>
      <c r="K47" s="23">
        <v>1</v>
      </c>
      <c r="L47" s="23">
        <v>4</v>
      </c>
      <c r="M47" s="23">
        <v>1</v>
      </c>
      <c r="N47" s="23">
        <v>1</v>
      </c>
      <c r="O47" s="23" t="s">
        <v>1594</v>
      </c>
      <c r="P47" s="23">
        <v>0</v>
      </c>
      <c r="Q47" s="23"/>
      <c r="R47" s="23">
        <v>1</v>
      </c>
      <c r="S47" s="23" t="s">
        <v>1595</v>
      </c>
      <c r="T47" s="23">
        <v>0</v>
      </c>
      <c r="U47" s="23">
        <v>1</v>
      </c>
      <c r="V47" s="23" t="s">
        <v>1596</v>
      </c>
      <c r="W47" s="23" t="s">
        <v>1597</v>
      </c>
      <c r="X47" s="23" t="s">
        <v>1516</v>
      </c>
      <c r="Y47" s="23">
        <v>3</v>
      </c>
      <c r="Z47" s="23"/>
    </row>
    <row r="48" spans="1:28" ht="154" x14ac:dyDescent="0.15">
      <c r="A48" s="30" t="s">
        <v>1733</v>
      </c>
      <c r="B48" s="30" t="s">
        <v>1734</v>
      </c>
      <c r="C48" s="56" t="s">
        <v>1856</v>
      </c>
      <c r="D48" s="57">
        <v>1</v>
      </c>
      <c r="E48" s="57"/>
      <c r="F48" s="30">
        <v>1</v>
      </c>
      <c r="G48" s="30" t="s">
        <v>2526</v>
      </c>
      <c r="H48" s="30">
        <v>1</v>
      </c>
      <c r="I48" s="30">
        <v>0</v>
      </c>
      <c r="J48" s="30">
        <v>0</v>
      </c>
      <c r="K48" s="30">
        <v>1</v>
      </c>
      <c r="L48" s="30">
        <v>2</v>
      </c>
      <c r="M48" s="30"/>
      <c r="N48" s="30"/>
      <c r="O48" s="30"/>
      <c r="P48" s="30"/>
      <c r="Q48" s="30"/>
      <c r="R48" s="30"/>
      <c r="S48" s="30"/>
      <c r="T48" s="30"/>
      <c r="U48" s="30"/>
      <c r="V48" s="30"/>
      <c r="W48" s="30"/>
      <c r="X48" s="30"/>
      <c r="Y48" s="30"/>
      <c r="Z48" s="30"/>
    </row>
    <row r="49" spans="1:26" ht="306" x14ac:dyDescent="0.15">
      <c r="A49" s="58" t="s">
        <v>1789</v>
      </c>
      <c r="B49" s="58" t="s">
        <v>1790</v>
      </c>
      <c r="C49" s="55" t="s">
        <v>1884</v>
      </c>
      <c r="D49" s="59">
        <v>1</v>
      </c>
      <c r="E49" s="59"/>
      <c r="F49" s="58">
        <v>1</v>
      </c>
      <c r="G49" s="58" t="s">
        <v>2528</v>
      </c>
      <c r="H49" s="58">
        <v>1</v>
      </c>
      <c r="I49" s="58">
        <v>1</v>
      </c>
      <c r="J49" s="58">
        <v>1</v>
      </c>
      <c r="K49" s="58">
        <v>1</v>
      </c>
      <c r="L49" s="58" t="s">
        <v>2529</v>
      </c>
      <c r="M49" s="58">
        <v>1</v>
      </c>
      <c r="N49" s="58">
        <v>1</v>
      </c>
      <c r="O49" s="58"/>
      <c r="P49" s="58">
        <v>1</v>
      </c>
      <c r="Q49" s="58"/>
      <c r="R49" s="58">
        <v>1</v>
      </c>
      <c r="S49" s="58"/>
      <c r="T49" s="58"/>
      <c r="U49" s="58"/>
      <c r="V49" s="58" t="s">
        <v>1495</v>
      </c>
      <c r="W49" s="58" t="s">
        <v>2530</v>
      </c>
      <c r="X49" s="58"/>
      <c r="Y49" s="58"/>
      <c r="Z49" s="58"/>
    </row>
    <row r="50" spans="1:26" ht="126" x14ac:dyDescent="0.15">
      <c r="A50" s="30" t="s">
        <v>33</v>
      </c>
      <c r="B50" s="30" t="s">
        <v>34</v>
      </c>
      <c r="C50" s="56" t="s">
        <v>1604</v>
      </c>
      <c r="D50" s="23">
        <v>1</v>
      </c>
      <c r="E50" s="23"/>
      <c r="F50" s="23">
        <v>1</v>
      </c>
      <c r="G50" s="23">
        <v>2014</v>
      </c>
      <c r="H50" s="23">
        <v>1</v>
      </c>
      <c r="I50" s="23"/>
      <c r="J50" s="23">
        <v>0</v>
      </c>
      <c r="K50" s="23">
        <v>1</v>
      </c>
      <c r="L50" s="23" t="s">
        <v>1613</v>
      </c>
      <c r="M50" s="23"/>
      <c r="N50" s="23"/>
      <c r="O50" s="23"/>
      <c r="P50" s="23"/>
      <c r="Q50" s="23"/>
      <c r="R50" s="23"/>
      <c r="S50" s="23"/>
      <c r="T50" s="23"/>
      <c r="U50" s="23"/>
      <c r="V50" s="23"/>
      <c r="W50" s="23"/>
      <c r="X50" s="23"/>
      <c r="Y50" s="23"/>
      <c r="Z50" s="23"/>
    </row>
    <row r="51" spans="1:26" ht="280" x14ac:dyDescent="0.15">
      <c r="A51" s="58" t="s">
        <v>2168</v>
      </c>
      <c r="B51" s="58" t="s">
        <v>2169</v>
      </c>
      <c r="C51" s="55" t="s">
        <v>2493</v>
      </c>
      <c r="D51" s="24">
        <v>1</v>
      </c>
      <c r="E51" s="24"/>
      <c r="F51" s="58">
        <v>1</v>
      </c>
      <c r="G51" s="58" t="s">
        <v>1065</v>
      </c>
      <c r="H51" s="58">
        <v>1</v>
      </c>
      <c r="I51" s="58">
        <v>1</v>
      </c>
      <c r="J51" s="58">
        <v>1</v>
      </c>
      <c r="K51" s="58">
        <v>1</v>
      </c>
      <c r="L51" s="58" t="s">
        <v>2531</v>
      </c>
      <c r="M51" s="58">
        <v>1</v>
      </c>
      <c r="N51" s="58"/>
      <c r="O51" s="58">
        <v>1</v>
      </c>
      <c r="P51" s="58">
        <v>1</v>
      </c>
      <c r="Q51" s="58"/>
      <c r="R51" s="58">
        <v>1</v>
      </c>
      <c r="S51" s="58"/>
      <c r="T51" s="58"/>
      <c r="U51" s="58"/>
      <c r="V51" s="58" t="s">
        <v>1495</v>
      </c>
      <c r="W51" s="58" t="s">
        <v>2532</v>
      </c>
      <c r="X51" s="58"/>
      <c r="Y51" s="58"/>
      <c r="Z51" s="58"/>
    </row>
  </sheetData>
  <hyperlinks>
    <hyperlink ref="C2" r:id="rId1" xr:uid="{F885CCA3-46E5-6C43-BA2E-50349C48AB9E}"/>
    <hyperlink ref="C3" r:id="rId2" xr:uid="{F8154B28-3B3D-9C46-B40D-E7717032CF5D}"/>
    <hyperlink ref="C4" r:id="rId3" xr:uid="{E763B122-014E-9041-BB4D-4D7417AECF22}"/>
    <hyperlink ref="C5" r:id="rId4" xr:uid="{20CB6F48-90D9-9C40-9481-304D955E4492}"/>
    <hyperlink ref="C6" r:id="rId5" xr:uid="{195DA36F-71A9-4047-8B09-0516F263CC90}"/>
    <hyperlink ref="C7" r:id="rId6" xr:uid="{CAF2C809-9F1E-414C-A8F9-EB218FE2074D}"/>
    <hyperlink ref="C8" r:id="rId7" xr:uid="{84DCE6EB-128A-1740-833D-25F8058D8C00}"/>
    <hyperlink ref="C9" r:id="rId8" xr:uid="{8008507A-9FCA-C14E-9BD9-F9E6ACB43D2A}"/>
    <hyperlink ref="C10" r:id="rId9" xr:uid="{19642005-71DD-B441-98BD-155DB599C3D7}"/>
    <hyperlink ref="C11" r:id="rId10" xr:uid="{5CD73523-F8C8-564F-B0D1-EC099E6BD2AC}"/>
    <hyperlink ref="C12" r:id="rId11" xr:uid="{8ED238D9-E047-164E-A052-4EA8B555AEF7}"/>
    <hyperlink ref="C13" r:id="rId12" xr:uid="{B8D2BBAC-0794-5E4D-8EE3-DC7EB7FD5071}"/>
    <hyperlink ref="C14" r:id="rId13" xr:uid="{80AF2900-296E-C644-AD58-59DCA7E2C426}"/>
    <hyperlink ref="C15" r:id="rId14" xr:uid="{948D61C9-82CE-FE4D-9236-F4D3EC136240}"/>
    <hyperlink ref="C16" r:id="rId15" xr:uid="{61BC5CEA-1067-B140-9896-E7A19285F809}"/>
    <hyperlink ref="C17" r:id="rId16" xr:uid="{F04C0D73-CEE8-FB43-AA9B-ECDC7B130A7B}"/>
    <hyperlink ref="C18" r:id="rId17" xr:uid="{07407825-D22C-CB40-9BB7-9E5F240645C8}"/>
    <hyperlink ref="C19" r:id="rId18" xr:uid="{F8EB3DF7-2B8D-BE45-983A-314C8C46D7EA}"/>
    <hyperlink ref="C20" r:id="rId19" xr:uid="{50A37057-01B0-EB41-89C3-43CEBA81C71C}"/>
    <hyperlink ref="C21" r:id="rId20" xr:uid="{AFD39E22-C911-954F-82D7-95B8DB3CD394}"/>
    <hyperlink ref="C22" r:id="rId21" xr:uid="{C7343818-7B41-7340-95C9-165E37F9EBFB}"/>
    <hyperlink ref="C23" r:id="rId22" xr:uid="{0112B884-117F-B245-A30C-F2E852E8E9DE}"/>
    <hyperlink ref="C24" r:id="rId23" xr:uid="{0802D7E2-EA74-D241-AFD6-BD0A10F8538A}"/>
    <hyperlink ref="C26" r:id="rId24" xr:uid="{5BC2C431-6C56-6244-9050-909D9810921A}"/>
    <hyperlink ref="C27" r:id="rId25" xr:uid="{03EDC176-0A2A-A242-935C-4205DE0C744E}"/>
    <hyperlink ref="C28" r:id="rId26" xr:uid="{E0CFA159-F3B0-EE43-B41B-386378D3C7DD}"/>
    <hyperlink ref="C29" r:id="rId27" xr:uid="{BFC1A920-276F-554B-910A-9ECF3D71A8F0}"/>
    <hyperlink ref="C31" r:id="rId28" xr:uid="{5AF5E4C5-2FA6-7049-968A-2E1A6F0A3F3B}"/>
    <hyperlink ref="C32" r:id="rId29" xr:uid="{F487726E-FC33-E64B-9B64-AA98E98C3CEB}"/>
    <hyperlink ref="C33" r:id="rId30" xr:uid="{FF880E25-547E-B548-9CEF-01DCD0436AE4}"/>
    <hyperlink ref="C34" r:id="rId31" xr:uid="{7D7B63E2-B938-9042-B4D8-3508B1E15668}"/>
    <hyperlink ref="C35" r:id="rId32" xr:uid="{01808D3B-91CE-2A48-A645-D533E3CC7076}"/>
    <hyperlink ref="C36" r:id="rId33" xr:uid="{CD2D2C9A-B1E1-C743-BFD9-37038A02B5D6}"/>
    <hyperlink ref="C37" r:id="rId34" xr:uid="{15F333D6-2ADE-184A-8ED5-841E061BE85E}"/>
    <hyperlink ref="C38" r:id="rId35" xr:uid="{EEFC754D-1E64-5948-8CE2-DFF7C528067F}"/>
    <hyperlink ref="C39" r:id="rId36" xr:uid="{C5696C16-B6AD-DF47-A5C9-63C1B1571A69}"/>
    <hyperlink ref="C40" r:id="rId37" xr:uid="{BFC72224-14A0-4240-ADEE-6E156DDDE08B}"/>
    <hyperlink ref="C41" r:id="rId38" xr:uid="{C72A6BCA-A8AE-8645-82DA-77F690EEBF27}"/>
    <hyperlink ref="C42" r:id="rId39" xr:uid="{EDF99823-4ABB-6245-A53F-DE6918ADC3E7}"/>
    <hyperlink ref="C43" r:id="rId40" xr:uid="{66437149-AF07-FD4B-A534-9B9F96CD2272}"/>
    <hyperlink ref="C44" r:id="rId41" xr:uid="{0904B220-A2CB-5444-AB9B-987AA2664909}"/>
    <hyperlink ref="C45" r:id="rId42" xr:uid="{179CEE6E-3A4F-8E42-90C4-B6B9B8ED2BC8}"/>
    <hyperlink ref="C46" r:id="rId43" xr:uid="{049C8872-8219-214C-893D-5F866AC3E774}"/>
    <hyperlink ref="C47" r:id="rId44" xr:uid="{17F730EB-D3F3-0C47-86D2-D2FC6DCBF0B2}"/>
    <hyperlink ref="C48" r:id="rId45" xr:uid="{BF9C7C05-42FE-7A43-8D57-2E3F2682FA3D}"/>
    <hyperlink ref="C49" r:id="rId46" xr:uid="{C0EF13BD-8539-4842-802C-A8D4EC0AEA38}"/>
    <hyperlink ref="C50" r:id="rId47" xr:uid="{1D74B577-5F8D-274D-A98C-EED1AF6CFFB1}"/>
    <hyperlink ref="C51" r:id="rId48" xr:uid="{C4103219-8F25-3845-97FE-04463F67480C}"/>
    <hyperlink ref="C30" r:id="rId49" xr:uid="{CF48860E-6FBF-714A-8035-FEE9E041B65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E104E-F641-EE4C-AB63-71E9E8DA339D}">
  <dimension ref="A1:AA21"/>
  <sheetViews>
    <sheetView zoomScaleNormal="100" workbookViewId="0">
      <pane ySplit="1" topLeftCell="A9" activePane="bottomLeft" state="frozen"/>
      <selection pane="bottomLeft"/>
    </sheetView>
  </sheetViews>
  <sheetFormatPr baseColWidth="10" defaultRowHeight="13" x14ac:dyDescent="0.15"/>
  <cols>
    <col min="2" max="2" width="17" customWidth="1"/>
    <col min="21" max="21" width="30" customWidth="1"/>
  </cols>
  <sheetData>
    <row r="1" spans="1:27" ht="42"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row>
    <row r="2" spans="1:27" ht="280" x14ac:dyDescent="0.15">
      <c r="A2" s="58" t="s">
        <v>1691</v>
      </c>
      <c r="B2" s="58" t="s">
        <v>1692</v>
      </c>
      <c r="C2" s="55" t="s">
        <v>1835</v>
      </c>
      <c r="D2" s="59">
        <v>1</v>
      </c>
      <c r="E2" s="59"/>
      <c r="F2" s="24">
        <v>1</v>
      </c>
      <c r="G2" s="58">
        <v>2016</v>
      </c>
      <c r="H2" s="58">
        <v>1</v>
      </c>
      <c r="I2" s="58">
        <v>1</v>
      </c>
      <c r="J2" s="58">
        <v>1</v>
      </c>
      <c r="K2" s="58">
        <v>1</v>
      </c>
      <c r="L2" s="58" t="s">
        <v>2513</v>
      </c>
      <c r="M2" s="58">
        <v>1</v>
      </c>
      <c r="N2" s="58">
        <v>1</v>
      </c>
      <c r="O2" s="58">
        <v>2010</v>
      </c>
      <c r="P2" s="58">
        <v>1</v>
      </c>
      <c r="Q2" s="58">
        <v>2015</v>
      </c>
      <c r="R2" s="58">
        <v>1</v>
      </c>
      <c r="S2" s="58">
        <v>2018</v>
      </c>
      <c r="T2" s="58"/>
      <c r="U2" s="58">
        <v>1</v>
      </c>
      <c r="V2" s="58" t="s">
        <v>1335</v>
      </c>
      <c r="W2" s="58" t="s">
        <v>2505</v>
      </c>
      <c r="X2" s="58"/>
      <c r="Y2" s="58"/>
      <c r="Z2" s="58"/>
    </row>
    <row r="3" spans="1:27" ht="293" x14ac:dyDescent="0.15">
      <c r="A3" s="30" t="s">
        <v>653</v>
      </c>
      <c r="B3" s="30" t="s">
        <v>654</v>
      </c>
      <c r="C3" s="56" t="s">
        <v>1435</v>
      </c>
      <c r="D3" s="23">
        <v>1</v>
      </c>
      <c r="E3" s="23"/>
      <c r="F3" s="23">
        <v>1</v>
      </c>
      <c r="G3" s="23">
        <v>2016</v>
      </c>
      <c r="H3" s="23">
        <v>1</v>
      </c>
      <c r="I3" s="23">
        <v>1</v>
      </c>
      <c r="J3" s="23">
        <v>1</v>
      </c>
      <c r="K3" s="23">
        <v>1</v>
      </c>
      <c r="L3" s="23" t="s">
        <v>1445</v>
      </c>
      <c r="M3" s="23">
        <v>1</v>
      </c>
      <c r="N3" s="23">
        <v>1</v>
      </c>
      <c r="O3" s="23">
        <v>2014</v>
      </c>
      <c r="P3" s="23">
        <v>0</v>
      </c>
      <c r="Q3" s="23"/>
      <c r="R3" s="23">
        <v>1</v>
      </c>
      <c r="S3" s="23">
        <v>2018</v>
      </c>
      <c r="T3" s="23">
        <v>1</v>
      </c>
      <c r="U3" s="23">
        <v>1</v>
      </c>
      <c r="V3" s="23" t="s">
        <v>1335</v>
      </c>
      <c r="W3" s="23" t="s">
        <v>1446</v>
      </c>
      <c r="X3" s="23" t="s">
        <v>1447</v>
      </c>
      <c r="Y3" s="23">
        <v>1</v>
      </c>
      <c r="Z3" s="23"/>
    </row>
    <row r="4" spans="1:27" ht="409.6" x14ac:dyDescent="0.15">
      <c r="A4" s="30" t="s">
        <v>267</v>
      </c>
      <c r="B4" s="30" t="s">
        <v>268</v>
      </c>
      <c r="C4" s="56" t="s">
        <v>980</v>
      </c>
      <c r="D4" s="24">
        <v>1</v>
      </c>
      <c r="E4" s="24"/>
      <c r="F4" s="24">
        <v>1</v>
      </c>
      <c r="G4" s="24" t="s">
        <v>950</v>
      </c>
      <c r="H4" s="24">
        <v>1</v>
      </c>
      <c r="I4" s="24">
        <v>1</v>
      </c>
      <c r="J4" s="24">
        <v>1</v>
      </c>
      <c r="K4" s="24">
        <v>1</v>
      </c>
      <c r="L4" s="24">
        <v>2</v>
      </c>
      <c r="M4" s="24">
        <v>0</v>
      </c>
      <c r="N4" s="24">
        <v>1</v>
      </c>
      <c r="O4" s="24" t="s">
        <v>981</v>
      </c>
      <c r="P4" s="24">
        <v>1</v>
      </c>
      <c r="Q4" s="24" t="s">
        <v>981</v>
      </c>
      <c r="R4" s="24">
        <v>0</v>
      </c>
      <c r="S4" s="24"/>
      <c r="T4" s="24">
        <v>1</v>
      </c>
      <c r="U4" s="24">
        <v>1</v>
      </c>
      <c r="V4" s="24" t="s">
        <v>982</v>
      </c>
      <c r="W4" s="24" t="s">
        <v>983</v>
      </c>
      <c r="X4" s="24" t="s">
        <v>984</v>
      </c>
      <c r="Y4" s="24">
        <v>4</v>
      </c>
      <c r="Z4" s="24"/>
    </row>
    <row r="5" spans="1:27" ht="196" x14ac:dyDescent="0.15">
      <c r="A5" s="30" t="s">
        <v>1763</v>
      </c>
      <c r="B5" s="30" t="s">
        <v>1764</v>
      </c>
      <c r="C5" s="56" t="s">
        <v>1871</v>
      </c>
      <c r="D5" s="57">
        <v>1</v>
      </c>
      <c r="E5" s="57"/>
      <c r="F5" s="24">
        <v>1</v>
      </c>
      <c r="G5" s="30">
        <v>2016</v>
      </c>
      <c r="H5" s="24">
        <v>1</v>
      </c>
      <c r="I5" s="30">
        <v>1</v>
      </c>
      <c r="J5" s="30">
        <v>1</v>
      </c>
      <c r="K5" s="24">
        <v>1</v>
      </c>
      <c r="L5" s="30">
        <v>2</v>
      </c>
      <c r="M5" s="24">
        <v>0</v>
      </c>
      <c r="N5" s="24">
        <v>1</v>
      </c>
      <c r="O5" s="30" t="s">
        <v>2507</v>
      </c>
      <c r="P5" s="24">
        <v>1</v>
      </c>
      <c r="Q5" s="24">
        <v>2016</v>
      </c>
      <c r="R5" s="24">
        <v>1</v>
      </c>
      <c r="S5" s="24">
        <v>2017</v>
      </c>
      <c r="T5" s="30"/>
      <c r="U5" s="24">
        <v>1</v>
      </c>
      <c r="V5" s="24" t="s">
        <v>2509</v>
      </c>
      <c r="W5" s="30" t="s">
        <v>2508</v>
      </c>
      <c r="X5" s="30"/>
      <c r="Y5" s="30"/>
      <c r="Z5" s="30"/>
    </row>
    <row r="6" spans="1:27" ht="409.6" x14ac:dyDescent="0.15">
      <c r="A6" s="30" t="s">
        <v>657</v>
      </c>
      <c r="B6" s="30" t="s">
        <v>104</v>
      </c>
      <c r="C6" s="56" t="s">
        <v>1282</v>
      </c>
      <c r="D6" s="24">
        <v>1</v>
      </c>
      <c r="E6" s="24"/>
      <c r="F6" s="24">
        <v>1</v>
      </c>
      <c r="G6" s="24" t="s">
        <v>1283</v>
      </c>
      <c r="H6" s="24">
        <v>1</v>
      </c>
      <c r="I6" s="24">
        <v>1</v>
      </c>
      <c r="J6" s="24">
        <v>1</v>
      </c>
      <c r="K6" s="24">
        <v>1</v>
      </c>
      <c r="L6" s="24">
        <v>1</v>
      </c>
      <c r="M6" s="24">
        <v>1</v>
      </c>
      <c r="N6" s="24">
        <v>1</v>
      </c>
      <c r="O6" s="24" t="s">
        <v>1284</v>
      </c>
      <c r="P6" s="24">
        <v>1</v>
      </c>
      <c r="Q6" s="24" t="s">
        <v>1065</v>
      </c>
      <c r="R6" s="24">
        <v>1</v>
      </c>
      <c r="S6" s="24" t="s">
        <v>1285</v>
      </c>
      <c r="T6" s="24">
        <v>0</v>
      </c>
      <c r="U6" s="24">
        <v>1</v>
      </c>
      <c r="V6" s="24" t="s">
        <v>1250</v>
      </c>
      <c r="W6" s="24" t="s">
        <v>1286</v>
      </c>
      <c r="X6" s="24" t="s">
        <v>1287</v>
      </c>
      <c r="Y6" s="24">
        <v>3</v>
      </c>
      <c r="Z6" s="24"/>
    </row>
    <row r="7" spans="1:27" ht="409.6" x14ac:dyDescent="0.15">
      <c r="A7" s="23" t="s">
        <v>869</v>
      </c>
      <c r="B7" s="23" t="s">
        <v>870</v>
      </c>
      <c r="C7" s="26" t="s">
        <v>1477</v>
      </c>
      <c r="D7" s="23">
        <v>1</v>
      </c>
      <c r="E7" s="23"/>
      <c r="F7" s="23">
        <v>1</v>
      </c>
      <c r="G7" s="23" t="s">
        <v>1065</v>
      </c>
      <c r="H7" s="23">
        <v>1</v>
      </c>
      <c r="I7" s="23">
        <v>1</v>
      </c>
      <c r="J7" s="23">
        <v>1</v>
      </c>
      <c r="K7" s="23">
        <v>1</v>
      </c>
      <c r="L7" s="23">
        <v>1</v>
      </c>
      <c r="M7" s="23">
        <v>1</v>
      </c>
      <c r="N7" s="23">
        <v>0</v>
      </c>
      <c r="O7" s="23"/>
      <c r="P7" s="23">
        <v>1</v>
      </c>
      <c r="Q7" s="23" t="s">
        <v>1489</v>
      </c>
      <c r="R7" s="23">
        <v>0</v>
      </c>
      <c r="S7" s="23"/>
      <c r="T7" s="23">
        <v>1</v>
      </c>
      <c r="U7" s="23">
        <v>1</v>
      </c>
      <c r="V7" s="23" t="s">
        <v>1250</v>
      </c>
      <c r="W7" s="23" t="s">
        <v>1490</v>
      </c>
      <c r="X7" s="23" t="s">
        <v>984</v>
      </c>
      <c r="Y7" s="23" t="s">
        <v>1488</v>
      </c>
      <c r="Z7" s="23"/>
    </row>
    <row r="8" spans="1:27" ht="252" x14ac:dyDescent="0.15">
      <c r="A8" s="30" t="s">
        <v>596</v>
      </c>
      <c r="B8" s="30" t="s">
        <v>597</v>
      </c>
      <c r="C8" s="30"/>
      <c r="D8" s="24">
        <v>1</v>
      </c>
      <c r="E8" s="24"/>
      <c r="F8" s="24">
        <v>1</v>
      </c>
      <c r="G8" s="24" t="s">
        <v>1065</v>
      </c>
      <c r="H8" s="24">
        <v>1</v>
      </c>
      <c r="I8" s="24">
        <v>1</v>
      </c>
      <c r="J8" s="24">
        <v>1</v>
      </c>
      <c r="K8" s="24">
        <v>1</v>
      </c>
      <c r="L8" s="24">
        <v>1</v>
      </c>
      <c r="M8" s="24">
        <v>1</v>
      </c>
      <c r="N8" s="24">
        <v>1</v>
      </c>
      <c r="O8" s="24" t="s">
        <v>950</v>
      </c>
      <c r="P8" s="24">
        <v>0</v>
      </c>
      <c r="Q8" s="24"/>
      <c r="R8" s="24">
        <v>1</v>
      </c>
      <c r="S8" s="24" t="s">
        <v>1300</v>
      </c>
      <c r="T8" s="24">
        <v>0</v>
      </c>
      <c r="U8" s="24">
        <v>1</v>
      </c>
      <c r="V8" s="24" t="s">
        <v>982</v>
      </c>
      <c r="W8" s="24" t="s">
        <v>1301</v>
      </c>
      <c r="X8" s="24" t="s">
        <v>1239</v>
      </c>
      <c r="Y8" s="24">
        <v>2</v>
      </c>
      <c r="Z8" s="24"/>
    </row>
    <row r="9" spans="1:27" ht="210" x14ac:dyDescent="0.15">
      <c r="A9" s="30" t="s">
        <v>658</v>
      </c>
      <c r="B9" s="30" t="s">
        <v>338</v>
      </c>
      <c r="C9" s="56" t="s">
        <v>1484</v>
      </c>
      <c r="D9" s="23">
        <v>1</v>
      </c>
      <c r="E9" s="23"/>
      <c r="F9" s="23">
        <v>1</v>
      </c>
      <c r="G9" s="23">
        <v>2016</v>
      </c>
      <c r="H9" s="23">
        <v>1</v>
      </c>
      <c r="I9" s="23">
        <v>1</v>
      </c>
      <c r="J9" s="23">
        <v>1</v>
      </c>
      <c r="K9" s="23">
        <v>1</v>
      </c>
      <c r="L9" s="23" t="s">
        <v>1491</v>
      </c>
      <c r="M9" s="23">
        <v>1</v>
      </c>
      <c r="N9" s="23">
        <v>1</v>
      </c>
      <c r="O9" s="23" t="s">
        <v>1492</v>
      </c>
      <c r="P9" s="23">
        <v>1</v>
      </c>
      <c r="Q9" s="23">
        <v>2016</v>
      </c>
      <c r="R9" s="23">
        <v>1</v>
      </c>
      <c r="S9" s="23" t="s">
        <v>1401</v>
      </c>
      <c r="T9" s="23">
        <v>1</v>
      </c>
      <c r="U9" s="23">
        <v>1</v>
      </c>
      <c r="V9" s="23" t="s">
        <v>1495</v>
      </c>
      <c r="W9" s="23" t="s">
        <v>1496</v>
      </c>
      <c r="X9" s="23" t="s">
        <v>1493</v>
      </c>
      <c r="Y9" s="23">
        <v>8</v>
      </c>
      <c r="Z9" s="23"/>
    </row>
    <row r="10" spans="1:27" ht="409.6" x14ac:dyDescent="0.15">
      <c r="A10" s="23" t="s">
        <v>1610</v>
      </c>
      <c r="B10" s="24" t="s">
        <v>1626</v>
      </c>
      <c r="C10" s="56" t="s">
        <v>2411</v>
      </c>
      <c r="D10" s="24">
        <v>1</v>
      </c>
      <c r="E10" s="24"/>
      <c r="F10" s="24">
        <v>1</v>
      </c>
      <c r="G10" s="24">
        <v>2014</v>
      </c>
      <c r="H10" s="24">
        <v>1</v>
      </c>
      <c r="I10" s="24">
        <v>1</v>
      </c>
      <c r="J10" s="24">
        <v>1</v>
      </c>
      <c r="K10" s="24">
        <v>1</v>
      </c>
      <c r="L10" s="24">
        <v>8</v>
      </c>
      <c r="M10" s="24">
        <v>1</v>
      </c>
      <c r="N10" s="24">
        <v>1</v>
      </c>
      <c r="O10" s="24" t="s">
        <v>1615</v>
      </c>
      <c r="P10" s="24">
        <v>0</v>
      </c>
      <c r="Q10" s="24"/>
      <c r="R10" s="24">
        <v>1</v>
      </c>
      <c r="S10" s="29">
        <v>41944</v>
      </c>
      <c r="T10" s="24">
        <v>1</v>
      </c>
      <c r="U10" s="24">
        <v>0</v>
      </c>
      <c r="V10" s="24" t="s">
        <v>1495</v>
      </c>
      <c r="W10" s="24" t="s">
        <v>1616</v>
      </c>
      <c r="X10" s="24" t="s">
        <v>984</v>
      </c>
      <c r="Y10" s="24">
        <v>1</v>
      </c>
      <c r="Z10" s="24"/>
    </row>
    <row r="11" spans="1:27" ht="238" x14ac:dyDescent="0.15">
      <c r="A11" s="30" t="s">
        <v>329</v>
      </c>
      <c r="B11" s="30" t="s">
        <v>330</v>
      </c>
      <c r="C11" s="56" t="s">
        <v>1502</v>
      </c>
      <c r="D11" s="23">
        <v>1</v>
      </c>
      <c r="E11" s="23"/>
      <c r="F11" s="23">
        <v>1</v>
      </c>
      <c r="G11" s="23">
        <v>2016</v>
      </c>
      <c r="H11" s="23">
        <v>1</v>
      </c>
      <c r="I11" s="23">
        <v>1</v>
      </c>
      <c r="J11" s="23">
        <v>1</v>
      </c>
      <c r="K11" s="23">
        <v>1</v>
      </c>
      <c r="L11" s="23">
        <v>1</v>
      </c>
      <c r="M11" s="23">
        <v>1</v>
      </c>
      <c r="N11" s="23">
        <v>1</v>
      </c>
      <c r="O11" s="23" t="s">
        <v>1514</v>
      </c>
      <c r="P11" s="23">
        <v>1</v>
      </c>
      <c r="Q11" s="23">
        <v>2016</v>
      </c>
      <c r="R11" s="23">
        <v>0</v>
      </c>
      <c r="S11" s="23"/>
      <c r="T11" s="23">
        <v>0</v>
      </c>
      <c r="U11" s="23">
        <v>1</v>
      </c>
      <c r="V11" s="23" t="s">
        <v>1250</v>
      </c>
      <c r="W11" s="23" t="s">
        <v>1515</v>
      </c>
      <c r="X11" s="23" t="s">
        <v>1516</v>
      </c>
      <c r="Y11" s="23">
        <v>4</v>
      </c>
      <c r="Z11" s="23"/>
    </row>
    <row r="12" spans="1:27" ht="154" x14ac:dyDescent="0.15">
      <c r="A12" s="30" t="s">
        <v>651</v>
      </c>
      <c r="B12" s="30" t="s">
        <v>652</v>
      </c>
      <c r="C12" s="56" t="s">
        <v>1354</v>
      </c>
      <c r="D12" s="24">
        <v>1</v>
      </c>
      <c r="E12" s="24"/>
      <c r="F12" s="24">
        <v>1</v>
      </c>
      <c r="G12" s="24">
        <v>2016</v>
      </c>
      <c r="H12" s="24">
        <v>1</v>
      </c>
      <c r="I12" s="24">
        <v>1</v>
      </c>
      <c r="J12" s="24">
        <v>1</v>
      </c>
      <c r="K12" s="24">
        <v>1</v>
      </c>
      <c r="L12" s="24" t="s">
        <v>1230</v>
      </c>
      <c r="M12" s="24">
        <v>0</v>
      </c>
      <c r="N12" s="24">
        <v>0</v>
      </c>
      <c r="O12" s="22"/>
      <c r="P12" s="22">
        <v>1</v>
      </c>
      <c r="Q12" s="22">
        <v>2016</v>
      </c>
      <c r="R12" s="22">
        <v>1</v>
      </c>
      <c r="S12" s="24" t="s">
        <v>1285</v>
      </c>
      <c r="T12" s="24">
        <v>1</v>
      </c>
      <c r="U12" s="24">
        <v>0</v>
      </c>
      <c r="V12" s="24" t="s">
        <v>1355</v>
      </c>
      <c r="W12" s="24" t="s">
        <v>1356</v>
      </c>
      <c r="X12" s="24" t="s">
        <v>1287</v>
      </c>
      <c r="Y12" s="24">
        <v>3</v>
      </c>
      <c r="Z12" s="24"/>
      <c r="AA12" s="24"/>
    </row>
    <row r="13" spans="1:27" ht="409.6" x14ac:dyDescent="0.15">
      <c r="A13" s="23" t="s">
        <v>1611</v>
      </c>
      <c r="B13" s="24" t="s">
        <v>1627</v>
      </c>
      <c r="C13" s="56" t="s">
        <v>2432</v>
      </c>
      <c r="D13" s="24">
        <v>1</v>
      </c>
      <c r="E13" s="24"/>
      <c r="F13" s="24">
        <v>1</v>
      </c>
      <c r="G13" s="24">
        <v>2016</v>
      </c>
      <c r="H13" s="24">
        <v>1</v>
      </c>
      <c r="I13" s="24">
        <v>1</v>
      </c>
      <c r="J13" s="24">
        <v>1</v>
      </c>
      <c r="K13" s="24">
        <v>1</v>
      </c>
      <c r="L13" s="24">
        <v>2</v>
      </c>
      <c r="M13" s="24">
        <v>0</v>
      </c>
      <c r="N13" s="24">
        <v>1</v>
      </c>
      <c r="O13" s="29">
        <v>42370</v>
      </c>
      <c r="P13" s="24">
        <v>1</v>
      </c>
      <c r="Q13" s="29">
        <v>42491</v>
      </c>
      <c r="R13" s="24">
        <v>0</v>
      </c>
      <c r="S13" s="24"/>
      <c r="T13" s="24">
        <v>1</v>
      </c>
      <c r="U13" s="24">
        <v>0</v>
      </c>
      <c r="V13" s="24" t="s">
        <v>982</v>
      </c>
      <c r="W13" s="24" t="s">
        <v>1619</v>
      </c>
      <c r="X13" s="24" t="s">
        <v>1308</v>
      </c>
      <c r="Y13" s="24">
        <v>4</v>
      </c>
      <c r="Z13" s="24"/>
    </row>
    <row r="14" spans="1:27" ht="409.6" x14ac:dyDescent="0.15">
      <c r="A14" s="30" t="s">
        <v>1797</v>
      </c>
      <c r="B14" s="30" t="s">
        <v>1798</v>
      </c>
      <c r="C14" s="56" t="s">
        <v>1888</v>
      </c>
      <c r="D14" s="57">
        <v>1</v>
      </c>
      <c r="E14" s="57"/>
      <c r="F14" s="23">
        <v>1</v>
      </c>
      <c r="G14" s="30">
        <v>2016</v>
      </c>
      <c r="H14" s="30">
        <v>1</v>
      </c>
      <c r="I14" s="30">
        <v>1</v>
      </c>
      <c r="J14" s="30">
        <v>1</v>
      </c>
      <c r="K14" s="30">
        <v>1</v>
      </c>
      <c r="L14" s="30">
        <v>3</v>
      </c>
      <c r="M14" s="30">
        <v>0</v>
      </c>
      <c r="N14" s="30">
        <v>1</v>
      </c>
      <c r="O14" s="30">
        <v>2016</v>
      </c>
      <c r="P14" s="30">
        <v>0</v>
      </c>
      <c r="Q14" s="30"/>
      <c r="R14" s="30">
        <v>1</v>
      </c>
      <c r="S14" s="30">
        <v>2017</v>
      </c>
      <c r="T14" s="30"/>
      <c r="U14" s="30"/>
      <c r="V14" s="30" t="s">
        <v>2509</v>
      </c>
      <c r="W14" s="61" t="s">
        <v>2523</v>
      </c>
      <c r="X14" s="30" t="s">
        <v>984</v>
      </c>
      <c r="Y14" s="30">
        <v>1</v>
      </c>
      <c r="Z14" s="30"/>
    </row>
    <row r="15" spans="1:27" ht="409.6" x14ac:dyDescent="0.15">
      <c r="A15" s="30" t="s">
        <v>97</v>
      </c>
      <c r="B15" s="30" t="s">
        <v>98</v>
      </c>
      <c r="C15" s="56" t="s">
        <v>1550</v>
      </c>
      <c r="D15" s="23">
        <v>1</v>
      </c>
      <c r="E15" s="23"/>
      <c r="F15" s="23">
        <v>1</v>
      </c>
      <c r="G15" s="23">
        <v>2015</v>
      </c>
      <c r="H15" s="23">
        <v>1</v>
      </c>
      <c r="I15" s="23">
        <v>1</v>
      </c>
      <c r="J15" s="23">
        <v>1</v>
      </c>
      <c r="K15" s="23" t="s">
        <v>1247</v>
      </c>
      <c r="L15" s="23">
        <v>1</v>
      </c>
      <c r="M15" s="23">
        <v>0</v>
      </c>
      <c r="N15" s="23">
        <v>1</v>
      </c>
      <c r="O15" s="23" t="s">
        <v>1553</v>
      </c>
      <c r="P15" s="23">
        <v>1</v>
      </c>
      <c r="Q15" s="23">
        <v>2015</v>
      </c>
      <c r="R15" s="23">
        <v>0</v>
      </c>
      <c r="S15" s="23"/>
      <c r="T15" s="23">
        <v>0</v>
      </c>
      <c r="U15" s="23">
        <v>1</v>
      </c>
      <c r="V15" s="23" t="s">
        <v>982</v>
      </c>
      <c r="W15" s="23" t="s">
        <v>1554</v>
      </c>
      <c r="X15" s="23" t="s">
        <v>1516</v>
      </c>
      <c r="Y15" s="23">
        <v>2</v>
      </c>
      <c r="Z15" s="23"/>
      <c r="AA15" s="24"/>
    </row>
    <row r="16" spans="1:27" ht="238" x14ac:dyDescent="0.15">
      <c r="A16" s="30" t="s">
        <v>305</v>
      </c>
      <c r="B16" s="30" t="s">
        <v>306</v>
      </c>
      <c r="C16" s="56" t="s">
        <v>1555</v>
      </c>
      <c r="D16" s="23">
        <v>1</v>
      </c>
      <c r="E16" s="23"/>
      <c r="F16" s="23">
        <v>1</v>
      </c>
      <c r="G16" s="23" t="s">
        <v>1065</v>
      </c>
      <c r="H16" s="23">
        <v>1</v>
      </c>
      <c r="I16" s="23">
        <v>1</v>
      </c>
      <c r="J16" s="23">
        <v>1</v>
      </c>
      <c r="K16" s="23">
        <v>1</v>
      </c>
      <c r="L16" s="23">
        <v>7</v>
      </c>
      <c r="M16" s="23">
        <v>1</v>
      </c>
      <c r="N16" s="23">
        <v>1</v>
      </c>
      <c r="O16" s="23">
        <v>2015</v>
      </c>
      <c r="P16" s="23">
        <v>0</v>
      </c>
      <c r="Q16" s="23"/>
      <c r="R16" s="23">
        <v>1</v>
      </c>
      <c r="S16" s="23">
        <v>2018</v>
      </c>
      <c r="T16" s="23">
        <v>0</v>
      </c>
      <c r="U16" s="23">
        <v>1</v>
      </c>
      <c r="V16" s="23" t="s">
        <v>1250</v>
      </c>
      <c r="W16" s="23" t="s">
        <v>1570</v>
      </c>
      <c r="X16" s="23" t="s">
        <v>1308</v>
      </c>
      <c r="Y16" s="23">
        <v>3</v>
      </c>
      <c r="Z16" s="23" t="s">
        <v>1569</v>
      </c>
      <c r="AA16" s="24"/>
    </row>
    <row r="17" spans="1:26" ht="306" x14ac:dyDescent="0.15">
      <c r="A17" s="30" t="s">
        <v>405</v>
      </c>
      <c r="B17" s="30" t="s">
        <v>406</v>
      </c>
      <c r="C17" s="56" t="s">
        <v>1566</v>
      </c>
      <c r="D17" s="23">
        <v>1</v>
      </c>
      <c r="E17" s="23"/>
      <c r="F17" s="23">
        <v>1</v>
      </c>
      <c r="G17" s="23" t="s">
        <v>1108</v>
      </c>
      <c r="H17" s="23">
        <v>1</v>
      </c>
      <c r="I17" s="23">
        <v>1</v>
      </c>
      <c r="J17" s="23">
        <v>1</v>
      </c>
      <c r="K17" s="23">
        <v>1</v>
      </c>
      <c r="L17" s="23">
        <v>2</v>
      </c>
      <c r="M17" s="23">
        <v>1</v>
      </c>
      <c r="N17" s="23">
        <v>1</v>
      </c>
      <c r="O17" s="23">
        <v>2015</v>
      </c>
      <c r="P17" s="23">
        <v>1</v>
      </c>
      <c r="Q17" s="23" t="s">
        <v>1574</v>
      </c>
      <c r="R17" s="23">
        <v>1</v>
      </c>
      <c r="S17" s="23">
        <v>2018</v>
      </c>
      <c r="T17" s="23">
        <v>0</v>
      </c>
      <c r="U17" s="23">
        <v>1</v>
      </c>
      <c r="V17" s="23" t="s">
        <v>1250</v>
      </c>
      <c r="W17" s="23" t="s">
        <v>1573</v>
      </c>
      <c r="X17" s="23" t="s">
        <v>1308</v>
      </c>
      <c r="Y17" s="23">
        <v>2</v>
      </c>
      <c r="Z17" s="30"/>
    </row>
    <row r="18" spans="1:26" ht="358" x14ac:dyDescent="0.15">
      <c r="A18" s="30" t="s">
        <v>173</v>
      </c>
      <c r="B18" s="30" t="s">
        <v>174</v>
      </c>
      <c r="C18" s="56" t="s">
        <v>1246</v>
      </c>
      <c r="D18" s="24">
        <v>1</v>
      </c>
      <c r="E18" s="24"/>
      <c r="F18" s="24">
        <v>1</v>
      </c>
      <c r="G18" s="24" t="s">
        <v>1183</v>
      </c>
      <c r="H18" s="24">
        <v>1</v>
      </c>
      <c r="I18" s="24">
        <v>1</v>
      </c>
      <c r="J18" s="24">
        <v>1</v>
      </c>
      <c r="K18" s="24">
        <v>1</v>
      </c>
      <c r="L18" s="24" t="s">
        <v>1247</v>
      </c>
      <c r="M18" s="24">
        <v>1</v>
      </c>
      <c r="N18" s="24">
        <v>1</v>
      </c>
      <c r="O18" s="29">
        <v>42401</v>
      </c>
      <c r="P18" s="24">
        <v>1</v>
      </c>
      <c r="Q18" s="24" t="s">
        <v>1248</v>
      </c>
      <c r="R18" s="24">
        <v>1</v>
      </c>
      <c r="S18" s="24" t="s">
        <v>1249</v>
      </c>
      <c r="T18" s="24">
        <v>1</v>
      </c>
      <c r="U18" s="24">
        <v>1</v>
      </c>
      <c r="V18" s="24" t="s">
        <v>1250</v>
      </c>
      <c r="W18" s="24" t="s">
        <v>1251</v>
      </c>
      <c r="X18" s="24" t="s">
        <v>984</v>
      </c>
      <c r="Y18" s="24" t="s">
        <v>1617</v>
      </c>
      <c r="Z18" s="24"/>
    </row>
    <row r="19" spans="1:26" ht="280" x14ac:dyDescent="0.15">
      <c r="A19" s="30" t="s">
        <v>757</v>
      </c>
      <c r="B19" s="30" t="s">
        <v>758</v>
      </c>
      <c r="C19" s="56" t="s">
        <v>1581</v>
      </c>
      <c r="D19" s="23">
        <v>1</v>
      </c>
      <c r="E19" s="23"/>
      <c r="F19" s="23">
        <v>1</v>
      </c>
      <c r="G19" s="23">
        <v>2016</v>
      </c>
      <c r="H19" s="23">
        <v>1</v>
      </c>
      <c r="I19" s="23">
        <v>1</v>
      </c>
      <c r="J19" s="23">
        <v>1</v>
      </c>
      <c r="K19" s="23">
        <v>1</v>
      </c>
      <c r="L19" s="23">
        <v>4</v>
      </c>
      <c r="M19" s="23">
        <v>1</v>
      </c>
      <c r="N19" s="23">
        <v>1</v>
      </c>
      <c r="O19" s="23" t="s">
        <v>1594</v>
      </c>
      <c r="P19" s="23">
        <v>0</v>
      </c>
      <c r="Q19" s="23"/>
      <c r="R19" s="23">
        <v>1</v>
      </c>
      <c r="S19" s="23" t="s">
        <v>1595</v>
      </c>
      <c r="T19" s="23">
        <v>0</v>
      </c>
      <c r="U19" s="23">
        <v>1</v>
      </c>
      <c r="V19" s="23" t="s">
        <v>1596</v>
      </c>
      <c r="W19" s="23" t="s">
        <v>1597</v>
      </c>
      <c r="X19" s="23" t="s">
        <v>1516</v>
      </c>
      <c r="Y19" s="23">
        <v>3</v>
      </c>
      <c r="Z19" s="23"/>
    </row>
    <row r="20" spans="1:26" ht="306" x14ac:dyDescent="0.15">
      <c r="A20" s="58" t="s">
        <v>1789</v>
      </c>
      <c r="B20" s="58" t="s">
        <v>1790</v>
      </c>
      <c r="C20" s="55" t="s">
        <v>1884</v>
      </c>
      <c r="D20" s="59">
        <v>1</v>
      </c>
      <c r="E20" s="59"/>
      <c r="F20" s="58">
        <v>1</v>
      </c>
      <c r="G20" s="58" t="s">
        <v>2528</v>
      </c>
      <c r="H20" s="58">
        <v>1</v>
      </c>
      <c r="I20" s="58">
        <v>1</v>
      </c>
      <c r="J20" s="58">
        <v>1</v>
      </c>
      <c r="K20" s="58">
        <v>1</v>
      </c>
      <c r="L20" s="58" t="s">
        <v>2529</v>
      </c>
      <c r="M20" s="58">
        <v>1</v>
      </c>
      <c r="N20" s="58">
        <v>1</v>
      </c>
      <c r="O20" s="58"/>
      <c r="P20" s="58">
        <v>1</v>
      </c>
      <c r="Q20" s="58"/>
      <c r="R20" s="58">
        <v>1</v>
      </c>
      <c r="S20" s="58"/>
      <c r="T20" s="58"/>
      <c r="U20" s="58"/>
      <c r="V20" s="58" t="s">
        <v>1495</v>
      </c>
      <c r="W20" s="58" t="s">
        <v>2530</v>
      </c>
      <c r="X20" s="58"/>
      <c r="Y20" s="58"/>
      <c r="Z20" s="58"/>
    </row>
    <row r="21" spans="1:26" ht="280" x14ac:dyDescent="0.15">
      <c r="A21" s="58" t="s">
        <v>2168</v>
      </c>
      <c r="B21" s="58" t="s">
        <v>2169</v>
      </c>
      <c r="C21" s="55" t="s">
        <v>2493</v>
      </c>
      <c r="D21" s="24">
        <v>1</v>
      </c>
      <c r="E21" s="24"/>
      <c r="F21" s="58">
        <v>1</v>
      </c>
      <c r="G21" s="58" t="s">
        <v>1065</v>
      </c>
      <c r="H21" s="58">
        <v>1</v>
      </c>
      <c r="I21" s="58">
        <v>1</v>
      </c>
      <c r="J21" s="58">
        <v>1</v>
      </c>
      <c r="K21" s="58">
        <v>1</v>
      </c>
      <c r="L21" s="58" t="s">
        <v>2531</v>
      </c>
      <c r="M21" s="58">
        <v>1</v>
      </c>
      <c r="N21" s="58"/>
      <c r="O21" s="58">
        <v>1</v>
      </c>
      <c r="P21" s="58">
        <v>1</v>
      </c>
      <c r="Q21" s="58"/>
      <c r="R21" s="58">
        <v>1</v>
      </c>
      <c r="S21" s="58"/>
      <c r="T21" s="58"/>
      <c r="U21" s="58"/>
      <c r="V21" s="58" t="s">
        <v>1495</v>
      </c>
      <c r="W21" s="58" t="s">
        <v>2532</v>
      </c>
      <c r="X21" s="58"/>
      <c r="Y21" s="58"/>
      <c r="Z21" s="58"/>
    </row>
  </sheetData>
  <autoFilter ref="V1:V21" xr:uid="{9B7E104E-F641-EE4C-AB63-71E9E8DA339D}"/>
  <hyperlinks>
    <hyperlink ref="C2" r:id="rId1" xr:uid="{CB798E4F-EAD1-2C46-80A2-34A03FF90DD9}"/>
    <hyperlink ref="C3" r:id="rId2" xr:uid="{BA7D1B10-3E43-C74A-89AF-4B5F83ED3FE8}"/>
    <hyperlink ref="C4" r:id="rId3" xr:uid="{448E3B0B-9D9D-7348-9CBB-BE2A02F1A654}"/>
    <hyperlink ref="C5" r:id="rId4" xr:uid="{C942C4A9-69E9-BC48-AA0F-61A33E3A4CAA}"/>
    <hyperlink ref="C6" r:id="rId5" xr:uid="{90C767C4-8511-D143-BFC6-A7651D1CA8EE}"/>
    <hyperlink ref="C7" r:id="rId6" xr:uid="{75172C1B-4BA6-D048-852A-597F75E02899}"/>
    <hyperlink ref="C9" r:id="rId7" xr:uid="{102865E0-1B61-AA46-82C3-33E30AC85D1B}"/>
    <hyperlink ref="C10" r:id="rId8" xr:uid="{016D9EBE-51AA-1249-8220-B514BAC2F136}"/>
    <hyperlink ref="C11" r:id="rId9" xr:uid="{D60D56A4-3F9C-4242-A5CB-99A6DC4B4B76}"/>
    <hyperlink ref="C12" r:id="rId10" xr:uid="{B32FFA4A-3FCC-C34E-9513-5F3555DB7DFB}"/>
    <hyperlink ref="C13" r:id="rId11" xr:uid="{4DCABD7C-1052-164F-9742-624706A92C13}"/>
    <hyperlink ref="C14" r:id="rId12" xr:uid="{5FD884C2-0D4F-7F49-8BAE-FBE206EA7674}"/>
    <hyperlink ref="C15" r:id="rId13" xr:uid="{CE88502D-5E0B-0C40-B19A-A67B0AC8B5E2}"/>
    <hyperlink ref="C16" r:id="rId14" xr:uid="{94D0DB1B-5E5A-3F4B-BFE1-D6361C468BE2}"/>
    <hyperlink ref="C17" r:id="rId15" xr:uid="{9C9B14F7-3BFF-5243-B549-B5DCAABCF071}"/>
    <hyperlink ref="C18" r:id="rId16" xr:uid="{C572F0EF-58DC-6A4A-ACB6-60521189D141}"/>
    <hyperlink ref="C19" r:id="rId17" xr:uid="{4B53A1F5-5E08-0242-A83E-D4F1AEF8DA88}"/>
    <hyperlink ref="C20" r:id="rId18" xr:uid="{69F0BB25-31EB-8143-B7B8-EF3DF317855A}"/>
    <hyperlink ref="C21" r:id="rId19" xr:uid="{C3EE9638-068F-9643-AFED-DD8C14C4BC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B8AFD-6824-5244-9B3A-093D61B99FFE}">
  <dimension ref="A1:AA26"/>
  <sheetViews>
    <sheetView workbookViewId="0">
      <pane ySplit="1" topLeftCell="A2" activePane="bottomLeft" state="frozen"/>
      <selection pane="bottomLeft"/>
    </sheetView>
  </sheetViews>
  <sheetFormatPr baseColWidth="10" defaultRowHeight="13" x14ac:dyDescent="0.15"/>
  <cols>
    <col min="1" max="1" width="24.1640625" style="49" customWidth="1"/>
    <col min="2" max="2" width="22.6640625" style="49" customWidth="1"/>
    <col min="3" max="20" width="10.83203125" style="49"/>
    <col min="21" max="21" width="19.6640625" style="49" customWidth="1"/>
    <col min="22" max="22" width="10.83203125" style="49"/>
    <col min="23" max="23" width="40" style="49" customWidth="1"/>
    <col min="24" max="16384" width="10.83203125" style="49"/>
  </cols>
  <sheetData>
    <row r="1" spans="1:27" ht="28"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row>
    <row r="2" spans="1:27" ht="112" x14ac:dyDescent="0.15">
      <c r="A2" s="30" t="s">
        <v>393</v>
      </c>
      <c r="B2" s="30" t="s">
        <v>394</v>
      </c>
      <c r="C2" s="56" t="s">
        <v>1379</v>
      </c>
      <c r="D2" s="23">
        <v>1</v>
      </c>
      <c r="E2" s="23"/>
      <c r="F2" s="23">
        <v>1</v>
      </c>
      <c r="G2" s="23" t="s">
        <v>1065</v>
      </c>
      <c r="H2" s="23">
        <v>1</v>
      </c>
      <c r="I2" s="23">
        <v>0</v>
      </c>
      <c r="J2" s="23">
        <v>1</v>
      </c>
      <c r="K2" s="23">
        <v>3</v>
      </c>
      <c r="L2" s="23">
        <v>2</v>
      </c>
      <c r="M2" s="23">
        <v>0</v>
      </c>
      <c r="N2" s="23">
        <v>1</v>
      </c>
      <c r="O2" s="23" t="s">
        <v>1397</v>
      </c>
      <c r="P2" s="23">
        <v>1</v>
      </c>
      <c r="Q2" s="23" t="s">
        <v>1065</v>
      </c>
      <c r="R2" s="23">
        <v>0</v>
      </c>
      <c r="S2" s="23"/>
      <c r="T2" s="23"/>
      <c r="U2" s="23"/>
      <c r="V2" s="23" t="s">
        <v>1495</v>
      </c>
      <c r="W2" s="65" t="s">
        <v>2538</v>
      </c>
      <c r="X2" s="23"/>
      <c r="Y2" s="23"/>
      <c r="Z2" s="23" t="s">
        <v>1398</v>
      </c>
    </row>
    <row r="3" spans="1:27" ht="409.6" x14ac:dyDescent="0.15">
      <c r="A3" s="30" t="s">
        <v>765</v>
      </c>
      <c r="B3" s="30" t="s">
        <v>766</v>
      </c>
      <c r="C3" s="56" t="s">
        <v>1381</v>
      </c>
      <c r="D3" s="23">
        <v>1</v>
      </c>
      <c r="E3" s="23"/>
      <c r="F3" s="23">
        <v>1</v>
      </c>
      <c r="G3" s="23" t="s">
        <v>1065</v>
      </c>
      <c r="H3" s="23">
        <v>1</v>
      </c>
      <c r="I3" s="23">
        <v>0</v>
      </c>
      <c r="J3" s="23">
        <v>1</v>
      </c>
      <c r="K3" s="23">
        <v>3</v>
      </c>
      <c r="L3" s="23">
        <v>1</v>
      </c>
      <c r="M3" s="23">
        <v>0</v>
      </c>
      <c r="N3" s="23">
        <v>1</v>
      </c>
      <c r="O3" s="23" t="s">
        <v>1400</v>
      </c>
      <c r="P3" s="23">
        <v>1</v>
      </c>
      <c r="Q3" s="23" t="s">
        <v>1065</v>
      </c>
      <c r="R3" s="23">
        <v>1</v>
      </c>
      <c r="S3" s="23" t="s">
        <v>1401</v>
      </c>
      <c r="T3" s="23">
        <v>0</v>
      </c>
      <c r="U3" s="23">
        <v>0</v>
      </c>
      <c r="V3" s="23" t="s">
        <v>982</v>
      </c>
      <c r="W3" s="23" t="s">
        <v>1403</v>
      </c>
      <c r="X3" s="23"/>
      <c r="Y3" s="23"/>
      <c r="Z3" s="23" t="s">
        <v>1402</v>
      </c>
    </row>
    <row r="4" spans="1:27" ht="126" x14ac:dyDescent="0.15">
      <c r="A4" s="30" t="s">
        <v>1689</v>
      </c>
      <c r="B4" s="30" t="s">
        <v>1690</v>
      </c>
      <c r="C4" s="56" t="s">
        <v>1834</v>
      </c>
      <c r="D4" s="57">
        <v>1</v>
      </c>
      <c r="E4" s="57"/>
      <c r="F4" s="30">
        <v>1</v>
      </c>
      <c r="G4" s="30">
        <v>2015</v>
      </c>
      <c r="H4" s="30">
        <v>1</v>
      </c>
      <c r="I4" s="30">
        <v>0</v>
      </c>
      <c r="J4" s="30">
        <v>1</v>
      </c>
      <c r="K4" s="30">
        <v>1</v>
      </c>
      <c r="L4" s="30" t="s">
        <v>1903</v>
      </c>
      <c r="M4" s="30">
        <v>0</v>
      </c>
      <c r="N4" s="30">
        <v>1</v>
      </c>
      <c r="O4" s="30"/>
      <c r="P4" s="30">
        <v>1</v>
      </c>
      <c r="Q4" s="30"/>
      <c r="R4" s="30">
        <v>1</v>
      </c>
      <c r="S4" s="30"/>
      <c r="T4" s="30"/>
      <c r="U4" s="30"/>
      <c r="V4" s="30" t="s">
        <v>982</v>
      </c>
      <c r="W4" s="30" t="s">
        <v>1904</v>
      </c>
      <c r="X4" s="30"/>
      <c r="Y4" s="30"/>
      <c r="Z4" s="30"/>
    </row>
    <row r="5" spans="1:27" ht="332" x14ac:dyDescent="0.15">
      <c r="A5" s="30" t="s">
        <v>75</v>
      </c>
      <c r="B5" s="30" t="s">
        <v>76</v>
      </c>
      <c r="C5" s="56" t="s">
        <v>1432</v>
      </c>
      <c r="D5" s="23">
        <v>1</v>
      </c>
      <c r="E5" s="23"/>
      <c r="F5" s="23">
        <v>1</v>
      </c>
      <c r="G5" s="23">
        <v>2016</v>
      </c>
      <c r="H5" s="23">
        <v>1</v>
      </c>
      <c r="I5" s="23">
        <v>0</v>
      </c>
      <c r="J5" s="23">
        <v>1</v>
      </c>
      <c r="K5" s="23"/>
      <c r="L5" s="23"/>
      <c r="M5" s="23"/>
      <c r="N5" s="23"/>
      <c r="O5" s="23"/>
      <c r="P5" s="23"/>
      <c r="Q5" s="23"/>
      <c r="R5" s="23"/>
      <c r="S5" s="23"/>
      <c r="T5" s="23"/>
      <c r="U5" s="23"/>
      <c r="V5" s="23" t="s">
        <v>1443</v>
      </c>
      <c r="W5" s="23" t="s">
        <v>1442</v>
      </c>
      <c r="X5" s="23"/>
      <c r="Y5" s="23"/>
      <c r="Z5" s="23" t="s">
        <v>1441</v>
      </c>
    </row>
    <row r="6" spans="1:27" ht="126" x14ac:dyDescent="0.15">
      <c r="A6" s="30" t="s">
        <v>1701</v>
      </c>
      <c r="B6" s="30" t="s">
        <v>1702</v>
      </c>
      <c r="C6" s="56" t="s">
        <v>1840</v>
      </c>
      <c r="D6" s="57">
        <v>1</v>
      </c>
      <c r="E6" s="57"/>
      <c r="F6" s="30">
        <v>1</v>
      </c>
      <c r="G6" s="30">
        <v>2019</v>
      </c>
      <c r="H6" s="30">
        <v>1</v>
      </c>
      <c r="I6" s="30">
        <v>0</v>
      </c>
      <c r="J6" s="30">
        <v>1</v>
      </c>
      <c r="K6" s="30">
        <v>4</v>
      </c>
      <c r="L6" s="30" t="s">
        <v>1613</v>
      </c>
      <c r="M6" s="30"/>
      <c r="N6" s="30"/>
      <c r="O6" s="30"/>
      <c r="P6" s="30"/>
      <c r="Q6" s="30"/>
      <c r="R6" s="30"/>
      <c r="S6" s="30"/>
      <c r="T6" s="30"/>
      <c r="U6" s="30"/>
      <c r="V6" s="30" t="s">
        <v>1495</v>
      </c>
      <c r="W6" s="30" t="s">
        <v>2519</v>
      </c>
      <c r="X6" s="30"/>
      <c r="Y6" s="30"/>
      <c r="Z6" s="30"/>
    </row>
    <row r="7" spans="1:27" ht="140" x14ac:dyDescent="0.15">
      <c r="A7" s="30" t="s">
        <v>749</v>
      </c>
      <c r="B7" s="30" t="s">
        <v>750</v>
      </c>
      <c r="C7" s="56" t="s">
        <v>1578</v>
      </c>
      <c r="D7" s="23">
        <v>1</v>
      </c>
      <c r="E7" s="23"/>
      <c r="F7" s="23">
        <v>1</v>
      </c>
      <c r="G7" s="23">
        <v>2016</v>
      </c>
      <c r="H7" s="23">
        <v>1</v>
      </c>
      <c r="I7" s="23">
        <v>0</v>
      </c>
      <c r="J7" s="23">
        <v>1</v>
      </c>
      <c r="K7" s="23">
        <v>1</v>
      </c>
      <c r="L7" s="23">
        <v>1</v>
      </c>
      <c r="M7" s="23">
        <v>1</v>
      </c>
      <c r="N7" s="23">
        <v>0</v>
      </c>
      <c r="O7" s="23"/>
      <c r="P7" s="23">
        <v>0</v>
      </c>
      <c r="Q7" s="23"/>
      <c r="R7" s="23">
        <v>1</v>
      </c>
      <c r="S7" s="23">
        <v>2018</v>
      </c>
      <c r="T7" s="23">
        <v>0</v>
      </c>
      <c r="U7" s="23">
        <v>1</v>
      </c>
      <c r="V7" s="23" t="s">
        <v>1591</v>
      </c>
      <c r="W7" s="23" t="s">
        <v>1592</v>
      </c>
      <c r="X7" s="23" t="s">
        <v>1593</v>
      </c>
      <c r="Y7" s="23">
        <v>2</v>
      </c>
      <c r="Z7" s="23" t="s">
        <v>2539</v>
      </c>
    </row>
    <row r="8" spans="1:27" x14ac:dyDescent="0.15">
      <c r="A8" s="30"/>
      <c r="B8" s="30"/>
      <c r="C8" s="56"/>
      <c r="D8" s="57"/>
      <c r="E8" s="57"/>
      <c r="F8" s="30"/>
      <c r="G8" s="30"/>
      <c r="H8" s="30"/>
      <c r="I8" s="30"/>
      <c r="J8" s="30"/>
      <c r="K8" s="30"/>
      <c r="L8" s="30"/>
      <c r="M8" s="30"/>
      <c r="N8" s="30"/>
      <c r="O8" s="30"/>
      <c r="P8" s="30"/>
      <c r="Q8" s="30"/>
      <c r="R8" s="30"/>
      <c r="S8" s="30"/>
      <c r="T8" s="30"/>
      <c r="U8" s="30"/>
      <c r="V8" s="30"/>
      <c r="W8" s="30"/>
      <c r="X8" s="30"/>
      <c r="Y8" s="30"/>
      <c r="Z8" s="30"/>
    </row>
    <row r="9" spans="1:27" x14ac:dyDescent="0.15">
      <c r="A9" s="23"/>
      <c r="B9" s="23"/>
      <c r="C9" s="26"/>
      <c r="D9" s="23"/>
      <c r="E9" s="23"/>
      <c r="F9" s="23"/>
      <c r="G9" s="23"/>
      <c r="H9" s="23"/>
      <c r="I9" s="23"/>
      <c r="J9" s="23"/>
      <c r="K9" s="23"/>
      <c r="L9" s="23"/>
      <c r="M9" s="23"/>
      <c r="N9" s="23"/>
      <c r="O9" s="23"/>
      <c r="P9" s="23"/>
      <c r="Q9" s="23"/>
      <c r="R9" s="23"/>
      <c r="S9" s="23"/>
      <c r="T9" s="23"/>
      <c r="U9" s="23"/>
      <c r="V9" s="23"/>
      <c r="W9" s="23"/>
      <c r="X9" s="23"/>
      <c r="Y9" s="23"/>
      <c r="Z9" s="23"/>
    </row>
    <row r="10" spans="1:27" x14ac:dyDescent="0.15">
      <c r="A10" s="30"/>
      <c r="B10" s="30"/>
      <c r="C10" s="30"/>
      <c r="D10" s="24"/>
      <c r="E10" s="24"/>
      <c r="F10" s="24"/>
      <c r="G10" s="24"/>
      <c r="H10" s="24"/>
      <c r="I10" s="24"/>
      <c r="J10" s="24"/>
      <c r="K10" s="24"/>
      <c r="L10" s="24"/>
      <c r="M10" s="24"/>
      <c r="N10" s="24"/>
      <c r="O10" s="24"/>
      <c r="P10" s="24"/>
      <c r="Q10" s="24"/>
      <c r="R10" s="24"/>
      <c r="S10" s="24"/>
      <c r="T10" s="24"/>
      <c r="U10" s="24"/>
      <c r="V10" s="24"/>
      <c r="W10" s="24"/>
      <c r="X10" s="24"/>
      <c r="Y10" s="24"/>
      <c r="Z10" s="24"/>
    </row>
    <row r="11" spans="1:27" x14ac:dyDescent="0.15">
      <c r="A11" s="30"/>
      <c r="B11" s="30"/>
      <c r="C11" s="56"/>
      <c r="D11" s="57"/>
      <c r="E11" s="57"/>
      <c r="F11" s="30"/>
      <c r="G11" s="30"/>
      <c r="H11" s="30"/>
      <c r="I11" s="30"/>
      <c r="J11" s="30"/>
      <c r="K11" s="30"/>
      <c r="L11" s="30"/>
      <c r="M11" s="30"/>
      <c r="N11" s="30"/>
      <c r="O11" s="30"/>
      <c r="P11" s="30"/>
      <c r="Q11" s="30"/>
      <c r="R11" s="30"/>
      <c r="S11" s="30"/>
      <c r="T11" s="30"/>
      <c r="U11" s="30"/>
      <c r="V11" s="30"/>
      <c r="W11" s="30"/>
      <c r="X11" s="30"/>
      <c r="Y11" s="30"/>
      <c r="Z11" s="30"/>
    </row>
    <row r="12" spans="1:27" x14ac:dyDescent="0.15">
      <c r="A12" s="30"/>
      <c r="B12" s="30"/>
      <c r="C12" s="56"/>
      <c r="D12" s="23"/>
      <c r="E12" s="23"/>
      <c r="F12" s="23"/>
      <c r="G12" s="23"/>
      <c r="H12" s="23"/>
      <c r="I12" s="23"/>
      <c r="J12" s="23"/>
      <c r="K12" s="23"/>
      <c r="L12" s="23"/>
      <c r="M12" s="23"/>
      <c r="N12" s="23"/>
      <c r="O12" s="23"/>
      <c r="P12" s="23"/>
      <c r="Q12" s="23"/>
      <c r="R12" s="23"/>
      <c r="S12" s="23"/>
      <c r="T12" s="23"/>
      <c r="U12" s="23"/>
      <c r="V12" s="23"/>
      <c r="W12" s="23"/>
      <c r="X12" s="23"/>
      <c r="Y12" s="23"/>
      <c r="Z12" s="23"/>
    </row>
    <row r="13" spans="1:27" x14ac:dyDescent="0.15">
      <c r="A13" s="23"/>
      <c r="B13" s="24"/>
      <c r="C13" s="56"/>
      <c r="D13" s="24"/>
      <c r="E13" s="24"/>
      <c r="F13" s="24"/>
      <c r="G13" s="24"/>
      <c r="H13" s="24"/>
      <c r="I13" s="24"/>
      <c r="J13" s="24"/>
      <c r="K13" s="24"/>
      <c r="L13" s="24"/>
      <c r="M13" s="24"/>
      <c r="N13" s="24"/>
      <c r="O13" s="24"/>
      <c r="P13" s="24"/>
      <c r="Q13" s="24"/>
      <c r="R13" s="24"/>
      <c r="S13" s="29"/>
      <c r="T13" s="24"/>
      <c r="U13" s="24"/>
      <c r="V13" s="24"/>
      <c r="W13" s="24"/>
      <c r="X13" s="24"/>
      <c r="Y13" s="24"/>
      <c r="Z13" s="24"/>
    </row>
    <row r="14" spans="1:27" x14ac:dyDescent="0.15">
      <c r="A14" s="30"/>
      <c r="B14" s="30"/>
      <c r="C14" s="56"/>
      <c r="D14" s="24"/>
      <c r="E14" s="24"/>
      <c r="F14" s="24"/>
      <c r="G14" s="24"/>
      <c r="H14" s="24"/>
      <c r="I14" s="24"/>
      <c r="J14" s="24"/>
      <c r="K14" s="24"/>
      <c r="L14" s="24"/>
      <c r="M14" s="24"/>
      <c r="N14" s="24"/>
      <c r="O14" s="24"/>
      <c r="P14" s="24"/>
      <c r="Q14" s="24"/>
      <c r="R14" s="24"/>
      <c r="S14" s="24"/>
      <c r="T14" s="24"/>
      <c r="U14" s="24"/>
      <c r="V14" s="24"/>
      <c r="W14" s="24"/>
      <c r="X14" s="24"/>
      <c r="Y14" s="24"/>
      <c r="Z14" s="24"/>
    </row>
    <row r="15" spans="1:27" x14ac:dyDescent="0.15">
      <c r="A15" s="30"/>
      <c r="B15" s="30"/>
      <c r="C15" s="56"/>
      <c r="D15" s="24"/>
      <c r="E15" s="24"/>
      <c r="F15" s="24"/>
      <c r="G15" s="24"/>
      <c r="H15" s="24"/>
      <c r="I15" s="24"/>
      <c r="J15" s="24"/>
      <c r="K15" s="24"/>
      <c r="L15" s="24"/>
      <c r="M15" s="24"/>
      <c r="N15" s="24"/>
      <c r="O15" s="22"/>
      <c r="P15" s="22"/>
      <c r="Q15" s="22"/>
      <c r="R15" s="22"/>
      <c r="S15" s="24"/>
      <c r="T15" s="24"/>
      <c r="U15" s="24"/>
      <c r="V15" s="24"/>
      <c r="W15" s="24"/>
      <c r="X15" s="24"/>
      <c r="Y15" s="24"/>
      <c r="Z15" s="24"/>
      <c r="AA15" s="24"/>
    </row>
    <row r="16" spans="1:27" x14ac:dyDescent="0.15">
      <c r="A16" s="23"/>
      <c r="B16" s="24"/>
      <c r="C16" s="56"/>
      <c r="D16" s="24"/>
      <c r="E16" s="24"/>
      <c r="F16" s="24"/>
      <c r="G16" s="24"/>
      <c r="H16" s="24"/>
      <c r="I16" s="24"/>
      <c r="J16" s="24"/>
      <c r="K16" s="24"/>
      <c r="L16" s="24"/>
      <c r="M16" s="24"/>
      <c r="N16" s="24"/>
      <c r="O16" s="29"/>
      <c r="P16" s="24"/>
      <c r="Q16" s="29"/>
      <c r="R16" s="24"/>
      <c r="S16" s="24"/>
      <c r="T16" s="24"/>
      <c r="U16" s="24"/>
      <c r="V16" s="24"/>
      <c r="W16" s="24"/>
      <c r="X16" s="24"/>
      <c r="Y16" s="24"/>
      <c r="Z16" s="24"/>
    </row>
    <row r="17" spans="1:27" x14ac:dyDescent="0.15">
      <c r="A17" s="30"/>
      <c r="B17" s="30"/>
      <c r="C17" s="56"/>
      <c r="D17" s="23"/>
      <c r="E17" s="23"/>
      <c r="F17" s="23"/>
      <c r="G17" s="23"/>
      <c r="H17" s="23"/>
      <c r="I17" s="23"/>
      <c r="J17" s="23"/>
      <c r="K17" s="23"/>
      <c r="L17" s="23"/>
      <c r="M17" s="23"/>
      <c r="N17" s="23"/>
      <c r="O17" s="23"/>
      <c r="P17" s="23"/>
      <c r="Q17" s="23"/>
      <c r="R17" s="23"/>
      <c r="S17" s="23"/>
      <c r="T17" s="23"/>
      <c r="U17" s="23"/>
      <c r="V17" s="23"/>
      <c r="W17" s="23"/>
      <c r="X17" s="23"/>
      <c r="Y17" s="23"/>
      <c r="Z17" s="23"/>
      <c r="AA17" s="24"/>
    </row>
    <row r="18" spans="1:27" x14ac:dyDescent="0.15">
      <c r="A18" s="30"/>
      <c r="B18" s="30"/>
      <c r="C18" s="56"/>
      <c r="D18" s="23"/>
      <c r="E18" s="23"/>
      <c r="F18" s="23"/>
      <c r="G18" s="23"/>
      <c r="H18" s="23"/>
      <c r="I18" s="23"/>
      <c r="J18" s="23"/>
      <c r="K18" s="23"/>
      <c r="L18" s="23"/>
      <c r="M18" s="23"/>
      <c r="N18" s="23"/>
      <c r="O18" s="23"/>
      <c r="P18" s="23"/>
      <c r="Q18" s="23"/>
      <c r="R18" s="23"/>
      <c r="S18" s="23"/>
      <c r="T18" s="23"/>
      <c r="U18" s="23"/>
      <c r="V18" s="23"/>
      <c r="W18" s="23"/>
      <c r="X18" s="23"/>
      <c r="Y18" s="23"/>
      <c r="Z18" s="23"/>
      <c r="AA18" s="24"/>
    </row>
    <row r="19" spans="1:27" x14ac:dyDescent="0.15">
      <c r="A19" s="30"/>
      <c r="B19" s="30"/>
      <c r="C19" s="56"/>
      <c r="D19" s="23"/>
      <c r="E19" s="23"/>
      <c r="F19" s="23"/>
      <c r="G19" s="23"/>
      <c r="H19" s="23"/>
      <c r="I19" s="23"/>
      <c r="J19" s="23"/>
      <c r="K19" s="23"/>
      <c r="L19" s="23"/>
      <c r="M19" s="23"/>
      <c r="N19" s="23"/>
      <c r="O19" s="23"/>
      <c r="P19" s="23"/>
      <c r="Q19" s="23"/>
      <c r="R19" s="23"/>
      <c r="S19" s="23"/>
      <c r="T19" s="23"/>
      <c r="U19" s="23"/>
      <c r="V19" s="23"/>
      <c r="W19" s="23"/>
      <c r="X19" s="23"/>
      <c r="Y19" s="23"/>
      <c r="Z19" s="30"/>
    </row>
    <row r="20" spans="1:27" x14ac:dyDescent="0.15">
      <c r="A20" s="30"/>
      <c r="B20" s="30"/>
      <c r="C20" s="56"/>
      <c r="D20" s="23"/>
      <c r="E20" s="23"/>
      <c r="F20" s="23"/>
      <c r="G20" s="23"/>
      <c r="H20" s="23"/>
      <c r="I20" s="23"/>
      <c r="J20" s="23"/>
      <c r="K20" s="23"/>
      <c r="L20" s="23"/>
      <c r="M20" s="23"/>
      <c r="N20" s="23"/>
      <c r="O20" s="23"/>
      <c r="P20" s="23"/>
      <c r="Q20" s="23"/>
      <c r="R20" s="23"/>
      <c r="S20" s="23"/>
      <c r="T20" s="23"/>
      <c r="U20" s="23"/>
      <c r="V20" s="23"/>
      <c r="W20" s="23"/>
      <c r="X20" s="23"/>
      <c r="Y20" s="23"/>
      <c r="Z20" s="23"/>
    </row>
    <row r="21" spans="1:27" x14ac:dyDescent="0.15">
      <c r="A21" s="30"/>
      <c r="B21" s="30"/>
      <c r="C21" s="56"/>
      <c r="D21" s="24"/>
      <c r="E21" s="24"/>
      <c r="F21" s="24"/>
      <c r="G21" s="24"/>
      <c r="H21" s="24"/>
      <c r="I21" s="24"/>
      <c r="J21" s="24"/>
      <c r="K21" s="24"/>
      <c r="L21" s="24"/>
      <c r="M21" s="24"/>
      <c r="N21" s="24"/>
      <c r="O21" s="29"/>
      <c r="P21" s="24"/>
      <c r="Q21" s="24"/>
      <c r="R21" s="24"/>
      <c r="S21" s="24"/>
      <c r="T21" s="24"/>
      <c r="U21" s="24"/>
      <c r="V21" s="24"/>
      <c r="W21" s="24"/>
      <c r="X21" s="24"/>
      <c r="Y21" s="24"/>
      <c r="Z21" s="24"/>
    </row>
    <row r="22" spans="1:27" x14ac:dyDescent="0.15">
      <c r="A22" s="30"/>
      <c r="B22" s="30"/>
      <c r="C22" s="56"/>
      <c r="D22" s="23"/>
      <c r="E22" s="23"/>
      <c r="F22" s="23"/>
      <c r="G22" s="23"/>
      <c r="H22" s="23"/>
      <c r="I22" s="23"/>
      <c r="J22" s="23"/>
      <c r="K22" s="23"/>
      <c r="L22" s="23"/>
      <c r="M22" s="23"/>
      <c r="N22" s="23"/>
      <c r="O22" s="23"/>
      <c r="P22" s="23"/>
      <c r="Q22" s="23"/>
      <c r="R22" s="23"/>
      <c r="S22" s="23"/>
      <c r="T22" s="23"/>
      <c r="U22" s="23"/>
      <c r="V22" s="23"/>
      <c r="W22" s="23"/>
      <c r="X22" s="23"/>
      <c r="Y22" s="23"/>
      <c r="Z22" s="23"/>
    </row>
    <row r="23" spans="1:27" x14ac:dyDescent="0.15">
      <c r="A23" s="30"/>
      <c r="B23" s="30"/>
      <c r="C23" s="56"/>
      <c r="D23" s="24"/>
      <c r="E23" s="24"/>
      <c r="F23" s="24"/>
      <c r="G23" s="24"/>
      <c r="H23" s="24"/>
      <c r="I23" s="24"/>
      <c r="J23" s="24"/>
      <c r="K23" s="24"/>
      <c r="L23" s="24"/>
      <c r="M23" s="24"/>
      <c r="N23" s="24"/>
      <c r="O23" s="29"/>
      <c r="P23" s="24"/>
      <c r="Q23" s="24"/>
      <c r="R23" s="24"/>
      <c r="S23" s="24"/>
      <c r="T23" s="24"/>
      <c r="U23" s="24"/>
      <c r="V23" s="24"/>
      <c r="W23" s="24"/>
      <c r="X23" s="24"/>
      <c r="Y23" s="24"/>
      <c r="Z23" s="24"/>
    </row>
    <row r="24" spans="1:27" x14ac:dyDescent="0.15">
      <c r="A24" s="30"/>
      <c r="B24" s="30"/>
      <c r="C24" s="56"/>
      <c r="D24" s="23"/>
      <c r="E24" s="23"/>
      <c r="F24" s="23"/>
      <c r="G24" s="23"/>
      <c r="H24" s="23"/>
      <c r="I24" s="23"/>
      <c r="J24" s="23"/>
      <c r="K24" s="23"/>
      <c r="L24" s="23"/>
      <c r="M24" s="23"/>
      <c r="N24" s="23"/>
      <c r="O24" s="23"/>
      <c r="P24" s="23"/>
      <c r="Q24" s="23"/>
      <c r="R24" s="23"/>
      <c r="S24" s="23"/>
      <c r="T24" s="23"/>
      <c r="U24" s="23"/>
      <c r="V24" s="23"/>
      <c r="W24" s="23"/>
      <c r="X24" s="23"/>
      <c r="Y24" s="23"/>
      <c r="Z24" s="23"/>
    </row>
    <row r="25" spans="1:27" x14ac:dyDescent="0.15">
      <c r="A25" s="58"/>
      <c r="B25" s="58"/>
      <c r="C25" s="55"/>
      <c r="D25" s="59"/>
      <c r="E25" s="59"/>
      <c r="F25" s="58"/>
      <c r="G25" s="58"/>
      <c r="H25" s="58"/>
      <c r="I25" s="58"/>
      <c r="J25" s="58"/>
      <c r="K25" s="58"/>
      <c r="L25" s="58"/>
      <c r="M25" s="58"/>
      <c r="N25" s="58"/>
      <c r="O25" s="58"/>
      <c r="P25" s="58"/>
      <c r="Q25" s="58"/>
      <c r="R25" s="58"/>
      <c r="S25" s="58"/>
      <c r="T25" s="58"/>
      <c r="U25" s="58"/>
      <c r="V25" s="58"/>
      <c r="W25" s="58"/>
      <c r="X25" s="58"/>
      <c r="Y25" s="58"/>
      <c r="Z25" s="58"/>
    </row>
    <row r="26" spans="1:27" x14ac:dyDescent="0.15">
      <c r="A26" s="58"/>
      <c r="B26" s="58"/>
      <c r="C26" s="55"/>
      <c r="D26" s="24"/>
      <c r="E26" s="24"/>
      <c r="F26" s="58"/>
      <c r="G26" s="58"/>
      <c r="H26" s="58"/>
      <c r="I26" s="58"/>
      <c r="J26" s="58"/>
      <c r="K26" s="58"/>
      <c r="L26" s="58"/>
      <c r="M26" s="58"/>
      <c r="N26" s="58"/>
      <c r="O26" s="58"/>
      <c r="P26" s="58"/>
      <c r="Q26" s="58"/>
      <c r="R26" s="58"/>
      <c r="S26" s="58"/>
      <c r="T26" s="58"/>
      <c r="U26" s="58"/>
      <c r="V26" s="58"/>
      <c r="W26" s="58"/>
      <c r="X26" s="58"/>
      <c r="Y26" s="58"/>
      <c r="Z26" s="58"/>
    </row>
  </sheetData>
  <hyperlinks>
    <hyperlink ref="C2" r:id="rId1" xr:uid="{93662AAB-6F1A-694E-B7C3-7012A3E86CBF}"/>
    <hyperlink ref="C3" r:id="rId2" xr:uid="{A4912C41-4D0D-B34A-94C6-65BC0D5271B5}"/>
    <hyperlink ref="C4" r:id="rId3" xr:uid="{2FB56F95-B5AB-BF40-ADFE-384A95FCFA35}"/>
    <hyperlink ref="C5" r:id="rId4" xr:uid="{48952FC5-68BF-7549-A661-AD5FA95D0E7B}"/>
    <hyperlink ref="C6" r:id="rId5" xr:uid="{A7303FDF-1CF6-FD40-8B12-263682070EFE}"/>
    <hyperlink ref="C7" r:id="rId6" xr:uid="{9E9A7648-2176-1140-A3CF-77801E45F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8DE5-7529-6D40-BABB-DAA4D7319D07}">
  <dimension ref="A1:AC7"/>
  <sheetViews>
    <sheetView workbookViewId="0"/>
  </sheetViews>
  <sheetFormatPr baseColWidth="10" defaultRowHeight="13" x14ac:dyDescent="0.15"/>
  <cols>
    <col min="1" max="1" width="31" customWidth="1"/>
    <col min="2" max="2" width="22.5" customWidth="1"/>
    <col min="21" max="21" width="25" customWidth="1"/>
  </cols>
  <sheetData>
    <row r="1" spans="1:29" ht="42" x14ac:dyDescent="0.15">
      <c r="A1" s="23" t="s">
        <v>1</v>
      </c>
      <c r="B1" s="23" t="s">
        <v>2</v>
      </c>
      <c r="C1" s="23" t="s">
        <v>3</v>
      </c>
      <c r="D1" s="23" t="s">
        <v>871</v>
      </c>
      <c r="E1" s="23" t="s">
        <v>1895</v>
      </c>
      <c r="F1" s="24" t="s">
        <v>875</v>
      </c>
      <c r="G1" s="24" t="s">
        <v>877</v>
      </c>
      <c r="H1" s="24" t="s">
        <v>879</v>
      </c>
      <c r="I1" s="24" t="s">
        <v>1621</v>
      </c>
      <c r="J1" s="24" t="s">
        <v>881</v>
      </c>
      <c r="K1" s="24" t="s">
        <v>883</v>
      </c>
      <c r="L1" s="24" t="s">
        <v>885</v>
      </c>
      <c r="M1" s="22" t="s">
        <v>886</v>
      </c>
      <c r="N1" s="22" t="s">
        <v>888</v>
      </c>
      <c r="O1" s="22" t="s">
        <v>890</v>
      </c>
      <c r="P1" s="22" t="s">
        <v>892</v>
      </c>
      <c r="Q1" s="22" t="s">
        <v>894</v>
      </c>
      <c r="R1" s="22" t="s">
        <v>896</v>
      </c>
      <c r="S1" s="22" t="s">
        <v>898</v>
      </c>
      <c r="T1" s="22" t="s">
        <v>900</v>
      </c>
      <c r="U1" s="22" t="s">
        <v>902</v>
      </c>
      <c r="V1" s="22" t="s">
        <v>904</v>
      </c>
      <c r="W1" s="22" t="s">
        <v>920</v>
      </c>
      <c r="X1" s="22" t="s">
        <v>906</v>
      </c>
      <c r="Y1" s="22" t="s">
        <v>908</v>
      </c>
      <c r="Z1" s="22" t="s">
        <v>921</v>
      </c>
      <c r="AA1" s="23"/>
      <c r="AB1" s="23"/>
      <c r="AC1" s="23"/>
    </row>
    <row r="2" spans="1:29" ht="280" x14ac:dyDescent="0.15">
      <c r="A2" s="30" t="s">
        <v>1731</v>
      </c>
      <c r="B2" s="30" t="s">
        <v>1732</v>
      </c>
      <c r="C2" s="56" t="s">
        <v>1855</v>
      </c>
      <c r="D2" s="57">
        <v>1</v>
      </c>
      <c r="E2" s="57"/>
      <c r="F2" s="24">
        <v>1</v>
      </c>
      <c r="G2" s="30">
        <v>2016</v>
      </c>
      <c r="H2" s="30">
        <v>0</v>
      </c>
      <c r="I2" s="30">
        <v>0</v>
      </c>
      <c r="J2" s="30">
        <v>1</v>
      </c>
      <c r="K2" s="30"/>
      <c r="L2" s="30"/>
      <c r="M2" s="30"/>
      <c r="N2" s="30"/>
      <c r="O2" s="30"/>
      <c r="P2" s="30"/>
      <c r="Q2" s="30"/>
      <c r="R2" s="30"/>
      <c r="S2" s="30"/>
      <c r="T2" s="30"/>
      <c r="U2" s="30"/>
      <c r="V2" s="30" t="s">
        <v>1495</v>
      </c>
      <c r="W2" s="30" t="s">
        <v>2499</v>
      </c>
      <c r="X2" s="30"/>
      <c r="Y2" s="30"/>
      <c r="Z2" s="30"/>
    </row>
    <row r="3" spans="1:29" ht="306" x14ac:dyDescent="0.15">
      <c r="A3" s="30" t="s">
        <v>474</v>
      </c>
      <c r="B3" s="30" t="s">
        <v>475</v>
      </c>
      <c r="C3" s="56" t="s">
        <v>1277</v>
      </c>
      <c r="D3" s="24">
        <v>1</v>
      </c>
      <c r="E3" s="24"/>
      <c r="F3" s="24">
        <v>1</v>
      </c>
      <c r="G3" s="24" t="s">
        <v>1106</v>
      </c>
      <c r="H3" s="24">
        <v>0</v>
      </c>
      <c r="I3" s="24"/>
      <c r="J3" s="24">
        <v>1</v>
      </c>
      <c r="K3" s="24">
        <v>1</v>
      </c>
      <c r="L3" s="24"/>
      <c r="M3" s="24"/>
      <c r="N3" s="24"/>
      <c r="O3" s="24"/>
      <c r="P3" s="24"/>
      <c r="Q3" s="24"/>
      <c r="R3" s="24"/>
      <c r="S3" s="24"/>
      <c r="T3" s="24"/>
      <c r="U3" s="24"/>
      <c r="V3" s="24"/>
      <c r="W3" s="24" t="s">
        <v>2535</v>
      </c>
      <c r="X3" s="24"/>
      <c r="Y3" s="24"/>
      <c r="Z3" s="24"/>
    </row>
    <row r="4" spans="1:29" ht="345" x14ac:dyDescent="0.15">
      <c r="A4" s="30" t="s">
        <v>612</v>
      </c>
      <c r="B4" s="30" t="s">
        <v>613</v>
      </c>
      <c r="C4" s="56" t="s">
        <v>1184</v>
      </c>
      <c r="D4" s="24">
        <v>1</v>
      </c>
      <c r="E4" s="24"/>
      <c r="F4" s="24">
        <v>1</v>
      </c>
      <c r="G4" s="24">
        <v>2016</v>
      </c>
      <c r="H4" s="24">
        <v>0</v>
      </c>
      <c r="I4" s="24"/>
      <c r="J4" s="24">
        <v>1</v>
      </c>
      <c r="K4" s="24">
        <v>1</v>
      </c>
      <c r="L4" s="24"/>
      <c r="M4" s="24"/>
      <c r="N4" s="30"/>
      <c r="O4" s="30"/>
      <c r="P4" s="30"/>
      <c r="Q4" s="30"/>
      <c r="R4" s="30"/>
      <c r="S4" s="30"/>
      <c r="T4" s="30"/>
      <c r="U4" s="30"/>
      <c r="V4" s="30"/>
      <c r="W4" s="30" t="s">
        <v>2536</v>
      </c>
      <c r="X4" s="30"/>
      <c r="Y4" s="30"/>
      <c r="Z4" s="30"/>
      <c r="AA4" s="51"/>
      <c r="AB4" s="51"/>
      <c r="AC4" s="51"/>
    </row>
    <row r="5" spans="1:29" ht="319" x14ac:dyDescent="0.15">
      <c r="A5" s="30" t="s">
        <v>1681</v>
      </c>
      <c r="B5" s="30" t="s">
        <v>1682</v>
      </c>
      <c r="C5" s="56" t="s">
        <v>1830</v>
      </c>
      <c r="D5" s="57">
        <v>1</v>
      </c>
      <c r="E5" s="57"/>
      <c r="F5" s="30">
        <v>1</v>
      </c>
      <c r="G5" s="30">
        <v>2019</v>
      </c>
      <c r="H5" s="30">
        <v>0</v>
      </c>
      <c r="I5" s="30">
        <v>0</v>
      </c>
      <c r="J5" s="30">
        <v>1</v>
      </c>
      <c r="K5" s="30">
        <v>1</v>
      </c>
      <c r="L5" s="30" t="s">
        <v>1230</v>
      </c>
      <c r="M5" s="30">
        <v>0</v>
      </c>
      <c r="N5" s="30">
        <v>1</v>
      </c>
      <c r="O5" s="30"/>
      <c r="P5" s="30">
        <v>1</v>
      </c>
      <c r="Q5" s="30"/>
      <c r="R5" s="30">
        <v>1</v>
      </c>
      <c r="S5" s="30"/>
      <c r="T5" s="30"/>
      <c r="U5" s="30"/>
      <c r="V5" s="30" t="s">
        <v>1495</v>
      </c>
      <c r="W5" s="30" t="s">
        <v>1900</v>
      </c>
      <c r="X5" s="30"/>
      <c r="Y5" s="30"/>
      <c r="Z5" s="30"/>
    </row>
    <row r="6" spans="1:29" x14ac:dyDescent="0.15">
      <c r="A6" s="30"/>
      <c r="B6" s="30"/>
      <c r="C6" s="56"/>
      <c r="D6" s="24"/>
      <c r="E6" s="24"/>
      <c r="F6" s="24"/>
      <c r="G6" s="24"/>
      <c r="H6" s="24"/>
      <c r="I6" s="24"/>
      <c r="J6" s="24"/>
      <c r="K6" s="24"/>
      <c r="L6" s="24"/>
      <c r="M6" s="24"/>
      <c r="N6" s="24"/>
      <c r="O6" s="24"/>
      <c r="P6" s="24"/>
      <c r="Q6" s="24"/>
      <c r="R6" s="24"/>
      <c r="S6" s="24"/>
      <c r="T6" s="24"/>
      <c r="U6" s="24"/>
      <c r="V6" s="24"/>
      <c r="W6" s="24"/>
      <c r="X6" s="24"/>
      <c r="Y6" s="24"/>
      <c r="Z6" s="24"/>
    </row>
    <row r="7" spans="1:29" x14ac:dyDescent="0.15">
      <c r="A7" s="30"/>
      <c r="B7" s="30"/>
      <c r="C7" s="30"/>
      <c r="D7" s="24"/>
      <c r="E7" s="24"/>
      <c r="F7" s="24"/>
      <c r="G7" s="24"/>
      <c r="H7" s="24"/>
      <c r="I7" s="24"/>
      <c r="J7" s="24"/>
      <c r="K7" s="24"/>
      <c r="L7" s="24"/>
      <c r="M7" s="24"/>
      <c r="N7" s="24"/>
      <c r="O7" s="24"/>
      <c r="P7" s="24"/>
      <c r="Q7" s="24"/>
      <c r="R7" s="24"/>
      <c r="S7" s="24"/>
      <c r="T7" s="24"/>
      <c r="U7" s="24"/>
      <c r="V7" s="24"/>
      <c r="W7" s="24"/>
      <c r="X7" s="24"/>
      <c r="Y7" s="24"/>
      <c r="Z7" s="24"/>
    </row>
  </sheetData>
  <hyperlinks>
    <hyperlink ref="C2" r:id="rId1" xr:uid="{B37A18E2-9856-C04E-9770-8B11A64F8B4D}"/>
    <hyperlink ref="C3" r:id="rId2" xr:uid="{2E6B9D90-9B9E-1940-97A0-B981F1476884}"/>
    <hyperlink ref="C4" r:id="rId3" xr:uid="{30875270-5B06-ED4D-AC58-1A8BC7DD024C}"/>
    <hyperlink ref="C5" r:id="rId4" xr:uid="{CBA68173-0CC9-3447-95FE-C4AF2C0510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All_Papers</vt:lpstr>
      <vt:lpstr>Met_Scope</vt:lpstr>
      <vt:lpstr>Recorded_Anthro</vt:lpstr>
      <vt:lpstr>Rec_Ana_Conc_Anthro</vt:lpstr>
      <vt:lpstr>Rec_Conc_notAnalyzed</vt:lpstr>
      <vt:lpstr>Concluded_not_Recorded_Anthro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Dominique Maucieri</cp:lastModifiedBy>
  <dcterms:created xsi:type="dcterms:W3CDTF">2021-01-18T23:38:31Z</dcterms:created>
  <dcterms:modified xsi:type="dcterms:W3CDTF">2022-07-15T18:56:13Z</dcterms:modified>
</cp:coreProperties>
</file>