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Library/Containers/com.microsoft.Excel/Data/Desktop/GitHub/Bruce_MPQ_Analysis/Data/"/>
    </mc:Choice>
  </mc:AlternateContent>
  <xr:revisionPtr revIDLastSave="0" documentId="13_ncr:1_{ABFE3E20-742F-A743-A50F-ED5CC1A80CFB}" xr6:coauthVersionLast="45" xr6:coauthVersionMax="45" xr10:uidLastSave="{00000000-0000-0000-0000-000000000000}"/>
  <bookViews>
    <workbookView xWindow="0" yWindow="460" windowWidth="25600" windowHeight="15540" xr2:uid="{D6CA5084-B301-415A-9D3E-5435C5FCD3B2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241" i="1" l="1"/>
  <c r="X240" i="1"/>
  <c r="X239" i="1"/>
  <c r="X238" i="1"/>
  <c r="X237" i="1"/>
  <c r="X236" i="1"/>
  <c r="X235" i="1"/>
  <c r="X234" i="1"/>
  <c r="X233" i="1"/>
  <c r="X232" i="1"/>
  <c r="X231" i="1"/>
  <c r="X230" i="1"/>
  <c r="X229" i="1"/>
  <c r="X228" i="1"/>
  <c r="X227" i="1"/>
  <c r="X226" i="1"/>
  <c r="X225" i="1"/>
  <c r="X224" i="1"/>
  <c r="X223" i="1"/>
  <c r="X222" i="1"/>
  <c r="X221" i="1"/>
  <c r="X220" i="1"/>
  <c r="X219" i="1"/>
  <c r="X218" i="1"/>
  <c r="X217" i="1"/>
  <c r="X216" i="1"/>
  <c r="Y215" i="1"/>
  <c r="X215" i="1"/>
  <c r="Y214" i="1"/>
  <c r="X214" i="1"/>
  <c r="X213" i="1"/>
  <c r="X212" i="1"/>
  <c r="X211" i="1"/>
  <c r="X210" i="1"/>
  <c r="X209" i="1"/>
  <c r="X208" i="1"/>
  <c r="X207" i="1"/>
  <c r="X206" i="1"/>
  <c r="X205" i="1"/>
  <c r="X204" i="1"/>
  <c r="X203" i="1"/>
  <c r="X202" i="1"/>
  <c r="X201" i="1"/>
  <c r="X200" i="1"/>
  <c r="X199" i="1"/>
  <c r="X198" i="1"/>
  <c r="X197" i="1"/>
  <c r="X196" i="1"/>
  <c r="X195" i="1"/>
  <c r="X194" i="1"/>
  <c r="X193" i="1"/>
  <c r="X192" i="1"/>
  <c r="X191" i="1"/>
  <c r="X190" i="1"/>
  <c r="X189" i="1"/>
  <c r="X188" i="1"/>
  <c r="X187" i="1"/>
  <c r="X186" i="1"/>
  <c r="X185" i="1"/>
  <c r="X184" i="1"/>
  <c r="X183" i="1"/>
  <c r="X182" i="1"/>
  <c r="X181" i="1"/>
  <c r="X180" i="1"/>
  <c r="X179" i="1"/>
  <c r="X178" i="1"/>
  <c r="X177" i="1"/>
  <c r="X176" i="1"/>
  <c r="X175" i="1"/>
  <c r="X174" i="1"/>
  <c r="X173" i="1"/>
  <c r="X172" i="1"/>
  <c r="X171" i="1"/>
  <c r="X170" i="1"/>
  <c r="X169" i="1"/>
  <c r="X168" i="1"/>
  <c r="X167" i="1"/>
  <c r="X166" i="1"/>
  <c r="X165" i="1"/>
  <c r="X164" i="1"/>
  <c r="X163" i="1"/>
  <c r="X162" i="1"/>
  <c r="X161" i="1"/>
  <c r="X160" i="1"/>
  <c r="X159" i="1"/>
  <c r="X158" i="1"/>
  <c r="X157" i="1"/>
  <c r="X156" i="1"/>
  <c r="X155" i="1"/>
  <c r="X154" i="1"/>
  <c r="X153" i="1"/>
  <c r="X152" i="1"/>
  <c r="X151" i="1"/>
  <c r="X150" i="1"/>
  <c r="X149" i="1"/>
  <c r="X148" i="1"/>
  <c r="X147" i="1"/>
  <c r="X146" i="1"/>
  <c r="X145" i="1"/>
  <c r="X144" i="1"/>
  <c r="X143" i="1"/>
  <c r="X142" i="1"/>
  <c r="X141" i="1"/>
  <c r="X140" i="1"/>
  <c r="X139" i="1"/>
  <c r="X138" i="1"/>
  <c r="X137" i="1"/>
  <c r="X136" i="1"/>
  <c r="X135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X122" i="1"/>
  <c r="X121" i="1"/>
  <c r="X120" i="1"/>
  <c r="X119" i="1"/>
  <c r="X118" i="1"/>
  <c r="X117" i="1"/>
  <c r="X116" i="1"/>
  <c r="X115" i="1"/>
  <c r="X114" i="1"/>
  <c r="X113" i="1"/>
  <c r="X112" i="1"/>
  <c r="X111" i="1"/>
  <c r="X110" i="1"/>
  <c r="X109" i="1"/>
  <c r="X108" i="1"/>
  <c r="X107" i="1"/>
  <c r="X106" i="1"/>
  <c r="X105" i="1"/>
  <c r="X104" i="1"/>
  <c r="X103" i="1"/>
  <c r="X102" i="1"/>
  <c r="X101" i="1"/>
  <c r="X100" i="1"/>
  <c r="X99" i="1"/>
  <c r="X98" i="1"/>
  <c r="X97" i="1"/>
  <c r="X96" i="1"/>
  <c r="X95" i="1"/>
  <c r="X94" i="1"/>
  <c r="X93" i="1"/>
  <c r="X92" i="1"/>
  <c r="X91" i="1"/>
  <c r="X90" i="1"/>
  <c r="X89" i="1"/>
  <c r="X88" i="1"/>
  <c r="X87" i="1"/>
  <c r="X86" i="1"/>
  <c r="X85" i="1"/>
  <c r="X84" i="1"/>
  <c r="X83" i="1"/>
  <c r="X82" i="1"/>
  <c r="X81" i="1"/>
  <c r="X80" i="1"/>
  <c r="X79" i="1"/>
  <c r="X78" i="1"/>
  <c r="X77" i="1"/>
  <c r="X76" i="1"/>
  <c r="X75" i="1"/>
  <c r="X74" i="1"/>
  <c r="X73" i="1"/>
  <c r="X72" i="1"/>
  <c r="X71" i="1"/>
  <c r="X70" i="1"/>
  <c r="X69" i="1"/>
  <c r="X68" i="1"/>
  <c r="X67" i="1"/>
  <c r="X66" i="1"/>
  <c r="X65" i="1"/>
  <c r="X64" i="1"/>
  <c r="X63" i="1"/>
  <c r="X62" i="1"/>
  <c r="X61" i="1"/>
  <c r="X60" i="1"/>
  <c r="X59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X2" i="1"/>
</calcChain>
</file>

<file path=xl/sharedStrings.xml><?xml version="1.0" encoding="utf-8"?>
<sst xmlns="http://schemas.openxmlformats.org/spreadsheetml/2006/main" count="2694" uniqueCount="120">
  <si>
    <t>DATE</t>
  </si>
  <si>
    <t>Plot Name</t>
  </si>
  <si>
    <t>year</t>
  </si>
  <si>
    <t>hum_dist</t>
  </si>
  <si>
    <t>site</t>
  </si>
  <si>
    <t>plot</t>
  </si>
  <si>
    <t>User Processing files</t>
  </si>
  <si>
    <t>DEM &amp; ORTHO UPLOAD COMPLETE</t>
  </si>
  <si>
    <t>DEM.scale</t>
  </si>
  <si>
    <t>PLOT SHAPEFILE CREATED</t>
  </si>
  <si>
    <t>PLOT AREA DIGITIZED</t>
  </si>
  <si>
    <t>CLIP DEM RASTER TO SHAPEFILE AREA FOR STRUCTURAL ANALYSES</t>
  </si>
  <si>
    <t>OBJECTID *</t>
  </si>
  <si>
    <t>SHAPE *</t>
  </si>
  <si>
    <t>SHAPE_Length</t>
  </si>
  <si>
    <t>SHAPE_Area</t>
  </si>
  <si>
    <t>Z_Min</t>
  </si>
  <si>
    <t>Z_Max</t>
  </si>
  <si>
    <t>Z_Mean</t>
  </si>
  <si>
    <t>SArea</t>
  </si>
  <si>
    <t>Min_Slope</t>
  </si>
  <si>
    <t>Max_Slope</t>
  </si>
  <si>
    <t>Avg_Slope</t>
  </si>
  <si>
    <t>Complexity Calculation</t>
  </si>
  <si>
    <t>surface.rugosity</t>
  </si>
  <si>
    <t>CREATE BTM SLOPE RASTER</t>
  </si>
  <si>
    <t>slope</t>
  </si>
  <si>
    <t>CREATE BTM VRM RASTER</t>
  </si>
  <si>
    <t>Avg_terrain_ruggedness (VRM)</t>
  </si>
  <si>
    <t>CREATE CURVATURE RASTERS</t>
  </si>
  <si>
    <t>average.curvature</t>
  </si>
  <si>
    <t>profile.curvature</t>
  </si>
  <si>
    <t>planform.curvature</t>
  </si>
  <si>
    <t>KI19_Site5_MPQ1</t>
  </si>
  <si>
    <t>Very Low</t>
  </si>
  <si>
    <t>KB</t>
  </si>
  <si>
    <t>X</t>
  </si>
  <si>
    <t>Polygon</t>
  </si>
  <si>
    <t>KI19_Site5_MPQ2</t>
  </si>
  <si>
    <t>KI19_Site5_MPQ3</t>
  </si>
  <si>
    <t>KI19_Site27_MPQ1</t>
  </si>
  <si>
    <t>Very High</t>
  </si>
  <si>
    <t>KI19_Site27_MPQ2</t>
  </si>
  <si>
    <t>KI19_Site27_MPQ3</t>
  </si>
  <si>
    <t>KI19_Site30_MPQ1</t>
  </si>
  <si>
    <t>KI19_Site30_MPQ2</t>
  </si>
  <si>
    <t>KI19_Site30_MPQ3</t>
  </si>
  <si>
    <t>KI19_Site8_MPQ1</t>
  </si>
  <si>
    <t>Medium</t>
  </si>
  <si>
    <t>KI19_Site8_MPQ2</t>
  </si>
  <si>
    <t>KI19_Site8_MPQ3</t>
  </si>
  <si>
    <t>KI19_Site32_MPQ1</t>
  </si>
  <si>
    <t>KI19_Site32_MPQ2</t>
  </si>
  <si>
    <t>KI19_Site32_MPQ3</t>
  </si>
  <si>
    <t>KI19_Site34_MPQ1</t>
  </si>
  <si>
    <t>KI19_Site34_MPQ2</t>
  </si>
  <si>
    <t>KI19_Site34_MPQ3</t>
  </si>
  <si>
    <t>KI19_Site35_MPQ1</t>
  </si>
  <si>
    <t>KI19_Site35_MPQ2</t>
  </si>
  <si>
    <t>KI19_Site35_MPQ3</t>
  </si>
  <si>
    <t>KI19_Site37_MPQ1</t>
  </si>
  <si>
    <t>KI19_Site37_MPQ2</t>
  </si>
  <si>
    <t>KI19_Site37_MPQ3</t>
  </si>
  <si>
    <t>28-05-2020</t>
  </si>
  <si>
    <t>KI17_Site5_MPQ1</t>
  </si>
  <si>
    <t>KI17_Site5_MPQ2</t>
  </si>
  <si>
    <t>KI17_Site5_MPQ3</t>
  </si>
  <si>
    <t>KI17_Site27_MPQ1</t>
  </si>
  <si>
    <t>KI17_Site27_MPQ2</t>
  </si>
  <si>
    <t>KI17_Site27_MPQ3</t>
  </si>
  <si>
    <t>KI17_Site30_MPQ1</t>
  </si>
  <si>
    <t>KI17_Site30_MPQ2</t>
  </si>
  <si>
    <t>KI17_Site30_MPQ3</t>
  </si>
  <si>
    <t>KI17_Site8_MPQ1</t>
  </si>
  <si>
    <t>KI17_Site8_MPQ2</t>
  </si>
  <si>
    <t>KI17_Site8_MPQ3</t>
  </si>
  <si>
    <t>KI17_Site32_MPQ1</t>
  </si>
  <si>
    <t>KI17_Site32_MPQ2</t>
  </si>
  <si>
    <t>KI17_Site32_MPQ3</t>
  </si>
  <si>
    <t>KI17_Site34_MPQ1</t>
  </si>
  <si>
    <t>KI17_Site34_MPQ2</t>
  </si>
  <si>
    <t>KI17_Site34_MPQ3</t>
  </si>
  <si>
    <t>KI17_Site35_MPQ1</t>
  </si>
  <si>
    <t>KI17_Site35_MPQ2</t>
  </si>
  <si>
    <t>KI17_Site35_MPQ3</t>
  </si>
  <si>
    <t>KI17_Site15_MPQ1</t>
  </si>
  <si>
    <t>KI17_Site15_MPQ2</t>
  </si>
  <si>
    <t>KI17_Site15_MPQ3</t>
  </si>
  <si>
    <t>KI17_Site19_MPQ1</t>
  </si>
  <si>
    <t>KI17_Site19_MPQ2</t>
  </si>
  <si>
    <t>KI17_Site19_MPQ3</t>
  </si>
  <si>
    <t>KI17_Site37_MPQ1</t>
  </si>
  <si>
    <t>KI17_Site37_MPQ2</t>
  </si>
  <si>
    <t>KI17_Site37_MPQ3</t>
  </si>
  <si>
    <t>KI15_Site5_MPQ1</t>
  </si>
  <si>
    <t>KI15_Site5_MPQ2</t>
  </si>
  <si>
    <t>KI15_Site5_MPQ3</t>
  </si>
  <si>
    <t>KI15_Site27_MPQ1</t>
  </si>
  <si>
    <t>KI15_Site27_MPQ2</t>
  </si>
  <si>
    <t>KI15_Site27_MPQ3</t>
  </si>
  <si>
    <t>KI15_Site30_MPQ1</t>
  </si>
  <si>
    <t>KI15_Site30_MPQ2</t>
  </si>
  <si>
    <t>KI15_Site30_MPQ3</t>
  </si>
  <si>
    <t>KI15_Site8_MPQ1</t>
  </si>
  <si>
    <t>KI15_Site8_MPQ2</t>
  </si>
  <si>
    <t>KI15_Site8_MPQ3</t>
  </si>
  <si>
    <t>KI15_Site32_MPQ1</t>
  </si>
  <si>
    <t>KI15_Site32_MPQ2</t>
  </si>
  <si>
    <t>KI15_Site32_MPQ3</t>
  </si>
  <si>
    <t>KI15_Site34_MPQ1</t>
  </si>
  <si>
    <t>KI15_Site34_MPQ2</t>
  </si>
  <si>
    <t>KI15_Site34_MPQ3</t>
  </si>
  <si>
    <t>KI15_Site35_MPQ1</t>
  </si>
  <si>
    <t>KI15_Site35_MPQ2</t>
  </si>
  <si>
    <t>KI15_Site35_MPQ3</t>
  </si>
  <si>
    <t>KI15_Site15_MPQ1</t>
  </si>
  <si>
    <t>KI15_Site15_MPQ2</t>
  </si>
  <si>
    <t>KI15_Site15_MPQ3</t>
  </si>
  <si>
    <t>KI15_Site19_MPQ1</t>
  </si>
  <si>
    <t>KI15_Site19_MPQ2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</si>
</sst>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0"/>
    <numFmt numFmtId="165" formatCode="0.0000000"/>
    <numFmt numFmtId="166" formatCode="0.000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666666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  <xf numFmtId="15" fontId="0" fillId="0" borderId="0" xfId="0" applyNumberFormat="1" applyAlignment="1">
      <alignment horizontal="center"/>
    </xf>
    <xf numFmtId="1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15" fontId="0" fillId="0" borderId="3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5" fontId="0" fillId="0" borderId="4" xfId="0" applyNumberForma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5" fontId="0" fillId="0" borderId="5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2D157-57A9-43F4-9A0E-3D041060F5EE}">
  <dimension ref="A1:AM241"/>
  <sheetViews>
    <sheetView tabSelected="1" topLeftCell="AC1" zoomScale="130" zoomScaleNormal="130" workbookViewId="0">
      <selection activeCell="AH228" sqref="AH1:AO1048576"/>
    </sheetView>
  </sheetViews>
  <sheetFormatPr baseColWidth="10" defaultColWidth="14.5" defaultRowHeight="15" x14ac:dyDescent="0.2"/>
  <cols>
    <col min="1" max="1" width="14.5" style="6"/>
    <col min="2" max="2" width="42.5" style="6" customWidth="1"/>
    <col min="3" max="3" width="16.33203125" style="6" customWidth="1"/>
    <col min="4" max="18" width="14.5" style="6"/>
    <col min="19" max="19" width="22.5" style="6" customWidth="1"/>
    <col min="20" max="26" width="14.5" style="6"/>
    <col min="27" max="27" width="13.6640625" style="6" customWidth="1"/>
    <col min="28" max="28" width="15.33203125" style="6" customWidth="1"/>
    <col min="29" max="30" width="14.5" style="6"/>
    <col min="31" max="31" width="14.5" style="37"/>
    <col min="32" max="33" width="14.5" style="6"/>
    <col min="34" max="39" width="14.5" style="38"/>
    <col min="40" max="16384" width="14.5" style="6"/>
  </cols>
  <sheetData>
    <row r="1" spans="1:39" ht="9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  <c r="Y1" s="2" t="s">
        <v>24</v>
      </c>
      <c r="Z1" s="3" t="s">
        <v>25</v>
      </c>
      <c r="AA1" s="2" t="s">
        <v>26</v>
      </c>
      <c r="AB1" s="3" t="s">
        <v>27</v>
      </c>
      <c r="AC1" s="4" t="s">
        <v>28</v>
      </c>
      <c r="AD1" s="3" t="s">
        <v>29</v>
      </c>
      <c r="AE1" s="5" t="s">
        <v>30</v>
      </c>
      <c r="AF1" s="2" t="s">
        <v>31</v>
      </c>
      <c r="AG1" s="2" t="s">
        <v>32</v>
      </c>
      <c r="AH1" s="6"/>
      <c r="AI1" s="6"/>
      <c r="AJ1" s="6"/>
      <c r="AK1" s="6"/>
      <c r="AL1" s="6"/>
      <c r="AM1" s="6"/>
    </row>
    <row r="2" spans="1:39" ht="15.75" customHeight="1" x14ac:dyDescent="0.2">
      <c r="A2" s="7">
        <v>43935</v>
      </c>
      <c r="B2" s="6" t="s">
        <v>33</v>
      </c>
      <c r="C2" s="6">
        <v>2019</v>
      </c>
      <c r="D2" s="6" t="s">
        <v>34</v>
      </c>
      <c r="E2" s="6">
        <v>5</v>
      </c>
      <c r="F2" s="8">
        <v>1</v>
      </c>
      <c r="G2" s="8" t="s">
        <v>35</v>
      </c>
      <c r="H2" s="6" t="s">
        <v>36</v>
      </c>
      <c r="I2" s="6">
        <v>1</v>
      </c>
      <c r="J2" s="6" t="s">
        <v>36</v>
      </c>
      <c r="K2" s="6" t="s">
        <v>36</v>
      </c>
      <c r="L2" s="6" t="s">
        <v>36</v>
      </c>
      <c r="M2" s="6">
        <v>1</v>
      </c>
      <c r="N2" s="6" t="s">
        <v>37</v>
      </c>
      <c r="O2" s="8">
        <v>16.082910999999999</v>
      </c>
      <c r="P2" s="8">
        <v>16.006761999999998</v>
      </c>
      <c r="Q2" s="6">
        <v>-2.5510679999999999</v>
      </c>
      <c r="R2" s="6">
        <v>-1.233924</v>
      </c>
      <c r="S2" s="6">
        <v>-1.8880980000000001</v>
      </c>
      <c r="T2" s="6">
        <v>37.618879999999997</v>
      </c>
      <c r="U2" s="6">
        <v>0.27214300000000002</v>
      </c>
      <c r="V2" s="6">
        <v>10000</v>
      </c>
      <c r="W2" s="6">
        <v>632.43677600000001</v>
      </c>
      <c r="X2" s="6">
        <f>T2/P2</f>
        <v>2.3501867523237991</v>
      </c>
      <c r="Y2" s="6">
        <v>2.3501867523237991</v>
      </c>
      <c r="Z2" s="6" t="s">
        <v>36</v>
      </c>
      <c r="AA2" s="6">
        <v>43.730051225043503</v>
      </c>
      <c r="AB2" s="6" t="s">
        <v>36</v>
      </c>
      <c r="AC2" s="6">
        <v>8.3409561658922798E-2</v>
      </c>
      <c r="AD2" s="9" t="s">
        <v>36</v>
      </c>
      <c r="AE2" s="10">
        <v>6.6716478890777404</v>
      </c>
      <c r="AF2" s="6">
        <v>135.07258195310999</v>
      </c>
      <c r="AG2" s="6">
        <v>141.744233259179</v>
      </c>
      <c r="AH2" s="6"/>
      <c r="AI2" s="6"/>
      <c r="AJ2" s="6"/>
      <c r="AK2" s="6"/>
      <c r="AL2" s="6"/>
      <c r="AM2" s="6"/>
    </row>
    <row r="3" spans="1:39" ht="15.75" customHeight="1" x14ac:dyDescent="0.2">
      <c r="A3" s="7">
        <v>43935</v>
      </c>
      <c r="B3" s="6" t="s">
        <v>38</v>
      </c>
      <c r="C3" s="6">
        <v>2019</v>
      </c>
      <c r="D3" s="6" t="s">
        <v>34</v>
      </c>
      <c r="E3" s="6">
        <v>5</v>
      </c>
      <c r="F3" s="8">
        <v>2</v>
      </c>
      <c r="G3" s="8" t="s">
        <v>35</v>
      </c>
      <c r="H3" s="6" t="s">
        <v>36</v>
      </c>
      <c r="I3" s="6">
        <v>1</v>
      </c>
      <c r="J3" s="6" t="s">
        <v>36</v>
      </c>
      <c r="K3" s="6" t="s">
        <v>36</v>
      </c>
      <c r="L3" s="6" t="s">
        <v>36</v>
      </c>
      <c r="M3" s="8">
        <v>1</v>
      </c>
      <c r="N3" s="6" t="s">
        <v>37</v>
      </c>
      <c r="O3" s="6">
        <v>16.431785999999999</v>
      </c>
      <c r="P3" s="6">
        <v>16.023377</v>
      </c>
      <c r="Q3" s="6">
        <v>-3.1923590000000002</v>
      </c>
      <c r="R3" s="6">
        <v>-1.8555470000000001</v>
      </c>
      <c r="S3" s="6">
        <v>-2.4916659999999999</v>
      </c>
      <c r="T3" s="6">
        <v>31.825610000000001</v>
      </c>
      <c r="U3" s="6">
        <v>0.41209000000000001</v>
      </c>
      <c r="V3" s="6">
        <v>10000</v>
      </c>
      <c r="W3" s="6">
        <v>448.71621299999998</v>
      </c>
      <c r="X3" s="6">
        <f t="shared" ref="X3:X7" si="0">T3/P3</f>
        <v>1.9861986646135832</v>
      </c>
      <c r="Y3" s="6">
        <v>1.9861986646135832</v>
      </c>
      <c r="Z3" s="6" t="s">
        <v>36</v>
      </c>
      <c r="AA3" s="6">
        <v>40.729919370534702</v>
      </c>
      <c r="AB3" s="6" t="s">
        <v>36</v>
      </c>
      <c r="AC3" s="6">
        <v>6.8764608062784505E-2</v>
      </c>
      <c r="AD3" s="9" t="s">
        <v>36</v>
      </c>
      <c r="AE3" s="6">
        <v>12.9900070500113</v>
      </c>
      <c r="AF3" s="6">
        <v>-9.9815812044573597</v>
      </c>
      <c r="AG3" s="6">
        <v>3.00842651743028</v>
      </c>
      <c r="AH3" s="6"/>
      <c r="AI3" s="6"/>
      <c r="AJ3" s="6"/>
      <c r="AK3" s="6"/>
      <c r="AL3" s="6"/>
      <c r="AM3" s="6"/>
    </row>
    <row r="4" spans="1:39" ht="15.75" customHeight="1" x14ac:dyDescent="0.2">
      <c r="A4" s="7">
        <v>43935</v>
      </c>
      <c r="B4" s="6" t="s">
        <v>39</v>
      </c>
      <c r="C4" s="6">
        <v>2019</v>
      </c>
      <c r="D4" s="6" t="s">
        <v>34</v>
      </c>
      <c r="E4" s="6">
        <v>5</v>
      </c>
      <c r="F4" s="8">
        <v>3</v>
      </c>
      <c r="G4" s="8" t="s">
        <v>35</v>
      </c>
      <c r="H4" s="6" t="s">
        <v>36</v>
      </c>
      <c r="I4" s="6">
        <v>1</v>
      </c>
      <c r="J4" s="6" t="s">
        <v>36</v>
      </c>
      <c r="K4" s="6" t="s">
        <v>36</v>
      </c>
      <c r="L4" s="6" t="s">
        <v>36</v>
      </c>
      <c r="M4" s="6">
        <v>1</v>
      </c>
      <c r="N4" s="6" t="s">
        <v>37</v>
      </c>
      <c r="O4" s="6">
        <v>16.170065999999998</v>
      </c>
      <c r="P4" s="6">
        <v>16.016105</v>
      </c>
      <c r="Q4" s="6">
        <v>-2.0170699999999999</v>
      </c>
      <c r="R4" s="6">
        <v>-1.1891290000000001</v>
      </c>
      <c r="S4" s="6">
        <v>-1.5999410000000001</v>
      </c>
      <c r="T4" s="6">
        <v>30.956087</v>
      </c>
      <c r="U4" s="6">
        <v>0.17216600000000001</v>
      </c>
      <c r="V4" s="6">
        <v>10000</v>
      </c>
      <c r="W4" s="6">
        <v>317.23920600000002</v>
      </c>
      <c r="X4" s="6">
        <f t="shared" si="0"/>
        <v>1.9328099434912547</v>
      </c>
      <c r="Y4" s="6">
        <v>1.9328099434912547</v>
      </c>
      <c r="Z4" s="6" t="s">
        <v>36</v>
      </c>
      <c r="AA4" s="6">
        <v>42.373094086031898</v>
      </c>
      <c r="AB4" s="6" t="s">
        <v>36</v>
      </c>
      <c r="AC4" s="6">
        <v>6.6950332221678302E-2</v>
      </c>
      <c r="AD4" s="9" t="s">
        <v>36</v>
      </c>
      <c r="AE4" s="6">
        <v>-4.1942559668132304</v>
      </c>
      <c r="AF4" s="6">
        <v>22.866458264159199</v>
      </c>
      <c r="AG4" s="6">
        <v>18.672203927095602</v>
      </c>
      <c r="AH4" s="6"/>
      <c r="AI4" s="6"/>
      <c r="AJ4" s="6"/>
      <c r="AK4" s="6"/>
      <c r="AL4" s="6"/>
      <c r="AM4" s="6"/>
    </row>
    <row r="5" spans="1:39" ht="15.75" customHeight="1" x14ac:dyDescent="0.2">
      <c r="A5" s="7">
        <v>43935</v>
      </c>
      <c r="B5" s="6" t="s">
        <v>40</v>
      </c>
      <c r="C5" s="6">
        <v>2019</v>
      </c>
      <c r="D5" s="6" t="s">
        <v>41</v>
      </c>
      <c r="E5" s="6">
        <v>27</v>
      </c>
      <c r="F5" s="8">
        <v>1</v>
      </c>
      <c r="G5" s="8" t="s">
        <v>35</v>
      </c>
      <c r="H5" s="6" t="s">
        <v>36</v>
      </c>
      <c r="I5" s="6">
        <v>1</v>
      </c>
      <c r="J5" s="6" t="s">
        <v>36</v>
      </c>
      <c r="K5" s="6" t="s">
        <v>36</v>
      </c>
      <c r="L5" s="6" t="s">
        <v>36</v>
      </c>
      <c r="M5" s="6">
        <v>1</v>
      </c>
      <c r="N5" s="6" t="s">
        <v>37</v>
      </c>
      <c r="O5" s="6">
        <v>16.382541</v>
      </c>
      <c r="P5" s="6">
        <v>15.998233000000001</v>
      </c>
      <c r="Q5" s="6">
        <v>-1.0053350000000001</v>
      </c>
      <c r="R5" s="6">
        <v>-0.139352</v>
      </c>
      <c r="S5" s="6">
        <v>-0.68941300000000005</v>
      </c>
      <c r="T5" s="6">
        <v>25.048083999999999</v>
      </c>
      <c r="U5" s="6">
        <v>0</v>
      </c>
      <c r="V5" s="6">
        <v>10000</v>
      </c>
      <c r="W5" s="6">
        <v>190.35133099999999</v>
      </c>
      <c r="X5" s="6">
        <f t="shared" si="0"/>
        <v>1.5656781595817486</v>
      </c>
      <c r="Y5" s="6">
        <v>1.5656781595817486</v>
      </c>
      <c r="Z5" s="6" t="s">
        <v>36</v>
      </c>
      <c r="AA5" s="6">
        <v>36.622763658107402</v>
      </c>
      <c r="AB5" s="6" t="s">
        <v>36</v>
      </c>
      <c r="AC5" s="6">
        <v>5.5895162536661498E-2</v>
      </c>
      <c r="AD5" s="9" t="s">
        <v>36</v>
      </c>
      <c r="AE5" s="6">
        <v>7.3745165318590598</v>
      </c>
      <c r="AF5" s="6">
        <v>221.80972995627701</v>
      </c>
      <c r="AG5" s="6">
        <v>229.18424731766399</v>
      </c>
      <c r="AH5" s="6"/>
      <c r="AI5" s="6"/>
      <c r="AJ5" s="6"/>
      <c r="AK5" s="6"/>
      <c r="AL5" s="6"/>
      <c r="AM5" s="6"/>
    </row>
    <row r="6" spans="1:39" ht="15.75" customHeight="1" x14ac:dyDescent="0.2">
      <c r="A6" s="7">
        <v>43935</v>
      </c>
      <c r="B6" s="6" t="s">
        <v>42</v>
      </c>
      <c r="C6" s="6">
        <v>2019</v>
      </c>
      <c r="D6" s="6" t="s">
        <v>41</v>
      </c>
      <c r="E6" s="6">
        <v>27</v>
      </c>
      <c r="F6" s="8">
        <v>2</v>
      </c>
      <c r="G6" s="8" t="s">
        <v>35</v>
      </c>
      <c r="H6" s="6" t="s">
        <v>36</v>
      </c>
      <c r="I6" s="6">
        <v>1</v>
      </c>
      <c r="J6" s="6" t="s">
        <v>36</v>
      </c>
      <c r="K6" s="6" t="s">
        <v>36</v>
      </c>
      <c r="L6" s="6" t="s">
        <v>36</v>
      </c>
      <c r="M6" s="6">
        <v>1</v>
      </c>
      <c r="N6" s="6" t="s">
        <v>37</v>
      </c>
      <c r="O6" s="6">
        <v>16.027023</v>
      </c>
      <c r="P6" s="6">
        <v>16.00581</v>
      </c>
      <c r="Q6" s="6">
        <v>-1.884018</v>
      </c>
      <c r="R6" s="6">
        <v>-0.77922000000000002</v>
      </c>
      <c r="S6" s="6">
        <v>-1.3689249999999999</v>
      </c>
      <c r="T6" s="6">
        <v>25.094366000000001</v>
      </c>
      <c r="U6" s="6">
        <v>0.734765</v>
      </c>
      <c r="V6" s="6">
        <v>10000</v>
      </c>
      <c r="W6" s="6">
        <v>213.68429599999999</v>
      </c>
      <c r="X6" s="6">
        <f t="shared" si="0"/>
        <v>1.5678285572551467</v>
      </c>
      <c r="Y6" s="6">
        <v>1.5678285572551467</v>
      </c>
      <c r="Z6" s="6" t="s">
        <v>36</v>
      </c>
      <c r="AA6" s="6">
        <v>34.926161598198298</v>
      </c>
      <c r="AB6" s="6" t="s">
        <v>36</v>
      </c>
      <c r="AC6" s="6">
        <v>4.89697170495152E-2</v>
      </c>
      <c r="AD6" s="9" t="s">
        <v>36</v>
      </c>
      <c r="AE6" s="6">
        <v>21.5229489827564</v>
      </c>
      <c r="AF6" s="6">
        <v>244.96518454031801</v>
      </c>
      <c r="AG6" s="6">
        <v>266.48813310027202</v>
      </c>
      <c r="AH6" s="6"/>
      <c r="AI6" s="6"/>
      <c r="AJ6" s="6"/>
      <c r="AK6" s="6"/>
      <c r="AL6" s="6"/>
      <c r="AM6" s="6"/>
    </row>
    <row r="7" spans="1:39" ht="15.75" customHeight="1" x14ac:dyDescent="0.2">
      <c r="A7" s="7">
        <v>43935</v>
      </c>
      <c r="B7" s="6" t="s">
        <v>43</v>
      </c>
      <c r="C7" s="6">
        <v>2019</v>
      </c>
      <c r="D7" s="6" t="s">
        <v>41</v>
      </c>
      <c r="E7" s="6">
        <v>27</v>
      </c>
      <c r="F7" s="8">
        <v>3</v>
      </c>
      <c r="G7" s="8" t="s">
        <v>35</v>
      </c>
      <c r="H7" s="6" t="s">
        <v>36</v>
      </c>
      <c r="I7" s="6">
        <v>1</v>
      </c>
      <c r="J7" s="6" t="s">
        <v>36</v>
      </c>
      <c r="K7" s="6" t="s">
        <v>36</v>
      </c>
      <c r="L7" s="6" t="s">
        <v>36</v>
      </c>
      <c r="M7" s="6">
        <v>1</v>
      </c>
      <c r="N7" s="6" t="s">
        <v>37</v>
      </c>
      <c r="O7" s="6">
        <v>16.070616999999999</v>
      </c>
      <c r="P7" s="6">
        <v>16.007292</v>
      </c>
      <c r="Q7" s="6">
        <v>-1.3593919999999999</v>
      </c>
      <c r="R7" s="6">
        <v>-0.48460199999999998</v>
      </c>
      <c r="S7" s="6">
        <v>-0.987124</v>
      </c>
      <c r="T7" s="6">
        <v>21.466424</v>
      </c>
      <c r="U7" s="6">
        <v>0.28001399999999999</v>
      </c>
      <c r="V7" s="6">
        <v>10000</v>
      </c>
      <c r="W7" s="6">
        <v>123.44768000000001</v>
      </c>
      <c r="X7" s="6">
        <f t="shared" si="0"/>
        <v>1.3410403208737618</v>
      </c>
      <c r="Y7" s="6">
        <v>1.3410403208737618</v>
      </c>
      <c r="Z7" s="6" t="s">
        <v>36</v>
      </c>
      <c r="AA7" s="6">
        <v>29.516002676400898</v>
      </c>
      <c r="AB7" s="6" t="s">
        <v>36</v>
      </c>
      <c r="AC7" s="6">
        <v>3.9563642089874902E-2</v>
      </c>
      <c r="AD7" s="9" t="s">
        <v>36</v>
      </c>
      <c r="AE7" s="6">
        <v>-0.88430525007049499</v>
      </c>
      <c r="AF7" s="6">
        <v>383.45155157409403</v>
      </c>
      <c r="AG7" s="6">
        <v>382.56724632888103</v>
      </c>
      <c r="AH7" s="6"/>
      <c r="AI7" s="6"/>
      <c r="AJ7" s="6"/>
      <c r="AK7" s="6"/>
      <c r="AL7" s="6"/>
      <c r="AM7" s="6"/>
    </row>
    <row r="8" spans="1:39" ht="15.75" customHeight="1" x14ac:dyDescent="0.2">
      <c r="A8" s="7">
        <v>43935</v>
      </c>
      <c r="B8" s="6" t="s">
        <v>44</v>
      </c>
      <c r="C8" s="6">
        <v>2019</v>
      </c>
      <c r="D8" s="6" t="s">
        <v>41</v>
      </c>
      <c r="E8" s="6">
        <v>30</v>
      </c>
      <c r="F8" s="8">
        <v>1</v>
      </c>
      <c r="G8" s="8" t="s">
        <v>35</v>
      </c>
      <c r="H8" s="6" t="s">
        <v>36</v>
      </c>
      <c r="I8" s="6">
        <v>1</v>
      </c>
      <c r="J8" s="6" t="s">
        <v>36</v>
      </c>
      <c r="K8" s="6" t="s">
        <v>36</v>
      </c>
      <c r="L8" s="6" t="s">
        <v>36</v>
      </c>
      <c r="M8" s="6">
        <v>1</v>
      </c>
      <c r="N8" s="6" t="s">
        <v>37</v>
      </c>
      <c r="O8" s="6">
        <v>16.467378</v>
      </c>
      <c r="P8" s="6">
        <v>16.004145000000001</v>
      </c>
      <c r="Q8" s="6">
        <v>-2.3637899999999998</v>
      </c>
      <c r="R8" s="6">
        <v>-1.388096</v>
      </c>
      <c r="S8" s="6">
        <v>-2.0403169999999999</v>
      </c>
      <c r="T8" s="6">
        <v>28.585318000000001</v>
      </c>
      <c r="U8" s="6">
        <v>0</v>
      </c>
      <c r="V8" s="6">
        <v>10000</v>
      </c>
      <c r="W8" s="6">
        <v>376.79548899999998</v>
      </c>
      <c r="X8" s="6">
        <f>T8/P8</f>
        <v>1.786119658376002</v>
      </c>
      <c r="Y8" s="6">
        <v>1.786119658376002</v>
      </c>
      <c r="Z8" s="6" t="s">
        <v>36</v>
      </c>
      <c r="AA8" s="6">
        <v>34.622804465587997</v>
      </c>
      <c r="AB8" s="6" t="s">
        <v>36</v>
      </c>
      <c r="AC8" s="6">
        <v>4.8276713123985703E-2</v>
      </c>
      <c r="AD8" s="9" t="s">
        <v>36</v>
      </c>
      <c r="AE8" s="6">
        <v>20.5435004935241</v>
      </c>
      <c r="AF8" s="6">
        <v>361.38339309931098</v>
      </c>
      <c r="AG8" s="6">
        <v>381.92689105508703</v>
      </c>
      <c r="AH8" s="6"/>
      <c r="AI8" s="6"/>
      <c r="AJ8" s="6"/>
      <c r="AK8" s="6"/>
      <c r="AL8" s="6"/>
      <c r="AM8" s="6"/>
    </row>
    <row r="9" spans="1:39" ht="15.75" customHeight="1" x14ac:dyDescent="0.2">
      <c r="A9" s="7">
        <v>43935</v>
      </c>
      <c r="B9" s="6" t="s">
        <v>45</v>
      </c>
      <c r="C9" s="6">
        <v>2019</v>
      </c>
      <c r="D9" s="6" t="s">
        <v>41</v>
      </c>
      <c r="E9" s="6">
        <v>30</v>
      </c>
      <c r="F9" s="8">
        <v>2</v>
      </c>
      <c r="G9" s="8" t="s">
        <v>35</v>
      </c>
      <c r="H9" s="6" t="s">
        <v>36</v>
      </c>
      <c r="I9" s="6">
        <v>1</v>
      </c>
      <c r="J9" s="6" t="s">
        <v>36</v>
      </c>
      <c r="K9" s="6" t="s">
        <v>36</v>
      </c>
      <c r="L9" s="6" t="s">
        <v>36</v>
      </c>
      <c r="M9" s="6">
        <v>1</v>
      </c>
      <c r="N9" s="6" t="s">
        <v>37</v>
      </c>
      <c r="O9" s="6">
        <v>16.010503</v>
      </c>
      <c r="P9" s="6">
        <v>15.997116999999999</v>
      </c>
      <c r="Q9" s="6">
        <v>-2.0952480000000002</v>
      </c>
      <c r="R9" s="6">
        <v>-1.08009</v>
      </c>
      <c r="S9" s="6">
        <v>-1.778362</v>
      </c>
      <c r="T9" s="6">
        <v>26.537887000000001</v>
      </c>
      <c r="U9" s="6">
        <v>0.16311300000000001</v>
      </c>
      <c r="V9" s="6">
        <v>10000</v>
      </c>
      <c r="W9" s="6">
        <v>249.64481699999999</v>
      </c>
      <c r="X9" s="6">
        <f>T9/P9</f>
        <v>1.6589168535805547</v>
      </c>
      <c r="Y9" s="6">
        <v>1.6589168535805547</v>
      </c>
      <c r="Z9" s="6" t="s">
        <v>36</v>
      </c>
      <c r="AA9" s="6">
        <v>37.2304224046228</v>
      </c>
      <c r="AB9" s="6" t="s">
        <v>36</v>
      </c>
      <c r="AC9" s="6">
        <v>6.2803880088926997E-2</v>
      </c>
      <c r="AD9" s="9" t="s">
        <v>36</v>
      </c>
      <c r="AE9" s="6">
        <v>2.8979051335755202</v>
      </c>
      <c r="AF9" s="6">
        <v>450.93306089085701</v>
      </c>
      <c r="AG9" s="6">
        <v>453.83096352011199</v>
      </c>
      <c r="AH9" s="6"/>
      <c r="AI9" s="6"/>
      <c r="AJ9" s="6"/>
      <c r="AK9" s="6"/>
      <c r="AL9" s="6"/>
      <c r="AM9" s="6"/>
    </row>
    <row r="10" spans="1:39" ht="15.75" customHeight="1" x14ac:dyDescent="0.2">
      <c r="A10" s="7">
        <v>43935</v>
      </c>
      <c r="B10" s="6" t="s">
        <v>46</v>
      </c>
      <c r="C10" s="6">
        <v>2019</v>
      </c>
      <c r="D10" s="6" t="s">
        <v>41</v>
      </c>
      <c r="E10" s="6">
        <v>30</v>
      </c>
      <c r="F10" s="8">
        <v>3</v>
      </c>
      <c r="G10" s="8" t="s">
        <v>35</v>
      </c>
      <c r="H10" s="6" t="s">
        <v>36</v>
      </c>
      <c r="I10" s="6">
        <v>1</v>
      </c>
      <c r="J10" s="6" t="s">
        <v>36</v>
      </c>
      <c r="K10" s="6" t="s">
        <v>36</v>
      </c>
      <c r="L10" s="6" t="s">
        <v>36</v>
      </c>
      <c r="M10" s="6">
        <v>1</v>
      </c>
      <c r="N10" s="6" t="s">
        <v>37</v>
      </c>
      <c r="O10" s="6">
        <v>16.208376000000001</v>
      </c>
      <c r="P10" s="6">
        <v>16.011647</v>
      </c>
      <c r="Q10" s="6">
        <v>-2.144695</v>
      </c>
      <c r="R10" s="6">
        <v>-0.71802999999999995</v>
      </c>
      <c r="S10" s="6">
        <v>-1.613191</v>
      </c>
      <c r="T10" s="6">
        <v>29.737227000000001</v>
      </c>
      <c r="U10" s="6">
        <v>6.0281000000000001E-2</v>
      </c>
      <c r="V10" s="6">
        <v>10000</v>
      </c>
      <c r="W10" s="6">
        <v>341.47944000000001</v>
      </c>
      <c r="X10" s="6">
        <f>T10/P10</f>
        <v>1.8572247439629415</v>
      </c>
      <c r="Y10" s="6">
        <v>1.8572247439629415</v>
      </c>
      <c r="Z10" s="6" t="s">
        <v>36</v>
      </c>
      <c r="AA10" s="6">
        <v>40.569940676225897</v>
      </c>
      <c r="AB10" s="6" t="s">
        <v>36</v>
      </c>
      <c r="AC10" s="6">
        <v>7.0770738867349803E-2</v>
      </c>
      <c r="AD10" s="9" t="s">
        <v>36</v>
      </c>
      <c r="AE10" s="6">
        <v>-5.5352064412370696</v>
      </c>
      <c r="AF10" s="6">
        <v>256.98639049829399</v>
      </c>
      <c r="AG10" s="6">
        <v>251.45118234972</v>
      </c>
      <c r="AH10" s="6"/>
      <c r="AI10" s="6"/>
      <c r="AJ10" s="6"/>
      <c r="AK10" s="6"/>
      <c r="AL10" s="6"/>
      <c r="AM10" s="6"/>
    </row>
    <row r="11" spans="1:39" ht="15.75" customHeight="1" x14ac:dyDescent="0.2">
      <c r="A11" s="7">
        <v>43936</v>
      </c>
      <c r="B11" s="6" t="s">
        <v>47</v>
      </c>
      <c r="C11" s="6">
        <v>2019</v>
      </c>
      <c r="D11" s="6" t="s">
        <v>48</v>
      </c>
      <c r="E11" s="6">
        <v>8</v>
      </c>
      <c r="F11" s="8">
        <v>1</v>
      </c>
      <c r="G11" s="8" t="s">
        <v>35</v>
      </c>
      <c r="H11" s="6" t="s">
        <v>36</v>
      </c>
      <c r="I11" s="6">
        <v>1</v>
      </c>
      <c r="J11" s="6" t="s">
        <v>36</v>
      </c>
      <c r="K11" s="6" t="s">
        <v>36</v>
      </c>
      <c r="L11" s="6" t="s">
        <v>36</v>
      </c>
      <c r="M11" s="6">
        <v>1</v>
      </c>
      <c r="N11" s="6" t="s">
        <v>37</v>
      </c>
      <c r="O11" s="6">
        <v>16.017036000000001</v>
      </c>
      <c r="P11" s="6">
        <v>16.012046999999999</v>
      </c>
      <c r="Q11" s="6">
        <v>-2.7770359999999998</v>
      </c>
      <c r="R11" s="6">
        <v>-1.7235670000000001</v>
      </c>
      <c r="S11" s="6">
        <v>-2.290645</v>
      </c>
      <c r="T11" s="6">
        <v>27.354624999999999</v>
      </c>
      <c r="U11" s="6">
        <v>5.7227E-2</v>
      </c>
      <c r="V11" s="6">
        <v>10000</v>
      </c>
      <c r="W11" s="6">
        <v>254.892798</v>
      </c>
      <c r="X11" s="6">
        <f t="shared" ref="X11:X25" si="1">T11/P11</f>
        <v>1.7083777608197128</v>
      </c>
      <c r="Y11" s="6">
        <v>1.7083777608197128</v>
      </c>
      <c r="Z11" s="6" t="s">
        <v>36</v>
      </c>
      <c r="AA11" s="6">
        <v>38.985523562372101</v>
      </c>
      <c r="AB11" s="6" t="s">
        <v>36</v>
      </c>
      <c r="AC11" s="6">
        <v>5.5543362848646402E-2</v>
      </c>
      <c r="AD11" s="9" t="s">
        <v>36</v>
      </c>
      <c r="AE11" s="6">
        <v>25.3915511238547</v>
      </c>
      <c r="AF11" s="6">
        <v>132.95338216626899</v>
      </c>
      <c r="AG11" s="6">
        <v>158.344932335317</v>
      </c>
      <c r="AH11" s="6"/>
      <c r="AI11" s="6"/>
      <c r="AJ11" s="6"/>
      <c r="AK11" s="6"/>
      <c r="AL11" s="6"/>
      <c r="AM11" s="6"/>
    </row>
    <row r="12" spans="1:39" ht="15.75" customHeight="1" x14ac:dyDescent="0.2">
      <c r="A12" s="7">
        <v>43936</v>
      </c>
      <c r="B12" s="6" t="s">
        <v>49</v>
      </c>
      <c r="C12" s="6">
        <v>2019</v>
      </c>
      <c r="D12" s="6" t="s">
        <v>48</v>
      </c>
      <c r="E12" s="6">
        <v>8</v>
      </c>
      <c r="F12" s="8">
        <v>2</v>
      </c>
      <c r="G12" s="8" t="s">
        <v>35</v>
      </c>
      <c r="H12" s="6" t="s">
        <v>36</v>
      </c>
      <c r="I12" s="6">
        <v>1</v>
      </c>
      <c r="J12" s="6" t="s">
        <v>36</v>
      </c>
      <c r="K12" s="6" t="s">
        <v>36</v>
      </c>
      <c r="L12" s="6" t="s">
        <v>36</v>
      </c>
      <c r="M12" s="6">
        <v>1</v>
      </c>
      <c r="N12" s="6" t="s">
        <v>37</v>
      </c>
      <c r="O12" s="6">
        <v>16.011506000000001</v>
      </c>
      <c r="P12" s="6">
        <v>15.999096</v>
      </c>
      <c r="Q12" s="6">
        <v>-2.0952480000000002</v>
      </c>
      <c r="R12" s="6">
        <v>-1.08009</v>
      </c>
      <c r="S12" s="6">
        <v>-1.778052</v>
      </c>
      <c r="T12" s="6">
        <v>26.538354000000002</v>
      </c>
      <c r="U12" s="6">
        <v>0.16311300000000001</v>
      </c>
      <c r="V12" s="6">
        <v>10000</v>
      </c>
      <c r="W12" s="6">
        <v>249.524913</v>
      </c>
      <c r="X12" s="6">
        <f t="shared" si="1"/>
        <v>1.6587408438576781</v>
      </c>
      <c r="Y12" s="6">
        <v>1.6587408438576781</v>
      </c>
      <c r="Z12" s="6" t="s">
        <v>36</v>
      </c>
      <c r="AA12" s="6">
        <v>42.621308738014598</v>
      </c>
      <c r="AB12" s="6" t="s">
        <v>36</v>
      </c>
      <c r="AC12" s="6">
        <v>7.1568560825747599E-2</v>
      </c>
      <c r="AD12" s="9" t="s">
        <v>36</v>
      </c>
      <c r="AE12" s="6">
        <v>39.305043074594899</v>
      </c>
      <c r="AF12" s="6">
        <v>-70.475341708010902</v>
      </c>
      <c r="AG12" s="6">
        <v>-31.170297833127901</v>
      </c>
      <c r="AH12" s="6"/>
      <c r="AI12" s="6"/>
      <c r="AJ12" s="6"/>
      <c r="AK12" s="6"/>
      <c r="AL12" s="6"/>
      <c r="AM12" s="6"/>
    </row>
    <row r="13" spans="1:39" ht="15.75" customHeight="1" x14ac:dyDescent="0.2">
      <c r="A13" s="7">
        <v>43936</v>
      </c>
      <c r="B13" s="6" t="s">
        <v>50</v>
      </c>
      <c r="C13" s="6">
        <v>2019</v>
      </c>
      <c r="D13" s="6" t="s">
        <v>48</v>
      </c>
      <c r="E13" s="6">
        <v>8</v>
      </c>
      <c r="F13" s="8">
        <v>3</v>
      </c>
      <c r="G13" s="8" t="s">
        <v>35</v>
      </c>
      <c r="H13" s="6" t="s">
        <v>36</v>
      </c>
      <c r="I13" s="6">
        <v>1</v>
      </c>
      <c r="J13" s="6" t="s">
        <v>36</v>
      </c>
      <c r="K13" s="6" t="s">
        <v>36</v>
      </c>
      <c r="L13" s="6" t="s">
        <v>36</v>
      </c>
      <c r="M13" s="6">
        <v>1</v>
      </c>
      <c r="N13" s="6" t="s">
        <v>37</v>
      </c>
      <c r="O13" s="6">
        <v>16.172777</v>
      </c>
      <c r="P13" s="6">
        <v>16.016577000000002</v>
      </c>
      <c r="Q13" s="6">
        <v>-2.5751249999999999</v>
      </c>
      <c r="R13" s="6">
        <v>-1.043561</v>
      </c>
      <c r="S13" s="6">
        <v>-1.839923</v>
      </c>
      <c r="T13" s="6">
        <v>25.936786000000001</v>
      </c>
      <c r="U13" s="6">
        <v>0.22254199999999999</v>
      </c>
      <c r="V13" s="6">
        <v>10000</v>
      </c>
      <c r="W13" s="6">
        <v>250.34551500000001</v>
      </c>
      <c r="X13" s="6">
        <f t="shared" si="1"/>
        <v>1.6193713550654425</v>
      </c>
      <c r="Y13" s="6">
        <v>1.6193713550654425</v>
      </c>
      <c r="Z13" s="6" t="s">
        <v>36</v>
      </c>
      <c r="AA13" s="6">
        <v>35.256262274606897</v>
      </c>
      <c r="AB13" s="6" t="s">
        <v>36</v>
      </c>
      <c r="AC13" s="6">
        <v>4.0517720460327498E-2</v>
      </c>
      <c r="AD13" s="9" t="s">
        <v>36</v>
      </c>
      <c r="AE13" s="6">
        <v>2.4818633810466499E-2</v>
      </c>
      <c r="AF13" s="6">
        <v>155.04336360741999</v>
      </c>
      <c r="AG13" s="6">
        <v>155.06818253888599</v>
      </c>
      <c r="AH13" s="6"/>
      <c r="AI13" s="6"/>
      <c r="AJ13" s="6"/>
      <c r="AK13" s="6"/>
      <c r="AL13" s="6"/>
      <c r="AM13" s="6"/>
    </row>
    <row r="14" spans="1:39" ht="15.75" customHeight="1" x14ac:dyDescent="0.2">
      <c r="A14" s="7">
        <v>43936</v>
      </c>
      <c r="B14" s="6" t="s">
        <v>51</v>
      </c>
      <c r="C14" s="6">
        <v>2019</v>
      </c>
      <c r="D14" s="6" t="s">
        <v>41</v>
      </c>
      <c r="E14" s="6">
        <v>32</v>
      </c>
      <c r="F14" s="8">
        <v>1</v>
      </c>
      <c r="G14" s="8" t="s">
        <v>35</v>
      </c>
      <c r="H14" s="6" t="s">
        <v>36</v>
      </c>
      <c r="I14" s="6">
        <v>1</v>
      </c>
      <c r="J14" s="6" t="s">
        <v>36</v>
      </c>
      <c r="K14" s="6" t="s">
        <v>36</v>
      </c>
      <c r="L14" s="6" t="s">
        <v>36</v>
      </c>
      <c r="M14" s="6">
        <v>1</v>
      </c>
      <c r="N14" s="6" t="s">
        <v>37</v>
      </c>
      <c r="O14" s="6">
        <v>16.202266000000002</v>
      </c>
      <c r="P14" s="6">
        <v>16.011619</v>
      </c>
      <c r="Q14" s="6">
        <v>-1.818856</v>
      </c>
      <c r="R14" s="6">
        <v>-0.78468899999999997</v>
      </c>
      <c r="S14" s="6">
        <v>-1.319593</v>
      </c>
      <c r="T14" s="6">
        <v>30.365005</v>
      </c>
      <c r="U14" s="6">
        <v>0.28425400000000001</v>
      </c>
      <c r="V14" s="6">
        <v>10000</v>
      </c>
      <c r="W14" s="6">
        <v>314.88645100000002</v>
      </c>
      <c r="X14" s="6">
        <f t="shared" si="1"/>
        <v>1.8964356446403079</v>
      </c>
      <c r="Y14" s="6">
        <v>1.8964356446403079</v>
      </c>
      <c r="Z14" s="6" t="s">
        <v>36</v>
      </c>
      <c r="AA14" s="6">
        <v>41.746779810517999</v>
      </c>
      <c r="AB14" s="6" t="s">
        <v>36</v>
      </c>
      <c r="AC14" s="6">
        <v>6.9620421998869697E-2</v>
      </c>
      <c r="AD14" s="9" t="s">
        <v>36</v>
      </c>
      <c r="AE14" s="6">
        <v>12.316580452189299</v>
      </c>
      <c r="AF14" s="6">
        <v>6.9636298852555099</v>
      </c>
      <c r="AG14" s="6">
        <v>19.280214670767599</v>
      </c>
      <c r="AH14" s="6"/>
      <c r="AI14" s="6"/>
      <c r="AJ14" s="6"/>
      <c r="AK14" s="6"/>
      <c r="AL14" s="6"/>
      <c r="AM14" s="6"/>
    </row>
    <row r="15" spans="1:39" ht="15.75" customHeight="1" x14ac:dyDescent="0.2">
      <c r="A15" s="7">
        <v>43936</v>
      </c>
      <c r="B15" s="6" t="s">
        <v>52</v>
      </c>
      <c r="C15" s="6">
        <v>2019</v>
      </c>
      <c r="D15" s="6" t="s">
        <v>41</v>
      </c>
      <c r="E15" s="6">
        <v>32</v>
      </c>
      <c r="F15" s="8">
        <v>2</v>
      </c>
      <c r="G15" s="8" t="s">
        <v>35</v>
      </c>
      <c r="H15" s="6" t="s">
        <v>36</v>
      </c>
      <c r="I15" s="6">
        <v>1</v>
      </c>
      <c r="J15" s="6" t="s">
        <v>36</v>
      </c>
      <c r="K15" s="6" t="s">
        <v>36</v>
      </c>
      <c r="L15" s="6" t="s">
        <v>36</v>
      </c>
      <c r="M15" s="6">
        <v>1</v>
      </c>
      <c r="N15" s="6" t="s">
        <v>37</v>
      </c>
      <c r="O15" s="6">
        <v>16.105701</v>
      </c>
      <c r="P15" s="6">
        <v>16.014880999999999</v>
      </c>
      <c r="Q15" s="6">
        <v>-2.2780770000000001</v>
      </c>
      <c r="R15" s="6">
        <v>-1.347958</v>
      </c>
      <c r="S15" s="6">
        <v>-1.954323</v>
      </c>
      <c r="T15" s="6">
        <v>25.402712999999999</v>
      </c>
      <c r="U15" s="6">
        <v>0.20686499999999999</v>
      </c>
      <c r="V15" s="6">
        <v>10000</v>
      </c>
      <c r="W15" s="6">
        <v>226.156958</v>
      </c>
      <c r="X15" s="6">
        <f t="shared" si="1"/>
        <v>1.586194302661381</v>
      </c>
      <c r="Y15" s="6">
        <v>1.586194302661381</v>
      </c>
      <c r="Z15" s="6" t="s">
        <v>36</v>
      </c>
      <c r="AA15" s="6">
        <v>35.324062106187696</v>
      </c>
      <c r="AB15" s="6" t="s">
        <v>36</v>
      </c>
      <c r="AC15" s="6">
        <v>5.7204297297694003E-2</v>
      </c>
      <c r="AD15" s="9" t="s">
        <v>36</v>
      </c>
      <c r="AE15" s="6">
        <v>14.1017975414979</v>
      </c>
      <c r="AF15" s="6">
        <v>350.78267427206498</v>
      </c>
      <c r="AG15" s="6">
        <v>364.88447249583601</v>
      </c>
      <c r="AH15" s="6"/>
      <c r="AI15" s="6"/>
      <c r="AJ15" s="6"/>
      <c r="AK15" s="6"/>
      <c r="AL15" s="6"/>
      <c r="AM15" s="6"/>
    </row>
    <row r="16" spans="1:39" ht="15.75" customHeight="1" x14ac:dyDescent="0.2">
      <c r="A16" s="7">
        <v>43936</v>
      </c>
      <c r="B16" s="6" t="s">
        <v>53</v>
      </c>
      <c r="C16" s="6">
        <v>2019</v>
      </c>
      <c r="D16" s="6" t="s">
        <v>41</v>
      </c>
      <c r="E16" s="6">
        <v>32</v>
      </c>
      <c r="F16" s="8">
        <v>3</v>
      </c>
      <c r="G16" s="8" t="s">
        <v>35</v>
      </c>
      <c r="H16" s="6" t="s">
        <v>36</v>
      </c>
      <c r="I16" s="6">
        <v>1</v>
      </c>
      <c r="J16" s="6" t="s">
        <v>36</v>
      </c>
      <c r="K16" s="6" t="s">
        <v>36</v>
      </c>
      <c r="L16" s="6" t="s">
        <v>36</v>
      </c>
      <c r="M16" s="6">
        <v>1</v>
      </c>
      <c r="N16" s="6" t="s">
        <v>37</v>
      </c>
      <c r="O16" s="6">
        <v>16.056736000000001</v>
      </c>
      <c r="P16" s="6">
        <v>16.006613999999999</v>
      </c>
      <c r="Q16" s="6">
        <v>-2.0064199999999999</v>
      </c>
      <c r="R16" s="6">
        <v>-1.116876</v>
      </c>
      <c r="S16" s="6">
        <v>-1.583396</v>
      </c>
      <c r="T16" s="6">
        <v>25.731417</v>
      </c>
      <c r="U16" s="6">
        <v>0.44279299999999999</v>
      </c>
      <c r="V16" s="6">
        <v>10000</v>
      </c>
      <c r="W16" s="6">
        <v>245.328351</v>
      </c>
      <c r="X16" s="6">
        <f t="shared" si="1"/>
        <v>1.6075490419147986</v>
      </c>
      <c r="Y16" s="6">
        <v>1.6075490419148</v>
      </c>
      <c r="Z16" s="6" t="s">
        <v>36</v>
      </c>
      <c r="AA16" s="6">
        <v>35.918621278357499</v>
      </c>
      <c r="AB16" s="6" t="s">
        <v>36</v>
      </c>
      <c r="AC16" s="6">
        <v>5.3891156780611599E-2</v>
      </c>
      <c r="AD16" s="9" t="s">
        <v>36</v>
      </c>
      <c r="AE16" s="6">
        <v>8.0251958260165708</v>
      </c>
      <c r="AF16" s="6">
        <v>164.82041548302399</v>
      </c>
      <c r="AG16" s="6">
        <v>172.845611834115</v>
      </c>
      <c r="AH16" s="6"/>
      <c r="AI16" s="6"/>
      <c r="AJ16" s="6"/>
      <c r="AK16" s="6"/>
      <c r="AL16" s="6"/>
      <c r="AM16" s="6"/>
    </row>
    <row r="17" spans="1:39" ht="15.75" customHeight="1" x14ac:dyDescent="0.2">
      <c r="A17" s="7">
        <v>43938</v>
      </c>
      <c r="B17" s="6" t="s">
        <v>54</v>
      </c>
      <c r="C17" s="6">
        <v>2019</v>
      </c>
      <c r="D17" s="6" t="s">
        <v>48</v>
      </c>
      <c r="E17" s="6">
        <v>34</v>
      </c>
      <c r="F17" s="8">
        <v>1</v>
      </c>
      <c r="G17" s="8" t="s">
        <v>35</v>
      </c>
      <c r="H17" s="6" t="s">
        <v>36</v>
      </c>
      <c r="I17" s="6">
        <v>1</v>
      </c>
      <c r="J17" s="6" t="s">
        <v>36</v>
      </c>
      <c r="K17" s="6" t="s">
        <v>36</v>
      </c>
      <c r="L17" s="6" t="s">
        <v>36</v>
      </c>
      <c r="M17" s="6">
        <v>1</v>
      </c>
      <c r="N17" s="6" t="s">
        <v>37</v>
      </c>
      <c r="O17" s="6">
        <v>16.106324000000001</v>
      </c>
      <c r="P17" s="6">
        <v>16.007705999999999</v>
      </c>
      <c r="Q17" s="6">
        <v>-2.1020439999999998</v>
      </c>
      <c r="R17" s="6">
        <v>-1.1533180000000001</v>
      </c>
      <c r="S17" s="6">
        <v>-1.70618</v>
      </c>
      <c r="T17" s="6">
        <v>28.711397000000002</v>
      </c>
      <c r="U17" s="6">
        <v>0.15972700000000001</v>
      </c>
      <c r="V17" s="6">
        <v>10000</v>
      </c>
      <c r="W17" s="6">
        <v>326.57593500000002</v>
      </c>
      <c r="X17" s="6">
        <f t="shared" si="1"/>
        <v>1.79359847063658</v>
      </c>
      <c r="Y17" s="6">
        <v>1.79359847063658</v>
      </c>
      <c r="Z17" s="6" t="s">
        <v>36</v>
      </c>
      <c r="AA17" s="6">
        <v>38.160866731831703</v>
      </c>
      <c r="AB17" s="6" t="s">
        <v>36</v>
      </c>
      <c r="AC17" s="6">
        <v>6.3430129474885993E-2</v>
      </c>
      <c r="AD17" s="9" t="s">
        <v>36</v>
      </c>
      <c r="AE17" s="6">
        <v>-9.41941669371435</v>
      </c>
      <c r="AF17" s="6">
        <v>232.28089212463499</v>
      </c>
      <c r="AG17" s="6">
        <v>222.86147378098099</v>
      </c>
      <c r="AH17" s="6"/>
      <c r="AI17" s="6"/>
      <c r="AJ17" s="6"/>
      <c r="AK17" s="6"/>
      <c r="AL17" s="6"/>
      <c r="AM17" s="6"/>
    </row>
    <row r="18" spans="1:39" ht="15.75" customHeight="1" x14ac:dyDescent="0.2">
      <c r="A18" s="7">
        <v>43938</v>
      </c>
      <c r="B18" s="6" t="s">
        <v>55</v>
      </c>
      <c r="C18" s="6">
        <v>2019</v>
      </c>
      <c r="D18" s="6" t="s">
        <v>48</v>
      </c>
      <c r="E18" s="6">
        <v>34</v>
      </c>
      <c r="F18" s="8">
        <v>2</v>
      </c>
      <c r="G18" s="8" t="s">
        <v>35</v>
      </c>
      <c r="H18" s="6" t="s">
        <v>36</v>
      </c>
      <c r="I18" s="6">
        <v>1</v>
      </c>
      <c r="J18" s="6" t="s">
        <v>36</v>
      </c>
      <c r="K18" s="6" t="s">
        <v>36</v>
      </c>
      <c r="L18" s="6" t="s">
        <v>36</v>
      </c>
      <c r="M18" s="6">
        <v>1</v>
      </c>
      <c r="N18" s="6" t="s">
        <v>37</v>
      </c>
      <c r="O18" s="6">
        <v>16.032563</v>
      </c>
      <c r="P18" s="6">
        <v>16.006459</v>
      </c>
      <c r="Q18" s="6">
        <v>-2.3113419999999998</v>
      </c>
      <c r="R18" s="6">
        <v>-1.4220299999999999</v>
      </c>
      <c r="S18" s="6">
        <v>-1.8041469999999999</v>
      </c>
      <c r="T18" s="6">
        <v>28.057787999999999</v>
      </c>
      <c r="U18" s="6">
        <v>0.59762999999999999</v>
      </c>
      <c r="V18" s="6">
        <v>10000</v>
      </c>
      <c r="W18" s="6">
        <v>291.41826600000002</v>
      </c>
      <c r="X18" s="6">
        <f t="shared" si="1"/>
        <v>1.7529041245162342</v>
      </c>
      <c r="Y18" s="6">
        <v>1.7529041245162342</v>
      </c>
      <c r="Z18" s="6" t="s">
        <v>36</v>
      </c>
      <c r="AA18" s="6">
        <v>38.624021373669898</v>
      </c>
      <c r="AB18" s="6" t="s">
        <v>36</v>
      </c>
      <c r="AC18" s="6">
        <v>6.3097486104081293E-2</v>
      </c>
      <c r="AD18" s="9" t="s">
        <v>36</v>
      </c>
      <c r="AE18" s="6">
        <v>18.535153634418599</v>
      </c>
      <c r="AF18" s="6">
        <v>203.95547685195299</v>
      </c>
      <c r="AG18" s="6">
        <v>222.490621638242</v>
      </c>
      <c r="AH18" s="6"/>
      <c r="AI18" s="6"/>
      <c r="AJ18" s="6"/>
      <c r="AK18" s="6"/>
      <c r="AL18" s="6"/>
      <c r="AM18" s="6"/>
    </row>
    <row r="19" spans="1:39" ht="15.75" customHeight="1" x14ac:dyDescent="0.2">
      <c r="A19" s="7">
        <v>43938</v>
      </c>
      <c r="B19" s="6" t="s">
        <v>56</v>
      </c>
      <c r="C19" s="6">
        <v>2019</v>
      </c>
      <c r="D19" s="6" t="s">
        <v>48</v>
      </c>
      <c r="E19" s="6">
        <v>34</v>
      </c>
      <c r="F19" s="8">
        <v>3</v>
      </c>
      <c r="G19" s="8" t="s">
        <v>35</v>
      </c>
      <c r="H19" s="6" t="s">
        <v>36</v>
      </c>
      <c r="I19" s="6">
        <v>1</v>
      </c>
      <c r="J19" s="6" t="s">
        <v>36</v>
      </c>
      <c r="K19" s="6" t="s">
        <v>36</v>
      </c>
      <c r="L19" s="6" t="s">
        <v>36</v>
      </c>
      <c r="M19" s="6">
        <v>1</v>
      </c>
      <c r="N19" s="6" t="s">
        <v>37</v>
      </c>
      <c r="O19" s="6">
        <v>16.140259</v>
      </c>
      <c r="P19" s="6">
        <v>16.006098999999999</v>
      </c>
      <c r="Q19" s="6">
        <v>-1.9167780000000001</v>
      </c>
      <c r="R19" s="6">
        <v>-0.598051</v>
      </c>
      <c r="S19" s="6">
        <v>-1.4437489999999999</v>
      </c>
      <c r="T19" s="6">
        <v>27.422121000000001</v>
      </c>
      <c r="U19" s="6">
        <v>0.30125000000000002</v>
      </c>
      <c r="V19" s="6">
        <v>10000</v>
      </c>
      <c r="W19" s="6">
        <v>306.37438600000002</v>
      </c>
      <c r="X19" s="6">
        <f t="shared" si="1"/>
        <v>1.7132295008296528</v>
      </c>
      <c r="Y19" s="6">
        <v>1.7132295008296528</v>
      </c>
      <c r="Z19" s="6" t="s">
        <v>36</v>
      </c>
      <c r="AA19" s="6">
        <v>36.6172885896286</v>
      </c>
      <c r="AB19" s="6" t="s">
        <v>36</v>
      </c>
      <c r="AC19" s="6">
        <v>6.22717592662477E-2</v>
      </c>
      <c r="AD19" s="9" t="s">
        <v>36</v>
      </c>
      <c r="AE19" s="6">
        <v>-0.170055451532063</v>
      </c>
      <c r="AF19" s="6">
        <v>253.54150627471901</v>
      </c>
      <c r="AG19" s="6">
        <v>253.37145221317701</v>
      </c>
      <c r="AH19" s="6"/>
      <c r="AI19" s="6"/>
      <c r="AJ19" s="6"/>
      <c r="AK19" s="6"/>
      <c r="AL19" s="6"/>
      <c r="AM19" s="6"/>
    </row>
    <row r="20" spans="1:39" ht="15.75" customHeight="1" x14ac:dyDescent="0.2">
      <c r="A20" s="7">
        <v>43941</v>
      </c>
      <c r="B20" s="6" t="s">
        <v>57</v>
      </c>
      <c r="C20" s="6">
        <v>2019</v>
      </c>
      <c r="D20" s="6" t="s">
        <v>48</v>
      </c>
      <c r="E20" s="6">
        <v>35</v>
      </c>
      <c r="F20" s="8">
        <v>1</v>
      </c>
      <c r="G20" s="8" t="s">
        <v>35</v>
      </c>
      <c r="H20" s="6" t="s">
        <v>36</v>
      </c>
      <c r="I20" s="6">
        <v>1</v>
      </c>
      <c r="J20" s="6" t="s">
        <v>36</v>
      </c>
      <c r="K20" s="6" t="s">
        <v>36</v>
      </c>
      <c r="L20" s="6" t="s">
        <v>36</v>
      </c>
      <c r="M20" s="6">
        <v>1</v>
      </c>
      <c r="N20" s="6" t="s">
        <v>37</v>
      </c>
      <c r="O20" s="6">
        <v>16.051369999999999</v>
      </c>
      <c r="P20" s="6">
        <v>16.006565999999999</v>
      </c>
      <c r="Q20" s="6">
        <v>-1.904984</v>
      </c>
      <c r="R20" s="6">
        <v>-0.76194799999999996</v>
      </c>
      <c r="S20" s="6">
        <v>-1.3151820000000001</v>
      </c>
      <c r="T20" s="6">
        <v>26.607693000000001</v>
      </c>
      <c r="U20" s="6">
        <v>0</v>
      </c>
      <c r="V20" s="6">
        <v>10000</v>
      </c>
      <c r="W20" s="6">
        <v>256.167958</v>
      </c>
      <c r="X20" s="6">
        <f t="shared" si="1"/>
        <v>1.6622986466928635</v>
      </c>
      <c r="Y20" s="6">
        <v>1.6622986466928635</v>
      </c>
      <c r="Z20" s="6" t="s">
        <v>36</v>
      </c>
      <c r="AA20" s="6">
        <v>37.542904729356898</v>
      </c>
      <c r="AB20" s="6" t="s">
        <v>36</v>
      </c>
      <c r="AC20" s="6">
        <v>5.43103476640091E-2</v>
      </c>
      <c r="AD20" s="9" t="s">
        <v>36</v>
      </c>
      <c r="AE20" s="6">
        <v>1.60496425734116</v>
      </c>
      <c r="AF20" s="6">
        <v>136.47951597006499</v>
      </c>
      <c r="AG20" s="6">
        <v>138.0844828983</v>
      </c>
      <c r="AH20" s="6"/>
      <c r="AI20" s="6"/>
      <c r="AJ20" s="6"/>
      <c r="AK20" s="6"/>
      <c r="AL20" s="6"/>
      <c r="AM20" s="6"/>
    </row>
    <row r="21" spans="1:39" ht="15.75" customHeight="1" x14ac:dyDescent="0.2">
      <c r="A21" s="7">
        <v>43941</v>
      </c>
      <c r="B21" s="6" t="s">
        <v>58</v>
      </c>
      <c r="C21" s="6">
        <v>2019</v>
      </c>
      <c r="D21" s="6" t="s">
        <v>48</v>
      </c>
      <c r="E21" s="6">
        <v>35</v>
      </c>
      <c r="F21" s="8">
        <v>2</v>
      </c>
      <c r="G21" s="8" t="s">
        <v>35</v>
      </c>
      <c r="H21" s="6" t="s">
        <v>36</v>
      </c>
      <c r="I21" s="6">
        <v>1</v>
      </c>
      <c r="J21" s="6" t="s">
        <v>36</v>
      </c>
      <c r="K21" s="6" t="s">
        <v>36</v>
      </c>
      <c r="L21" s="6" t="s">
        <v>36</v>
      </c>
      <c r="M21" s="6">
        <v>1</v>
      </c>
      <c r="N21" s="6" t="s">
        <v>37</v>
      </c>
      <c r="O21" s="6">
        <v>16.291594</v>
      </c>
      <c r="P21" s="6">
        <v>16.007552</v>
      </c>
      <c r="Q21" s="6">
        <v>-2.2865350000000002</v>
      </c>
      <c r="R21" s="6">
        <v>-0.62434299999999998</v>
      </c>
      <c r="S21" s="6">
        <v>-1.6222350000000001</v>
      </c>
      <c r="T21" s="6">
        <v>30.49906</v>
      </c>
      <c r="U21" s="6">
        <v>0.222995</v>
      </c>
      <c r="V21" s="6">
        <v>10000</v>
      </c>
      <c r="W21" s="6">
        <v>376.82723900000002</v>
      </c>
      <c r="X21" s="6">
        <f t="shared" si="1"/>
        <v>1.9052919521985623</v>
      </c>
      <c r="Y21" s="6">
        <v>1.9052919521985623</v>
      </c>
      <c r="Z21" s="6" t="s">
        <v>36</v>
      </c>
      <c r="AA21" s="6">
        <v>40.662572161159197</v>
      </c>
      <c r="AB21" s="6" t="s">
        <v>36</v>
      </c>
      <c r="AC21" s="6">
        <v>6.8072706556460402E-2</v>
      </c>
      <c r="AD21" s="9" t="s">
        <v>36</v>
      </c>
      <c r="AE21" s="6">
        <v>10.097628476634201</v>
      </c>
      <c r="AF21" s="6">
        <v>231.47277568560901</v>
      </c>
      <c r="AG21" s="6">
        <v>241.57040700982699</v>
      </c>
      <c r="AH21" s="6"/>
      <c r="AI21" s="6"/>
      <c r="AJ21" s="6"/>
      <c r="AK21" s="6"/>
      <c r="AL21" s="6"/>
      <c r="AM21" s="6"/>
    </row>
    <row r="22" spans="1:39" ht="15.75" customHeight="1" x14ac:dyDescent="0.2">
      <c r="A22" s="7">
        <v>43941</v>
      </c>
      <c r="B22" s="6" t="s">
        <v>59</v>
      </c>
      <c r="C22" s="6">
        <v>2019</v>
      </c>
      <c r="D22" s="6" t="s">
        <v>48</v>
      </c>
      <c r="E22" s="6">
        <v>35</v>
      </c>
      <c r="F22" s="8">
        <v>3</v>
      </c>
      <c r="G22" s="8" t="s">
        <v>35</v>
      </c>
      <c r="H22" s="6" t="s">
        <v>36</v>
      </c>
      <c r="I22" s="6">
        <v>1</v>
      </c>
      <c r="J22" s="6" t="s">
        <v>36</v>
      </c>
      <c r="K22" s="6" t="s">
        <v>36</v>
      </c>
      <c r="L22" s="6" t="s">
        <v>36</v>
      </c>
      <c r="M22" s="6">
        <v>1</v>
      </c>
      <c r="N22" s="6" t="s">
        <v>37</v>
      </c>
      <c r="O22" s="6">
        <v>16.17923</v>
      </c>
      <c r="P22" s="6">
        <v>16.003973999999999</v>
      </c>
      <c r="Q22" s="6">
        <v>-1.872492</v>
      </c>
      <c r="R22" s="6">
        <v>-0.59607100000000002</v>
      </c>
      <c r="S22" s="6">
        <v>-1.239908</v>
      </c>
      <c r="T22" s="6">
        <v>34.477167999999999</v>
      </c>
      <c r="U22" s="6">
        <v>0.37945099999999998</v>
      </c>
      <c r="V22" s="6">
        <v>10000</v>
      </c>
      <c r="W22" s="6">
        <v>496.47896200000002</v>
      </c>
      <c r="X22" s="6">
        <f t="shared" si="1"/>
        <v>2.1542879287357004</v>
      </c>
      <c r="Y22" s="6">
        <v>2.1542879287357004</v>
      </c>
      <c r="Z22" s="6" t="s">
        <v>36</v>
      </c>
      <c r="AA22" s="6">
        <v>43.862353756970002</v>
      </c>
      <c r="AB22" s="6" t="s">
        <v>36</v>
      </c>
      <c r="AC22" s="6">
        <v>7.9971309763795198E-2</v>
      </c>
      <c r="AD22" s="9" t="s">
        <v>36</v>
      </c>
      <c r="AE22" s="6">
        <v>36.1045323083464</v>
      </c>
      <c r="AF22" s="6">
        <v>63.955827691409297</v>
      </c>
      <c r="AG22" s="6">
        <v>100.060356788677</v>
      </c>
      <c r="AH22" s="6"/>
      <c r="AI22" s="6"/>
      <c r="AJ22" s="6"/>
      <c r="AK22" s="6"/>
      <c r="AL22" s="6"/>
      <c r="AM22" s="6"/>
    </row>
    <row r="23" spans="1:39" ht="15.75" customHeight="1" x14ac:dyDescent="0.2">
      <c r="A23" s="7">
        <v>43990</v>
      </c>
      <c r="B23" s="6" t="s">
        <v>60</v>
      </c>
      <c r="C23" s="6">
        <v>2019</v>
      </c>
      <c r="D23" s="6" t="s">
        <v>34</v>
      </c>
      <c r="E23" s="6">
        <v>37</v>
      </c>
      <c r="F23" s="8">
        <v>1</v>
      </c>
      <c r="G23" s="8" t="s">
        <v>35</v>
      </c>
      <c r="H23" s="6" t="s">
        <v>36</v>
      </c>
      <c r="I23" s="6">
        <v>1</v>
      </c>
      <c r="J23" s="6" t="s">
        <v>36</v>
      </c>
      <c r="K23" s="6" t="s">
        <v>36</v>
      </c>
      <c r="L23" s="6" t="s">
        <v>36</v>
      </c>
      <c r="M23" s="6">
        <v>3</v>
      </c>
      <c r="N23" s="6" t="s">
        <v>37</v>
      </c>
      <c r="O23" s="6">
        <v>16.244264999999999</v>
      </c>
      <c r="P23" s="6">
        <v>16.004576</v>
      </c>
      <c r="Q23" s="6">
        <v>-2.2113779999999998</v>
      </c>
      <c r="R23" s="6">
        <v>-0.86429</v>
      </c>
      <c r="S23" s="6">
        <v>-1.7318519999999999</v>
      </c>
      <c r="T23" s="6">
        <v>29.845151000000001</v>
      </c>
      <c r="U23" s="6">
        <v>0</v>
      </c>
      <c r="V23" s="6">
        <v>10000</v>
      </c>
      <c r="W23" s="6">
        <v>374.51023500000002</v>
      </c>
      <c r="X23" s="6">
        <f t="shared" si="1"/>
        <v>1.864788607958124</v>
      </c>
      <c r="Y23" s="6">
        <v>1.864788607958124</v>
      </c>
      <c r="Z23" s="6" t="s">
        <v>36</v>
      </c>
      <c r="AA23" s="6">
        <v>39.704223652911701</v>
      </c>
      <c r="AB23" s="6" t="s">
        <v>36</v>
      </c>
      <c r="AC23" s="6">
        <v>6.83471058529658E-2</v>
      </c>
      <c r="AD23" s="9" t="s">
        <v>36</v>
      </c>
      <c r="AE23" s="6">
        <v>14.737124225644999</v>
      </c>
      <c r="AF23" s="6">
        <v>274.16810629861402</v>
      </c>
      <c r="AG23" s="6">
        <v>288.90523236095902</v>
      </c>
      <c r="AH23" s="6"/>
      <c r="AI23" s="6"/>
      <c r="AJ23" s="6"/>
      <c r="AK23" s="6"/>
      <c r="AL23" s="6"/>
      <c r="AM23" s="6"/>
    </row>
    <row r="24" spans="1:39" ht="15.75" customHeight="1" x14ac:dyDescent="0.2">
      <c r="A24" s="7">
        <v>43990</v>
      </c>
      <c r="B24" s="6" t="s">
        <v>61</v>
      </c>
      <c r="C24" s="6">
        <v>2019</v>
      </c>
      <c r="D24" s="6" t="s">
        <v>34</v>
      </c>
      <c r="E24" s="6">
        <v>37</v>
      </c>
      <c r="F24" s="8">
        <v>2</v>
      </c>
      <c r="G24" s="8" t="s">
        <v>35</v>
      </c>
      <c r="H24" s="6" t="s">
        <v>36</v>
      </c>
      <c r="I24" s="6">
        <v>1</v>
      </c>
      <c r="J24" s="6" t="s">
        <v>36</v>
      </c>
      <c r="K24" s="6" t="s">
        <v>36</v>
      </c>
      <c r="L24" s="6" t="s">
        <v>36</v>
      </c>
      <c r="M24" s="6">
        <v>2</v>
      </c>
      <c r="N24" s="6" t="s">
        <v>37</v>
      </c>
      <c r="O24" s="6">
        <v>16.038126999999999</v>
      </c>
      <c r="P24" s="6">
        <v>16.002749000000001</v>
      </c>
      <c r="Q24" s="6">
        <v>-3.2333029999999998</v>
      </c>
      <c r="R24" s="6">
        <v>-1.079124</v>
      </c>
      <c r="S24" s="6">
        <v>-2.2938209999999999</v>
      </c>
      <c r="T24" s="6">
        <v>30.415182000000001</v>
      </c>
      <c r="U24" s="6">
        <v>0.33928399999999997</v>
      </c>
      <c r="V24" s="6">
        <v>10000</v>
      </c>
      <c r="W24" s="6">
        <v>417.57530100000002</v>
      </c>
      <c r="X24" s="6">
        <f t="shared" si="1"/>
        <v>1.9006223243269016</v>
      </c>
      <c r="Y24" s="6">
        <v>1.9006223243269016</v>
      </c>
      <c r="Z24" s="6" t="s">
        <v>36</v>
      </c>
      <c r="AA24" s="6">
        <v>40.119158373711699</v>
      </c>
      <c r="AB24" s="6" t="s">
        <v>36</v>
      </c>
      <c r="AC24" s="6">
        <v>5.8443474669616399E-2</v>
      </c>
      <c r="AD24" s="9" t="s">
        <v>36</v>
      </c>
      <c r="AE24" s="11">
        <v>-0.38501800672110797</v>
      </c>
      <c r="AF24" s="6">
        <v>118.53326968677</v>
      </c>
      <c r="AG24" s="6">
        <v>118.148252718035</v>
      </c>
      <c r="AH24" s="6"/>
      <c r="AI24" s="6"/>
      <c r="AJ24" s="6"/>
      <c r="AK24" s="6"/>
      <c r="AL24" s="6"/>
      <c r="AM24" s="6"/>
    </row>
    <row r="25" spans="1:39" s="13" customFormat="1" ht="15.75" customHeight="1" x14ac:dyDescent="0.2">
      <c r="A25" s="12">
        <v>43990</v>
      </c>
      <c r="B25" s="13" t="s">
        <v>62</v>
      </c>
      <c r="C25" s="13">
        <v>2019</v>
      </c>
      <c r="D25" s="13" t="s">
        <v>34</v>
      </c>
      <c r="E25" s="13">
        <v>37</v>
      </c>
      <c r="F25" s="14">
        <v>3</v>
      </c>
      <c r="G25" s="14" t="s">
        <v>35</v>
      </c>
      <c r="H25" s="13" t="s">
        <v>36</v>
      </c>
      <c r="I25" s="13">
        <v>1</v>
      </c>
      <c r="J25" s="13" t="s">
        <v>36</v>
      </c>
      <c r="K25" s="13" t="s">
        <v>36</v>
      </c>
      <c r="L25" s="13" t="s">
        <v>36</v>
      </c>
      <c r="M25" s="13">
        <v>1</v>
      </c>
      <c r="N25" s="13" t="s">
        <v>37</v>
      </c>
      <c r="O25" s="13">
        <v>16.095002000000001</v>
      </c>
      <c r="P25" s="13">
        <v>16.009563</v>
      </c>
      <c r="Q25" s="13">
        <v>-2.534316</v>
      </c>
      <c r="R25" s="13">
        <v>-1.0853919999999999</v>
      </c>
      <c r="S25" s="13">
        <v>-1.7752140000000001</v>
      </c>
      <c r="T25" s="13">
        <v>33.617800000000003</v>
      </c>
      <c r="U25" s="13">
        <v>0.43751400000000001</v>
      </c>
      <c r="V25" s="13">
        <v>10000</v>
      </c>
      <c r="W25" s="13">
        <v>460.62975999999998</v>
      </c>
      <c r="X25" s="6">
        <f t="shared" si="1"/>
        <v>2.0998574414554603</v>
      </c>
      <c r="Y25" s="15">
        <v>2.0998574414554603</v>
      </c>
      <c r="Z25" s="13" t="s">
        <v>36</v>
      </c>
      <c r="AA25" s="15">
        <v>42.866608750856798</v>
      </c>
      <c r="AB25" s="13" t="s">
        <v>36</v>
      </c>
      <c r="AC25" s="15">
        <v>7.2576485821597495E-2</v>
      </c>
      <c r="AD25" s="16" t="s">
        <v>36</v>
      </c>
      <c r="AE25" s="15">
        <v>4.9125326184673304</v>
      </c>
      <c r="AF25" s="15">
        <v>82.976017052144201</v>
      </c>
      <c r="AG25" s="15">
        <v>87.888551035718805</v>
      </c>
    </row>
    <row r="26" spans="1:39" ht="15.75" customHeight="1" x14ac:dyDescent="0.2">
      <c r="A26" s="7">
        <v>44014</v>
      </c>
      <c r="B26" s="6" t="s">
        <v>33</v>
      </c>
      <c r="C26" s="6">
        <v>2019</v>
      </c>
      <c r="D26" s="6" t="s">
        <v>34</v>
      </c>
      <c r="E26" s="6">
        <v>5</v>
      </c>
      <c r="F26" s="8">
        <v>1</v>
      </c>
      <c r="G26" s="8" t="s">
        <v>35</v>
      </c>
      <c r="H26" s="6" t="s">
        <v>36</v>
      </c>
      <c r="I26" s="6">
        <v>8</v>
      </c>
      <c r="J26" s="6" t="s">
        <v>36</v>
      </c>
      <c r="K26" s="6" t="s">
        <v>36</v>
      </c>
      <c r="L26" s="6" t="s">
        <v>36</v>
      </c>
      <c r="M26" s="6">
        <v>1</v>
      </c>
      <c r="N26" s="6" t="s">
        <v>37</v>
      </c>
      <c r="O26" s="6">
        <v>16.082609000000001</v>
      </c>
      <c r="P26" s="6">
        <v>16.006162</v>
      </c>
      <c r="Q26" s="6">
        <v>-2.4474649999999998</v>
      </c>
      <c r="R26" s="6">
        <v>-1.2880590000000001</v>
      </c>
      <c r="S26" s="6">
        <v>-1.8879900000000001</v>
      </c>
      <c r="T26" s="6">
        <v>24.138749000000001</v>
      </c>
      <c r="U26" s="6">
        <v>1.2180489999999999</v>
      </c>
      <c r="V26" s="6">
        <v>10000</v>
      </c>
      <c r="W26" s="6">
        <v>152.990523</v>
      </c>
      <c r="X26" s="6">
        <f>T26/P26</f>
        <v>1.5080910089501782</v>
      </c>
      <c r="Y26" s="6">
        <v>1.5080910089501782</v>
      </c>
      <c r="Z26" s="6" t="s">
        <v>36</v>
      </c>
      <c r="AA26" s="6">
        <v>35.211234547589903</v>
      </c>
      <c r="AB26" s="6" t="s">
        <v>36</v>
      </c>
      <c r="AC26" s="6">
        <v>0.100529208375316</v>
      </c>
      <c r="AD26" s="9" t="s">
        <v>36</v>
      </c>
      <c r="AE26" s="11">
        <v>-13.7669907290684</v>
      </c>
      <c r="AF26" s="6">
        <v>74.730297217053405</v>
      </c>
      <c r="AG26" s="6">
        <v>60.963305152631797</v>
      </c>
      <c r="AH26" s="6"/>
      <c r="AI26" s="6"/>
      <c r="AJ26" s="6"/>
      <c r="AK26" s="6"/>
      <c r="AL26" s="6"/>
      <c r="AM26" s="6"/>
    </row>
    <row r="27" spans="1:39" ht="15.75" customHeight="1" x14ac:dyDescent="0.2">
      <c r="A27" s="7">
        <v>44014</v>
      </c>
      <c r="B27" s="6" t="s">
        <v>38</v>
      </c>
      <c r="C27" s="6">
        <v>2019</v>
      </c>
      <c r="D27" s="6" t="s">
        <v>34</v>
      </c>
      <c r="E27" s="6">
        <v>5</v>
      </c>
      <c r="F27" s="8">
        <v>2</v>
      </c>
      <c r="G27" s="8" t="s">
        <v>35</v>
      </c>
      <c r="H27" s="6" t="s">
        <v>36</v>
      </c>
      <c r="I27" s="6">
        <v>8</v>
      </c>
      <c r="J27" s="6" t="s">
        <v>36</v>
      </c>
      <c r="K27" s="6" t="s">
        <v>36</v>
      </c>
      <c r="L27" s="6" t="s">
        <v>36</v>
      </c>
      <c r="M27" s="6">
        <v>1</v>
      </c>
      <c r="N27" s="6" t="s">
        <v>37</v>
      </c>
      <c r="O27" s="6">
        <v>16.431785999999999</v>
      </c>
      <c r="P27" s="6">
        <v>16.023377</v>
      </c>
      <c r="Q27" s="6">
        <v>-3.1645059999999998</v>
      </c>
      <c r="R27" s="6">
        <v>-1.8779729999999999</v>
      </c>
      <c r="S27" s="6">
        <v>-2.4906280000000001</v>
      </c>
      <c r="T27" s="6">
        <v>21.194489999999998</v>
      </c>
      <c r="U27" s="6">
        <v>1.1233869999999999</v>
      </c>
      <c r="V27" s="6">
        <v>10000</v>
      </c>
      <c r="W27" s="6">
        <v>115.682568</v>
      </c>
      <c r="X27" s="6">
        <f>T27/P27</f>
        <v>1.3227230439625803</v>
      </c>
      <c r="Y27" s="6">
        <v>1.3227230439625803</v>
      </c>
      <c r="Z27" s="6" t="s">
        <v>36</v>
      </c>
      <c r="AA27" s="6">
        <v>29.2928801999537</v>
      </c>
      <c r="AB27" s="6" t="s">
        <v>36</v>
      </c>
      <c r="AC27" s="6">
        <v>6.5043660149400898E-2</v>
      </c>
      <c r="AD27" s="9" t="s">
        <v>36</v>
      </c>
      <c r="AE27" s="11">
        <v>0.48296321138495502</v>
      </c>
      <c r="AF27" s="6">
        <v>24.2033881965103</v>
      </c>
      <c r="AG27" s="6">
        <v>24.686351578933401</v>
      </c>
      <c r="AH27" s="6"/>
      <c r="AI27" s="6"/>
      <c r="AJ27" s="6"/>
      <c r="AK27" s="6"/>
      <c r="AL27" s="6"/>
      <c r="AM27" s="6"/>
    </row>
    <row r="28" spans="1:39" ht="15.75" customHeight="1" x14ac:dyDescent="0.2">
      <c r="A28" s="7">
        <v>44014</v>
      </c>
      <c r="B28" s="6" t="s">
        <v>39</v>
      </c>
      <c r="C28" s="6">
        <v>2019</v>
      </c>
      <c r="D28" s="6" t="s">
        <v>34</v>
      </c>
      <c r="E28" s="6">
        <v>5</v>
      </c>
      <c r="F28" s="8">
        <v>3</v>
      </c>
      <c r="G28" s="8" t="s">
        <v>35</v>
      </c>
      <c r="H28" s="6" t="s">
        <v>36</v>
      </c>
      <c r="I28" s="6">
        <v>8</v>
      </c>
      <c r="J28" s="6" t="s">
        <v>36</v>
      </c>
      <c r="K28" s="6" t="s">
        <v>36</v>
      </c>
      <c r="L28" s="6" t="s">
        <v>36</v>
      </c>
      <c r="M28" s="6">
        <v>1</v>
      </c>
      <c r="N28" s="6" t="s">
        <v>37</v>
      </c>
      <c r="O28" s="6">
        <v>16.170065999999998</v>
      </c>
      <c r="P28" s="6">
        <v>16.016105</v>
      </c>
      <c r="Q28" s="6">
        <v>-1.9183380000000001</v>
      </c>
      <c r="R28" s="6">
        <v>-1.245503</v>
      </c>
      <c r="S28" s="6">
        <v>-1.593782</v>
      </c>
      <c r="T28" s="6">
        <v>19.296880999999999</v>
      </c>
      <c r="U28" s="6">
        <v>1.317159</v>
      </c>
      <c r="V28" s="6">
        <v>7325.5439329999999</v>
      </c>
      <c r="W28" s="6">
        <v>78.681190000000001</v>
      </c>
      <c r="X28" s="6">
        <f t="shared" ref="X28:X39" si="2">T28/P28</f>
        <v>1.2048423134089092</v>
      </c>
      <c r="Y28" s="6">
        <v>1.2048423134089092</v>
      </c>
      <c r="Z28" s="6" t="s">
        <v>36</v>
      </c>
      <c r="AA28" s="6">
        <v>26.779817926655401</v>
      </c>
      <c r="AB28" s="6" t="s">
        <v>36</v>
      </c>
      <c r="AC28" s="6">
        <v>5.0887285949796801E-2</v>
      </c>
      <c r="AD28" s="9" t="s">
        <v>36</v>
      </c>
      <c r="AE28" s="11">
        <v>10.904526224638399</v>
      </c>
      <c r="AF28" s="6">
        <v>19.471176939148201</v>
      </c>
      <c r="AG28" s="6">
        <v>30.375703196254801</v>
      </c>
      <c r="AH28" s="6"/>
      <c r="AI28" s="6"/>
      <c r="AJ28" s="6"/>
      <c r="AK28" s="6"/>
      <c r="AL28" s="6"/>
      <c r="AM28" s="6"/>
    </row>
    <row r="29" spans="1:39" ht="15.75" customHeight="1" x14ac:dyDescent="0.2">
      <c r="A29" s="7">
        <v>44014</v>
      </c>
      <c r="B29" s="6" t="s">
        <v>40</v>
      </c>
      <c r="C29" s="6">
        <v>2019</v>
      </c>
      <c r="D29" s="6" t="s">
        <v>41</v>
      </c>
      <c r="E29" s="6">
        <v>27</v>
      </c>
      <c r="F29" s="8">
        <v>1</v>
      </c>
      <c r="G29" s="8" t="s">
        <v>35</v>
      </c>
      <c r="H29" s="6" t="s">
        <v>36</v>
      </c>
      <c r="I29" s="6">
        <v>8</v>
      </c>
      <c r="J29" s="6" t="s">
        <v>36</v>
      </c>
      <c r="K29" s="6" t="s">
        <v>36</v>
      </c>
      <c r="L29" s="6" t="s">
        <v>36</v>
      </c>
      <c r="M29" s="6">
        <v>1</v>
      </c>
      <c r="N29" s="6" t="s">
        <v>37</v>
      </c>
      <c r="O29" s="6">
        <v>16.382465</v>
      </c>
      <c r="P29" s="6">
        <v>15.998119000000001</v>
      </c>
      <c r="Q29" s="6">
        <v>-0.98092299999999999</v>
      </c>
      <c r="R29" s="6">
        <v>-0.22028</v>
      </c>
      <c r="S29" s="6">
        <v>-0.69333299999999998</v>
      </c>
      <c r="T29" s="6">
        <v>17.611666</v>
      </c>
      <c r="U29" s="6">
        <v>0.82797500000000002</v>
      </c>
      <c r="V29" s="6">
        <v>10000</v>
      </c>
      <c r="W29" s="6">
        <v>56.599162999999997</v>
      </c>
      <c r="X29" s="6">
        <f t="shared" si="2"/>
        <v>1.1008585446826591</v>
      </c>
      <c r="Y29" s="6">
        <v>1.1008585446826591</v>
      </c>
      <c r="Z29" s="6" t="s">
        <v>36</v>
      </c>
      <c r="AA29" s="6">
        <v>19.574604707482401</v>
      </c>
      <c r="AB29" s="6" t="s">
        <v>36</v>
      </c>
      <c r="AC29" s="6">
        <v>3.29782395804828E-2</v>
      </c>
      <c r="AD29" s="9" t="s">
        <v>36</v>
      </c>
      <c r="AE29" s="11">
        <v>4.2390391896640596</v>
      </c>
      <c r="AF29" s="6">
        <v>65.070778363593007</v>
      </c>
      <c r="AG29" s="6">
        <v>69.309817391683893</v>
      </c>
      <c r="AH29" s="6"/>
      <c r="AI29" s="6"/>
      <c r="AJ29" s="6"/>
      <c r="AK29" s="6"/>
      <c r="AL29" s="6"/>
      <c r="AM29" s="6"/>
    </row>
    <row r="30" spans="1:39" ht="15.75" customHeight="1" x14ac:dyDescent="0.2">
      <c r="A30" s="7">
        <v>44014</v>
      </c>
      <c r="B30" s="6" t="s">
        <v>42</v>
      </c>
      <c r="C30" s="6">
        <v>2019</v>
      </c>
      <c r="D30" s="6" t="s">
        <v>41</v>
      </c>
      <c r="E30" s="6">
        <v>27</v>
      </c>
      <c r="F30" s="8">
        <v>2</v>
      </c>
      <c r="G30" s="8" t="s">
        <v>35</v>
      </c>
      <c r="H30" s="6" t="s">
        <v>36</v>
      </c>
      <c r="I30" s="6">
        <v>8</v>
      </c>
      <c r="J30" s="6" t="s">
        <v>36</v>
      </c>
      <c r="K30" s="6" t="s">
        <v>36</v>
      </c>
      <c r="L30" s="6" t="s">
        <v>36</v>
      </c>
      <c r="M30" s="6">
        <v>1</v>
      </c>
      <c r="N30" s="6" t="s">
        <v>37</v>
      </c>
      <c r="O30" s="6">
        <v>16.027023</v>
      </c>
      <c r="P30" s="6">
        <v>16.00581</v>
      </c>
      <c r="Q30" s="6">
        <v>-1.8671409999999999</v>
      </c>
      <c r="R30" s="6">
        <v>-0.81527899999999998</v>
      </c>
      <c r="S30" s="6">
        <v>-1.376376</v>
      </c>
      <c r="T30" s="6">
        <v>18.021675999999999</v>
      </c>
      <c r="U30" s="6">
        <v>1.065496</v>
      </c>
      <c r="V30" s="6">
        <v>10000</v>
      </c>
      <c r="W30" s="6">
        <v>64.524752000000007</v>
      </c>
      <c r="X30" s="6">
        <f t="shared" si="2"/>
        <v>1.1259458908983675</v>
      </c>
      <c r="Y30" s="6">
        <v>1.1259458908983675</v>
      </c>
      <c r="Z30" s="6" t="s">
        <v>36</v>
      </c>
      <c r="AA30" s="6">
        <v>21.156159986703098</v>
      </c>
      <c r="AB30" s="6" t="s">
        <v>36</v>
      </c>
      <c r="AC30" s="6">
        <v>3.5331910981918603E-2</v>
      </c>
      <c r="AD30" s="6" t="s">
        <v>36</v>
      </c>
      <c r="AE30" s="6">
        <v>6.7596173855348098</v>
      </c>
      <c r="AF30" s="6">
        <v>59.3182066200158</v>
      </c>
      <c r="AG30" s="6">
        <v>66.077822557592398</v>
      </c>
      <c r="AH30" s="6"/>
      <c r="AI30" s="6"/>
      <c r="AJ30" s="6"/>
      <c r="AK30" s="6"/>
      <c r="AL30" s="6"/>
      <c r="AM30" s="6"/>
    </row>
    <row r="31" spans="1:39" ht="15.75" customHeight="1" x14ac:dyDescent="0.2">
      <c r="A31" s="7">
        <v>44014</v>
      </c>
      <c r="B31" s="6" t="s">
        <v>43</v>
      </c>
      <c r="C31" s="6">
        <v>2019</v>
      </c>
      <c r="D31" s="6" t="s">
        <v>41</v>
      </c>
      <c r="E31" s="6">
        <v>27</v>
      </c>
      <c r="F31" s="8">
        <v>3</v>
      </c>
      <c r="G31" s="8" t="s">
        <v>35</v>
      </c>
      <c r="H31" s="6" t="s">
        <v>36</v>
      </c>
      <c r="I31" s="6">
        <v>8</v>
      </c>
      <c r="J31" s="6" t="s">
        <v>36</v>
      </c>
      <c r="K31" s="6" t="s">
        <v>36</v>
      </c>
      <c r="L31" s="6" t="s">
        <v>36</v>
      </c>
      <c r="M31" s="6">
        <v>1</v>
      </c>
      <c r="N31" s="6" t="s">
        <v>37</v>
      </c>
      <c r="O31" s="6">
        <v>16.070563</v>
      </c>
      <c r="P31" s="6">
        <v>16.007187999999999</v>
      </c>
      <c r="Q31" s="6">
        <v>-1.348619</v>
      </c>
      <c r="R31" s="6">
        <v>-0.52278999999999998</v>
      </c>
      <c r="S31" s="6">
        <v>-0.99194800000000005</v>
      </c>
      <c r="T31" s="6">
        <v>16.536887</v>
      </c>
      <c r="U31" s="6">
        <v>1.2148410000000001</v>
      </c>
      <c r="V31" s="6">
        <v>10000</v>
      </c>
      <c r="W31" s="6">
        <v>37.790045999999997</v>
      </c>
      <c r="X31" s="6">
        <f t="shared" si="2"/>
        <v>1.0330913212239401</v>
      </c>
      <c r="Y31" s="6">
        <v>1.0330913212239401</v>
      </c>
      <c r="Z31" s="6" t="s">
        <v>36</v>
      </c>
      <c r="AA31" s="6">
        <v>14.843941908841</v>
      </c>
      <c r="AB31" s="6" t="s">
        <v>36</v>
      </c>
      <c r="AC31" s="6">
        <v>1.6759071864333799E-2</v>
      </c>
      <c r="AD31" s="6" t="s">
        <v>36</v>
      </c>
      <c r="AE31" s="6">
        <v>1.2692847377827401</v>
      </c>
      <c r="AF31" s="6">
        <v>53.360768118468499</v>
      </c>
      <c r="AG31" s="6">
        <v>54.6300526690789</v>
      </c>
      <c r="AH31" s="6"/>
      <c r="AI31" s="6"/>
      <c r="AJ31" s="6"/>
      <c r="AK31" s="6"/>
      <c r="AL31" s="6"/>
      <c r="AM31" s="6"/>
    </row>
    <row r="32" spans="1:39" ht="15.75" customHeight="1" x14ac:dyDescent="0.2">
      <c r="A32" s="7">
        <v>44014</v>
      </c>
      <c r="B32" s="6" t="s">
        <v>44</v>
      </c>
      <c r="C32" s="6">
        <v>2019</v>
      </c>
      <c r="D32" s="6" t="s">
        <v>41</v>
      </c>
      <c r="E32" s="6">
        <v>30</v>
      </c>
      <c r="F32" s="8">
        <v>1</v>
      </c>
      <c r="G32" s="8" t="s">
        <v>35</v>
      </c>
      <c r="H32" s="6" t="s">
        <v>36</v>
      </c>
      <c r="I32" s="6">
        <v>8</v>
      </c>
      <c r="J32" s="6" t="s">
        <v>36</v>
      </c>
      <c r="K32" s="6" t="s">
        <v>36</v>
      </c>
      <c r="L32" s="6" t="s">
        <v>36</v>
      </c>
      <c r="M32" s="6">
        <v>2</v>
      </c>
      <c r="N32" s="6" t="s">
        <v>37</v>
      </c>
      <c r="O32" s="6">
        <v>16.467378</v>
      </c>
      <c r="P32" s="6">
        <v>16.004145000000001</v>
      </c>
      <c r="Q32" s="6">
        <v>-2.3509959999999999</v>
      </c>
      <c r="R32" s="6">
        <v>-1.4497139999999999</v>
      </c>
      <c r="S32" s="6">
        <v>-2.0457749999999999</v>
      </c>
      <c r="T32" s="6">
        <v>19.821787</v>
      </c>
      <c r="U32" s="6">
        <v>0.62023099999999998</v>
      </c>
      <c r="V32" s="6">
        <v>10000</v>
      </c>
      <c r="W32" s="6">
        <v>94.229050999999998</v>
      </c>
      <c r="X32" s="6">
        <f t="shared" si="2"/>
        <v>1.2385408280167418</v>
      </c>
      <c r="Y32" s="6">
        <v>1.2385408280167418</v>
      </c>
      <c r="Z32" s="6" t="s">
        <v>36</v>
      </c>
      <c r="AA32" s="6">
        <v>25.742363626529801</v>
      </c>
      <c r="AB32" s="6" t="s">
        <v>36</v>
      </c>
      <c r="AC32" s="6">
        <v>5.8709533488164101E-2</v>
      </c>
      <c r="AD32" s="6" t="s">
        <v>36</v>
      </c>
      <c r="AE32" s="6">
        <v>7.1593316149015704</v>
      </c>
      <c r="AF32" s="6">
        <v>93.286831277982998</v>
      </c>
      <c r="AG32" s="6">
        <v>100.446163829295</v>
      </c>
      <c r="AH32" s="6"/>
      <c r="AI32" s="6"/>
      <c r="AJ32" s="6"/>
      <c r="AK32" s="6"/>
      <c r="AL32" s="6"/>
      <c r="AM32" s="6"/>
    </row>
    <row r="33" spans="1:39" ht="15.75" customHeight="1" x14ac:dyDescent="0.2">
      <c r="A33" s="7">
        <v>44014</v>
      </c>
      <c r="B33" s="6" t="s">
        <v>45</v>
      </c>
      <c r="C33" s="6">
        <v>2019</v>
      </c>
      <c r="D33" s="6" t="s">
        <v>41</v>
      </c>
      <c r="E33" s="6">
        <v>30</v>
      </c>
      <c r="F33" s="8">
        <v>2</v>
      </c>
      <c r="G33" s="8" t="s">
        <v>35</v>
      </c>
      <c r="H33" s="6" t="s">
        <v>36</v>
      </c>
      <c r="I33" s="6">
        <v>8</v>
      </c>
      <c r="J33" s="6" t="s">
        <v>36</v>
      </c>
      <c r="K33" s="6" t="s">
        <v>36</v>
      </c>
      <c r="L33" s="6" t="s">
        <v>36</v>
      </c>
      <c r="M33" s="6">
        <v>1</v>
      </c>
      <c r="N33" s="6" t="s">
        <v>37</v>
      </c>
      <c r="O33" s="6">
        <v>16.011506000000001</v>
      </c>
      <c r="P33" s="6">
        <v>15.999096</v>
      </c>
      <c r="Q33" s="6">
        <v>-2.071777</v>
      </c>
      <c r="R33" s="6">
        <v>-1.132639</v>
      </c>
      <c r="S33" s="6">
        <v>-1.781731</v>
      </c>
      <c r="T33" s="6">
        <v>18.315306</v>
      </c>
      <c r="U33" s="6">
        <v>0.19952500000000001</v>
      </c>
      <c r="V33" s="6">
        <v>10000</v>
      </c>
      <c r="W33" s="6">
        <v>67.654713999999998</v>
      </c>
      <c r="X33" s="6">
        <f t="shared" si="2"/>
        <v>1.1447713045787087</v>
      </c>
      <c r="Y33" s="6">
        <v>1.1447713045787087</v>
      </c>
      <c r="Z33" s="6" t="s">
        <v>36</v>
      </c>
      <c r="AA33" s="6">
        <v>19.323635047667</v>
      </c>
      <c r="AB33" s="6" t="s">
        <v>36</v>
      </c>
      <c r="AC33" s="6">
        <v>3.7883929667166097E-2</v>
      </c>
      <c r="AD33" s="6" t="s">
        <v>36</v>
      </c>
      <c r="AE33" s="6">
        <v>-11.5464168713657</v>
      </c>
      <c r="AF33" s="6">
        <v>113.763526493764</v>
      </c>
      <c r="AG33" s="6">
        <v>102.217109443486</v>
      </c>
      <c r="AH33" s="6"/>
      <c r="AI33" s="6"/>
      <c r="AJ33" s="6"/>
      <c r="AK33" s="6"/>
      <c r="AL33" s="6"/>
      <c r="AM33" s="6"/>
    </row>
    <row r="34" spans="1:39" ht="15.75" customHeight="1" x14ac:dyDescent="0.2">
      <c r="A34" s="7">
        <v>44014</v>
      </c>
      <c r="B34" s="6" t="s">
        <v>46</v>
      </c>
      <c r="C34" s="6">
        <v>2019</v>
      </c>
      <c r="D34" s="6" t="s">
        <v>41</v>
      </c>
      <c r="E34" s="6">
        <v>30</v>
      </c>
      <c r="F34" s="8">
        <v>3</v>
      </c>
      <c r="G34" s="8" t="s">
        <v>35</v>
      </c>
      <c r="H34" s="6" t="s">
        <v>36</v>
      </c>
      <c r="I34" s="6">
        <v>8</v>
      </c>
      <c r="J34" s="6" t="s">
        <v>36</v>
      </c>
      <c r="K34" s="6" t="s">
        <v>36</v>
      </c>
      <c r="L34" s="6" t="s">
        <v>36</v>
      </c>
      <c r="M34" s="6">
        <v>1</v>
      </c>
      <c r="N34" s="6" t="s">
        <v>37</v>
      </c>
      <c r="O34" s="6">
        <v>16.208376000000001</v>
      </c>
      <c r="P34" s="6">
        <v>16.011647</v>
      </c>
      <c r="Q34" s="6">
        <v>-2.129156</v>
      </c>
      <c r="R34" s="6">
        <v>-0.93931699999999996</v>
      </c>
      <c r="S34" s="6">
        <v>-1.6110199999999999</v>
      </c>
      <c r="T34" s="6">
        <v>20.023665999999999</v>
      </c>
      <c r="U34" s="6">
        <v>0.87170800000000004</v>
      </c>
      <c r="V34" s="6">
        <v>10000</v>
      </c>
      <c r="W34" s="6">
        <v>94.842663000000002</v>
      </c>
      <c r="X34" s="6">
        <f t="shared" si="2"/>
        <v>1.2505687890820976</v>
      </c>
      <c r="Y34" s="6">
        <v>1.2505687890820976</v>
      </c>
      <c r="Z34" s="6" t="s">
        <v>36</v>
      </c>
      <c r="AA34" s="6">
        <v>25.607956762577899</v>
      </c>
      <c r="AB34" s="6" t="s">
        <v>36</v>
      </c>
      <c r="AC34" s="6">
        <v>5.6282194768462503E-2</v>
      </c>
      <c r="AD34" s="6" t="s">
        <v>36</v>
      </c>
      <c r="AE34" s="6">
        <v>-8.0189668693717895</v>
      </c>
      <c r="AF34" s="6">
        <v>103.84456374818799</v>
      </c>
      <c r="AG34" s="6">
        <v>95.825597843114295</v>
      </c>
      <c r="AH34" s="6"/>
      <c r="AI34" s="6"/>
      <c r="AJ34" s="6"/>
      <c r="AK34" s="6"/>
      <c r="AL34" s="6"/>
      <c r="AM34" s="6"/>
    </row>
    <row r="35" spans="1:39" ht="15.75" customHeight="1" x14ac:dyDescent="0.2">
      <c r="A35" s="7">
        <v>44014</v>
      </c>
      <c r="B35" s="6" t="s">
        <v>47</v>
      </c>
      <c r="C35" s="6">
        <v>2019</v>
      </c>
      <c r="D35" s="6" t="s">
        <v>48</v>
      </c>
      <c r="E35" s="6">
        <v>8</v>
      </c>
      <c r="F35" s="8">
        <v>1</v>
      </c>
      <c r="G35" s="8" t="s">
        <v>35</v>
      </c>
      <c r="H35" s="6" t="s">
        <v>36</v>
      </c>
      <c r="I35" s="6">
        <v>8</v>
      </c>
      <c r="J35" s="6" t="s">
        <v>36</v>
      </c>
      <c r="K35" s="6" t="s">
        <v>36</v>
      </c>
      <c r="L35" s="6" t="s">
        <v>36</v>
      </c>
      <c r="M35" s="6">
        <v>1</v>
      </c>
      <c r="N35" s="6" t="s">
        <v>37</v>
      </c>
      <c r="O35" s="6">
        <v>16.017036000000001</v>
      </c>
      <c r="P35" s="6">
        <v>16.012046999999999</v>
      </c>
      <c r="Q35" s="6">
        <v>-2.7199360000000001</v>
      </c>
      <c r="R35" s="6">
        <v>-1.8093619999999999</v>
      </c>
      <c r="S35" s="6">
        <v>-2.2912080000000001</v>
      </c>
      <c r="T35" s="6">
        <v>19.149062000000001</v>
      </c>
      <c r="U35" s="6">
        <v>0.72871200000000003</v>
      </c>
      <c r="V35" s="6">
        <v>10000</v>
      </c>
      <c r="W35" s="6">
        <v>79.171385000000001</v>
      </c>
      <c r="X35" s="6">
        <f t="shared" si="2"/>
        <v>1.1959159250531803</v>
      </c>
      <c r="Y35" s="6">
        <v>1.1959159250531803</v>
      </c>
      <c r="Z35" s="6" t="s">
        <v>36</v>
      </c>
      <c r="AA35" s="6">
        <v>24.973259139932502</v>
      </c>
      <c r="AB35" s="6" t="s">
        <v>36</v>
      </c>
      <c r="AC35" s="6">
        <v>4.8269322191864E-2</v>
      </c>
      <c r="AD35" s="6" t="s">
        <v>36</v>
      </c>
      <c r="AE35" s="6">
        <v>23.496788677862501</v>
      </c>
      <c r="AF35" s="6">
        <v>31.1682121360118</v>
      </c>
      <c r="AG35" s="6">
        <v>54.665002386664199</v>
      </c>
      <c r="AH35" s="6"/>
      <c r="AI35" s="6"/>
      <c r="AJ35" s="6"/>
      <c r="AK35" s="6"/>
      <c r="AL35" s="6"/>
      <c r="AM35" s="6"/>
    </row>
    <row r="36" spans="1:39" ht="15.75" customHeight="1" x14ac:dyDescent="0.2">
      <c r="A36" s="7">
        <v>44014</v>
      </c>
      <c r="B36" s="6" t="s">
        <v>49</v>
      </c>
      <c r="C36" s="6">
        <v>2019</v>
      </c>
      <c r="D36" s="6" t="s">
        <v>48</v>
      </c>
      <c r="E36" s="6">
        <v>8</v>
      </c>
      <c r="F36" s="8">
        <v>2</v>
      </c>
      <c r="G36" s="8" t="s">
        <v>35</v>
      </c>
      <c r="H36" s="6" t="s">
        <v>36</v>
      </c>
      <c r="I36" s="6">
        <v>8</v>
      </c>
      <c r="J36" s="6" t="s">
        <v>36</v>
      </c>
      <c r="K36" s="6" t="s">
        <v>36</v>
      </c>
      <c r="L36" s="6" t="s">
        <v>36</v>
      </c>
      <c r="M36" s="6">
        <v>1</v>
      </c>
      <c r="N36" s="6" t="s">
        <v>37</v>
      </c>
      <c r="O36" s="6">
        <v>16.609366999999999</v>
      </c>
      <c r="P36" s="6">
        <v>16.009998</v>
      </c>
      <c r="Q36" s="6">
        <v>-1.809615</v>
      </c>
      <c r="R36" s="6">
        <v>-0.35904900000000001</v>
      </c>
      <c r="S36" s="6">
        <v>-1.037299</v>
      </c>
      <c r="T36" s="6">
        <v>18.938758</v>
      </c>
      <c r="U36" s="6">
        <v>1.004758</v>
      </c>
      <c r="V36" s="6">
        <v>10000</v>
      </c>
      <c r="W36" s="6">
        <v>76.998574000000005</v>
      </c>
      <c r="X36" s="6">
        <f t="shared" si="2"/>
        <v>1.1829331896231343</v>
      </c>
      <c r="Y36" s="6">
        <v>1.1829331896231343</v>
      </c>
      <c r="Z36" s="6" t="s">
        <v>36</v>
      </c>
      <c r="AA36" s="6">
        <v>26.629255356027599</v>
      </c>
      <c r="AB36" s="6" t="s">
        <v>36</v>
      </c>
      <c r="AC36" s="6">
        <v>4.2836070442657997E-2</v>
      </c>
      <c r="AD36" s="6" t="s">
        <v>36</v>
      </c>
      <c r="AE36" s="6">
        <v>45.587134486348504</v>
      </c>
      <c r="AF36" s="6">
        <v>-9.7134793916190105</v>
      </c>
      <c r="AG36" s="6">
        <v>35.873654766307297</v>
      </c>
      <c r="AH36" s="6"/>
      <c r="AI36" s="6"/>
      <c r="AJ36" s="6"/>
      <c r="AK36" s="6"/>
      <c r="AL36" s="6"/>
      <c r="AM36" s="6"/>
    </row>
    <row r="37" spans="1:39" ht="15.75" customHeight="1" x14ac:dyDescent="0.2">
      <c r="A37" s="7">
        <v>44014</v>
      </c>
      <c r="B37" s="6" t="s">
        <v>50</v>
      </c>
      <c r="C37" s="6">
        <v>2019</v>
      </c>
      <c r="D37" s="6" t="s">
        <v>48</v>
      </c>
      <c r="E37" s="6">
        <v>8</v>
      </c>
      <c r="F37" s="8">
        <v>3</v>
      </c>
      <c r="G37" s="8" t="s">
        <v>35</v>
      </c>
      <c r="H37" s="6" t="s">
        <v>36</v>
      </c>
      <c r="I37" s="6">
        <v>8</v>
      </c>
      <c r="J37" s="6" t="s">
        <v>36</v>
      </c>
      <c r="K37" s="6" t="s">
        <v>36</v>
      </c>
      <c r="L37" s="6" t="s">
        <v>36</v>
      </c>
      <c r="M37" s="6">
        <v>1</v>
      </c>
      <c r="N37" s="6" t="s">
        <v>37</v>
      </c>
      <c r="O37" s="6">
        <v>16.172777</v>
      </c>
      <c r="P37" s="6">
        <v>16.016577000000002</v>
      </c>
      <c r="Q37" s="6">
        <v>-2.8289</v>
      </c>
      <c r="R37" s="6">
        <v>-1.784117</v>
      </c>
      <c r="S37" s="6">
        <v>-2.20932</v>
      </c>
      <c r="T37" s="6">
        <v>18.958130000000001</v>
      </c>
      <c r="U37" s="6">
        <v>0.82293400000000005</v>
      </c>
      <c r="V37" s="6">
        <v>10000</v>
      </c>
      <c r="W37" s="6">
        <v>77.982029999999995</v>
      </c>
      <c r="X37" s="6">
        <f t="shared" si="2"/>
        <v>1.1836567825946829</v>
      </c>
      <c r="Y37" s="6">
        <v>1.1836567825946829</v>
      </c>
      <c r="Z37" s="6" t="s">
        <v>36</v>
      </c>
      <c r="AA37" s="6">
        <v>25.092605506138302</v>
      </c>
      <c r="AB37" s="6" t="s">
        <v>36</v>
      </c>
      <c r="AC37" s="6">
        <v>3.87185347822908E-2</v>
      </c>
      <c r="AD37" s="6" t="s">
        <v>36</v>
      </c>
      <c r="AE37" s="6">
        <v>-6.0699614728220697</v>
      </c>
      <c r="AF37" s="6">
        <v>38.239992505367901</v>
      </c>
      <c r="AG37" s="6">
        <v>32.170029772391999</v>
      </c>
      <c r="AH37" s="6"/>
      <c r="AI37" s="6"/>
      <c r="AJ37" s="6"/>
      <c r="AK37" s="6"/>
      <c r="AL37" s="6"/>
      <c r="AM37" s="6"/>
    </row>
    <row r="38" spans="1:39" ht="15.75" customHeight="1" x14ac:dyDescent="0.2">
      <c r="A38" s="7">
        <v>44014</v>
      </c>
      <c r="B38" s="6" t="s">
        <v>51</v>
      </c>
      <c r="C38" s="6">
        <v>2019</v>
      </c>
      <c r="D38" s="6" t="s">
        <v>41</v>
      </c>
      <c r="E38" s="6">
        <v>32</v>
      </c>
      <c r="F38" s="8">
        <v>1</v>
      </c>
      <c r="G38" s="8" t="s">
        <v>35</v>
      </c>
      <c r="H38" s="6" t="s">
        <v>36</v>
      </c>
      <c r="I38" s="6">
        <v>8</v>
      </c>
      <c r="J38" s="6" t="s">
        <v>36</v>
      </c>
      <c r="K38" s="6" t="s">
        <v>36</v>
      </c>
      <c r="L38" s="6" t="s">
        <v>36</v>
      </c>
      <c r="M38" s="6">
        <v>1</v>
      </c>
      <c r="N38" s="6" t="s">
        <v>37</v>
      </c>
      <c r="O38" s="6">
        <v>16.202266000000002</v>
      </c>
      <c r="P38" s="6">
        <v>16.011619</v>
      </c>
      <c r="Q38" s="6">
        <v>-1.800047</v>
      </c>
      <c r="R38" s="6">
        <v>-0.86920500000000001</v>
      </c>
      <c r="S38" s="6">
        <v>-1.314702</v>
      </c>
      <c r="T38" s="6">
        <v>19.213332999999999</v>
      </c>
      <c r="U38" s="6">
        <v>0.32622600000000002</v>
      </c>
      <c r="V38" s="6">
        <v>10000</v>
      </c>
      <c r="W38" s="6">
        <v>81.637004000000005</v>
      </c>
      <c r="X38" s="6">
        <f t="shared" si="2"/>
        <v>1.1999619151567371</v>
      </c>
      <c r="Y38" s="6">
        <v>1.1999619151567371</v>
      </c>
      <c r="Z38" s="6" t="s">
        <v>36</v>
      </c>
      <c r="AA38" s="6">
        <v>24.342828448680098</v>
      </c>
      <c r="AB38" s="6" t="s">
        <v>36</v>
      </c>
      <c r="AC38" s="6">
        <v>5.1350295472087797E-2</v>
      </c>
      <c r="AD38" s="6" t="s">
        <v>36</v>
      </c>
      <c r="AE38" s="6">
        <v>1.5041586792188</v>
      </c>
      <c r="AF38" s="6">
        <v>64.850055173354903</v>
      </c>
      <c r="AG38" s="6">
        <v>66.354213224164994</v>
      </c>
      <c r="AH38" s="6"/>
      <c r="AI38" s="6"/>
      <c r="AJ38" s="6"/>
      <c r="AK38" s="6"/>
      <c r="AL38" s="6"/>
      <c r="AM38" s="6"/>
    </row>
    <row r="39" spans="1:39" ht="15.75" customHeight="1" x14ac:dyDescent="0.2">
      <c r="A39" s="7">
        <v>44014</v>
      </c>
      <c r="B39" s="6" t="s">
        <v>52</v>
      </c>
      <c r="C39" s="6">
        <v>2019</v>
      </c>
      <c r="D39" s="6" t="s">
        <v>41</v>
      </c>
      <c r="E39" s="6">
        <v>32</v>
      </c>
      <c r="F39" s="8">
        <v>2</v>
      </c>
      <c r="G39" s="8" t="s">
        <v>35</v>
      </c>
      <c r="H39" s="6" t="s">
        <v>36</v>
      </c>
      <c r="I39" s="6">
        <v>8</v>
      </c>
      <c r="J39" s="6" t="s">
        <v>36</v>
      </c>
      <c r="K39" s="6" t="s">
        <v>36</v>
      </c>
      <c r="L39" s="6" t="s">
        <v>36</v>
      </c>
      <c r="M39" s="6">
        <v>1</v>
      </c>
      <c r="N39" s="6" t="s">
        <v>37</v>
      </c>
      <c r="O39" s="6">
        <v>16.105701</v>
      </c>
      <c r="P39" s="6">
        <v>16.014880999999999</v>
      </c>
      <c r="Q39" s="6">
        <v>-2.2535880000000001</v>
      </c>
      <c r="R39" s="6">
        <v>-1.3933219999999999</v>
      </c>
      <c r="S39" s="6">
        <v>-1.960423</v>
      </c>
      <c r="T39" s="6">
        <v>18.004625000000001</v>
      </c>
      <c r="U39" s="6">
        <v>0.34303899999999998</v>
      </c>
      <c r="V39" s="6">
        <v>10000</v>
      </c>
      <c r="W39" s="6">
        <v>64.570232000000004</v>
      </c>
      <c r="X39" s="6">
        <f t="shared" si="2"/>
        <v>1.1242434458301627</v>
      </c>
      <c r="Y39" s="6">
        <v>1.1242434458301627</v>
      </c>
      <c r="Z39" s="6" t="s">
        <v>36</v>
      </c>
      <c r="AA39" s="6">
        <v>19.2144707978557</v>
      </c>
      <c r="AB39" s="6" t="s">
        <v>36</v>
      </c>
      <c r="AC39" s="6">
        <v>3.7009181020929399E-2</v>
      </c>
      <c r="AD39" s="6" t="s">
        <v>36</v>
      </c>
      <c r="AE39" s="6">
        <v>2.0433100867261902</v>
      </c>
      <c r="AF39" s="6">
        <v>82.6246169963527</v>
      </c>
      <c r="AG39" s="6">
        <v>84.667927140230802</v>
      </c>
      <c r="AH39" s="6"/>
      <c r="AI39" s="6"/>
      <c r="AJ39" s="6"/>
      <c r="AK39" s="6"/>
      <c r="AL39" s="6"/>
      <c r="AM39" s="6"/>
    </row>
    <row r="40" spans="1:39" ht="15.75" customHeight="1" x14ac:dyDescent="0.2">
      <c r="A40" s="7">
        <v>44014</v>
      </c>
      <c r="B40" s="6" t="s">
        <v>53</v>
      </c>
      <c r="C40" s="6">
        <v>2019</v>
      </c>
      <c r="D40" s="6" t="s">
        <v>41</v>
      </c>
      <c r="E40" s="6">
        <v>32</v>
      </c>
      <c r="F40" s="8">
        <v>3</v>
      </c>
      <c r="G40" s="8" t="s">
        <v>35</v>
      </c>
      <c r="H40" s="6" t="s">
        <v>36</v>
      </c>
      <c r="I40" s="6">
        <v>8</v>
      </c>
      <c r="J40" s="6" t="s">
        <v>36</v>
      </c>
      <c r="K40" s="6" t="s">
        <v>36</v>
      </c>
      <c r="L40" s="6" t="s">
        <v>36</v>
      </c>
      <c r="M40" s="6">
        <v>1</v>
      </c>
      <c r="N40" s="6" t="s">
        <v>37</v>
      </c>
      <c r="O40" s="6">
        <v>16.056736000000001</v>
      </c>
      <c r="P40" s="6">
        <v>16.006613999999999</v>
      </c>
      <c r="Q40" s="6">
        <v>-1.9352229999999999</v>
      </c>
      <c r="R40" s="6">
        <v>-1.1514439999999999</v>
      </c>
      <c r="S40" s="6">
        <v>-1.578254</v>
      </c>
      <c r="T40" s="6">
        <v>18.532661999999998</v>
      </c>
      <c r="U40" s="6">
        <v>1.0328550000000001</v>
      </c>
      <c r="V40" s="6">
        <v>10000</v>
      </c>
      <c r="W40" s="6">
        <v>73.010857999999999</v>
      </c>
      <c r="X40" s="6">
        <f>T40/P40</f>
        <v>1.15781276414862</v>
      </c>
      <c r="Y40" s="6">
        <v>1.15781276414862</v>
      </c>
      <c r="Z40" s="6" t="s">
        <v>36</v>
      </c>
      <c r="AA40" s="6">
        <v>20.586330913472899</v>
      </c>
      <c r="AB40" s="6" t="s">
        <v>36</v>
      </c>
      <c r="AC40" s="6">
        <v>4.3046628865293902E-2</v>
      </c>
      <c r="AD40" s="6" t="s">
        <v>36</v>
      </c>
      <c r="AE40" s="6">
        <v>3.3628945140024702</v>
      </c>
      <c r="AF40" s="6">
        <v>81.544530660654303</v>
      </c>
      <c r="AG40" s="6">
        <v>84.907426141442699</v>
      </c>
      <c r="AH40" s="6"/>
      <c r="AI40" s="6"/>
      <c r="AJ40" s="6"/>
      <c r="AK40" s="6"/>
      <c r="AL40" s="6"/>
      <c r="AM40" s="6"/>
    </row>
    <row r="41" spans="1:39" ht="15.75" customHeight="1" x14ac:dyDescent="0.2">
      <c r="A41" s="7">
        <v>44014</v>
      </c>
      <c r="B41" s="6" t="s">
        <v>54</v>
      </c>
      <c r="C41" s="6">
        <v>2019</v>
      </c>
      <c r="D41" s="6" t="s">
        <v>48</v>
      </c>
      <c r="E41" s="6">
        <v>34</v>
      </c>
      <c r="F41" s="8">
        <v>1</v>
      </c>
      <c r="G41" s="8" t="s">
        <v>35</v>
      </c>
      <c r="H41" s="6" t="s">
        <v>36</v>
      </c>
      <c r="I41" s="6">
        <v>8</v>
      </c>
      <c r="J41" s="6" t="s">
        <v>36</v>
      </c>
      <c r="K41" s="6" t="s">
        <v>36</v>
      </c>
      <c r="L41" s="6" t="s">
        <v>36</v>
      </c>
      <c r="M41" s="6">
        <v>1</v>
      </c>
      <c r="N41" s="6" t="s">
        <v>37</v>
      </c>
      <c r="O41" s="6">
        <v>16.106324000000001</v>
      </c>
      <c r="P41" s="6">
        <v>16.007705999999999</v>
      </c>
      <c r="Q41" s="6">
        <v>-2.0909170000000001</v>
      </c>
      <c r="R41" s="6">
        <v>-1.1730160000000001</v>
      </c>
      <c r="S41" s="6">
        <v>-1.718547</v>
      </c>
      <c r="T41" s="6">
        <v>20.012882000000001</v>
      </c>
      <c r="U41" s="6">
        <v>1.32379</v>
      </c>
      <c r="V41" s="6">
        <v>10000</v>
      </c>
      <c r="W41" s="6">
        <v>94.161052999999995</v>
      </c>
      <c r="X41" s="6">
        <f>T41/P41</f>
        <v>1.2502029959820602</v>
      </c>
      <c r="Y41" s="6">
        <v>1.2502029959820602</v>
      </c>
      <c r="Z41" s="6" t="s">
        <v>36</v>
      </c>
      <c r="AA41" s="6">
        <v>26.0589164188154</v>
      </c>
      <c r="AB41" s="6" t="s">
        <v>36</v>
      </c>
      <c r="AC41" s="6">
        <v>5.3825718821953202E-2</v>
      </c>
      <c r="AD41" s="6" t="s">
        <v>36</v>
      </c>
      <c r="AE41" s="6">
        <v>-9.8221376533512093</v>
      </c>
      <c r="AF41" s="6">
        <v>94.800533745541998</v>
      </c>
      <c r="AG41" s="6">
        <v>84.978394330167205</v>
      </c>
      <c r="AH41" s="6"/>
      <c r="AI41" s="6"/>
      <c r="AJ41" s="6"/>
      <c r="AK41" s="6"/>
      <c r="AL41" s="6"/>
      <c r="AM41" s="6"/>
    </row>
    <row r="42" spans="1:39" ht="15.75" customHeight="1" x14ac:dyDescent="0.2">
      <c r="A42" s="7">
        <v>44017</v>
      </c>
      <c r="B42" s="6" t="s">
        <v>55</v>
      </c>
      <c r="C42" s="6">
        <v>2019</v>
      </c>
      <c r="D42" s="6" t="s">
        <v>48</v>
      </c>
      <c r="E42" s="6">
        <v>34</v>
      </c>
      <c r="F42" s="8">
        <v>2</v>
      </c>
      <c r="G42" s="8" t="s">
        <v>35</v>
      </c>
      <c r="H42" s="6" t="s">
        <v>36</v>
      </c>
      <c r="I42" s="6">
        <v>8</v>
      </c>
      <c r="J42" s="6" t="s">
        <v>36</v>
      </c>
      <c r="K42" s="6" t="s">
        <v>36</v>
      </c>
      <c r="L42" s="6" t="s">
        <v>36</v>
      </c>
      <c r="M42" s="6">
        <v>1</v>
      </c>
      <c r="N42" s="6" t="s">
        <v>37</v>
      </c>
      <c r="O42" s="6">
        <v>16.032563</v>
      </c>
      <c r="P42" s="6">
        <v>16.006459</v>
      </c>
      <c r="Q42" s="6">
        <v>-2.2949920000000001</v>
      </c>
      <c r="R42" s="6">
        <v>-1.4394070000000001</v>
      </c>
      <c r="S42" s="6">
        <v>-1.804773</v>
      </c>
      <c r="T42" s="6">
        <v>19.757490000000001</v>
      </c>
      <c r="U42" s="6">
        <v>1.035639</v>
      </c>
      <c r="V42" s="6">
        <v>10000</v>
      </c>
      <c r="W42" s="6">
        <v>90.139471</v>
      </c>
      <c r="X42" s="6">
        <f>T42/P42</f>
        <v>1.2343448354192517</v>
      </c>
      <c r="Y42" s="6">
        <v>1.2343448354192517</v>
      </c>
      <c r="Z42" s="6" t="s">
        <v>36</v>
      </c>
      <c r="AA42" s="6">
        <v>25.940553007174401</v>
      </c>
      <c r="AB42" s="6" t="s">
        <v>36</v>
      </c>
      <c r="AC42" s="6">
        <v>5.08795294557653E-2</v>
      </c>
      <c r="AD42" s="6" t="s">
        <v>36</v>
      </c>
      <c r="AE42" s="6">
        <v>18.227469949710802</v>
      </c>
      <c r="AF42" s="6">
        <v>63.576568525917502</v>
      </c>
      <c r="AG42" s="6">
        <v>81.804038233730296</v>
      </c>
      <c r="AH42" s="6"/>
      <c r="AI42" s="6"/>
      <c r="AJ42" s="6"/>
      <c r="AK42" s="6"/>
      <c r="AL42" s="6"/>
      <c r="AM42" s="6"/>
    </row>
    <row r="43" spans="1:39" ht="15.75" customHeight="1" x14ac:dyDescent="0.2">
      <c r="A43" s="7">
        <v>44017</v>
      </c>
      <c r="B43" s="6" t="s">
        <v>56</v>
      </c>
      <c r="C43" s="6">
        <v>2019</v>
      </c>
      <c r="D43" s="6" t="s">
        <v>48</v>
      </c>
      <c r="E43" s="6">
        <v>34</v>
      </c>
      <c r="F43" s="8">
        <v>3</v>
      </c>
      <c r="G43" s="8" t="s">
        <v>35</v>
      </c>
      <c r="H43" s="6" t="s">
        <v>36</v>
      </c>
      <c r="I43" s="6">
        <v>8</v>
      </c>
      <c r="J43" s="6" t="s">
        <v>36</v>
      </c>
      <c r="K43" s="6" t="s">
        <v>36</v>
      </c>
      <c r="L43" s="6" t="s">
        <v>36</v>
      </c>
      <c r="M43" s="6">
        <v>1</v>
      </c>
      <c r="N43" s="6" t="s">
        <v>37</v>
      </c>
      <c r="O43" s="6">
        <v>16.140259</v>
      </c>
      <c r="P43" s="6">
        <v>16.006098999999999</v>
      </c>
      <c r="Q43" s="6">
        <v>-1.904684</v>
      </c>
      <c r="R43" s="6">
        <v>-0.91566800000000004</v>
      </c>
      <c r="S43" s="6">
        <v>-1.4599660000000001</v>
      </c>
      <c r="T43" s="6">
        <v>19.256356</v>
      </c>
      <c r="U43" s="6">
        <v>0.84837700000000005</v>
      </c>
      <c r="V43" s="6">
        <v>10000</v>
      </c>
      <c r="W43" s="6">
        <v>86.924948000000001</v>
      </c>
      <c r="X43" s="6">
        <f>T43/P43</f>
        <v>1.2030636571721818</v>
      </c>
      <c r="Y43" s="6">
        <v>1.2030636571721818</v>
      </c>
      <c r="Z43" s="6" t="s">
        <v>36</v>
      </c>
      <c r="AA43" s="6">
        <v>24.234012953109499</v>
      </c>
      <c r="AB43" s="6" t="s">
        <v>36</v>
      </c>
      <c r="AC43" s="6">
        <v>4.1106147024091398E-2</v>
      </c>
      <c r="AD43" s="6" t="s">
        <v>36</v>
      </c>
      <c r="AE43" s="6">
        <v>6.3041845517686204</v>
      </c>
      <c r="AF43" s="6">
        <v>53.721176046608697</v>
      </c>
      <c r="AG43" s="6">
        <v>60.025360607971102</v>
      </c>
      <c r="AH43" s="6"/>
      <c r="AI43" s="6"/>
      <c r="AJ43" s="6"/>
      <c r="AK43" s="6"/>
      <c r="AL43" s="6"/>
      <c r="AM43" s="6"/>
    </row>
    <row r="44" spans="1:39" ht="15.75" customHeight="1" x14ac:dyDescent="0.2">
      <c r="A44" s="7">
        <v>44017</v>
      </c>
      <c r="B44" s="6" t="s">
        <v>57</v>
      </c>
      <c r="C44" s="6">
        <v>2019</v>
      </c>
      <c r="D44" s="6" t="s">
        <v>48</v>
      </c>
      <c r="E44" s="6">
        <v>35</v>
      </c>
      <c r="F44" s="8">
        <v>1</v>
      </c>
      <c r="G44" s="8" t="s">
        <v>35</v>
      </c>
      <c r="H44" s="6" t="s">
        <v>36</v>
      </c>
      <c r="I44" s="6">
        <v>8</v>
      </c>
      <c r="J44" s="6" t="s">
        <v>36</v>
      </c>
      <c r="K44" s="6" t="s">
        <v>36</v>
      </c>
      <c r="L44" s="6" t="s">
        <v>36</v>
      </c>
      <c r="M44" s="6">
        <v>1</v>
      </c>
      <c r="N44" s="6" t="s">
        <v>37</v>
      </c>
      <c r="O44" s="6">
        <v>16.051369999999999</v>
      </c>
      <c r="P44" s="6">
        <v>16.006565999999999</v>
      </c>
      <c r="Q44" s="6">
        <v>-1.8174429999999999</v>
      </c>
      <c r="R44" s="6">
        <v>-0.77552900000000002</v>
      </c>
      <c r="S44" s="6">
        <v>-1.31701</v>
      </c>
      <c r="T44" s="6">
        <v>19.003074000000002</v>
      </c>
      <c r="U44" s="6">
        <v>1.068881</v>
      </c>
      <c r="V44" s="6">
        <v>7444.5247849999996</v>
      </c>
      <c r="W44" s="6">
        <v>79.769847999999996</v>
      </c>
      <c r="X44" s="6">
        <f t="shared" ref="X44:X48" si="3">T44/P44</f>
        <v>1.1872049257785837</v>
      </c>
      <c r="Y44" s="6">
        <v>1.1872049257785837</v>
      </c>
      <c r="Z44" s="6" t="s">
        <v>36</v>
      </c>
      <c r="AA44" s="6">
        <v>25.716686253359299</v>
      </c>
      <c r="AB44" s="6" t="s">
        <v>36</v>
      </c>
      <c r="AC44" s="6">
        <v>4.9505928339271497E-2</v>
      </c>
      <c r="AD44" s="6" t="s">
        <v>36</v>
      </c>
      <c r="AE44" s="6">
        <v>17.824762195695399</v>
      </c>
      <c r="AF44" s="6">
        <v>58.949589548797597</v>
      </c>
      <c r="AG44" s="6">
        <v>76.774351926011605</v>
      </c>
      <c r="AH44" s="6"/>
      <c r="AI44" s="6"/>
      <c r="AJ44" s="6"/>
      <c r="AK44" s="6"/>
      <c r="AL44" s="6"/>
      <c r="AM44" s="6"/>
    </row>
    <row r="45" spans="1:39" ht="15.75" customHeight="1" x14ac:dyDescent="0.2">
      <c r="A45" s="7">
        <v>44017</v>
      </c>
      <c r="B45" s="6" t="s">
        <v>58</v>
      </c>
      <c r="C45" s="6">
        <v>2019</v>
      </c>
      <c r="D45" s="6" t="s">
        <v>48</v>
      </c>
      <c r="E45" s="6">
        <v>35</v>
      </c>
      <c r="F45" s="8">
        <v>2</v>
      </c>
      <c r="G45" s="8" t="s">
        <v>35</v>
      </c>
      <c r="H45" s="6" t="s">
        <v>36</v>
      </c>
      <c r="I45" s="6">
        <v>8</v>
      </c>
      <c r="J45" s="6" t="s">
        <v>36</v>
      </c>
      <c r="K45" s="6" t="s">
        <v>36</v>
      </c>
      <c r="L45" s="6" t="s">
        <v>36</v>
      </c>
      <c r="M45" s="6">
        <v>1</v>
      </c>
      <c r="N45" s="6" t="s">
        <v>37</v>
      </c>
      <c r="O45" s="6">
        <v>16.291594</v>
      </c>
      <c r="P45" s="6">
        <v>16.007552</v>
      </c>
      <c r="Q45" s="6">
        <v>-2.1832319999999998</v>
      </c>
      <c r="R45" s="6">
        <v>-0.69657400000000003</v>
      </c>
      <c r="S45" s="6">
        <v>-1.631043</v>
      </c>
      <c r="T45" s="6">
        <v>20.590475999999999</v>
      </c>
      <c r="U45" s="6">
        <v>1.0308550000000001</v>
      </c>
      <c r="V45" s="6">
        <v>10000</v>
      </c>
      <c r="W45" s="6">
        <v>102.49194900000001</v>
      </c>
      <c r="X45" s="6">
        <f>T45/P45</f>
        <v>1.2862976175245284</v>
      </c>
      <c r="Y45" s="6">
        <v>1.2862976175245284</v>
      </c>
      <c r="Z45" s="6" t="s">
        <v>36</v>
      </c>
      <c r="AA45" s="6">
        <v>29.5104193429747</v>
      </c>
      <c r="AB45" s="6" t="s">
        <v>36</v>
      </c>
      <c r="AC45" s="6">
        <v>5.8113529534634903E-2</v>
      </c>
      <c r="AD45" s="6" t="s">
        <v>36</v>
      </c>
      <c r="AE45" s="6">
        <v>23.6175107106477</v>
      </c>
      <c r="AF45" s="6">
        <v>23.456753734343</v>
      </c>
      <c r="AG45" s="6">
        <v>47.074263407090399</v>
      </c>
      <c r="AH45" s="6"/>
      <c r="AI45" s="6"/>
      <c r="AJ45" s="6"/>
      <c r="AK45" s="6"/>
      <c r="AL45" s="6"/>
      <c r="AM45" s="6"/>
    </row>
    <row r="46" spans="1:39" ht="15.75" customHeight="1" x14ac:dyDescent="0.2">
      <c r="A46" s="7">
        <v>44017</v>
      </c>
      <c r="B46" s="6" t="s">
        <v>59</v>
      </c>
      <c r="C46" s="6">
        <v>2019</v>
      </c>
      <c r="D46" s="6" t="s">
        <v>48</v>
      </c>
      <c r="E46" s="6">
        <v>35</v>
      </c>
      <c r="F46" s="8">
        <v>3</v>
      </c>
      <c r="G46" s="8" t="s">
        <v>35</v>
      </c>
      <c r="H46" s="6" t="s">
        <v>36</v>
      </c>
      <c r="I46" s="6">
        <v>8</v>
      </c>
      <c r="J46" s="6" t="s">
        <v>36</v>
      </c>
      <c r="K46" s="6" t="s">
        <v>36</v>
      </c>
      <c r="L46" s="6" t="s">
        <v>36</v>
      </c>
      <c r="M46" s="6">
        <v>1</v>
      </c>
      <c r="N46" s="6" t="s">
        <v>37</v>
      </c>
      <c r="O46" s="6">
        <v>16.17923</v>
      </c>
      <c r="P46" s="6">
        <v>16.003973999999999</v>
      </c>
      <c r="Q46" s="6">
        <v>-1.827413</v>
      </c>
      <c r="R46" s="6">
        <v>-0.61827100000000002</v>
      </c>
      <c r="S46" s="6">
        <v>-1.2388399999999999</v>
      </c>
      <c r="T46" s="6">
        <v>21.889202999999998</v>
      </c>
      <c r="U46" s="6">
        <v>0.71598700000000004</v>
      </c>
      <c r="V46" s="6">
        <v>10000</v>
      </c>
      <c r="W46" s="6">
        <v>120.909145</v>
      </c>
      <c r="X46" s="6">
        <f t="shared" si="3"/>
        <v>1.3677354762010985</v>
      </c>
      <c r="Y46" s="6">
        <v>1.3677354762010985</v>
      </c>
      <c r="Z46" s="6" t="s">
        <v>36</v>
      </c>
      <c r="AA46" s="6">
        <v>31.2876335074317</v>
      </c>
      <c r="AB46" s="6" t="s">
        <v>36</v>
      </c>
      <c r="AC46" s="6">
        <v>7.0109569664435795E-2</v>
      </c>
      <c r="AD46" s="6" t="s">
        <v>36</v>
      </c>
      <c r="AE46" s="6">
        <v>19.765977437144699</v>
      </c>
      <c r="AF46" s="6">
        <v>42.290857930970198</v>
      </c>
      <c r="AG46" s="6">
        <v>62.056836260856898</v>
      </c>
      <c r="AH46" s="6"/>
      <c r="AI46" s="6"/>
      <c r="AJ46" s="6"/>
      <c r="AK46" s="6"/>
      <c r="AL46" s="6"/>
      <c r="AM46" s="6"/>
    </row>
    <row r="47" spans="1:39" ht="15.75" customHeight="1" x14ac:dyDescent="0.2">
      <c r="A47" s="7">
        <v>44017</v>
      </c>
      <c r="B47" s="6" t="s">
        <v>60</v>
      </c>
      <c r="C47" s="6">
        <v>2019</v>
      </c>
      <c r="D47" s="6" t="s">
        <v>34</v>
      </c>
      <c r="E47" s="6">
        <v>37</v>
      </c>
      <c r="F47" s="8">
        <v>1</v>
      </c>
      <c r="G47" s="8" t="s">
        <v>35</v>
      </c>
      <c r="H47" s="6" t="s">
        <v>36</v>
      </c>
      <c r="I47" s="6">
        <v>8</v>
      </c>
      <c r="J47" s="6" t="s">
        <v>36</v>
      </c>
      <c r="K47" s="6" t="s">
        <v>36</v>
      </c>
      <c r="L47" s="6" t="s">
        <v>36</v>
      </c>
      <c r="M47" s="6">
        <v>1</v>
      </c>
      <c r="N47" s="6" t="s">
        <v>37</v>
      </c>
      <c r="O47" s="6">
        <v>16.244264999999999</v>
      </c>
      <c r="P47" s="6">
        <v>16.004576</v>
      </c>
      <c r="Q47" s="6">
        <v>-2.1966320000000001</v>
      </c>
      <c r="R47" s="6">
        <v>-0.92647900000000005</v>
      </c>
      <c r="S47" s="6">
        <v>-1.7352890000000001</v>
      </c>
      <c r="T47" s="6">
        <v>19.849150000000002</v>
      </c>
      <c r="U47" s="6">
        <v>0.51884200000000003</v>
      </c>
      <c r="V47" s="6">
        <v>10000</v>
      </c>
      <c r="W47" s="6">
        <v>95.377791999999999</v>
      </c>
      <c r="X47" s="6">
        <f>T47/P47</f>
        <v>1.240217172888554</v>
      </c>
      <c r="Y47" s="6">
        <v>1.240217172888554</v>
      </c>
      <c r="Z47" s="6" t="s">
        <v>36</v>
      </c>
      <c r="AA47" s="6">
        <v>25.9081632546248</v>
      </c>
      <c r="AB47" s="6" t="s">
        <v>36</v>
      </c>
      <c r="AC47" s="6">
        <v>5.3454318569811199E-2</v>
      </c>
      <c r="AD47" s="6" t="s">
        <v>36</v>
      </c>
      <c r="AE47" s="6">
        <v>-3.80322198066703</v>
      </c>
      <c r="AF47" s="6">
        <v>98.364486463138107</v>
      </c>
      <c r="AG47" s="6">
        <v>94.561265076446801</v>
      </c>
      <c r="AH47" s="6"/>
      <c r="AI47" s="6"/>
      <c r="AJ47" s="6"/>
      <c r="AK47" s="6"/>
      <c r="AL47" s="6"/>
      <c r="AM47" s="6"/>
    </row>
    <row r="48" spans="1:39" ht="15.75" customHeight="1" x14ac:dyDescent="0.2">
      <c r="A48" s="7">
        <v>44017</v>
      </c>
      <c r="B48" s="6" t="s">
        <v>61</v>
      </c>
      <c r="C48" s="6">
        <v>2019</v>
      </c>
      <c r="D48" s="6" t="s">
        <v>34</v>
      </c>
      <c r="E48" s="6">
        <v>37</v>
      </c>
      <c r="F48" s="8">
        <v>2</v>
      </c>
      <c r="G48" s="8" t="s">
        <v>35</v>
      </c>
      <c r="H48" s="6" t="s">
        <v>36</v>
      </c>
      <c r="I48" s="6">
        <v>8</v>
      </c>
      <c r="J48" s="6" t="s">
        <v>36</v>
      </c>
      <c r="K48" s="6" t="s">
        <v>36</v>
      </c>
      <c r="L48" s="6" t="s">
        <v>36</v>
      </c>
      <c r="M48" s="6">
        <v>1</v>
      </c>
      <c r="N48" s="6" t="s">
        <v>37</v>
      </c>
      <c r="O48" s="6">
        <v>16.038126999999999</v>
      </c>
      <c r="P48" s="6">
        <v>16.002749000000001</v>
      </c>
      <c r="Q48" s="6">
        <v>-3.13273</v>
      </c>
      <c r="R48" s="6">
        <v>-1.1296010000000001</v>
      </c>
      <c r="S48" s="6">
        <v>-2.294791</v>
      </c>
      <c r="T48" s="6">
        <v>20.640926</v>
      </c>
      <c r="U48" s="6">
        <v>1.827985</v>
      </c>
      <c r="V48" s="6">
        <v>10000</v>
      </c>
      <c r="W48" s="6">
        <v>104.900792</v>
      </c>
      <c r="X48" s="6">
        <f t="shared" si="3"/>
        <v>1.2898362650067183</v>
      </c>
      <c r="Y48" s="6">
        <v>1.2898362650067183</v>
      </c>
      <c r="Z48" s="6" t="s">
        <v>36</v>
      </c>
      <c r="AA48" s="6">
        <v>30.333251375502599</v>
      </c>
      <c r="AB48" s="6" t="s">
        <v>36</v>
      </c>
      <c r="AC48" s="6">
        <v>5.8443474669616399E-2</v>
      </c>
      <c r="AD48" s="6" t="s">
        <v>36</v>
      </c>
      <c r="AE48" s="6">
        <v>-4.8155953915069603</v>
      </c>
      <c r="AF48" s="6">
        <v>50.011370695987502</v>
      </c>
      <c r="AG48" s="6">
        <v>45.195772924457401</v>
      </c>
      <c r="AH48" s="6"/>
      <c r="AI48" s="6"/>
      <c r="AJ48" s="6"/>
      <c r="AK48" s="6"/>
      <c r="AL48" s="6"/>
      <c r="AM48" s="6"/>
    </row>
    <row r="49" spans="1:39" s="13" customFormat="1" ht="15.75" customHeight="1" x14ac:dyDescent="0.2">
      <c r="A49" s="12">
        <v>44017</v>
      </c>
      <c r="B49" s="13" t="s">
        <v>62</v>
      </c>
      <c r="C49" s="13">
        <v>2019</v>
      </c>
      <c r="D49" s="13" t="s">
        <v>34</v>
      </c>
      <c r="E49" s="13">
        <v>37</v>
      </c>
      <c r="F49" s="14">
        <v>3</v>
      </c>
      <c r="G49" s="14" t="s">
        <v>35</v>
      </c>
      <c r="H49" s="13" t="s">
        <v>36</v>
      </c>
      <c r="I49" s="13">
        <v>8</v>
      </c>
      <c r="J49" s="13" t="s">
        <v>36</v>
      </c>
      <c r="K49" s="13" t="s">
        <v>36</v>
      </c>
      <c r="L49" s="13" t="s">
        <v>36</v>
      </c>
      <c r="M49" s="13">
        <v>1</v>
      </c>
      <c r="N49" s="13" t="s">
        <v>37</v>
      </c>
      <c r="O49" s="13">
        <v>16.095002000000001</v>
      </c>
      <c r="P49" s="13">
        <v>16.009563</v>
      </c>
      <c r="Q49" s="13">
        <v>-2.520041</v>
      </c>
      <c r="R49" s="13">
        <v>-1.1340760000000001</v>
      </c>
      <c r="S49" s="13">
        <v>-1.774651</v>
      </c>
      <c r="T49" s="13">
        <v>21.826723000000001</v>
      </c>
      <c r="U49" s="13">
        <v>1.578883</v>
      </c>
      <c r="V49" s="13">
        <v>10000</v>
      </c>
      <c r="W49" s="13">
        <v>118.62053299999999</v>
      </c>
      <c r="X49" s="13">
        <f>T49/P49</f>
        <v>1.3633553270629561</v>
      </c>
      <c r="Y49" s="13">
        <v>1.3633553270629561</v>
      </c>
      <c r="Z49" s="13" t="s">
        <v>36</v>
      </c>
      <c r="AA49" s="13">
        <v>31.4863942233176</v>
      </c>
      <c r="AB49" s="13" t="s">
        <v>36</v>
      </c>
      <c r="AC49" s="13">
        <v>7.2532779080581505E-2</v>
      </c>
      <c r="AD49" s="13" t="s">
        <v>36</v>
      </c>
      <c r="AE49" s="13">
        <v>4.3229150080709298</v>
      </c>
      <c r="AF49" s="13">
        <v>99.553481290337501</v>
      </c>
      <c r="AG49" s="13">
        <v>103.876397660542</v>
      </c>
    </row>
    <row r="50" spans="1:39" ht="15.75" customHeight="1" x14ac:dyDescent="0.2">
      <c r="A50" s="7">
        <v>44047</v>
      </c>
      <c r="B50" s="6" t="s">
        <v>33</v>
      </c>
      <c r="C50" s="6">
        <v>2019</v>
      </c>
      <c r="D50" s="6" t="s">
        <v>34</v>
      </c>
      <c r="E50" s="6">
        <v>5</v>
      </c>
      <c r="F50" s="8">
        <v>1</v>
      </c>
      <c r="G50" s="8" t="s">
        <v>35</v>
      </c>
      <c r="H50" s="6" t="s">
        <v>36</v>
      </c>
      <c r="I50" s="6">
        <v>4</v>
      </c>
      <c r="J50" s="6" t="s">
        <v>36</v>
      </c>
      <c r="K50" s="6" t="s">
        <v>36</v>
      </c>
      <c r="L50" s="6" t="s">
        <v>36</v>
      </c>
      <c r="M50" s="6">
        <v>1</v>
      </c>
      <c r="N50" s="6" t="s">
        <v>37</v>
      </c>
      <c r="O50" s="6">
        <v>16.082609000000001</v>
      </c>
      <c r="P50" s="6">
        <v>16.006162</v>
      </c>
      <c r="Q50" s="6">
        <v>-2.4955630000000002</v>
      </c>
      <c r="R50" s="6">
        <v>-1.2486820000000001</v>
      </c>
      <c r="S50" s="6">
        <v>-1.8911640000000001</v>
      </c>
      <c r="T50" s="6">
        <v>29.277557999999999</v>
      </c>
      <c r="U50" s="6">
        <v>1.039658</v>
      </c>
      <c r="V50" s="6">
        <v>10000</v>
      </c>
      <c r="W50" s="6">
        <v>240.60567599999999</v>
      </c>
      <c r="X50" s="6">
        <f>T50/P50</f>
        <v>1.829142926330497</v>
      </c>
      <c r="Y50" s="6">
        <v>1.829142926330497</v>
      </c>
      <c r="Z50" s="6" t="s">
        <v>36</v>
      </c>
      <c r="AA50" s="6">
        <v>41.125448662215398</v>
      </c>
      <c r="AB50" s="6" t="s">
        <v>36</v>
      </c>
      <c r="AC50" s="6">
        <v>0.10827372889613</v>
      </c>
      <c r="AD50" s="6" t="s">
        <v>36</v>
      </c>
      <c r="AE50" s="6">
        <v>-17.391464996757001</v>
      </c>
      <c r="AF50" s="6">
        <v>87.732358438657201</v>
      </c>
      <c r="AG50" s="6">
        <v>70.340894912970398</v>
      </c>
      <c r="AH50" s="6"/>
      <c r="AI50" s="6"/>
      <c r="AJ50" s="6"/>
      <c r="AK50" s="6"/>
      <c r="AL50" s="6"/>
      <c r="AM50" s="6"/>
    </row>
    <row r="51" spans="1:39" ht="15.75" customHeight="1" x14ac:dyDescent="0.2">
      <c r="A51" s="7">
        <v>44047</v>
      </c>
      <c r="B51" s="6" t="s">
        <v>38</v>
      </c>
      <c r="C51" s="6">
        <v>2019</v>
      </c>
      <c r="D51" s="6" t="s">
        <v>34</v>
      </c>
      <c r="E51" s="6">
        <v>5</v>
      </c>
      <c r="F51" s="8">
        <v>2</v>
      </c>
      <c r="G51" s="8" t="s">
        <v>35</v>
      </c>
      <c r="H51" s="6" t="s">
        <v>36</v>
      </c>
      <c r="I51" s="6">
        <v>4</v>
      </c>
      <c r="J51" s="6" t="s">
        <v>36</v>
      </c>
      <c r="K51" s="6" t="s">
        <v>36</v>
      </c>
      <c r="L51" s="6" t="s">
        <v>36</v>
      </c>
      <c r="M51" s="6">
        <v>1</v>
      </c>
      <c r="N51" s="6" t="s">
        <v>37</v>
      </c>
      <c r="O51" s="6">
        <v>16.431785999999999</v>
      </c>
      <c r="P51" s="6">
        <v>16.023377</v>
      </c>
      <c r="Q51" s="6">
        <v>-3.1744219999999999</v>
      </c>
      <c r="R51" s="6">
        <v>-1.866174</v>
      </c>
      <c r="S51" s="6">
        <v>-2.4914260000000001</v>
      </c>
      <c r="T51" s="6">
        <v>25.122599999999998</v>
      </c>
      <c r="U51" s="6">
        <v>1.0655140000000001</v>
      </c>
      <c r="V51" s="6">
        <v>10000</v>
      </c>
      <c r="W51" s="6">
        <v>173.31317200000001</v>
      </c>
      <c r="X51" s="6">
        <f>T51/P51</f>
        <v>1.5678717413938397</v>
      </c>
      <c r="Y51" s="6">
        <v>1.5678717413938397</v>
      </c>
      <c r="Z51" s="6" t="s">
        <v>36</v>
      </c>
      <c r="AA51" s="6">
        <v>35.497025836958798</v>
      </c>
      <c r="AB51" s="6" t="s">
        <v>36</v>
      </c>
      <c r="AC51" s="6">
        <v>8.2129817162521795E-2</v>
      </c>
      <c r="AD51" s="6" t="s">
        <v>36</v>
      </c>
      <c r="AE51" s="6">
        <v>9.3787499341141007</v>
      </c>
      <c r="AF51" s="6">
        <v>35.648339127220602</v>
      </c>
      <c r="AG51" s="6">
        <v>45.027085426885698</v>
      </c>
      <c r="AH51" s="6"/>
      <c r="AI51" s="6"/>
      <c r="AJ51" s="6"/>
      <c r="AK51" s="6"/>
      <c r="AL51" s="6"/>
      <c r="AM51" s="6"/>
    </row>
    <row r="52" spans="1:39" ht="15.75" customHeight="1" x14ac:dyDescent="0.2">
      <c r="A52" s="7">
        <v>44047</v>
      </c>
      <c r="B52" s="6" t="s">
        <v>39</v>
      </c>
      <c r="C52" s="6">
        <v>2019</v>
      </c>
      <c r="D52" s="6" t="s">
        <v>34</v>
      </c>
      <c r="E52" s="6">
        <v>5</v>
      </c>
      <c r="F52" s="8">
        <v>3</v>
      </c>
      <c r="G52" s="8" t="s">
        <v>35</v>
      </c>
      <c r="H52" s="6" t="s">
        <v>36</v>
      </c>
      <c r="I52" s="6">
        <v>4</v>
      </c>
      <c r="J52" s="6" t="s">
        <v>36</v>
      </c>
      <c r="K52" s="6" t="s">
        <v>36</v>
      </c>
      <c r="L52" s="6" t="s">
        <v>36</v>
      </c>
      <c r="M52" s="6">
        <v>1</v>
      </c>
      <c r="N52" s="6" t="s">
        <v>37</v>
      </c>
      <c r="O52" s="6">
        <v>16.170065999999998</v>
      </c>
      <c r="P52" s="6">
        <v>16.016105</v>
      </c>
      <c r="Q52" s="6">
        <v>-1.9565360000000001</v>
      </c>
      <c r="R52" s="6">
        <v>-1.2326569999999999</v>
      </c>
      <c r="S52" s="6">
        <v>-1.596943</v>
      </c>
      <c r="T52" s="6">
        <v>22.994544000000001</v>
      </c>
      <c r="U52" s="6">
        <v>0.40344200000000002</v>
      </c>
      <c r="V52" s="6">
        <v>10000</v>
      </c>
      <c r="W52" s="6">
        <v>129.286689</v>
      </c>
      <c r="X52" s="6">
        <f t="shared" ref="X52:X73" si="4">T52/P52</f>
        <v>1.4357138642635023</v>
      </c>
      <c r="Y52" s="6">
        <v>1.4357138642635023</v>
      </c>
      <c r="Z52" s="6" t="s">
        <v>36</v>
      </c>
      <c r="AA52" s="6">
        <v>34.457823221599398</v>
      </c>
      <c r="AB52" s="6" t="s">
        <v>36</v>
      </c>
      <c r="AC52" s="6">
        <v>6.9558656385898601E-2</v>
      </c>
      <c r="AD52" s="6" t="s">
        <v>36</v>
      </c>
      <c r="AE52" s="6">
        <v>15.154197811389899</v>
      </c>
      <c r="AF52" s="6">
        <v>35.962154059530803</v>
      </c>
      <c r="AG52" s="6">
        <v>51.116350634112401</v>
      </c>
      <c r="AH52" s="6"/>
      <c r="AI52" s="6"/>
      <c r="AJ52" s="6"/>
      <c r="AK52" s="6"/>
      <c r="AL52" s="6"/>
      <c r="AM52" s="6"/>
    </row>
    <row r="53" spans="1:39" ht="15.75" customHeight="1" x14ac:dyDescent="0.2">
      <c r="A53" s="7">
        <v>44047</v>
      </c>
      <c r="B53" s="6" t="s">
        <v>40</v>
      </c>
      <c r="C53" s="6">
        <v>2019</v>
      </c>
      <c r="D53" s="6" t="s">
        <v>41</v>
      </c>
      <c r="E53" s="6">
        <v>27</v>
      </c>
      <c r="F53" s="8">
        <v>1</v>
      </c>
      <c r="G53" s="8" t="s">
        <v>35</v>
      </c>
      <c r="H53" s="6" t="s">
        <v>36</v>
      </c>
      <c r="I53" s="6">
        <v>4</v>
      </c>
      <c r="J53" s="6" t="s">
        <v>36</v>
      </c>
      <c r="K53" s="6" t="s">
        <v>36</v>
      </c>
      <c r="L53" s="6" t="s">
        <v>36</v>
      </c>
      <c r="M53" s="6">
        <v>1</v>
      </c>
      <c r="N53" s="6" t="s">
        <v>37</v>
      </c>
      <c r="O53" s="6">
        <v>16.382465</v>
      </c>
      <c r="P53" s="6">
        <v>15.998119000000001</v>
      </c>
      <c r="Q53" s="6">
        <v>-0.99988500000000002</v>
      </c>
      <c r="R53" s="6">
        <v>-0.15682399999999999</v>
      </c>
      <c r="S53" s="6">
        <v>-0.69134200000000001</v>
      </c>
      <c r="T53" s="6">
        <v>20.205621000000001</v>
      </c>
      <c r="U53" s="6">
        <v>0.46738200000000002</v>
      </c>
      <c r="V53" s="6">
        <v>10000</v>
      </c>
      <c r="W53" s="6">
        <v>90.827674999999999</v>
      </c>
      <c r="X53" s="6">
        <f>T53/P53</f>
        <v>1.262999793913272</v>
      </c>
      <c r="Y53" s="6">
        <v>1.262999793913272</v>
      </c>
      <c r="Z53" s="6" t="s">
        <v>36</v>
      </c>
      <c r="AA53" s="6">
        <v>27.233625469941</v>
      </c>
      <c r="AB53" s="6" t="s">
        <v>36</v>
      </c>
      <c r="AC53" s="6">
        <v>5.3220482948195598E-2</v>
      </c>
      <c r="AD53" s="6" t="s">
        <v>36</v>
      </c>
      <c r="AE53" s="6">
        <v>3.8673312497155599</v>
      </c>
      <c r="AF53" s="6">
        <v>117.970912028537</v>
      </c>
      <c r="AG53" s="6">
        <v>121.83824393043299</v>
      </c>
      <c r="AH53" s="6"/>
      <c r="AI53" s="6"/>
      <c r="AJ53" s="6"/>
      <c r="AK53" s="6"/>
      <c r="AL53" s="6"/>
      <c r="AM53" s="6"/>
    </row>
    <row r="54" spans="1:39" ht="15.75" customHeight="1" x14ac:dyDescent="0.2">
      <c r="A54" s="7">
        <v>44047</v>
      </c>
      <c r="B54" s="6" t="s">
        <v>42</v>
      </c>
      <c r="C54" s="6">
        <v>2019</v>
      </c>
      <c r="D54" s="6" t="s">
        <v>41</v>
      </c>
      <c r="E54" s="6">
        <v>27</v>
      </c>
      <c r="F54" s="8">
        <v>2</v>
      </c>
      <c r="G54" s="8" t="s">
        <v>35</v>
      </c>
      <c r="H54" s="6" t="s">
        <v>36</v>
      </c>
      <c r="I54" s="6">
        <v>4</v>
      </c>
      <c r="J54" s="6" t="s">
        <v>36</v>
      </c>
      <c r="K54" s="6" t="s">
        <v>36</v>
      </c>
      <c r="L54" s="6" t="s">
        <v>36</v>
      </c>
      <c r="M54" s="6">
        <v>1</v>
      </c>
      <c r="N54" s="6" t="s">
        <v>37</v>
      </c>
      <c r="O54" s="6">
        <v>16.027023</v>
      </c>
      <c r="P54" s="6">
        <v>16.00581</v>
      </c>
      <c r="Q54" s="6">
        <v>-1.8726560000000001</v>
      </c>
      <c r="R54" s="6">
        <v>-0.79447500000000004</v>
      </c>
      <c r="S54" s="6">
        <v>-1.372609</v>
      </c>
      <c r="T54" s="6">
        <v>20.505738999999998</v>
      </c>
      <c r="U54" s="6">
        <v>0.29536899999999999</v>
      </c>
      <c r="V54" s="6">
        <v>10000</v>
      </c>
      <c r="W54" s="6">
        <v>97.361992000000001</v>
      </c>
      <c r="X54" s="6">
        <f t="shared" si="4"/>
        <v>1.2811434722766295</v>
      </c>
      <c r="Y54" s="6">
        <v>1.2811434722766295</v>
      </c>
      <c r="Z54" s="6" t="s">
        <v>36</v>
      </c>
      <c r="AA54" s="6">
        <v>27.653132633672101</v>
      </c>
      <c r="AB54" s="6" t="s">
        <v>36</v>
      </c>
      <c r="AC54" s="6">
        <v>5.08853442749468E-2</v>
      </c>
      <c r="AD54" s="6" t="s">
        <v>36</v>
      </c>
      <c r="AE54" s="6">
        <v>18.985395718126099</v>
      </c>
      <c r="AF54" s="6">
        <v>102.02179454061699</v>
      </c>
      <c r="AG54" s="6">
        <v>121.007190664601</v>
      </c>
      <c r="AH54" s="6"/>
      <c r="AI54" s="6"/>
      <c r="AJ54" s="6"/>
      <c r="AK54" s="6"/>
      <c r="AL54" s="6"/>
      <c r="AM54" s="6"/>
    </row>
    <row r="55" spans="1:39" ht="15.75" customHeight="1" x14ac:dyDescent="0.2">
      <c r="A55" s="7">
        <v>44047</v>
      </c>
      <c r="B55" s="6" t="s">
        <v>43</v>
      </c>
      <c r="C55" s="6">
        <v>2019</v>
      </c>
      <c r="D55" s="6" t="s">
        <v>41</v>
      </c>
      <c r="E55" s="6">
        <v>27</v>
      </c>
      <c r="F55" s="8">
        <v>3</v>
      </c>
      <c r="G55" s="8" t="s">
        <v>35</v>
      </c>
      <c r="H55" s="6" t="s">
        <v>36</v>
      </c>
      <c r="I55" s="6">
        <v>4</v>
      </c>
      <c r="J55" s="6" t="s">
        <v>36</v>
      </c>
      <c r="K55" s="6" t="s">
        <v>36</v>
      </c>
      <c r="L55" s="6" t="s">
        <v>36</v>
      </c>
      <c r="M55" s="6">
        <v>1</v>
      </c>
      <c r="N55" s="6" t="s">
        <v>37</v>
      </c>
      <c r="O55" s="6">
        <v>16.070563</v>
      </c>
      <c r="P55" s="6">
        <v>16.007187999999999</v>
      </c>
      <c r="Q55" s="6">
        <v>-1.354654</v>
      </c>
      <c r="R55" s="6">
        <v>-0.50704000000000005</v>
      </c>
      <c r="S55" s="6">
        <v>-0.98913399999999996</v>
      </c>
      <c r="T55" s="6">
        <v>18.104291</v>
      </c>
      <c r="U55" s="6">
        <v>0.46332600000000002</v>
      </c>
      <c r="V55" s="6">
        <v>10000</v>
      </c>
      <c r="W55" s="6">
        <v>58.305024000000003</v>
      </c>
      <c r="X55" s="6">
        <f>T55/P55</f>
        <v>1.1310100812210115</v>
      </c>
      <c r="Y55" s="6">
        <v>1.1310100812210115</v>
      </c>
      <c r="Z55" s="6" t="s">
        <v>36</v>
      </c>
      <c r="AA55" s="6">
        <v>19.980101954813598</v>
      </c>
      <c r="AB55" s="6" t="s">
        <v>36</v>
      </c>
      <c r="AC55" s="6">
        <v>2.83143826896801E-2</v>
      </c>
      <c r="AD55" s="6" t="s">
        <v>36</v>
      </c>
      <c r="AE55" s="6">
        <v>1.6135752035478701</v>
      </c>
      <c r="AF55" s="6">
        <v>135.67558217292799</v>
      </c>
      <c r="AG55" s="6">
        <v>137.28915852198901</v>
      </c>
      <c r="AH55" s="6"/>
      <c r="AI55" s="6"/>
      <c r="AJ55" s="6"/>
      <c r="AK55" s="6"/>
      <c r="AL55" s="6"/>
      <c r="AM55" s="6"/>
    </row>
    <row r="56" spans="1:39" ht="15.75" customHeight="1" x14ac:dyDescent="0.2">
      <c r="A56" s="7">
        <v>44047</v>
      </c>
      <c r="B56" s="6" t="s">
        <v>44</v>
      </c>
      <c r="C56" s="6">
        <v>2019</v>
      </c>
      <c r="D56" s="6" t="s">
        <v>41</v>
      </c>
      <c r="E56" s="6">
        <v>30</v>
      </c>
      <c r="F56" s="8">
        <v>1</v>
      </c>
      <c r="G56" s="8" t="s">
        <v>35</v>
      </c>
      <c r="H56" s="6" t="s">
        <v>36</v>
      </c>
      <c r="I56" s="6">
        <v>4</v>
      </c>
      <c r="J56" s="6" t="s">
        <v>36</v>
      </c>
      <c r="K56" s="6" t="s">
        <v>36</v>
      </c>
      <c r="L56" s="6" t="s">
        <v>36</v>
      </c>
      <c r="M56" s="6">
        <v>1</v>
      </c>
      <c r="N56" s="6" t="s">
        <v>37</v>
      </c>
      <c r="O56" s="6">
        <v>16.467378</v>
      </c>
      <c r="P56" s="6">
        <v>16.004145000000001</v>
      </c>
      <c r="Q56" s="6">
        <v>-2.3607649999999998</v>
      </c>
      <c r="R56" s="6">
        <v>-1.427297</v>
      </c>
      <c r="S56" s="6">
        <v>-2.0426169999999999</v>
      </c>
      <c r="T56" s="6">
        <v>23.351254999999998</v>
      </c>
      <c r="U56" s="6">
        <v>1.032065</v>
      </c>
      <c r="V56" s="6">
        <v>9752.3280300000006</v>
      </c>
      <c r="W56" s="6">
        <v>150.89494400000001</v>
      </c>
      <c r="X56" s="6">
        <f t="shared" si="4"/>
        <v>1.4590754457673307</v>
      </c>
      <c r="Y56" s="6">
        <v>1.4590754457673307</v>
      </c>
      <c r="Z56" s="6" t="s">
        <v>36</v>
      </c>
      <c r="AA56" s="6">
        <v>32.634494863338702</v>
      </c>
      <c r="AB56" s="6" t="s">
        <v>36</v>
      </c>
      <c r="AC56" s="6">
        <v>7.3542697193813802E-2</v>
      </c>
      <c r="AD56" s="6" t="s">
        <v>36</v>
      </c>
      <c r="AE56" s="11">
        <v>11.298365799516001</v>
      </c>
      <c r="AF56" s="6">
        <v>178.640023900253</v>
      </c>
      <c r="AG56" s="6">
        <v>189.93839080167899</v>
      </c>
      <c r="AH56" s="6"/>
      <c r="AI56" s="6"/>
      <c r="AJ56" s="6"/>
      <c r="AK56" s="6"/>
      <c r="AL56" s="6"/>
      <c r="AM56" s="6"/>
    </row>
    <row r="57" spans="1:39" ht="15.75" customHeight="1" x14ac:dyDescent="0.2">
      <c r="A57" s="7">
        <v>44047</v>
      </c>
      <c r="B57" s="6" t="s">
        <v>45</v>
      </c>
      <c r="C57" s="6">
        <v>2019</v>
      </c>
      <c r="D57" s="6" t="s">
        <v>41</v>
      </c>
      <c r="E57" s="6">
        <v>30</v>
      </c>
      <c r="F57" s="8">
        <v>2</v>
      </c>
      <c r="G57" s="8" t="s">
        <v>35</v>
      </c>
      <c r="H57" s="6" t="s">
        <v>36</v>
      </c>
      <c r="I57" s="6">
        <v>4</v>
      </c>
      <c r="J57" s="6" t="s">
        <v>36</v>
      </c>
      <c r="K57" s="6" t="s">
        <v>36</v>
      </c>
      <c r="L57" s="6" t="s">
        <v>36</v>
      </c>
      <c r="M57" s="6">
        <v>1</v>
      </c>
      <c r="N57" s="6" t="s">
        <v>37</v>
      </c>
      <c r="O57" s="6">
        <v>16.011506000000001</v>
      </c>
      <c r="P57" s="6">
        <v>15.999096</v>
      </c>
      <c r="Q57" s="6">
        <v>-2.0880139999999998</v>
      </c>
      <c r="R57" s="6">
        <v>-1.103391</v>
      </c>
      <c r="S57" s="6">
        <v>-1.7800119999999999</v>
      </c>
      <c r="T57" s="6">
        <v>21.376664000000002</v>
      </c>
      <c r="U57" s="6">
        <v>0.52487600000000001</v>
      </c>
      <c r="V57" s="6">
        <v>10000</v>
      </c>
      <c r="W57" s="6">
        <v>109.76908400000001</v>
      </c>
      <c r="X57" s="6">
        <f>T57/P57</f>
        <v>1.3361169906099697</v>
      </c>
      <c r="Y57" s="6">
        <v>1.3361169906099697</v>
      </c>
      <c r="Z57" s="6" t="s">
        <v>36</v>
      </c>
      <c r="AA57" s="6">
        <v>27.956985660763198</v>
      </c>
      <c r="AB57" s="6" t="s">
        <v>36</v>
      </c>
      <c r="AC57" s="6">
        <v>6.5045696898779107E-2</v>
      </c>
      <c r="AD57" s="6" t="s">
        <v>36</v>
      </c>
      <c r="AE57" s="6">
        <v>-4.2294656214510802</v>
      </c>
      <c r="AF57" s="6">
        <v>235.09418567960699</v>
      </c>
      <c r="AG57" s="6">
        <v>230.86472202648699</v>
      </c>
      <c r="AH57" s="6"/>
      <c r="AI57" s="6"/>
      <c r="AJ57" s="6"/>
      <c r="AK57" s="6"/>
      <c r="AL57" s="6"/>
      <c r="AM57" s="6"/>
    </row>
    <row r="58" spans="1:39" ht="15.75" customHeight="1" x14ac:dyDescent="0.2">
      <c r="A58" s="7">
        <v>44047</v>
      </c>
      <c r="B58" s="6" t="s">
        <v>46</v>
      </c>
      <c r="C58" s="6">
        <v>2019</v>
      </c>
      <c r="D58" s="6" t="s">
        <v>41</v>
      </c>
      <c r="E58" s="6">
        <v>30</v>
      </c>
      <c r="F58" s="8">
        <v>3</v>
      </c>
      <c r="G58" s="8" t="s">
        <v>35</v>
      </c>
      <c r="H58" s="6" t="s">
        <v>36</v>
      </c>
      <c r="I58" s="6">
        <v>4</v>
      </c>
      <c r="J58" s="6" t="s">
        <v>36</v>
      </c>
      <c r="K58" s="6" t="s">
        <v>36</v>
      </c>
      <c r="L58" s="6" t="s">
        <v>36</v>
      </c>
      <c r="M58" s="6">
        <v>1</v>
      </c>
      <c r="N58" s="6" t="s">
        <v>37</v>
      </c>
      <c r="O58" s="6">
        <v>16.208376000000001</v>
      </c>
      <c r="P58" s="6">
        <v>16.011647</v>
      </c>
      <c r="Q58" s="6">
        <v>-2.1391420000000001</v>
      </c>
      <c r="R58" s="6">
        <v>-0.92086900000000005</v>
      </c>
      <c r="S58" s="6">
        <v>-1.6119110000000001</v>
      </c>
      <c r="T58" s="6">
        <v>23.699372</v>
      </c>
      <c r="U58" s="6">
        <v>0.16408500000000001</v>
      </c>
      <c r="V58" s="6">
        <v>10000</v>
      </c>
      <c r="W58" s="6">
        <v>146.213505</v>
      </c>
      <c r="X58" s="6">
        <f t="shared" si="4"/>
        <v>1.4801333054619552</v>
      </c>
      <c r="Y58" s="6">
        <v>1.4801333054619552</v>
      </c>
      <c r="Z58" s="6" t="s">
        <v>36</v>
      </c>
      <c r="AA58" s="6">
        <v>32.855379035183603</v>
      </c>
      <c r="AB58" s="6" t="s">
        <v>36</v>
      </c>
      <c r="AC58" s="6">
        <v>7.7625227761752097E-2</v>
      </c>
      <c r="AD58" s="6" t="s">
        <v>36</v>
      </c>
      <c r="AE58" s="6">
        <v>-0.64880509962031796</v>
      </c>
      <c r="AF58" s="6">
        <v>164.962171703282</v>
      </c>
      <c r="AG58" s="6">
        <v>164.313365644979</v>
      </c>
      <c r="AH58" s="6"/>
      <c r="AI58" s="6"/>
      <c r="AJ58" s="6"/>
      <c r="AK58" s="6"/>
      <c r="AL58" s="6"/>
      <c r="AM58" s="6"/>
    </row>
    <row r="59" spans="1:39" ht="15.75" customHeight="1" x14ac:dyDescent="0.2">
      <c r="A59" s="7">
        <v>44047</v>
      </c>
      <c r="B59" s="6" t="s">
        <v>47</v>
      </c>
      <c r="C59" s="6">
        <v>2019</v>
      </c>
      <c r="D59" s="6" t="s">
        <v>48</v>
      </c>
      <c r="E59" s="6">
        <v>8</v>
      </c>
      <c r="F59" s="8">
        <v>1</v>
      </c>
      <c r="G59" s="8" t="s">
        <v>35</v>
      </c>
      <c r="H59" s="6" t="s">
        <v>36</v>
      </c>
      <c r="I59" s="6">
        <v>4</v>
      </c>
      <c r="J59" s="6" t="s">
        <v>36</v>
      </c>
      <c r="K59" s="6" t="s">
        <v>36</v>
      </c>
      <c r="L59" s="6" t="s">
        <v>36</v>
      </c>
      <c r="M59" s="6">
        <v>1</v>
      </c>
      <c r="N59" s="6" t="s">
        <v>37</v>
      </c>
      <c r="O59" s="6">
        <v>16.017036000000001</v>
      </c>
      <c r="P59" s="6">
        <v>16.012046999999999</v>
      </c>
      <c r="Q59" s="6">
        <v>-2.7444470000000001</v>
      </c>
      <c r="R59" s="6">
        <v>-1.799058</v>
      </c>
      <c r="S59" s="6">
        <v>-2.2904689999999999</v>
      </c>
      <c r="T59" s="6">
        <v>22.264693999999999</v>
      </c>
      <c r="U59" s="6">
        <v>1.764467</v>
      </c>
      <c r="V59" s="6">
        <v>10000</v>
      </c>
      <c r="W59" s="6">
        <v>118.681642</v>
      </c>
      <c r="X59" s="6">
        <f t="shared" si="4"/>
        <v>1.3904964181031945</v>
      </c>
      <c r="Y59" s="6">
        <v>1.3904964181031945</v>
      </c>
      <c r="Z59" s="6" t="s">
        <v>36</v>
      </c>
      <c r="AA59" s="6">
        <v>32.266671381519899</v>
      </c>
      <c r="AB59" s="6" t="s">
        <v>36</v>
      </c>
      <c r="AC59" s="6">
        <v>6.7909370046745604E-2</v>
      </c>
      <c r="AD59" s="6" t="s">
        <v>36</v>
      </c>
      <c r="AE59" s="6">
        <v>23.988132236720102</v>
      </c>
      <c r="AF59" s="6">
        <v>64.783842650320494</v>
      </c>
      <c r="AG59" s="6">
        <v>88.771975497769304</v>
      </c>
      <c r="AH59" s="6"/>
      <c r="AI59" s="6"/>
      <c r="AJ59" s="6"/>
      <c r="AK59" s="6"/>
      <c r="AL59" s="6"/>
      <c r="AM59" s="6"/>
    </row>
    <row r="60" spans="1:39" ht="15.75" customHeight="1" x14ac:dyDescent="0.2">
      <c r="A60" s="7">
        <v>44047</v>
      </c>
      <c r="B60" s="6" t="s">
        <v>49</v>
      </c>
      <c r="C60" s="6">
        <v>2019</v>
      </c>
      <c r="D60" s="6" t="s">
        <v>48</v>
      </c>
      <c r="E60" s="6">
        <v>8</v>
      </c>
      <c r="F60" s="8">
        <v>2</v>
      </c>
      <c r="G60" s="8" t="s">
        <v>35</v>
      </c>
      <c r="H60" s="6" t="s">
        <v>36</v>
      </c>
      <c r="I60" s="6">
        <v>4</v>
      </c>
      <c r="J60" s="6" t="s">
        <v>36</v>
      </c>
      <c r="K60" s="6" t="s">
        <v>36</v>
      </c>
      <c r="L60" s="6" t="s">
        <v>36</v>
      </c>
      <c r="M60" s="6">
        <v>1</v>
      </c>
      <c r="N60" s="6" t="s">
        <v>37</v>
      </c>
      <c r="O60" s="6">
        <v>16.609366999999999</v>
      </c>
      <c r="P60" s="6">
        <v>16.009998</v>
      </c>
      <c r="Q60" s="6">
        <v>-1.839874</v>
      </c>
      <c r="R60" s="6">
        <v>-0.34775800000000001</v>
      </c>
      <c r="S60" s="6">
        <v>-1.0412349999999999</v>
      </c>
      <c r="T60" s="6">
        <v>22.565926000000001</v>
      </c>
      <c r="U60" s="6">
        <v>0.66657299999999997</v>
      </c>
      <c r="V60" s="6">
        <v>10000</v>
      </c>
      <c r="W60" s="6">
        <v>123.704155</v>
      </c>
      <c r="X60" s="6">
        <f t="shared" si="4"/>
        <v>1.409489620173594</v>
      </c>
      <c r="Y60" s="6">
        <v>1.409489620173594</v>
      </c>
      <c r="Z60" s="6" t="s">
        <v>36</v>
      </c>
      <c r="AA60" s="6">
        <v>33.981686717479</v>
      </c>
      <c r="AB60" s="6" t="s">
        <v>36</v>
      </c>
      <c r="AC60" s="6">
        <v>6.5215153824953007E-2</v>
      </c>
      <c r="AD60" s="6" t="s">
        <v>36</v>
      </c>
      <c r="AE60" s="6">
        <v>46.020117083188602</v>
      </c>
      <c r="AF60" s="6">
        <v>18.016319201350999</v>
      </c>
      <c r="AG60" s="6">
        <v>64.036434087021107</v>
      </c>
      <c r="AH60" s="6"/>
      <c r="AI60" s="6"/>
      <c r="AJ60" s="6"/>
      <c r="AK60" s="6"/>
      <c r="AL60" s="6"/>
      <c r="AM60" s="6"/>
    </row>
    <row r="61" spans="1:39" ht="15.75" customHeight="1" x14ac:dyDescent="0.2">
      <c r="A61" s="7">
        <v>44047</v>
      </c>
      <c r="B61" s="6" t="s">
        <v>50</v>
      </c>
      <c r="C61" s="6">
        <v>2019</v>
      </c>
      <c r="D61" s="6" t="s">
        <v>48</v>
      </c>
      <c r="E61" s="6">
        <v>8</v>
      </c>
      <c r="F61" s="8">
        <v>3</v>
      </c>
      <c r="G61" s="8" t="s">
        <v>35</v>
      </c>
      <c r="H61" s="6" t="s">
        <v>36</v>
      </c>
      <c r="I61" s="6">
        <v>4</v>
      </c>
      <c r="J61" s="6" t="s">
        <v>36</v>
      </c>
      <c r="K61" s="6" t="s">
        <v>36</v>
      </c>
      <c r="L61" s="6" t="s">
        <v>36</v>
      </c>
      <c r="M61" s="6">
        <v>1</v>
      </c>
      <c r="N61" s="6" t="s">
        <v>37</v>
      </c>
      <c r="O61" s="6">
        <v>16.172777</v>
      </c>
      <c r="P61" s="6">
        <v>16.016577000000002</v>
      </c>
      <c r="Q61" s="6">
        <v>-2.8473609999999998</v>
      </c>
      <c r="R61" s="6">
        <v>-1.7418309999999999</v>
      </c>
      <c r="S61" s="6">
        <v>-2.2036039999999999</v>
      </c>
      <c r="T61" s="6">
        <v>21.468857</v>
      </c>
      <c r="U61" s="6">
        <v>0.83129900000000001</v>
      </c>
      <c r="V61" s="6">
        <v>10000</v>
      </c>
      <c r="W61" s="6">
        <v>114.433098</v>
      </c>
      <c r="X61" s="6">
        <f t="shared" si="4"/>
        <v>1.340414808981969</v>
      </c>
      <c r="Y61" s="6">
        <v>1.340414808981969</v>
      </c>
      <c r="Z61" s="6" t="s">
        <v>36</v>
      </c>
      <c r="AA61" s="6">
        <v>30.121443139169699</v>
      </c>
      <c r="AB61" s="6" t="s">
        <v>36</v>
      </c>
      <c r="AC61" s="6">
        <v>5.0802773814162698E-2</v>
      </c>
      <c r="AD61" s="6" t="s">
        <v>36</v>
      </c>
      <c r="AE61" s="6">
        <v>0.84506883160144597</v>
      </c>
      <c r="AF61" s="6">
        <v>88.636890170082594</v>
      </c>
      <c r="AG61" s="6">
        <v>89.481958684241604</v>
      </c>
      <c r="AH61" s="6"/>
      <c r="AI61" s="6"/>
      <c r="AJ61" s="6"/>
      <c r="AK61" s="6"/>
      <c r="AL61" s="6"/>
      <c r="AM61" s="6"/>
    </row>
    <row r="62" spans="1:39" ht="15.75" customHeight="1" x14ac:dyDescent="0.2">
      <c r="A62" s="7">
        <v>44049</v>
      </c>
      <c r="B62" s="6" t="s">
        <v>51</v>
      </c>
      <c r="C62" s="6">
        <v>2019</v>
      </c>
      <c r="D62" s="6" t="s">
        <v>41</v>
      </c>
      <c r="E62" s="6">
        <v>32</v>
      </c>
      <c r="F62" s="8">
        <v>1</v>
      </c>
      <c r="G62" s="8" t="s">
        <v>35</v>
      </c>
      <c r="H62" s="6" t="s">
        <v>36</v>
      </c>
      <c r="I62" s="6">
        <v>4</v>
      </c>
      <c r="J62" s="6" t="s">
        <v>36</v>
      </c>
      <c r="K62" s="6" t="s">
        <v>36</v>
      </c>
      <c r="L62" s="6" t="s">
        <v>36</v>
      </c>
      <c r="M62" s="6">
        <v>1</v>
      </c>
      <c r="N62" s="6" t="s">
        <v>37</v>
      </c>
      <c r="O62" s="6">
        <v>16.202266000000002</v>
      </c>
      <c r="P62" s="6">
        <v>16.011619</v>
      </c>
      <c r="Q62" s="6">
        <v>-1.8032220000000001</v>
      </c>
      <c r="R62" s="6">
        <v>-0.81347999999999998</v>
      </c>
      <c r="S62" s="6">
        <v>-1.3163279999999999</v>
      </c>
      <c r="T62" s="6">
        <v>23.060490000000001</v>
      </c>
      <c r="U62" s="6">
        <v>0.52643600000000002</v>
      </c>
      <c r="V62" s="6">
        <v>10000</v>
      </c>
      <c r="W62" s="6">
        <v>131.85153199999999</v>
      </c>
      <c r="X62" s="6">
        <f t="shared" si="4"/>
        <v>1.4402347445314556</v>
      </c>
      <c r="Y62" s="6">
        <v>1.4402347445314556</v>
      </c>
      <c r="Z62" s="6" t="s">
        <v>36</v>
      </c>
      <c r="AA62" s="6">
        <v>33.113768304137402</v>
      </c>
      <c r="AB62" s="6" t="s">
        <v>36</v>
      </c>
      <c r="AC62" s="6">
        <v>7.6739620194144598E-2</v>
      </c>
      <c r="AD62" s="6" t="s">
        <v>36</v>
      </c>
      <c r="AE62" s="6">
        <v>2.8335177382675401</v>
      </c>
      <c r="AF62" s="6">
        <v>87.764584810430506</v>
      </c>
      <c r="AG62" s="6">
        <v>90.598103624982599</v>
      </c>
      <c r="AH62" s="6"/>
      <c r="AI62" s="6"/>
      <c r="AJ62" s="6"/>
      <c r="AK62" s="6"/>
      <c r="AL62" s="6"/>
      <c r="AM62" s="6"/>
    </row>
    <row r="63" spans="1:39" ht="15.75" customHeight="1" x14ac:dyDescent="0.2">
      <c r="A63" s="7">
        <v>44049</v>
      </c>
      <c r="B63" s="6" t="s">
        <v>52</v>
      </c>
      <c r="C63" s="6">
        <v>2019</v>
      </c>
      <c r="D63" s="6" t="s">
        <v>41</v>
      </c>
      <c r="E63" s="6">
        <v>32</v>
      </c>
      <c r="F63" s="8">
        <v>2</v>
      </c>
      <c r="G63" s="8" t="s">
        <v>35</v>
      </c>
      <c r="H63" s="6" t="s">
        <v>36</v>
      </c>
      <c r="I63" s="6">
        <v>4</v>
      </c>
      <c r="J63" s="6" t="s">
        <v>36</v>
      </c>
      <c r="K63" s="6" t="s">
        <v>36</v>
      </c>
      <c r="L63" s="6" t="s">
        <v>36</v>
      </c>
      <c r="M63" s="6">
        <v>1</v>
      </c>
      <c r="N63" s="6" t="s">
        <v>37</v>
      </c>
      <c r="O63" s="6">
        <v>16.105701</v>
      </c>
      <c r="P63" s="6">
        <v>16.014880999999999</v>
      </c>
      <c r="Q63" s="6">
        <v>-2.2714509999999999</v>
      </c>
      <c r="R63" s="6">
        <v>-1.3729340000000001</v>
      </c>
      <c r="S63" s="6">
        <v>-1.9569570000000001</v>
      </c>
      <c r="T63" s="6">
        <v>20.999928000000001</v>
      </c>
      <c r="U63" s="6">
        <v>0.17780299999999999</v>
      </c>
      <c r="V63" s="6">
        <v>10000</v>
      </c>
      <c r="W63" s="6">
        <v>102.91732399999999</v>
      </c>
      <c r="X63" s="6">
        <f t="shared" si="4"/>
        <v>1.3112759314290254</v>
      </c>
      <c r="Y63" s="6">
        <v>1.3112759314290254</v>
      </c>
      <c r="Z63" s="6" t="s">
        <v>36</v>
      </c>
      <c r="AA63" s="6">
        <v>27.1247943219056</v>
      </c>
      <c r="AB63" s="6" t="s">
        <v>36</v>
      </c>
      <c r="AC63" s="6">
        <v>6.2607002372638706E-2</v>
      </c>
      <c r="AD63" s="6" t="s">
        <v>36</v>
      </c>
      <c r="AE63" s="6">
        <v>6.7510359695782096</v>
      </c>
      <c r="AF63" s="6">
        <v>181.344843044372</v>
      </c>
      <c r="AG63" s="6">
        <v>188.09587753676999</v>
      </c>
      <c r="AH63" s="6"/>
      <c r="AI63" s="6"/>
      <c r="AJ63" s="6"/>
      <c r="AK63" s="6"/>
      <c r="AL63" s="6"/>
      <c r="AM63" s="6"/>
    </row>
    <row r="64" spans="1:39" ht="15.75" customHeight="1" x14ac:dyDescent="0.2">
      <c r="A64" s="7">
        <v>44049</v>
      </c>
      <c r="B64" s="6" t="s">
        <v>53</v>
      </c>
      <c r="C64" s="6">
        <v>2019</v>
      </c>
      <c r="D64" s="6" t="s">
        <v>41</v>
      </c>
      <c r="E64" s="6">
        <v>32</v>
      </c>
      <c r="F64" s="8">
        <v>3</v>
      </c>
      <c r="G64" s="8" t="s">
        <v>35</v>
      </c>
      <c r="H64" s="6" t="s">
        <v>36</v>
      </c>
      <c r="I64" s="6">
        <v>4</v>
      </c>
      <c r="J64" s="6" t="s">
        <v>36</v>
      </c>
      <c r="K64" s="6" t="s">
        <v>36</v>
      </c>
      <c r="L64" s="6" t="s">
        <v>36</v>
      </c>
      <c r="M64" s="6">
        <v>1</v>
      </c>
      <c r="N64" s="6" t="s">
        <v>37</v>
      </c>
      <c r="O64" s="6">
        <v>16.056736000000001</v>
      </c>
      <c r="P64" s="6">
        <v>16.006613999999999</v>
      </c>
      <c r="Q64" s="6">
        <v>-1.9796670000000001</v>
      </c>
      <c r="R64" s="6">
        <v>-1.130457</v>
      </c>
      <c r="S64" s="6">
        <v>-1.579569</v>
      </c>
      <c r="T64" s="6">
        <v>21.439665000000002</v>
      </c>
      <c r="U64" s="6">
        <v>0.74277199999999999</v>
      </c>
      <c r="V64" s="6">
        <v>10000</v>
      </c>
      <c r="W64" s="6">
        <v>113.45473699999999</v>
      </c>
      <c r="X64" s="6">
        <f t="shared" si="4"/>
        <v>1.3394253775345619</v>
      </c>
      <c r="Y64" s="6">
        <v>1.3394253775345619</v>
      </c>
      <c r="Z64" s="6" t="s">
        <v>36</v>
      </c>
      <c r="AA64" s="6">
        <v>28.071119454802002</v>
      </c>
      <c r="AB64" s="6" t="s">
        <v>36</v>
      </c>
      <c r="AC64" s="6">
        <v>6.1900112604878099E-2</v>
      </c>
      <c r="AD64" s="6" t="s">
        <v>36</v>
      </c>
      <c r="AE64" s="6">
        <v>-0.782357966367485</v>
      </c>
      <c r="AF64" s="6">
        <v>144.21160959301901</v>
      </c>
      <c r="AG64" s="6">
        <v>143.42925324245499</v>
      </c>
      <c r="AH64" s="6"/>
      <c r="AI64" s="6"/>
      <c r="AJ64" s="6"/>
      <c r="AK64" s="6"/>
      <c r="AL64" s="6"/>
      <c r="AM64" s="6"/>
    </row>
    <row r="65" spans="1:39" ht="15.75" customHeight="1" x14ac:dyDescent="0.2">
      <c r="A65" s="7">
        <v>44049</v>
      </c>
      <c r="B65" s="6" t="s">
        <v>54</v>
      </c>
      <c r="C65" s="6">
        <v>2019</v>
      </c>
      <c r="D65" s="6" t="s">
        <v>48</v>
      </c>
      <c r="E65" s="6">
        <v>34</v>
      </c>
      <c r="F65" s="8">
        <v>1</v>
      </c>
      <c r="G65" s="8" t="s">
        <v>35</v>
      </c>
      <c r="H65" s="6" t="s">
        <v>36</v>
      </c>
      <c r="I65" s="6">
        <v>4</v>
      </c>
      <c r="J65" s="6" t="s">
        <v>36</v>
      </c>
      <c r="K65" s="6" t="s">
        <v>36</v>
      </c>
      <c r="L65" s="6" t="s">
        <v>36</v>
      </c>
      <c r="M65" s="6">
        <v>1</v>
      </c>
      <c r="N65" s="6" t="s">
        <v>37</v>
      </c>
      <c r="O65" s="6">
        <v>16.106324000000001</v>
      </c>
      <c r="P65" s="6">
        <v>16.007705999999999</v>
      </c>
      <c r="Q65" s="6">
        <v>-2.0962100000000001</v>
      </c>
      <c r="R65" s="6">
        <v>-1.1605799999999999</v>
      </c>
      <c r="S65" s="6">
        <v>-1.7123219999999999</v>
      </c>
      <c r="T65" s="6">
        <v>23.153334000000001</v>
      </c>
      <c r="U65" s="6">
        <v>1.4737150000000001</v>
      </c>
      <c r="V65" s="6">
        <v>10000</v>
      </c>
      <c r="W65" s="6">
        <v>142.263262</v>
      </c>
      <c r="X65" s="6">
        <f t="shared" si="4"/>
        <v>1.4463867589772077</v>
      </c>
      <c r="Y65" s="6">
        <v>1.4463867589772077</v>
      </c>
      <c r="Z65" s="6" t="s">
        <v>36</v>
      </c>
      <c r="AA65" s="6">
        <v>32.216303816245002</v>
      </c>
      <c r="AB65" s="6" t="s">
        <v>36</v>
      </c>
      <c r="AC65" s="6">
        <v>6.9107570607448196E-2</v>
      </c>
      <c r="AD65" s="6" t="s">
        <v>36</v>
      </c>
      <c r="AE65" s="6">
        <v>-11.5212742938724</v>
      </c>
      <c r="AF65" s="6">
        <v>138.13545867763099</v>
      </c>
      <c r="AG65" s="6">
        <v>126.61418388589099</v>
      </c>
      <c r="AH65" s="6"/>
      <c r="AI65" s="6"/>
      <c r="AJ65" s="6"/>
      <c r="AK65" s="6"/>
      <c r="AL65" s="6"/>
      <c r="AM65" s="6"/>
    </row>
    <row r="66" spans="1:39" ht="15.75" customHeight="1" x14ac:dyDescent="0.2">
      <c r="A66" s="7">
        <v>44049</v>
      </c>
      <c r="B66" s="6" t="s">
        <v>55</v>
      </c>
      <c r="C66" s="6">
        <v>2019</v>
      </c>
      <c r="D66" s="6" t="s">
        <v>48</v>
      </c>
      <c r="E66" s="6">
        <v>34</v>
      </c>
      <c r="F66" s="8">
        <v>2</v>
      </c>
      <c r="G66" s="8" t="s">
        <v>35</v>
      </c>
      <c r="H66" s="6" t="s">
        <v>36</v>
      </c>
      <c r="I66" s="6">
        <v>4</v>
      </c>
      <c r="J66" s="6" t="s">
        <v>36</v>
      </c>
      <c r="K66" s="6" t="s">
        <v>36</v>
      </c>
      <c r="L66" s="6" t="s">
        <v>36</v>
      </c>
      <c r="M66" s="6">
        <v>1</v>
      </c>
      <c r="N66" s="6" t="s">
        <v>37</v>
      </c>
      <c r="O66" s="6">
        <v>16.032563</v>
      </c>
      <c r="P66" s="6">
        <v>16.006459</v>
      </c>
      <c r="Q66" s="6">
        <v>-2.2957489999999998</v>
      </c>
      <c r="R66" s="6">
        <v>-1.4262790000000001</v>
      </c>
      <c r="S66" s="6">
        <v>-1.8056540000000001</v>
      </c>
      <c r="T66" s="6">
        <v>22.835014999999999</v>
      </c>
      <c r="U66" s="6">
        <v>0.891127</v>
      </c>
      <c r="V66" s="6">
        <v>10000</v>
      </c>
      <c r="W66" s="6">
        <v>130.14284699999999</v>
      </c>
      <c r="X66" s="6">
        <f t="shared" si="4"/>
        <v>1.4266125318535474</v>
      </c>
      <c r="Y66" s="6">
        <v>1.4266125318535474</v>
      </c>
      <c r="Z66" s="6" t="s">
        <v>36</v>
      </c>
      <c r="AA66" s="6">
        <v>32.132983765769097</v>
      </c>
      <c r="AB66" s="6" t="s">
        <v>36</v>
      </c>
      <c r="AC66" s="6">
        <v>6.7643654433471395E-2</v>
      </c>
      <c r="AD66" s="6" t="s">
        <v>36</v>
      </c>
      <c r="AE66" s="6">
        <v>17.1224392917341</v>
      </c>
      <c r="AF66" s="6">
        <v>123.718757131152</v>
      </c>
      <c r="AG66" s="6">
        <v>140.841196399198</v>
      </c>
      <c r="AH66" s="6"/>
      <c r="AI66" s="6"/>
      <c r="AJ66" s="6"/>
      <c r="AK66" s="6"/>
      <c r="AL66" s="6"/>
      <c r="AM66" s="6"/>
    </row>
    <row r="67" spans="1:39" ht="15.75" customHeight="1" x14ac:dyDescent="0.2">
      <c r="A67" s="7">
        <v>44049</v>
      </c>
      <c r="B67" s="6" t="s">
        <v>56</v>
      </c>
      <c r="C67" s="6">
        <v>2019</v>
      </c>
      <c r="D67" s="6" t="s">
        <v>48</v>
      </c>
      <c r="E67" s="6">
        <v>34</v>
      </c>
      <c r="F67" s="8">
        <v>3</v>
      </c>
      <c r="G67" s="8" t="s">
        <v>35</v>
      </c>
      <c r="H67" s="6" t="s">
        <v>36</v>
      </c>
      <c r="I67" s="6">
        <v>4</v>
      </c>
      <c r="J67" s="6" t="s">
        <v>36</v>
      </c>
      <c r="K67" s="6" t="s">
        <v>36</v>
      </c>
      <c r="L67" s="6" t="s">
        <v>36</v>
      </c>
      <c r="M67" s="6">
        <v>1</v>
      </c>
      <c r="N67" s="6" t="s">
        <v>37</v>
      </c>
      <c r="O67" s="6">
        <v>16.140259</v>
      </c>
      <c r="P67" s="6">
        <v>16.006098999999999</v>
      </c>
      <c r="Q67" s="6">
        <v>-1.909195</v>
      </c>
      <c r="R67" s="6">
        <v>-0.86993600000000004</v>
      </c>
      <c r="S67" s="6">
        <v>-1.454386</v>
      </c>
      <c r="T67" s="6">
        <v>22.099491</v>
      </c>
      <c r="U67" s="6">
        <v>7.0333000000000007E-2</v>
      </c>
      <c r="V67" s="6">
        <v>10000</v>
      </c>
      <c r="W67" s="6">
        <v>128.71361400000001</v>
      </c>
      <c r="X67" s="6">
        <f t="shared" si="4"/>
        <v>1.3806918850120822</v>
      </c>
      <c r="Y67" s="6">
        <v>1.3806918850120822</v>
      </c>
      <c r="Z67" s="6" t="s">
        <v>36</v>
      </c>
      <c r="AA67" s="6">
        <v>29.5738164274713</v>
      </c>
      <c r="AB67" s="6" t="s">
        <v>36</v>
      </c>
      <c r="AC67" s="6">
        <v>5.8768908347669603E-2</v>
      </c>
      <c r="AD67" s="6" t="s">
        <v>36</v>
      </c>
      <c r="AE67" s="6">
        <v>8.4929063782407308</v>
      </c>
      <c r="AF67" s="6">
        <v>117.156660889893</v>
      </c>
      <c r="AG67" s="6">
        <v>125.64956779067499</v>
      </c>
      <c r="AH67" s="6"/>
      <c r="AI67" s="6"/>
      <c r="AJ67" s="6"/>
      <c r="AK67" s="6"/>
      <c r="AL67" s="6"/>
      <c r="AM67" s="6"/>
    </row>
    <row r="68" spans="1:39" ht="15.75" customHeight="1" x14ac:dyDescent="0.2">
      <c r="A68" s="7">
        <v>44049</v>
      </c>
      <c r="B68" s="6" t="s">
        <v>57</v>
      </c>
      <c r="C68" s="6">
        <v>2019</v>
      </c>
      <c r="D68" s="6" t="s">
        <v>48</v>
      </c>
      <c r="E68" s="6">
        <v>35</v>
      </c>
      <c r="F68" s="8">
        <v>1</v>
      </c>
      <c r="G68" s="8" t="s">
        <v>35</v>
      </c>
      <c r="H68" s="6" t="s">
        <v>36</v>
      </c>
      <c r="I68" s="6">
        <v>4</v>
      </c>
      <c r="J68" s="6" t="s">
        <v>36</v>
      </c>
      <c r="K68" s="6" t="s">
        <v>36</v>
      </c>
      <c r="L68" s="6" t="s">
        <v>36</v>
      </c>
      <c r="M68" s="6">
        <v>1</v>
      </c>
      <c r="N68" s="6" t="s">
        <v>37</v>
      </c>
      <c r="O68" s="6">
        <v>16.051369999999999</v>
      </c>
      <c r="P68" s="6">
        <v>16.006565999999999</v>
      </c>
      <c r="Q68" s="6">
        <v>-1.826257</v>
      </c>
      <c r="R68" s="6">
        <v>-0.76487799999999995</v>
      </c>
      <c r="S68" s="6">
        <v>-1.3163739999999999</v>
      </c>
      <c r="T68" s="6">
        <v>21.980062</v>
      </c>
      <c r="U68" s="6">
        <v>1.3914610000000001</v>
      </c>
      <c r="V68" s="6">
        <v>10000</v>
      </c>
      <c r="W68" s="6">
        <v>117.465069</v>
      </c>
      <c r="X68" s="6">
        <f t="shared" si="4"/>
        <v>1.3731903520092943</v>
      </c>
      <c r="Y68" s="6">
        <v>1.3731903520092943</v>
      </c>
      <c r="Z68" s="6" t="s">
        <v>36</v>
      </c>
      <c r="AA68" s="6">
        <v>31.5427375047285</v>
      </c>
      <c r="AB68" s="6" t="s">
        <v>36</v>
      </c>
      <c r="AC68" s="6">
        <v>6.2245944149485602E-2</v>
      </c>
      <c r="AD68" s="6" t="s">
        <v>36</v>
      </c>
      <c r="AE68" s="6">
        <v>12.9026899142261</v>
      </c>
      <c r="AF68" s="6">
        <v>90.388721549585796</v>
      </c>
      <c r="AG68" s="6">
        <v>103.291409476921</v>
      </c>
      <c r="AH68" s="6"/>
      <c r="AI68" s="6"/>
      <c r="AJ68" s="6"/>
      <c r="AK68" s="6"/>
      <c r="AL68" s="6"/>
      <c r="AM68" s="6"/>
    </row>
    <row r="69" spans="1:39" ht="15.75" customHeight="1" x14ac:dyDescent="0.2">
      <c r="A69" s="7">
        <v>44049</v>
      </c>
      <c r="B69" s="6" t="s">
        <v>58</v>
      </c>
      <c r="C69" s="6">
        <v>2019</v>
      </c>
      <c r="D69" s="6" t="s">
        <v>48</v>
      </c>
      <c r="E69" s="6">
        <v>35</v>
      </c>
      <c r="F69" s="8">
        <v>2</v>
      </c>
      <c r="G69" s="8" t="s">
        <v>35</v>
      </c>
      <c r="H69" s="6" t="s">
        <v>36</v>
      </c>
      <c r="I69" s="6">
        <v>4</v>
      </c>
      <c r="J69" s="6" t="s">
        <v>36</v>
      </c>
      <c r="K69" s="6" t="s">
        <v>36</v>
      </c>
      <c r="L69" s="6" t="s">
        <v>36</v>
      </c>
      <c r="M69" s="6">
        <v>1</v>
      </c>
      <c r="N69" s="6" t="s">
        <v>37</v>
      </c>
      <c r="O69" s="6">
        <v>16.291594</v>
      </c>
      <c r="P69" s="6">
        <v>16.007552</v>
      </c>
      <c r="Q69" s="6">
        <v>-2.254953</v>
      </c>
      <c r="R69" s="6">
        <v>-0.65690700000000002</v>
      </c>
      <c r="S69" s="6">
        <v>-1.629337</v>
      </c>
      <c r="T69" s="6">
        <v>24.208026</v>
      </c>
      <c r="U69" s="6">
        <v>0.97422799999999998</v>
      </c>
      <c r="V69" s="6">
        <v>10000</v>
      </c>
      <c r="W69" s="6">
        <v>154.802019</v>
      </c>
      <c r="X69" s="6">
        <f t="shared" si="4"/>
        <v>1.5122878251465308</v>
      </c>
      <c r="Y69" s="6">
        <v>1.5122878251465308</v>
      </c>
      <c r="Z69" s="6" t="s">
        <v>36</v>
      </c>
      <c r="AA69" s="6">
        <v>35.104170767421301</v>
      </c>
      <c r="AB69" s="6" t="s">
        <v>36</v>
      </c>
      <c r="AC69" s="6">
        <v>7.5024668745449205E-2</v>
      </c>
      <c r="AD69" s="6" t="s">
        <v>36</v>
      </c>
      <c r="AE69" s="6">
        <v>21.609626935654099</v>
      </c>
      <c r="AF69" s="6">
        <v>59.314184262618703</v>
      </c>
      <c r="AG69" s="6">
        <v>80.923809674992597</v>
      </c>
      <c r="AH69" s="6"/>
      <c r="AI69" s="6"/>
      <c r="AJ69" s="6"/>
      <c r="AK69" s="6"/>
      <c r="AL69" s="6"/>
      <c r="AM69" s="6"/>
    </row>
    <row r="70" spans="1:39" ht="15.75" customHeight="1" x14ac:dyDescent="0.2">
      <c r="A70" s="7">
        <v>44049</v>
      </c>
      <c r="B70" s="6" t="s">
        <v>59</v>
      </c>
      <c r="C70" s="6">
        <v>2019</v>
      </c>
      <c r="D70" s="6" t="s">
        <v>48</v>
      </c>
      <c r="E70" s="6">
        <v>35</v>
      </c>
      <c r="F70" s="8">
        <v>3</v>
      </c>
      <c r="G70" s="8" t="s">
        <v>35</v>
      </c>
      <c r="H70" s="6" t="s">
        <v>36</v>
      </c>
      <c r="I70" s="6">
        <v>4</v>
      </c>
      <c r="J70" s="6" t="s">
        <v>36</v>
      </c>
      <c r="K70" s="6" t="s">
        <v>36</v>
      </c>
      <c r="L70" s="6" t="s">
        <v>36</v>
      </c>
      <c r="M70" s="6">
        <v>1</v>
      </c>
      <c r="N70" s="6" t="s">
        <v>37</v>
      </c>
      <c r="O70" s="6">
        <v>16.17923</v>
      </c>
      <c r="P70" s="6">
        <v>16.003973999999999</v>
      </c>
      <c r="Q70" s="6">
        <v>-1.851804</v>
      </c>
      <c r="R70" s="6">
        <v>-0.61691099999999999</v>
      </c>
      <c r="S70" s="6">
        <v>-1.2399260000000001</v>
      </c>
      <c r="T70" s="6">
        <v>26.530204000000001</v>
      </c>
      <c r="U70" s="6">
        <v>1.3095969999999999</v>
      </c>
      <c r="V70" s="6">
        <v>10000</v>
      </c>
      <c r="W70" s="6">
        <v>192.60216500000001</v>
      </c>
      <c r="X70" s="6">
        <f t="shared" si="4"/>
        <v>1.6577260123016948</v>
      </c>
      <c r="Y70" s="6">
        <v>1.6577260123016948</v>
      </c>
      <c r="Z70" s="6" t="s">
        <v>36</v>
      </c>
      <c r="AA70" s="6">
        <v>38.112153369611903</v>
      </c>
      <c r="AB70" s="6" t="s">
        <v>36</v>
      </c>
      <c r="AC70" s="6">
        <v>9.3358576869792903E-2</v>
      </c>
      <c r="AD70" s="6" t="s">
        <v>36</v>
      </c>
      <c r="AE70" s="6">
        <v>26.571632310889601</v>
      </c>
      <c r="AF70" s="6">
        <v>66.532888243255101</v>
      </c>
      <c r="AG70" s="6">
        <v>93.104519769567204</v>
      </c>
      <c r="AH70" s="6"/>
      <c r="AI70" s="6"/>
      <c r="AJ70" s="6"/>
      <c r="AK70" s="6"/>
      <c r="AL70" s="6"/>
      <c r="AM70" s="6"/>
    </row>
    <row r="71" spans="1:39" ht="15.75" customHeight="1" x14ac:dyDescent="0.2">
      <c r="A71" s="7">
        <v>44064</v>
      </c>
      <c r="B71" s="6" t="s">
        <v>60</v>
      </c>
      <c r="C71" s="6">
        <v>2019</v>
      </c>
      <c r="D71" s="6" t="s">
        <v>34</v>
      </c>
      <c r="E71" s="6">
        <v>37</v>
      </c>
      <c r="F71" s="8">
        <v>1</v>
      </c>
      <c r="G71" s="8" t="s">
        <v>35</v>
      </c>
      <c r="H71" s="6" t="s">
        <v>36</v>
      </c>
      <c r="I71" s="6">
        <v>4</v>
      </c>
      <c r="J71" s="6" t="s">
        <v>36</v>
      </c>
      <c r="K71" s="6" t="s">
        <v>36</v>
      </c>
      <c r="L71" s="6" t="s">
        <v>36</v>
      </c>
      <c r="M71" s="6">
        <v>1</v>
      </c>
      <c r="N71" s="6" t="s">
        <v>37</v>
      </c>
      <c r="O71" s="6">
        <v>16.244264999999999</v>
      </c>
      <c r="P71" s="6">
        <v>16.004576</v>
      </c>
      <c r="Q71" s="6">
        <v>-2.2042449999999998</v>
      </c>
      <c r="R71" s="6">
        <v>-0.90683999999999998</v>
      </c>
      <c r="S71" s="6">
        <v>-1.732089</v>
      </c>
      <c r="T71" s="6">
        <v>23.601755000000001</v>
      </c>
      <c r="U71" s="6">
        <v>0.108307</v>
      </c>
      <c r="V71" s="6">
        <v>10000</v>
      </c>
      <c r="W71" s="6">
        <v>151.61644100000001</v>
      </c>
      <c r="X71" s="6">
        <f t="shared" si="4"/>
        <v>1.4746879267529487</v>
      </c>
      <c r="Y71" s="6">
        <v>1.4746879267529487</v>
      </c>
      <c r="Z71" s="6" t="s">
        <v>36</v>
      </c>
      <c r="AA71" s="6">
        <v>32.381292745736197</v>
      </c>
      <c r="AB71" s="6" t="s">
        <v>36</v>
      </c>
      <c r="AC71" s="6">
        <v>7.4096022009646795E-2</v>
      </c>
      <c r="AD71" s="6" t="s">
        <v>36</v>
      </c>
      <c r="AE71" s="6">
        <v>2.3170864566563001</v>
      </c>
      <c r="AF71" s="6">
        <v>166.06859142651399</v>
      </c>
      <c r="AG71" s="6">
        <v>168.38567594695999</v>
      </c>
      <c r="AH71" s="6"/>
      <c r="AI71" s="6"/>
      <c r="AJ71" s="6"/>
      <c r="AK71" s="6"/>
      <c r="AL71" s="6"/>
      <c r="AM71" s="6"/>
    </row>
    <row r="72" spans="1:39" ht="15.75" customHeight="1" x14ac:dyDescent="0.2">
      <c r="A72" s="7">
        <v>44064</v>
      </c>
      <c r="B72" s="6" t="s">
        <v>61</v>
      </c>
      <c r="C72" s="6">
        <v>2019</v>
      </c>
      <c r="D72" s="6" t="s">
        <v>34</v>
      </c>
      <c r="E72" s="6">
        <v>37</v>
      </c>
      <c r="F72" s="8">
        <v>2</v>
      </c>
      <c r="G72" s="8" t="s">
        <v>35</v>
      </c>
      <c r="H72" s="6" t="s">
        <v>36</v>
      </c>
      <c r="I72" s="6">
        <v>4</v>
      </c>
      <c r="J72" s="6" t="s">
        <v>36</v>
      </c>
      <c r="K72" s="6" t="s">
        <v>36</v>
      </c>
      <c r="L72" s="6" t="s">
        <v>36</v>
      </c>
      <c r="M72" s="6">
        <v>1</v>
      </c>
      <c r="N72" s="6" t="s">
        <v>37</v>
      </c>
      <c r="O72" s="6">
        <v>16.038126999999999</v>
      </c>
      <c r="P72" s="6">
        <v>16.002749000000001</v>
      </c>
      <c r="Q72" s="6">
        <v>-3.2171259999999999</v>
      </c>
      <c r="R72" s="6">
        <v>-1.122986</v>
      </c>
      <c r="S72" s="6">
        <v>-2.2984559999999998</v>
      </c>
      <c r="T72" s="6">
        <v>24.361739</v>
      </c>
      <c r="U72" s="6">
        <v>0.105708</v>
      </c>
      <c r="V72" s="6">
        <v>10000</v>
      </c>
      <c r="W72" s="6">
        <v>162.40283400000001</v>
      </c>
      <c r="X72" s="6">
        <f t="shared" si="4"/>
        <v>1.5223471292338584</v>
      </c>
      <c r="Y72" s="6">
        <v>1.5223471292338584</v>
      </c>
      <c r="Z72" s="6" t="s">
        <v>36</v>
      </c>
      <c r="AA72" s="6">
        <v>35.529215928970601</v>
      </c>
      <c r="AB72" s="6" t="s">
        <v>36</v>
      </c>
      <c r="AC72" s="6">
        <v>7.2600510601951496E-2</v>
      </c>
      <c r="AD72" s="6" t="s">
        <v>36</v>
      </c>
      <c r="AE72" s="6">
        <v>-5.6850452403537499</v>
      </c>
      <c r="AF72" s="6">
        <v>85.186372590499104</v>
      </c>
      <c r="AG72" s="6">
        <v>79.501327831299605</v>
      </c>
      <c r="AH72" s="6"/>
      <c r="AI72" s="6"/>
      <c r="AJ72" s="6"/>
      <c r="AK72" s="6"/>
      <c r="AL72" s="6"/>
      <c r="AM72" s="6"/>
    </row>
    <row r="73" spans="1:39" s="13" customFormat="1" ht="15.75" customHeight="1" x14ac:dyDescent="0.2">
      <c r="A73" s="12">
        <v>44064</v>
      </c>
      <c r="B73" s="13" t="s">
        <v>62</v>
      </c>
      <c r="C73" s="13">
        <v>2019</v>
      </c>
      <c r="D73" s="13" t="s">
        <v>34</v>
      </c>
      <c r="E73" s="13">
        <v>37</v>
      </c>
      <c r="F73" s="14">
        <v>3</v>
      </c>
      <c r="G73" s="14" t="s">
        <v>35</v>
      </c>
      <c r="H73" s="13" t="s">
        <v>36</v>
      </c>
      <c r="I73" s="13">
        <v>4</v>
      </c>
      <c r="J73" s="13" t="s">
        <v>36</v>
      </c>
      <c r="K73" s="13" t="s">
        <v>36</v>
      </c>
      <c r="L73" s="13" t="s">
        <v>36</v>
      </c>
      <c r="M73" s="13">
        <v>1</v>
      </c>
      <c r="N73" s="13" t="s">
        <v>37</v>
      </c>
      <c r="O73" s="13">
        <v>16.095002000000001</v>
      </c>
      <c r="P73" s="13">
        <v>16.009563</v>
      </c>
      <c r="Q73" s="13">
        <v>-2.513528</v>
      </c>
      <c r="R73" s="13">
        <v>-1.128107</v>
      </c>
      <c r="S73" s="13">
        <v>-1.7742</v>
      </c>
      <c r="T73" s="13">
        <v>26.124594999999999</v>
      </c>
      <c r="U73" s="13">
        <v>1.68449</v>
      </c>
      <c r="V73" s="13">
        <v>10000</v>
      </c>
      <c r="W73" s="13">
        <v>182.70061000000001</v>
      </c>
      <c r="X73" s="13">
        <f t="shared" si="4"/>
        <v>1.631811873940594</v>
      </c>
      <c r="Y73" s="13">
        <v>1.631811873940594</v>
      </c>
      <c r="Z73" s="13" t="s">
        <v>36</v>
      </c>
      <c r="AA73" s="13">
        <v>37.810190928061502</v>
      </c>
      <c r="AB73" s="13" t="s">
        <v>36</v>
      </c>
      <c r="AC73" s="13">
        <v>8.8627541140272798E-2</v>
      </c>
      <c r="AD73" s="13" t="s">
        <v>36</v>
      </c>
      <c r="AE73" s="13">
        <v>-9.1952601445571798</v>
      </c>
      <c r="AF73" s="13">
        <v>113.377507268578</v>
      </c>
      <c r="AG73" s="13">
        <v>104.18224812554099</v>
      </c>
    </row>
    <row r="74" spans="1:39" s="17" customFormat="1" ht="15.75" customHeight="1" x14ac:dyDescent="0.2">
      <c r="A74" s="6" t="s">
        <v>63</v>
      </c>
      <c r="B74" s="6" t="s">
        <v>64</v>
      </c>
      <c r="C74" s="6">
        <v>2017</v>
      </c>
      <c r="D74" s="6" t="s">
        <v>34</v>
      </c>
      <c r="E74" s="6">
        <v>5</v>
      </c>
      <c r="F74" s="8">
        <v>1</v>
      </c>
      <c r="G74" s="8" t="s">
        <v>35</v>
      </c>
      <c r="H74" s="6" t="s">
        <v>36</v>
      </c>
      <c r="I74" s="6">
        <v>1</v>
      </c>
      <c r="J74" s="6" t="s">
        <v>36</v>
      </c>
      <c r="K74" s="6" t="s">
        <v>36</v>
      </c>
      <c r="L74" s="6" t="s">
        <v>36</v>
      </c>
      <c r="M74" s="17">
        <v>1</v>
      </c>
      <c r="N74" s="17" t="s">
        <v>37</v>
      </c>
      <c r="O74" s="17">
        <v>16.082784</v>
      </c>
      <c r="P74" s="17">
        <v>16.006397</v>
      </c>
      <c r="Q74" s="17">
        <v>3.1537999999999999</v>
      </c>
      <c r="R74" s="17">
        <v>4.8825599999999998</v>
      </c>
      <c r="S74" s="17">
        <v>4.1048260000000001</v>
      </c>
      <c r="T74" s="17">
        <v>30.738906</v>
      </c>
      <c r="U74" s="17">
        <v>7.6314999999999994E-2</v>
      </c>
      <c r="V74" s="17">
        <v>10000</v>
      </c>
      <c r="W74" s="17">
        <v>375.38545299999998</v>
      </c>
      <c r="X74" s="6">
        <f>T74/P74</f>
        <v>1.9204138195497713</v>
      </c>
      <c r="Y74" s="6">
        <v>1.9204138195497713</v>
      </c>
      <c r="Z74" s="17" t="s">
        <v>36</v>
      </c>
      <c r="AA74" s="17">
        <v>40.547953238313703</v>
      </c>
      <c r="AB74" s="17" t="s">
        <v>36</v>
      </c>
      <c r="AC74" s="17">
        <v>4.2792477883494003E-2</v>
      </c>
      <c r="AD74" s="17" t="s">
        <v>36</v>
      </c>
      <c r="AE74" s="17">
        <v>-10.003349324457499</v>
      </c>
      <c r="AF74" s="17">
        <v>99.753574782696205</v>
      </c>
      <c r="AG74" s="17">
        <v>89.7502276187669</v>
      </c>
    </row>
    <row r="75" spans="1:39" s="17" customFormat="1" ht="15.75" customHeight="1" x14ac:dyDescent="0.2">
      <c r="A75" s="6" t="s">
        <v>63</v>
      </c>
      <c r="B75" s="6" t="s">
        <v>65</v>
      </c>
      <c r="C75" s="6">
        <v>2017</v>
      </c>
      <c r="D75" s="6" t="s">
        <v>34</v>
      </c>
      <c r="E75" s="6">
        <v>5</v>
      </c>
      <c r="F75" s="8">
        <v>2</v>
      </c>
      <c r="G75" s="8" t="s">
        <v>35</v>
      </c>
      <c r="H75" s="6" t="s">
        <v>36</v>
      </c>
      <c r="I75" s="6">
        <v>1</v>
      </c>
      <c r="J75" s="6" t="s">
        <v>36</v>
      </c>
      <c r="K75" s="6" t="s">
        <v>36</v>
      </c>
      <c r="L75" s="6" t="s">
        <v>36</v>
      </c>
      <c r="M75" s="6">
        <v>1</v>
      </c>
      <c r="N75" s="6" t="s">
        <v>37</v>
      </c>
      <c r="O75" s="6">
        <v>16.431882999999999</v>
      </c>
      <c r="P75" s="6">
        <v>16.023318</v>
      </c>
      <c r="Q75" s="6">
        <v>3.00658</v>
      </c>
      <c r="R75" s="6">
        <v>4.1648800000000001</v>
      </c>
      <c r="S75" s="6">
        <v>3.559596</v>
      </c>
      <c r="T75" s="6">
        <v>26.724478999999999</v>
      </c>
      <c r="U75" s="6">
        <v>0.198793</v>
      </c>
      <c r="V75" s="6">
        <v>10000</v>
      </c>
      <c r="W75" s="6">
        <v>294.59056700000002</v>
      </c>
      <c r="X75" s="6">
        <f t="shared" ref="X75:X138" si="5">T75/P75</f>
        <v>1.6678492556909874</v>
      </c>
      <c r="Y75" s="17">
        <v>1.6678492556909874</v>
      </c>
      <c r="Z75" s="17" t="s">
        <v>36</v>
      </c>
      <c r="AA75" s="17">
        <v>36.936596096659699</v>
      </c>
      <c r="AB75" s="17" t="s">
        <v>36</v>
      </c>
      <c r="AC75" s="17">
        <v>4.7414051567914298E-2</v>
      </c>
      <c r="AD75" s="17" t="s">
        <v>36</v>
      </c>
      <c r="AE75" s="17">
        <v>-10.705024946547899</v>
      </c>
      <c r="AF75" s="17">
        <v>2.7408156015213598</v>
      </c>
      <c r="AG75" s="17">
        <v>-7.9642093343953997</v>
      </c>
    </row>
    <row r="76" spans="1:39" s="17" customFormat="1" ht="15.75" customHeight="1" x14ac:dyDescent="0.2">
      <c r="A76" s="6" t="s">
        <v>63</v>
      </c>
      <c r="B76" s="6" t="s">
        <v>66</v>
      </c>
      <c r="C76" s="6">
        <v>2017</v>
      </c>
      <c r="D76" s="6" t="s">
        <v>34</v>
      </c>
      <c r="E76" s="6">
        <v>5</v>
      </c>
      <c r="F76" s="8">
        <v>3</v>
      </c>
      <c r="G76" s="8" t="s">
        <v>35</v>
      </c>
      <c r="H76" s="6" t="s">
        <v>36</v>
      </c>
      <c r="I76" s="6">
        <v>1</v>
      </c>
      <c r="J76" s="6" t="s">
        <v>36</v>
      </c>
      <c r="K76" s="6" t="s">
        <v>36</v>
      </c>
      <c r="L76" s="6" t="s">
        <v>36</v>
      </c>
      <c r="M76" s="17">
        <v>1</v>
      </c>
      <c r="N76" s="17" t="s">
        <v>37</v>
      </c>
      <c r="O76" s="17">
        <v>16.169252</v>
      </c>
      <c r="P76" s="17">
        <v>16.014405</v>
      </c>
      <c r="Q76" s="17">
        <v>-1.4829030000000001</v>
      </c>
      <c r="R76" s="17">
        <v>-8.8065000000000004E-2</v>
      </c>
      <c r="S76" s="17">
        <v>-0.69760599999999995</v>
      </c>
      <c r="T76" s="17">
        <v>27.255027999999999</v>
      </c>
      <c r="U76" s="17">
        <v>0.31775500000000001</v>
      </c>
      <c r="V76" s="17">
        <v>10000</v>
      </c>
      <c r="W76" s="17">
        <v>297.161518</v>
      </c>
      <c r="X76" s="6">
        <f t="shared" si="5"/>
        <v>1.7019070018523947</v>
      </c>
      <c r="Y76" s="6">
        <v>1.7019070018523947</v>
      </c>
      <c r="Z76" s="6" t="s">
        <v>36</v>
      </c>
      <c r="AA76" s="6">
        <v>38.796012684784003</v>
      </c>
      <c r="AB76" s="6" t="s">
        <v>36</v>
      </c>
      <c r="AC76" s="6">
        <v>4.9223842297104303E-2</v>
      </c>
      <c r="AD76" s="9" t="s">
        <v>36</v>
      </c>
      <c r="AE76" s="18">
        <v>8.3808938335994494</v>
      </c>
      <c r="AF76" s="6">
        <v>63.002239743678899</v>
      </c>
      <c r="AG76" s="6">
        <v>71.383131715068004</v>
      </c>
    </row>
    <row r="77" spans="1:39" s="20" customFormat="1" ht="15.75" customHeight="1" x14ac:dyDescent="0.2">
      <c r="A77" s="6" t="s">
        <v>63</v>
      </c>
      <c r="B77" s="6" t="s">
        <v>67</v>
      </c>
      <c r="C77" s="6">
        <v>2017</v>
      </c>
      <c r="D77" s="6" t="s">
        <v>41</v>
      </c>
      <c r="E77" s="6">
        <v>27</v>
      </c>
      <c r="F77" s="8">
        <v>1</v>
      </c>
      <c r="G77" s="8" t="s">
        <v>35</v>
      </c>
      <c r="H77" s="6" t="s">
        <v>36</v>
      </c>
      <c r="I77" s="6">
        <v>1</v>
      </c>
      <c r="J77" s="6" t="s">
        <v>36</v>
      </c>
      <c r="K77" s="6" t="s">
        <v>36</v>
      </c>
      <c r="L77" s="6" t="s">
        <v>36</v>
      </c>
      <c r="M77" s="17">
        <v>1</v>
      </c>
      <c r="N77" s="17" t="s">
        <v>37</v>
      </c>
      <c r="O77" s="17">
        <v>16.382701000000001</v>
      </c>
      <c r="P77" s="17">
        <v>15.999157</v>
      </c>
      <c r="Q77" s="17">
        <v>4.0652270000000001</v>
      </c>
      <c r="R77" s="17">
        <v>5.3889209999999999</v>
      </c>
      <c r="S77" s="17">
        <v>4.7098069999999996</v>
      </c>
      <c r="T77" s="17">
        <v>22.125743</v>
      </c>
      <c r="U77" s="17">
        <v>0.47439900000000002</v>
      </c>
      <c r="V77" s="17">
        <v>10000</v>
      </c>
      <c r="W77" s="17">
        <v>147.196853</v>
      </c>
      <c r="X77" s="6">
        <f t="shared" si="5"/>
        <v>1.3829318007192504</v>
      </c>
      <c r="Y77" s="6">
        <v>1.3829318007192504</v>
      </c>
      <c r="Z77" s="6" t="s">
        <v>36</v>
      </c>
      <c r="AA77" s="6">
        <v>32.537030331659501</v>
      </c>
      <c r="AB77" s="6" t="s">
        <v>36</v>
      </c>
      <c r="AC77" s="6">
        <v>3.3282961281021498E-2</v>
      </c>
      <c r="AD77" s="9" t="s">
        <v>36</v>
      </c>
      <c r="AE77" s="18">
        <v>2.3630750417138602</v>
      </c>
      <c r="AF77" s="6">
        <v>172.73831599172701</v>
      </c>
      <c r="AG77" s="6">
        <v>175.10139302163401</v>
      </c>
    </row>
    <row r="78" spans="1:39" s="17" customFormat="1" ht="15.75" customHeight="1" x14ac:dyDescent="0.2">
      <c r="A78" s="6" t="s">
        <v>63</v>
      </c>
      <c r="B78" s="6" t="s">
        <v>68</v>
      </c>
      <c r="C78" s="6">
        <v>2017</v>
      </c>
      <c r="D78" s="6" t="s">
        <v>41</v>
      </c>
      <c r="E78" s="6">
        <v>27</v>
      </c>
      <c r="F78" s="8">
        <v>2</v>
      </c>
      <c r="G78" s="8" t="s">
        <v>35</v>
      </c>
      <c r="H78" s="6" t="s">
        <v>36</v>
      </c>
      <c r="I78" s="6">
        <v>1</v>
      </c>
      <c r="J78" s="6" t="s">
        <v>36</v>
      </c>
      <c r="K78" s="6" t="s">
        <v>36</v>
      </c>
      <c r="L78" s="6" t="s">
        <v>36</v>
      </c>
      <c r="M78" s="17">
        <v>1</v>
      </c>
      <c r="N78" s="17" t="s">
        <v>37</v>
      </c>
      <c r="O78" s="17">
        <v>16.026509000000001</v>
      </c>
      <c r="P78" s="17">
        <v>16.004915</v>
      </c>
      <c r="Q78" s="17">
        <v>4.1339889999999997</v>
      </c>
      <c r="R78" s="17">
        <v>4.9564000000000004</v>
      </c>
      <c r="S78" s="17">
        <v>4.5004660000000003</v>
      </c>
      <c r="T78" s="17">
        <v>21.704065</v>
      </c>
      <c r="U78" s="17">
        <v>0.49066399999999999</v>
      </c>
      <c r="V78" s="17">
        <v>10000</v>
      </c>
      <c r="W78" s="17">
        <v>155.625429</v>
      </c>
      <c r="X78" s="6">
        <f t="shared" si="5"/>
        <v>1.3560874893743577</v>
      </c>
      <c r="Y78" s="6">
        <v>1.3560874893743577</v>
      </c>
      <c r="Z78" s="6" t="s">
        <v>36</v>
      </c>
      <c r="AA78" s="6">
        <v>29.815242015749401</v>
      </c>
      <c r="AB78" s="6" t="s">
        <v>36</v>
      </c>
      <c r="AC78" s="6">
        <v>2.9466412247018198E-2</v>
      </c>
      <c r="AD78" s="9" t="s">
        <v>36</v>
      </c>
      <c r="AE78" s="18">
        <v>-13.256926780549801</v>
      </c>
      <c r="AF78" s="6">
        <v>229.09551404863899</v>
      </c>
      <c r="AG78" s="6">
        <v>215.838588088378</v>
      </c>
    </row>
    <row r="79" spans="1:39" s="17" customFormat="1" ht="15.75" customHeight="1" x14ac:dyDescent="0.2">
      <c r="A79" s="6" t="s">
        <v>63</v>
      </c>
      <c r="B79" s="6" t="s">
        <v>69</v>
      </c>
      <c r="C79" s="6">
        <v>2017</v>
      </c>
      <c r="D79" s="6" t="s">
        <v>41</v>
      </c>
      <c r="E79" s="6">
        <v>27</v>
      </c>
      <c r="F79" s="8">
        <v>3</v>
      </c>
      <c r="G79" s="8" t="s">
        <v>35</v>
      </c>
      <c r="H79" s="6" t="s">
        <v>36</v>
      </c>
      <c r="I79" s="6">
        <v>1</v>
      </c>
      <c r="J79" s="6" t="s">
        <v>36</v>
      </c>
      <c r="K79" s="6" t="s">
        <v>36</v>
      </c>
      <c r="L79" s="6" t="s">
        <v>36</v>
      </c>
      <c r="M79" s="17">
        <v>1</v>
      </c>
      <c r="N79" s="17" t="s">
        <v>37</v>
      </c>
      <c r="O79" s="17">
        <v>16.070021000000001</v>
      </c>
      <c r="P79" s="17">
        <v>16.006048</v>
      </c>
      <c r="Q79" s="17">
        <v>4.7328979999999996</v>
      </c>
      <c r="R79" s="17">
        <v>5.1340399999999997</v>
      </c>
      <c r="S79" s="17">
        <v>4.8282489999999996</v>
      </c>
      <c r="T79" s="17">
        <v>20.047073000000001</v>
      </c>
      <c r="U79" s="17">
        <v>0</v>
      </c>
      <c r="V79" s="17">
        <v>10000</v>
      </c>
      <c r="W79" s="17">
        <v>112.095518</v>
      </c>
      <c r="X79" s="6">
        <f t="shared" si="5"/>
        <v>1.2524686293581027</v>
      </c>
      <c r="Y79" s="6">
        <v>1.2524686293581027</v>
      </c>
      <c r="Z79" s="6" t="s">
        <v>36</v>
      </c>
      <c r="AA79" s="6">
        <v>25.748099510668801</v>
      </c>
      <c r="AB79" s="6" t="s">
        <v>36</v>
      </c>
      <c r="AC79" s="6">
        <v>2.9057674380893801E-2</v>
      </c>
      <c r="AD79" s="9" t="s">
        <v>36</v>
      </c>
      <c r="AE79" s="18">
        <v>3.4137113845494098</v>
      </c>
      <c r="AF79" s="6">
        <v>282.15820571888401</v>
      </c>
      <c r="AG79" s="6">
        <v>285.57191617014098</v>
      </c>
    </row>
    <row r="80" spans="1:39" s="20" customFormat="1" ht="15.75" customHeight="1" x14ac:dyDescent="0.2">
      <c r="A80" s="6" t="s">
        <v>63</v>
      </c>
      <c r="B80" s="6" t="s">
        <v>70</v>
      </c>
      <c r="C80" s="6">
        <v>2017</v>
      </c>
      <c r="D80" s="6" t="s">
        <v>41</v>
      </c>
      <c r="E80" s="6">
        <v>30</v>
      </c>
      <c r="F80" s="8">
        <v>1</v>
      </c>
      <c r="G80" s="8" t="s">
        <v>35</v>
      </c>
      <c r="H80" s="6" t="s">
        <v>36</v>
      </c>
      <c r="I80" s="6">
        <v>1</v>
      </c>
      <c r="J80" s="6" t="s">
        <v>36</v>
      </c>
      <c r="K80" s="6" t="s">
        <v>36</v>
      </c>
      <c r="L80" s="6" t="s">
        <v>36</v>
      </c>
      <c r="M80" s="17">
        <v>1</v>
      </c>
      <c r="N80" s="17" t="s">
        <v>37</v>
      </c>
      <c r="O80" s="17">
        <v>16.466342999999998</v>
      </c>
      <c r="P80" s="17">
        <v>16.002779</v>
      </c>
      <c r="Q80" s="17">
        <v>-5.4989540000000003</v>
      </c>
      <c r="R80" s="17">
        <v>-2.4286729999999999</v>
      </c>
      <c r="S80" s="17">
        <v>-3.958291</v>
      </c>
      <c r="T80" s="17">
        <v>32.873094000000002</v>
      </c>
      <c r="U80" s="17">
        <v>0.59077900000000005</v>
      </c>
      <c r="V80" s="17">
        <v>10000</v>
      </c>
      <c r="W80" s="17">
        <v>531.59435099999996</v>
      </c>
      <c r="X80" s="6">
        <f t="shared" si="5"/>
        <v>2.0542115841254822</v>
      </c>
      <c r="Y80" s="6">
        <v>1.6318810497148557</v>
      </c>
      <c r="Z80" s="6" t="s">
        <v>36</v>
      </c>
      <c r="AA80" s="6">
        <v>42.046363037117402</v>
      </c>
      <c r="AB80" s="6" t="s">
        <v>36</v>
      </c>
      <c r="AC80" s="6">
        <v>4.3290494151077198E-2</v>
      </c>
      <c r="AD80" s="9" t="s">
        <v>36</v>
      </c>
      <c r="AE80" s="18">
        <v>13.6836016401625</v>
      </c>
      <c r="AF80" s="6">
        <v>91.710233814839299</v>
      </c>
      <c r="AG80" s="6">
        <v>105.393840318908</v>
      </c>
    </row>
    <row r="81" spans="1:33" s="17" customFormat="1" ht="15.75" customHeight="1" x14ac:dyDescent="0.2">
      <c r="A81" s="6" t="s">
        <v>63</v>
      </c>
      <c r="B81" s="6" t="s">
        <v>71</v>
      </c>
      <c r="C81" s="6">
        <v>2017</v>
      </c>
      <c r="D81" s="6" t="s">
        <v>41</v>
      </c>
      <c r="E81" s="6">
        <v>30</v>
      </c>
      <c r="F81" s="8">
        <v>2</v>
      </c>
      <c r="G81" s="8" t="s">
        <v>35</v>
      </c>
      <c r="H81" s="6" t="s">
        <v>36</v>
      </c>
      <c r="I81" s="6">
        <v>1</v>
      </c>
      <c r="J81" s="6" t="s">
        <v>36</v>
      </c>
      <c r="K81" s="6" t="s">
        <v>36</v>
      </c>
      <c r="L81" s="6" t="s">
        <v>36</v>
      </c>
      <c r="M81" s="17">
        <v>1</v>
      </c>
      <c r="N81" s="17" t="s">
        <v>37</v>
      </c>
      <c r="O81" s="17">
        <v>16.012056999999999</v>
      </c>
      <c r="P81" s="17">
        <v>16.000145</v>
      </c>
      <c r="Q81" s="17">
        <v>4.4881359999999999</v>
      </c>
      <c r="R81" s="17">
        <v>5.9976269999999996</v>
      </c>
      <c r="S81" s="17">
        <v>5.1253909999999996</v>
      </c>
      <c r="T81" s="17">
        <v>27.197958</v>
      </c>
      <c r="U81" s="17">
        <v>0.72580999999999996</v>
      </c>
      <c r="V81" s="17">
        <v>10000</v>
      </c>
      <c r="W81" s="17">
        <v>313.68049200000002</v>
      </c>
      <c r="X81" s="6">
        <f t="shared" si="5"/>
        <v>1.6998569700462089</v>
      </c>
      <c r="Y81" s="6">
        <v>1.6998569700462089</v>
      </c>
      <c r="Z81" s="6" t="s">
        <v>36</v>
      </c>
      <c r="AA81" s="6">
        <v>38.937752022916399</v>
      </c>
      <c r="AB81" s="6" t="s">
        <v>36</v>
      </c>
      <c r="AC81" s="6">
        <v>5.3361632587523702E-2</v>
      </c>
      <c r="AD81" s="9" t="s">
        <v>36</v>
      </c>
      <c r="AE81" s="18">
        <v>4.05910197436266</v>
      </c>
      <c r="AF81" s="6">
        <v>304.507464004692</v>
      </c>
      <c r="AG81" s="6">
        <v>308.56656874577999</v>
      </c>
    </row>
    <row r="82" spans="1:33" s="17" customFormat="1" ht="15.75" customHeight="1" x14ac:dyDescent="0.2">
      <c r="A82" s="6" t="s">
        <v>63</v>
      </c>
      <c r="B82" s="6" t="s">
        <v>72</v>
      </c>
      <c r="C82" s="6">
        <v>2017</v>
      </c>
      <c r="D82" s="6" t="s">
        <v>41</v>
      </c>
      <c r="E82" s="6">
        <v>30</v>
      </c>
      <c r="F82" s="8">
        <v>3</v>
      </c>
      <c r="G82" s="8" t="s">
        <v>35</v>
      </c>
      <c r="H82" s="6" t="s">
        <v>36</v>
      </c>
      <c r="I82" s="6">
        <v>1</v>
      </c>
      <c r="J82" s="6" t="s">
        <v>36</v>
      </c>
      <c r="K82" s="6" t="s">
        <v>36</v>
      </c>
      <c r="L82" s="6" t="s">
        <v>36</v>
      </c>
      <c r="M82" s="17">
        <v>1</v>
      </c>
      <c r="N82" s="17" t="s">
        <v>37</v>
      </c>
      <c r="O82" s="17">
        <v>16.209053000000001</v>
      </c>
      <c r="P82" s="17">
        <v>16.013076999999999</v>
      </c>
      <c r="Q82" s="17">
        <v>4.5170820000000003</v>
      </c>
      <c r="R82" s="17">
        <v>5.3837460000000004</v>
      </c>
      <c r="S82" s="17">
        <v>4.8354850000000003</v>
      </c>
      <c r="T82" s="17">
        <v>26.742483</v>
      </c>
      <c r="U82" s="17">
        <v>0.29906300000000002</v>
      </c>
      <c r="V82" s="17">
        <v>10000</v>
      </c>
      <c r="W82" s="17">
        <v>292.55752000000001</v>
      </c>
      <c r="X82" s="6">
        <f t="shared" si="5"/>
        <v>1.6700402427341106</v>
      </c>
      <c r="Y82" s="6">
        <v>1.6700402427341106</v>
      </c>
      <c r="Z82" s="6" t="s">
        <v>36</v>
      </c>
      <c r="AA82" s="6">
        <v>38.230691076693397</v>
      </c>
      <c r="AB82" s="6" t="s">
        <v>36</v>
      </c>
      <c r="AC82" s="6">
        <v>4.5724586597125201E-2</v>
      </c>
      <c r="AD82" s="9" t="s">
        <v>36</v>
      </c>
      <c r="AE82" s="18">
        <v>1.29155961939236</v>
      </c>
      <c r="AF82" s="6">
        <v>224.09640543768501</v>
      </c>
      <c r="AG82" s="6">
        <v>225.38796333251301</v>
      </c>
    </row>
    <row r="83" spans="1:33" s="20" customFormat="1" ht="15.75" customHeight="1" x14ac:dyDescent="0.2">
      <c r="A83" s="6" t="s">
        <v>63</v>
      </c>
      <c r="B83" s="6" t="s">
        <v>73</v>
      </c>
      <c r="C83" s="6">
        <v>2017</v>
      </c>
      <c r="D83" s="6" t="s">
        <v>48</v>
      </c>
      <c r="E83" s="6">
        <v>8</v>
      </c>
      <c r="F83" s="8">
        <v>1</v>
      </c>
      <c r="G83" s="8" t="s">
        <v>35</v>
      </c>
      <c r="H83" s="6" t="s">
        <v>36</v>
      </c>
      <c r="I83" s="6">
        <v>1</v>
      </c>
      <c r="J83" s="6" t="s">
        <v>36</v>
      </c>
      <c r="K83" s="6" t="s">
        <v>36</v>
      </c>
      <c r="L83" s="6" t="s">
        <v>36</v>
      </c>
      <c r="M83" s="17">
        <v>1</v>
      </c>
      <c r="N83" s="17" t="s">
        <v>37</v>
      </c>
      <c r="O83" s="17">
        <v>16.015640999999999</v>
      </c>
      <c r="P83" s="17">
        <v>16.009184000000001</v>
      </c>
      <c r="Q83" s="17">
        <v>3.8760500000000002</v>
      </c>
      <c r="R83" s="17">
        <v>5.7132290000000001</v>
      </c>
      <c r="S83" s="17">
        <v>4.9580780000000004</v>
      </c>
      <c r="T83" s="17">
        <v>27.078299000000001</v>
      </c>
      <c r="U83" s="17">
        <v>0.63654599999999995</v>
      </c>
      <c r="V83" s="17">
        <v>10000</v>
      </c>
      <c r="W83" s="17">
        <v>276.60104699999999</v>
      </c>
      <c r="X83" s="6">
        <f t="shared" si="5"/>
        <v>1.691422810806597</v>
      </c>
      <c r="Y83" s="6">
        <v>1.691422810806597</v>
      </c>
      <c r="Z83" s="6" t="s">
        <v>36</v>
      </c>
      <c r="AA83" s="6">
        <v>39.166570548649297</v>
      </c>
      <c r="AB83" s="6" t="s">
        <v>36</v>
      </c>
      <c r="AC83" s="6">
        <v>4.8955418469178502E-2</v>
      </c>
      <c r="AD83" s="9" t="s">
        <v>36</v>
      </c>
      <c r="AE83" s="18">
        <v>23.9622091152564</v>
      </c>
      <c r="AF83" s="6">
        <v>76.851123652276897</v>
      </c>
      <c r="AG83" s="6">
        <v>100.813335597014</v>
      </c>
    </row>
    <row r="84" spans="1:33" s="17" customFormat="1" ht="15.75" customHeight="1" x14ac:dyDescent="0.2">
      <c r="A84" s="6" t="s">
        <v>63</v>
      </c>
      <c r="B84" s="6" t="s">
        <v>74</v>
      </c>
      <c r="C84" s="6">
        <v>2017</v>
      </c>
      <c r="D84" s="6" t="s">
        <v>48</v>
      </c>
      <c r="E84" s="6">
        <v>8</v>
      </c>
      <c r="F84" s="8">
        <v>2</v>
      </c>
      <c r="G84" s="8" t="s">
        <v>35</v>
      </c>
      <c r="H84" s="6" t="s">
        <v>36</v>
      </c>
      <c r="I84" s="6">
        <v>1</v>
      </c>
      <c r="J84" s="6" t="s">
        <v>36</v>
      </c>
      <c r="K84" s="6" t="s">
        <v>36</v>
      </c>
      <c r="L84" s="6" t="s">
        <v>36</v>
      </c>
      <c r="M84" s="17">
        <v>1</v>
      </c>
      <c r="N84" s="17" t="s">
        <v>37</v>
      </c>
      <c r="O84" s="17">
        <v>16.607391</v>
      </c>
      <c r="P84" s="17">
        <v>16.006333999999999</v>
      </c>
      <c r="Q84" s="17">
        <v>4.4840109999999997</v>
      </c>
      <c r="R84" s="17">
        <v>6.5872140000000003</v>
      </c>
      <c r="S84" s="17">
        <v>5.6794580000000003</v>
      </c>
      <c r="T84" s="17">
        <v>26.395700999999999</v>
      </c>
      <c r="U84" s="17">
        <v>0</v>
      </c>
      <c r="V84" s="17">
        <v>10000</v>
      </c>
      <c r="W84" s="17">
        <v>271.06801000000002</v>
      </c>
      <c r="X84" s="6">
        <f t="shared" si="5"/>
        <v>1.6490784835553225</v>
      </c>
      <c r="Y84" s="6">
        <v>1.6490784835553201</v>
      </c>
      <c r="Z84" s="6" t="s">
        <v>36</v>
      </c>
      <c r="AA84" s="6">
        <v>38.234781478132497</v>
      </c>
      <c r="AB84" s="6" t="s">
        <v>36</v>
      </c>
      <c r="AC84" s="6">
        <v>3.5152248201429599E-2</v>
      </c>
      <c r="AD84" s="9" t="s">
        <v>36</v>
      </c>
      <c r="AE84" s="18">
        <v>23.532242622536799</v>
      </c>
      <c r="AF84" s="6">
        <v>-26.767926422471099</v>
      </c>
      <c r="AG84" s="6">
        <v>-50.300168398030699</v>
      </c>
    </row>
    <row r="85" spans="1:33" s="17" customFormat="1" ht="15.75" customHeight="1" x14ac:dyDescent="0.2">
      <c r="A85" s="6" t="s">
        <v>63</v>
      </c>
      <c r="B85" s="6" t="s">
        <v>75</v>
      </c>
      <c r="C85" s="6">
        <v>2017</v>
      </c>
      <c r="D85" s="6" t="s">
        <v>48</v>
      </c>
      <c r="E85" s="6">
        <v>8</v>
      </c>
      <c r="F85" s="8">
        <v>3</v>
      </c>
      <c r="G85" s="8" t="s">
        <v>35</v>
      </c>
      <c r="H85" s="6" t="s">
        <v>36</v>
      </c>
      <c r="I85" s="6">
        <v>1</v>
      </c>
      <c r="J85" s="6" t="s">
        <v>36</v>
      </c>
      <c r="K85" s="6" t="s">
        <v>36</v>
      </c>
      <c r="L85" s="6" t="s">
        <v>36</v>
      </c>
      <c r="M85" s="17">
        <v>2</v>
      </c>
      <c r="N85" s="17" t="s">
        <v>37</v>
      </c>
      <c r="O85" s="17">
        <v>16.172895</v>
      </c>
      <c r="P85" s="17">
        <v>16.016617</v>
      </c>
      <c r="Q85" s="17">
        <v>4.3682699999999999</v>
      </c>
      <c r="R85" s="17">
        <v>5.607837</v>
      </c>
      <c r="S85" s="17">
        <v>4.9657520000000002</v>
      </c>
      <c r="T85" s="17">
        <v>24.448788</v>
      </c>
      <c r="U85" s="17">
        <v>0.78203599999999995</v>
      </c>
      <c r="V85" s="17">
        <v>10000</v>
      </c>
      <c r="W85" s="17">
        <v>235.94439499999999</v>
      </c>
      <c r="X85" s="6">
        <f t="shared" si="5"/>
        <v>1.5264639218132019</v>
      </c>
      <c r="Y85" s="6">
        <v>1.5264639218132019</v>
      </c>
      <c r="Z85" s="6" t="s">
        <v>36</v>
      </c>
      <c r="AA85" s="6">
        <v>34.621616070064803</v>
      </c>
      <c r="AB85" s="6" t="s">
        <v>36</v>
      </c>
      <c r="AC85" s="6">
        <v>3.4512599293034303E-2</v>
      </c>
      <c r="AD85" s="6" t="s">
        <v>36</v>
      </c>
      <c r="AE85" s="18">
        <v>5.3255707307114504</v>
      </c>
      <c r="AF85" s="6">
        <v>117.223810332955</v>
      </c>
      <c r="AG85" s="6">
        <v>122.549379432653</v>
      </c>
    </row>
    <row r="86" spans="1:33" s="20" customFormat="1" ht="15.75" customHeight="1" x14ac:dyDescent="0.2">
      <c r="A86" s="6" t="s">
        <v>63</v>
      </c>
      <c r="B86" s="6" t="s">
        <v>76</v>
      </c>
      <c r="C86" s="6">
        <v>2017</v>
      </c>
      <c r="D86" s="6" t="s">
        <v>41</v>
      </c>
      <c r="E86" s="6">
        <v>32</v>
      </c>
      <c r="F86" s="8">
        <v>1</v>
      </c>
      <c r="G86" s="8" t="s">
        <v>35</v>
      </c>
      <c r="H86" s="6" t="s">
        <v>36</v>
      </c>
      <c r="I86" s="6">
        <v>1</v>
      </c>
      <c r="J86" s="6" t="s">
        <v>36</v>
      </c>
      <c r="K86" s="6" t="s">
        <v>36</v>
      </c>
      <c r="L86" s="6" t="s">
        <v>36</v>
      </c>
      <c r="M86" s="17">
        <v>1</v>
      </c>
      <c r="N86" s="17" t="s">
        <v>37</v>
      </c>
      <c r="O86" s="17">
        <v>16.201827999999999</v>
      </c>
      <c r="P86" s="17">
        <v>16.011002000000001</v>
      </c>
      <c r="Q86" s="17">
        <v>4.3768000000000002</v>
      </c>
      <c r="R86" s="17">
        <v>5.5387630000000003</v>
      </c>
      <c r="S86" s="17">
        <v>4.9265140000000001</v>
      </c>
      <c r="T86" s="17">
        <v>26.425260000000002</v>
      </c>
      <c r="U86" s="17">
        <v>0.53119899999999998</v>
      </c>
      <c r="V86" s="17">
        <v>10000</v>
      </c>
      <c r="W86" s="17">
        <v>277.81258000000003</v>
      </c>
      <c r="X86" s="6">
        <f t="shared" si="5"/>
        <v>1.6504438635383345</v>
      </c>
      <c r="Y86" s="6">
        <v>1.6504438635383345</v>
      </c>
      <c r="Z86" s="6" t="s">
        <v>36</v>
      </c>
      <c r="AA86" s="6">
        <v>36.615323167794202</v>
      </c>
      <c r="AB86" s="6" t="s">
        <v>36</v>
      </c>
      <c r="AC86" s="6">
        <v>4.6133902713476199E-2</v>
      </c>
      <c r="AD86" s="9" t="s">
        <v>36</v>
      </c>
      <c r="AE86" s="18">
        <v>8.4018693310022901</v>
      </c>
      <c r="AF86" s="6">
        <v>183.181643758566</v>
      </c>
      <c r="AG86" s="6">
        <v>191.583512591415</v>
      </c>
    </row>
    <row r="87" spans="1:33" s="17" customFormat="1" ht="15.75" customHeight="1" x14ac:dyDescent="0.2">
      <c r="A87" s="6" t="s">
        <v>63</v>
      </c>
      <c r="B87" s="6" t="s">
        <v>77</v>
      </c>
      <c r="C87" s="6">
        <v>2017</v>
      </c>
      <c r="D87" s="6" t="s">
        <v>41</v>
      </c>
      <c r="E87" s="6">
        <v>32</v>
      </c>
      <c r="F87" s="8">
        <v>2</v>
      </c>
      <c r="G87" s="8" t="s">
        <v>35</v>
      </c>
      <c r="H87" s="6" t="s">
        <v>36</v>
      </c>
      <c r="I87" s="6">
        <v>1</v>
      </c>
      <c r="J87" s="6" t="s">
        <v>36</v>
      </c>
      <c r="K87" s="6" t="s">
        <v>36</v>
      </c>
      <c r="L87" s="6" t="s">
        <v>36</v>
      </c>
      <c r="M87" s="17">
        <v>1</v>
      </c>
      <c r="N87" s="17" t="s">
        <v>37</v>
      </c>
      <c r="O87" s="17">
        <v>16.104922999999999</v>
      </c>
      <c r="P87" s="17">
        <v>16.013463999999999</v>
      </c>
      <c r="Q87" s="17">
        <v>3.274041</v>
      </c>
      <c r="R87" s="17">
        <v>4.1947770000000002</v>
      </c>
      <c r="S87" s="17">
        <v>3.6627610000000002</v>
      </c>
      <c r="T87" s="17">
        <v>24.004745</v>
      </c>
      <c r="U87" s="17">
        <v>0.65503999999999996</v>
      </c>
      <c r="V87" s="17">
        <v>10000</v>
      </c>
      <c r="W87" s="17">
        <v>170.504582</v>
      </c>
      <c r="X87" s="6">
        <f t="shared" si="5"/>
        <v>1.4990351244427815</v>
      </c>
      <c r="Y87" s="6">
        <v>1.4990351244427815</v>
      </c>
      <c r="Z87" s="6" t="s">
        <v>36</v>
      </c>
      <c r="AA87" s="6">
        <v>35.045434582750403</v>
      </c>
      <c r="AB87" s="6" t="s">
        <v>36</v>
      </c>
      <c r="AC87" s="6">
        <v>4.9677315601752203E-2</v>
      </c>
      <c r="AD87" s="9" t="s">
        <v>36</v>
      </c>
      <c r="AE87" s="18">
        <v>-0.79867328517370395</v>
      </c>
      <c r="AF87" s="6">
        <v>273.86547719181101</v>
      </c>
      <c r="AG87" s="6">
        <v>273.06680402601</v>
      </c>
    </row>
    <row r="88" spans="1:33" s="17" customFormat="1" ht="15.75" customHeight="1" x14ac:dyDescent="0.2">
      <c r="A88" s="6" t="s">
        <v>63</v>
      </c>
      <c r="B88" s="6" t="s">
        <v>78</v>
      </c>
      <c r="C88" s="6">
        <v>2017</v>
      </c>
      <c r="D88" s="6" t="s">
        <v>41</v>
      </c>
      <c r="E88" s="6">
        <v>32</v>
      </c>
      <c r="F88" s="8">
        <v>3</v>
      </c>
      <c r="G88" s="8" t="s">
        <v>35</v>
      </c>
      <c r="H88" s="6" t="s">
        <v>36</v>
      </c>
      <c r="I88" s="6">
        <v>1</v>
      </c>
      <c r="J88" s="6" t="s">
        <v>36</v>
      </c>
      <c r="K88" s="6" t="s">
        <v>36</v>
      </c>
      <c r="L88" s="6" t="s">
        <v>36</v>
      </c>
      <c r="M88" s="17">
        <v>1</v>
      </c>
      <c r="N88" s="17" t="s">
        <v>37</v>
      </c>
      <c r="O88" s="17">
        <v>16.055819</v>
      </c>
      <c r="P88" s="17">
        <v>16.004877</v>
      </c>
      <c r="Q88" s="17">
        <v>4.6433140000000002</v>
      </c>
      <c r="R88" s="17">
        <v>5.5472210000000004</v>
      </c>
      <c r="S88" s="17">
        <v>4.9565020000000004</v>
      </c>
      <c r="T88" s="17">
        <v>23.442705</v>
      </c>
      <c r="U88" s="17">
        <v>0.14163300000000001</v>
      </c>
      <c r="V88" s="17">
        <v>10000</v>
      </c>
      <c r="W88" s="17">
        <v>157.095069</v>
      </c>
      <c r="X88" s="6">
        <f t="shared" si="5"/>
        <v>1.46472259674348</v>
      </c>
      <c r="Y88" s="6">
        <v>1.46472259674348</v>
      </c>
      <c r="Z88" s="6" t="s">
        <v>36</v>
      </c>
      <c r="AA88" s="6">
        <v>34.249189606967803</v>
      </c>
      <c r="AB88" s="6" t="s">
        <v>36</v>
      </c>
      <c r="AC88" s="6">
        <v>5.0637832850227098E-2</v>
      </c>
      <c r="AD88" s="9" t="s">
        <v>36</v>
      </c>
      <c r="AE88" s="18">
        <v>5.8878361429716701</v>
      </c>
      <c r="AF88" s="6">
        <v>216.34786157897</v>
      </c>
      <c r="AG88" s="6">
        <v>222.23569736693599</v>
      </c>
    </row>
    <row r="89" spans="1:33" s="20" customFormat="1" ht="15.75" customHeight="1" x14ac:dyDescent="0.2">
      <c r="A89" s="6" t="s">
        <v>63</v>
      </c>
      <c r="B89" s="6" t="s">
        <v>79</v>
      </c>
      <c r="C89" s="6">
        <v>2017</v>
      </c>
      <c r="D89" s="6" t="s">
        <v>48</v>
      </c>
      <c r="E89" s="6">
        <v>34</v>
      </c>
      <c r="F89" s="8">
        <v>1</v>
      </c>
      <c r="G89" s="8" t="s">
        <v>35</v>
      </c>
      <c r="H89" s="6" t="s">
        <v>36</v>
      </c>
      <c r="I89" s="6">
        <v>1</v>
      </c>
      <c r="J89" s="6" t="s">
        <v>36</v>
      </c>
      <c r="K89" s="6" t="s">
        <v>36</v>
      </c>
      <c r="L89" s="6" t="s">
        <v>36</v>
      </c>
      <c r="M89" s="17">
        <v>1</v>
      </c>
      <c r="N89" s="17" t="s">
        <v>37</v>
      </c>
      <c r="O89" s="17">
        <v>16.107202999999998</v>
      </c>
      <c r="P89" s="17">
        <v>16.009602000000001</v>
      </c>
      <c r="Q89" s="17">
        <v>-5.7094969999999998</v>
      </c>
      <c r="R89" s="17">
        <v>-4.4320449999999996</v>
      </c>
      <c r="S89" s="17">
        <v>-5.0791040000000001</v>
      </c>
      <c r="T89" s="17">
        <v>25.033431</v>
      </c>
      <c r="U89" s="17">
        <v>0.33926499999999998</v>
      </c>
      <c r="V89" s="17">
        <v>10000</v>
      </c>
      <c r="W89" s="17">
        <v>202.40158</v>
      </c>
      <c r="X89" s="6">
        <f t="shared" si="5"/>
        <v>1.5636510514127708</v>
      </c>
      <c r="Y89" s="6">
        <v>1.5636510514127708</v>
      </c>
      <c r="Z89" s="6" t="s">
        <v>36</v>
      </c>
      <c r="AA89" s="6">
        <v>37.152549283337201</v>
      </c>
      <c r="AB89" s="6" t="s">
        <v>36</v>
      </c>
      <c r="AC89" s="6">
        <v>4.1372494199502702E-2</v>
      </c>
      <c r="AD89" s="9" t="s">
        <v>36</v>
      </c>
      <c r="AE89" s="18">
        <v>-12.646410616751799</v>
      </c>
      <c r="AF89" s="6">
        <v>112.156404981798</v>
      </c>
      <c r="AG89" s="6">
        <v>99.509995251599307</v>
      </c>
    </row>
    <row r="90" spans="1:33" s="17" customFormat="1" ht="15.75" customHeight="1" x14ac:dyDescent="0.2">
      <c r="A90" s="6" t="s">
        <v>63</v>
      </c>
      <c r="B90" s="6" t="s">
        <v>80</v>
      </c>
      <c r="C90" s="6">
        <v>2017</v>
      </c>
      <c r="D90" s="6" t="s">
        <v>48</v>
      </c>
      <c r="E90" s="6">
        <v>34</v>
      </c>
      <c r="F90" s="8">
        <v>2</v>
      </c>
      <c r="G90" s="8" t="s">
        <v>35</v>
      </c>
      <c r="H90" s="6" t="s">
        <v>36</v>
      </c>
      <c r="I90" s="6">
        <v>1</v>
      </c>
      <c r="J90" s="6" t="s">
        <v>36</v>
      </c>
      <c r="K90" s="6" t="s">
        <v>36</v>
      </c>
      <c r="L90" s="6" t="s">
        <v>36</v>
      </c>
      <c r="M90" s="17">
        <v>1</v>
      </c>
      <c r="N90" s="17" t="s">
        <v>37</v>
      </c>
      <c r="O90" s="17">
        <v>16.031994000000001</v>
      </c>
      <c r="P90" s="17">
        <v>16.005447</v>
      </c>
      <c r="Q90" s="17">
        <v>4.4127970000000003</v>
      </c>
      <c r="R90" s="17">
        <v>5.2258009999999997</v>
      </c>
      <c r="S90" s="17">
        <v>4.8082500000000001</v>
      </c>
      <c r="T90" s="17">
        <v>25.483722</v>
      </c>
      <c r="U90" s="17">
        <v>0.444214</v>
      </c>
      <c r="V90" s="17">
        <v>10000</v>
      </c>
      <c r="W90" s="17">
        <v>198.19023799999999</v>
      </c>
      <c r="X90" s="6">
        <f t="shared" si="5"/>
        <v>1.5921905836181895</v>
      </c>
      <c r="Y90" s="6">
        <v>1.5921905836181895</v>
      </c>
      <c r="Z90" s="6" t="s">
        <v>36</v>
      </c>
      <c r="AA90" s="6">
        <v>37.824053062981001</v>
      </c>
      <c r="AB90" s="6" t="s">
        <v>36</v>
      </c>
      <c r="AC90" s="6">
        <v>4.9543532665375097E-2</v>
      </c>
      <c r="AD90" s="9" t="s">
        <v>36</v>
      </c>
      <c r="AE90" s="18">
        <v>16.5256135176265</v>
      </c>
      <c r="AF90" s="6">
        <v>102.894977410338</v>
      </c>
      <c r="AG90" s="6">
        <v>119.420592740804</v>
      </c>
    </row>
    <row r="91" spans="1:33" s="17" customFormat="1" ht="15.75" customHeight="1" x14ac:dyDescent="0.2">
      <c r="A91" s="6" t="s">
        <v>63</v>
      </c>
      <c r="B91" s="6" t="s">
        <v>81</v>
      </c>
      <c r="C91" s="6">
        <v>2017</v>
      </c>
      <c r="D91" s="6" t="s">
        <v>48</v>
      </c>
      <c r="E91" s="6">
        <v>34</v>
      </c>
      <c r="F91" s="8">
        <v>3</v>
      </c>
      <c r="G91" s="8" t="s">
        <v>35</v>
      </c>
      <c r="H91" s="6" t="s">
        <v>36</v>
      </c>
      <c r="I91" s="6">
        <v>1</v>
      </c>
      <c r="J91" s="6" t="s">
        <v>36</v>
      </c>
      <c r="K91" s="6" t="s">
        <v>36</v>
      </c>
      <c r="L91" s="6" t="s">
        <v>36</v>
      </c>
      <c r="M91" s="17">
        <v>1</v>
      </c>
      <c r="N91" s="17" t="s">
        <v>37</v>
      </c>
      <c r="O91" s="17">
        <v>16.139538999999999</v>
      </c>
      <c r="P91" s="17">
        <v>16.005535999999999</v>
      </c>
      <c r="Q91" s="17">
        <v>4.5915090000000003</v>
      </c>
      <c r="R91" s="17">
        <v>5.7413249999999998</v>
      </c>
      <c r="S91" s="17">
        <v>5.2189819999999996</v>
      </c>
      <c r="T91" s="17">
        <v>23.907722</v>
      </c>
      <c r="U91" s="17">
        <v>0.46577099999999999</v>
      </c>
      <c r="V91" s="17">
        <v>10000</v>
      </c>
      <c r="W91" s="17">
        <v>194.89854199999999</v>
      </c>
      <c r="X91" s="6">
        <f t="shared" si="5"/>
        <v>1.4937157993334307</v>
      </c>
      <c r="Y91" s="6">
        <v>1.4937157993334307</v>
      </c>
      <c r="Z91" s="6" t="s">
        <v>36</v>
      </c>
      <c r="AA91" s="6">
        <v>35.130144248110099</v>
      </c>
      <c r="AB91" s="6" t="s">
        <v>36</v>
      </c>
      <c r="AC91" s="6">
        <v>4.07003129397406E-2</v>
      </c>
      <c r="AD91" s="9" t="s">
        <v>36</v>
      </c>
      <c r="AE91" s="18">
        <v>10.576973019055499</v>
      </c>
      <c r="AF91" s="6">
        <v>106.05317066477301</v>
      </c>
      <c r="AG91" s="6">
        <v>116.63014233549799</v>
      </c>
    </row>
    <row r="92" spans="1:33" s="20" customFormat="1" ht="15.75" customHeight="1" x14ac:dyDescent="0.2">
      <c r="A92" s="6" t="s">
        <v>63</v>
      </c>
      <c r="B92" s="6" t="s">
        <v>82</v>
      </c>
      <c r="C92" s="6">
        <v>2017</v>
      </c>
      <c r="D92" s="6" t="s">
        <v>48</v>
      </c>
      <c r="E92" s="6">
        <v>35</v>
      </c>
      <c r="F92" s="8">
        <v>1</v>
      </c>
      <c r="G92" s="8" t="s">
        <v>35</v>
      </c>
      <c r="H92" s="6" t="s">
        <v>36</v>
      </c>
      <c r="I92" s="6">
        <v>1</v>
      </c>
      <c r="J92" s="6" t="s">
        <v>36</v>
      </c>
      <c r="K92" s="6" t="s">
        <v>36</v>
      </c>
      <c r="L92" s="6" t="s">
        <v>36</v>
      </c>
      <c r="M92" s="17">
        <v>1</v>
      </c>
      <c r="N92" s="17" t="s">
        <v>37</v>
      </c>
      <c r="O92" s="17">
        <v>16.050694</v>
      </c>
      <c r="P92" s="17">
        <v>16.005331999999999</v>
      </c>
      <c r="Q92" s="17">
        <v>2.7246679999999999</v>
      </c>
      <c r="R92" s="17">
        <v>3.6610019999999999</v>
      </c>
      <c r="S92" s="17">
        <v>3.234931</v>
      </c>
      <c r="T92" s="17">
        <v>24.854075000000002</v>
      </c>
      <c r="U92" s="17">
        <v>0.29478100000000002</v>
      </c>
      <c r="V92" s="17">
        <v>10000</v>
      </c>
      <c r="W92" s="17">
        <v>201.40047300000001</v>
      </c>
      <c r="X92" s="6">
        <f t="shared" si="5"/>
        <v>1.5528621961731255</v>
      </c>
      <c r="Y92" s="6">
        <v>1.5528621961731255</v>
      </c>
      <c r="Z92" s="6" t="s">
        <v>36</v>
      </c>
      <c r="AA92" s="6">
        <v>37.186778135496603</v>
      </c>
      <c r="AB92" s="6" t="s">
        <v>36</v>
      </c>
      <c r="AC92" s="6">
        <v>4.0883115403127099E-2</v>
      </c>
      <c r="AD92" s="9" t="s">
        <v>36</v>
      </c>
      <c r="AE92" s="18">
        <v>17.332940756847101</v>
      </c>
      <c r="AF92" s="6">
        <v>119.59735973926</v>
      </c>
      <c r="AG92" s="6">
        <v>136.93030214707099</v>
      </c>
    </row>
    <row r="93" spans="1:33" s="17" customFormat="1" ht="15.75" customHeight="1" x14ac:dyDescent="0.2">
      <c r="A93" s="6" t="s">
        <v>63</v>
      </c>
      <c r="B93" s="6" t="s">
        <v>83</v>
      </c>
      <c r="C93" s="6">
        <v>2017</v>
      </c>
      <c r="D93" s="6" t="s">
        <v>48</v>
      </c>
      <c r="E93" s="6">
        <v>35</v>
      </c>
      <c r="F93" s="8">
        <v>2</v>
      </c>
      <c r="G93" s="8" t="s">
        <v>35</v>
      </c>
      <c r="H93" s="6" t="s">
        <v>36</v>
      </c>
      <c r="I93" s="6">
        <v>1</v>
      </c>
      <c r="J93" s="6" t="s">
        <v>36</v>
      </c>
      <c r="K93" s="6" t="s">
        <v>36</v>
      </c>
      <c r="L93" s="6" t="s">
        <v>36</v>
      </c>
      <c r="M93" s="17">
        <v>1</v>
      </c>
      <c r="N93" s="17" t="s">
        <v>37</v>
      </c>
      <c r="O93" s="17">
        <v>16.290237000000001</v>
      </c>
      <c r="P93" s="17">
        <v>16.005091</v>
      </c>
      <c r="Q93" s="17">
        <v>4.2388269999999997</v>
      </c>
      <c r="R93" s="17">
        <v>5.1792449999999999</v>
      </c>
      <c r="S93" s="17">
        <v>4.645105</v>
      </c>
      <c r="T93" s="17">
        <v>27.138127999999998</v>
      </c>
      <c r="U93" s="17">
        <v>6.5193000000000001E-2</v>
      </c>
      <c r="V93" s="17">
        <v>10000</v>
      </c>
      <c r="W93" s="17">
        <v>299.02894400000002</v>
      </c>
      <c r="X93" s="6">
        <f t="shared" si="5"/>
        <v>1.6955934833485169</v>
      </c>
      <c r="Y93" s="6">
        <v>1.6955934833485169</v>
      </c>
      <c r="Z93" s="6" t="s">
        <v>36</v>
      </c>
      <c r="AA93" s="6">
        <v>38.435768317208499</v>
      </c>
      <c r="AB93" s="6" t="s">
        <v>36</v>
      </c>
      <c r="AC93" s="6">
        <v>5.2304193392300302E-2</v>
      </c>
      <c r="AD93" s="9" t="s">
        <v>36</v>
      </c>
      <c r="AE93" s="18">
        <v>17.121853517495399</v>
      </c>
      <c r="AF93" s="6">
        <v>244.272923765049</v>
      </c>
      <c r="AG93" s="6">
        <v>261.39477703804101</v>
      </c>
    </row>
    <row r="94" spans="1:33" s="21" customFormat="1" ht="15.75" customHeight="1" x14ac:dyDescent="0.2">
      <c r="A94" s="6" t="s">
        <v>63</v>
      </c>
      <c r="B94" s="6" t="s">
        <v>84</v>
      </c>
      <c r="C94" s="6">
        <v>2017</v>
      </c>
      <c r="D94" s="6" t="s">
        <v>48</v>
      </c>
      <c r="E94" s="6">
        <v>35</v>
      </c>
      <c r="F94" s="8">
        <v>3</v>
      </c>
      <c r="G94" s="8" t="s">
        <v>35</v>
      </c>
      <c r="H94" s="6" t="s">
        <v>36</v>
      </c>
      <c r="I94" s="6">
        <v>1</v>
      </c>
      <c r="J94" s="6" t="s">
        <v>36</v>
      </c>
      <c r="K94" s="6" t="s">
        <v>36</v>
      </c>
      <c r="L94" s="6" t="s">
        <v>36</v>
      </c>
      <c r="M94" s="17">
        <v>1</v>
      </c>
      <c r="N94" s="17" t="s">
        <v>37</v>
      </c>
      <c r="O94" s="17">
        <v>16.179217000000001</v>
      </c>
      <c r="P94" s="17">
        <v>16.004650000000002</v>
      </c>
      <c r="Q94" s="17">
        <v>4.4629200000000004</v>
      </c>
      <c r="R94" s="17">
        <v>5.3664909999999999</v>
      </c>
      <c r="S94" s="17">
        <v>4.8732040000000003</v>
      </c>
      <c r="T94" s="17">
        <v>30.079049999999999</v>
      </c>
      <c r="U94" s="17">
        <v>0</v>
      </c>
      <c r="V94" s="17">
        <v>10000</v>
      </c>
      <c r="W94" s="17">
        <v>324.32974999999999</v>
      </c>
      <c r="X94" s="6">
        <f t="shared" si="5"/>
        <v>1.8793944259949449</v>
      </c>
      <c r="Y94" s="6">
        <v>1.8793944259949449</v>
      </c>
      <c r="Z94" s="6" t="s">
        <v>36</v>
      </c>
      <c r="AA94" s="6">
        <v>42.136905407391303</v>
      </c>
      <c r="AB94" s="6" t="s">
        <v>36</v>
      </c>
      <c r="AC94" s="6">
        <v>5.9047649874673799E-2</v>
      </c>
      <c r="AD94" s="9" t="s">
        <v>36</v>
      </c>
      <c r="AE94" s="18">
        <v>24.1764830328359</v>
      </c>
      <c r="AF94" s="6">
        <v>39.084252968218998</v>
      </c>
      <c r="AG94" s="6">
        <v>63.260737808046102</v>
      </c>
    </row>
    <row r="95" spans="1:33" s="17" customFormat="1" x14ac:dyDescent="0.2">
      <c r="A95" s="7">
        <v>43990</v>
      </c>
      <c r="B95" s="6" t="s">
        <v>85</v>
      </c>
      <c r="C95" s="6">
        <v>2017</v>
      </c>
      <c r="D95" s="6" t="s">
        <v>34</v>
      </c>
      <c r="E95" s="6">
        <v>15</v>
      </c>
      <c r="F95" s="6">
        <v>1</v>
      </c>
      <c r="G95" s="6" t="s">
        <v>35</v>
      </c>
      <c r="H95" s="6" t="s">
        <v>36</v>
      </c>
      <c r="I95" s="6">
        <v>1</v>
      </c>
      <c r="J95" s="6" t="s">
        <v>36</v>
      </c>
      <c r="K95" s="6" t="s">
        <v>36</v>
      </c>
      <c r="L95" s="6" t="s">
        <v>36</v>
      </c>
      <c r="M95" s="17">
        <v>1</v>
      </c>
      <c r="N95" s="17" t="s">
        <v>37</v>
      </c>
      <c r="O95" s="17">
        <v>16.014883000000001</v>
      </c>
      <c r="P95" s="17">
        <v>15.979915999999999</v>
      </c>
      <c r="Q95" s="17">
        <v>4.1119300000000001</v>
      </c>
      <c r="R95" s="17">
        <v>6.0231690000000002</v>
      </c>
      <c r="S95" s="17">
        <v>5.0381619999999998</v>
      </c>
      <c r="T95" s="17">
        <v>33.450569999999999</v>
      </c>
      <c r="U95" s="17">
        <v>0</v>
      </c>
      <c r="V95" s="17">
        <v>10000</v>
      </c>
      <c r="W95" s="17">
        <v>503.74366800000001</v>
      </c>
      <c r="X95" s="6">
        <f>T95/P95</f>
        <v>2.0932882250444873</v>
      </c>
      <c r="Y95" s="17">
        <v>2.0932882250444873</v>
      </c>
      <c r="Z95" s="6" t="s">
        <v>36</v>
      </c>
      <c r="AA95" s="17">
        <v>41.005868661833198</v>
      </c>
      <c r="AB95" s="6" t="s">
        <v>36</v>
      </c>
      <c r="AC95" s="6">
        <v>6.2617565623687199E-2</v>
      </c>
      <c r="AD95" s="9" t="s">
        <v>36</v>
      </c>
      <c r="AE95" s="22">
        <v>19.889044251635202</v>
      </c>
      <c r="AF95" s="17">
        <v>139.57547196833701</v>
      </c>
      <c r="AG95" s="17">
        <v>159.464511685746</v>
      </c>
    </row>
    <row r="96" spans="1:33" s="17" customFormat="1" x14ac:dyDescent="0.2">
      <c r="A96" s="7">
        <v>43990</v>
      </c>
      <c r="B96" s="6" t="s">
        <v>86</v>
      </c>
      <c r="C96" s="6">
        <v>2017</v>
      </c>
      <c r="D96" s="6" t="s">
        <v>34</v>
      </c>
      <c r="E96" s="6">
        <v>15</v>
      </c>
      <c r="F96" s="6">
        <v>2</v>
      </c>
      <c r="G96" s="6" t="s">
        <v>35</v>
      </c>
      <c r="H96" s="6" t="s">
        <v>36</v>
      </c>
      <c r="I96" s="6">
        <v>1</v>
      </c>
      <c r="J96" s="17" t="s">
        <v>36</v>
      </c>
      <c r="K96" s="17" t="s">
        <v>36</v>
      </c>
      <c r="L96" s="17" t="s">
        <v>36</v>
      </c>
      <c r="M96" s="17">
        <v>1</v>
      </c>
      <c r="N96" s="17" t="s">
        <v>37</v>
      </c>
      <c r="O96" s="17">
        <v>16.139385000000001</v>
      </c>
      <c r="P96" s="17">
        <v>16.007757999999999</v>
      </c>
      <c r="Q96" s="17">
        <v>4.8201830000000001</v>
      </c>
      <c r="R96" s="17">
        <v>6.4278230000000001</v>
      </c>
      <c r="S96" s="17">
        <v>5.5954360000000003</v>
      </c>
      <c r="T96" s="17">
        <v>33.781480999999999</v>
      </c>
      <c r="U96" s="17">
        <v>0.88263599999999998</v>
      </c>
      <c r="V96" s="17">
        <v>10000</v>
      </c>
      <c r="W96" s="17">
        <v>552.08786499999997</v>
      </c>
      <c r="X96" s="6">
        <f t="shared" si="5"/>
        <v>2.110319321419027</v>
      </c>
      <c r="Y96" s="17">
        <v>2.110319321419027</v>
      </c>
      <c r="Z96" s="17" t="s">
        <v>36</v>
      </c>
      <c r="AA96" s="17">
        <v>40.862080023027701</v>
      </c>
      <c r="AB96" s="17" t="s">
        <v>36</v>
      </c>
      <c r="AC96" s="17">
        <v>6.2772778561442005E-2</v>
      </c>
      <c r="AD96" s="17" t="s">
        <v>36</v>
      </c>
      <c r="AE96" s="22">
        <v>-9.0324694740641807</v>
      </c>
      <c r="AF96" s="17">
        <v>109.240997793445</v>
      </c>
      <c r="AG96" s="17">
        <v>100.20852949433301</v>
      </c>
    </row>
    <row r="97" spans="1:33" s="17" customFormat="1" x14ac:dyDescent="0.2">
      <c r="A97" s="7">
        <v>43990</v>
      </c>
      <c r="B97" s="6" t="s">
        <v>87</v>
      </c>
      <c r="C97" s="6">
        <v>2017</v>
      </c>
      <c r="D97" s="6" t="s">
        <v>34</v>
      </c>
      <c r="E97" s="6">
        <v>15</v>
      </c>
      <c r="F97" s="8">
        <v>3</v>
      </c>
      <c r="G97" s="6" t="s">
        <v>35</v>
      </c>
      <c r="H97" s="6" t="s">
        <v>36</v>
      </c>
      <c r="I97" s="6">
        <v>1</v>
      </c>
      <c r="J97" s="17" t="s">
        <v>36</v>
      </c>
      <c r="K97" s="17" t="s">
        <v>36</v>
      </c>
      <c r="L97" s="17" t="s">
        <v>36</v>
      </c>
      <c r="M97" s="17">
        <v>1</v>
      </c>
      <c r="N97" s="17" t="s">
        <v>37</v>
      </c>
      <c r="O97" s="17">
        <v>16.027752</v>
      </c>
      <c r="P97" s="17">
        <v>16.004933999999999</v>
      </c>
      <c r="Q97" s="17">
        <v>4.0309619999999997</v>
      </c>
      <c r="R97" s="17">
        <v>5.2656970000000003</v>
      </c>
      <c r="S97" s="17">
        <v>4.6464319999999999</v>
      </c>
      <c r="T97" s="17">
        <v>40.293019999999999</v>
      </c>
      <c r="U97" s="17">
        <v>0.15568599999999999</v>
      </c>
      <c r="V97" s="17">
        <v>10000</v>
      </c>
      <c r="W97" s="17">
        <v>583.71981400000004</v>
      </c>
      <c r="X97" s="6">
        <f t="shared" si="5"/>
        <v>2.5175374044029173</v>
      </c>
      <c r="Y97" s="17">
        <v>2.5175374044029173</v>
      </c>
      <c r="Z97" s="6" t="s">
        <v>36</v>
      </c>
      <c r="AA97" s="17">
        <v>47.155102210752197</v>
      </c>
      <c r="AB97" s="6" t="s">
        <v>36</v>
      </c>
      <c r="AC97" s="17">
        <v>8.2716273177090197E-2</v>
      </c>
      <c r="AD97" s="9" t="s">
        <v>36</v>
      </c>
      <c r="AE97" s="22">
        <v>5.4703213897597696</v>
      </c>
      <c r="AF97" s="17">
        <v>-34.428387249752298</v>
      </c>
      <c r="AG97" s="17">
        <v>-28.958061869468398</v>
      </c>
    </row>
    <row r="98" spans="1:33" s="17" customFormat="1" ht="15.75" customHeight="1" x14ac:dyDescent="0.2">
      <c r="A98" s="7">
        <v>43990</v>
      </c>
      <c r="B98" s="6" t="s">
        <v>88</v>
      </c>
      <c r="C98" s="6">
        <v>2017</v>
      </c>
      <c r="D98" s="6" t="s">
        <v>34</v>
      </c>
      <c r="E98" s="6">
        <v>19</v>
      </c>
      <c r="F98" s="8">
        <v>1</v>
      </c>
      <c r="G98" s="8" t="s">
        <v>35</v>
      </c>
      <c r="H98" s="6" t="s">
        <v>36</v>
      </c>
      <c r="I98" s="6">
        <v>1</v>
      </c>
      <c r="J98" s="6" t="s">
        <v>36</v>
      </c>
      <c r="K98" s="6" t="s">
        <v>36</v>
      </c>
      <c r="L98" s="6" t="s">
        <v>36</v>
      </c>
      <c r="M98" s="17">
        <v>1</v>
      </c>
      <c r="N98" s="6" t="s">
        <v>37</v>
      </c>
      <c r="O98" s="6">
        <v>16.061174000000001</v>
      </c>
      <c r="P98" s="6">
        <v>16.004819000000001</v>
      </c>
      <c r="Q98" s="6">
        <v>4.2391220000000001</v>
      </c>
      <c r="R98" s="6">
        <v>5.4206779999999997</v>
      </c>
      <c r="S98" s="6">
        <v>4.7800719999999997</v>
      </c>
      <c r="T98" s="6">
        <v>29.148938999999999</v>
      </c>
      <c r="U98" s="6">
        <v>0</v>
      </c>
      <c r="V98" s="6">
        <v>10000</v>
      </c>
      <c r="W98" s="6">
        <v>293.746782</v>
      </c>
      <c r="X98" s="6">
        <f t="shared" si="5"/>
        <v>1.8212601467095626</v>
      </c>
      <c r="Y98" s="6">
        <v>1.8212601467095626</v>
      </c>
      <c r="Z98" s="6" t="s">
        <v>36</v>
      </c>
      <c r="AA98" s="6">
        <v>41.208528968984602</v>
      </c>
      <c r="AB98" s="6" t="s">
        <v>36</v>
      </c>
      <c r="AC98" s="6">
        <v>5.5619577023560102E-2</v>
      </c>
      <c r="AD98" s="9" t="s">
        <v>36</v>
      </c>
      <c r="AE98" s="18">
        <v>-3.0710090993624499</v>
      </c>
      <c r="AF98" s="6">
        <v>20.526979997338401</v>
      </c>
      <c r="AG98" s="6">
        <v>17.455971949521</v>
      </c>
    </row>
    <row r="99" spans="1:33" s="17" customFormat="1" ht="15.75" customHeight="1" x14ac:dyDescent="0.2">
      <c r="A99" s="7">
        <v>43990</v>
      </c>
      <c r="B99" s="6" t="s">
        <v>89</v>
      </c>
      <c r="C99" s="6">
        <v>2017</v>
      </c>
      <c r="D99" s="6" t="s">
        <v>34</v>
      </c>
      <c r="E99" s="6">
        <v>19</v>
      </c>
      <c r="F99" s="8">
        <v>2</v>
      </c>
      <c r="G99" s="8" t="s">
        <v>35</v>
      </c>
      <c r="H99" s="6" t="s">
        <v>36</v>
      </c>
      <c r="I99" s="6">
        <v>1</v>
      </c>
      <c r="J99" s="6" t="s">
        <v>36</v>
      </c>
      <c r="K99" s="6" t="s">
        <v>36</v>
      </c>
      <c r="L99" s="6" t="s">
        <v>36</v>
      </c>
      <c r="M99" s="17">
        <v>2</v>
      </c>
      <c r="N99" s="6" t="s">
        <v>37</v>
      </c>
      <c r="O99" s="6">
        <v>16.178377999999999</v>
      </c>
      <c r="P99" s="6">
        <v>16.003684</v>
      </c>
      <c r="Q99" s="6">
        <v>4.2214729999999996</v>
      </c>
      <c r="R99" s="6">
        <v>5.5009480000000002</v>
      </c>
      <c r="S99" s="6">
        <v>4.7821819999999997</v>
      </c>
      <c r="T99" s="6">
        <v>32.293519000000003</v>
      </c>
      <c r="U99" s="6">
        <v>0.39411200000000002</v>
      </c>
      <c r="V99" s="6">
        <v>10000</v>
      </c>
      <c r="W99" s="6">
        <v>375.60170799999997</v>
      </c>
      <c r="X99" s="6">
        <f t="shared" si="5"/>
        <v>2.0178803205561922</v>
      </c>
      <c r="Y99" s="6">
        <v>2.0178803205561922</v>
      </c>
      <c r="Z99" s="6" t="s">
        <v>36</v>
      </c>
      <c r="AA99" s="6">
        <v>43.4836711138081</v>
      </c>
      <c r="AB99" s="6" t="s">
        <v>36</v>
      </c>
      <c r="AC99" s="6">
        <v>8.2330378544878E-2</v>
      </c>
      <c r="AD99" s="9" t="s">
        <v>36</v>
      </c>
      <c r="AE99" s="18">
        <v>2.9411616054912799</v>
      </c>
      <c r="AF99" s="6">
        <v>44.810826410518601</v>
      </c>
      <c r="AG99" s="6">
        <v>47.751988872315202</v>
      </c>
    </row>
    <row r="100" spans="1:33" s="17" customFormat="1" ht="15.75" customHeight="1" x14ac:dyDescent="0.2">
      <c r="A100" s="7">
        <v>43990</v>
      </c>
      <c r="B100" s="6" t="s">
        <v>90</v>
      </c>
      <c r="C100" s="6">
        <v>2017</v>
      </c>
      <c r="D100" s="6" t="s">
        <v>34</v>
      </c>
      <c r="E100" s="6">
        <v>19</v>
      </c>
      <c r="F100" s="8">
        <v>3</v>
      </c>
      <c r="G100" s="8" t="s">
        <v>35</v>
      </c>
      <c r="H100" s="6" t="s">
        <v>36</v>
      </c>
      <c r="I100" s="6">
        <v>1</v>
      </c>
      <c r="J100" s="6" t="s">
        <v>36</v>
      </c>
      <c r="K100" s="6" t="s">
        <v>36</v>
      </c>
      <c r="L100" s="6" t="s">
        <v>36</v>
      </c>
      <c r="M100" s="17">
        <v>1</v>
      </c>
      <c r="N100" s="17" t="s">
        <v>37</v>
      </c>
      <c r="O100" s="17">
        <v>16.714772</v>
      </c>
      <c r="P100" s="17">
        <v>16.002139</v>
      </c>
      <c r="Q100" s="17">
        <v>3.540089</v>
      </c>
      <c r="R100" s="17">
        <v>4.7371590000000001</v>
      </c>
      <c r="S100" s="17">
        <v>4.1848000000000001</v>
      </c>
      <c r="T100" s="17">
        <v>31.307199000000001</v>
      </c>
      <c r="U100" s="17">
        <v>5.2510000000000001E-2</v>
      </c>
      <c r="V100" s="17">
        <v>10000</v>
      </c>
      <c r="W100" s="17">
        <v>431.363043</v>
      </c>
      <c r="X100" s="6">
        <f t="shared" si="5"/>
        <v>1.9564383861432526</v>
      </c>
      <c r="Y100" s="6">
        <v>1.9564383861432526</v>
      </c>
      <c r="Z100" s="6" t="s">
        <v>36</v>
      </c>
      <c r="AA100" s="6">
        <v>39.953361237809702</v>
      </c>
      <c r="AB100" s="6" t="s">
        <v>36</v>
      </c>
      <c r="AC100" s="6">
        <v>7.6061024993044707E-2</v>
      </c>
      <c r="AD100" s="9" t="s">
        <v>36</v>
      </c>
      <c r="AE100" s="18">
        <v>-8.9596319571381802</v>
      </c>
      <c r="AF100" s="6">
        <v>134.534068066853</v>
      </c>
      <c r="AG100" s="6">
        <v>125.574438338194</v>
      </c>
    </row>
    <row r="101" spans="1:33" s="17" customFormat="1" ht="15.75" customHeight="1" x14ac:dyDescent="0.2">
      <c r="A101" s="7">
        <v>43990</v>
      </c>
      <c r="B101" s="6" t="s">
        <v>91</v>
      </c>
      <c r="C101" s="6">
        <v>2017</v>
      </c>
      <c r="D101" s="6" t="s">
        <v>34</v>
      </c>
      <c r="E101" s="6">
        <v>37</v>
      </c>
      <c r="F101" s="8">
        <v>1</v>
      </c>
      <c r="G101" s="8" t="s">
        <v>35</v>
      </c>
      <c r="H101" s="6" t="s">
        <v>36</v>
      </c>
      <c r="I101" s="6">
        <v>1</v>
      </c>
      <c r="J101" s="6" t="s">
        <v>36</v>
      </c>
      <c r="K101" s="6" t="s">
        <v>36</v>
      </c>
      <c r="L101" s="6" t="s">
        <v>36</v>
      </c>
      <c r="M101" s="17">
        <v>3</v>
      </c>
      <c r="N101" s="17" t="s">
        <v>37</v>
      </c>
      <c r="O101" s="17">
        <v>16.243863000000001</v>
      </c>
      <c r="P101" s="17">
        <v>16.003792000000001</v>
      </c>
      <c r="Q101" s="17">
        <v>4.8505539999999998</v>
      </c>
      <c r="R101" s="17">
        <v>6.3092740000000003</v>
      </c>
      <c r="S101" s="17">
        <v>5.3829640000000003</v>
      </c>
      <c r="T101" s="17">
        <v>25.919642</v>
      </c>
      <c r="U101" s="17">
        <v>0.42967300000000003</v>
      </c>
      <c r="V101" s="17">
        <v>10000</v>
      </c>
      <c r="W101" s="17">
        <v>319.39840900000002</v>
      </c>
      <c r="X101" s="6">
        <f t="shared" si="5"/>
        <v>1.6195937812738379</v>
      </c>
      <c r="Y101" s="6">
        <v>1.6195937812738379</v>
      </c>
      <c r="Z101" s="6" t="s">
        <v>36</v>
      </c>
      <c r="AA101" s="6">
        <v>36.451455620825598</v>
      </c>
      <c r="AB101" s="6" t="s">
        <v>36</v>
      </c>
      <c r="AC101" s="6">
        <v>4.2003502057079103E-2</v>
      </c>
      <c r="AD101" s="9" t="s">
        <v>36</v>
      </c>
      <c r="AE101" s="18">
        <v>-26.027458647726199</v>
      </c>
      <c r="AF101" s="6">
        <v>207.29624540629399</v>
      </c>
      <c r="AG101" s="6">
        <v>181.268790316219</v>
      </c>
    </row>
    <row r="102" spans="1:33" s="17" customFormat="1" ht="15.75" customHeight="1" x14ac:dyDescent="0.2">
      <c r="A102" s="7">
        <v>43990</v>
      </c>
      <c r="B102" s="6" t="s">
        <v>92</v>
      </c>
      <c r="C102" s="6">
        <v>2017</v>
      </c>
      <c r="D102" s="6" t="s">
        <v>34</v>
      </c>
      <c r="E102" s="6">
        <v>37</v>
      </c>
      <c r="F102" s="8">
        <v>2</v>
      </c>
      <c r="G102" s="8" t="s">
        <v>35</v>
      </c>
      <c r="H102" s="6" t="s">
        <v>36</v>
      </c>
      <c r="I102" s="6">
        <v>1</v>
      </c>
      <c r="J102" s="6" t="s">
        <v>36</v>
      </c>
      <c r="K102" s="6" t="s">
        <v>36</v>
      </c>
      <c r="L102" s="6" t="s">
        <v>36</v>
      </c>
      <c r="M102" s="17">
        <v>1</v>
      </c>
      <c r="N102" s="17" t="s">
        <v>37</v>
      </c>
      <c r="O102" s="17">
        <v>16.038414</v>
      </c>
      <c r="P102" s="17">
        <v>16.003218</v>
      </c>
      <c r="Q102" s="17">
        <v>4.1277650000000001</v>
      </c>
      <c r="R102" s="17">
        <v>4.9056389999999999</v>
      </c>
      <c r="S102" s="17">
        <v>4.4464199999999998</v>
      </c>
      <c r="T102" s="17">
        <v>25.431607</v>
      </c>
      <c r="U102" s="17">
        <v>8.3601999999999996E-2</v>
      </c>
      <c r="V102" s="17">
        <v>10000</v>
      </c>
      <c r="W102" s="17">
        <v>251.25990300000001</v>
      </c>
      <c r="X102" s="6">
        <f t="shared" si="5"/>
        <v>1.5891558185359969</v>
      </c>
      <c r="Y102" s="6">
        <v>1.5891558185359969</v>
      </c>
      <c r="Z102" s="6" t="s">
        <v>36</v>
      </c>
      <c r="AA102" s="6">
        <v>35.771092290695897</v>
      </c>
      <c r="AB102" s="6" t="s">
        <v>36</v>
      </c>
      <c r="AC102" s="6">
        <v>4.02021780901059E-2</v>
      </c>
      <c r="AD102" s="6" t="s">
        <v>36</v>
      </c>
      <c r="AE102" s="18">
        <v>7.0720122759935196</v>
      </c>
      <c r="AF102" s="6">
        <v>182.91321636836099</v>
      </c>
      <c r="AG102" s="6">
        <v>189.98523098136801</v>
      </c>
    </row>
    <row r="103" spans="1:33" s="21" customFormat="1" x14ac:dyDescent="0.2">
      <c r="A103" s="12">
        <v>43990</v>
      </c>
      <c r="B103" s="13" t="s">
        <v>93</v>
      </c>
      <c r="C103" s="13">
        <v>2017</v>
      </c>
      <c r="D103" s="13" t="s">
        <v>34</v>
      </c>
      <c r="E103" s="13">
        <v>37</v>
      </c>
      <c r="F103" s="14">
        <v>3</v>
      </c>
      <c r="G103" s="14" t="s">
        <v>35</v>
      </c>
      <c r="H103" s="13" t="s">
        <v>36</v>
      </c>
      <c r="I103" s="13">
        <v>1</v>
      </c>
      <c r="J103" s="13" t="s">
        <v>36</v>
      </c>
      <c r="K103" s="13" t="s">
        <v>36</v>
      </c>
      <c r="L103" s="13" t="s">
        <v>36</v>
      </c>
      <c r="M103" s="21">
        <v>2</v>
      </c>
      <c r="N103" s="21" t="s">
        <v>37</v>
      </c>
      <c r="O103" s="21">
        <v>16.121110000000002</v>
      </c>
      <c r="P103" s="21">
        <v>16.005756999999999</v>
      </c>
      <c r="Q103" s="21">
        <v>4.324287</v>
      </c>
      <c r="R103" s="21">
        <v>6.3613150000000003</v>
      </c>
      <c r="S103" s="21">
        <v>5.1534440000000004</v>
      </c>
      <c r="T103" s="21">
        <v>30.461483999999999</v>
      </c>
      <c r="U103" s="21">
        <v>0.59079999999999999</v>
      </c>
      <c r="V103" s="21">
        <v>10000</v>
      </c>
      <c r="W103" s="21">
        <v>494.39628199999999</v>
      </c>
      <c r="X103" s="13">
        <f t="shared" si="5"/>
        <v>1.9031579699729291</v>
      </c>
      <c r="Y103" s="21">
        <v>1.9031579699729291</v>
      </c>
      <c r="Z103" s="13" t="s">
        <v>36</v>
      </c>
      <c r="AA103" s="21">
        <v>40.562557770394299</v>
      </c>
      <c r="AB103" s="13" t="s">
        <v>36</v>
      </c>
      <c r="AC103" s="21">
        <v>4.8980137067653799E-2</v>
      </c>
      <c r="AD103" s="16" t="s">
        <v>36</v>
      </c>
      <c r="AE103" s="23">
        <v>-0.67385090769842804</v>
      </c>
      <c r="AF103" s="21">
        <v>157.82688367141</v>
      </c>
      <c r="AG103" s="21">
        <v>157.15303358851699</v>
      </c>
    </row>
    <row r="104" spans="1:33" s="17" customFormat="1" x14ac:dyDescent="0.2">
      <c r="A104" s="24">
        <v>44012</v>
      </c>
      <c r="B104" s="6" t="s">
        <v>64</v>
      </c>
      <c r="C104" s="6">
        <v>2017</v>
      </c>
      <c r="D104" s="6" t="s">
        <v>34</v>
      </c>
      <c r="E104" s="6">
        <v>5</v>
      </c>
      <c r="F104" s="8">
        <v>1</v>
      </c>
      <c r="G104" s="8" t="s">
        <v>35</v>
      </c>
      <c r="H104" s="6" t="s">
        <v>36</v>
      </c>
      <c r="I104" s="17">
        <v>8</v>
      </c>
      <c r="J104" s="17" t="s">
        <v>36</v>
      </c>
      <c r="K104" s="17" t="s">
        <v>36</v>
      </c>
      <c r="L104" s="17" t="s">
        <v>36</v>
      </c>
      <c r="M104" s="17">
        <v>1</v>
      </c>
      <c r="N104" s="17" t="s">
        <v>37</v>
      </c>
      <c r="O104" s="17">
        <v>16.082784</v>
      </c>
      <c r="P104" s="17">
        <v>16.006397</v>
      </c>
      <c r="Q104" s="17">
        <v>3.2080880000000001</v>
      </c>
      <c r="R104" s="17">
        <v>4.8253000000000004</v>
      </c>
      <c r="S104" s="17">
        <v>4.1129740000000004</v>
      </c>
      <c r="T104" s="17">
        <v>21.046288000000001</v>
      </c>
      <c r="U104" s="17">
        <v>0.27928199999999997</v>
      </c>
      <c r="V104" s="17">
        <v>10000</v>
      </c>
      <c r="W104" s="17">
        <v>109.885616</v>
      </c>
      <c r="X104" s="6">
        <f>T104/P104</f>
        <v>1.3148672996177717</v>
      </c>
      <c r="Y104" s="17">
        <v>1.3148672996177717</v>
      </c>
      <c r="Z104" s="17" t="s">
        <v>36</v>
      </c>
      <c r="AA104" s="17">
        <v>32.269834282540202</v>
      </c>
      <c r="AB104" s="17" t="s">
        <v>36</v>
      </c>
      <c r="AC104" s="17">
        <v>7.03517017913598E-2</v>
      </c>
      <c r="AD104" s="17" t="s">
        <v>36</v>
      </c>
      <c r="AE104" s="22">
        <v>-12.1810529344513</v>
      </c>
      <c r="AF104" s="17">
        <v>36.492937816757497</v>
      </c>
      <c r="AG104" s="17">
        <v>24.311884717165999</v>
      </c>
    </row>
    <row r="105" spans="1:33" s="17" customFormat="1" x14ac:dyDescent="0.2">
      <c r="A105" s="24">
        <v>44013</v>
      </c>
      <c r="B105" s="6" t="s">
        <v>65</v>
      </c>
      <c r="C105" s="6">
        <v>2017</v>
      </c>
      <c r="D105" s="6" t="s">
        <v>34</v>
      </c>
      <c r="E105" s="6">
        <v>5</v>
      </c>
      <c r="F105" s="8">
        <v>2</v>
      </c>
      <c r="G105" s="8" t="s">
        <v>35</v>
      </c>
      <c r="H105" s="6" t="s">
        <v>36</v>
      </c>
      <c r="I105" s="17">
        <v>8</v>
      </c>
      <c r="J105" s="17" t="s">
        <v>36</v>
      </c>
      <c r="K105" s="17" t="s">
        <v>36</v>
      </c>
      <c r="L105" s="17" t="s">
        <v>36</v>
      </c>
      <c r="M105" s="17">
        <v>1</v>
      </c>
      <c r="N105" s="17" t="s">
        <v>37</v>
      </c>
      <c r="O105" s="17">
        <v>16.431882999999999</v>
      </c>
      <c r="P105" s="17">
        <v>16.023318</v>
      </c>
      <c r="Q105" s="17">
        <v>3.043221</v>
      </c>
      <c r="R105" s="17">
        <v>4.1478400000000004</v>
      </c>
      <c r="S105" s="17">
        <v>3.5617969999999999</v>
      </c>
      <c r="T105" s="17">
        <v>19.003862999999999</v>
      </c>
      <c r="U105" s="17">
        <v>0.46854099999999999</v>
      </c>
      <c r="V105" s="17">
        <v>10000</v>
      </c>
      <c r="W105" s="17">
        <v>80.829417000000007</v>
      </c>
      <c r="X105" s="6">
        <f>T105/P105</f>
        <v>1.1860129718451571</v>
      </c>
      <c r="Y105" s="17">
        <v>1.1860129718451571</v>
      </c>
      <c r="Z105" s="17" t="s">
        <v>36</v>
      </c>
      <c r="AA105" s="17">
        <v>25.188869326627501</v>
      </c>
      <c r="AB105" s="17" t="s">
        <v>36</v>
      </c>
      <c r="AC105" s="17">
        <v>4.4504328567187598E-2</v>
      </c>
      <c r="AD105" s="17" t="s">
        <v>36</v>
      </c>
      <c r="AE105" s="22">
        <v>-0.48524345535604702</v>
      </c>
      <c r="AF105" s="17">
        <v>13.4550565902779</v>
      </c>
      <c r="AG105" s="17">
        <v>12.969812170284699</v>
      </c>
    </row>
    <row r="106" spans="1:33" s="17" customFormat="1" x14ac:dyDescent="0.2">
      <c r="A106" s="24">
        <v>44013</v>
      </c>
      <c r="B106" s="6" t="s">
        <v>66</v>
      </c>
      <c r="C106" s="6">
        <v>2017</v>
      </c>
      <c r="D106" s="6" t="s">
        <v>34</v>
      </c>
      <c r="E106" s="6">
        <v>5</v>
      </c>
      <c r="F106" s="8">
        <v>3</v>
      </c>
      <c r="G106" s="8" t="s">
        <v>35</v>
      </c>
      <c r="H106" s="6" t="s">
        <v>36</v>
      </c>
      <c r="I106" s="17">
        <v>8</v>
      </c>
      <c r="J106" s="17" t="s">
        <v>36</v>
      </c>
      <c r="K106" s="17" t="s">
        <v>36</v>
      </c>
      <c r="L106" s="17" t="s">
        <v>36</v>
      </c>
      <c r="M106" s="17">
        <v>1</v>
      </c>
      <c r="N106" s="17" t="s">
        <v>37</v>
      </c>
      <c r="O106" s="17">
        <v>16.169252</v>
      </c>
      <c r="P106" s="17">
        <v>16.014405</v>
      </c>
      <c r="Q106" s="17">
        <v>-1.4515830000000001</v>
      </c>
      <c r="R106" s="17">
        <v>-0.12078800000000001</v>
      </c>
      <c r="S106" s="17">
        <v>-0.69669000000000003</v>
      </c>
      <c r="T106" s="17">
        <v>20.196942</v>
      </c>
      <c r="U106" s="17">
        <v>0.64116200000000001</v>
      </c>
      <c r="V106" s="17">
        <v>10000</v>
      </c>
      <c r="W106" s="17">
        <v>94.256910000000005</v>
      </c>
      <c r="X106" s="6">
        <f t="shared" si="5"/>
        <v>1.2611734248009838</v>
      </c>
      <c r="Y106" s="17">
        <v>1.2611734248009838</v>
      </c>
      <c r="Z106" s="17" t="s">
        <v>36</v>
      </c>
      <c r="AA106" s="17">
        <v>27.900213122713001</v>
      </c>
      <c r="AB106" s="17" t="s">
        <v>36</v>
      </c>
      <c r="AC106" s="17">
        <v>5.4029181004522697E-2</v>
      </c>
      <c r="AD106" s="17" t="s">
        <v>36</v>
      </c>
      <c r="AE106" s="22">
        <v>3.3671953056614599</v>
      </c>
      <c r="AF106" s="17">
        <v>39.642178509848499</v>
      </c>
      <c r="AG106" s="17">
        <v>43.009373931325001</v>
      </c>
    </row>
    <row r="107" spans="1:33" s="17" customFormat="1" x14ac:dyDescent="0.2">
      <c r="A107" s="24">
        <v>44017</v>
      </c>
      <c r="B107" s="6" t="s">
        <v>67</v>
      </c>
      <c r="C107" s="6">
        <v>2017</v>
      </c>
      <c r="D107" s="6" t="s">
        <v>41</v>
      </c>
      <c r="E107" s="6">
        <v>27</v>
      </c>
      <c r="F107" s="8">
        <v>1</v>
      </c>
      <c r="G107" s="8" t="s">
        <v>35</v>
      </c>
      <c r="H107" s="6" t="s">
        <v>36</v>
      </c>
      <c r="I107" s="6">
        <v>8</v>
      </c>
      <c r="J107" s="6" t="s">
        <v>36</v>
      </c>
      <c r="K107" s="6" t="s">
        <v>36</v>
      </c>
      <c r="L107" s="17" t="s">
        <v>36</v>
      </c>
      <c r="M107" s="17">
        <v>1</v>
      </c>
      <c r="N107" s="17" t="s">
        <v>37</v>
      </c>
      <c r="O107" s="17">
        <v>16.382701000000001</v>
      </c>
      <c r="P107" s="17">
        <v>15.999157</v>
      </c>
      <c r="Q107" s="17">
        <v>4.0735390000000002</v>
      </c>
      <c r="R107" s="17">
        <v>5.3372039999999998</v>
      </c>
      <c r="S107" s="17">
        <v>4.704548</v>
      </c>
      <c r="T107" s="17">
        <v>17.956564</v>
      </c>
      <c r="U107" s="17">
        <v>0.75324999999999998</v>
      </c>
      <c r="V107" s="17">
        <v>10000</v>
      </c>
      <c r="W107" s="17">
        <v>65.341723000000002</v>
      </c>
      <c r="X107" s="6">
        <f t="shared" si="5"/>
        <v>1.1223443835197067</v>
      </c>
      <c r="Y107" s="17">
        <v>1.1223443835197067</v>
      </c>
      <c r="Z107" s="17" t="s">
        <v>36</v>
      </c>
      <c r="AA107" s="17">
        <v>21.073983931045898</v>
      </c>
      <c r="AB107" s="17" t="s">
        <v>36</v>
      </c>
      <c r="AC107" s="17">
        <v>3.3047319149418303E-2</v>
      </c>
      <c r="AD107" s="17" t="s">
        <v>36</v>
      </c>
      <c r="AE107" s="22">
        <v>2.9962916196964899</v>
      </c>
      <c r="AF107" s="17">
        <v>45.1594897567999</v>
      </c>
      <c r="AG107" s="17">
        <v>48.1557822350522</v>
      </c>
    </row>
    <row r="108" spans="1:33" s="17" customFormat="1" x14ac:dyDescent="0.2">
      <c r="A108" s="24">
        <v>44017</v>
      </c>
      <c r="B108" s="6" t="s">
        <v>68</v>
      </c>
      <c r="C108" s="6">
        <v>2017</v>
      </c>
      <c r="D108" s="6" t="s">
        <v>41</v>
      </c>
      <c r="E108" s="6">
        <v>27</v>
      </c>
      <c r="F108" s="8">
        <v>2</v>
      </c>
      <c r="G108" s="8" t="s">
        <v>35</v>
      </c>
      <c r="H108" s="6" t="s">
        <v>36</v>
      </c>
      <c r="I108" s="17">
        <v>8</v>
      </c>
      <c r="J108" s="6" t="s">
        <v>36</v>
      </c>
      <c r="K108" s="6" t="s">
        <v>36</v>
      </c>
      <c r="L108" s="17" t="s">
        <v>36</v>
      </c>
      <c r="M108" s="6">
        <v>1</v>
      </c>
      <c r="N108" s="6" t="s">
        <v>37</v>
      </c>
      <c r="O108" s="6">
        <v>16.026509000000001</v>
      </c>
      <c r="P108" s="6">
        <v>16.004915</v>
      </c>
      <c r="Q108" s="6">
        <v>4.1375999999999999</v>
      </c>
      <c r="R108" s="6">
        <v>4.9018040000000003</v>
      </c>
      <c r="S108" s="6">
        <v>4.5001199999999999</v>
      </c>
      <c r="T108" s="6">
        <v>17.830203000000001</v>
      </c>
      <c r="U108" s="6">
        <v>0.21609700000000001</v>
      </c>
      <c r="V108" s="6">
        <v>4381.2648879999997</v>
      </c>
      <c r="W108" s="6">
        <v>59.631517000000002</v>
      </c>
      <c r="X108" s="6">
        <f t="shared" si="5"/>
        <v>1.1140454666582109</v>
      </c>
      <c r="Y108" s="17">
        <v>1.1140454666582109</v>
      </c>
      <c r="Z108" s="17" t="s">
        <v>36</v>
      </c>
      <c r="AA108" s="17">
        <v>19.546439874169799</v>
      </c>
      <c r="AB108" s="17" t="s">
        <v>36</v>
      </c>
      <c r="AC108" s="17">
        <v>3.2587417749685002E-2</v>
      </c>
      <c r="AD108" s="17" t="s">
        <v>36</v>
      </c>
      <c r="AE108" s="22">
        <v>-11.1187919039596</v>
      </c>
      <c r="AF108" s="17">
        <v>68.537324557030004</v>
      </c>
      <c r="AG108" s="17">
        <v>57.418532158647203</v>
      </c>
    </row>
    <row r="109" spans="1:33" s="17" customFormat="1" ht="15.75" customHeight="1" x14ac:dyDescent="0.2">
      <c r="A109" s="24">
        <v>44017</v>
      </c>
      <c r="B109" s="6" t="s">
        <v>69</v>
      </c>
      <c r="C109" s="6">
        <v>2017</v>
      </c>
      <c r="D109" s="6" t="s">
        <v>41</v>
      </c>
      <c r="E109" s="6">
        <v>27</v>
      </c>
      <c r="F109" s="8">
        <v>3</v>
      </c>
      <c r="G109" s="8" t="s">
        <v>35</v>
      </c>
      <c r="H109" s="6" t="s">
        <v>36</v>
      </c>
      <c r="I109" s="17">
        <v>8</v>
      </c>
      <c r="J109" s="6" t="s">
        <v>36</v>
      </c>
      <c r="K109" s="6" t="s">
        <v>36</v>
      </c>
      <c r="L109" s="17" t="s">
        <v>36</v>
      </c>
      <c r="M109" s="17">
        <v>1</v>
      </c>
      <c r="N109" s="17" t="s">
        <v>37</v>
      </c>
      <c r="O109" s="17">
        <v>16.070021000000001</v>
      </c>
      <c r="P109" s="17">
        <v>16.006048</v>
      </c>
      <c r="Q109" s="17">
        <v>4.7426880000000002</v>
      </c>
      <c r="R109" s="17">
        <v>5.0935930000000003</v>
      </c>
      <c r="S109" s="17">
        <v>4.8265919999999998</v>
      </c>
      <c r="T109" s="17">
        <v>16.649699999999999</v>
      </c>
      <c r="U109" s="17">
        <v>0.55094699999999996</v>
      </c>
      <c r="V109" s="17">
        <v>10000</v>
      </c>
      <c r="W109" s="17">
        <v>40.878101999999998</v>
      </c>
      <c r="X109" s="6">
        <f t="shared" si="5"/>
        <v>1.0402130494673014</v>
      </c>
      <c r="Y109" s="6">
        <v>1.0402130494673014</v>
      </c>
      <c r="Z109" s="6" t="s">
        <v>36</v>
      </c>
      <c r="AA109" s="6">
        <v>12.639714669577801</v>
      </c>
      <c r="AB109" s="6" t="s">
        <v>36</v>
      </c>
      <c r="AC109" s="6">
        <v>2.0128995478272401E-2</v>
      </c>
      <c r="AD109" s="6" t="s">
        <v>36</v>
      </c>
      <c r="AE109" s="18">
        <v>4.1091898385406997</v>
      </c>
      <c r="AF109" s="6">
        <v>70.527351638038994</v>
      </c>
      <c r="AG109" s="6">
        <v>74.636541770163603</v>
      </c>
    </row>
    <row r="110" spans="1:33" s="17" customFormat="1" ht="15.75" customHeight="1" x14ac:dyDescent="0.2">
      <c r="A110" s="24">
        <v>44017</v>
      </c>
      <c r="B110" s="6" t="s">
        <v>70</v>
      </c>
      <c r="C110" s="6">
        <v>2017</v>
      </c>
      <c r="D110" s="6" t="s">
        <v>41</v>
      </c>
      <c r="E110" s="6">
        <v>30</v>
      </c>
      <c r="F110" s="8">
        <v>1</v>
      </c>
      <c r="G110" s="8" t="s">
        <v>35</v>
      </c>
      <c r="H110" s="6" t="s">
        <v>36</v>
      </c>
      <c r="I110" s="6">
        <v>8</v>
      </c>
      <c r="J110" s="6" t="s">
        <v>36</v>
      </c>
      <c r="K110" s="6" t="s">
        <v>36</v>
      </c>
      <c r="L110" s="17" t="s">
        <v>36</v>
      </c>
      <c r="M110" s="17">
        <v>1</v>
      </c>
      <c r="N110" s="17" t="s">
        <v>37</v>
      </c>
      <c r="O110" s="17">
        <v>16.466342999999998</v>
      </c>
      <c r="P110" s="17">
        <v>16.002779</v>
      </c>
      <c r="Q110" s="17">
        <v>-5.3707640000000003</v>
      </c>
      <c r="R110" s="17">
        <v>-2.502713</v>
      </c>
      <c r="S110" s="17">
        <v>-3.9503309999999998</v>
      </c>
      <c r="T110" s="17">
        <v>22.757110999999998</v>
      </c>
      <c r="U110" s="17">
        <v>1.7796700000000001</v>
      </c>
      <c r="V110" s="17">
        <v>10000</v>
      </c>
      <c r="W110" s="17">
        <v>143.09145899999999</v>
      </c>
      <c r="X110" s="6">
        <f t="shared" si="5"/>
        <v>1.4220724412928527</v>
      </c>
      <c r="Y110" s="6">
        <v>1.4220724412928527</v>
      </c>
      <c r="Z110" s="6" t="s">
        <v>36</v>
      </c>
      <c r="AA110" s="6">
        <v>36.325832650594798</v>
      </c>
      <c r="AB110" s="6" t="s">
        <v>36</v>
      </c>
      <c r="AC110" s="6">
        <v>5.9161643710678898E-2</v>
      </c>
      <c r="AD110" s="6" t="s">
        <v>36</v>
      </c>
      <c r="AE110" s="18">
        <v>18.529619697563099</v>
      </c>
      <c r="AF110" s="6">
        <v>24.1054458369454</v>
      </c>
      <c r="AG110" s="6">
        <v>42.635064860452601</v>
      </c>
    </row>
    <row r="111" spans="1:33" s="17" customFormat="1" ht="15.75" customHeight="1" x14ac:dyDescent="0.2">
      <c r="A111" s="24">
        <v>44017</v>
      </c>
      <c r="B111" s="6" t="s">
        <v>71</v>
      </c>
      <c r="C111" s="6">
        <v>2017</v>
      </c>
      <c r="D111" s="6" t="s">
        <v>41</v>
      </c>
      <c r="E111" s="6">
        <v>30</v>
      </c>
      <c r="F111" s="8">
        <v>2</v>
      </c>
      <c r="G111" s="8" t="s">
        <v>35</v>
      </c>
      <c r="H111" s="6" t="s">
        <v>36</v>
      </c>
      <c r="I111" s="17">
        <v>8</v>
      </c>
      <c r="J111" s="6" t="s">
        <v>36</v>
      </c>
      <c r="K111" s="6" t="s">
        <v>36</v>
      </c>
      <c r="L111" s="17" t="s">
        <v>36</v>
      </c>
      <c r="M111" s="17">
        <v>1</v>
      </c>
      <c r="N111" s="17" t="s">
        <v>37</v>
      </c>
      <c r="O111" s="17">
        <v>16.012056999999999</v>
      </c>
      <c r="P111" s="17">
        <v>16.000145</v>
      </c>
      <c r="Q111" s="17">
        <v>4.5058610000000003</v>
      </c>
      <c r="R111" s="17">
        <v>5.902819</v>
      </c>
      <c r="S111" s="17">
        <v>5.1233659999999999</v>
      </c>
      <c r="T111" s="17">
        <v>20.041723999999999</v>
      </c>
      <c r="U111" s="17">
        <v>0.207955</v>
      </c>
      <c r="V111" s="17">
        <v>10000</v>
      </c>
      <c r="W111" s="17">
        <v>99.639178000000001</v>
      </c>
      <c r="X111" s="6">
        <f t="shared" si="5"/>
        <v>1.25259639834514</v>
      </c>
      <c r="Y111" s="6">
        <v>1.25259639834514</v>
      </c>
      <c r="Z111" s="6" t="s">
        <v>36</v>
      </c>
      <c r="AA111" s="6">
        <v>25.524627628639301</v>
      </c>
      <c r="AB111" s="6" t="s">
        <v>36</v>
      </c>
      <c r="AC111" s="6">
        <v>4.8086301422119102E-2</v>
      </c>
      <c r="AD111" s="9" t="s">
        <v>36</v>
      </c>
      <c r="AE111" s="18">
        <v>-3.4862693964004499</v>
      </c>
      <c r="AF111" s="6">
        <v>79.709264081811895</v>
      </c>
      <c r="AG111" s="6">
        <v>76.2229941739797</v>
      </c>
    </row>
    <row r="112" spans="1:33" s="17" customFormat="1" ht="15.75" customHeight="1" x14ac:dyDescent="0.2">
      <c r="A112" s="24">
        <v>44017</v>
      </c>
      <c r="B112" s="6" t="s">
        <v>72</v>
      </c>
      <c r="C112" s="6">
        <v>2017</v>
      </c>
      <c r="D112" s="6" t="s">
        <v>41</v>
      </c>
      <c r="E112" s="6">
        <v>30</v>
      </c>
      <c r="F112" s="8">
        <v>3</v>
      </c>
      <c r="G112" s="8" t="s">
        <v>35</v>
      </c>
      <c r="H112" s="6" t="s">
        <v>36</v>
      </c>
      <c r="I112" s="17">
        <v>8</v>
      </c>
      <c r="J112" s="6" t="s">
        <v>36</v>
      </c>
      <c r="K112" s="6" t="s">
        <v>36</v>
      </c>
      <c r="L112" s="17" t="s">
        <v>36</v>
      </c>
      <c r="M112" s="17">
        <v>1</v>
      </c>
      <c r="N112" s="17" t="s">
        <v>37</v>
      </c>
      <c r="O112" s="17">
        <v>16.209053000000001</v>
      </c>
      <c r="P112" s="17">
        <v>16.013076999999999</v>
      </c>
      <c r="Q112" s="17">
        <v>4.5398259999999997</v>
      </c>
      <c r="R112" s="17">
        <v>5.3321610000000002</v>
      </c>
      <c r="S112" s="17">
        <v>4.8356859999999999</v>
      </c>
      <c r="T112" s="17">
        <v>20.027384000000001</v>
      </c>
      <c r="U112" s="17">
        <v>0.29815700000000001</v>
      </c>
      <c r="V112" s="17">
        <v>10000</v>
      </c>
      <c r="W112" s="17">
        <v>89.965598</v>
      </c>
      <c r="X112" s="6">
        <f t="shared" si="5"/>
        <v>1.2506892960047593</v>
      </c>
      <c r="Y112" s="6">
        <v>1.2506892960047593</v>
      </c>
      <c r="Z112" s="6" t="s">
        <v>36</v>
      </c>
      <c r="AA112" s="6">
        <v>25.695367905554502</v>
      </c>
      <c r="AB112" s="6" t="s">
        <v>36</v>
      </c>
      <c r="AC112" s="6">
        <v>5.35116883315098E-2</v>
      </c>
      <c r="AD112" s="6" t="s">
        <v>36</v>
      </c>
      <c r="AE112" s="18">
        <v>8.12088007702949</v>
      </c>
      <c r="AF112" s="6">
        <v>71.677163969250799</v>
      </c>
      <c r="AG112" s="6">
        <v>79.798044925567396</v>
      </c>
    </row>
    <row r="113" spans="1:33" s="17" customFormat="1" ht="15.75" customHeight="1" x14ac:dyDescent="0.2">
      <c r="A113" s="24">
        <v>44013</v>
      </c>
      <c r="B113" s="6" t="s">
        <v>73</v>
      </c>
      <c r="C113" s="6">
        <v>2017</v>
      </c>
      <c r="D113" s="6" t="s">
        <v>48</v>
      </c>
      <c r="E113" s="6">
        <v>8</v>
      </c>
      <c r="F113" s="8">
        <v>1</v>
      </c>
      <c r="G113" s="8" t="s">
        <v>35</v>
      </c>
      <c r="H113" s="6" t="s">
        <v>36</v>
      </c>
      <c r="I113" s="6">
        <v>8</v>
      </c>
      <c r="J113" s="17" t="s">
        <v>36</v>
      </c>
      <c r="K113" s="17" t="s">
        <v>36</v>
      </c>
      <c r="L113" s="17" t="s">
        <v>36</v>
      </c>
      <c r="M113" s="17">
        <v>1</v>
      </c>
      <c r="N113" s="17" t="s">
        <v>37</v>
      </c>
      <c r="O113" s="17">
        <v>16.015574000000001</v>
      </c>
      <c r="P113" s="17">
        <v>16.009055</v>
      </c>
      <c r="Q113" s="17">
        <v>3.9643730000000001</v>
      </c>
      <c r="R113" s="17">
        <v>5.6949149999999999</v>
      </c>
      <c r="S113" s="17">
        <v>4.9671310000000002</v>
      </c>
      <c r="T113" s="17">
        <v>20.058346</v>
      </c>
      <c r="U113" s="17">
        <v>0.56478300000000004</v>
      </c>
      <c r="V113" s="17">
        <v>10000</v>
      </c>
      <c r="W113" s="17">
        <v>94.141210000000001</v>
      </c>
      <c r="X113" s="6">
        <f t="shared" si="5"/>
        <v>1.2529375406605825</v>
      </c>
      <c r="Y113" s="6">
        <v>1.2529375406605825</v>
      </c>
      <c r="Z113" s="6" t="s">
        <v>36</v>
      </c>
      <c r="AA113" s="6">
        <v>28.248786940240802</v>
      </c>
      <c r="AB113" s="6" t="s">
        <v>36</v>
      </c>
      <c r="AC113" s="6">
        <v>4.88081628561019E-2</v>
      </c>
      <c r="AD113" s="9" t="s">
        <v>36</v>
      </c>
      <c r="AE113" s="18">
        <v>38.284803429865804</v>
      </c>
      <c r="AF113" s="6">
        <v>19.737774552792299</v>
      </c>
      <c r="AG113" s="6">
        <v>38.284803429865804</v>
      </c>
    </row>
    <row r="114" spans="1:33" s="17" customFormat="1" x14ac:dyDescent="0.2">
      <c r="A114" s="24">
        <v>44013</v>
      </c>
      <c r="B114" s="6" t="s">
        <v>74</v>
      </c>
      <c r="C114" s="6">
        <v>2017</v>
      </c>
      <c r="D114" s="6" t="s">
        <v>48</v>
      </c>
      <c r="E114" s="6">
        <v>8</v>
      </c>
      <c r="F114" s="8">
        <v>2</v>
      </c>
      <c r="G114" s="8" t="s">
        <v>35</v>
      </c>
      <c r="H114" s="6" t="s">
        <v>36</v>
      </c>
      <c r="I114" s="17">
        <v>8</v>
      </c>
      <c r="J114" s="17" t="s">
        <v>36</v>
      </c>
      <c r="K114" s="17" t="s">
        <v>36</v>
      </c>
      <c r="L114" s="17" t="s">
        <v>36</v>
      </c>
      <c r="M114" s="17">
        <v>1</v>
      </c>
      <c r="N114" s="17" t="s">
        <v>37</v>
      </c>
      <c r="O114" s="17">
        <v>16.607391</v>
      </c>
      <c r="P114" s="17">
        <v>16.006333999999999</v>
      </c>
      <c r="Q114" s="17">
        <v>4.5294759999999998</v>
      </c>
      <c r="R114" s="17">
        <v>6.5668290000000002</v>
      </c>
      <c r="S114" s="17">
        <v>5.6998530000000001</v>
      </c>
      <c r="T114" s="17">
        <v>20.279821999999999</v>
      </c>
      <c r="U114" s="17">
        <v>3.230572</v>
      </c>
      <c r="V114" s="17">
        <v>10000</v>
      </c>
      <c r="W114" s="17">
        <v>98.523736999999997</v>
      </c>
      <c r="X114" s="6">
        <f t="shared" si="5"/>
        <v>1.2669873064000789</v>
      </c>
      <c r="Y114" s="6">
        <v>1.2669873064000789</v>
      </c>
      <c r="Z114" s="17" t="s">
        <v>36</v>
      </c>
      <c r="AA114" s="6">
        <v>30.9331241503256</v>
      </c>
      <c r="AB114" s="6" t="s">
        <v>36</v>
      </c>
      <c r="AC114" s="9">
        <v>4.4269233548798498E-2</v>
      </c>
      <c r="AD114" s="22" t="s">
        <v>36</v>
      </c>
      <c r="AE114" s="17">
        <v>28.063433599491098</v>
      </c>
      <c r="AF114" s="17">
        <v>-18.000289405669601</v>
      </c>
      <c r="AG114" s="17">
        <v>10.0631424666154</v>
      </c>
    </row>
    <row r="115" spans="1:33" s="17" customFormat="1" ht="15.75" customHeight="1" x14ac:dyDescent="0.2">
      <c r="A115" s="24">
        <v>44013</v>
      </c>
      <c r="B115" s="6" t="s">
        <v>75</v>
      </c>
      <c r="C115" s="6">
        <v>2017</v>
      </c>
      <c r="D115" s="6" t="s">
        <v>48</v>
      </c>
      <c r="E115" s="6">
        <v>8</v>
      </c>
      <c r="F115" s="8">
        <v>3</v>
      </c>
      <c r="G115" s="8" t="s">
        <v>35</v>
      </c>
      <c r="H115" s="6" t="s">
        <v>36</v>
      </c>
      <c r="I115" s="17">
        <v>8</v>
      </c>
      <c r="J115" s="17" t="s">
        <v>36</v>
      </c>
      <c r="K115" s="17" t="s">
        <v>36</v>
      </c>
      <c r="L115" s="17" t="s">
        <v>36</v>
      </c>
      <c r="M115" s="6">
        <v>1</v>
      </c>
      <c r="N115" s="6" t="s">
        <v>37</v>
      </c>
      <c r="O115" s="6">
        <v>16.172837000000001</v>
      </c>
      <c r="P115" s="6">
        <v>16.016476999999998</v>
      </c>
      <c r="Q115" s="6">
        <v>4.3785379999999998</v>
      </c>
      <c r="R115" s="6">
        <v>5.5923540000000003</v>
      </c>
      <c r="S115" s="6">
        <v>4.9614589999999996</v>
      </c>
      <c r="T115" s="6">
        <v>19.346577</v>
      </c>
      <c r="U115" s="6">
        <v>0.48033500000000001</v>
      </c>
      <c r="V115" s="6">
        <v>10000</v>
      </c>
      <c r="W115" s="6">
        <v>83.751216999999997</v>
      </c>
      <c r="X115" s="6">
        <f t="shared" si="5"/>
        <v>1.2079171343360966</v>
      </c>
      <c r="Y115" s="6">
        <v>1.2079171343360966</v>
      </c>
      <c r="Z115" s="6" t="s">
        <v>36</v>
      </c>
      <c r="AA115" s="6">
        <v>25.8652269518632</v>
      </c>
      <c r="AB115" s="6" t="s">
        <v>36</v>
      </c>
      <c r="AC115" s="9">
        <v>4.1645655743509702E-2</v>
      </c>
      <c r="AD115" s="18" t="s">
        <v>36</v>
      </c>
      <c r="AE115" s="6">
        <v>-4.4734466005381703</v>
      </c>
      <c r="AF115" s="6">
        <v>36.5511076045658</v>
      </c>
      <c r="AG115" s="10">
        <v>32.077662150720201</v>
      </c>
    </row>
    <row r="116" spans="1:33" s="17" customFormat="1" x14ac:dyDescent="0.2">
      <c r="A116" s="24">
        <v>44017</v>
      </c>
      <c r="B116" s="6" t="s">
        <v>76</v>
      </c>
      <c r="C116" s="6">
        <v>2017</v>
      </c>
      <c r="D116" s="6" t="s">
        <v>41</v>
      </c>
      <c r="E116" s="6">
        <v>32</v>
      </c>
      <c r="F116" s="8">
        <v>1</v>
      </c>
      <c r="G116" s="8" t="s">
        <v>35</v>
      </c>
      <c r="H116" s="6" t="s">
        <v>36</v>
      </c>
      <c r="I116" s="6">
        <v>8</v>
      </c>
      <c r="J116" s="17" t="s">
        <v>36</v>
      </c>
      <c r="K116" s="17" t="s">
        <v>36</v>
      </c>
      <c r="L116" s="17" t="s">
        <v>36</v>
      </c>
      <c r="M116" s="17">
        <v>1</v>
      </c>
      <c r="N116" s="17" t="s">
        <v>37</v>
      </c>
      <c r="O116" s="17">
        <v>16.201827999999999</v>
      </c>
      <c r="P116" s="17">
        <v>16.011002000000001</v>
      </c>
      <c r="Q116" s="17">
        <v>4.3888559999999996</v>
      </c>
      <c r="R116" s="17">
        <v>5.5209460000000004</v>
      </c>
      <c r="S116" s="17">
        <v>4.9246650000000001</v>
      </c>
      <c r="T116" s="17">
        <v>18.792632000000001</v>
      </c>
      <c r="U116" s="17">
        <v>0.60858299999999999</v>
      </c>
      <c r="V116" s="17">
        <v>10000</v>
      </c>
      <c r="W116" s="17">
        <v>75.407983000000002</v>
      </c>
      <c r="X116" s="6">
        <f t="shared" si="5"/>
        <v>1.1737324122500266</v>
      </c>
      <c r="Y116" s="6">
        <v>1.1737324122500266</v>
      </c>
      <c r="Z116" s="17" t="s">
        <v>36</v>
      </c>
      <c r="AA116" s="6">
        <v>24.234253370533299</v>
      </c>
      <c r="AB116" s="6" t="s">
        <v>36</v>
      </c>
      <c r="AC116" s="9">
        <v>4.1294317252148403E-2</v>
      </c>
      <c r="AD116" s="22" t="s">
        <v>36</v>
      </c>
      <c r="AE116" s="17">
        <v>6.8219737482908798</v>
      </c>
      <c r="AF116" s="17">
        <v>56.963812283063298</v>
      </c>
      <c r="AG116" s="17">
        <v>63.785786903421602</v>
      </c>
    </row>
    <row r="117" spans="1:33" s="17" customFormat="1" ht="15.75" customHeight="1" x14ac:dyDescent="0.2">
      <c r="A117" s="24">
        <v>44017</v>
      </c>
      <c r="B117" s="6" t="s">
        <v>77</v>
      </c>
      <c r="C117" s="6">
        <v>2017</v>
      </c>
      <c r="D117" s="6" t="s">
        <v>41</v>
      </c>
      <c r="E117" s="6">
        <v>32</v>
      </c>
      <c r="F117" s="8">
        <v>2</v>
      </c>
      <c r="G117" s="8" t="s">
        <v>35</v>
      </c>
      <c r="H117" s="6" t="s">
        <v>36</v>
      </c>
      <c r="I117" s="17">
        <v>8</v>
      </c>
      <c r="J117" s="17" t="s">
        <v>36</v>
      </c>
      <c r="K117" s="17" t="s">
        <v>36</v>
      </c>
      <c r="L117" s="17" t="s">
        <v>36</v>
      </c>
      <c r="M117" s="17">
        <v>1</v>
      </c>
      <c r="N117" s="17" t="s">
        <v>37</v>
      </c>
      <c r="O117" s="17">
        <v>16.104922999999999</v>
      </c>
      <c r="P117" s="17">
        <v>16.013463999999999</v>
      </c>
      <c r="Q117" s="17">
        <v>3.296996</v>
      </c>
      <c r="R117" s="17">
        <v>4.1787559999999999</v>
      </c>
      <c r="S117" s="17">
        <v>3.660679</v>
      </c>
      <c r="T117" s="17">
        <v>17.367636999999998</v>
      </c>
      <c r="U117" s="17">
        <v>0.652891</v>
      </c>
      <c r="V117" s="17">
        <v>10000</v>
      </c>
      <c r="W117" s="17">
        <v>51.554892000000002</v>
      </c>
      <c r="X117" s="6">
        <f t="shared" si="5"/>
        <v>1.0845646513458924</v>
      </c>
      <c r="Y117" s="6">
        <v>1.0845646513458924</v>
      </c>
      <c r="Z117" s="6" t="s">
        <v>36</v>
      </c>
      <c r="AA117" s="6">
        <v>17.514731416795801</v>
      </c>
      <c r="AB117" s="6" t="s">
        <v>36</v>
      </c>
      <c r="AC117" s="6">
        <v>2.7453828058082701E-2</v>
      </c>
      <c r="AD117" s="18" t="s">
        <v>36</v>
      </c>
      <c r="AE117" s="6">
        <v>1.1745739443410701</v>
      </c>
      <c r="AF117" s="6">
        <v>60.697227048223802</v>
      </c>
      <c r="AG117" s="6">
        <v>61.871801578872301</v>
      </c>
    </row>
    <row r="118" spans="1:33" s="17" customFormat="1" ht="15.75" customHeight="1" x14ac:dyDescent="0.2">
      <c r="A118" s="24">
        <v>44017</v>
      </c>
      <c r="B118" s="6" t="s">
        <v>78</v>
      </c>
      <c r="C118" s="6">
        <v>2017</v>
      </c>
      <c r="D118" s="6" t="s">
        <v>41</v>
      </c>
      <c r="E118" s="6">
        <v>32</v>
      </c>
      <c r="F118" s="8">
        <v>3</v>
      </c>
      <c r="G118" s="8" t="s">
        <v>35</v>
      </c>
      <c r="H118" s="6" t="s">
        <v>36</v>
      </c>
      <c r="I118" s="17">
        <v>8</v>
      </c>
      <c r="J118" s="17" t="s">
        <v>36</v>
      </c>
      <c r="K118" s="17" t="s">
        <v>36</v>
      </c>
      <c r="L118" s="17" t="s">
        <v>36</v>
      </c>
      <c r="M118" s="17">
        <v>1</v>
      </c>
      <c r="N118" s="17" t="s">
        <v>37</v>
      </c>
      <c r="O118" s="17">
        <v>16.055819</v>
      </c>
      <c r="P118" s="17">
        <v>16.004877</v>
      </c>
      <c r="Q118" s="17">
        <v>4.6635489999999997</v>
      </c>
      <c r="R118" s="17">
        <v>5.5161689999999997</v>
      </c>
      <c r="S118" s="17">
        <v>4.9542099999999998</v>
      </c>
      <c r="T118" s="17">
        <v>17.231342000000001</v>
      </c>
      <c r="U118" s="17">
        <v>0.56528699999999998</v>
      </c>
      <c r="V118" s="17">
        <v>10000</v>
      </c>
      <c r="W118" s="17">
        <v>49.260807999999997</v>
      </c>
      <c r="X118" s="6">
        <f t="shared" si="5"/>
        <v>1.0766307045033836</v>
      </c>
      <c r="Y118" s="6">
        <v>1.0766307045033836</v>
      </c>
      <c r="Z118" s="6" t="s">
        <v>36</v>
      </c>
      <c r="AA118" s="6">
        <v>16.385074971726301</v>
      </c>
      <c r="AB118" s="6" t="s">
        <v>36</v>
      </c>
      <c r="AC118" s="6">
        <v>2.57030509903045E-2</v>
      </c>
      <c r="AD118" s="6" t="s">
        <v>36</v>
      </c>
      <c r="AE118" s="18">
        <v>1.2525390468909501</v>
      </c>
      <c r="AF118" s="6">
        <v>67.993770959851304</v>
      </c>
      <c r="AG118" s="6">
        <v>69.246310038499502</v>
      </c>
    </row>
    <row r="119" spans="1:33" s="17" customFormat="1" ht="15.75" customHeight="1" x14ac:dyDescent="0.2">
      <c r="A119" s="24">
        <v>44017</v>
      </c>
      <c r="B119" s="6" t="s">
        <v>79</v>
      </c>
      <c r="C119" s="6">
        <v>2017</v>
      </c>
      <c r="D119" s="6" t="s">
        <v>48</v>
      </c>
      <c r="E119" s="6">
        <v>34</v>
      </c>
      <c r="F119" s="8">
        <v>1</v>
      </c>
      <c r="G119" s="8" t="s">
        <v>35</v>
      </c>
      <c r="H119" s="6" t="s">
        <v>36</v>
      </c>
      <c r="I119" s="6">
        <v>8</v>
      </c>
      <c r="J119" s="17" t="s">
        <v>36</v>
      </c>
      <c r="K119" s="17" t="s">
        <v>36</v>
      </c>
      <c r="L119" s="17" t="s">
        <v>36</v>
      </c>
      <c r="M119" s="17">
        <v>1</v>
      </c>
      <c r="N119" s="17" t="s">
        <v>37</v>
      </c>
      <c r="O119" s="17">
        <v>16.107133999999999</v>
      </c>
      <c r="P119" s="17">
        <v>16.009466</v>
      </c>
      <c r="Q119" s="17">
        <v>-5.6308930000000004</v>
      </c>
      <c r="R119" s="17">
        <v>-4.4652089999999998</v>
      </c>
      <c r="S119" s="17">
        <v>-5.0825290000000001</v>
      </c>
      <c r="T119" s="17">
        <v>18.539045000000002</v>
      </c>
      <c r="U119" s="17">
        <v>1.226669</v>
      </c>
      <c r="V119" s="17">
        <v>10000</v>
      </c>
      <c r="W119" s="17">
        <v>72.582544999999996</v>
      </c>
      <c r="X119" s="6">
        <f t="shared" si="5"/>
        <v>1.1580052076690128</v>
      </c>
      <c r="Y119" s="6">
        <v>1.1580052076690128</v>
      </c>
      <c r="Z119" s="6" t="s">
        <v>36</v>
      </c>
      <c r="AA119" s="6">
        <v>24.9414989927776</v>
      </c>
      <c r="AB119" s="6" t="s">
        <v>36</v>
      </c>
      <c r="AC119" s="6">
        <v>3.56868028354759E-2</v>
      </c>
      <c r="AD119" s="6" t="s">
        <v>36</v>
      </c>
      <c r="AE119" s="18">
        <v>-7.3891558507974899</v>
      </c>
      <c r="AF119" s="6">
        <v>71.610900075905803</v>
      </c>
      <c r="AG119" s="6">
        <v>64.221744172266099</v>
      </c>
    </row>
    <row r="120" spans="1:33" s="17" customFormat="1" ht="15.75" customHeight="1" x14ac:dyDescent="0.2">
      <c r="A120" s="24">
        <v>44017</v>
      </c>
      <c r="B120" s="6" t="s">
        <v>80</v>
      </c>
      <c r="C120" s="6">
        <v>2017</v>
      </c>
      <c r="D120" s="6" t="s">
        <v>48</v>
      </c>
      <c r="E120" s="6">
        <v>34</v>
      </c>
      <c r="F120" s="8">
        <v>2</v>
      </c>
      <c r="G120" s="8" t="s">
        <v>35</v>
      </c>
      <c r="H120" s="6" t="s">
        <v>36</v>
      </c>
      <c r="I120" s="17">
        <v>8</v>
      </c>
      <c r="J120" s="17" t="s">
        <v>36</v>
      </c>
      <c r="K120" s="17" t="s">
        <v>36</v>
      </c>
      <c r="L120" s="17" t="s">
        <v>36</v>
      </c>
      <c r="M120" s="17">
        <v>1</v>
      </c>
      <c r="N120" s="17" t="s">
        <v>37</v>
      </c>
      <c r="O120" s="17">
        <v>16.031994000000001</v>
      </c>
      <c r="P120" s="17">
        <v>16.005447</v>
      </c>
      <c r="Q120" s="17">
        <v>4.426971</v>
      </c>
      <c r="R120" s="17">
        <v>5.1702409999999999</v>
      </c>
      <c r="S120" s="17">
        <v>4.8095439999999998</v>
      </c>
      <c r="T120" s="17">
        <v>18.217507999999999</v>
      </c>
      <c r="U120" s="17">
        <v>0.88329899999999995</v>
      </c>
      <c r="V120" s="17">
        <v>10000</v>
      </c>
      <c r="W120" s="17">
        <v>66.022570999999999</v>
      </c>
      <c r="X120" s="6">
        <f t="shared" si="5"/>
        <v>1.1382067617355516</v>
      </c>
      <c r="Y120" s="6">
        <v>1.1382067617355516</v>
      </c>
      <c r="Z120" s="6" t="s">
        <v>36</v>
      </c>
      <c r="AA120" s="6">
        <v>23.995141523671101</v>
      </c>
      <c r="AB120" s="6" t="s">
        <v>36</v>
      </c>
      <c r="AC120" s="6">
        <v>3.6434547543525597E-2</v>
      </c>
      <c r="AD120" s="6" t="s">
        <v>36</v>
      </c>
      <c r="AE120" s="18">
        <v>14.037493301391599</v>
      </c>
      <c r="AF120" s="6">
        <v>40.880114057445503</v>
      </c>
      <c r="AG120" s="6">
        <v>54.9176070824265</v>
      </c>
    </row>
    <row r="121" spans="1:33" s="17" customFormat="1" ht="15.75" customHeight="1" x14ac:dyDescent="0.2">
      <c r="A121" s="24">
        <v>44017</v>
      </c>
      <c r="B121" s="6" t="s">
        <v>81</v>
      </c>
      <c r="C121" s="6">
        <v>2017</v>
      </c>
      <c r="D121" s="6" t="s">
        <v>48</v>
      </c>
      <c r="E121" s="6">
        <v>34</v>
      </c>
      <c r="F121" s="8">
        <v>3</v>
      </c>
      <c r="G121" s="8" t="s">
        <v>35</v>
      </c>
      <c r="H121" s="6" t="s">
        <v>36</v>
      </c>
      <c r="I121" s="17">
        <v>8</v>
      </c>
      <c r="J121" s="17" t="s">
        <v>36</v>
      </c>
      <c r="K121" s="17" t="s">
        <v>36</v>
      </c>
      <c r="L121" s="17" t="s">
        <v>36</v>
      </c>
      <c r="M121" s="17">
        <v>1</v>
      </c>
      <c r="N121" s="17" t="s">
        <v>37</v>
      </c>
      <c r="O121" s="17">
        <v>16.139485000000001</v>
      </c>
      <c r="P121" s="17">
        <v>16.005393999999999</v>
      </c>
      <c r="Q121" s="17">
        <v>4.5997260000000004</v>
      </c>
      <c r="R121" s="17">
        <v>5.6926189999999997</v>
      </c>
      <c r="S121" s="17">
        <v>5.210807</v>
      </c>
      <c r="T121" s="17">
        <v>18.189550000000001</v>
      </c>
      <c r="U121" s="17">
        <v>0.37965100000000002</v>
      </c>
      <c r="V121" s="17">
        <v>10000</v>
      </c>
      <c r="W121" s="17">
        <v>68.821950999999999</v>
      </c>
      <c r="X121" s="6">
        <f t="shared" si="5"/>
        <v>1.1364637446600816</v>
      </c>
      <c r="Y121" s="6">
        <v>1.1364637446600816</v>
      </c>
      <c r="Z121" s="6" t="s">
        <v>36</v>
      </c>
      <c r="AA121" s="6">
        <v>23.173526871606899</v>
      </c>
      <c r="AB121" s="6" t="s">
        <v>36</v>
      </c>
      <c r="AC121" s="6">
        <v>2.7208941207705801E-2</v>
      </c>
      <c r="AD121" s="6" t="s">
        <v>36</v>
      </c>
      <c r="AE121" s="18">
        <v>5.7621961198360001</v>
      </c>
      <c r="AF121" s="6">
        <v>20.046075172585301</v>
      </c>
      <c r="AG121" s="6">
        <v>25.808271031692701</v>
      </c>
    </row>
    <row r="122" spans="1:33" s="17" customFormat="1" ht="15.75" customHeight="1" x14ac:dyDescent="0.2">
      <c r="A122" s="24">
        <v>44017</v>
      </c>
      <c r="B122" s="6" t="s">
        <v>82</v>
      </c>
      <c r="C122" s="6">
        <v>2017</v>
      </c>
      <c r="D122" s="6" t="s">
        <v>48</v>
      </c>
      <c r="E122" s="6">
        <v>35</v>
      </c>
      <c r="F122" s="8">
        <v>1</v>
      </c>
      <c r="G122" s="8" t="s">
        <v>35</v>
      </c>
      <c r="H122" s="6" t="s">
        <v>36</v>
      </c>
      <c r="I122" s="6">
        <v>8</v>
      </c>
      <c r="J122" s="17" t="s">
        <v>36</v>
      </c>
      <c r="K122" s="17" t="s">
        <v>36</v>
      </c>
      <c r="L122" s="17" t="s">
        <v>36</v>
      </c>
      <c r="M122" s="17">
        <v>1</v>
      </c>
      <c r="N122" s="17" t="s">
        <v>37</v>
      </c>
      <c r="O122" s="17">
        <v>16.050694</v>
      </c>
      <c r="P122" s="17">
        <v>16.005331999999999</v>
      </c>
      <c r="Q122" s="17">
        <v>2.7905340000000001</v>
      </c>
      <c r="R122" s="17">
        <v>3.6528149999999999</v>
      </c>
      <c r="S122" s="17">
        <v>3.2351779999999999</v>
      </c>
      <c r="T122" s="17">
        <v>18.922215999999999</v>
      </c>
      <c r="U122" s="17">
        <v>1.563537</v>
      </c>
      <c r="V122" s="17">
        <v>10000</v>
      </c>
      <c r="W122" s="17">
        <v>77.554078000000004</v>
      </c>
      <c r="X122" s="6">
        <f t="shared" si="5"/>
        <v>1.1822445170147049</v>
      </c>
      <c r="Y122" s="6">
        <v>1.1822445170147049</v>
      </c>
      <c r="Z122" s="6" t="s">
        <v>36</v>
      </c>
      <c r="AA122" s="6">
        <v>25.128644024001801</v>
      </c>
      <c r="AB122" s="6" t="s">
        <v>36</v>
      </c>
      <c r="AC122" s="6">
        <v>4.9095404543560199E-2</v>
      </c>
      <c r="AD122" s="6" t="s">
        <v>36</v>
      </c>
      <c r="AE122" s="18">
        <v>11.434454513587101</v>
      </c>
      <c r="AF122" s="6">
        <v>44.143435405580597</v>
      </c>
      <c r="AG122" s="6">
        <v>55.577890388494801</v>
      </c>
    </row>
    <row r="123" spans="1:33" s="17" customFormat="1" ht="15.75" customHeight="1" x14ac:dyDescent="0.2">
      <c r="A123" s="24">
        <v>44018</v>
      </c>
      <c r="B123" s="6" t="s">
        <v>83</v>
      </c>
      <c r="C123" s="6">
        <v>2017</v>
      </c>
      <c r="D123" s="6" t="s">
        <v>48</v>
      </c>
      <c r="E123" s="6">
        <v>35</v>
      </c>
      <c r="F123" s="8">
        <v>2</v>
      </c>
      <c r="G123" s="8" t="s">
        <v>35</v>
      </c>
      <c r="H123" s="6" t="s">
        <v>36</v>
      </c>
      <c r="I123" s="17">
        <v>8</v>
      </c>
      <c r="J123" s="17" t="s">
        <v>36</v>
      </c>
      <c r="K123" s="17" t="s">
        <v>36</v>
      </c>
      <c r="L123" s="17" t="s">
        <v>36</v>
      </c>
      <c r="M123" s="17">
        <v>1</v>
      </c>
      <c r="N123" s="17" t="s">
        <v>37</v>
      </c>
      <c r="O123" s="17">
        <v>16.290237000000001</v>
      </c>
      <c r="P123" s="17">
        <v>16.005091</v>
      </c>
      <c r="Q123" s="17">
        <v>4.2571849999999998</v>
      </c>
      <c r="R123" s="17">
        <v>5.1525749999999997</v>
      </c>
      <c r="S123" s="17">
        <v>4.6389139999999998</v>
      </c>
      <c r="T123" s="17">
        <v>19.802059</v>
      </c>
      <c r="U123" s="17">
        <v>0.92065699999999995</v>
      </c>
      <c r="V123" s="17">
        <v>10000</v>
      </c>
      <c r="W123" s="17">
        <v>90.794957999999994</v>
      </c>
      <c r="X123" s="6">
        <f t="shared" si="5"/>
        <v>1.2372350147837334</v>
      </c>
      <c r="Y123" s="6">
        <v>1.2372350147837334</v>
      </c>
      <c r="Z123" s="6" t="s">
        <v>36</v>
      </c>
      <c r="AA123" s="6">
        <v>26.9724950288584</v>
      </c>
      <c r="AB123" s="6" t="s">
        <v>36</v>
      </c>
      <c r="AC123" s="6">
        <v>5.35618690197577E-2</v>
      </c>
      <c r="AD123" s="6" t="s">
        <v>36</v>
      </c>
      <c r="AE123" s="18">
        <v>17.130034708643599</v>
      </c>
      <c r="AF123" s="6">
        <v>41.237253807199501</v>
      </c>
      <c r="AG123" s="6">
        <v>58.367288988492497</v>
      </c>
    </row>
    <row r="124" spans="1:33" s="17" customFormat="1" ht="15.75" customHeight="1" x14ac:dyDescent="0.2">
      <c r="A124" s="24">
        <v>44018</v>
      </c>
      <c r="B124" s="6" t="s">
        <v>84</v>
      </c>
      <c r="C124" s="6">
        <v>2017</v>
      </c>
      <c r="D124" s="6" t="s">
        <v>48</v>
      </c>
      <c r="E124" s="6">
        <v>35</v>
      </c>
      <c r="F124" s="8">
        <v>3</v>
      </c>
      <c r="G124" s="8" t="s">
        <v>35</v>
      </c>
      <c r="H124" s="6" t="s">
        <v>36</v>
      </c>
      <c r="I124" s="17">
        <v>8</v>
      </c>
      <c r="J124" s="17" t="s">
        <v>36</v>
      </c>
      <c r="K124" s="17" t="s">
        <v>36</v>
      </c>
      <c r="L124" s="17" t="s">
        <v>36</v>
      </c>
      <c r="M124" s="17">
        <v>1</v>
      </c>
      <c r="N124" s="17" t="s">
        <v>37</v>
      </c>
      <c r="O124" s="17">
        <v>16.179217000000001</v>
      </c>
      <c r="P124" s="17">
        <v>16.004650000000002</v>
      </c>
      <c r="Q124" s="17">
        <v>4.5195210000000001</v>
      </c>
      <c r="R124" s="17">
        <v>5.3138670000000001</v>
      </c>
      <c r="S124" s="17">
        <v>4.8747689999999997</v>
      </c>
      <c r="T124" s="17">
        <v>20.010044000000001</v>
      </c>
      <c r="U124" s="17">
        <v>0.90011300000000005</v>
      </c>
      <c r="V124" s="17">
        <v>10000</v>
      </c>
      <c r="W124" s="17">
        <v>93.725066999999996</v>
      </c>
      <c r="X124" s="6">
        <f t="shared" si="5"/>
        <v>1.2502643919111007</v>
      </c>
      <c r="Y124" s="6">
        <v>1.2502643919111007</v>
      </c>
      <c r="Z124" s="6" t="s">
        <v>36</v>
      </c>
      <c r="AA124" s="6">
        <v>29.218839132380399</v>
      </c>
      <c r="AB124" s="6" t="s">
        <v>36</v>
      </c>
      <c r="AC124" s="6">
        <v>5.3096273207664399E-2</v>
      </c>
      <c r="AD124" s="6" t="s">
        <v>36</v>
      </c>
      <c r="AE124" s="18">
        <v>26.7614487941741</v>
      </c>
      <c r="AF124" s="6">
        <v>26.764668226548999</v>
      </c>
      <c r="AG124" s="6">
        <v>53.526117203176</v>
      </c>
    </row>
    <row r="125" spans="1:33" s="17" customFormat="1" ht="15.75" customHeight="1" x14ac:dyDescent="0.2">
      <c r="A125" s="24">
        <v>44013</v>
      </c>
      <c r="B125" s="6" t="s">
        <v>85</v>
      </c>
      <c r="C125" s="6">
        <v>2017</v>
      </c>
      <c r="D125" s="6" t="s">
        <v>34</v>
      </c>
      <c r="E125" s="6">
        <v>15</v>
      </c>
      <c r="F125" s="6">
        <v>1</v>
      </c>
      <c r="G125" s="6" t="s">
        <v>35</v>
      </c>
      <c r="H125" s="6" t="s">
        <v>36</v>
      </c>
      <c r="I125" s="6">
        <v>8</v>
      </c>
      <c r="J125" s="17" t="s">
        <v>36</v>
      </c>
      <c r="K125" s="17" t="s">
        <v>36</v>
      </c>
      <c r="L125" s="17" t="s">
        <v>36</v>
      </c>
      <c r="M125" s="17">
        <v>1</v>
      </c>
      <c r="N125" s="17" t="s">
        <v>37</v>
      </c>
      <c r="O125" s="17">
        <v>16.014883000000001</v>
      </c>
      <c r="P125" s="17">
        <v>15.979915999999999</v>
      </c>
      <c r="Q125" s="17">
        <v>4.1900370000000002</v>
      </c>
      <c r="R125" s="17">
        <v>5.9656529999999997</v>
      </c>
      <c r="S125" s="17">
        <v>5.0284700000000004</v>
      </c>
      <c r="T125" s="17">
        <v>21.167196000000001</v>
      </c>
      <c r="U125" s="17">
        <v>0.88018799999999997</v>
      </c>
      <c r="V125" s="17">
        <v>10000</v>
      </c>
      <c r="W125" s="17">
        <v>107.90985999999999</v>
      </c>
      <c r="X125" s="6">
        <f t="shared" si="5"/>
        <v>1.32461246980272</v>
      </c>
      <c r="Y125" s="6">
        <v>1.32461246980272</v>
      </c>
      <c r="Z125" s="6" t="s">
        <v>36</v>
      </c>
      <c r="AA125" s="6">
        <v>32.400139846522102</v>
      </c>
      <c r="AB125" s="17" t="s">
        <v>36</v>
      </c>
      <c r="AC125" s="17">
        <v>6.6064664680925297E-2</v>
      </c>
      <c r="AD125" s="17" t="s">
        <v>36</v>
      </c>
      <c r="AE125" s="17">
        <v>-4.3336483578953002</v>
      </c>
      <c r="AF125" s="17">
        <v>64.325636180700798</v>
      </c>
      <c r="AG125" s="17">
        <v>59.991987024620997</v>
      </c>
    </row>
    <row r="126" spans="1:33" s="17" customFormat="1" ht="15.75" customHeight="1" x14ac:dyDescent="0.2">
      <c r="A126" s="24">
        <v>44013</v>
      </c>
      <c r="B126" s="6" t="s">
        <v>86</v>
      </c>
      <c r="C126" s="6">
        <v>2017</v>
      </c>
      <c r="D126" s="6" t="s">
        <v>34</v>
      </c>
      <c r="E126" s="6">
        <v>15</v>
      </c>
      <c r="F126" s="6">
        <v>2</v>
      </c>
      <c r="G126" s="6" t="s">
        <v>35</v>
      </c>
      <c r="H126" s="6" t="s">
        <v>36</v>
      </c>
      <c r="I126" s="17">
        <v>8</v>
      </c>
      <c r="J126" s="17" t="s">
        <v>36</v>
      </c>
      <c r="K126" s="17" t="s">
        <v>36</v>
      </c>
      <c r="L126" s="17" t="s">
        <v>36</v>
      </c>
      <c r="M126" s="17">
        <v>1</v>
      </c>
      <c r="N126" s="17" t="s">
        <v>37</v>
      </c>
      <c r="O126" s="17">
        <v>16.139385000000001</v>
      </c>
      <c r="P126" s="17">
        <v>16.007757999999999</v>
      </c>
      <c r="Q126" s="17">
        <v>4.8826359999999998</v>
      </c>
      <c r="R126" s="17">
        <v>6.3530759999999997</v>
      </c>
      <c r="S126" s="17">
        <v>5.6023899999999998</v>
      </c>
      <c r="T126" s="17">
        <v>21.347057</v>
      </c>
      <c r="U126" s="17">
        <v>0.70479199999999997</v>
      </c>
      <c r="V126" s="17">
        <v>10000</v>
      </c>
      <c r="W126" s="17">
        <v>113.354895</v>
      </c>
      <c r="X126" s="6">
        <f t="shared" si="5"/>
        <v>1.3335444601298945</v>
      </c>
      <c r="Y126" s="6">
        <v>1.3335444601298945</v>
      </c>
      <c r="Z126" s="6" t="s">
        <v>36</v>
      </c>
      <c r="AA126" s="6">
        <v>31.3010984377371</v>
      </c>
      <c r="AB126" s="17" t="s">
        <v>36</v>
      </c>
      <c r="AC126" s="17">
        <v>6.6331603758626706E-2</v>
      </c>
      <c r="AD126" s="17" t="s">
        <v>36</v>
      </c>
      <c r="AE126" s="17">
        <v>-13.9523823000163</v>
      </c>
      <c r="AF126" s="17">
        <v>55.8560622977934</v>
      </c>
      <c r="AG126" s="17">
        <v>41.903678759457499</v>
      </c>
    </row>
    <row r="127" spans="1:33" s="17" customFormat="1" ht="15.75" customHeight="1" x14ac:dyDescent="0.2">
      <c r="A127" s="24">
        <v>44013</v>
      </c>
      <c r="B127" s="6" t="s">
        <v>87</v>
      </c>
      <c r="C127" s="6">
        <v>2017</v>
      </c>
      <c r="D127" s="6" t="s">
        <v>34</v>
      </c>
      <c r="E127" s="6">
        <v>15</v>
      </c>
      <c r="F127" s="8">
        <v>3</v>
      </c>
      <c r="G127" s="6" t="s">
        <v>35</v>
      </c>
      <c r="H127" s="6" t="s">
        <v>36</v>
      </c>
      <c r="I127" s="17">
        <v>8</v>
      </c>
      <c r="J127" s="6" t="s">
        <v>36</v>
      </c>
      <c r="K127" s="6" t="s">
        <v>36</v>
      </c>
      <c r="L127" s="6" t="s">
        <v>36</v>
      </c>
      <c r="M127" s="17">
        <v>1</v>
      </c>
      <c r="N127" s="17" t="s">
        <v>37</v>
      </c>
      <c r="O127" s="17">
        <v>16.027752</v>
      </c>
      <c r="P127" s="17">
        <v>16.004933999999999</v>
      </c>
      <c r="Q127" s="17">
        <v>4.0930739999999997</v>
      </c>
      <c r="R127" s="17">
        <v>5.1813729999999998</v>
      </c>
      <c r="S127" s="17">
        <v>4.6282730000000001</v>
      </c>
      <c r="T127" s="17">
        <v>21.078885</v>
      </c>
      <c r="U127" s="17">
        <v>1.7754650000000001</v>
      </c>
      <c r="V127" s="17">
        <v>10000</v>
      </c>
      <c r="W127" s="17">
        <v>102.990498</v>
      </c>
      <c r="X127" s="6">
        <f t="shared" si="5"/>
        <v>1.317024175169982</v>
      </c>
      <c r="Y127" s="6">
        <v>1.317024175169982</v>
      </c>
      <c r="Z127" s="6" t="s">
        <v>36</v>
      </c>
      <c r="AA127" s="6">
        <v>32.113454665443697</v>
      </c>
      <c r="AB127" s="17" t="s">
        <v>36</v>
      </c>
      <c r="AC127" s="17">
        <v>7.5547568637022999E-2</v>
      </c>
      <c r="AD127" s="17" t="s">
        <v>36</v>
      </c>
      <c r="AE127" s="17">
        <v>5.5829833684017096</v>
      </c>
      <c r="AF127" s="17">
        <v>30.6240717505903</v>
      </c>
      <c r="AG127" s="17">
        <v>36.2070551117856</v>
      </c>
    </row>
    <row r="128" spans="1:33" s="17" customFormat="1" ht="15.75" customHeight="1" x14ac:dyDescent="0.2">
      <c r="A128" s="24">
        <v>44018</v>
      </c>
      <c r="B128" s="6" t="s">
        <v>88</v>
      </c>
      <c r="C128" s="6">
        <v>2017</v>
      </c>
      <c r="D128" s="6" t="s">
        <v>34</v>
      </c>
      <c r="E128" s="6">
        <v>19</v>
      </c>
      <c r="F128" s="8">
        <v>1</v>
      </c>
      <c r="G128" s="8" t="s">
        <v>35</v>
      </c>
      <c r="H128" s="6" t="s">
        <v>36</v>
      </c>
      <c r="I128" s="6">
        <v>8</v>
      </c>
      <c r="J128" s="6" t="s">
        <v>36</v>
      </c>
      <c r="K128" s="6" t="s">
        <v>36</v>
      </c>
      <c r="L128" s="6" t="s">
        <v>36</v>
      </c>
      <c r="M128" s="17">
        <v>1</v>
      </c>
      <c r="N128" s="17" t="s">
        <v>37</v>
      </c>
      <c r="O128" s="17">
        <v>16.061174000000001</v>
      </c>
      <c r="P128" s="17">
        <v>16.004819000000001</v>
      </c>
      <c r="Q128" s="17">
        <v>4.3061160000000003</v>
      </c>
      <c r="R128" s="17">
        <v>5.2728840000000003</v>
      </c>
      <c r="S128" s="17">
        <v>4.7793850000000004</v>
      </c>
      <c r="T128" s="17">
        <v>18.832118000000001</v>
      </c>
      <c r="U128" s="17">
        <v>1.000688</v>
      </c>
      <c r="V128" s="17">
        <v>10000</v>
      </c>
      <c r="W128" s="17">
        <v>76.179140000000004</v>
      </c>
      <c r="X128" s="6">
        <f t="shared" si="5"/>
        <v>1.1766529818300351</v>
      </c>
      <c r="Y128" s="17">
        <v>1.1766529818300351</v>
      </c>
      <c r="Z128" s="17" t="s">
        <v>36</v>
      </c>
      <c r="AA128" s="6">
        <v>25.3524235017743</v>
      </c>
      <c r="AB128" s="17" t="s">
        <v>36</v>
      </c>
      <c r="AC128" s="17">
        <v>5.2589435554531799E-2</v>
      </c>
      <c r="AD128" s="17" t="s">
        <v>36</v>
      </c>
      <c r="AE128" s="17">
        <v>-17.031121753093601</v>
      </c>
      <c r="AF128" s="17">
        <v>54.481097730853698</v>
      </c>
      <c r="AG128" s="17">
        <v>37.449975204382</v>
      </c>
    </row>
    <row r="129" spans="1:33" s="17" customFormat="1" ht="15.75" customHeight="1" x14ac:dyDescent="0.2">
      <c r="A129" s="24">
        <v>44018</v>
      </c>
      <c r="B129" s="6" t="s">
        <v>89</v>
      </c>
      <c r="C129" s="6">
        <v>2017</v>
      </c>
      <c r="D129" s="6" t="s">
        <v>34</v>
      </c>
      <c r="E129" s="6">
        <v>19</v>
      </c>
      <c r="F129" s="8">
        <v>2</v>
      </c>
      <c r="G129" s="8" t="s">
        <v>35</v>
      </c>
      <c r="H129" s="6" t="s">
        <v>36</v>
      </c>
      <c r="I129" s="17">
        <v>8</v>
      </c>
      <c r="J129" s="6" t="s">
        <v>36</v>
      </c>
      <c r="K129" s="6" t="s">
        <v>36</v>
      </c>
      <c r="L129" s="6" t="s">
        <v>36</v>
      </c>
      <c r="M129" s="6">
        <v>1</v>
      </c>
      <c r="N129" s="6" t="s">
        <v>37</v>
      </c>
      <c r="O129" s="6">
        <v>16.178377999999999</v>
      </c>
      <c r="P129" s="6">
        <v>16.003684</v>
      </c>
      <c r="Q129" s="6">
        <v>4.2432160000000003</v>
      </c>
      <c r="R129" s="6">
        <v>5.4677550000000004</v>
      </c>
      <c r="S129" s="6">
        <v>4.7873849999999996</v>
      </c>
      <c r="T129" s="6">
        <v>19.738790000000002</v>
      </c>
      <c r="U129" s="6">
        <v>2.0440740000000002</v>
      </c>
      <c r="V129" s="6">
        <v>10000</v>
      </c>
      <c r="W129" s="6">
        <v>89.909407000000002</v>
      </c>
      <c r="X129" s="6">
        <f t="shared" si="5"/>
        <v>1.2333903868634248</v>
      </c>
      <c r="Y129" s="17">
        <v>1.2333903868634248</v>
      </c>
      <c r="Z129" s="17" t="s">
        <v>36</v>
      </c>
      <c r="AA129" s="17">
        <v>25.5120264882447</v>
      </c>
      <c r="AB129" s="17" t="s">
        <v>36</v>
      </c>
      <c r="AC129" s="17">
        <v>5.9493443123200797E-2</v>
      </c>
      <c r="AD129" s="17" t="s">
        <v>36</v>
      </c>
      <c r="AE129" s="17">
        <v>-2.1262929741738499</v>
      </c>
      <c r="AF129" s="17">
        <v>76.753535420119505</v>
      </c>
      <c r="AG129" s="17">
        <v>74.627242655067604</v>
      </c>
    </row>
    <row r="130" spans="1:33" s="17" customFormat="1" x14ac:dyDescent="0.2">
      <c r="A130" s="24">
        <v>44018</v>
      </c>
      <c r="B130" s="6" t="s">
        <v>90</v>
      </c>
      <c r="C130" s="6">
        <v>2017</v>
      </c>
      <c r="D130" s="6" t="s">
        <v>34</v>
      </c>
      <c r="E130" s="6">
        <v>19</v>
      </c>
      <c r="F130" s="17">
        <v>3</v>
      </c>
      <c r="G130" s="17" t="s">
        <v>35</v>
      </c>
      <c r="H130" s="17" t="s">
        <v>36</v>
      </c>
      <c r="I130" s="17">
        <v>8</v>
      </c>
      <c r="J130" s="6" t="s">
        <v>36</v>
      </c>
      <c r="K130" s="6" t="s">
        <v>36</v>
      </c>
      <c r="L130" s="6" t="s">
        <v>36</v>
      </c>
      <c r="M130" s="17">
        <v>1</v>
      </c>
      <c r="N130" s="17" t="s">
        <v>37</v>
      </c>
      <c r="O130" s="17">
        <v>16.714772</v>
      </c>
      <c r="P130" s="17">
        <v>16.002139</v>
      </c>
      <c r="Q130" s="17">
        <v>3.6365129999999999</v>
      </c>
      <c r="R130" s="17">
        <v>4.6934040000000001</v>
      </c>
      <c r="S130" s="17">
        <v>4.1883340000000002</v>
      </c>
      <c r="T130" s="17">
        <v>19.950680999999999</v>
      </c>
      <c r="U130" s="17">
        <v>0.52357299999999996</v>
      </c>
      <c r="V130" s="17">
        <v>10000</v>
      </c>
      <c r="W130" s="17">
        <v>93.430019999999999</v>
      </c>
      <c r="X130" s="6">
        <f t="shared" si="5"/>
        <v>1.2467508874907285</v>
      </c>
      <c r="Y130" s="17">
        <v>1.2467508874907285</v>
      </c>
      <c r="Z130" s="17" t="s">
        <v>36</v>
      </c>
      <c r="AA130" s="17">
        <v>26.698365995662598</v>
      </c>
      <c r="AB130" s="17" t="s">
        <v>36</v>
      </c>
      <c r="AC130" s="17">
        <v>5.5659866023682301E-2</v>
      </c>
      <c r="AD130" s="17" t="s">
        <v>36</v>
      </c>
      <c r="AE130" s="22">
        <v>-26.388522955138701</v>
      </c>
      <c r="AF130" s="17">
        <v>57.298079498049702</v>
      </c>
      <c r="AG130" s="17">
        <v>30.909558301117102</v>
      </c>
    </row>
    <row r="131" spans="1:33" s="17" customFormat="1" ht="15.75" customHeight="1" x14ac:dyDescent="0.2">
      <c r="A131" s="24">
        <v>44018</v>
      </c>
      <c r="B131" s="6" t="s">
        <v>91</v>
      </c>
      <c r="C131" s="6">
        <v>2017</v>
      </c>
      <c r="D131" s="6" t="s">
        <v>34</v>
      </c>
      <c r="E131" s="6">
        <v>37</v>
      </c>
      <c r="F131" s="8">
        <v>1</v>
      </c>
      <c r="G131" s="8" t="s">
        <v>35</v>
      </c>
      <c r="H131" s="6" t="s">
        <v>36</v>
      </c>
      <c r="I131" s="17">
        <v>8</v>
      </c>
      <c r="J131" s="6" t="s">
        <v>36</v>
      </c>
      <c r="K131" s="6" t="s">
        <v>36</v>
      </c>
      <c r="L131" s="6" t="s">
        <v>36</v>
      </c>
      <c r="M131" s="17">
        <v>1</v>
      </c>
      <c r="N131" s="17" t="s">
        <v>37</v>
      </c>
      <c r="O131" s="17">
        <v>16.243863000000001</v>
      </c>
      <c r="P131" s="17">
        <v>16.003792000000001</v>
      </c>
      <c r="Q131" s="17">
        <v>4.8678410000000003</v>
      </c>
      <c r="R131" s="17">
        <v>6.2841769999999997</v>
      </c>
      <c r="S131" s="17">
        <v>5.3835600000000001</v>
      </c>
      <c r="T131" s="17">
        <v>19.949079999999999</v>
      </c>
      <c r="U131" s="17">
        <v>0.200098</v>
      </c>
      <c r="V131" s="17">
        <v>10000</v>
      </c>
      <c r="W131" s="17">
        <v>96.499893999999998</v>
      </c>
      <c r="X131" s="6">
        <f t="shared" si="5"/>
        <v>1.2465220742683982</v>
      </c>
      <c r="Y131" s="17">
        <v>1.2465220742683982</v>
      </c>
      <c r="Z131" s="17" t="s">
        <v>36</v>
      </c>
      <c r="AA131" s="17">
        <v>26.681916532039601</v>
      </c>
      <c r="AB131" s="17" t="s">
        <v>36</v>
      </c>
      <c r="AC131" s="17">
        <v>4.5764579558372501E-2</v>
      </c>
      <c r="AD131" s="17" t="s">
        <v>36</v>
      </c>
      <c r="AE131" s="17">
        <v>-23.689328863716099</v>
      </c>
      <c r="AF131" s="17">
        <v>91.682725430947499</v>
      </c>
      <c r="AG131" s="17">
        <v>67.993395704269403</v>
      </c>
    </row>
    <row r="132" spans="1:33" s="17" customFormat="1" ht="15.75" customHeight="1" x14ac:dyDescent="0.2">
      <c r="A132" s="24">
        <v>44018</v>
      </c>
      <c r="B132" s="6" t="s">
        <v>92</v>
      </c>
      <c r="C132" s="6">
        <v>2017</v>
      </c>
      <c r="D132" s="6" t="s">
        <v>34</v>
      </c>
      <c r="E132" s="6">
        <v>37</v>
      </c>
      <c r="F132" s="8">
        <v>2</v>
      </c>
      <c r="G132" s="8" t="s">
        <v>35</v>
      </c>
      <c r="H132" s="6" t="s">
        <v>36</v>
      </c>
      <c r="I132" s="17">
        <v>8</v>
      </c>
      <c r="J132" s="6" t="s">
        <v>36</v>
      </c>
      <c r="K132" s="6" t="s">
        <v>36</v>
      </c>
      <c r="L132" s="6" t="s">
        <v>36</v>
      </c>
      <c r="M132" s="17">
        <v>1</v>
      </c>
      <c r="N132" s="17" t="s">
        <v>37</v>
      </c>
      <c r="O132" s="17">
        <v>16.038414</v>
      </c>
      <c r="P132" s="17">
        <v>16.003218</v>
      </c>
      <c r="Q132" s="17">
        <v>4.1441590000000001</v>
      </c>
      <c r="R132" s="17">
        <v>4.8670799999999996</v>
      </c>
      <c r="S132" s="17">
        <v>4.4441410000000001</v>
      </c>
      <c r="T132" s="17">
        <v>18.579339999999998</v>
      </c>
      <c r="U132" s="17">
        <v>0.34281</v>
      </c>
      <c r="V132" s="17">
        <v>10000</v>
      </c>
      <c r="W132" s="17">
        <v>72.692453999999998</v>
      </c>
      <c r="X132" s="6">
        <f t="shared" si="5"/>
        <v>1.1609752488530742</v>
      </c>
      <c r="Y132" s="6">
        <v>1.1609752488530742</v>
      </c>
      <c r="Z132" s="6" t="s">
        <v>36</v>
      </c>
      <c r="AA132" s="6">
        <v>24.0923598546497</v>
      </c>
      <c r="AB132" s="6" t="s">
        <v>36</v>
      </c>
      <c r="AC132" s="6">
        <v>4.0016837629253503E-2</v>
      </c>
      <c r="AD132" s="6" t="s">
        <v>36</v>
      </c>
      <c r="AE132" s="18">
        <v>2.7780066463523698</v>
      </c>
      <c r="AF132" s="6">
        <v>43.593124333297602</v>
      </c>
      <c r="AG132" s="6">
        <v>46.3711319663567</v>
      </c>
    </row>
    <row r="133" spans="1:33" s="21" customFormat="1" ht="15.75" customHeight="1" x14ac:dyDescent="0.2">
      <c r="A133" s="25">
        <v>44018</v>
      </c>
      <c r="B133" s="13" t="s">
        <v>93</v>
      </c>
      <c r="C133" s="13">
        <v>2017</v>
      </c>
      <c r="D133" s="13" t="s">
        <v>34</v>
      </c>
      <c r="E133" s="13">
        <v>37</v>
      </c>
      <c r="F133" s="14">
        <v>3</v>
      </c>
      <c r="G133" s="14" t="s">
        <v>35</v>
      </c>
      <c r="H133" s="13" t="s">
        <v>36</v>
      </c>
      <c r="I133" s="21">
        <v>8</v>
      </c>
      <c r="J133" s="13" t="s">
        <v>36</v>
      </c>
      <c r="K133" s="13" t="s">
        <v>36</v>
      </c>
      <c r="L133" s="13" t="s">
        <v>36</v>
      </c>
      <c r="M133" s="21">
        <v>1</v>
      </c>
      <c r="N133" s="21" t="s">
        <v>37</v>
      </c>
      <c r="O133" s="21">
        <v>16.092704000000001</v>
      </c>
      <c r="P133" s="21">
        <v>16.005382000000001</v>
      </c>
      <c r="Q133" s="21">
        <v>4.2121259999999996</v>
      </c>
      <c r="R133" s="21">
        <v>5.8301439999999998</v>
      </c>
      <c r="S133" s="21">
        <v>4.9331009999999997</v>
      </c>
      <c r="T133" s="21">
        <v>22.206336</v>
      </c>
      <c r="U133" s="21">
        <v>1.475662</v>
      </c>
      <c r="V133" s="21">
        <v>10000</v>
      </c>
      <c r="W133" s="21">
        <v>127.01385000000001</v>
      </c>
      <c r="X133" s="13">
        <f t="shared" si="5"/>
        <v>1.3874293034680458</v>
      </c>
      <c r="Y133" s="13">
        <v>1.3874293034680458</v>
      </c>
      <c r="Z133" s="13" t="s">
        <v>36</v>
      </c>
      <c r="AA133" s="13">
        <v>31.903390974151101</v>
      </c>
      <c r="AB133" s="13" t="s">
        <v>36</v>
      </c>
      <c r="AC133" s="13">
        <v>6.8383200191433902E-2</v>
      </c>
      <c r="AD133" s="13" t="s">
        <v>36</v>
      </c>
      <c r="AE133" s="26">
        <v>-7.5539261312374402</v>
      </c>
      <c r="AF133" s="13">
        <v>94.819757407078598</v>
      </c>
      <c r="AG133" s="13">
        <v>87.265831100355797</v>
      </c>
    </row>
    <row r="134" spans="1:33" s="17" customFormat="1" ht="15.75" customHeight="1" x14ac:dyDescent="0.2">
      <c r="A134" s="7">
        <v>44040</v>
      </c>
      <c r="B134" s="6" t="s">
        <v>64</v>
      </c>
      <c r="C134" s="6">
        <v>2017</v>
      </c>
      <c r="D134" s="6" t="s">
        <v>34</v>
      </c>
      <c r="E134" s="6">
        <v>5</v>
      </c>
      <c r="F134" s="8">
        <v>1</v>
      </c>
      <c r="G134" s="8" t="s">
        <v>35</v>
      </c>
      <c r="H134" s="6" t="s">
        <v>36</v>
      </c>
      <c r="I134" s="6">
        <v>4</v>
      </c>
      <c r="J134" s="6" t="s">
        <v>36</v>
      </c>
      <c r="K134" s="6" t="s">
        <v>36</v>
      </c>
      <c r="L134" s="6" t="s">
        <v>36</v>
      </c>
      <c r="M134" s="6">
        <v>1</v>
      </c>
      <c r="N134" s="6" t="s">
        <v>37</v>
      </c>
      <c r="O134" s="6">
        <v>16.082784</v>
      </c>
      <c r="P134" s="6">
        <v>16.006397</v>
      </c>
      <c r="Q134" s="6">
        <v>3.1871459999999998</v>
      </c>
      <c r="R134" s="6">
        <v>4.8369010000000001</v>
      </c>
      <c r="S134" s="6">
        <v>4.108117</v>
      </c>
      <c r="T134" s="6">
        <v>24.968394</v>
      </c>
      <c r="U134" s="6">
        <v>1.4501580000000001</v>
      </c>
      <c r="V134" s="6">
        <v>10000</v>
      </c>
      <c r="W134" s="6">
        <v>159.57474999999999</v>
      </c>
      <c r="X134" s="6">
        <f t="shared" si="5"/>
        <v>1.55990095709859</v>
      </c>
      <c r="Y134" s="6">
        <v>1.55990095709859</v>
      </c>
      <c r="Z134" s="6" t="s">
        <v>36</v>
      </c>
      <c r="AA134" s="6">
        <v>38.492967340855998</v>
      </c>
      <c r="AB134" s="6" t="s">
        <v>36</v>
      </c>
      <c r="AC134" s="6">
        <v>7.35652987908373E-2</v>
      </c>
      <c r="AD134" s="6" t="s">
        <v>36</v>
      </c>
      <c r="AE134" s="6">
        <v>-17.042721036099699</v>
      </c>
      <c r="AF134" s="6">
        <v>57.978830866516297</v>
      </c>
      <c r="AG134" s="6">
        <v>40.936110647305803</v>
      </c>
    </row>
    <row r="135" spans="1:33" s="17" customFormat="1" ht="15.75" customHeight="1" x14ac:dyDescent="0.2">
      <c r="A135" s="7">
        <v>44040</v>
      </c>
      <c r="B135" s="6" t="s">
        <v>65</v>
      </c>
      <c r="C135" s="6">
        <v>2017</v>
      </c>
      <c r="D135" s="6" t="s">
        <v>34</v>
      </c>
      <c r="E135" s="6">
        <v>5</v>
      </c>
      <c r="F135" s="8">
        <v>2</v>
      </c>
      <c r="G135" s="8" t="s">
        <v>35</v>
      </c>
      <c r="H135" s="6" t="s">
        <v>36</v>
      </c>
      <c r="I135" s="6">
        <v>4</v>
      </c>
      <c r="J135" s="6" t="s">
        <v>36</v>
      </c>
      <c r="K135" s="6" t="s">
        <v>36</v>
      </c>
      <c r="L135" s="6" t="s">
        <v>36</v>
      </c>
      <c r="M135" s="6">
        <v>1</v>
      </c>
      <c r="N135" s="6" t="s">
        <v>37</v>
      </c>
      <c r="O135" s="6">
        <v>16.431882999999999</v>
      </c>
      <c r="P135" s="6">
        <v>16.023318</v>
      </c>
      <c r="Q135" s="6">
        <v>3.0222720000000001</v>
      </c>
      <c r="R135" s="6">
        <v>4.1556810000000004</v>
      </c>
      <c r="S135" s="6">
        <v>3.5599759999999998</v>
      </c>
      <c r="T135" s="6">
        <v>21.872938000000001</v>
      </c>
      <c r="U135" s="6">
        <v>1.2018310000000001</v>
      </c>
      <c r="V135" s="6">
        <v>10000</v>
      </c>
      <c r="W135" s="6">
        <v>122.053529</v>
      </c>
      <c r="X135" s="6">
        <f t="shared" si="5"/>
        <v>1.3650692072640636</v>
      </c>
      <c r="Y135" s="6">
        <v>1.3650692072640636</v>
      </c>
      <c r="Z135" s="6" t="s">
        <v>36</v>
      </c>
      <c r="AA135" s="6">
        <v>30.9438777305858</v>
      </c>
      <c r="AB135" s="6" t="s">
        <v>36</v>
      </c>
      <c r="AC135" s="6">
        <v>5.59444075835323E-2</v>
      </c>
      <c r="AD135" s="6" t="s">
        <v>36</v>
      </c>
      <c r="AE135" s="18">
        <v>-4.9655791681580697</v>
      </c>
      <c r="AF135" s="6">
        <v>21.690548552154599</v>
      </c>
      <c r="AG135" s="6">
        <v>16.724969527731201</v>
      </c>
    </row>
    <row r="136" spans="1:33" s="17" customFormat="1" ht="15.75" customHeight="1" x14ac:dyDescent="0.2">
      <c r="A136" s="7">
        <v>44040</v>
      </c>
      <c r="B136" s="6" t="s">
        <v>66</v>
      </c>
      <c r="C136" s="6">
        <v>2017</v>
      </c>
      <c r="D136" s="6" t="s">
        <v>34</v>
      </c>
      <c r="E136" s="6">
        <v>5</v>
      </c>
      <c r="F136" s="8">
        <v>3</v>
      </c>
      <c r="G136" s="8" t="s">
        <v>35</v>
      </c>
      <c r="H136" s="6" t="s">
        <v>36</v>
      </c>
      <c r="I136" s="6">
        <v>4</v>
      </c>
      <c r="J136" s="6" t="s">
        <v>36</v>
      </c>
      <c r="K136" s="6" t="s">
        <v>36</v>
      </c>
      <c r="L136" s="6" t="s">
        <v>36</v>
      </c>
      <c r="M136" s="6">
        <v>1</v>
      </c>
      <c r="N136" s="6" t="s">
        <v>37</v>
      </c>
      <c r="O136" s="6">
        <v>16.169252</v>
      </c>
      <c r="P136" s="6">
        <v>16.014405</v>
      </c>
      <c r="Q136" s="6">
        <v>-1.4701070000000001</v>
      </c>
      <c r="R136" s="6">
        <v>-0.108117</v>
      </c>
      <c r="S136" s="6">
        <v>-0.697496</v>
      </c>
      <c r="T136" s="6">
        <v>23.232562000000001</v>
      </c>
      <c r="U136" s="6">
        <v>0.46433600000000003</v>
      </c>
      <c r="V136" s="6">
        <v>10000</v>
      </c>
      <c r="W136" s="6">
        <v>138.045242</v>
      </c>
      <c r="X136" s="6">
        <f t="shared" si="5"/>
        <v>1.4507290155332029</v>
      </c>
      <c r="Y136" s="6">
        <v>1.4507290155332029</v>
      </c>
      <c r="Z136" s="6" t="s">
        <v>36</v>
      </c>
      <c r="AA136" s="6">
        <v>33.764443914456898</v>
      </c>
      <c r="AB136" s="6" t="s">
        <v>36</v>
      </c>
      <c r="AC136" s="6">
        <v>6.9568923193459906E-2</v>
      </c>
      <c r="AD136" s="6" t="s">
        <v>36</v>
      </c>
      <c r="AE136" s="18">
        <v>11.3518210771832</v>
      </c>
      <c r="AF136" s="6">
        <v>39.972032728282798</v>
      </c>
      <c r="AG136" s="6">
        <v>51.323854176816504</v>
      </c>
    </row>
    <row r="137" spans="1:33" s="17" customFormat="1" ht="15.75" customHeight="1" x14ac:dyDescent="0.2">
      <c r="A137" s="7">
        <v>44041</v>
      </c>
      <c r="B137" s="6" t="s">
        <v>67</v>
      </c>
      <c r="C137" s="6">
        <v>2017</v>
      </c>
      <c r="D137" s="6" t="s">
        <v>41</v>
      </c>
      <c r="E137" s="6">
        <v>27</v>
      </c>
      <c r="F137" s="8">
        <v>1</v>
      </c>
      <c r="G137" s="8" t="s">
        <v>35</v>
      </c>
      <c r="H137" s="6" t="s">
        <v>36</v>
      </c>
      <c r="I137" s="6">
        <v>4</v>
      </c>
      <c r="J137" s="6" t="s">
        <v>36</v>
      </c>
      <c r="K137" s="6" t="s">
        <v>36</v>
      </c>
      <c r="L137" s="6" t="s">
        <v>36</v>
      </c>
      <c r="M137" s="6">
        <v>1</v>
      </c>
      <c r="N137" s="6" t="s">
        <v>37</v>
      </c>
      <c r="O137" s="6">
        <v>16.382701000000001</v>
      </c>
      <c r="P137" s="6">
        <v>15.999157</v>
      </c>
      <c r="Q137" s="6">
        <v>4.066147</v>
      </c>
      <c r="R137" s="6">
        <v>5.392468</v>
      </c>
      <c r="S137" s="6">
        <v>4.7083339999999998</v>
      </c>
      <c r="T137" s="6">
        <v>19.919093</v>
      </c>
      <c r="U137" s="6">
        <v>0.31727699999999998</v>
      </c>
      <c r="V137" s="6">
        <v>10000</v>
      </c>
      <c r="W137" s="6">
        <v>87.779932000000002</v>
      </c>
      <c r="X137" s="6">
        <f t="shared" si="5"/>
        <v>1.2450089089068881</v>
      </c>
      <c r="Y137" s="6">
        <v>1.2450089089068881</v>
      </c>
      <c r="Z137" s="6" t="s">
        <v>36</v>
      </c>
      <c r="AA137" s="6">
        <v>26.4509998374518</v>
      </c>
      <c r="AB137" s="6" t="s">
        <v>36</v>
      </c>
      <c r="AC137" s="6">
        <v>4.5978006797738599E-2</v>
      </c>
      <c r="AD137" s="6" t="s">
        <v>36</v>
      </c>
      <c r="AE137" s="18">
        <v>3.1877244599688801</v>
      </c>
      <c r="AF137" s="6">
        <v>95.330199572226604</v>
      </c>
      <c r="AG137" s="6">
        <v>98.517923704086499</v>
      </c>
    </row>
    <row r="138" spans="1:33" s="17" customFormat="1" ht="15.75" customHeight="1" x14ac:dyDescent="0.2">
      <c r="A138" s="7">
        <v>44041</v>
      </c>
      <c r="B138" s="6" t="s">
        <v>68</v>
      </c>
      <c r="C138" s="6">
        <v>2017</v>
      </c>
      <c r="D138" s="6" t="s">
        <v>41</v>
      </c>
      <c r="E138" s="6">
        <v>27</v>
      </c>
      <c r="F138" s="8">
        <v>2</v>
      </c>
      <c r="G138" s="8" t="s">
        <v>35</v>
      </c>
      <c r="H138" s="6" t="s">
        <v>36</v>
      </c>
      <c r="I138" s="6">
        <v>4</v>
      </c>
      <c r="J138" s="6" t="s">
        <v>36</v>
      </c>
      <c r="K138" s="6" t="s">
        <v>36</v>
      </c>
      <c r="L138" s="6" t="s">
        <v>36</v>
      </c>
      <c r="M138" s="17">
        <v>1</v>
      </c>
      <c r="N138" s="17" t="s">
        <v>37</v>
      </c>
      <c r="O138" s="17">
        <v>16.026509000000001</v>
      </c>
      <c r="P138" s="17">
        <v>16.004915</v>
      </c>
      <c r="Q138" s="17">
        <v>4.1394039999999999</v>
      </c>
      <c r="R138" s="17">
        <v>4.9533170000000002</v>
      </c>
      <c r="S138" s="17">
        <v>4.5006529999999998</v>
      </c>
      <c r="T138" s="17">
        <v>19.726927</v>
      </c>
      <c r="U138" s="17">
        <v>0.35950900000000002</v>
      </c>
      <c r="V138" s="17">
        <v>10000</v>
      </c>
      <c r="W138" s="17">
        <v>86.663449</v>
      </c>
      <c r="X138" s="6">
        <f t="shared" si="5"/>
        <v>1.2325543122222142</v>
      </c>
      <c r="Y138" s="6">
        <v>1.2325543122222142</v>
      </c>
      <c r="Z138" s="6" t="s">
        <v>36</v>
      </c>
      <c r="AA138" s="6">
        <v>24.7379207965372</v>
      </c>
      <c r="AB138" s="6" t="s">
        <v>36</v>
      </c>
      <c r="AC138" s="6">
        <v>4.4096684050357202E-2</v>
      </c>
      <c r="AD138" s="6" t="s">
        <v>36</v>
      </c>
      <c r="AE138" s="18">
        <v>-10.8198061371994</v>
      </c>
      <c r="AF138" s="6">
        <v>127.459798322621</v>
      </c>
      <c r="AG138" s="6">
        <v>116.63999332953399</v>
      </c>
    </row>
    <row r="139" spans="1:33" s="17" customFormat="1" ht="15.75" customHeight="1" x14ac:dyDescent="0.2">
      <c r="A139" s="7">
        <v>44041</v>
      </c>
      <c r="B139" s="6" t="s">
        <v>69</v>
      </c>
      <c r="C139" s="6">
        <v>2017</v>
      </c>
      <c r="D139" s="6" t="s">
        <v>41</v>
      </c>
      <c r="E139" s="6">
        <v>27</v>
      </c>
      <c r="F139" s="8">
        <v>3</v>
      </c>
      <c r="G139" s="8" t="s">
        <v>35</v>
      </c>
      <c r="H139" s="6" t="s">
        <v>36</v>
      </c>
      <c r="I139" s="6">
        <v>4</v>
      </c>
      <c r="J139" s="6" t="s">
        <v>36</v>
      </c>
      <c r="K139" s="6" t="s">
        <v>36</v>
      </c>
      <c r="L139" s="6" t="s">
        <v>36</v>
      </c>
      <c r="M139" s="6">
        <v>1</v>
      </c>
      <c r="N139" s="6" t="s">
        <v>37</v>
      </c>
      <c r="O139" s="6">
        <v>16.070021000000001</v>
      </c>
      <c r="P139" s="6">
        <v>16.006048</v>
      </c>
      <c r="Q139" s="6">
        <v>4.7380050000000002</v>
      </c>
      <c r="R139" s="6">
        <v>5.1261939999999999</v>
      </c>
      <c r="S139" s="6">
        <v>4.8276680000000001</v>
      </c>
      <c r="T139" s="6">
        <v>18.222670999999998</v>
      </c>
      <c r="U139" s="6">
        <v>0.253411</v>
      </c>
      <c r="V139" s="6">
        <v>10000</v>
      </c>
      <c r="W139" s="6">
        <v>63.225544999999997</v>
      </c>
      <c r="X139" s="6">
        <f t="shared" ref="X139:X189" si="6">T139/P139</f>
        <v>1.1384865895691427</v>
      </c>
      <c r="Y139" s="6">
        <v>1.1384865895691427</v>
      </c>
      <c r="Z139" s="6" t="s">
        <v>36</v>
      </c>
      <c r="AA139" s="6">
        <v>18.4133499761218</v>
      </c>
      <c r="AB139" s="6" t="s">
        <v>36</v>
      </c>
      <c r="AC139" s="6">
        <v>3.2502082458389599E-2</v>
      </c>
      <c r="AD139" s="6" t="s">
        <v>36</v>
      </c>
      <c r="AE139" s="18">
        <v>-1.75374156901173</v>
      </c>
      <c r="AF139" s="6">
        <v>148.55882456468299</v>
      </c>
      <c r="AG139" s="6">
        <v>146.80508248200101</v>
      </c>
    </row>
    <row r="140" spans="1:33" s="17" customFormat="1" ht="15.75" customHeight="1" x14ac:dyDescent="0.2">
      <c r="A140" s="7">
        <v>44041</v>
      </c>
      <c r="B140" s="6" t="s">
        <v>70</v>
      </c>
      <c r="C140" s="6">
        <v>2017</v>
      </c>
      <c r="D140" s="6" t="s">
        <v>41</v>
      </c>
      <c r="E140" s="6">
        <v>30</v>
      </c>
      <c r="F140" s="8">
        <v>1</v>
      </c>
      <c r="G140" s="8" t="s">
        <v>35</v>
      </c>
      <c r="H140" s="6" t="s">
        <v>36</v>
      </c>
      <c r="I140" s="6">
        <v>4</v>
      </c>
      <c r="J140" s="6" t="s">
        <v>36</v>
      </c>
      <c r="K140" s="6" t="s">
        <v>36</v>
      </c>
      <c r="L140" s="6" t="s">
        <v>36</v>
      </c>
      <c r="M140" s="6">
        <v>1</v>
      </c>
      <c r="N140" s="6" t="s">
        <v>37</v>
      </c>
      <c r="O140" s="6">
        <v>16.466342999999998</v>
      </c>
      <c r="P140" s="6">
        <v>16.002779</v>
      </c>
      <c r="Q140" s="6">
        <v>-5.4575009999999997</v>
      </c>
      <c r="R140" s="6">
        <v>-2.4794489999999998</v>
      </c>
      <c r="S140" s="6">
        <v>-3.9506429999999999</v>
      </c>
      <c r="T140" s="6">
        <v>26.853764000000002</v>
      </c>
      <c r="U140" s="6">
        <v>1.6757789999999999</v>
      </c>
      <c r="V140" s="6">
        <v>10000</v>
      </c>
      <c r="W140" s="6">
        <v>212.13325900000001</v>
      </c>
      <c r="X140" s="6">
        <f t="shared" si="6"/>
        <v>1.6780687904269629</v>
      </c>
      <c r="Y140" s="6">
        <v>1.6780687904269629</v>
      </c>
      <c r="Z140" s="6" t="s">
        <v>36</v>
      </c>
      <c r="AA140" s="6">
        <v>40.182896486574201</v>
      </c>
      <c r="AB140" s="6" t="s">
        <v>36</v>
      </c>
      <c r="AC140" s="6">
        <v>6.7093633909712402E-2</v>
      </c>
      <c r="AD140" s="6" t="s">
        <v>36</v>
      </c>
      <c r="AE140" s="18">
        <v>16.9903759103894</v>
      </c>
      <c r="AF140" s="6">
        <v>59.143764571545098</v>
      </c>
      <c r="AG140" s="6">
        <v>76.134140517320205</v>
      </c>
    </row>
    <row r="141" spans="1:33" s="17" customFormat="1" ht="15.75" customHeight="1" x14ac:dyDescent="0.2">
      <c r="A141" s="7">
        <v>44041</v>
      </c>
      <c r="B141" s="6" t="s">
        <v>71</v>
      </c>
      <c r="C141" s="6">
        <v>2017</v>
      </c>
      <c r="D141" s="6" t="s">
        <v>41</v>
      </c>
      <c r="E141" s="6">
        <v>30</v>
      </c>
      <c r="F141" s="8">
        <v>2</v>
      </c>
      <c r="G141" s="8" t="s">
        <v>35</v>
      </c>
      <c r="H141" s="6" t="s">
        <v>36</v>
      </c>
      <c r="I141" s="6">
        <v>4</v>
      </c>
      <c r="J141" s="6" t="s">
        <v>36</v>
      </c>
      <c r="K141" s="6" t="s">
        <v>36</v>
      </c>
      <c r="L141" s="6" t="s">
        <v>36</v>
      </c>
      <c r="M141" s="6">
        <v>1</v>
      </c>
      <c r="N141" s="6" t="s">
        <v>37</v>
      </c>
      <c r="O141" s="6">
        <v>16.012056999999999</v>
      </c>
      <c r="P141" s="6">
        <v>16.000145</v>
      </c>
      <c r="Q141" s="6">
        <v>4.497649</v>
      </c>
      <c r="R141" s="6">
        <v>5.9920749999999998</v>
      </c>
      <c r="S141" s="6">
        <v>5.1246850000000004</v>
      </c>
      <c r="T141" s="6">
        <v>23.279606000000001</v>
      </c>
      <c r="U141" s="6">
        <v>0.79779500000000003</v>
      </c>
      <c r="V141" s="6">
        <v>10000</v>
      </c>
      <c r="W141" s="6">
        <v>147.388124</v>
      </c>
      <c r="X141" s="6">
        <f t="shared" si="6"/>
        <v>1.4549621894051585</v>
      </c>
      <c r="Y141" s="6">
        <v>1.4549621894051585</v>
      </c>
      <c r="Z141" s="6" t="s">
        <v>36</v>
      </c>
      <c r="AA141" s="6">
        <v>32.1709654688173</v>
      </c>
      <c r="AB141" s="6" t="s">
        <v>36</v>
      </c>
      <c r="AC141" s="6">
        <v>7.4242407033423399E-2</v>
      </c>
      <c r="AD141" s="6" t="s">
        <v>36</v>
      </c>
      <c r="AE141" s="18">
        <v>-4.3384349221179503</v>
      </c>
      <c r="AF141" s="6">
        <v>161.35701900303701</v>
      </c>
      <c r="AG141" s="6">
        <v>157.01858442026099</v>
      </c>
    </row>
    <row r="142" spans="1:33" s="17" customFormat="1" ht="15.75" customHeight="1" x14ac:dyDescent="0.2">
      <c r="A142" s="7">
        <v>44041</v>
      </c>
      <c r="B142" s="6" t="s">
        <v>72</v>
      </c>
      <c r="C142" s="6">
        <v>2017</v>
      </c>
      <c r="D142" s="6" t="s">
        <v>41</v>
      </c>
      <c r="E142" s="6">
        <v>30</v>
      </c>
      <c r="F142" s="8">
        <v>3</v>
      </c>
      <c r="G142" s="8" t="s">
        <v>35</v>
      </c>
      <c r="H142" s="6" t="s">
        <v>36</v>
      </c>
      <c r="I142" s="6">
        <v>4</v>
      </c>
      <c r="J142" s="6" t="s">
        <v>36</v>
      </c>
      <c r="K142" s="6" t="s">
        <v>36</v>
      </c>
      <c r="L142" s="6" t="s">
        <v>36</v>
      </c>
      <c r="M142" s="6">
        <v>1</v>
      </c>
      <c r="N142" s="6" t="s">
        <v>37</v>
      </c>
      <c r="O142" s="6">
        <v>16.209053000000001</v>
      </c>
      <c r="P142" s="6">
        <v>16.013076999999999</v>
      </c>
      <c r="Q142" s="6">
        <v>4.5266380000000002</v>
      </c>
      <c r="R142" s="6">
        <v>5.3646929999999999</v>
      </c>
      <c r="S142" s="6">
        <v>4.8356870000000001</v>
      </c>
      <c r="T142" s="6">
        <v>23.064803000000001</v>
      </c>
      <c r="U142" s="6">
        <v>0.87545099999999998</v>
      </c>
      <c r="V142" s="6">
        <v>10000</v>
      </c>
      <c r="W142" s="6">
        <v>137.73710600000001</v>
      </c>
      <c r="X142" s="6">
        <f t="shared" si="6"/>
        <v>1.440372952681112</v>
      </c>
      <c r="Y142" s="6">
        <v>1.440372952681112</v>
      </c>
      <c r="Z142" s="6" t="s">
        <v>36</v>
      </c>
      <c r="AA142" s="6">
        <v>32.417281212264299</v>
      </c>
      <c r="AB142" s="6" t="s">
        <v>36</v>
      </c>
      <c r="AC142" s="6">
        <v>6.9611801193994294E-2</v>
      </c>
      <c r="AD142" s="6" t="s">
        <v>36</v>
      </c>
      <c r="AE142" s="18">
        <v>8.6557587687478605</v>
      </c>
      <c r="AF142" s="6">
        <v>117.317625299022</v>
      </c>
      <c r="AG142" s="6">
        <v>125.973385283426</v>
      </c>
    </row>
    <row r="143" spans="1:33" s="17" customFormat="1" ht="15.75" customHeight="1" x14ac:dyDescent="0.2">
      <c r="A143" s="7">
        <v>44042</v>
      </c>
      <c r="B143" s="6" t="s">
        <v>73</v>
      </c>
      <c r="C143" s="6">
        <v>2017</v>
      </c>
      <c r="D143" s="6" t="s">
        <v>48</v>
      </c>
      <c r="E143" s="6">
        <v>8</v>
      </c>
      <c r="F143" s="8">
        <v>1</v>
      </c>
      <c r="G143" s="8" t="s">
        <v>35</v>
      </c>
      <c r="H143" s="6" t="s">
        <v>36</v>
      </c>
      <c r="I143" s="6">
        <v>4</v>
      </c>
      <c r="J143" s="6" t="s">
        <v>36</v>
      </c>
      <c r="K143" s="6" t="s">
        <v>36</v>
      </c>
      <c r="L143" s="6" t="s">
        <v>36</v>
      </c>
      <c r="M143" s="6">
        <v>1</v>
      </c>
      <c r="N143" s="6" t="s">
        <v>37</v>
      </c>
      <c r="O143" s="6">
        <v>16.015574000000001</v>
      </c>
      <c r="P143" s="6">
        <v>16.009055</v>
      </c>
      <c r="Q143" s="6">
        <v>3.9314589999999998</v>
      </c>
      <c r="R143" s="6">
        <v>5.7086880000000004</v>
      </c>
      <c r="S143" s="6">
        <v>4.9638280000000004</v>
      </c>
      <c r="T143" s="6">
        <v>23.039705999999999</v>
      </c>
      <c r="U143" s="6">
        <v>0.50497400000000003</v>
      </c>
      <c r="V143" s="6">
        <v>10000</v>
      </c>
      <c r="W143" s="6">
        <v>132.71877000000001</v>
      </c>
      <c r="X143" s="6">
        <f t="shared" si="6"/>
        <v>1.4391671463431164</v>
      </c>
      <c r="Y143" s="6">
        <v>1.4391671463431164</v>
      </c>
      <c r="Z143" s="6" t="s">
        <v>36</v>
      </c>
      <c r="AA143" s="6">
        <v>34.019273354847201</v>
      </c>
      <c r="AB143" s="6" t="s">
        <v>36</v>
      </c>
      <c r="AC143" s="6">
        <v>6.7728319579716201E-2</v>
      </c>
      <c r="AD143" s="6" t="s">
        <v>36</v>
      </c>
      <c r="AE143" s="18">
        <v>21.5847381970101</v>
      </c>
      <c r="AF143" s="6">
        <v>46.109916636333097</v>
      </c>
      <c r="AG143" s="6">
        <v>67.694653914896605</v>
      </c>
    </row>
    <row r="144" spans="1:33" s="17" customFormat="1" ht="15.75" customHeight="1" x14ac:dyDescent="0.2">
      <c r="A144" s="7">
        <v>44042</v>
      </c>
      <c r="B144" s="6" t="s">
        <v>74</v>
      </c>
      <c r="C144" s="6">
        <v>2017</v>
      </c>
      <c r="D144" s="6" t="s">
        <v>48</v>
      </c>
      <c r="E144" s="6">
        <v>8</v>
      </c>
      <c r="F144" s="8">
        <v>2</v>
      </c>
      <c r="G144" s="8" t="s">
        <v>35</v>
      </c>
      <c r="H144" s="6" t="s">
        <v>36</v>
      </c>
      <c r="I144" s="6">
        <v>4</v>
      </c>
      <c r="J144" s="6" t="s">
        <v>36</v>
      </c>
      <c r="K144" s="6" t="s">
        <v>36</v>
      </c>
      <c r="L144" s="6" t="s">
        <v>36</v>
      </c>
      <c r="M144" s="6">
        <v>1</v>
      </c>
      <c r="N144" s="6" t="s">
        <v>37</v>
      </c>
      <c r="O144" s="6">
        <v>16.607391</v>
      </c>
      <c r="P144" s="6">
        <v>16.006333999999999</v>
      </c>
      <c r="Q144" s="6">
        <v>4.4986499999999996</v>
      </c>
      <c r="R144" s="6">
        <v>6.5811679999999999</v>
      </c>
      <c r="S144" s="6">
        <v>5.688758</v>
      </c>
      <c r="T144" s="6">
        <v>22.928006</v>
      </c>
      <c r="U144" s="6">
        <v>0.14746899999999999</v>
      </c>
      <c r="V144" s="6">
        <v>10000</v>
      </c>
      <c r="W144" s="6">
        <v>136.131911</v>
      </c>
      <c r="X144" s="6">
        <f t="shared" si="6"/>
        <v>1.4324333104632205</v>
      </c>
      <c r="Y144" s="6">
        <v>1.4324333104632205</v>
      </c>
      <c r="Z144" s="6" t="s">
        <v>36</v>
      </c>
      <c r="AA144" s="6">
        <v>34.873349254868202</v>
      </c>
      <c r="AB144" s="6" t="s">
        <v>36</v>
      </c>
      <c r="AC144" s="6">
        <v>5.4219344725421899E-2</v>
      </c>
      <c r="AD144" s="6" t="s">
        <v>36</v>
      </c>
      <c r="AE144" s="18">
        <v>20.588437971712199</v>
      </c>
      <c r="AF144" s="17">
        <v>-14.729036167118201</v>
      </c>
      <c r="AG144" s="6">
        <v>5.8594020072792299</v>
      </c>
    </row>
    <row r="145" spans="1:33" s="17" customFormat="1" ht="15.75" customHeight="1" x14ac:dyDescent="0.2">
      <c r="A145" s="7">
        <v>44042</v>
      </c>
      <c r="B145" s="6" t="s">
        <v>75</v>
      </c>
      <c r="C145" s="6">
        <v>2017</v>
      </c>
      <c r="D145" s="6" t="s">
        <v>48</v>
      </c>
      <c r="E145" s="6">
        <v>8</v>
      </c>
      <c r="F145" s="8">
        <v>3</v>
      </c>
      <c r="G145" s="8" t="s">
        <v>35</v>
      </c>
      <c r="H145" s="6" t="s">
        <v>36</v>
      </c>
      <c r="I145" s="6">
        <v>4</v>
      </c>
      <c r="J145" s="6" t="s">
        <v>36</v>
      </c>
      <c r="K145" s="6" t="s">
        <v>36</v>
      </c>
      <c r="L145" s="6" t="s">
        <v>36</v>
      </c>
      <c r="M145" s="6">
        <v>1</v>
      </c>
      <c r="N145" s="6" t="s">
        <v>37</v>
      </c>
      <c r="O145" s="6">
        <v>16.172837000000001</v>
      </c>
      <c r="P145" s="6">
        <v>16.016476999999998</v>
      </c>
      <c r="Q145" s="6">
        <v>4.3709449999999999</v>
      </c>
      <c r="R145" s="6">
        <v>5.6045569999999998</v>
      </c>
      <c r="S145" s="6">
        <v>4.9644839999999997</v>
      </c>
      <c r="T145" s="6">
        <v>21.649915</v>
      </c>
      <c r="U145" s="6">
        <v>0.427921</v>
      </c>
      <c r="V145" s="6">
        <v>10000</v>
      </c>
      <c r="W145" s="6">
        <v>120.829229</v>
      </c>
      <c r="X145" s="6">
        <f t="shared" si="6"/>
        <v>1.3517276614576352</v>
      </c>
      <c r="Y145" s="6">
        <v>1.3517276614576352</v>
      </c>
      <c r="Z145" s="6" t="s">
        <v>36</v>
      </c>
      <c r="AA145" s="6">
        <v>30.4667939051497</v>
      </c>
      <c r="AB145" s="6" t="s">
        <v>36</v>
      </c>
      <c r="AC145" s="6">
        <v>5.2637436461586702E-2</v>
      </c>
      <c r="AD145" s="6" t="s">
        <v>36</v>
      </c>
      <c r="AE145" s="18">
        <v>2.6745744641964699</v>
      </c>
      <c r="AF145" s="6">
        <v>67.671576734020306</v>
      </c>
      <c r="AG145" s="6">
        <v>70.3461520056848</v>
      </c>
    </row>
    <row r="146" spans="1:33" s="17" customFormat="1" ht="15.75" customHeight="1" x14ac:dyDescent="0.2">
      <c r="A146" s="7">
        <v>44042</v>
      </c>
      <c r="B146" s="6" t="s">
        <v>76</v>
      </c>
      <c r="C146" s="6">
        <v>2017</v>
      </c>
      <c r="D146" s="6" t="s">
        <v>41</v>
      </c>
      <c r="E146" s="6">
        <v>32</v>
      </c>
      <c r="F146" s="8">
        <v>1</v>
      </c>
      <c r="G146" s="8" t="s">
        <v>35</v>
      </c>
      <c r="H146" s="6" t="s">
        <v>36</v>
      </c>
      <c r="I146" s="6">
        <v>4</v>
      </c>
      <c r="J146" s="6" t="s">
        <v>36</v>
      </c>
      <c r="K146" s="6" t="s">
        <v>36</v>
      </c>
      <c r="L146" s="6" t="s">
        <v>36</v>
      </c>
      <c r="M146" s="17">
        <v>1</v>
      </c>
      <c r="N146" s="17" t="s">
        <v>37</v>
      </c>
      <c r="O146" s="17">
        <v>16.201827999999999</v>
      </c>
      <c r="P146" s="17">
        <v>16.011002000000001</v>
      </c>
      <c r="Q146" s="17">
        <v>4.3869009999999999</v>
      </c>
      <c r="R146" s="17">
        <v>5.5306220000000001</v>
      </c>
      <c r="S146" s="17">
        <v>4.9265460000000001</v>
      </c>
      <c r="T146" s="17">
        <v>21.746981000000002</v>
      </c>
      <c r="U146" s="17">
        <v>0.75002500000000005</v>
      </c>
      <c r="V146" s="17">
        <v>10000</v>
      </c>
      <c r="W146" s="17">
        <v>118.636736</v>
      </c>
      <c r="X146" s="6">
        <f t="shared" si="6"/>
        <v>1.3582523442317975</v>
      </c>
      <c r="Y146" s="6">
        <v>1.3582523442317975</v>
      </c>
      <c r="Z146" s="6" t="s">
        <v>36</v>
      </c>
      <c r="AA146" s="6">
        <v>30.145067355065699</v>
      </c>
      <c r="AB146" s="6" t="s">
        <v>36</v>
      </c>
      <c r="AC146" s="6">
        <v>5.7490116336952099E-2</v>
      </c>
      <c r="AD146" s="6" t="s">
        <v>36</v>
      </c>
      <c r="AE146" s="18">
        <v>13.566840264560099</v>
      </c>
      <c r="AF146" s="6">
        <v>102.05311684484801</v>
      </c>
      <c r="AG146" s="6">
        <v>115.619956316702</v>
      </c>
    </row>
    <row r="147" spans="1:33" s="17" customFormat="1" ht="15.75" customHeight="1" x14ac:dyDescent="0.2">
      <c r="A147" s="7">
        <v>44042</v>
      </c>
      <c r="B147" s="6" t="s">
        <v>77</v>
      </c>
      <c r="C147" s="6">
        <v>2017</v>
      </c>
      <c r="D147" s="6" t="s">
        <v>41</v>
      </c>
      <c r="E147" s="6">
        <v>32</v>
      </c>
      <c r="F147" s="8">
        <v>2</v>
      </c>
      <c r="G147" s="8" t="s">
        <v>35</v>
      </c>
      <c r="H147" s="6" t="s">
        <v>36</v>
      </c>
      <c r="I147" s="6">
        <v>4</v>
      </c>
      <c r="J147" s="6" t="s">
        <v>36</v>
      </c>
      <c r="K147" s="6" t="s">
        <v>36</v>
      </c>
      <c r="L147" s="6" t="s">
        <v>36</v>
      </c>
      <c r="M147" s="6">
        <v>1</v>
      </c>
      <c r="N147" s="6" t="s">
        <v>37</v>
      </c>
      <c r="O147" s="6">
        <v>16.104922999999999</v>
      </c>
      <c r="P147" s="6">
        <v>16.013463999999999</v>
      </c>
      <c r="Q147" s="6">
        <v>3.279738</v>
      </c>
      <c r="R147" s="6">
        <v>4.1899090000000001</v>
      </c>
      <c r="S147" s="6">
        <v>3.6623209999999999</v>
      </c>
      <c r="T147" s="6">
        <v>19.792967999999998</v>
      </c>
      <c r="U147" s="6">
        <v>0.52241199999999999</v>
      </c>
      <c r="V147" s="6">
        <v>10000</v>
      </c>
      <c r="W147" s="6">
        <v>83.166420000000002</v>
      </c>
      <c r="X147" s="6">
        <f t="shared" si="6"/>
        <v>1.2360203888427888</v>
      </c>
      <c r="Y147" s="6">
        <v>1.2360203888427888</v>
      </c>
      <c r="Z147" s="6" t="s">
        <v>36</v>
      </c>
      <c r="AA147" s="6">
        <v>25.1712539994694</v>
      </c>
      <c r="AB147" s="6" t="s">
        <v>36</v>
      </c>
      <c r="AC147" s="6">
        <v>4.9889427989920798E-2</v>
      </c>
      <c r="AD147" s="6" t="s">
        <v>36</v>
      </c>
      <c r="AE147" s="18">
        <v>3.73813667642351</v>
      </c>
      <c r="AF147" s="6">
        <v>119.476369427129</v>
      </c>
      <c r="AG147" s="6">
        <v>123.214506368261</v>
      </c>
    </row>
    <row r="148" spans="1:33" s="17" customFormat="1" ht="15.75" customHeight="1" x14ac:dyDescent="0.2">
      <c r="A148" s="7">
        <v>44042</v>
      </c>
      <c r="B148" s="6" t="s">
        <v>78</v>
      </c>
      <c r="C148" s="6">
        <v>2017</v>
      </c>
      <c r="D148" s="6" t="s">
        <v>41</v>
      </c>
      <c r="E148" s="6">
        <v>32</v>
      </c>
      <c r="F148" s="8">
        <v>3</v>
      </c>
      <c r="G148" s="8" t="s">
        <v>35</v>
      </c>
      <c r="H148" s="6" t="s">
        <v>36</v>
      </c>
      <c r="I148" s="6">
        <v>4</v>
      </c>
      <c r="J148" s="6" t="s">
        <v>36</v>
      </c>
      <c r="K148" s="6" t="s">
        <v>36</v>
      </c>
      <c r="L148" s="6" t="s">
        <v>36</v>
      </c>
      <c r="M148" s="6">
        <v>1</v>
      </c>
      <c r="N148" s="6" t="s">
        <v>37</v>
      </c>
      <c r="O148" s="6">
        <v>16.055819</v>
      </c>
      <c r="P148" s="6">
        <v>16.004877</v>
      </c>
      <c r="Q148" s="6">
        <v>4.6519320000000004</v>
      </c>
      <c r="R148" s="6">
        <v>5.5337889999999996</v>
      </c>
      <c r="S148" s="6">
        <v>4.9567059999999996</v>
      </c>
      <c r="T148" s="6">
        <v>19.499462999999999</v>
      </c>
      <c r="U148" s="6">
        <v>0.27124799999999999</v>
      </c>
      <c r="V148" s="6">
        <v>10000</v>
      </c>
      <c r="W148" s="6">
        <v>79.721558000000002</v>
      </c>
      <c r="X148" s="6">
        <f t="shared" si="6"/>
        <v>1.2183450706931391</v>
      </c>
      <c r="Y148" s="6">
        <v>1.2183450706931391</v>
      </c>
      <c r="Z148" s="6" t="s">
        <v>36</v>
      </c>
      <c r="AA148" s="6">
        <v>23.835838038123001</v>
      </c>
      <c r="AB148" s="6" t="s">
        <v>36</v>
      </c>
      <c r="AC148" s="6">
        <v>4.6116111328551798E-2</v>
      </c>
      <c r="AD148" s="6" t="s">
        <v>36</v>
      </c>
      <c r="AE148" s="18">
        <v>3.3120957882373299</v>
      </c>
      <c r="AF148" s="6">
        <v>94.965038407417495</v>
      </c>
      <c r="AG148" s="6">
        <v>98.277133498562407</v>
      </c>
    </row>
    <row r="149" spans="1:33" s="17" customFormat="1" ht="15.75" customHeight="1" x14ac:dyDescent="0.2">
      <c r="A149" s="7">
        <v>44042</v>
      </c>
      <c r="B149" s="6" t="s">
        <v>79</v>
      </c>
      <c r="C149" s="6">
        <v>2017</v>
      </c>
      <c r="D149" s="6" t="s">
        <v>48</v>
      </c>
      <c r="E149" s="6">
        <v>34</v>
      </c>
      <c r="F149" s="8">
        <v>1</v>
      </c>
      <c r="G149" s="8" t="s">
        <v>35</v>
      </c>
      <c r="H149" s="6" t="s">
        <v>36</v>
      </c>
      <c r="I149" s="6">
        <v>4</v>
      </c>
      <c r="J149" s="6" t="s">
        <v>36</v>
      </c>
      <c r="K149" s="6" t="s">
        <v>36</v>
      </c>
      <c r="L149" s="6" t="s">
        <v>36</v>
      </c>
      <c r="M149" s="6">
        <v>1</v>
      </c>
      <c r="N149" s="6" t="s">
        <v>37</v>
      </c>
      <c r="O149" s="6">
        <v>16.107133999999999</v>
      </c>
      <c r="P149" s="6">
        <v>16.009466</v>
      </c>
      <c r="Q149" s="6">
        <v>-5.6752779999999996</v>
      </c>
      <c r="R149" s="6">
        <v>-4.4455730000000004</v>
      </c>
      <c r="S149" s="6">
        <v>-5.0792210000000004</v>
      </c>
      <c r="T149" s="6">
        <v>20.930510999999999</v>
      </c>
      <c r="U149" s="6">
        <v>0.475663</v>
      </c>
      <c r="V149" s="6">
        <v>10000</v>
      </c>
      <c r="W149" s="6">
        <v>102.58828200000001</v>
      </c>
      <c r="X149" s="6">
        <f t="shared" si="6"/>
        <v>1.307383456762393</v>
      </c>
      <c r="Y149" s="6">
        <v>1.307383456762393</v>
      </c>
      <c r="Z149" s="6" t="s">
        <v>36</v>
      </c>
      <c r="AA149" s="6">
        <v>30.280581130133399</v>
      </c>
      <c r="AB149" s="6" t="s">
        <v>36</v>
      </c>
      <c r="AC149" s="6">
        <v>4.5655257156828499E-2</v>
      </c>
      <c r="AD149" s="6" t="s">
        <v>36</v>
      </c>
      <c r="AE149" s="18">
        <v>-11.2363902282257</v>
      </c>
      <c r="AF149" s="6">
        <v>104.503999032038</v>
      </c>
      <c r="AG149" s="6">
        <v>93.267608477939206</v>
      </c>
    </row>
    <row r="150" spans="1:33" s="17" customFormat="1" ht="15.75" customHeight="1" x14ac:dyDescent="0.2">
      <c r="A150" s="7">
        <v>44042</v>
      </c>
      <c r="B150" s="6" t="s">
        <v>80</v>
      </c>
      <c r="C150" s="6">
        <v>2017</v>
      </c>
      <c r="D150" s="6" t="s">
        <v>48</v>
      </c>
      <c r="E150" s="6">
        <v>34</v>
      </c>
      <c r="F150" s="8">
        <v>2</v>
      </c>
      <c r="G150" s="8" t="s">
        <v>35</v>
      </c>
      <c r="H150" s="6" t="s">
        <v>36</v>
      </c>
      <c r="I150" s="6">
        <v>4</v>
      </c>
      <c r="J150" s="6" t="s">
        <v>36</v>
      </c>
      <c r="K150" s="6" t="s">
        <v>36</v>
      </c>
      <c r="L150" s="6" t="s">
        <v>36</v>
      </c>
      <c r="M150" s="6">
        <v>1</v>
      </c>
      <c r="N150" s="6" t="s">
        <v>37</v>
      </c>
      <c r="O150" s="6">
        <v>16.031994000000001</v>
      </c>
      <c r="P150" s="6">
        <v>16.005447</v>
      </c>
      <c r="Q150" s="6">
        <v>4.4191919999999998</v>
      </c>
      <c r="R150" s="6">
        <v>5.1953750000000003</v>
      </c>
      <c r="S150" s="6">
        <v>4.8082630000000002</v>
      </c>
      <c r="T150" s="6">
        <v>20.792936999999998</v>
      </c>
      <c r="U150" s="6">
        <v>1.21279</v>
      </c>
      <c r="V150" s="6">
        <v>10000</v>
      </c>
      <c r="W150" s="6">
        <v>96.889846000000006</v>
      </c>
      <c r="X150" s="6">
        <f t="shared" si="6"/>
        <v>1.2991162945964583</v>
      </c>
      <c r="Y150" s="6">
        <v>1.2991162945964583</v>
      </c>
      <c r="Z150" s="6" t="s">
        <v>36</v>
      </c>
      <c r="AA150" s="6">
        <v>30.279184293164601</v>
      </c>
      <c r="AB150" s="6" t="s">
        <v>36</v>
      </c>
      <c r="AC150" s="6">
        <v>5.0607277338367201E-2</v>
      </c>
      <c r="AD150" s="6" t="s">
        <v>36</v>
      </c>
      <c r="AE150" s="18">
        <v>16.147641003721802</v>
      </c>
      <c r="AF150" s="6">
        <v>75.320403034522002</v>
      </c>
      <c r="AG150" s="6">
        <v>91.468043906245597</v>
      </c>
    </row>
    <row r="151" spans="1:33" s="17" customFormat="1" ht="15.75" customHeight="1" x14ac:dyDescent="0.2">
      <c r="A151" s="7">
        <v>44042</v>
      </c>
      <c r="B151" s="6" t="s">
        <v>81</v>
      </c>
      <c r="C151" s="6">
        <v>2017</v>
      </c>
      <c r="D151" s="6" t="s">
        <v>48</v>
      </c>
      <c r="E151" s="6">
        <v>34</v>
      </c>
      <c r="F151" s="8">
        <v>3</v>
      </c>
      <c r="G151" s="8" t="s">
        <v>35</v>
      </c>
      <c r="H151" s="6" t="s">
        <v>36</v>
      </c>
      <c r="I151" s="6">
        <v>4</v>
      </c>
      <c r="J151" s="6" t="s">
        <v>36</v>
      </c>
      <c r="K151" s="6" t="s">
        <v>36</v>
      </c>
      <c r="L151" s="6" t="s">
        <v>36</v>
      </c>
      <c r="M151" s="6">
        <v>1</v>
      </c>
      <c r="N151" s="6" t="s">
        <v>37</v>
      </c>
      <c r="O151" s="6">
        <v>16.139485000000001</v>
      </c>
      <c r="P151" s="6">
        <v>16.005393999999999</v>
      </c>
      <c r="Q151" s="6">
        <v>4.5986510000000003</v>
      </c>
      <c r="R151" s="6">
        <v>5.7115830000000001</v>
      </c>
      <c r="S151" s="6">
        <v>5.2131080000000001</v>
      </c>
      <c r="T151" s="6">
        <v>20.077665</v>
      </c>
      <c r="U151" s="6">
        <v>0.90609700000000004</v>
      </c>
      <c r="V151" s="6">
        <v>10000</v>
      </c>
      <c r="W151" s="6">
        <v>95.396776000000003</v>
      </c>
      <c r="X151" s="6">
        <f t="shared" si="6"/>
        <v>1.2544311623943778</v>
      </c>
      <c r="Y151" s="6">
        <v>1.2544311623943778</v>
      </c>
      <c r="Z151" s="6" t="s">
        <v>36</v>
      </c>
      <c r="AA151" s="6">
        <v>27.652060720965601</v>
      </c>
      <c r="AB151" s="6" t="s">
        <v>36</v>
      </c>
      <c r="AC151" s="6">
        <v>3.52785212479301E-2</v>
      </c>
      <c r="AD151" s="6" t="s">
        <v>36</v>
      </c>
      <c r="AE151" s="18">
        <v>8.0879909713001901</v>
      </c>
      <c r="AF151" s="6">
        <v>49.050840870790303</v>
      </c>
      <c r="AG151" s="6">
        <v>57.138832114397701</v>
      </c>
    </row>
    <row r="152" spans="1:33" s="17" customFormat="1" ht="15.75" customHeight="1" x14ac:dyDescent="0.2">
      <c r="A152" s="7">
        <v>44043</v>
      </c>
      <c r="B152" s="6" t="s">
        <v>82</v>
      </c>
      <c r="C152" s="6">
        <v>2017</v>
      </c>
      <c r="D152" s="6" t="s">
        <v>48</v>
      </c>
      <c r="E152" s="6">
        <v>35</v>
      </c>
      <c r="F152" s="8">
        <v>1</v>
      </c>
      <c r="G152" s="8" t="s">
        <v>35</v>
      </c>
      <c r="H152" s="6" t="s">
        <v>36</v>
      </c>
      <c r="I152" s="6">
        <v>4</v>
      </c>
      <c r="J152" s="6" t="s">
        <v>36</v>
      </c>
      <c r="K152" s="6" t="s">
        <v>36</v>
      </c>
      <c r="L152" s="6" t="s">
        <v>36</v>
      </c>
      <c r="M152" s="17">
        <v>1</v>
      </c>
      <c r="N152" s="17" t="s">
        <v>37</v>
      </c>
      <c r="O152" s="17">
        <v>16.050694</v>
      </c>
      <c r="P152" s="17">
        <v>16.005331999999999</v>
      </c>
      <c r="Q152" s="17">
        <v>2.7280920000000002</v>
      </c>
      <c r="R152" s="17">
        <v>3.6518920000000001</v>
      </c>
      <c r="S152" s="17">
        <v>3.2347679999999999</v>
      </c>
      <c r="T152" s="17">
        <v>21.596326000000001</v>
      </c>
      <c r="U152" s="17">
        <v>2.3859999999999999E-2</v>
      </c>
      <c r="V152" s="17">
        <v>10000</v>
      </c>
      <c r="W152" s="17">
        <v>110.622574</v>
      </c>
      <c r="X152" s="6">
        <f t="shared" si="6"/>
        <v>1.3493207138721022</v>
      </c>
      <c r="Y152" s="6">
        <v>1.3493207138721022</v>
      </c>
      <c r="Z152" s="6" t="s">
        <v>36</v>
      </c>
      <c r="AA152" s="6">
        <v>31.3460670480532</v>
      </c>
      <c r="AB152" s="6" t="s">
        <v>36</v>
      </c>
      <c r="AC152" s="6">
        <v>6.08520447576298E-2</v>
      </c>
      <c r="AD152" s="6" t="s">
        <v>36</v>
      </c>
      <c r="AE152" s="18">
        <v>17.062456181982601</v>
      </c>
      <c r="AF152" s="6">
        <v>75.454594346100706</v>
      </c>
      <c r="AG152" s="6">
        <v>92.517049525890002</v>
      </c>
    </row>
    <row r="153" spans="1:33" s="17" customFormat="1" ht="15.75" customHeight="1" x14ac:dyDescent="0.2">
      <c r="A153" s="7">
        <v>44043</v>
      </c>
      <c r="B153" s="6" t="s">
        <v>83</v>
      </c>
      <c r="C153" s="6">
        <v>2017</v>
      </c>
      <c r="D153" s="6" t="s">
        <v>48</v>
      </c>
      <c r="E153" s="6">
        <v>35</v>
      </c>
      <c r="F153" s="8">
        <v>2</v>
      </c>
      <c r="G153" s="8" t="s">
        <v>35</v>
      </c>
      <c r="H153" s="6" t="s">
        <v>36</v>
      </c>
      <c r="I153" s="6">
        <v>4</v>
      </c>
      <c r="J153" s="6" t="s">
        <v>36</v>
      </c>
      <c r="K153" s="6" t="s">
        <v>36</v>
      </c>
      <c r="L153" s="6" t="s">
        <v>36</v>
      </c>
      <c r="M153" s="17">
        <v>1</v>
      </c>
      <c r="N153" s="17" t="s">
        <v>37</v>
      </c>
      <c r="O153" s="17">
        <v>16.290237000000001</v>
      </c>
      <c r="P153" s="17">
        <v>16.005091</v>
      </c>
      <c r="Q153" s="17">
        <v>4.2436480000000003</v>
      </c>
      <c r="R153" s="17">
        <v>5.1637399999999998</v>
      </c>
      <c r="S153" s="17">
        <v>4.6411959999999999</v>
      </c>
      <c r="T153" s="17">
        <v>22.928903999999999</v>
      </c>
      <c r="U153" s="17">
        <v>0.62552799999999997</v>
      </c>
      <c r="V153" s="17">
        <v>769.10914500000001</v>
      </c>
      <c r="W153" s="17">
        <v>135.456332</v>
      </c>
      <c r="X153" s="6">
        <f t="shared" si="6"/>
        <v>1.4326006643761038</v>
      </c>
      <c r="Y153" s="6">
        <v>1.4326006643761038</v>
      </c>
      <c r="Z153" s="6" t="s">
        <v>36</v>
      </c>
      <c r="AA153" s="6">
        <v>32.708453559768202</v>
      </c>
      <c r="AB153" s="6" t="s">
        <v>36</v>
      </c>
      <c r="AC153" s="6">
        <v>6.7966074832733203E-2</v>
      </c>
      <c r="AD153" s="6" t="s">
        <v>36</v>
      </c>
      <c r="AE153" s="18">
        <v>11.070246371908301</v>
      </c>
      <c r="AF153" s="6">
        <v>109.229046904442</v>
      </c>
      <c r="AG153" s="6">
        <v>120.299294374401</v>
      </c>
    </row>
    <row r="154" spans="1:33" s="17" customFormat="1" ht="15.75" customHeight="1" x14ac:dyDescent="0.2">
      <c r="A154" s="7">
        <v>44043</v>
      </c>
      <c r="B154" s="6" t="s">
        <v>84</v>
      </c>
      <c r="C154" s="6">
        <v>2017</v>
      </c>
      <c r="D154" s="6" t="s">
        <v>48</v>
      </c>
      <c r="E154" s="6">
        <v>35</v>
      </c>
      <c r="F154" s="8">
        <v>3</v>
      </c>
      <c r="G154" s="8" t="s">
        <v>35</v>
      </c>
      <c r="H154" s="6" t="s">
        <v>36</v>
      </c>
      <c r="I154" s="6">
        <v>4</v>
      </c>
      <c r="J154" s="6" t="s">
        <v>36</v>
      </c>
      <c r="K154" s="6" t="s">
        <v>36</v>
      </c>
      <c r="L154" s="6" t="s">
        <v>36</v>
      </c>
      <c r="M154" s="6">
        <v>1</v>
      </c>
      <c r="N154" s="6" t="s">
        <v>37</v>
      </c>
      <c r="O154" s="6">
        <v>16.179217000000001</v>
      </c>
      <c r="P154" s="6">
        <v>16.004650000000002</v>
      </c>
      <c r="Q154" s="6">
        <v>4.4855999999999998</v>
      </c>
      <c r="R154" s="6">
        <v>5.3231820000000001</v>
      </c>
      <c r="S154" s="6">
        <v>4.8734270000000004</v>
      </c>
      <c r="T154" s="6">
        <v>23.592935000000001</v>
      </c>
      <c r="U154" s="6">
        <v>1.066549</v>
      </c>
      <c r="V154" s="6">
        <v>10000</v>
      </c>
      <c r="W154" s="6">
        <v>142.25632100000001</v>
      </c>
      <c r="X154" s="6">
        <f t="shared" si="6"/>
        <v>1.4741300184633839</v>
      </c>
      <c r="Y154" s="6">
        <v>1.4741300184633839</v>
      </c>
      <c r="Z154" s="6" t="s">
        <v>36</v>
      </c>
      <c r="AA154" s="6">
        <v>35.496665296125897</v>
      </c>
      <c r="AB154" s="6" t="s">
        <v>36</v>
      </c>
      <c r="AC154" s="6">
        <v>6.8239814619902597E-2</v>
      </c>
      <c r="AD154" s="6" t="s">
        <v>36</v>
      </c>
      <c r="AE154" s="18">
        <v>27.405046997535599</v>
      </c>
      <c r="AF154" s="6">
        <v>39.163855054158503</v>
      </c>
      <c r="AG154" s="6">
        <v>66.568901862139398</v>
      </c>
    </row>
    <row r="155" spans="1:33" s="17" customFormat="1" ht="15.75" customHeight="1" x14ac:dyDescent="0.2">
      <c r="A155" s="7">
        <v>44043</v>
      </c>
      <c r="B155" s="6" t="s">
        <v>85</v>
      </c>
      <c r="C155" s="6">
        <v>2017</v>
      </c>
      <c r="D155" s="6" t="s">
        <v>34</v>
      </c>
      <c r="E155" s="6">
        <v>15</v>
      </c>
      <c r="F155" s="6">
        <v>1</v>
      </c>
      <c r="G155" s="6" t="s">
        <v>35</v>
      </c>
      <c r="H155" s="6" t="s">
        <v>36</v>
      </c>
      <c r="I155" s="6">
        <v>4</v>
      </c>
      <c r="J155" s="6" t="s">
        <v>36</v>
      </c>
      <c r="K155" s="6" t="s">
        <v>36</v>
      </c>
      <c r="L155" s="6" t="s">
        <v>36</v>
      </c>
      <c r="M155" s="6">
        <v>1</v>
      </c>
      <c r="N155" s="6" t="s">
        <v>37</v>
      </c>
      <c r="O155" s="6">
        <v>16.014883000000001</v>
      </c>
      <c r="P155" s="6">
        <v>15.979915999999999</v>
      </c>
      <c r="Q155" s="6">
        <v>4.1410729999999996</v>
      </c>
      <c r="R155" s="6">
        <v>6.0105339999999998</v>
      </c>
      <c r="S155" s="6">
        <v>5.0344749999999996</v>
      </c>
      <c r="T155" s="6">
        <v>25.745049000000002</v>
      </c>
      <c r="U155" s="6">
        <v>0.39605099999999999</v>
      </c>
      <c r="V155" s="6">
        <v>10000</v>
      </c>
      <c r="W155" s="6">
        <v>179.39942600000001</v>
      </c>
      <c r="X155" s="6">
        <f t="shared" si="6"/>
        <v>1.6110878805620756</v>
      </c>
      <c r="Y155" s="6">
        <v>1.6110878805620756</v>
      </c>
      <c r="Z155" s="6" t="s">
        <v>36</v>
      </c>
      <c r="AA155" s="6">
        <v>37.490492920538799</v>
      </c>
      <c r="AB155" s="6" t="s">
        <v>36</v>
      </c>
      <c r="AC155" s="6">
        <v>7.9820721514938506E-2</v>
      </c>
      <c r="AD155" s="6" t="s">
        <v>36</v>
      </c>
      <c r="AE155" s="18">
        <v>3.0156321267269002</v>
      </c>
      <c r="AF155" s="6">
        <v>96.161440054495003</v>
      </c>
      <c r="AG155" s="6">
        <v>99.177072035809104</v>
      </c>
    </row>
    <row r="156" spans="1:33" s="17" customFormat="1" ht="15.75" customHeight="1" x14ac:dyDescent="0.2">
      <c r="A156" s="7">
        <v>44043</v>
      </c>
      <c r="B156" s="6" t="s">
        <v>86</v>
      </c>
      <c r="C156" s="6">
        <v>2017</v>
      </c>
      <c r="D156" s="6" t="s">
        <v>34</v>
      </c>
      <c r="E156" s="6">
        <v>15</v>
      </c>
      <c r="F156" s="6">
        <v>2</v>
      </c>
      <c r="G156" s="6" t="s">
        <v>35</v>
      </c>
      <c r="H156" s="6" t="s">
        <v>36</v>
      </c>
      <c r="I156" s="6">
        <v>4</v>
      </c>
      <c r="J156" s="6" t="s">
        <v>36</v>
      </c>
      <c r="K156" s="6" t="s">
        <v>36</v>
      </c>
      <c r="L156" s="6" t="s">
        <v>36</v>
      </c>
      <c r="M156" s="6">
        <v>1</v>
      </c>
      <c r="N156" s="6" t="s">
        <v>37</v>
      </c>
      <c r="O156" s="6">
        <v>16.139385000000001</v>
      </c>
      <c r="P156" s="6">
        <v>16.007757999999999</v>
      </c>
      <c r="Q156" s="6">
        <v>4.8600149999999998</v>
      </c>
      <c r="R156" s="6">
        <v>6.3676459999999997</v>
      </c>
      <c r="S156" s="6">
        <v>5.5987970000000002</v>
      </c>
      <c r="T156" s="6">
        <v>25.917179999999998</v>
      </c>
      <c r="U156" s="6">
        <v>1.816489</v>
      </c>
      <c r="V156" s="6">
        <v>10000</v>
      </c>
      <c r="W156" s="6">
        <v>188.52796699999999</v>
      </c>
      <c r="X156" s="6">
        <f t="shared" si="6"/>
        <v>1.6190387186013182</v>
      </c>
      <c r="Y156" s="6">
        <v>1.6190387186013182</v>
      </c>
      <c r="Z156" s="6" t="s">
        <v>36</v>
      </c>
      <c r="AA156" s="6">
        <v>37.227902842565598</v>
      </c>
      <c r="AB156" s="6" t="s">
        <v>36</v>
      </c>
      <c r="AC156" s="6">
        <v>8.53596858885802E-2</v>
      </c>
      <c r="AD156" s="6" t="s">
        <v>36</v>
      </c>
      <c r="AE156" s="18">
        <v>-19.754161149108398</v>
      </c>
      <c r="AF156" s="6">
        <v>67.899072182522602</v>
      </c>
      <c r="AG156" s="6">
        <v>48.144910202046198</v>
      </c>
    </row>
    <row r="157" spans="1:33" s="17" customFormat="1" ht="15.75" customHeight="1" x14ac:dyDescent="0.2">
      <c r="A157" s="7">
        <v>44043</v>
      </c>
      <c r="B157" s="6" t="s">
        <v>87</v>
      </c>
      <c r="C157" s="6">
        <v>2017</v>
      </c>
      <c r="D157" s="6" t="s">
        <v>34</v>
      </c>
      <c r="E157" s="6">
        <v>15</v>
      </c>
      <c r="F157" s="8">
        <v>3</v>
      </c>
      <c r="G157" s="6" t="s">
        <v>35</v>
      </c>
      <c r="H157" s="6" t="s">
        <v>36</v>
      </c>
      <c r="I157" s="6">
        <v>4</v>
      </c>
      <c r="J157" s="6" t="s">
        <v>36</v>
      </c>
      <c r="K157" s="6" t="s">
        <v>36</v>
      </c>
      <c r="L157" s="6" t="s">
        <v>36</v>
      </c>
      <c r="M157" s="6">
        <v>1</v>
      </c>
      <c r="N157" s="6" t="s">
        <v>37</v>
      </c>
      <c r="O157" s="6">
        <v>16.027752</v>
      </c>
      <c r="P157" s="6">
        <v>16.004933999999999</v>
      </c>
      <c r="Q157" s="6">
        <v>4.0540060000000002</v>
      </c>
      <c r="R157" s="6">
        <v>5.2357230000000001</v>
      </c>
      <c r="S157" s="6">
        <v>4.6378820000000003</v>
      </c>
      <c r="T157" s="6">
        <v>29.215298000000001</v>
      </c>
      <c r="U157" s="6">
        <v>0.58940199999999998</v>
      </c>
      <c r="V157" s="6">
        <v>10000</v>
      </c>
      <c r="W157" s="6">
        <v>219.20359300000001</v>
      </c>
      <c r="X157" s="6">
        <f t="shared" si="6"/>
        <v>1.8253932193659783</v>
      </c>
      <c r="Y157" s="6">
        <v>1.8253932193659783</v>
      </c>
      <c r="Z157" s="6" t="s">
        <v>36</v>
      </c>
      <c r="AA157" s="6">
        <v>42.208931473771699</v>
      </c>
      <c r="AB157" s="6" t="s">
        <v>36</v>
      </c>
      <c r="AC157" s="18">
        <v>0.116233438905747</v>
      </c>
      <c r="AD157" s="6" t="s">
        <v>36</v>
      </c>
      <c r="AE157" s="17">
        <v>10.9763566847862</v>
      </c>
      <c r="AF157" s="6">
        <v>24.691344740383599</v>
      </c>
      <c r="AG157" s="6">
        <v>35.667702987369402</v>
      </c>
    </row>
    <row r="158" spans="1:33" s="17" customFormat="1" ht="15.75" customHeight="1" x14ac:dyDescent="0.2">
      <c r="A158" s="7">
        <v>44043</v>
      </c>
      <c r="B158" s="6" t="s">
        <v>88</v>
      </c>
      <c r="C158" s="6">
        <v>2017</v>
      </c>
      <c r="D158" s="6" t="s">
        <v>34</v>
      </c>
      <c r="E158" s="6">
        <v>19</v>
      </c>
      <c r="F158" s="8">
        <v>1</v>
      </c>
      <c r="G158" s="8" t="s">
        <v>35</v>
      </c>
      <c r="H158" s="6" t="s">
        <v>36</v>
      </c>
      <c r="I158" s="6">
        <v>4</v>
      </c>
      <c r="J158" s="6" t="s">
        <v>36</v>
      </c>
      <c r="K158" s="6" t="s">
        <v>36</v>
      </c>
      <c r="L158" s="6" t="s">
        <v>36</v>
      </c>
      <c r="M158" s="17">
        <v>1</v>
      </c>
      <c r="N158" s="17" t="s">
        <v>37</v>
      </c>
      <c r="O158" s="17">
        <v>16.061174000000001</v>
      </c>
      <c r="P158" s="17">
        <v>16.004819000000001</v>
      </c>
      <c r="Q158" s="17">
        <v>4.2619809999999996</v>
      </c>
      <c r="R158" s="17">
        <v>5.3283959999999997</v>
      </c>
      <c r="S158" s="17">
        <v>4.7810090000000001</v>
      </c>
      <c r="T158" s="17">
        <v>22.619562999999999</v>
      </c>
      <c r="U158" s="17">
        <v>0.58869199999999999</v>
      </c>
      <c r="V158" s="17">
        <v>10000</v>
      </c>
      <c r="W158" s="17">
        <v>122.945306</v>
      </c>
      <c r="X158" s="6">
        <f t="shared" si="6"/>
        <v>1.4132970201037574</v>
      </c>
      <c r="Y158" s="6">
        <v>1.4132970201037574</v>
      </c>
      <c r="Z158" s="6" t="s">
        <v>36</v>
      </c>
      <c r="AA158" s="6">
        <v>33.986691117131699</v>
      </c>
      <c r="AB158" s="6" t="s">
        <v>36</v>
      </c>
      <c r="AC158" s="6">
        <v>7.3591621088438197E-2</v>
      </c>
      <c r="AD158" s="6" t="s">
        <v>36</v>
      </c>
      <c r="AE158" s="18">
        <v>-12.213260081900099</v>
      </c>
      <c r="AF158" s="6">
        <v>61.507537777777202</v>
      </c>
      <c r="AG158" s="6">
        <v>49.294279244218998</v>
      </c>
    </row>
    <row r="159" spans="1:33" s="17" customFormat="1" ht="15.75" customHeight="1" x14ac:dyDescent="0.2">
      <c r="A159" s="7">
        <v>44043</v>
      </c>
      <c r="B159" s="6" t="s">
        <v>89</v>
      </c>
      <c r="C159" s="6">
        <v>2017</v>
      </c>
      <c r="D159" s="6" t="s">
        <v>34</v>
      </c>
      <c r="E159" s="6">
        <v>19</v>
      </c>
      <c r="F159" s="8">
        <v>2</v>
      </c>
      <c r="G159" s="8" t="s">
        <v>35</v>
      </c>
      <c r="H159" s="6" t="s">
        <v>36</v>
      </c>
      <c r="I159" s="6">
        <v>4</v>
      </c>
      <c r="J159" s="6" t="s">
        <v>36</v>
      </c>
      <c r="K159" s="6" t="s">
        <v>36</v>
      </c>
      <c r="L159" s="6" t="s">
        <v>36</v>
      </c>
      <c r="M159" s="6">
        <v>1</v>
      </c>
      <c r="N159" s="6" t="s">
        <v>37</v>
      </c>
      <c r="O159" s="6">
        <v>16.178377999999999</v>
      </c>
      <c r="P159" s="6">
        <v>16.003684</v>
      </c>
      <c r="Q159" s="6">
        <v>4.230334</v>
      </c>
      <c r="R159" s="6">
        <v>5.4895889999999996</v>
      </c>
      <c r="S159" s="6">
        <v>4.7864139999999997</v>
      </c>
      <c r="T159" s="6">
        <v>24.091805000000001</v>
      </c>
      <c r="U159" s="6">
        <v>0.28788999999999998</v>
      </c>
      <c r="V159" s="6">
        <v>10000</v>
      </c>
      <c r="W159" s="6">
        <v>146.96023400000001</v>
      </c>
      <c r="X159" s="6">
        <f t="shared" si="6"/>
        <v>1.5053911961770803</v>
      </c>
      <c r="Y159" s="6">
        <v>1.5053911961770803</v>
      </c>
      <c r="Z159" s="6" t="s">
        <v>36</v>
      </c>
      <c r="AA159" s="6">
        <v>34.496623149469798</v>
      </c>
      <c r="AB159" s="6" t="s">
        <v>36</v>
      </c>
      <c r="AC159" s="6">
        <v>8.8138878059587297E-2</v>
      </c>
      <c r="AD159" s="6" t="s">
        <v>36</v>
      </c>
      <c r="AE159" s="18">
        <v>4.0609204210434E-2</v>
      </c>
      <c r="AF159" s="6">
        <v>105.007756509347</v>
      </c>
      <c r="AG159" s="6">
        <v>105.04836776273</v>
      </c>
    </row>
    <row r="160" spans="1:33" s="17" customFormat="1" ht="15.75" customHeight="1" x14ac:dyDescent="0.2">
      <c r="A160" s="7">
        <v>44043</v>
      </c>
      <c r="B160" s="6" t="s">
        <v>90</v>
      </c>
      <c r="C160" s="6">
        <v>2017</v>
      </c>
      <c r="D160" s="6" t="s">
        <v>34</v>
      </c>
      <c r="E160" s="6">
        <v>19</v>
      </c>
      <c r="F160" s="8">
        <v>3</v>
      </c>
      <c r="G160" s="8" t="s">
        <v>35</v>
      </c>
      <c r="H160" s="6" t="s">
        <v>36</v>
      </c>
      <c r="I160" s="6">
        <v>4</v>
      </c>
      <c r="J160" s="6" t="s">
        <v>36</v>
      </c>
      <c r="K160" s="6" t="s">
        <v>36</v>
      </c>
      <c r="L160" s="6" t="s">
        <v>36</v>
      </c>
      <c r="M160" s="17">
        <v>1</v>
      </c>
      <c r="N160" s="17" t="s">
        <v>37</v>
      </c>
      <c r="O160" s="6">
        <v>16.714772</v>
      </c>
      <c r="P160" s="6">
        <v>16.002139</v>
      </c>
      <c r="Q160" s="17">
        <v>3.570481</v>
      </c>
      <c r="R160" s="17">
        <v>4.7289000000000003</v>
      </c>
      <c r="S160" s="17">
        <v>4.1863149999999996</v>
      </c>
      <c r="T160" s="17">
        <v>23.851447</v>
      </c>
      <c r="U160" s="17">
        <v>1.320916</v>
      </c>
      <c r="V160" s="17">
        <v>10000</v>
      </c>
      <c r="W160" s="17">
        <v>156.47674499999999</v>
      </c>
      <c r="X160" s="6">
        <f t="shared" si="6"/>
        <v>1.4905161741189725</v>
      </c>
      <c r="Y160" s="6">
        <v>1.4905161741189725</v>
      </c>
      <c r="Z160" s="6" t="s">
        <v>36</v>
      </c>
      <c r="AA160" s="6">
        <v>32.922051773902197</v>
      </c>
      <c r="AB160" s="6" t="s">
        <v>36</v>
      </c>
      <c r="AC160" s="6">
        <v>7.4287979817781194E-2</v>
      </c>
      <c r="AD160" s="6" t="s">
        <v>36</v>
      </c>
      <c r="AE160" s="18">
        <v>-12.867252841561999</v>
      </c>
      <c r="AF160" s="6">
        <v>74.282756773588801</v>
      </c>
      <c r="AG160" s="6">
        <v>61.4155033034261</v>
      </c>
    </row>
    <row r="161" spans="1:39" s="17" customFormat="1" ht="15.75" customHeight="1" x14ac:dyDescent="0.2">
      <c r="A161" s="7">
        <v>44043</v>
      </c>
      <c r="B161" s="6" t="s">
        <v>91</v>
      </c>
      <c r="C161" s="6">
        <v>2017</v>
      </c>
      <c r="D161" s="6" t="s">
        <v>34</v>
      </c>
      <c r="E161" s="6">
        <v>37</v>
      </c>
      <c r="F161" s="8">
        <v>1</v>
      </c>
      <c r="G161" s="8" t="s">
        <v>35</v>
      </c>
      <c r="H161" s="6" t="s">
        <v>36</v>
      </c>
      <c r="I161" s="6">
        <v>4</v>
      </c>
      <c r="J161" s="6" t="s">
        <v>36</v>
      </c>
      <c r="K161" s="6" t="s">
        <v>36</v>
      </c>
      <c r="L161" s="6" t="s">
        <v>36</v>
      </c>
      <c r="M161" s="6">
        <v>1</v>
      </c>
      <c r="N161" s="6" t="s">
        <v>37</v>
      </c>
      <c r="O161" s="6">
        <v>16.243863000000001</v>
      </c>
      <c r="P161" s="6">
        <v>16.003792000000001</v>
      </c>
      <c r="Q161" s="6">
        <v>4.861872</v>
      </c>
      <c r="R161" s="6">
        <v>6.3028969999999997</v>
      </c>
      <c r="S161" s="6">
        <v>5.3843829999999997</v>
      </c>
      <c r="T161" s="6">
        <v>22.704440000000002</v>
      </c>
      <c r="U161" s="6">
        <v>0.39935100000000001</v>
      </c>
      <c r="V161" s="6">
        <v>10000</v>
      </c>
      <c r="W161" s="6">
        <v>143.64815100000001</v>
      </c>
      <c r="X161" s="6">
        <f t="shared" si="6"/>
        <v>1.41869127016897</v>
      </c>
      <c r="Y161" s="6">
        <v>1.41869127016897</v>
      </c>
      <c r="Z161" s="6" t="s">
        <v>36</v>
      </c>
      <c r="AA161" s="6">
        <v>31.603271152730201</v>
      </c>
      <c r="AB161" s="6" t="s">
        <v>36</v>
      </c>
      <c r="AC161" s="6">
        <v>6.0207252639532E-2</v>
      </c>
      <c r="AD161" s="6" t="s">
        <v>36</v>
      </c>
      <c r="AE161" s="18">
        <v>-24.137599374961798</v>
      </c>
      <c r="AF161" s="6">
        <v>145.81674753489401</v>
      </c>
      <c r="AG161" s="6">
        <v>121.679150971293</v>
      </c>
    </row>
    <row r="162" spans="1:39" s="17" customFormat="1" ht="15.75" customHeight="1" x14ac:dyDescent="0.2">
      <c r="A162" s="7">
        <v>44043</v>
      </c>
      <c r="B162" s="6" t="s">
        <v>92</v>
      </c>
      <c r="C162" s="6">
        <v>2017</v>
      </c>
      <c r="D162" s="6" t="s">
        <v>34</v>
      </c>
      <c r="E162" s="6">
        <v>37</v>
      </c>
      <c r="F162" s="8">
        <v>2</v>
      </c>
      <c r="G162" s="8" t="s">
        <v>35</v>
      </c>
      <c r="H162" s="6" t="s">
        <v>36</v>
      </c>
      <c r="I162" s="6">
        <v>4</v>
      </c>
      <c r="J162" s="6" t="s">
        <v>36</v>
      </c>
      <c r="K162" s="6" t="s">
        <v>36</v>
      </c>
      <c r="L162" s="6" t="s">
        <v>36</v>
      </c>
      <c r="M162" s="6">
        <v>1</v>
      </c>
      <c r="N162" s="17" t="s">
        <v>37</v>
      </c>
      <c r="O162" s="17">
        <v>16.038414</v>
      </c>
      <c r="P162" s="17">
        <v>16.003218</v>
      </c>
      <c r="Q162" s="17">
        <v>4.1387799999999997</v>
      </c>
      <c r="R162" s="17">
        <v>4.8883270000000003</v>
      </c>
      <c r="S162" s="17">
        <v>4.4449560000000004</v>
      </c>
      <c r="T162" s="17">
        <v>20.919450999999999</v>
      </c>
      <c r="U162" s="17">
        <v>1.14062</v>
      </c>
      <c r="V162" s="17">
        <v>10000</v>
      </c>
      <c r="W162" s="17">
        <v>104.437292</v>
      </c>
      <c r="X162" s="6">
        <f t="shared" si="6"/>
        <v>1.3072027763416081</v>
      </c>
      <c r="Y162" s="6">
        <v>1.3072027763416081</v>
      </c>
      <c r="Z162" s="6" t="s">
        <v>36</v>
      </c>
      <c r="AA162" s="6">
        <v>29.768464532856498</v>
      </c>
      <c r="AB162" s="6" t="s">
        <v>36</v>
      </c>
      <c r="AC162" s="6">
        <v>4.6410720405294599E-2</v>
      </c>
      <c r="AD162" s="6" t="s">
        <v>36</v>
      </c>
      <c r="AE162" s="18">
        <v>3.3008990798541502</v>
      </c>
      <c r="AF162" s="6">
        <v>81.362167397250005</v>
      </c>
      <c r="AG162" s="6">
        <v>84.663065459904502</v>
      </c>
    </row>
    <row r="163" spans="1:39" s="21" customFormat="1" ht="15.75" customHeight="1" x14ac:dyDescent="0.2">
      <c r="A163" s="12">
        <v>44043</v>
      </c>
      <c r="B163" s="13" t="s">
        <v>93</v>
      </c>
      <c r="C163" s="13">
        <v>2017</v>
      </c>
      <c r="D163" s="13" t="s">
        <v>34</v>
      </c>
      <c r="E163" s="13">
        <v>37</v>
      </c>
      <c r="F163" s="14">
        <v>3</v>
      </c>
      <c r="G163" s="14" t="s">
        <v>35</v>
      </c>
      <c r="H163" s="13" t="s">
        <v>36</v>
      </c>
      <c r="I163" s="13">
        <v>4</v>
      </c>
      <c r="J163" s="13" t="s">
        <v>36</v>
      </c>
      <c r="K163" s="13" t="s">
        <v>36</v>
      </c>
      <c r="L163" s="13" t="s">
        <v>36</v>
      </c>
      <c r="M163" s="21">
        <v>1</v>
      </c>
      <c r="N163" s="21" t="s">
        <v>37</v>
      </c>
      <c r="O163" s="21">
        <v>16.092704000000001</v>
      </c>
      <c r="P163" s="21">
        <v>16.005382000000001</v>
      </c>
      <c r="Q163" s="21">
        <v>4.2021740000000003</v>
      </c>
      <c r="R163" s="21">
        <v>5.8505019999999996</v>
      </c>
      <c r="S163" s="21">
        <v>4.9348830000000001</v>
      </c>
      <c r="T163" s="21">
        <v>25.534938</v>
      </c>
      <c r="U163" s="21">
        <v>1.088052</v>
      </c>
      <c r="V163" s="21">
        <v>10000</v>
      </c>
      <c r="W163" s="21">
        <v>184.77735100000001</v>
      </c>
      <c r="X163" s="13">
        <f t="shared" si="6"/>
        <v>1.5953969733430917</v>
      </c>
      <c r="Y163" s="13">
        <v>1.5953969733430917</v>
      </c>
      <c r="Z163" s="13" t="s">
        <v>36</v>
      </c>
      <c r="AA163" s="13">
        <v>36.715795655110497</v>
      </c>
      <c r="AB163" s="13" t="s">
        <v>36</v>
      </c>
      <c r="AC163" s="13">
        <v>7.6166208328854207E-2</v>
      </c>
      <c r="AD163" s="13" t="s">
        <v>36</v>
      </c>
      <c r="AE163" s="26">
        <v>-7.4203136304933102</v>
      </c>
      <c r="AF163" s="13">
        <v>124.87121774341099</v>
      </c>
      <c r="AG163" s="13">
        <v>117.45090126248</v>
      </c>
    </row>
    <row r="164" spans="1:39" s="19" customFormat="1" ht="15.75" customHeight="1" x14ac:dyDescent="0.2">
      <c r="A164" s="27">
        <v>43935</v>
      </c>
      <c r="B164" s="19" t="s">
        <v>94</v>
      </c>
      <c r="C164" s="19">
        <v>2015</v>
      </c>
      <c r="D164" s="19" t="s">
        <v>34</v>
      </c>
      <c r="E164" s="19">
        <v>5</v>
      </c>
      <c r="F164" s="28">
        <v>1</v>
      </c>
      <c r="G164" s="28" t="s">
        <v>35</v>
      </c>
      <c r="H164" s="19" t="s">
        <v>36</v>
      </c>
      <c r="I164" s="19">
        <v>1</v>
      </c>
      <c r="J164" s="19" t="s">
        <v>36</v>
      </c>
      <c r="K164" s="19" t="s">
        <v>36</v>
      </c>
      <c r="L164" s="19" t="s">
        <v>36</v>
      </c>
      <c r="M164" s="19">
        <v>4</v>
      </c>
      <c r="N164" s="19" t="s">
        <v>37</v>
      </c>
      <c r="O164" s="29">
        <v>16.082882999999999</v>
      </c>
      <c r="P164" s="29">
        <v>16.006627000000002</v>
      </c>
      <c r="Q164" s="19">
        <v>2.345046</v>
      </c>
      <c r="R164" s="19">
        <v>3.916874</v>
      </c>
      <c r="S164" s="19">
        <v>3.1849810000000001</v>
      </c>
      <c r="T164" s="19">
        <v>37.826846000000003</v>
      </c>
      <c r="U164" s="19">
        <v>0.37205100000000002</v>
      </c>
      <c r="V164" s="19">
        <v>10000</v>
      </c>
      <c r="W164" s="19">
        <v>511.68709699999999</v>
      </c>
      <c r="X164" s="30">
        <f t="shared" si="6"/>
        <v>2.3631990674862355</v>
      </c>
      <c r="Y164" s="19">
        <v>2.3631990674862355</v>
      </c>
      <c r="Z164" s="19" t="s">
        <v>36</v>
      </c>
      <c r="AA164" s="19">
        <v>45.095014673546999</v>
      </c>
      <c r="AB164" s="19" t="s">
        <v>36</v>
      </c>
      <c r="AC164" s="19">
        <v>9.0052358981242794E-2</v>
      </c>
      <c r="AD164" s="19" t="s">
        <v>36</v>
      </c>
      <c r="AE164" s="31">
        <v>28.430963682940298</v>
      </c>
      <c r="AF164" s="19">
        <v>-284.45926180316002</v>
      </c>
      <c r="AG164" s="19">
        <v>-256.028299125974</v>
      </c>
    </row>
    <row r="165" spans="1:39" ht="15.75" customHeight="1" x14ac:dyDescent="0.2">
      <c r="A165" s="32">
        <v>43935</v>
      </c>
      <c r="B165" s="6" t="s">
        <v>95</v>
      </c>
      <c r="C165" s="6">
        <v>2015</v>
      </c>
      <c r="D165" s="6" t="s">
        <v>34</v>
      </c>
      <c r="E165" s="6">
        <v>5</v>
      </c>
      <c r="F165" s="8">
        <v>2</v>
      </c>
      <c r="G165" s="8" t="s">
        <v>35</v>
      </c>
      <c r="H165" s="6" t="s">
        <v>36</v>
      </c>
      <c r="I165" s="6">
        <v>1</v>
      </c>
      <c r="J165" s="6" t="s">
        <v>36</v>
      </c>
      <c r="K165" s="6" t="s">
        <v>36</v>
      </c>
      <c r="L165" s="6" t="s">
        <v>36</v>
      </c>
      <c r="M165" s="6">
        <v>1</v>
      </c>
      <c r="N165" s="6" t="s">
        <v>37</v>
      </c>
      <c r="O165" s="18">
        <v>16.431394000000001</v>
      </c>
      <c r="P165" s="18">
        <v>16.022392</v>
      </c>
      <c r="Q165" s="6">
        <v>2.515225</v>
      </c>
      <c r="R165" s="6">
        <v>3.6357080000000002</v>
      </c>
      <c r="S165" s="6">
        <v>3.078382</v>
      </c>
      <c r="T165" s="6">
        <v>35.680759000000002</v>
      </c>
      <c r="U165" s="6">
        <v>0.42952600000000002</v>
      </c>
      <c r="V165" s="6">
        <v>10000</v>
      </c>
      <c r="W165" s="6">
        <v>624.13755400000002</v>
      </c>
      <c r="X165" s="33">
        <f t="shared" si="6"/>
        <v>2.2269308477785339</v>
      </c>
      <c r="Y165" s="6">
        <v>2.2269308477785339</v>
      </c>
      <c r="Z165" s="6" t="s">
        <v>36</v>
      </c>
      <c r="AA165" s="6">
        <v>42.3782585691471</v>
      </c>
      <c r="AB165" s="6" t="s">
        <v>36</v>
      </c>
      <c r="AC165" s="6">
        <v>8.4778144895369695E-2</v>
      </c>
      <c r="AD165" s="6" t="s">
        <v>36</v>
      </c>
      <c r="AE165" s="6">
        <v>-10.4683860520152</v>
      </c>
      <c r="AF165" s="6">
        <v>-417.36998519634199</v>
      </c>
      <c r="AG165" s="6">
        <v>-427.83836269801702</v>
      </c>
      <c r="AH165" s="6"/>
      <c r="AI165" s="6"/>
      <c r="AJ165" s="6"/>
      <c r="AK165" s="6"/>
      <c r="AL165" s="6"/>
      <c r="AM165" s="6"/>
    </row>
    <row r="166" spans="1:39" ht="15.75" customHeight="1" x14ac:dyDescent="0.2">
      <c r="A166" s="32">
        <v>43935</v>
      </c>
      <c r="B166" s="6" t="s">
        <v>96</v>
      </c>
      <c r="C166" s="6">
        <v>2015</v>
      </c>
      <c r="D166" s="6" t="s">
        <v>34</v>
      </c>
      <c r="E166" s="6">
        <v>5</v>
      </c>
      <c r="F166" s="8">
        <v>3</v>
      </c>
      <c r="G166" s="8" t="s">
        <v>35</v>
      </c>
      <c r="H166" s="6" t="s">
        <v>36</v>
      </c>
      <c r="I166" s="6">
        <v>1</v>
      </c>
      <c r="J166" s="6" t="s">
        <v>36</v>
      </c>
      <c r="K166" s="6" t="s">
        <v>36</v>
      </c>
      <c r="L166" s="6" t="s">
        <v>36</v>
      </c>
      <c r="M166" s="6">
        <v>2</v>
      </c>
      <c r="N166" s="6" t="s">
        <v>37</v>
      </c>
      <c r="O166" s="18">
        <v>16.168697999999999</v>
      </c>
      <c r="P166" s="18">
        <v>16.01333</v>
      </c>
      <c r="Q166" s="6">
        <v>9.0977979999999992</v>
      </c>
      <c r="R166" s="6">
        <v>10.40339</v>
      </c>
      <c r="S166" s="6">
        <v>9.8167179999999998</v>
      </c>
      <c r="T166" s="6">
        <v>31.641088</v>
      </c>
      <c r="U166" s="6">
        <v>0.51692300000000002</v>
      </c>
      <c r="V166" s="6">
        <v>10000</v>
      </c>
      <c r="W166" s="6">
        <v>334.80886099999998</v>
      </c>
      <c r="X166" s="33">
        <f t="shared" si="6"/>
        <v>1.9759218101419256</v>
      </c>
      <c r="Y166" s="6">
        <v>1.9759218101419256</v>
      </c>
      <c r="Z166" s="6" t="s">
        <v>36</v>
      </c>
      <c r="AA166" s="6">
        <v>42.543737496061702</v>
      </c>
      <c r="AB166" s="6" t="s">
        <v>36</v>
      </c>
      <c r="AC166" s="6">
        <v>7.0944518070484006E-2</v>
      </c>
      <c r="AD166" s="6" t="s">
        <v>36</v>
      </c>
      <c r="AE166" s="6">
        <v>10.2241092834202</v>
      </c>
      <c r="AF166" s="6">
        <v>-134.63691582753199</v>
      </c>
      <c r="AG166" s="6">
        <v>-124.412807326327</v>
      </c>
      <c r="AH166" s="6"/>
      <c r="AI166" s="6"/>
      <c r="AJ166" s="6"/>
      <c r="AK166" s="6"/>
      <c r="AL166" s="6"/>
      <c r="AM166" s="6"/>
    </row>
    <row r="167" spans="1:39" ht="15.75" customHeight="1" x14ac:dyDescent="0.2">
      <c r="A167" s="32">
        <v>43935</v>
      </c>
      <c r="B167" s="6" t="s">
        <v>97</v>
      </c>
      <c r="C167" s="6">
        <v>2015</v>
      </c>
      <c r="D167" s="6" t="s">
        <v>41</v>
      </c>
      <c r="E167" s="6">
        <v>27</v>
      </c>
      <c r="F167" s="8">
        <v>1</v>
      </c>
      <c r="G167" s="8" t="s">
        <v>35</v>
      </c>
      <c r="H167" s="6" t="s">
        <v>36</v>
      </c>
      <c r="I167" s="6">
        <v>1</v>
      </c>
      <c r="J167" s="6" t="s">
        <v>36</v>
      </c>
      <c r="K167" s="6" t="s">
        <v>36</v>
      </c>
      <c r="L167" s="6" t="s">
        <v>36</v>
      </c>
      <c r="M167" s="6">
        <v>1</v>
      </c>
      <c r="N167" s="6" t="s">
        <v>37</v>
      </c>
      <c r="O167" s="18">
        <v>16.382721</v>
      </c>
      <c r="P167" s="18">
        <v>15.998761</v>
      </c>
      <c r="Q167" s="6">
        <v>2.739897</v>
      </c>
      <c r="R167" s="6">
        <v>3.4632139999999998</v>
      </c>
      <c r="S167" s="6">
        <v>2.9228930000000002</v>
      </c>
      <c r="T167" s="6">
        <v>24.525666000000001</v>
      </c>
      <c r="U167" s="6">
        <v>9.0786000000000006E-2</v>
      </c>
      <c r="V167" s="6">
        <v>10000</v>
      </c>
      <c r="W167" s="6">
        <v>265.80989699999998</v>
      </c>
      <c r="X167" s="33">
        <f t="shared" si="6"/>
        <v>1.5329728345838782</v>
      </c>
      <c r="Y167" s="6">
        <v>1.5329728345838782</v>
      </c>
      <c r="Z167" s="6" t="s">
        <v>36</v>
      </c>
      <c r="AA167" s="6">
        <v>33.1731670005598</v>
      </c>
      <c r="AB167" s="6" t="s">
        <v>36</v>
      </c>
      <c r="AC167" s="6">
        <v>4.4837851958078399E-2</v>
      </c>
      <c r="AD167" s="9" t="s">
        <v>36</v>
      </c>
      <c r="AE167" s="6">
        <v>-13.7346188484963</v>
      </c>
      <c r="AF167" s="6">
        <v>286.98938326817199</v>
      </c>
      <c r="AG167" s="6">
        <v>273.25476879529498</v>
      </c>
      <c r="AH167" s="6"/>
      <c r="AI167" s="6"/>
      <c r="AJ167" s="6"/>
      <c r="AK167" s="6"/>
      <c r="AL167" s="6"/>
      <c r="AM167" s="6"/>
    </row>
    <row r="168" spans="1:39" ht="15.75" customHeight="1" x14ac:dyDescent="0.2">
      <c r="A168" s="32">
        <v>43935</v>
      </c>
      <c r="B168" s="6" t="s">
        <v>98</v>
      </c>
      <c r="C168" s="6">
        <v>2015</v>
      </c>
      <c r="D168" s="6" t="s">
        <v>41</v>
      </c>
      <c r="E168" s="6">
        <v>27</v>
      </c>
      <c r="F168" s="8">
        <v>2</v>
      </c>
      <c r="G168" s="8" t="s">
        <v>35</v>
      </c>
      <c r="H168" s="6" t="s">
        <v>36</v>
      </c>
      <c r="I168" s="6">
        <v>1</v>
      </c>
      <c r="J168" s="6" t="s">
        <v>36</v>
      </c>
      <c r="K168" s="6" t="s">
        <v>36</v>
      </c>
      <c r="L168" s="6" t="s">
        <v>36</v>
      </c>
      <c r="M168" s="6">
        <v>1</v>
      </c>
      <c r="N168" s="6" t="s">
        <v>37</v>
      </c>
      <c r="O168" s="18">
        <v>16.026703000000001</v>
      </c>
      <c r="P168" s="18">
        <v>16.005347</v>
      </c>
      <c r="Q168" s="6">
        <v>2.739973</v>
      </c>
      <c r="R168" s="6">
        <v>4.0486459999999997</v>
      </c>
      <c r="S168" s="6">
        <v>3.3360699999999999</v>
      </c>
      <c r="T168" s="6">
        <v>24.437403</v>
      </c>
      <c r="U168" s="6">
        <v>0</v>
      </c>
      <c r="V168" s="6">
        <v>10000</v>
      </c>
      <c r="W168" s="6">
        <v>220.510133</v>
      </c>
      <c r="X168" s="33">
        <f t="shared" si="6"/>
        <v>1.5268274408546094</v>
      </c>
      <c r="Y168" s="6">
        <v>1.5268274408546094</v>
      </c>
      <c r="Z168" s="6" t="s">
        <v>36</v>
      </c>
      <c r="AA168" s="6">
        <v>34.7737793045616</v>
      </c>
      <c r="AB168" s="6" t="s">
        <v>36</v>
      </c>
      <c r="AC168" s="6">
        <v>4.1933728050622197E-2</v>
      </c>
      <c r="AD168" s="9" t="s">
        <v>36</v>
      </c>
      <c r="AE168" s="6">
        <v>5.2076286609455202</v>
      </c>
      <c r="AF168" s="6">
        <v>219.90472374707301</v>
      </c>
      <c r="AG168" s="6">
        <v>225.112350530626</v>
      </c>
      <c r="AH168" s="6"/>
      <c r="AI168" s="6"/>
      <c r="AJ168" s="6"/>
      <c r="AK168" s="6"/>
      <c r="AL168" s="6"/>
      <c r="AM168" s="6"/>
    </row>
    <row r="169" spans="1:39" ht="15.75" customHeight="1" x14ac:dyDescent="0.2">
      <c r="A169" s="32">
        <v>43935</v>
      </c>
      <c r="B169" s="6" t="s">
        <v>99</v>
      </c>
      <c r="C169" s="6">
        <v>2015</v>
      </c>
      <c r="D169" s="6" t="s">
        <v>41</v>
      </c>
      <c r="E169" s="6">
        <v>27</v>
      </c>
      <c r="F169" s="8">
        <v>3</v>
      </c>
      <c r="G169" s="8" t="s">
        <v>35</v>
      </c>
      <c r="H169" s="6" t="s">
        <v>36</v>
      </c>
      <c r="I169" s="6">
        <v>1</v>
      </c>
      <c r="J169" s="6" t="s">
        <v>36</v>
      </c>
      <c r="K169" s="6" t="s">
        <v>36</v>
      </c>
      <c r="L169" s="6" t="s">
        <v>36</v>
      </c>
      <c r="M169" s="6">
        <v>1</v>
      </c>
      <c r="N169" s="6" t="s">
        <v>37</v>
      </c>
      <c r="O169" s="18">
        <v>16.069427999999998</v>
      </c>
      <c r="P169" s="18">
        <v>16.005044000000002</v>
      </c>
      <c r="Q169" s="6">
        <v>2.7503709999999999</v>
      </c>
      <c r="R169" s="6">
        <v>3.3873509999999998</v>
      </c>
      <c r="S169" s="6">
        <v>3.0386340000000001</v>
      </c>
      <c r="T169" s="6">
        <v>23.670351</v>
      </c>
      <c r="U169" s="6">
        <v>0</v>
      </c>
      <c r="V169" s="6">
        <v>10000</v>
      </c>
      <c r="W169" s="6">
        <v>184.70229599999999</v>
      </c>
      <c r="X169" s="33">
        <f t="shared" si="6"/>
        <v>1.4789307045953761</v>
      </c>
      <c r="Y169" s="6">
        <v>1.4789307045953761</v>
      </c>
      <c r="Z169" s="6" t="s">
        <v>36</v>
      </c>
      <c r="AA169" s="6">
        <v>33.960843660244002</v>
      </c>
      <c r="AB169" s="6" t="s">
        <v>36</v>
      </c>
      <c r="AC169" s="6">
        <v>4.5619437053143801E-2</v>
      </c>
      <c r="AD169" s="9" t="s">
        <v>36</v>
      </c>
      <c r="AE169" s="6">
        <v>6.4818002058571604</v>
      </c>
      <c r="AF169" s="6">
        <v>230.87942086084499</v>
      </c>
      <c r="AG169" s="6">
        <v>237.361219334098</v>
      </c>
      <c r="AH169" s="6"/>
      <c r="AI169" s="6"/>
      <c r="AJ169" s="6"/>
      <c r="AK169" s="6"/>
      <c r="AL169" s="6"/>
      <c r="AM169" s="6"/>
    </row>
    <row r="170" spans="1:39" ht="15.75" customHeight="1" x14ac:dyDescent="0.2">
      <c r="A170" s="32">
        <v>43935</v>
      </c>
      <c r="B170" s="6" t="s">
        <v>100</v>
      </c>
      <c r="C170" s="6">
        <v>2015</v>
      </c>
      <c r="D170" s="6" t="s">
        <v>41</v>
      </c>
      <c r="E170" s="6">
        <v>30</v>
      </c>
      <c r="F170" s="8">
        <v>1</v>
      </c>
      <c r="G170" s="8" t="s">
        <v>35</v>
      </c>
      <c r="H170" s="6" t="s">
        <v>36</v>
      </c>
      <c r="I170" s="6">
        <v>1</v>
      </c>
      <c r="J170" s="6" t="s">
        <v>36</v>
      </c>
      <c r="K170" s="6" t="s">
        <v>36</v>
      </c>
      <c r="L170" s="6" t="s">
        <v>36</v>
      </c>
      <c r="M170" s="6">
        <v>1</v>
      </c>
      <c r="N170" s="6" t="s">
        <v>37</v>
      </c>
      <c r="O170" s="18">
        <v>16.465941999999998</v>
      </c>
      <c r="P170" s="18">
        <v>16.001736000000001</v>
      </c>
      <c r="Q170" s="6">
        <v>-3.165378</v>
      </c>
      <c r="R170" s="6">
        <v>-1.722089</v>
      </c>
      <c r="S170" s="6">
        <v>-2.5773779999999999</v>
      </c>
      <c r="T170" s="6">
        <v>37.655338</v>
      </c>
      <c r="U170" s="6">
        <v>0.46930300000000003</v>
      </c>
      <c r="V170" s="6">
        <v>10000</v>
      </c>
      <c r="W170" s="6">
        <v>737.60774300000003</v>
      </c>
      <c r="X170" s="33">
        <f t="shared" si="6"/>
        <v>2.3532033024416847</v>
      </c>
      <c r="Y170" s="6">
        <v>2.3532033024416847</v>
      </c>
      <c r="Z170" s="6" t="s">
        <v>36</v>
      </c>
      <c r="AA170" s="6">
        <v>43.2129082625503</v>
      </c>
      <c r="AB170" s="6" t="s">
        <v>36</v>
      </c>
      <c r="AC170" s="6">
        <v>7.5996737382282104E-2</v>
      </c>
      <c r="AD170" s="6" t="s">
        <v>36</v>
      </c>
      <c r="AE170" s="6">
        <v>51.410881573463101</v>
      </c>
      <c r="AF170" s="6">
        <v>-47.733927161062297</v>
      </c>
      <c r="AG170" s="6">
        <v>3.6769616926650799</v>
      </c>
      <c r="AH170" s="6"/>
      <c r="AI170" s="6"/>
      <c r="AJ170" s="6"/>
      <c r="AK170" s="6"/>
      <c r="AL170" s="6"/>
      <c r="AM170" s="6"/>
    </row>
    <row r="171" spans="1:39" ht="15.75" customHeight="1" x14ac:dyDescent="0.2">
      <c r="A171" s="32">
        <v>43935</v>
      </c>
      <c r="B171" s="6" t="s">
        <v>101</v>
      </c>
      <c r="C171" s="6">
        <v>2015</v>
      </c>
      <c r="D171" s="6" t="s">
        <v>41</v>
      </c>
      <c r="E171" s="6">
        <v>30</v>
      </c>
      <c r="F171" s="8">
        <v>2</v>
      </c>
      <c r="G171" s="8" t="s">
        <v>35</v>
      </c>
      <c r="H171" s="6" t="s">
        <v>36</v>
      </c>
      <c r="I171" s="6">
        <v>1</v>
      </c>
      <c r="J171" s="6" t="s">
        <v>36</v>
      </c>
      <c r="K171" s="6" t="s">
        <v>36</v>
      </c>
      <c r="L171" s="6" t="s">
        <v>36</v>
      </c>
      <c r="M171" s="6">
        <v>1</v>
      </c>
      <c r="N171" s="8" t="s">
        <v>37</v>
      </c>
      <c r="O171" s="18">
        <v>16.010981000000001</v>
      </c>
      <c r="P171" s="18">
        <v>15.99807</v>
      </c>
      <c r="Q171" s="6">
        <v>1.2945610000000001</v>
      </c>
      <c r="R171" s="6">
        <v>3.1762329999999999</v>
      </c>
      <c r="S171" s="6">
        <v>2.062522</v>
      </c>
      <c r="T171" s="6">
        <v>30.394966</v>
      </c>
      <c r="U171" s="6">
        <v>0.80750200000000005</v>
      </c>
      <c r="V171" s="6">
        <v>10000</v>
      </c>
      <c r="W171" s="6">
        <v>470.221586</v>
      </c>
      <c r="X171" s="6">
        <f t="shared" si="6"/>
        <v>1.8999145521928582</v>
      </c>
      <c r="Y171" s="6">
        <v>1.8999145521928582</v>
      </c>
      <c r="Z171" s="6" t="s">
        <v>36</v>
      </c>
      <c r="AA171" s="6">
        <v>39.273835525943703</v>
      </c>
      <c r="AB171" s="6" t="s">
        <v>36</v>
      </c>
      <c r="AC171" s="6">
        <v>5.7236041734953801E-2</v>
      </c>
      <c r="AD171" s="9" t="s">
        <v>36</v>
      </c>
      <c r="AE171" s="6">
        <v>5.4377301844480597</v>
      </c>
      <c r="AF171" s="6">
        <v>224.843954713073</v>
      </c>
      <c r="AG171" s="6">
        <v>230.281688191065</v>
      </c>
      <c r="AH171" s="6"/>
      <c r="AI171" s="6"/>
      <c r="AJ171" s="6"/>
      <c r="AK171" s="6"/>
      <c r="AL171" s="6"/>
      <c r="AM171" s="6"/>
    </row>
    <row r="172" spans="1:39" ht="15.75" customHeight="1" x14ac:dyDescent="0.2">
      <c r="A172" s="32">
        <v>43935</v>
      </c>
      <c r="B172" s="6" t="s">
        <v>102</v>
      </c>
      <c r="C172" s="6">
        <v>2015</v>
      </c>
      <c r="D172" s="6" t="s">
        <v>41</v>
      </c>
      <c r="E172" s="6">
        <v>30</v>
      </c>
      <c r="F172" s="8">
        <v>3</v>
      </c>
      <c r="G172" s="8" t="s">
        <v>35</v>
      </c>
      <c r="H172" s="6" t="s">
        <v>36</v>
      </c>
      <c r="I172" s="6">
        <v>1</v>
      </c>
      <c r="J172" s="6" t="s">
        <v>36</v>
      </c>
      <c r="K172" s="6" t="s">
        <v>36</v>
      </c>
      <c r="L172" s="6" t="s">
        <v>36</v>
      </c>
      <c r="M172" s="6">
        <v>1</v>
      </c>
      <c r="N172" s="6" t="s">
        <v>37</v>
      </c>
      <c r="O172" s="6">
        <v>16.208062000000002</v>
      </c>
      <c r="P172" s="6">
        <v>16.01118</v>
      </c>
      <c r="Q172" s="6">
        <v>2.1423760000000001</v>
      </c>
      <c r="R172" s="6">
        <v>2.9674</v>
      </c>
      <c r="S172" s="6">
        <v>2.5142989999999998</v>
      </c>
      <c r="T172" s="6">
        <v>28.667145000000001</v>
      </c>
      <c r="U172" s="6">
        <v>0.169539</v>
      </c>
      <c r="V172" s="6">
        <v>10000</v>
      </c>
      <c r="W172" s="6">
        <v>362.234872</v>
      </c>
      <c r="X172" s="6">
        <f t="shared" si="6"/>
        <v>1.7904454887147607</v>
      </c>
      <c r="Y172" s="6">
        <v>1.7904454887147607</v>
      </c>
      <c r="Z172" s="6" t="s">
        <v>36</v>
      </c>
      <c r="AA172" s="6">
        <v>39.023658514407799</v>
      </c>
      <c r="AB172" s="6" t="s">
        <v>36</v>
      </c>
      <c r="AC172" s="6">
        <v>5.9195620667087001E-2</v>
      </c>
      <c r="AD172" s="9" t="s">
        <v>36</v>
      </c>
      <c r="AE172" s="6">
        <v>-16.9144761228658</v>
      </c>
      <c r="AF172" s="6">
        <v>300.99317487011302</v>
      </c>
      <c r="AG172" s="6">
        <v>284.078699223429</v>
      </c>
      <c r="AH172" s="6"/>
      <c r="AI172" s="6"/>
      <c r="AJ172" s="6"/>
      <c r="AK172" s="6"/>
      <c r="AL172" s="6"/>
      <c r="AM172" s="6"/>
    </row>
    <row r="173" spans="1:39" ht="15.75" customHeight="1" x14ac:dyDescent="0.2">
      <c r="A173" s="32">
        <v>43936</v>
      </c>
      <c r="B173" s="6" t="s">
        <v>103</v>
      </c>
      <c r="C173" s="6">
        <v>2015</v>
      </c>
      <c r="D173" s="6" t="s">
        <v>48</v>
      </c>
      <c r="E173" s="6">
        <v>8</v>
      </c>
      <c r="F173" s="8">
        <v>1</v>
      </c>
      <c r="G173" s="8" t="s">
        <v>35</v>
      </c>
      <c r="H173" s="6" t="s">
        <v>36</v>
      </c>
      <c r="I173" s="6">
        <v>1</v>
      </c>
      <c r="J173" s="6" t="s">
        <v>36</v>
      </c>
      <c r="K173" s="6" t="s">
        <v>36</v>
      </c>
      <c r="L173" s="6" t="s">
        <v>36</v>
      </c>
      <c r="M173" s="6">
        <v>1</v>
      </c>
      <c r="N173" s="6" t="s">
        <v>37</v>
      </c>
      <c r="O173" s="6">
        <v>16.015436999999999</v>
      </c>
      <c r="P173" s="6">
        <v>16.008811000000001</v>
      </c>
      <c r="Q173" s="6">
        <v>2.950593</v>
      </c>
      <c r="R173" s="6">
        <v>4.0724220000000004</v>
      </c>
      <c r="S173" s="6">
        <v>3.4622299999999999</v>
      </c>
      <c r="T173" s="6">
        <v>28.697662999999999</v>
      </c>
      <c r="U173" s="6">
        <v>0.42503600000000002</v>
      </c>
      <c r="V173" s="6">
        <v>10000</v>
      </c>
      <c r="W173" s="6">
        <v>258.52367600000002</v>
      </c>
      <c r="X173" s="6">
        <f t="shared" si="6"/>
        <v>1.7926167658547532</v>
      </c>
      <c r="Y173" s="6">
        <v>1.7926167658547532</v>
      </c>
      <c r="Z173" s="6" t="s">
        <v>36</v>
      </c>
      <c r="AA173" s="6">
        <v>40.602659948787903</v>
      </c>
      <c r="AB173" s="6" t="s">
        <v>36</v>
      </c>
      <c r="AC173" s="6">
        <v>7.3191071007189495E-2</v>
      </c>
      <c r="AD173" s="9" t="s">
        <v>36</v>
      </c>
      <c r="AE173" s="6">
        <v>28.694971982928202</v>
      </c>
      <c r="AF173" s="6">
        <v>34.640980287885398</v>
      </c>
      <c r="AG173" s="6">
        <v>63.335952890860703</v>
      </c>
      <c r="AH173" s="6"/>
      <c r="AI173" s="6"/>
      <c r="AJ173" s="6"/>
      <c r="AK173" s="6"/>
      <c r="AL173" s="6"/>
      <c r="AM173" s="6"/>
    </row>
    <row r="174" spans="1:39" ht="15.75" customHeight="1" x14ac:dyDescent="0.2">
      <c r="A174" s="32">
        <v>43936</v>
      </c>
      <c r="B174" s="6" t="s">
        <v>104</v>
      </c>
      <c r="C174" s="6">
        <v>2015</v>
      </c>
      <c r="D174" s="6" t="s">
        <v>48</v>
      </c>
      <c r="E174" s="6">
        <v>8</v>
      </c>
      <c r="F174" s="8">
        <v>2</v>
      </c>
      <c r="G174" s="8" t="s">
        <v>35</v>
      </c>
      <c r="H174" s="6" t="s">
        <v>36</v>
      </c>
      <c r="I174" s="6">
        <v>1</v>
      </c>
      <c r="J174" s="6" t="s">
        <v>36</v>
      </c>
      <c r="K174" s="6" t="s">
        <v>36</v>
      </c>
      <c r="L174" s="6" t="s">
        <v>36</v>
      </c>
      <c r="M174" s="6">
        <v>1</v>
      </c>
      <c r="N174" s="6" t="s">
        <v>37</v>
      </c>
      <c r="O174" s="6">
        <v>16.609247</v>
      </c>
      <c r="P174" s="6">
        <v>16.009716000000001</v>
      </c>
      <c r="Q174" s="6">
        <v>-3.3245040000000001</v>
      </c>
      <c r="R174" s="6">
        <v>-2.216323</v>
      </c>
      <c r="S174" s="6">
        <v>-2.6964359999999998</v>
      </c>
      <c r="T174" s="6">
        <v>33.491647</v>
      </c>
      <c r="U174" s="6">
        <v>9.8185999999999996E-2</v>
      </c>
      <c r="V174" s="6">
        <v>10000</v>
      </c>
      <c r="W174" s="6">
        <v>431.96522099999999</v>
      </c>
      <c r="X174" s="6">
        <f t="shared" si="6"/>
        <v>2.0919575962496775</v>
      </c>
      <c r="Y174" s="6">
        <v>2.0919575962496775</v>
      </c>
      <c r="Z174" s="6" t="s">
        <v>36</v>
      </c>
      <c r="AA174" s="6">
        <v>42.978284923317403</v>
      </c>
      <c r="AB174" s="6" t="s">
        <v>36</v>
      </c>
      <c r="AC174" s="6">
        <v>9.0903497498322106E-2</v>
      </c>
      <c r="AD174" s="9" t="s">
        <v>36</v>
      </c>
      <c r="AE174" s="6">
        <v>46.043869638448598</v>
      </c>
      <c r="AF174" s="6">
        <v>-212.062972557487</v>
      </c>
      <c r="AG174" s="6">
        <v>-166.01910768930699</v>
      </c>
      <c r="AH174" s="6"/>
      <c r="AI174" s="6"/>
      <c r="AJ174" s="6"/>
      <c r="AK174" s="6"/>
      <c r="AL174" s="6"/>
      <c r="AM174" s="6"/>
    </row>
    <row r="175" spans="1:39" ht="15.75" customHeight="1" x14ac:dyDescent="0.2">
      <c r="A175" s="32">
        <v>43936</v>
      </c>
      <c r="B175" s="6" t="s">
        <v>105</v>
      </c>
      <c r="C175" s="6">
        <v>2015</v>
      </c>
      <c r="D175" s="6" t="s">
        <v>48</v>
      </c>
      <c r="E175" s="6">
        <v>8</v>
      </c>
      <c r="F175" s="8">
        <v>3</v>
      </c>
      <c r="G175" s="8" t="s">
        <v>35</v>
      </c>
      <c r="H175" s="6" t="s">
        <v>36</v>
      </c>
      <c r="I175" s="6">
        <v>1</v>
      </c>
      <c r="J175" s="6" t="s">
        <v>36</v>
      </c>
      <c r="K175" s="6" t="s">
        <v>36</v>
      </c>
      <c r="L175" s="6" t="s">
        <v>36</v>
      </c>
      <c r="M175" s="6">
        <v>1</v>
      </c>
      <c r="N175" s="6" t="s">
        <v>37</v>
      </c>
      <c r="O175" s="6">
        <v>16.171468000000001</v>
      </c>
      <c r="P175" s="6">
        <v>16.013835</v>
      </c>
      <c r="Q175" s="6">
        <v>2.9817079999999998</v>
      </c>
      <c r="R175" s="6">
        <v>4.1211270000000004</v>
      </c>
      <c r="S175" s="6">
        <v>3.4909919999999999</v>
      </c>
      <c r="T175" s="6">
        <v>28.518028000000001</v>
      </c>
      <c r="U175" s="6">
        <v>0.102963</v>
      </c>
      <c r="V175" s="6">
        <v>10000</v>
      </c>
      <c r="W175" s="6">
        <v>284.86838899999998</v>
      </c>
      <c r="X175" s="6">
        <f t="shared" si="6"/>
        <v>1.7808368826080698</v>
      </c>
      <c r="Y175" s="6">
        <v>1.7808368826080698</v>
      </c>
      <c r="Z175" s="6" t="s">
        <v>36</v>
      </c>
      <c r="AA175" s="6">
        <v>39.598884415152703</v>
      </c>
      <c r="AB175" s="6" t="s">
        <v>36</v>
      </c>
      <c r="AC175" s="6">
        <v>6.0250254160892899E-2</v>
      </c>
      <c r="AD175" s="9" t="s">
        <v>36</v>
      </c>
      <c r="AE175" s="6">
        <v>-2.5463607521106599</v>
      </c>
      <c r="AF175" s="6">
        <v>103.79142248942</v>
      </c>
      <c r="AG175" s="6">
        <v>101.245060104302</v>
      </c>
      <c r="AH175" s="6"/>
      <c r="AI175" s="6"/>
      <c r="AJ175" s="6"/>
      <c r="AK175" s="6"/>
      <c r="AL175" s="6"/>
      <c r="AM175" s="6"/>
    </row>
    <row r="176" spans="1:39" ht="15.75" customHeight="1" x14ac:dyDescent="0.2">
      <c r="A176" s="32">
        <v>43936</v>
      </c>
      <c r="B176" s="6" t="s">
        <v>106</v>
      </c>
      <c r="C176" s="6">
        <v>2015</v>
      </c>
      <c r="D176" s="6" t="s">
        <v>41</v>
      </c>
      <c r="E176" s="6">
        <v>32</v>
      </c>
      <c r="F176" s="8">
        <v>1</v>
      </c>
      <c r="G176" s="8" t="s">
        <v>35</v>
      </c>
      <c r="H176" s="6" t="s">
        <v>36</v>
      </c>
      <c r="I176" s="6">
        <v>1</v>
      </c>
      <c r="J176" s="6" t="s">
        <v>36</v>
      </c>
      <c r="K176" s="6" t="s">
        <v>36</v>
      </c>
      <c r="L176" s="6" t="s">
        <v>36</v>
      </c>
      <c r="M176" s="6">
        <v>1</v>
      </c>
      <c r="N176" s="6" t="s">
        <v>37</v>
      </c>
      <c r="O176" s="6">
        <v>16.200462000000002</v>
      </c>
      <c r="P176" s="6">
        <v>16.008299999999998</v>
      </c>
      <c r="Q176" s="6">
        <v>1.737166</v>
      </c>
      <c r="R176" s="6">
        <v>3.185832</v>
      </c>
      <c r="S176" s="6">
        <v>2.49274</v>
      </c>
      <c r="T176" s="6">
        <v>29.163475999999999</v>
      </c>
      <c r="U176" s="6">
        <v>0.64867300000000006</v>
      </c>
      <c r="V176" s="6">
        <v>10000</v>
      </c>
      <c r="W176" s="6">
        <v>330.22874400000001</v>
      </c>
      <c r="X176" s="6">
        <f t="shared" si="6"/>
        <v>1.8217722056683097</v>
      </c>
      <c r="Y176" s="6">
        <v>1.8217722056683097</v>
      </c>
      <c r="Z176" s="6" t="s">
        <v>36</v>
      </c>
      <c r="AA176" s="6">
        <v>39.321462032143003</v>
      </c>
      <c r="AB176" s="6" t="s">
        <v>36</v>
      </c>
      <c r="AC176" s="6">
        <v>6.6128083632144299E-2</v>
      </c>
      <c r="AD176" s="9" t="s">
        <v>36</v>
      </c>
      <c r="AE176" s="6">
        <v>11.9234729099242</v>
      </c>
      <c r="AF176" s="6">
        <v>-6.6610715931875104</v>
      </c>
      <c r="AG176" s="6">
        <v>5.2624008709617502</v>
      </c>
      <c r="AH176" s="6"/>
      <c r="AI176" s="6"/>
      <c r="AJ176" s="6"/>
      <c r="AK176" s="6"/>
      <c r="AL176" s="6"/>
      <c r="AM176" s="6"/>
    </row>
    <row r="177" spans="1:39" ht="15.75" customHeight="1" x14ac:dyDescent="0.2">
      <c r="A177" s="32">
        <v>43936</v>
      </c>
      <c r="B177" s="6" t="s">
        <v>107</v>
      </c>
      <c r="C177" s="6">
        <v>2015</v>
      </c>
      <c r="D177" s="6" t="s">
        <v>41</v>
      </c>
      <c r="E177" s="6">
        <v>32</v>
      </c>
      <c r="F177" s="8">
        <v>2</v>
      </c>
      <c r="G177" s="8" t="s">
        <v>35</v>
      </c>
      <c r="H177" s="6" t="s">
        <v>36</v>
      </c>
      <c r="I177" s="6">
        <v>1</v>
      </c>
      <c r="J177" s="6" t="s">
        <v>36</v>
      </c>
      <c r="K177" s="6" t="s">
        <v>36</v>
      </c>
      <c r="L177" s="6" t="s">
        <v>36</v>
      </c>
      <c r="M177" s="6">
        <v>1</v>
      </c>
      <c r="N177" s="6" t="s">
        <v>37</v>
      </c>
      <c r="O177" s="6">
        <v>16.106200000000001</v>
      </c>
      <c r="P177" s="6">
        <v>16.016302</v>
      </c>
      <c r="Q177" s="6">
        <v>2.5164</v>
      </c>
      <c r="R177" s="6">
        <v>3.6727050000000001</v>
      </c>
      <c r="S177" s="6">
        <v>2.9944459999999999</v>
      </c>
      <c r="T177" s="6">
        <v>25.655252999999998</v>
      </c>
      <c r="U177" s="6">
        <v>0.36652499999999999</v>
      </c>
      <c r="V177" s="6">
        <v>10000</v>
      </c>
      <c r="W177" s="6">
        <v>192.01184000000001</v>
      </c>
      <c r="X177" s="6">
        <f t="shared" si="6"/>
        <v>1.6018212568669097</v>
      </c>
      <c r="Y177" s="6">
        <v>1.6018212568669097</v>
      </c>
      <c r="Z177" s="6" t="s">
        <v>36</v>
      </c>
      <c r="AA177" s="6">
        <v>37.763159569403101</v>
      </c>
      <c r="AB177" s="6" t="s">
        <v>36</v>
      </c>
      <c r="AC177" s="6">
        <v>6.2365099800365399E-2</v>
      </c>
      <c r="AD177" s="9" t="s">
        <v>36</v>
      </c>
      <c r="AE177" s="6">
        <v>-5.2715640857860402</v>
      </c>
      <c r="AF177" s="6">
        <v>178.06504264499301</v>
      </c>
      <c r="AG177" s="6">
        <v>172.79347996489199</v>
      </c>
      <c r="AH177" s="6"/>
      <c r="AI177" s="6"/>
      <c r="AJ177" s="6"/>
      <c r="AK177" s="6"/>
      <c r="AL177" s="6"/>
      <c r="AM177" s="6"/>
    </row>
    <row r="178" spans="1:39" ht="15.75" customHeight="1" x14ac:dyDescent="0.2">
      <c r="A178" s="32">
        <v>43936</v>
      </c>
      <c r="B178" s="6" t="s">
        <v>108</v>
      </c>
      <c r="C178" s="6">
        <v>2015</v>
      </c>
      <c r="D178" s="6" t="s">
        <v>41</v>
      </c>
      <c r="E178" s="6">
        <v>32</v>
      </c>
      <c r="F178" s="8">
        <v>3</v>
      </c>
      <c r="G178" s="8" t="s">
        <v>35</v>
      </c>
      <c r="H178" s="6" t="s">
        <v>36</v>
      </c>
      <c r="I178" s="6">
        <v>1</v>
      </c>
      <c r="J178" s="6" t="s">
        <v>36</v>
      </c>
      <c r="K178" s="6" t="s">
        <v>36</v>
      </c>
      <c r="L178" s="6" t="s">
        <v>36</v>
      </c>
      <c r="M178" s="6">
        <v>1</v>
      </c>
      <c r="N178" s="6" t="s">
        <v>37</v>
      </c>
      <c r="O178" s="6">
        <v>16.055703000000001</v>
      </c>
      <c r="P178" s="6">
        <v>16.004469</v>
      </c>
      <c r="Q178" s="6">
        <v>3.041744</v>
      </c>
      <c r="R178" s="6">
        <v>3.7596479999999999</v>
      </c>
      <c r="S178" s="6">
        <v>3.291868</v>
      </c>
      <c r="T178" s="6">
        <v>24.536740999999999</v>
      </c>
      <c r="U178" s="6">
        <v>0.124948</v>
      </c>
      <c r="V178" s="6">
        <v>10000</v>
      </c>
      <c r="W178" s="6">
        <v>178.91359800000001</v>
      </c>
      <c r="X178" s="6">
        <f t="shared" si="6"/>
        <v>1.5331180934525224</v>
      </c>
      <c r="Y178" s="6">
        <v>1.5331180934525224</v>
      </c>
      <c r="Z178" s="6" t="s">
        <v>36</v>
      </c>
      <c r="AA178" s="6">
        <v>35.956091206464897</v>
      </c>
      <c r="AB178" s="6" t="s">
        <v>36</v>
      </c>
      <c r="AC178" s="6">
        <v>5.3455580354078699E-2</v>
      </c>
      <c r="AD178" s="9" t="s">
        <v>36</v>
      </c>
      <c r="AE178" s="6">
        <v>-3.01613906242464</v>
      </c>
      <c r="AF178" s="6">
        <v>185.98533822071801</v>
      </c>
      <c r="AG178" s="6">
        <v>182.96919829188201</v>
      </c>
      <c r="AH178" s="6"/>
      <c r="AI178" s="6"/>
      <c r="AJ178" s="6"/>
      <c r="AK178" s="6"/>
      <c r="AL178" s="6"/>
      <c r="AM178" s="6"/>
    </row>
    <row r="179" spans="1:39" ht="15.75" customHeight="1" x14ac:dyDescent="0.2">
      <c r="A179" s="32">
        <v>43938</v>
      </c>
      <c r="B179" s="6" t="s">
        <v>109</v>
      </c>
      <c r="C179" s="6">
        <v>2015</v>
      </c>
      <c r="D179" s="6" t="s">
        <v>48</v>
      </c>
      <c r="E179" s="6">
        <v>34</v>
      </c>
      <c r="F179" s="8">
        <v>1</v>
      </c>
      <c r="G179" s="8" t="s">
        <v>35</v>
      </c>
      <c r="H179" s="6" t="s">
        <v>36</v>
      </c>
      <c r="I179" s="6">
        <v>1</v>
      </c>
      <c r="J179" s="6" t="s">
        <v>36</v>
      </c>
      <c r="K179" s="6" t="s">
        <v>36</v>
      </c>
      <c r="L179" s="6" t="s">
        <v>36</v>
      </c>
      <c r="M179" s="6">
        <v>1</v>
      </c>
      <c r="N179" s="6" t="s">
        <v>37</v>
      </c>
      <c r="O179" s="6">
        <v>16.106321000000001</v>
      </c>
      <c r="P179" s="6">
        <v>16.007843999999999</v>
      </c>
      <c r="Q179" s="6">
        <v>2.7396419999999999</v>
      </c>
      <c r="R179" s="6">
        <v>4.274044</v>
      </c>
      <c r="S179" s="6">
        <v>3.3982389999999998</v>
      </c>
      <c r="T179" s="6">
        <v>30.876313</v>
      </c>
      <c r="U179" s="6">
        <v>1.8780000000000002E-2</v>
      </c>
      <c r="V179" s="6">
        <v>10000</v>
      </c>
      <c r="W179" s="6">
        <v>345.68529100000001</v>
      </c>
      <c r="X179" s="6">
        <f t="shared" si="6"/>
        <v>1.9288239565552989</v>
      </c>
      <c r="Y179" s="6">
        <v>1.9288239565552989</v>
      </c>
      <c r="Z179" s="6" t="s">
        <v>36</v>
      </c>
      <c r="AA179" s="6">
        <v>41.1103775305778</v>
      </c>
      <c r="AB179" s="6" t="s">
        <v>36</v>
      </c>
      <c r="AC179" s="6">
        <v>6.9782827619178298E-2</v>
      </c>
      <c r="AD179" s="9" t="s">
        <v>36</v>
      </c>
      <c r="AE179" s="6">
        <v>-1.9948208593952801</v>
      </c>
      <c r="AF179" s="6">
        <v>95.105498077304802</v>
      </c>
      <c r="AG179" s="6">
        <v>93.110679801416097</v>
      </c>
      <c r="AH179" s="6"/>
      <c r="AI179" s="6"/>
      <c r="AJ179" s="6"/>
      <c r="AK179" s="6"/>
      <c r="AL179" s="6"/>
      <c r="AM179" s="6"/>
    </row>
    <row r="180" spans="1:39" ht="15.75" customHeight="1" x14ac:dyDescent="0.2">
      <c r="A180" s="32">
        <v>43938</v>
      </c>
      <c r="B180" s="6" t="s">
        <v>110</v>
      </c>
      <c r="C180" s="6">
        <v>2015</v>
      </c>
      <c r="D180" s="6" t="s">
        <v>48</v>
      </c>
      <c r="E180" s="6">
        <v>34</v>
      </c>
      <c r="F180" s="8">
        <v>2</v>
      </c>
      <c r="G180" s="8" t="s">
        <v>35</v>
      </c>
      <c r="H180" s="6" t="s">
        <v>36</v>
      </c>
      <c r="I180" s="6">
        <v>1</v>
      </c>
      <c r="J180" s="6" t="s">
        <v>36</v>
      </c>
      <c r="K180" s="6" t="s">
        <v>36</v>
      </c>
      <c r="L180" s="6" t="s">
        <v>36</v>
      </c>
      <c r="M180" s="6">
        <v>1</v>
      </c>
      <c r="N180" s="6" t="s">
        <v>37</v>
      </c>
      <c r="O180" s="6">
        <v>16.030868999999999</v>
      </c>
      <c r="P180" s="6">
        <v>16.0031</v>
      </c>
      <c r="Q180" s="6">
        <v>2.7554110000000001</v>
      </c>
      <c r="R180" s="6">
        <v>3.7363789999999999</v>
      </c>
      <c r="S180" s="6">
        <v>3.2592409999999998</v>
      </c>
      <c r="T180" s="6">
        <v>28.831182999999999</v>
      </c>
      <c r="U180" s="6">
        <v>0</v>
      </c>
      <c r="V180" s="6">
        <v>10000</v>
      </c>
      <c r="W180" s="6">
        <v>265.066284</v>
      </c>
      <c r="X180" s="6">
        <f t="shared" si="6"/>
        <v>1.8015998775237299</v>
      </c>
      <c r="Y180" s="6">
        <v>1.8015998775237299</v>
      </c>
      <c r="Z180" s="6" t="s">
        <v>36</v>
      </c>
      <c r="AA180" s="6">
        <v>40.561018862526403</v>
      </c>
      <c r="AB180" s="6" t="s">
        <v>36</v>
      </c>
      <c r="AC180" s="6">
        <v>6.9279605499694599E-2</v>
      </c>
      <c r="AD180" s="9" t="s">
        <v>36</v>
      </c>
      <c r="AE180" s="6">
        <v>31.030255669348399</v>
      </c>
      <c r="AF180" s="6">
        <v>104.352638501005</v>
      </c>
      <c r="AG180" s="6">
        <v>135.382897196698</v>
      </c>
      <c r="AH180" s="6"/>
      <c r="AI180" s="6"/>
      <c r="AJ180" s="6"/>
      <c r="AK180" s="6"/>
      <c r="AL180" s="6"/>
      <c r="AM180" s="6"/>
    </row>
    <row r="181" spans="1:39" ht="15.75" customHeight="1" x14ac:dyDescent="0.2">
      <c r="A181" s="32">
        <v>43938</v>
      </c>
      <c r="B181" s="6" t="s">
        <v>111</v>
      </c>
      <c r="C181" s="6">
        <v>2015</v>
      </c>
      <c r="D181" s="6" t="s">
        <v>48</v>
      </c>
      <c r="E181" s="6">
        <v>34</v>
      </c>
      <c r="F181" s="8">
        <v>3</v>
      </c>
      <c r="G181" s="8" t="s">
        <v>35</v>
      </c>
      <c r="H181" s="6" t="s">
        <v>36</v>
      </c>
      <c r="I181" s="6">
        <v>1</v>
      </c>
      <c r="J181" s="6" t="s">
        <v>36</v>
      </c>
      <c r="K181" s="6" t="s">
        <v>36</v>
      </c>
      <c r="L181" s="6" t="s">
        <v>36</v>
      </c>
      <c r="M181" s="6">
        <v>1</v>
      </c>
      <c r="N181" s="6" t="s">
        <v>37</v>
      </c>
      <c r="O181" s="6">
        <v>16.138921</v>
      </c>
      <c r="P181" s="6">
        <v>16.003920000000001</v>
      </c>
      <c r="Q181" s="6">
        <v>2.311407</v>
      </c>
      <c r="R181" s="6">
        <v>3.4686499999999998</v>
      </c>
      <c r="S181" s="6">
        <v>2.8008899999999999</v>
      </c>
      <c r="T181" s="6">
        <v>29.638074</v>
      </c>
      <c r="U181" s="6">
        <v>4.0375000000000001E-2</v>
      </c>
      <c r="V181" s="6">
        <v>10000</v>
      </c>
      <c r="W181" s="6">
        <v>328.41863899999998</v>
      </c>
      <c r="X181" s="6">
        <f t="shared" si="6"/>
        <v>1.8519259031537272</v>
      </c>
      <c r="Y181" s="6">
        <v>1.8519259031537272</v>
      </c>
      <c r="Z181" s="6" t="s">
        <v>36</v>
      </c>
      <c r="AA181" s="6">
        <v>39.199773858762399</v>
      </c>
      <c r="AB181" s="6" t="s">
        <v>36</v>
      </c>
      <c r="AC181" s="6">
        <v>7.2343608796248599E-2</v>
      </c>
      <c r="AD181" s="9" t="s">
        <v>36</v>
      </c>
      <c r="AE181" s="6">
        <v>13.068686883948899</v>
      </c>
      <c r="AF181" s="6">
        <v>136.25804525349301</v>
      </c>
      <c r="AG181" s="6">
        <v>149.32673203110201</v>
      </c>
      <c r="AH181" s="6"/>
      <c r="AI181" s="6"/>
      <c r="AJ181" s="6"/>
      <c r="AK181" s="6"/>
      <c r="AL181" s="6"/>
      <c r="AM181" s="6"/>
    </row>
    <row r="182" spans="1:39" ht="15.75" customHeight="1" x14ac:dyDescent="0.2">
      <c r="A182" s="32">
        <v>43941</v>
      </c>
      <c r="B182" s="6" t="s">
        <v>112</v>
      </c>
      <c r="C182" s="6">
        <v>2015</v>
      </c>
      <c r="D182" s="6" t="s">
        <v>48</v>
      </c>
      <c r="E182" s="6">
        <v>35</v>
      </c>
      <c r="F182" s="8">
        <v>1</v>
      </c>
      <c r="G182" s="8" t="s">
        <v>35</v>
      </c>
      <c r="H182" s="6" t="s">
        <v>36</v>
      </c>
      <c r="I182" s="6">
        <v>1</v>
      </c>
      <c r="J182" s="6" t="s">
        <v>36</v>
      </c>
      <c r="K182" s="6" t="s">
        <v>36</v>
      </c>
      <c r="L182" s="6" t="s">
        <v>36</v>
      </c>
      <c r="M182" s="6">
        <v>1</v>
      </c>
      <c r="N182" s="6" t="s">
        <v>37</v>
      </c>
      <c r="O182" s="6">
        <v>16.051110000000001</v>
      </c>
      <c r="P182" s="6">
        <v>16.005907000000001</v>
      </c>
      <c r="Q182" s="6">
        <v>2.926758</v>
      </c>
      <c r="R182" s="6">
        <v>3.8848069999999999</v>
      </c>
      <c r="S182" s="6">
        <v>3.3468369999999998</v>
      </c>
      <c r="T182" s="6">
        <v>26.398759999999999</v>
      </c>
      <c r="U182" s="6">
        <v>0</v>
      </c>
      <c r="V182" s="6">
        <v>10000</v>
      </c>
      <c r="W182" s="6">
        <v>237.99697699999999</v>
      </c>
      <c r="X182" s="6">
        <f t="shared" si="6"/>
        <v>1.6493135940375012</v>
      </c>
      <c r="Y182" s="6">
        <v>1.6493135940375012</v>
      </c>
      <c r="Z182" s="6" t="s">
        <v>36</v>
      </c>
      <c r="AA182" s="6">
        <v>37.9347722574784</v>
      </c>
      <c r="AB182" s="6" t="s">
        <v>36</v>
      </c>
      <c r="AC182" s="6">
        <v>5.3748923760669101E-2</v>
      </c>
      <c r="AD182" s="9" t="s">
        <v>36</v>
      </c>
      <c r="AE182" s="6">
        <v>21.926954344395199</v>
      </c>
      <c r="AF182" s="6">
        <v>131.01929874516401</v>
      </c>
      <c r="AG182" s="6">
        <v>152.94625258711599</v>
      </c>
      <c r="AH182" s="6"/>
      <c r="AI182" s="6"/>
      <c r="AJ182" s="6"/>
      <c r="AK182" s="6"/>
      <c r="AL182" s="6"/>
      <c r="AM182" s="6"/>
    </row>
    <row r="183" spans="1:39" ht="15.75" customHeight="1" x14ac:dyDescent="0.2">
      <c r="A183" s="32">
        <v>43941</v>
      </c>
      <c r="B183" s="6" t="s">
        <v>113</v>
      </c>
      <c r="C183" s="6">
        <v>2015</v>
      </c>
      <c r="D183" s="6" t="s">
        <v>48</v>
      </c>
      <c r="E183" s="6">
        <v>35</v>
      </c>
      <c r="F183" s="8">
        <v>2</v>
      </c>
      <c r="G183" s="8" t="s">
        <v>35</v>
      </c>
      <c r="H183" s="6" t="s">
        <v>36</v>
      </c>
      <c r="I183" s="6">
        <v>1</v>
      </c>
      <c r="J183" s="6" t="s">
        <v>36</v>
      </c>
      <c r="K183" s="6" t="s">
        <v>36</v>
      </c>
      <c r="L183" s="6" t="s">
        <v>36</v>
      </c>
      <c r="M183" s="6">
        <v>1</v>
      </c>
      <c r="N183" s="6" t="s">
        <v>37</v>
      </c>
      <c r="O183" s="6">
        <v>16.290192000000001</v>
      </c>
      <c r="P183" s="6">
        <v>16.004729000000001</v>
      </c>
      <c r="Q183" s="6">
        <v>-0.92929200000000001</v>
      </c>
      <c r="R183" s="6">
        <v>0.39061600000000002</v>
      </c>
      <c r="S183" s="6">
        <v>-0.148615</v>
      </c>
      <c r="T183" s="6">
        <v>31.049824999999998</v>
      </c>
      <c r="U183" s="6">
        <v>0.13294</v>
      </c>
      <c r="V183" s="6">
        <v>10000</v>
      </c>
      <c r="W183" s="6">
        <v>411.74737399999998</v>
      </c>
      <c r="X183" s="6">
        <f t="shared" si="6"/>
        <v>1.9400406592326553</v>
      </c>
      <c r="Y183" s="6">
        <v>1.9400406592326553</v>
      </c>
      <c r="Z183" s="6" t="s">
        <v>36</v>
      </c>
      <c r="AA183" s="6">
        <v>40.596945341585098</v>
      </c>
      <c r="AB183" s="6" t="s">
        <v>36</v>
      </c>
      <c r="AC183" s="6">
        <v>6.9248834772068196E-2</v>
      </c>
      <c r="AD183" s="9" t="s">
        <v>36</v>
      </c>
      <c r="AE183" s="6">
        <v>48.294712079094701</v>
      </c>
      <c r="AF183" s="6">
        <v>104.355287540304</v>
      </c>
      <c r="AG183" s="6">
        <v>152.65000371081899</v>
      </c>
      <c r="AH183" s="6"/>
      <c r="AI183" s="6"/>
      <c r="AJ183" s="6"/>
      <c r="AK183" s="6"/>
      <c r="AL183" s="6"/>
      <c r="AM183" s="6"/>
    </row>
    <row r="184" spans="1:39" ht="15.75" customHeight="1" x14ac:dyDescent="0.2">
      <c r="A184" s="32">
        <v>43941</v>
      </c>
      <c r="B184" s="6" t="s">
        <v>114</v>
      </c>
      <c r="C184" s="6">
        <v>2015</v>
      </c>
      <c r="D184" s="6" t="s">
        <v>48</v>
      </c>
      <c r="E184" s="6">
        <v>35</v>
      </c>
      <c r="F184" s="8">
        <v>3</v>
      </c>
      <c r="G184" s="8" t="s">
        <v>35</v>
      </c>
      <c r="H184" s="6" t="s">
        <v>36</v>
      </c>
      <c r="I184" s="6">
        <v>1</v>
      </c>
      <c r="J184" s="6" t="s">
        <v>36</v>
      </c>
      <c r="K184" s="6" t="s">
        <v>36</v>
      </c>
      <c r="L184" s="6" t="s">
        <v>36</v>
      </c>
      <c r="M184" s="6">
        <v>1</v>
      </c>
      <c r="N184" s="6" t="s">
        <v>37</v>
      </c>
      <c r="O184" s="6">
        <v>16.179590000000001</v>
      </c>
      <c r="P184" s="6">
        <v>16.005034999999999</v>
      </c>
      <c r="Q184" s="6">
        <v>2.8512</v>
      </c>
      <c r="R184" s="6">
        <v>4.1114509999999997</v>
      </c>
      <c r="S184" s="6">
        <v>3.4236309999999999</v>
      </c>
      <c r="T184" s="6">
        <v>35.818992000000001</v>
      </c>
      <c r="U184" s="6">
        <v>0.42822900000000003</v>
      </c>
      <c r="V184" s="6">
        <v>10000</v>
      </c>
      <c r="W184" s="6">
        <v>461.38405899999998</v>
      </c>
      <c r="X184" s="6">
        <f t="shared" si="6"/>
        <v>2.2379827348081403</v>
      </c>
      <c r="Y184" s="6">
        <v>2.2379827348081403</v>
      </c>
      <c r="Z184" s="6" t="s">
        <v>36</v>
      </c>
      <c r="AA184" s="6">
        <v>45.312419862148197</v>
      </c>
      <c r="AB184" s="6" t="s">
        <v>36</v>
      </c>
      <c r="AC184" s="6">
        <v>8.5121989078128402E-2</v>
      </c>
      <c r="AD184" s="9" t="s">
        <v>36</v>
      </c>
      <c r="AE184" s="6">
        <v>-7.8728211850681999</v>
      </c>
      <c r="AF184" s="6">
        <v>-60.113083730677602</v>
      </c>
      <c r="AG184" s="6">
        <v>-67.985903774174901</v>
      </c>
      <c r="AH184" s="6"/>
      <c r="AI184" s="6"/>
      <c r="AJ184" s="6"/>
      <c r="AK184" s="6"/>
      <c r="AL184" s="6"/>
      <c r="AM184" s="6"/>
    </row>
    <row r="185" spans="1:39" ht="15.75" customHeight="1" x14ac:dyDescent="0.2">
      <c r="A185" s="32">
        <v>43990</v>
      </c>
      <c r="B185" s="6" t="s">
        <v>115</v>
      </c>
      <c r="C185" s="6">
        <v>2015</v>
      </c>
      <c r="D185" s="6" t="s">
        <v>34</v>
      </c>
      <c r="E185" s="6">
        <v>15</v>
      </c>
      <c r="F185" s="8">
        <v>1</v>
      </c>
      <c r="G185" s="8" t="s">
        <v>35</v>
      </c>
      <c r="H185" s="6" t="s">
        <v>36</v>
      </c>
      <c r="I185" s="6">
        <v>1</v>
      </c>
      <c r="J185" s="6" t="s">
        <v>36</v>
      </c>
      <c r="K185" s="6" t="s">
        <v>36</v>
      </c>
      <c r="L185" s="6" t="s">
        <v>36</v>
      </c>
      <c r="M185" s="6">
        <v>1</v>
      </c>
      <c r="N185" s="6" t="s">
        <v>37</v>
      </c>
      <c r="O185" s="6">
        <v>16.014944</v>
      </c>
      <c r="P185" s="6">
        <v>15.980054000000001</v>
      </c>
      <c r="Q185" s="6">
        <v>3.6682610000000002</v>
      </c>
      <c r="R185" s="6">
        <v>5.0521779999999996</v>
      </c>
      <c r="S185" s="6">
        <v>4.3113840000000003</v>
      </c>
      <c r="T185" s="6">
        <v>33.304634999999998</v>
      </c>
      <c r="U185" s="6">
        <v>0.25861800000000001</v>
      </c>
      <c r="V185" s="6">
        <v>6083.2215749999996</v>
      </c>
      <c r="W185" s="6">
        <v>511.08297299999998</v>
      </c>
      <c r="X185" s="6">
        <f>T185/P185</f>
        <v>2.084137825817109</v>
      </c>
      <c r="Y185" s="6">
        <v>2.084137825817109</v>
      </c>
      <c r="Z185" s="6" t="s">
        <v>36</v>
      </c>
      <c r="AA185" s="6">
        <v>40.5904075042343</v>
      </c>
      <c r="AB185" s="6" t="s">
        <v>36</v>
      </c>
      <c r="AC185" s="6">
        <v>8.4347299911053802E-2</v>
      </c>
      <c r="AD185" s="6" t="s">
        <v>36</v>
      </c>
      <c r="AE185" s="6">
        <v>-44.082795772146603</v>
      </c>
      <c r="AF185" s="6">
        <v>-85.806371434902204</v>
      </c>
      <c r="AG185" s="6">
        <v>-129.88917078692199</v>
      </c>
      <c r="AH185" s="6"/>
      <c r="AI185" s="6"/>
      <c r="AJ185" s="6"/>
      <c r="AK185" s="6"/>
      <c r="AL185" s="6"/>
      <c r="AM185" s="6"/>
    </row>
    <row r="186" spans="1:39" ht="15.75" customHeight="1" x14ac:dyDescent="0.2">
      <c r="A186" s="32">
        <v>43990</v>
      </c>
      <c r="B186" s="6" t="s">
        <v>116</v>
      </c>
      <c r="C186" s="6">
        <v>2015</v>
      </c>
      <c r="D186" s="6" t="s">
        <v>34</v>
      </c>
      <c r="E186" s="6">
        <v>15</v>
      </c>
      <c r="F186" s="6">
        <v>2</v>
      </c>
      <c r="G186" s="6" t="s">
        <v>35</v>
      </c>
      <c r="H186" s="6" t="s">
        <v>36</v>
      </c>
      <c r="I186" s="6">
        <v>1</v>
      </c>
      <c r="J186" s="6" t="s">
        <v>36</v>
      </c>
      <c r="K186" s="6" t="s">
        <v>36</v>
      </c>
      <c r="L186" s="6" t="s">
        <v>36</v>
      </c>
      <c r="M186" s="6">
        <v>1</v>
      </c>
      <c r="N186" s="6" t="s">
        <v>37</v>
      </c>
      <c r="O186" s="6">
        <v>16.139050000000001</v>
      </c>
      <c r="P186" s="6">
        <v>16.007365</v>
      </c>
      <c r="Q186" s="6">
        <v>3.8794590000000002</v>
      </c>
      <c r="R186" s="6">
        <v>5.0184139999999999</v>
      </c>
      <c r="S186" s="6">
        <v>4.4658009999999999</v>
      </c>
      <c r="T186" s="6">
        <v>44.13456</v>
      </c>
      <c r="U186" s="6">
        <v>0.26768999999999998</v>
      </c>
      <c r="V186" s="6">
        <v>7613.3912110000001</v>
      </c>
      <c r="W186" s="6">
        <v>908.93928300000005</v>
      </c>
      <c r="X186" s="6">
        <f>T186/P186</f>
        <v>2.7571408536008271</v>
      </c>
      <c r="Y186" s="6">
        <v>2.7571408536008271</v>
      </c>
      <c r="Z186" s="6" t="s">
        <v>36</v>
      </c>
      <c r="AA186" s="6">
        <v>43.503513464752203</v>
      </c>
      <c r="AB186" s="6" t="s">
        <v>36</v>
      </c>
      <c r="AC186" s="6">
        <v>0.10977068510044199</v>
      </c>
      <c r="AD186" s="9" t="s">
        <v>36</v>
      </c>
      <c r="AE186" s="34">
        <v>-9.9369109511815505</v>
      </c>
      <c r="AF186" s="6">
        <v>-401.93005065146701</v>
      </c>
      <c r="AG186" s="6">
        <v>-411.86694838212799</v>
      </c>
      <c r="AH186" s="6"/>
      <c r="AI186" s="6"/>
      <c r="AJ186" s="6"/>
      <c r="AK186" s="6"/>
      <c r="AL186" s="6"/>
      <c r="AM186" s="6"/>
    </row>
    <row r="187" spans="1:39" ht="15.75" customHeight="1" x14ac:dyDescent="0.2">
      <c r="A187" s="32">
        <v>43990</v>
      </c>
      <c r="B187" s="6" t="s">
        <v>117</v>
      </c>
      <c r="C187" s="6">
        <v>2015</v>
      </c>
      <c r="D187" s="6" t="s">
        <v>34</v>
      </c>
      <c r="E187" s="6">
        <v>15</v>
      </c>
      <c r="F187" s="8">
        <v>3</v>
      </c>
      <c r="G187" s="8" t="s">
        <v>35</v>
      </c>
      <c r="H187" s="6" t="s">
        <v>36</v>
      </c>
      <c r="I187" s="6">
        <v>1</v>
      </c>
      <c r="J187" s="6" t="s">
        <v>36</v>
      </c>
      <c r="K187" s="6" t="s">
        <v>36</v>
      </c>
      <c r="L187" s="6" t="s">
        <v>36</v>
      </c>
      <c r="M187" s="6">
        <v>1</v>
      </c>
      <c r="N187" s="6" t="s">
        <v>37</v>
      </c>
      <c r="O187" s="6">
        <v>16.027204999999999</v>
      </c>
      <c r="P187" s="6">
        <v>16.003907999999999</v>
      </c>
      <c r="Q187" s="6">
        <v>3.3713980000000001</v>
      </c>
      <c r="R187" s="6">
        <v>5.4722559999999998</v>
      </c>
      <c r="S187" s="6">
        <v>4.3835660000000001</v>
      </c>
      <c r="T187" s="6">
        <v>44.807729000000002</v>
      </c>
      <c r="U187" s="6">
        <v>0.64401299999999995</v>
      </c>
      <c r="V187" s="6">
        <v>10000</v>
      </c>
      <c r="W187" s="6">
        <v>664.95867799999996</v>
      </c>
      <c r="X187" s="6">
        <f t="shared" si="6"/>
        <v>2.7997992115425809</v>
      </c>
      <c r="Y187" s="6">
        <v>2.7997992115425809</v>
      </c>
      <c r="Z187" s="6" t="s">
        <v>36</v>
      </c>
      <c r="AA187" s="6">
        <v>48.7391191270344</v>
      </c>
      <c r="AB187" s="6" t="s">
        <v>36</v>
      </c>
      <c r="AC187" s="6">
        <v>0.11091854581413201</v>
      </c>
      <c r="AD187" s="9" t="s">
        <v>36</v>
      </c>
      <c r="AE187" s="34">
        <v>1.40887683138495</v>
      </c>
      <c r="AF187" s="6">
        <v>-346.24353551671697</v>
      </c>
      <c r="AG187" s="6">
        <v>-344.83465788465099</v>
      </c>
      <c r="AH187" s="6"/>
      <c r="AI187" s="6"/>
      <c r="AJ187" s="6"/>
      <c r="AK187" s="6"/>
      <c r="AL187" s="6"/>
      <c r="AM187" s="6"/>
    </row>
    <row r="188" spans="1:39" ht="15.75" customHeight="1" x14ac:dyDescent="0.2">
      <c r="A188" s="32">
        <v>43990</v>
      </c>
      <c r="B188" s="6" t="s">
        <v>118</v>
      </c>
      <c r="C188" s="6">
        <v>2015</v>
      </c>
      <c r="D188" s="6" t="s">
        <v>34</v>
      </c>
      <c r="E188" s="6">
        <v>19</v>
      </c>
      <c r="F188" s="8">
        <v>1</v>
      </c>
      <c r="G188" s="8" t="s">
        <v>35</v>
      </c>
      <c r="H188" s="6" t="s">
        <v>36</v>
      </c>
      <c r="I188" s="6">
        <v>1</v>
      </c>
      <c r="J188" s="6" t="s">
        <v>36</v>
      </c>
      <c r="K188" s="6" t="s">
        <v>36</v>
      </c>
      <c r="L188" s="6" t="s">
        <v>36</v>
      </c>
      <c r="M188" s="6">
        <v>1</v>
      </c>
      <c r="N188" s="6" t="s">
        <v>37</v>
      </c>
      <c r="O188" s="6">
        <v>16.059975000000001</v>
      </c>
      <c r="P188" s="6">
        <v>16.002362999999999</v>
      </c>
      <c r="Q188" s="6">
        <v>-0.67780899999999999</v>
      </c>
      <c r="R188" s="6">
        <v>0.25462899999999999</v>
      </c>
      <c r="S188" s="6">
        <v>-0.19698399999999999</v>
      </c>
      <c r="T188" s="6">
        <v>41.102299000000002</v>
      </c>
      <c r="U188" s="6">
        <v>8.3513000000000004E-2</v>
      </c>
      <c r="V188" s="6">
        <v>10000</v>
      </c>
      <c r="W188" s="6">
        <v>607.69741999999997</v>
      </c>
      <c r="X188" s="6">
        <f t="shared" si="6"/>
        <v>2.5685143500369292</v>
      </c>
      <c r="Y188" s="6">
        <v>2.5685143500369292</v>
      </c>
      <c r="Z188" s="6" t="s">
        <v>36</v>
      </c>
      <c r="AA188" s="6">
        <v>46.560627317100099</v>
      </c>
      <c r="AB188" s="6" t="s">
        <v>36</v>
      </c>
      <c r="AC188" s="6">
        <v>0.110727783680587</v>
      </c>
      <c r="AD188" s="9" t="s">
        <v>36</v>
      </c>
      <c r="AE188" s="34">
        <v>2.9343158210075502</v>
      </c>
      <c r="AF188" s="6">
        <v>-458.81828511037298</v>
      </c>
      <c r="AG188" s="6">
        <v>-455.88397083869302</v>
      </c>
      <c r="AH188" s="6"/>
      <c r="AI188" s="6"/>
      <c r="AJ188" s="6"/>
      <c r="AK188" s="6"/>
      <c r="AL188" s="6"/>
      <c r="AM188" s="6"/>
    </row>
    <row r="189" spans="1:39" s="13" customFormat="1" ht="15.75" customHeight="1" x14ac:dyDescent="0.2">
      <c r="A189" s="35">
        <v>43990</v>
      </c>
      <c r="B189" s="13" t="s">
        <v>119</v>
      </c>
      <c r="C189" s="13">
        <v>2015</v>
      </c>
      <c r="D189" s="13" t="s">
        <v>34</v>
      </c>
      <c r="E189" s="13">
        <v>19</v>
      </c>
      <c r="F189" s="14">
        <v>2</v>
      </c>
      <c r="G189" s="14" t="s">
        <v>35</v>
      </c>
      <c r="H189" s="13" t="s">
        <v>36</v>
      </c>
      <c r="I189" s="13">
        <v>1</v>
      </c>
      <c r="J189" s="13" t="s">
        <v>36</v>
      </c>
      <c r="K189" s="13" t="s">
        <v>36</v>
      </c>
      <c r="L189" s="13" t="s">
        <v>36</v>
      </c>
      <c r="M189" s="13">
        <v>1</v>
      </c>
      <c r="N189" s="13" t="s">
        <v>37</v>
      </c>
      <c r="O189" s="13">
        <v>16.178858000000002</v>
      </c>
      <c r="P189" s="13">
        <v>16.004867999999998</v>
      </c>
      <c r="Q189" s="13">
        <v>1.022967</v>
      </c>
      <c r="R189" s="13">
        <v>2.4664489999999999</v>
      </c>
      <c r="S189" s="13">
        <v>1.779596</v>
      </c>
      <c r="T189" s="13">
        <v>34.788133000000002</v>
      </c>
      <c r="U189" s="13">
        <v>0.34098600000000001</v>
      </c>
      <c r="V189" s="13">
        <v>10000</v>
      </c>
      <c r="W189" s="13">
        <v>436.350371</v>
      </c>
      <c r="X189" s="13">
        <f t="shared" si="6"/>
        <v>2.1735969956140848</v>
      </c>
      <c r="Y189" s="13">
        <v>2.1735969956140848</v>
      </c>
      <c r="Z189" s="13" t="s">
        <v>36</v>
      </c>
      <c r="AA189" s="13">
        <v>44.480772079105797</v>
      </c>
      <c r="AB189" s="13" t="s">
        <v>36</v>
      </c>
      <c r="AC189" s="13">
        <v>9.0805362962683406E-2</v>
      </c>
      <c r="AD189" s="16" t="s">
        <v>36</v>
      </c>
      <c r="AE189" s="36">
        <v>-6.91427820250808</v>
      </c>
      <c r="AF189" s="13">
        <v>-297.13655001761202</v>
      </c>
      <c r="AG189" s="13">
        <v>-304.05083149512598</v>
      </c>
    </row>
    <row r="190" spans="1:39" ht="15.75" customHeight="1" x14ac:dyDescent="0.2">
      <c r="A190" s="27">
        <v>43935</v>
      </c>
      <c r="B190" s="19" t="s">
        <v>94</v>
      </c>
      <c r="C190" s="19">
        <v>2015</v>
      </c>
      <c r="D190" s="19" t="s">
        <v>34</v>
      </c>
      <c r="E190" s="19">
        <v>5</v>
      </c>
      <c r="F190" s="28">
        <v>1</v>
      </c>
      <c r="G190" s="28" t="s">
        <v>35</v>
      </c>
      <c r="H190" s="19" t="s">
        <v>36</v>
      </c>
      <c r="I190" s="19">
        <v>8</v>
      </c>
      <c r="J190" s="6" t="s">
        <v>36</v>
      </c>
      <c r="K190" s="6" t="s">
        <v>36</v>
      </c>
      <c r="L190" s="6" t="s">
        <v>36</v>
      </c>
      <c r="M190" s="6">
        <v>1</v>
      </c>
      <c r="N190" s="6" t="s">
        <v>37</v>
      </c>
      <c r="O190" s="6">
        <v>16.082882999999999</v>
      </c>
      <c r="P190" s="6">
        <v>16.006627000000002</v>
      </c>
      <c r="Q190" s="6">
        <v>2.5916619999999999</v>
      </c>
      <c r="R190" s="6">
        <v>3.8258939999999999</v>
      </c>
      <c r="S190" s="6">
        <v>3.1790430000000001</v>
      </c>
      <c r="T190" s="6">
        <v>21.343858000000001</v>
      </c>
      <c r="U190" s="6">
        <v>5.7902000000000002E-2</v>
      </c>
      <c r="V190" s="6">
        <v>10000</v>
      </c>
      <c r="W190" s="6">
        <v>108.225128</v>
      </c>
      <c r="X190" s="6">
        <f>T190/P190</f>
        <v>1.3334388313040593</v>
      </c>
      <c r="Y190" s="6">
        <v>1.3334388313040593</v>
      </c>
      <c r="Z190" s="6" t="s">
        <v>36</v>
      </c>
      <c r="AA190" s="6">
        <v>31.367918919902799</v>
      </c>
      <c r="AB190" s="6" t="s">
        <v>36</v>
      </c>
      <c r="AC190" s="6">
        <v>7.5993785105002903E-2</v>
      </c>
      <c r="AD190" s="9" t="s">
        <v>36</v>
      </c>
      <c r="AE190" s="34">
        <v>11.1656555715269</v>
      </c>
      <c r="AF190" s="34">
        <v>23.283259099855201</v>
      </c>
      <c r="AG190" s="6">
        <v>34.448913867076499</v>
      </c>
      <c r="AH190" s="6"/>
      <c r="AI190" s="6"/>
      <c r="AJ190" s="6"/>
      <c r="AK190" s="6"/>
      <c r="AL190" s="6"/>
      <c r="AM190" s="6"/>
    </row>
    <row r="191" spans="1:39" ht="15.75" customHeight="1" x14ac:dyDescent="0.2">
      <c r="A191" s="32">
        <v>43935</v>
      </c>
      <c r="B191" s="6" t="s">
        <v>95</v>
      </c>
      <c r="C191" s="6">
        <v>2015</v>
      </c>
      <c r="D191" s="6" t="s">
        <v>34</v>
      </c>
      <c r="E191" s="6">
        <v>5</v>
      </c>
      <c r="F191" s="8">
        <v>2</v>
      </c>
      <c r="G191" s="8" t="s">
        <v>35</v>
      </c>
      <c r="H191" s="6" t="s">
        <v>36</v>
      </c>
      <c r="I191" s="6">
        <v>8</v>
      </c>
      <c r="J191" s="6" t="s">
        <v>36</v>
      </c>
      <c r="K191" s="6" t="s">
        <v>36</v>
      </c>
      <c r="L191" s="6" t="s">
        <v>36</v>
      </c>
      <c r="M191" s="6">
        <v>1</v>
      </c>
      <c r="N191" s="6" t="s">
        <v>37</v>
      </c>
      <c r="O191" s="6">
        <v>16.431394000000001</v>
      </c>
      <c r="P191" s="6">
        <v>16.022392</v>
      </c>
      <c r="Q191" s="6">
        <v>2.5497230000000002</v>
      </c>
      <c r="R191" s="6">
        <v>3.6177790000000001</v>
      </c>
      <c r="S191" s="6">
        <v>3.06555</v>
      </c>
      <c r="T191" s="6">
        <v>21.748860000000001</v>
      </c>
      <c r="U191" s="6">
        <v>1.3917999999999999</v>
      </c>
      <c r="V191" s="6">
        <v>10000</v>
      </c>
      <c r="W191" s="6">
        <v>128.80390299999999</v>
      </c>
      <c r="X191" s="6">
        <f t="shared" ref="X191:X241" si="7">T191/P191</f>
        <v>1.3574040630138122</v>
      </c>
      <c r="Y191" s="6">
        <v>1.3574040630138122</v>
      </c>
      <c r="Z191" s="6" t="s">
        <v>36</v>
      </c>
      <c r="AA191" s="6">
        <v>29.488972721502002</v>
      </c>
      <c r="AB191" s="6" t="s">
        <v>36</v>
      </c>
      <c r="AC191" s="6">
        <v>7.0063587182607398E-2</v>
      </c>
      <c r="AD191" s="9" t="s">
        <v>36</v>
      </c>
      <c r="AE191" s="6">
        <v>-17.600746947889899</v>
      </c>
      <c r="AF191" s="6">
        <v>12.872202735752399</v>
      </c>
      <c r="AG191" s="6">
        <v>-4.7285456940866002</v>
      </c>
      <c r="AH191" s="6"/>
      <c r="AI191" s="6"/>
      <c r="AJ191" s="6"/>
      <c r="AK191" s="6"/>
      <c r="AL191" s="6"/>
      <c r="AM191" s="6"/>
    </row>
    <row r="192" spans="1:39" ht="15.75" customHeight="1" x14ac:dyDescent="0.2">
      <c r="A192" s="32">
        <v>43935</v>
      </c>
      <c r="B192" s="6" t="s">
        <v>96</v>
      </c>
      <c r="C192" s="6">
        <v>2015</v>
      </c>
      <c r="D192" s="6" t="s">
        <v>34</v>
      </c>
      <c r="E192" s="6">
        <v>5</v>
      </c>
      <c r="F192" s="8">
        <v>3</v>
      </c>
      <c r="G192" s="8" t="s">
        <v>35</v>
      </c>
      <c r="H192" s="6" t="s">
        <v>36</v>
      </c>
      <c r="I192" s="6">
        <v>8</v>
      </c>
      <c r="J192" s="6" t="s">
        <v>36</v>
      </c>
      <c r="K192" s="6" t="s">
        <v>36</v>
      </c>
      <c r="L192" s="6" t="s">
        <v>36</v>
      </c>
      <c r="M192" s="6">
        <v>1</v>
      </c>
      <c r="N192" s="6" t="s">
        <v>37</v>
      </c>
      <c r="O192" s="6">
        <v>16.168697999999999</v>
      </c>
      <c r="P192" s="6">
        <v>16.01333</v>
      </c>
      <c r="Q192" s="6">
        <v>9.2164990000000007</v>
      </c>
      <c r="R192" s="6">
        <v>10.348042</v>
      </c>
      <c r="S192" s="6">
        <v>9.8184579999999997</v>
      </c>
      <c r="T192" s="6">
        <v>19.460781999999998</v>
      </c>
      <c r="U192" s="6">
        <v>1.1021829999999999</v>
      </c>
      <c r="V192" s="6">
        <v>10000</v>
      </c>
      <c r="W192" s="6">
        <v>83.262917000000002</v>
      </c>
      <c r="X192" s="6">
        <f t="shared" si="7"/>
        <v>1.2152863895267254</v>
      </c>
      <c r="Y192" s="6">
        <v>1.2152863895267254</v>
      </c>
      <c r="Z192" s="6" t="s">
        <v>36</v>
      </c>
      <c r="AA192" s="6">
        <v>28.000757204185501</v>
      </c>
      <c r="AB192" s="6" t="s">
        <v>36</v>
      </c>
      <c r="AC192" s="6">
        <v>5.1231309831094703E-2</v>
      </c>
      <c r="AD192" s="6" t="s">
        <v>36</v>
      </c>
      <c r="AE192" s="34">
        <v>28.219012542117799</v>
      </c>
      <c r="AF192" s="6">
        <v>-3.46423105521054</v>
      </c>
      <c r="AG192" s="6">
        <v>24.754779112648102</v>
      </c>
      <c r="AH192" s="6"/>
      <c r="AI192" s="6"/>
      <c r="AJ192" s="6"/>
      <c r="AK192" s="6"/>
      <c r="AL192" s="6"/>
      <c r="AM192" s="6"/>
    </row>
    <row r="193" spans="1:39" ht="15.75" customHeight="1" x14ac:dyDescent="0.2">
      <c r="A193" s="32">
        <v>43935</v>
      </c>
      <c r="B193" s="6" t="s">
        <v>97</v>
      </c>
      <c r="C193" s="6">
        <v>2015</v>
      </c>
      <c r="D193" s="6" t="s">
        <v>41</v>
      </c>
      <c r="E193" s="6">
        <v>27</v>
      </c>
      <c r="F193" s="8">
        <v>1</v>
      </c>
      <c r="G193" s="8" t="s">
        <v>35</v>
      </c>
      <c r="H193" s="6" t="s">
        <v>36</v>
      </c>
      <c r="I193" s="6">
        <v>8</v>
      </c>
      <c r="J193" s="6" t="s">
        <v>36</v>
      </c>
      <c r="K193" s="6" t="s">
        <v>36</v>
      </c>
      <c r="L193" s="6" t="s">
        <v>36</v>
      </c>
      <c r="M193" s="6">
        <v>1</v>
      </c>
      <c r="N193" s="6" t="s">
        <v>37</v>
      </c>
      <c r="O193" s="6">
        <v>16.382721</v>
      </c>
      <c r="P193" s="6">
        <v>15.998761</v>
      </c>
      <c r="Q193" s="6">
        <v>2.7688419999999998</v>
      </c>
      <c r="R193" s="6">
        <v>3.4126560000000001</v>
      </c>
      <c r="S193" s="6">
        <v>2.9168059999999998</v>
      </c>
      <c r="T193" s="6">
        <v>18.340281999999998</v>
      </c>
      <c r="U193" s="6">
        <v>0.406613</v>
      </c>
      <c r="V193" s="6">
        <v>10000</v>
      </c>
      <c r="W193" s="6">
        <v>73.036102999999997</v>
      </c>
      <c r="X193" s="6">
        <f t="shared" si="7"/>
        <v>1.1463563959734131</v>
      </c>
      <c r="Y193" s="6">
        <v>1.1463563959734131</v>
      </c>
      <c r="Z193" s="6" t="s">
        <v>36</v>
      </c>
      <c r="AA193" s="6">
        <v>20.123772008423501</v>
      </c>
      <c r="AB193" s="6" t="s">
        <v>36</v>
      </c>
      <c r="AC193" s="6">
        <v>4.0638950965803403E-2</v>
      </c>
      <c r="AD193" s="6" t="s">
        <v>36</v>
      </c>
      <c r="AE193" s="6">
        <v>-6.1968756528545796</v>
      </c>
      <c r="AF193" s="6">
        <v>100.230993018437</v>
      </c>
      <c r="AG193" s="6">
        <v>94.034117536844406</v>
      </c>
      <c r="AH193" s="6"/>
      <c r="AI193" s="6"/>
      <c r="AJ193" s="6"/>
      <c r="AK193" s="6"/>
      <c r="AL193" s="6"/>
      <c r="AM193" s="6"/>
    </row>
    <row r="194" spans="1:39" ht="15.75" customHeight="1" x14ac:dyDescent="0.2">
      <c r="A194" s="32">
        <v>43935</v>
      </c>
      <c r="B194" s="6" t="s">
        <v>98</v>
      </c>
      <c r="C194" s="6">
        <v>2015</v>
      </c>
      <c r="D194" s="6" t="s">
        <v>41</v>
      </c>
      <c r="E194" s="6">
        <v>27</v>
      </c>
      <c r="F194" s="8">
        <v>2</v>
      </c>
      <c r="G194" s="8" t="s">
        <v>35</v>
      </c>
      <c r="H194" s="6" t="s">
        <v>36</v>
      </c>
      <c r="I194" s="6">
        <v>8</v>
      </c>
      <c r="J194" s="6" t="s">
        <v>36</v>
      </c>
      <c r="K194" s="6" t="s">
        <v>36</v>
      </c>
      <c r="L194" s="6" t="s">
        <v>36</v>
      </c>
      <c r="M194" s="6">
        <v>1</v>
      </c>
      <c r="N194" s="6" t="s">
        <v>37</v>
      </c>
      <c r="O194" s="6">
        <v>16.026703000000001</v>
      </c>
      <c r="P194" s="6">
        <v>16.005347</v>
      </c>
      <c r="Q194" s="6">
        <v>2.7627190000000001</v>
      </c>
      <c r="R194" s="6">
        <v>4.0016949999999998</v>
      </c>
      <c r="S194" s="6">
        <v>3.3376380000000001</v>
      </c>
      <c r="T194" s="6">
        <v>18.299907000000001</v>
      </c>
      <c r="U194" s="6">
        <v>1.3591009999999999</v>
      </c>
      <c r="V194" s="6">
        <v>10000</v>
      </c>
      <c r="W194" s="6">
        <v>69.526894999999996</v>
      </c>
      <c r="X194" s="6">
        <f t="shared" si="7"/>
        <v>1.1433620901814876</v>
      </c>
      <c r="Y194" s="6">
        <v>1.1433620901814876</v>
      </c>
      <c r="Z194" s="6" t="s">
        <v>36</v>
      </c>
      <c r="AA194" s="6">
        <v>22.851312587094299</v>
      </c>
      <c r="AB194" s="6" t="s">
        <v>36</v>
      </c>
      <c r="AC194" s="6">
        <v>3.8842385196685703E-2</v>
      </c>
      <c r="AD194" s="6" t="s">
        <v>36</v>
      </c>
      <c r="AE194" s="6">
        <v>2.5740283790588299</v>
      </c>
      <c r="AF194" s="6">
        <v>59.829290665018497</v>
      </c>
      <c r="AG194" s="6">
        <v>62.403318761208602</v>
      </c>
      <c r="AH194" s="6"/>
      <c r="AI194" s="6"/>
      <c r="AJ194" s="6"/>
      <c r="AK194" s="6"/>
      <c r="AL194" s="6"/>
      <c r="AM194" s="6"/>
    </row>
    <row r="195" spans="1:39" ht="15.75" customHeight="1" x14ac:dyDescent="0.2">
      <c r="A195" s="32">
        <v>43935</v>
      </c>
      <c r="B195" s="6" t="s">
        <v>99</v>
      </c>
      <c r="C195" s="6">
        <v>2015</v>
      </c>
      <c r="D195" s="6" t="s">
        <v>41</v>
      </c>
      <c r="E195" s="6">
        <v>27</v>
      </c>
      <c r="F195" s="8">
        <v>3</v>
      </c>
      <c r="G195" s="8" t="s">
        <v>35</v>
      </c>
      <c r="H195" s="6" t="s">
        <v>36</v>
      </c>
      <c r="I195" s="6">
        <v>8</v>
      </c>
      <c r="J195" s="6" t="s">
        <v>36</v>
      </c>
      <c r="K195" s="6" t="s">
        <v>36</v>
      </c>
      <c r="L195" s="6" t="s">
        <v>36</v>
      </c>
      <c r="M195" s="6">
        <v>1</v>
      </c>
      <c r="N195" s="6" t="s">
        <v>37</v>
      </c>
      <c r="O195" s="6">
        <v>16.069427999999998</v>
      </c>
      <c r="P195" s="6">
        <v>16.005044000000002</v>
      </c>
      <c r="Q195" s="6">
        <v>2.7711709999999998</v>
      </c>
      <c r="R195" s="6">
        <v>3.3720560000000002</v>
      </c>
      <c r="S195" s="6">
        <v>3.0386820000000001</v>
      </c>
      <c r="T195" s="6">
        <v>17.479312</v>
      </c>
      <c r="U195" s="6">
        <v>0.617977</v>
      </c>
      <c r="V195" s="6">
        <v>10000</v>
      </c>
      <c r="W195" s="6">
        <v>55.550306999999997</v>
      </c>
      <c r="X195" s="6">
        <f t="shared" si="7"/>
        <v>1.0921127114677096</v>
      </c>
      <c r="Y195" s="6">
        <v>1.0921127114677096</v>
      </c>
      <c r="Z195" s="6" t="s">
        <v>36</v>
      </c>
      <c r="AA195" s="6">
        <v>17.0016508103487</v>
      </c>
      <c r="AB195" s="6" t="s">
        <v>36</v>
      </c>
      <c r="AC195" s="6">
        <v>2.8840579125219701E-2</v>
      </c>
      <c r="AD195" s="6" t="s">
        <v>36</v>
      </c>
      <c r="AE195" s="6">
        <v>4.8064174923354201</v>
      </c>
      <c r="AF195" s="6">
        <v>60.228143300374803</v>
      </c>
      <c r="AG195" s="6">
        <v>65.034561431467395</v>
      </c>
      <c r="AH195" s="6"/>
      <c r="AI195" s="6"/>
      <c r="AJ195" s="6"/>
      <c r="AK195" s="6"/>
      <c r="AL195" s="6"/>
      <c r="AM195" s="6"/>
    </row>
    <row r="196" spans="1:39" ht="15.75" customHeight="1" x14ac:dyDescent="0.2">
      <c r="A196" s="32">
        <v>43935</v>
      </c>
      <c r="B196" s="6" t="s">
        <v>100</v>
      </c>
      <c r="C196" s="6">
        <v>2015</v>
      </c>
      <c r="D196" s="6" t="s">
        <v>41</v>
      </c>
      <c r="E196" s="6">
        <v>30</v>
      </c>
      <c r="F196" s="8">
        <v>1</v>
      </c>
      <c r="G196" s="8" t="s">
        <v>35</v>
      </c>
      <c r="H196" s="6" t="s">
        <v>36</v>
      </c>
      <c r="I196" s="6">
        <v>8</v>
      </c>
      <c r="J196" s="6" t="s">
        <v>36</v>
      </c>
      <c r="K196" s="6" t="s">
        <v>36</v>
      </c>
      <c r="L196" s="6" t="s">
        <v>36</v>
      </c>
      <c r="M196" s="6">
        <v>1</v>
      </c>
      <c r="N196" s="6" t="s">
        <v>37</v>
      </c>
      <c r="O196" s="6">
        <v>16.465941999999998</v>
      </c>
      <c r="P196" s="6">
        <v>16.001736000000001</v>
      </c>
      <c r="Q196" s="6">
        <v>-3.156898</v>
      </c>
      <c r="R196" s="6">
        <v>-1.739196</v>
      </c>
      <c r="S196" s="6">
        <v>-2.570973</v>
      </c>
      <c r="T196" s="6">
        <v>24.194804999999999</v>
      </c>
      <c r="U196" s="6">
        <v>0.80289900000000003</v>
      </c>
      <c r="V196" s="6">
        <v>10000</v>
      </c>
      <c r="W196" s="6">
        <v>159.307895</v>
      </c>
      <c r="X196" s="6">
        <f t="shared" si="7"/>
        <v>1.5120112592783681</v>
      </c>
      <c r="Y196" s="6">
        <v>1.5120112592783681</v>
      </c>
      <c r="Z196" s="6" t="s">
        <v>36</v>
      </c>
      <c r="AA196" s="6">
        <v>34.272235032132102</v>
      </c>
      <c r="AB196" s="6" t="s">
        <v>36</v>
      </c>
      <c r="AC196" s="6">
        <v>8.9086983881669704E-2</v>
      </c>
      <c r="AD196" s="6" t="s">
        <v>36</v>
      </c>
      <c r="AE196" s="6">
        <v>24.815836761030202</v>
      </c>
      <c r="AF196" s="6">
        <v>55.475179139611299</v>
      </c>
      <c r="AG196" s="6">
        <v>80.291015895825893</v>
      </c>
      <c r="AH196" s="6"/>
      <c r="AI196" s="6"/>
      <c r="AJ196" s="6"/>
      <c r="AK196" s="6"/>
      <c r="AL196" s="6"/>
      <c r="AM196" s="6"/>
    </row>
    <row r="197" spans="1:39" ht="15.75" customHeight="1" x14ac:dyDescent="0.2">
      <c r="A197" s="32">
        <v>43935</v>
      </c>
      <c r="B197" s="6" t="s">
        <v>101</v>
      </c>
      <c r="C197" s="6">
        <v>2015</v>
      </c>
      <c r="D197" s="6" t="s">
        <v>41</v>
      </c>
      <c r="E197" s="6">
        <v>30</v>
      </c>
      <c r="F197" s="8">
        <v>2</v>
      </c>
      <c r="G197" s="8" t="s">
        <v>35</v>
      </c>
      <c r="H197" s="6" t="s">
        <v>36</v>
      </c>
      <c r="I197" s="6">
        <v>8</v>
      </c>
      <c r="J197" s="6" t="s">
        <v>36</v>
      </c>
      <c r="K197" s="6" t="s">
        <v>36</v>
      </c>
      <c r="L197" s="6" t="s">
        <v>36</v>
      </c>
      <c r="M197" s="6">
        <v>1</v>
      </c>
      <c r="N197" s="6" t="s">
        <v>37</v>
      </c>
      <c r="O197" s="6">
        <v>16.010902000000002</v>
      </c>
      <c r="P197" s="6">
        <v>15.997915000000001</v>
      </c>
      <c r="Q197" s="6">
        <v>1.3106420000000001</v>
      </c>
      <c r="R197" s="6">
        <v>3.1074459999999999</v>
      </c>
      <c r="S197" s="6">
        <v>2.0396860000000001</v>
      </c>
      <c r="T197" s="6">
        <v>21.059296</v>
      </c>
      <c r="U197" s="6">
        <v>1.3867389999999999</v>
      </c>
      <c r="V197" s="6">
        <v>10000</v>
      </c>
      <c r="W197" s="6">
        <v>115.440729</v>
      </c>
      <c r="X197" s="6">
        <f t="shared" si="7"/>
        <v>1.3163775404482396</v>
      </c>
      <c r="Y197" s="6">
        <v>1.3163775404482396</v>
      </c>
      <c r="Z197" s="6" t="s">
        <v>36</v>
      </c>
      <c r="AA197" s="6">
        <v>29.740835012721998</v>
      </c>
      <c r="AB197" s="6" t="s">
        <v>36</v>
      </c>
      <c r="AC197" s="6">
        <v>5.4504069924354498E-2</v>
      </c>
      <c r="AD197" s="6" t="s">
        <v>36</v>
      </c>
      <c r="AE197" s="6">
        <v>-9.0459461706638304</v>
      </c>
      <c r="AF197" s="6">
        <v>103.607301293736</v>
      </c>
      <c r="AG197" s="6">
        <v>94.561355226829605</v>
      </c>
      <c r="AH197" s="6"/>
      <c r="AI197" s="6"/>
      <c r="AJ197" s="6"/>
      <c r="AK197" s="6"/>
      <c r="AL197" s="6"/>
      <c r="AM197" s="6"/>
    </row>
    <row r="198" spans="1:39" ht="15.75" customHeight="1" x14ac:dyDescent="0.2">
      <c r="A198" s="32">
        <v>43935</v>
      </c>
      <c r="B198" s="6" t="s">
        <v>102</v>
      </c>
      <c r="C198" s="6">
        <v>2015</v>
      </c>
      <c r="D198" s="6" t="s">
        <v>41</v>
      </c>
      <c r="E198" s="6">
        <v>30</v>
      </c>
      <c r="F198" s="8">
        <v>3</v>
      </c>
      <c r="G198" s="8" t="s">
        <v>35</v>
      </c>
      <c r="H198" s="6" t="s">
        <v>36</v>
      </c>
      <c r="I198" s="6">
        <v>8</v>
      </c>
      <c r="J198" s="6" t="s">
        <v>36</v>
      </c>
      <c r="K198" s="6" t="s">
        <v>36</v>
      </c>
      <c r="L198" s="6" t="s">
        <v>36</v>
      </c>
      <c r="M198" s="6">
        <v>1</v>
      </c>
      <c r="N198" s="6" t="s">
        <v>37</v>
      </c>
      <c r="O198" s="6">
        <v>16.208062000000002</v>
      </c>
      <c r="P198" s="6">
        <v>16.01118</v>
      </c>
      <c r="Q198" s="6">
        <v>2.1672229999999999</v>
      </c>
      <c r="R198" s="6">
        <v>2.9522439999999999</v>
      </c>
      <c r="S198" s="6">
        <v>2.5172099999999999</v>
      </c>
      <c r="T198" s="6">
        <v>19.795313</v>
      </c>
      <c r="U198" s="6">
        <v>0.98292999999999997</v>
      </c>
      <c r="V198" s="6">
        <v>10000</v>
      </c>
      <c r="W198" s="6">
        <v>92.349663000000007</v>
      </c>
      <c r="X198" s="6">
        <f t="shared" si="7"/>
        <v>1.2363431677115615</v>
      </c>
      <c r="Y198" s="6">
        <v>1.2363431677115615</v>
      </c>
      <c r="Z198" s="6" t="s">
        <v>36</v>
      </c>
      <c r="AA198" s="6">
        <v>25.543513608302799</v>
      </c>
      <c r="AB198" s="6" t="s">
        <v>36</v>
      </c>
      <c r="AC198" s="6">
        <v>5.3953732708565801E-2</v>
      </c>
      <c r="AD198" s="6" t="s">
        <v>36</v>
      </c>
      <c r="AE198" s="6">
        <v>-9.4440022823240692</v>
      </c>
      <c r="AF198" s="6">
        <v>115.366035415138</v>
      </c>
      <c r="AG198" s="6">
        <v>105.92203155887999</v>
      </c>
      <c r="AH198" s="6"/>
      <c r="AI198" s="6"/>
      <c r="AJ198" s="6"/>
      <c r="AK198" s="6"/>
      <c r="AL198" s="6"/>
      <c r="AM198" s="6"/>
    </row>
    <row r="199" spans="1:39" ht="15.75" customHeight="1" x14ac:dyDescent="0.2">
      <c r="A199" s="32">
        <v>43936</v>
      </c>
      <c r="B199" s="6" t="s">
        <v>103</v>
      </c>
      <c r="C199" s="6">
        <v>2015</v>
      </c>
      <c r="D199" s="6" t="s">
        <v>48</v>
      </c>
      <c r="E199" s="6">
        <v>8</v>
      </c>
      <c r="F199" s="8">
        <v>1</v>
      </c>
      <c r="G199" s="8" t="s">
        <v>35</v>
      </c>
      <c r="H199" s="6" t="s">
        <v>36</v>
      </c>
      <c r="I199" s="6">
        <v>8</v>
      </c>
      <c r="J199" s="6" t="s">
        <v>36</v>
      </c>
      <c r="K199" s="6" t="s">
        <v>36</v>
      </c>
      <c r="L199" s="6" t="s">
        <v>36</v>
      </c>
      <c r="M199" s="6">
        <v>1</v>
      </c>
      <c r="N199" s="6" t="s">
        <v>37</v>
      </c>
      <c r="O199" s="6">
        <v>16.015436999999999</v>
      </c>
      <c r="P199" s="6">
        <v>16.008811000000001</v>
      </c>
      <c r="Q199" s="6">
        <v>2.9901559999999998</v>
      </c>
      <c r="R199" s="6">
        <v>4.0167460000000004</v>
      </c>
      <c r="S199" s="6">
        <v>3.4628109999999999</v>
      </c>
      <c r="T199" s="6">
        <v>18.559151</v>
      </c>
      <c r="U199" s="6">
        <v>0.79182399999999997</v>
      </c>
      <c r="V199" s="6">
        <v>10000</v>
      </c>
      <c r="W199" s="6">
        <v>71.318473999999995</v>
      </c>
      <c r="X199" s="6">
        <f t="shared" si="7"/>
        <v>1.159308520788958</v>
      </c>
      <c r="Y199" s="6">
        <v>1.159308520788958</v>
      </c>
      <c r="Z199" s="6" t="s">
        <v>36</v>
      </c>
      <c r="AA199" s="6">
        <v>23.922642824981899</v>
      </c>
      <c r="AB199" s="6" t="s">
        <v>36</v>
      </c>
      <c r="AC199" s="6">
        <v>3.92277194940156E-2</v>
      </c>
      <c r="AD199" s="6" t="s">
        <v>36</v>
      </c>
      <c r="AE199" s="6">
        <v>22.829040564948599</v>
      </c>
      <c r="AF199" s="6">
        <v>24.535724234855898</v>
      </c>
      <c r="AG199" s="6">
        <v>47.364763334071299</v>
      </c>
      <c r="AH199" s="6"/>
      <c r="AI199" s="6"/>
      <c r="AJ199" s="6"/>
      <c r="AK199" s="6"/>
      <c r="AL199" s="6"/>
      <c r="AM199" s="6"/>
    </row>
    <row r="200" spans="1:39" ht="15.75" customHeight="1" x14ac:dyDescent="0.2">
      <c r="A200" s="32">
        <v>43936</v>
      </c>
      <c r="B200" s="6" t="s">
        <v>104</v>
      </c>
      <c r="C200" s="6">
        <v>2015</v>
      </c>
      <c r="D200" s="6" t="s">
        <v>48</v>
      </c>
      <c r="E200" s="6">
        <v>8</v>
      </c>
      <c r="F200" s="8">
        <v>2</v>
      </c>
      <c r="G200" s="8" t="s">
        <v>35</v>
      </c>
      <c r="H200" s="6" t="s">
        <v>36</v>
      </c>
      <c r="I200" s="6">
        <v>8</v>
      </c>
      <c r="J200" s="6" t="s">
        <v>36</v>
      </c>
      <c r="K200" s="6" t="s">
        <v>36</v>
      </c>
      <c r="L200" s="6" t="s">
        <v>36</v>
      </c>
      <c r="M200" s="6">
        <v>1</v>
      </c>
      <c r="N200" s="6" t="s">
        <v>37</v>
      </c>
      <c r="O200" s="6">
        <v>16.609247</v>
      </c>
      <c r="P200" s="6">
        <v>16.009716000000001</v>
      </c>
      <c r="Q200" s="6">
        <v>-3.2273999999999998</v>
      </c>
      <c r="R200" s="6">
        <v>-2.2701069999999999</v>
      </c>
      <c r="S200" s="6">
        <v>-2.69922</v>
      </c>
      <c r="T200" s="6">
        <v>20.357479000000001</v>
      </c>
      <c r="U200" s="6">
        <v>1.108557</v>
      </c>
      <c r="V200" s="6">
        <v>10000</v>
      </c>
      <c r="W200" s="6">
        <v>98.502689000000004</v>
      </c>
      <c r="X200" s="6">
        <f t="shared" si="7"/>
        <v>1.2715702764496259</v>
      </c>
      <c r="Y200" s="6">
        <v>1.2715702764496259</v>
      </c>
      <c r="Z200" s="6" t="s">
        <v>36</v>
      </c>
      <c r="AA200" s="6">
        <v>26.8604480255302</v>
      </c>
      <c r="AB200" s="6" t="s">
        <v>36</v>
      </c>
      <c r="AC200" s="6">
        <v>5.8112213461042603E-2</v>
      </c>
      <c r="AD200" s="6" t="s">
        <v>36</v>
      </c>
      <c r="AE200" s="6">
        <v>45.4158605845045</v>
      </c>
      <c r="AF200" s="6">
        <v>17.795386975891599</v>
      </c>
      <c r="AG200" s="6">
        <v>63.211245634001202</v>
      </c>
      <c r="AH200" s="6"/>
      <c r="AI200" s="6"/>
      <c r="AJ200" s="6"/>
      <c r="AK200" s="6"/>
      <c r="AL200" s="6"/>
      <c r="AM200" s="6"/>
    </row>
    <row r="201" spans="1:39" ht="15.75" customHeight="1" x14ac:dyDescent="0.2">
      <c r="A201" s="32">
        <v>43936</v>
      </c>
      <c r="B201" s="6" t="s">
        <v>105</v>
      </c>
      <c r="C201" s="6">
        <v>2015</v>
      </c>
      <c r="D201" s="6" t="s">
        <v>48</v>
      </c>
      <c r="E201" s="6">
        <v>8</v>
      </c>
      <c r="F201" s="8">
        <v>3</v>
      </c>
      <c r="G201" s="8" t="s">
        <v>35</v>
      </c>
      <c r="H201" s="6" t="s">
        <v>36</v>
      </c>
      <c r="I201" s="6">
        <v>8</v>
      </c>
      <c r="J201" s="6" t="s">
        <v>36</v>
      </c>
      <c r="K201" s="6" t="s">
        <v>36</v>
      </c>
      <c r="L201" s="6" t="s">
        <v>36</v>
      </c>
      <c r="M201" s="6">
        <v>1</v>
      </c>
      <c r="N201" s="6" t="s">
        <v>37</v>
      </c>
      <c r="O201" s="6">
        <v>16.171468000000001</v>
      </c>
      <c r="P201" s="6">
        <v>16.013835</v>
      </c>
      <c r="Q201" s="6">
        <v>3.0065219999999999</v>
      </c>
      <c r="R201" s="6">
        <v>4.0740109999999996</v>
      </c>
      <c r="S201" s="6">
        <v>3.4785050000000002</v>
      </c>
      <c r="T201" s="6">
        <v>19.197645999999999</v>
      </c>
      <c r="U201" s="6">
        <v>1.3518520000000001</v>
      </c>
      <c r="V201" s="6">
        <v>10000</v>
      </c>
      <c r="W201" s="6">
        <v>82.312310999999994</v>
      </c>
      <c r="X201" s="6">
        <f t="shared" si="7"/>
        <v>1.1988162735534615</v>
      </c>
      <c r="Y201" s="6">
        <v>1.19881627355346</v>
      </c>
      <c r="Z201" s="6" t="s">
        <v>36</v>
      </c>
      <c r="AA201" s="6">
        <v>26.013422025720399</v>
      </c>
      <c r="AB201" s="6" t="s">
        <v>36</v>
      </c>
      <c r="AC201" s="6">
        <v>4.11638176388677E-2</v>
      </c>
      <c r="AD201" s="6" t="s">
        <v>36</v>
      </c>
      <c r="AE201" s="6">
        <v>-0.47172921659662798</v>
      </c>
      <c r="AF201" s="6">
        <v>29.376974726177401</v>
      </c>
      <c r="AG201" s="6">
        <v>28.905245438832701</v>
      </c>
      <c r="AH201" s="6"/>
      <c r="AI201" s="6"/>
      <c r="AJ201" s="6"/>
      <c r="AK201" s="6"/>
      <c r="AL201" s="6"/>
      <c r="AM201" s="6"/>
    </row>
    <row r="202" spans="1:39" ht="15.75" customHeight="1" x14ac:dyDescent="0.2">
      <c r="A202" s="32">
        <v>43936</v>
      </c>
      <c r="B202" s="6" t="s">
        <v>106</v>
      </c>
      <c r="C202" s="6">
        <v>2015</v>
      </c>
      <c r="D202" s="6" t="s">
        <v>41</v>
      </c>
      <c r="E202" s="6">
        <v>32</v>
      </c>
      <c r="F202" s="8">
        <v>1</v>
      </c>
      <c r="G202" s="8" t="s">
        <v>35</v>
      </c>
      <c r="H202" s="6" t="s">
        <v>36</v>
      </c>
      <c r="I202" s="6">
        <v>8</v>
      </c>
      <c r="J202" s="6" t="s">
        <v>36</v>
      </c>
      <c r="K202" s="6" t="s">
        <v>36</v>
      </c>
      <c r="L202" s="6" t="s">
        <v>36</v>
      </c>
      <c r="M202" s="6">
        <v>1</v>
      </c>
      <c r="N202" s="6" t="s">
        <v>37</v>
      </c>
      <c r="O202" s="6">
        <v>16.200462000000002</v>
      </c>
      <c r="P202" s="6">
        <v>16.008299999999998</v>
      </c>
      <c r="Q202" s="6">
        <v>1.7502580000000001</v>
      </c>
      <c r="R202" s="6">
        <v>3.1348410000000002</v>
      </c>
      <c r="S202" s="6">
        <v>2.4833799999999999</v>
      </c>
      <c r="T202" s="6">
        <v>18.919846</v>
      </c>
      <c r="U202" s="6">
        <v>1.111567</v>
      </c>
      <c r="V202" s="6">
        <v>10000</v>
      </c>
      <c r="W202" s="6">
        <v>77.745661999999996</v>
      </c>
      <c r="X202" s="6">
        <f t="shared" si="7"/>
        <v>1.1818772761629905</v>
      </c>
      <c r="Y202" s="6">
        <v>1.1818772761629905</v>
      </c>
      <c r="Z202" s="6" t="s">
        <v>36</v>
      </c>
      <c r="AA202" s="6">
        <v>24.6444535269254</v>
      </c>
      <c r="AB202" s="6" t="s">
        <v>36</v>
      </c>
      <c r="AC202" s="6">
        <v>4.4225700756684597E-2</v>
      </c>
      <c r="AD202" s="6" t="s">
        <v>36</v>
      </c>
      <c r="AE202" s="6">
        <v>9.2934337341990396</v>
      </c>
      <c r="AF202" s="6">
        <v>49.0719852410569</v>
      </c>
      <c r="AG202" s="6">
        <v>58.365419951261202</v>
      </c>
      <c r="AH202" s="6"/>
      <c r="AI202" s="6"/>
      <c r="AJ202" s="6"/>
      <c r="AK202" s="6"/>
      <c r="AL202" s="6"/>
      <c r="AM202" s="6"/>
    </row>
    <row r="203" spans="1:39" ht="15.75" customHeight="1" x14ac:dyDescent="0.2">
      <c r="A203" s="32">
        <v>43936</v>
      </c>
      <c r="B203" s="6" t="s">
        <v>107</v>
      </c>
      <c r="C203" s="6">
        <v>2015</v>
      </c>
      <c r="D203" s="6" t="s">
        <v>41</v>
      </c>
      <c r="E203" s="6">
        <v>32</v>
      </c>
      <c r="F203" s="8">
        <v>2</v>
      </c>
      <c r="G203" s="8" t="s">
        <v>35</v>
      </c>
      <c r="H203" s="6" t="s">
        <v>36</v>
      </c>
      <c r="I203" s="6">
        <v>8</v>
      </c>
      <c r="J203" s="6" t="s">
        <v>36</v>
      </c>
      <c r="K203" s="6" t="s">
        <v>36</v>
      </c>
      <c r="L203" s="6" t="s">
        <v>36</v>
      </c>
      <c r="M203" s="6">
        <v>1</v>
      </c>
      <c r="N203" s="6" t="s">
        <v>37</v>
      </c>
      <c r="O203" s="6">
        <v>16.106200000000001</v>
      </c>
      <c r="P203" s="6">
        <v>16.016302</v>
      </c>
      <c r="Q203" s="6">
        <v>2.5550290000000002</v>
      </c>
      <c r="R203" s="6">
        <v>3.6050990000000001</v>
      </c>
      <c r="S203" s="6">
        <v>2.9936530000000001</v>
      </c>
      <c r="T203" s="6">
        <v>17.512492999999999</v>
      </c>
      <c r="U203" s="6">
        <v>0.33776800000000001</v>
      </c>
      <c r="V203" s="6">
        <v>10000</v>
      </c>
      <c r="W203" s="6">
        <v>54.690403000000003</v>
      </c>
      <c r="X203" s="6">
        <f t="shared" si="7"/>
        <v>1.093416757501201</v>
      </c>
      <c r="Y203" s="6">
        <v>1.093416757501201</v>
      </c>
      <c r="Z203" s="6" t="s">
        <v>36</v>
      </c>
      <c r="AA203" s="6">
        <v>18.7219479021207</v>
      </c>
      <c r="AB203" s="6" t="s">
        <v>36</v>
      </c>
      <c r="AC203" s="6">
        <v>2.8089362742469301E-2</v>
      </c>
      <c r="AD203" s="6" t="s">
        <v>36</v>
      </c>
      <c r="AE203" s="6">
        <v>-4.3411360961458296</v>
      </c>
      <c r="AF203" s="6">
        <v>43.489406612434102</v>
      </c>
      <c r="AG203" s="6">
        <v>39.148271331254698</v>
      </c>
      <c r="AH203" s="6"/>
      <c r="AI203" s="6"/>
      <c r="AJ203" s="6"/>
      <c r="AK203" s="6"/>
      <c r="AL203" s="6"/>
      <c r="AM203" s="6"/>
    </row>
    <row r="204" spans="1:39" ht="15.75" customHeight="1" x14ac:dyDescent="0.2">
      <c r="A204" s="32">
        <v>43936</v>
      </c>
      <c r="B204" s="6" t="s">
        <v>108</v>
      </c>
      <c r="C204" s="6">
        <v>2015</v>
      </c>
      <c r="D204" s="6" t="s">
        <v>41</v>
      </c>
      <c r="E204" s="6">
        <v>32</v>
      </c>
      <c r="F204" s="8">
        <v>3</v>
      </c>
      <c r="G204" s="8" t="s">
        <v>35</v>
      </c>
      <c r="H204" s="6" t="s">
        <v>36</v>
      </c>
      <c r="I204" s="6">
        <v>8</v>
      </c>
      <c r="J204" s="6" t="s">
        <v>36</v>
      </c>
      <c r="K204" s="6" t="s">
        <v>36</v>
      </c>
      <c r="L204" s="6" t="s">
        <v>36</v>
      </c>
      <c r="M204" s="6">
        <v>1</v>
      </c>
      <c r="N204" s="6" t="s">
        <v>37</v>
      </c>
      <c r="O204" s="6">
        <v>16.055703000000001</v>
      </c>
      <c r="P204" s="6">
        <v>16.004469</v>
      </c>
      <c r="Q204" s="6">
        <v>3.0769890000000002</v>
      </c>
      <c r="R204" s="6">
        <v>3.719144</v>
      </c>
      <c r="S204" s="6">
        <v>3.292907</v>
      </c>
      <c r="T204" s="6">
        <v>17.406942000000001</v>
      </c>
      <c r="U204" s="6">
        <v>0.24657200000000001</v>
      </c>
      <c r="V204" s="6">
        <v>10000</v>
      </c>
      <c r="W204" s="6">
        <v>53.990304999999999</v>
      </c>
      <c r="X204" s="6">
        <f t="shared" si="7"/>
        <v>1.0876300863215143</v>
      </c>
      <c r="Y204" s="6">
        <v>1.0876300863215143</v>
      </c>
      <c r="Z204" s="6" t="s">
        <v>36</v>
      </c>
      <c r="AA204" s="6">
        <v>18.739502916556301</v>
      </c>
      <c r="AB204" s="6" t="s">
        <v>36</v>
      </c>
      <c r="AC204" s="6">
        <v>3.1349472871626802E-2</v>
      </c>
      <c r="AD204" s="6" t="s">
        <v>36</v>
      </c>
      <c r="AE204" s="6">
        <v>-1.69619022343795</v>
      </c>
      <c r="AF204" s="6">
        <v>75.218124462351199</v>
      </c>
      <c r="AG204" s="6">
        <v>73.5219350062373</v>
      </c>
      <c r="AH204" s="6"/>
      <c r="AI204" s="6"/>
      <c r="AJ204" s="6"/>
      <c r="AK204" s="6"/>
      <c r="AL204" s="6"/>
      <c r="AM204" s="6"/>
    </row>
    <row r="205" spans="1:39" ht="15.75" customHeight="1" x14ac:dyDescent="0.2">
      <c r="A205" s="32">
        <v>43938</v>
      </c>
      <c r="B205" s="6" t="s">
        <v>109</v>
      </c>
      <c r="C205" s="6">
        <v>2015</v>
      </c>
      <c r="D205" s="6" t="s">
        <v>48</v>
      </c>
      <c r="E205" s="6">
        <v>34</v>
      </c>
      <c r="F205" s="8">
        <v>1</v>
      </c>
      <c r="G205" s="8" t="s">
        <v>35</v>
      </c>
      <c r="H205" s="6" t="s">
        <v>36</v>
      </c>
      <c r="I205" s="6">
        <v>8</v>
      </c>
      <c r="J205" s="6" t="s">
        <v>36</v>
      </c>
      <c r="K205" s="6" t="s">
        <v>36</v>
      </c>
      <c r="L205" s="6" t="s">
        <v>36</v>
      </c>
      <c r="M205" s="6">
        <v>1</v>
      </c>
      <c r="N205" s="6" t="s">
        <v>37</v>
      </c>
      <c r="O205" s="6">
        <v>16.106321000000001</v>
      </c>
      <c r="P205" s="6">
        <v>16.007843999999999</v>
      </c>
      <c r="Q205" s="6">
        <v>2.7585760000000001</v>
      </c>
      <c r="R205" s="6">
        <v>4.2232979999999998</v>
      </c>
      <c r="S205" s="6">
        <v>3.375445</v>
      </c>
      <c r="T205" s="6">
        <v>20.018196</v>
      </c>
      <c r="U205" s="6">
        <v>1.3385560000000001</v>
      </c>
      <c r="V205" s="6">
        <v>10000</v>
      </c>
      <c r="W205" s="6">
        <v>92.602001999999999</v>
      </c>
      <c r="X205" s="6">
        <f t="shared" si="7"/>
        <v>1.2505241805204999</v>
      </c>
      <c r="Y205" s="6">
        <v>1.2505241805204999</v>
      </c>
      <c r="Z205" s="6" t="s">
        <v>36</v>
      </c>
      <c r="AA205" s="6">
        <v>29.381087259685</v>
      </c>
      <c r="AB205" s="6" t="s">
        <v>36</v>
      </c>
      <c r="AC205" s="6">
        <v>4.6941571527247802E-2</v>
      </c>
      <c r="AD205" s="6" t="s">
        <v>36</v>
      </c>
      <c r="AE205" s="6">
        <v>-8.4842862026106296</v>
      </c>
      <c r="AF205" s="6">
        <v>65.594401708211393</v>
      </c>
      <c r="AG205" s="6">
        <v>57.110116714985303</v>
      </c>
      <c r="AH205" s="6"/>
      <c r="AI205" s="6"/>
      <c r="AJ205" s="6"/>
      <c r="AK205" s="6"/>
      <c r="AL205" s="6"/>
      <c r="AM205" s="6"/>
    </row>
    <row r="206" spans="1:39" ht="15.75" customHeight="1" x14ac:dyDescent="0.2">
      <c r="A206" s="32">
        <v>43938</v>
      </c>
      <c r="B206" s="6" t="s">
        <v>110</v>
      </c>
      <c r="C206" s="6">
        <v>2015</v>
      </c>
      <c r="D206" s="6" t="s">
        <v>48</v>
      </c>
      <c r="E206" s="6">
        <v>34</v>
      </c>
      <c r="F206" s="8">
        <v>2</v>
      </c>
      <c r="G206" s="8" t="s">
        <v>35</v>
      </c>
      <c r="H206" s="6" t="s">
        <v>36</v>
      </c>
      <c r="I206" s="6">
        <v>8</v>
      </c>
      <c r="J206" s="6" t="s">
        <v>36</v>
      </c>
      <c r="K206" s="6" t="s">
        <v>36</v>
      </c>
      <c r="L206" s="6" t="s">
        <v>36</v>
      </c>
      <c r="M206" s="6">
        <v>1</v>
      </c>
      <c r="N206" s="6" t="s">
        <v>37</v>
      </c>
      <c r="O206" s="6">
        <v>16.030868999999999</v>
      </c>
      <c r="P206" s="6">
        <v>16.0031</v>
      </c>
      <c r="Q206" s="6">
        <v>2.790632</v>
      </c>
      <c r="R206" s="6">
        <v>3.6889449999999999</v>
      </c>
      <c r="S206" s="6">
        <v>3.2540749999999998</v>
      </c>
      <c r="T206" s="6">
        <v>18.928069000000001</v>
      </c>
      <c r="U206" s="6">
        <v>0.47033599999999998</v>
      </c>
      <c r="V206" s="6">
        <v>10000</v>
      </c>
      <c r="W206" s="6">
        <v>76.835113000000007</v>
      </c>
      <c r="X206" s="6">
        <f t="shared" si="7"/>
        <v>1.1827751498147234</v>
      </c>
      <c r="Y206" s="6">
        <v>1.1827751498147234</v>
      </c>
      <c r="Z206" s="6" t="s">
        <v>36</v>
      </c>
      <c r="AA206" s="6">
        <v>25.255106134355</v>
      </c>
      <c r="AB206" s="6" t="s">
        <v>36</v>
      </c>
      <c r="AC206" s="6">
        <v>4.1391143536567601E-2</v>
      </c>
      <c r="AD206" s="6" t="s">
        <v>36</v>
      </c>
      <c r="AE206" s="6">
        <v>21.5937795025825</v>
      </c>
      <c r="AF206" s="6">
        <v>46.036710308569603</v>
      </c>
      <c r="AG206" s="6">
        <v>67.630489060382502</v>
      </c>
      <c r="AH206" s="6"/>
      <c r="AI206" s="6"/>
      <c r="AJ206" s="6"/>
      <c r="AK206" s="6"/>
      <c r="AL206" s="6"/>
      <c r="AM206" s="6"/>
    </row>
    <row r="207" spans="1:39" ht="15.75" customHeight="1" x14ac:dyDescent="0.2">
      <c r="A207" s="32">
        <v>43938</v>
      </c>
      <c r="B207" s="6" t="s">
        <v>111</v>
      </c>
      <c r="C207" s="6">
        <v>2015</v>
      </c>
      <c r="D207" s="6" t="s">
        <v>48</v>
      </c>
      <c r="E207" s="6">
        <v>34</v>
      </c>
      <c r="F207" s="8">
        <v>3</v>
      </c>
      <c r="G207" s="8" t="s">
        <v>35</v>
      </c>
      <c r="H207" s="6" t="s">
        <v>36</v>
      </c>
      <c r="I207" s="6">
        <v>8</v>
      </c>
      <c r="J207" s="6" t="s">
        <v>36</v>
      </c>
      <c r="K207" s="6" t="s">
        <v>36</v>
      </c>
      <c r="L207" s="6" t="s">
        <v>36</v>
      </c>
      <c r="M207" s="6">
        <v>1</v>
      </c>
      <c r="N207" s="6" t="s">
        <v>37</v>
      </c>
      <c r="O207" s="6">
        <v>16.138921</v>
      </c>
      <c r="P207" s="6">
        <v>16.003920000000001</v>
      </c>
      <c r="Q207" s="6">
        <v>2.3228810000000002</v>
      </c>
      <c r="R207" s="6">
        <v>3.2161580000000001</v>
      </c>
      <c r="S207" s="6">
        <v>2.7710680000000001</v>
      </c>
      <c r="T207" s="6">
        <v>18.904589000000001</v>
      </c>
      <c r="U207" s="6">
        <v>0.72598799999999997</v>
      </c>
      <c r="V207" s="6">
        <v>10000</v>
      </c>
      <c r="W207" s="6">
        <v>80.352915999999993</v>
      </c>
      <c r="X207" s="6">
        <f t="shared" si="7"/>
        <v>1.1812474068853132</v>
      </c>
      <c r="Y207" s="6">
        <v>1.18124740688531</v>
      </c>
      <c r="Z207" s="6" t="s">
        <v>36</v>
      </c>
      <c r="AA207" s="6">
        <v>23.9156635226155</v>
      </c>
      <c r="AB207" s="6" t="s">
        <v>36</v>
      </c>
      <c r="AC207" s="6">
        <v>3.8562868063479402E-2</v>
      </c>
      <c r="AD207" s="6" t="s">
        <v>36</v>
      </c>
      <c r="AE207" s="6">
        <v>7.9288610498285497</v>
      </c>
      <c r="AF207" s="6">
        <v>43.299489963434198</v>
      </c>
      <c r="AG207" s="6">
        <v>51.228351717458899</v>
      </c>
      <c r="AH207" s="6"/>
      <c r="AI207" s="6"/>
      <c r="AJ207" s="6"/>
      <c r="AK207" s="6"/>
      <c r="AL207" s="6"/>
      <c r="AM207" s="6"/>
    </row>
    <row r="208" spans="1:39" ht="15.75" customHeight="1" x14ac:dyDescent="0.2">
      <c r="A208" s="32">
        <v>43941</v>
      </c>
      <c r="B208" s="6" t="s">
        <v>112</v>
      </c>
      <c r="C208" s="6">
        <v>2015</v>
      </c>
      <c r="D208" s="6" t="s">
        <v>48</v>
      </c>
      <c r="E208" s="6">
        <v>35</v>
      </c>
      <c r="F208" s="8">
        <v>1</v>
      </c>
      <c r="G208" s="8" t="s">
        <v>35</v>
      </c>
      <c r="H208" s="6" t="s">
        <v>36</v>
      </c>
      <c r="I208" s="6">
        <v>8</v>
      </c>
      <c r="J208" s="6" t="s">
        <v>36</v>
      </c>
      <c r="K208" s="6" t="s">
        <v>36</v>
      </c>
      <c r="L208" s="6" t="s">
        <v>36</v>
      </c>
      <c r="M208" s="6">
        <v>1</v>
      </c>
      <c r="N208" s="6" t="s">
        <v>37</v>
      </c>
      <c r="O208" s="6">
        <v>16.051110000000001</v>
      </c>
      <c r="P208" s="6">
        <v>16.005907000000001</v>
      </c>
      <c r="Q208" s="6">
        <v>2.9627119999999998</v>
      </c>
      <c r="R208" s="6">
        <v>3.8571650000000002</v>
      </c>
      <c r="S208" s="6">
        <v>3.3490340000000001</v>
      </c>
      <c r="T208" s="6">
        <v>19.000011000000001</v>
      </c>
      <c r="U208" s="6">
        <v>0.33080999999999999</v>
      </c>
      <c r="V208" s="6">
        <v>10000</v>
      </c>
      <c r="W208" s="6">
        <v>77.167153999999996</v>
      </c>
      <c r="X208" s="6">
        <f t="shared" si="7"/>
        <v>1.1870624388858437</v>
      </c>
      <c r="Y208" s="6">
        <v>1.1870624388858437</v>
      </c>
      <c r="Z208" s="6" t="s">
        <v>36</v>
      </c>
      <c r="AA208" s="6">
        <v>24.853293896364399</v>
      </c>
      <c r="AB208" s="6" t="s">
        <v>36</v>
      </c>
      <c r="AC208" s="6">
        <v>4.7048467590577403E-2</v>
      </c>
      <c r="AD208" s="6" t="s">
        <v>36</v>
      </c>
      <c r="AE208" s="6">
        <v>27.658893982124798</v>
      </c>
      <c r="AF208" s="6">
        <v>44.2052596154222</v>
      </c>
      <c r="AG208" s="6">
        <v>71.864153024676895</v>
      </c>
      <c r="AH208" s="6"/>
      <c r="AI208" s="6"/>
      <c r="AJ208" s="6"/>
      <c r="AK208" s="6"/>
      <c r="AL208" s="6"/>
      <c r="AM208" s="6"/>
    </row>
    <row r="209" spans="1:39" ht="15.75" customHeight="1" x14ac:dyDescent="0.2">
      <c r="A209" s="32">
        <v>43941</v>
      </c>
      <c r="B209" s="6" t="s">
        <v>113</v>
      </c>
      <c r="C209" s="6">
        <v>2015</v>
      </c>
      <c r="D209" s="6" t="s">
        <v>48</v>
      </c>
      <c r="E209" s="6">
        <v>35</v>
      </c>
      <c r="F209" s="8">
        <v>2</v>
      </c>
      <c r="G209" s="8" t="s">
        <v>35</v>
      </c>
      <c r="H209" s="6" t="s">
        <v>36</v>
      </c>
      <c r="I209" s="6">
        <v>8</v>
      </c>
      <c r="J209" s="6" t="s">
        <v>36</v>
      </c>
      <c r="K209" s="6" t="s">
        <v>36</v>
      </c>
      <c r="L209" s="6" t="s">
        <v>36</v>
      </c>
      <c r="M209" s="6">
        <v>1</v>
      </c>
      <c r="N209" s="6" t="s">
        <v>37</v>
      </c>
      <c r="O209" s="6">
        <v>16.290192000000001</v>
      </c>
      <c r="P209" s="6">
        <v>16.004729000000001</v>
      </c>
      <c r="Q209" s="6">
        <v>-0.90214899999999998</v>
      </c>
      <c r="R209" s="6">
        <v>0.33621099999999998</v>
      </c>
      <c r="S209" s="6">
        <v>-0.155005</v>
      </c>
      <c r="T209" s="6">
        <v>20.716154</v>
      </c>
      <c r="U209" s="6">
        <v>2.0944219999999998</v>
      </c>
      <c r="V209" s="6">
        <v>10000</v>
      </c>
      <c r="W209" s="6">
        <v>106.67088699999999</v>
      </c>
      <c r="X209" s="6">
        <f t="shared" si="7"/>
        <v>1.29437705568148</v>
      </c>
      <c r="Y209" s="6">
        <v>1.29437705568148</v>
      </c>
      <c r="Z209" s="6" t="s">
        <v>36</v>
      </c>
      <c r="AA209" s="6">
        <v>29.086640409746298</v>
      </c>
      <c r="AB209" s="6" t="s">
        <v>36</v>
      </c>
      <c r="AC209" s="6">
        <v>6.17873605175117E-2</v>
      </c>
      <c r="AD209" s="6" t="s">
        <v>36</v>
      </c>
      <c r="AE209" s="6">
        <v>38.9307495793391</v>
      </c>
      <c r="AF209" s="6">
        <v>19.974924475109699</v>
      </c>
      <c r="AG209" s="6">
        <v>58.905674303871699</v>
      </c>
      <c r="AH209" s="6"/>
      <c r="AI209" s="6"/>
      <c r="AJ209" s="6"/>
      <c r="AK209" s="6"/>
      <c r="AL209" s="6"/>
      <c r="AM209" s="6"/>
    </row>
    <row r="210" spans="1:39" ht="15.75" customHeight="1" x14ac:dyDescent="0.2">
      <c r="A210" s="32">
        <v>43941</v>
      </c>
      <c r="B210" s="6" t="s">
        <v>114</v>
      </c>
      <c r="C210" s="6">
        <v>2015</v>
      </c>
      <c r="D210" s="6" t="s">
        <v>48</v>
      </c>
      <c r="E210" s="6">
        <v>35</v>
      </c>
      <c r="F210" s="8">
        <v>3</v>
      </c>
      <c r="G210" s="8" t="s">
        <v>35</v>
      </c>
      <c r="H210" s="6" t="s">
        <v>36</v>
      </c>
      <c r="I210" s="6">
        <v>8</v>
      </c>
      <c r="J210" s="6" t="s">
        <v>36</v>
      </c>
      <c r="K210" s="6" t="s">
        <v>36</v>
      </c>
      <c r="L210" s="6" t="s">
        <v>36</v>
      </c>
      <c r="M210" s="6">
        <v>1</v>
      </c>
      <c r="N210" s="6" t="s">
        <v>37</v>
      </c>
      <c r="O210" s="6">
        <v>16.179590000000001</v>
      </c>
      <c r="P210" s="6">
        <v>16.005034999999999</v>
      </c>
      <c r="Q210" s="6">
        <v>2.9053559999999998</v>
      </c>
      <c r="R210" s="6">
        <v>3.964499</v>
      </c>
      <c r="S210" s="6">
        <v>3.4141210000000002</v>
      </c>
      <c r="T210" s="6">
        <v>20.480141</v>
      </c>
      <c r="U210" s="6">
        <v>0.94258500000000001</v>
      </c>
      <c r="V210" s="6">
        <v>10000</v>
      </c>
      <c r="W210" s="6">
        <v>100.32665799999999</v>
      </c>
      <c r="X210" s="6">
        <f t="shared" si="7"/>
        <v>1.2796061364439377</v>
      </c>
      <c r="Y210" s="6">
        <v>1.2796061364439377</v>
      </c>
      <c r="Z210" s="6" t="s">
        <v>36</v>
      </c>
      <c r="AA210" s="6">
        <v>30.381167046660199</v>
      </c>
      <c r="AB210" s="6" t="s">
        <v>36</v>
      </c>
      <c r="AC210" s="6">
        <v>5.6910147817491201E-2</v>
      </c>
      <c r="AD210" s="6" t="s">
        <v>36</v>
      </c>
      <c r="AE210" s="6">
        <v>2.9749710829519</v>
      </c>
      <c r="AF210" s="6">
        <v>43.2809497051107</v>
      </c>
      <c r="AG210" s="6">
        <v>46.255919572000103</v>
      </c>
      <c r="AH210" s="6"/>
      <c r="AI210" s="6"/>
      <c r="AJ210" s="6"/>
      <c r="AK210" s="6"/>
      <c r="AL210" s="6"/>
      <c r="AM210" s="6"/>
    </row>
    <row r="211" spans="1:39" ht="15.75" customHeight="1" x14ac:dyDescent="0.2">
      <c r="A211" s="32">
        <v>43990</v>
      </c>
      <c r="B211" s="6" t="s">
        <v>115</v>
      </c>
      <c r="C211" s="6">
        <v>2015</v>
      </c>
      <c r="D211" s="6" t="s">
        <v>34</v>
      </c>
      <c r="E211" s="6">
        <v>15</v>
      </c>
      <c r="F211" s="8">
        <v>1</v>
      </c>
      <c r="G211" s="8" t="s">
        <v>35</v>
      </c>
      <c r="H211" s="6" t="s">
        <v>36</v>
      </c>
      <c r="I211" s="6">
        <v>8</v>
      </c>
      <c r="J211" s="6" t="s">
        <v>36</v>
      </c>
      <c r="K211" s="6" t="s">
        <v>36</v>
      </c>
      <c r="L211" s="6" t="s">
        <v>36</v>
      </c>
      <c r="M211" s="6">
        <v>1</v>
      </c>
      <c r="N211" s="6" t="s">
        <v>37</v>
      </c>
      <c r="O211" s="6">
        <v>16.014944</v>
      </c>
      <c r="P211" s="6">
        <v>15.980054000000001</v>
      </c>
      <c r="Q211" s="6">
        <v>3.7235019999999999</v>
      </c>
      <c r="R211" s="6">
        <v>4.8855599999999999</v>
      </c>
      <c r="S211" s="6">
        <v>4.3034610000000004</v>
      </c>
      <c r="T211" s="6">
        <v>20.554337</v>
      </c>
      <c r="U211" s="6">
        <v>1.1941710000000001</v>
      </c>
      <c r="V211" s="6">
        <v>10000</v>
      </c>
      <c r="W211" s="6">
        <v>104.24927599999999</v>
      </c>
      <c r="X211" s="6">
        <f t="shared" si="7"/>
        <v>1.2862495333244806</v>
      </c>
      <c r="Y211" s="6">
        <v>1.2862495333244806</v>
      </c>
      <c r="Z211" s="6" t="s">
        <v>36</v>
      </c>
      <c r="AA211" s="6">
        <v>27.232412481979001</v>
      </c>
      <c r="AB211" s="6" t="s">
        <v>36</v>
      </c>
      <c r="AC211" s="6">
        <v>6.1084072081706402E-2</v>
      </c>
      <c r="AD211" s="6" t="s">
        <v>36</v>
      </c>
      <c r="AE211" s="6">
        <v>-24.992756405510899</v>
      </c>
      <c r="AF211" s="6">
        <v>36.813958445253398</v>
      </c>
      <c r="AG211" s="6">
        <v>11.821200715948001</v>
      </c>
      <c r="AH211" s="6"/>
      <c r="AI211" s="6"/>
      <c r="AJ211" s="6"/>
      <c r="AK211" s="6"/>
      <c r="AL211" s="6"/>
      <c r="AM211" s="6"/>
    </row>
    <row r="212" spans="1:39" ht="15.75" customHeight="1" x14ac:dyDescent="0.2">
      <c r="A212" s="32">
        <v>43990</v>
      </c>
      <c r="B212" s="6" t="s">
        <v>116</v>
      </c>
      <c r="C212" s="6">
        <v>2015</v>
      </c>
      <c r="D212" s="6" t="s">
        <v>34</v>
      </c>
      <c r="E212" s="6">
        <v>15</v>
      </c>
      <c r="F212" s="6">
        <v>2</v>
      </c>
      <c r="G212" s="6" t="s">
        <v>35</v>
      </c>
      <c r="H212" s="6" t="s">
        <v>36</v>
      </c>
      <c r="I212" s="6">
        <v>8</v>
      </c>
      <c r="J212" s="6" t="s">
        <v>36</v>
      </c>
      <c r="K212" s="6" t="s">
        <v>36</v>
      </c>
      <c r="L212" s="6" t="s">
        <v>36</v>
      </c>
      <c r="M212" s="6">
        <v>1</v>
      </c>
      <c r="N212" s="6" t="s">
        <v>37</v>
      </c>
      <c r="O212" s="6">
        <v>16.139050000000001</v>
      </c>
      <c r="P212" s="6">
        <v>16.007365</v>
      </c>
      <c r="Q212" s="6">
        <v>3.982116</v>
      </c>
      <c r="R212" s="6">
        <v>4.9845819999999996</v>
      </c>
      <c r="S212" s="6">
        <v>4.4685259999999998</v>
      </c>
      <c r="T212" s="6">
        <v>23.085806000000002</v>
      </c>
      <c r="U212" s="6">
        <v>0.94577</v>
      </c>
      <c r="V212" s="6">
        <v>10000</v>
      </c>
      <c r="W212" s="6">
        <v>143.34628499999999</v>
      </c>
      <c r="X212" s="6">
        <f t="shared" si="7"/>
        <v>1.4421990127669357</v>
      </c>
      <c r="Y212" s="6">
        <v>1.4421990127669357</v>
      </c>
      <c r="Z212" s="6" t="s">
        <v>36</v>
      </c>
      <c r="AA212" s="6">
        <v>31.0744061153061</v>
      </c>
      <c r="AB212" s="6" t="s">
        <v>36</v>
      </c>
      <c r="AC212" s="6">
        <v>8.4285800121441601E-2</v>
      </c>
      <c r="AD212" s="6" t="s">
        <v>36</v>
      </c>
      <c r="AE212" s="6">
        <v>-7.3824535550617396</v>
      </c>
      <c r="AF212" s="6">
        <v>15.5082641708337</v>
      </c>
      <c r="AG212" s="6">
        <v>8.12580961677752</v>
      </c>
      <c r="AH212" s="6"/>
      <c r="AI212" s="6"/>
      <c r="AJ212" s="6"/>
      <c r="AK212" s="6"/>
      <c r="AL212" s="6"/>
      <c r="AM212" s="6"/>
    </row>
    <row r="213" spans="1:39" ht="15.75" customHeight="1" x14ac:dyDescent="0.2">
      <c r="A213" s="32">
        <v>43990</v>
      </c>
      <c r="B213" s="6" t="s">
        <v>117</v>
      </c>
      <c r="C213" s="6">
        <v>2015</v>
      </c>
      <c r="D213" s="6" t="s">
        <v>34</v>
      </c>
      <c r="E213" s="6">
        <v>15</v>
      </c>
      <c r="F213" s="8">
        <v>3</v>
      </c>
      <c r="G213" s="8" t="s">
        <v>35</v>
      </c>
      <c r="H213" s="6" t="s">
        <v>36</v>
      </c>
      <c r="I213" s="6">
        <v>8</v>
      </c>
      <c r="J213" s="6" t="s">
        <v>36</v>
      </c>
      <c r="K213" s="6" t="s">
        <v>36</v>
      </c>
      <c r="L213" s="6" t="s">
        <v>36</v>
      </c>
      <c r="M213" s="6">
        <v>1</v>
      </c>
      <c r="N213" s="6" t="s">
        <v>37</v>
      </c>
      <c r="O213" s="6">
        <v>16.027204999999999</v>
      </c>
      <c r="P213" s="6">
        <v>16.003907999999999</v>
      </c>
      <c r="Q213" s="6">
        <v>3.5096620000000001</v>
      </c>
      <c r="R213" s="6">
        <v>5.351038</v>
      </c>
      <c r="S213" s="6">
        <v>4.4051600000000004</v>
      </c>
      <c r="T213" s="6">
        <v>22.589549000000002</v>
      </c>
      <c r="U213" s="6">
        <v>1.729201</v>
      </c>
      <c r="V213" s="6">
        <v>10000</v>
      </c>
      <c r="W213" s="6">
        <v>124.940708</v>
      </c>
      <c r="X213" s="6">
        <f t="shared" si="7"/>
        <v>1.4115020531235247</v>
      </c>
      <c r="Y213" s="6">
        <v>1.4115020531235247</v>
      </c>
      <c r="Z213" s="6" t="s">
        <v>36</v>
      </c>
      <c r="AA213" s="6">
        <v>33.845717766827001</v>
      </c>
      <c r="AB213" s="6" t="s">
        <v>36</v>
      </c>
      <c r="AC213" s="6">
        <v>8.1579496611052099E-2</v>
      </c>
      <c r="AD213" s="6" t="s">
        <v>36</v>
      </c>
      <c r="AE213" s="6">
        <v>7.7653983580514403</v>
      </c>
      <c r="AF213" s="6">
        <v>14.664849862246401</v>
      </c>
      <c r="AG213" s="6">
        <v>22.430248632829102</v>
      </c>
      <c r="AH213" s="6"/>
      <c r="AI213" s="6"/>
      <c r="AJ213" s="6"/>
      <c r="AK213" s="6"/>
      <c r="AL213" s="6"/>
      <c r="AM213" s="6"/>
    </row>
    <row r="214" spans="1:39" ht="15.75" customHeight="1" x14ac:dyDescent="0.2">
      <c r="A214" s="32">
        <v>43990</v>
      </c>
      <c r="B214" s="6" t="s">
        <v>118</v>
      </c>
      <c r="C214" s="6">
        <v>2015</v>
      </c>
      <c r="D214" s="6" t="s">
        <v>34</v>
      </c>
      <c r="E214" s="6">
        <v>19</v>
      </c>
      <c r="F214" s="8">
        <v>1</v>
      </c>
      <c r="G214" s="8" t="s">
        <v>35</v>
      </c>
      <c r="H214" s="6" t="s">
        <v>36</v>
      </c>
      <c r="I214" s="6">
        <v>8</v>
      </c>
      <c r="J214" s="6" t="s">
        <v>36</v>
      </c>
      <c r="K214" s="6" t="s">
        <v>36</v>
      </c>
      <c r="L214" s="6" t="s">
        <v>36</v>
      </c>
      <c r="M214" s="6">
        <v>1</v>
      </c>
      <c r="N214" s="6" t="s">
        <v>37</v>
      </c>
      <c r="O214" s="6">
        <v>16.059975000000001</v>
      </c>
      <c r="P214" s="6">
        <v>16.002362999999999</v>
      </c>
      <c r="Q214" s="6">
        <v>-0.56637800000000005</v>
      </c>
      <c r="R214" s="6">
        <v>0.18005099999999999</v>
      </c>
      <c r="S214" s="6">
        <v>-0.19800499999999999</v>
      </c>
      <c r="T214" s="6">
        <v>22.928504</v>
      </c>
      <c r="U214" s="6">
        <v>0.645146</v>
      </c>
      <c r="V214" s="6">
        <v>10000</v>
      </c>
      <c r="W214" s="6">
        <v>128.77318600000001</v>
      </c>
      <c r="X214" s="6">
        <f t="shared" si="7"/>
        <v>1.4328198904124347</v>
      </c>
      <c r="Y214" s="6">
        <f>U214/Q214</f>
        <v>-1.1390731984646296</v>
      </c>
      <c r="Z214" s="6" t="s">
        <v>36</v>
      </c>
      <c r="AA214" s="6">
        <v>32.688360928111202</v>
      </c>
      <c r="AB214" s="6" t="s">
        <v>36</v>
      </c>
      <c r="AC214" s="6">
        <v>9.2338023954484899E-2</v>
      </c>
      <c r="AD214" s="6" t="s">
        <v>36</v>
      </c>
      <c r="AE214" s="6">
        <v>-17.7079445094333</v>
      </c>
      <c r="AF214" s="6">
        <v>71.114215393995707</v>
      </c>
      <c r="AG214" s="6">
        <v>53.406273587902596</v>
      </c>
      <c r="AH214" s="6"/>
      <c r="AI214" s="6"/>
      <c r="AJ214" s="6"/>
      <c r="AK214" s="6"/>
      <c r="AL214" s="6"/>
      <c r="AM214" s="6"/>
    </row>
    <row r="215" spans="1:39" s="13" customFormat="1" ht="15.75" customHeight="1" x14ac:dyDescent="0.2">
      <c r="A215" s="35">
        <v>43990</v>
      </c>
      <c r="B215" s="13" t="s">
        <v>119</v>
      </c>
      <c r="C215" s="13">
        <v>2015</v>
      </c>
      <c r="D215" s="13" t="s">
        <v>34</v>
      </c>
      <c r="E215" s="13">
        <v>19</v>
      </c>
      <c r="F215" s="14">
        <v>2</v>
      </c>
      <c r="G215" s="14" t="s">
        <v>35</v>
      </c>
      <c r="H215" s="13" t="s">
        <v>36</v>
      </c>
      <c r="I215" s="13">
        <v>8</v>
      </c>
      <c r="J215" s="13" t="s">
        <v>36</v>
      </c>
      <c r="K215" s="13" t="s">
        <v>36</v>
      </c>
      <c r="L215" s="13" t="s">
        <v>36</v>
      </c>
      <c r="M215" s="13">
        <v>1</v>
      </c>
      <c r="N215" s="13" t="s">
        <v>37</v>
      </c>
      <c r="O215" s="13">
        <v>16.178858000000002</v>
      </c>
      <c r="P215" s="13">
        <v>16.004867999999998</v>
      </c>
      <c r="Q215" s="13">
        <v>1.108798</v>
      </c>
      <c r="R215" s="13">
        <v>2.4257789999999999</v>
      </c>
      <c r="S215" s="13">
        <v>1.7810349999999999</v>
      </c>
      <c r="T215" s="13">
        <v>19.864509999999999</v>
      </c>
      <c r="U215" s="13">
        <v>0.30566700000000002</v>
      </c>
      <c r="V215" s="13">
        <v>10000</v>
      </c>
      <c r="W215" s="13">
        <v>91.828548999999995</v>
      </c>
      <c r="X215" s="13">
        <f t="shared" si="7"/>
        <v>1.2411542538182758</v>
      </c>
      <c r="Y215" s="13">
        <f>U215/Q215</f>
        <v>0.27567419854653419</v>
      </c>
      <c r="Z215" s="13" t="s">
        <v>36</v>
      </c>
      <c r="AA215" s="13">
        <v>26.681343197370101</v>
      </c>
      <c r="AB215" s="13" t="s">
        <v>36</v>
      </c>
      <c r="AC215" s="13">
        <v>5.7517245274946401E-2</v>
      </c>
      <c r="AD215" s="13" t="s">
        <v>36</v>
      </c>
      <c r="AE215" s="13">
        <v>-4.8971474992242996</v>
      </c>
      <c r="AF215" s="13">
        <v>35.528240681539899</v>
      </c>
      <c r="AG215" s="13">
        <v>30.6310932766817</v>
      </c>
    </row>
    <row r="216" spans="1:39" ht="15.75" customHeight="1" x14ac:dyDescent="0.2">
      <c r="A216" s="7">
        <v>44064</v>
      </c>
      <c r="B216" s="19" t="s">
        <v>94</v>
      </c>
      <c r="C216" s="19">
        <v>2015</v>
      </c>
      <c r="D216" s="19" t="s">
        <v>34</v>
      </c>
      <c r="E216" s="19">
        <v>5</v>
      </c>
      <c r="F216" s="28">
        <v>1</v>
      </c>
      <c r="G216" s="28" t="s">
        <v>35</v>
      </c>
      <c r="H216" s="19" t="s">
        <v>36</v>
      </c>
      <c r="I216" s="19">
        <v>4</v>
      </c>
      <c r="J216" s="6" t="s">
        <v>36</v>
      </c>
      <c r="K216" s="6" t="s">
        <v>36</v>
      </c>
      <c r="L216" s="6" t="s">
        <v>36</v>
      </c>
      <c r="M216" s="6">
        <v>1</v>
      </c>
      <c r="N216" s="6" t="s">
        <v>37</v>
      </c>
      <c r="O216" s="6">
        <v>16.082882999999999</v>
      </c>
      <c r="P216" s="6">
        <v>16.006627000000002</v>
      </c>
      <c r="Q216" s="6">
        <v>2.427578</v>
      </c>
      <c r="R216" s="6">
        <v>3.8629980000000002</v>
      </c>
      <c r="S216" s="6">
        <v>3.1769180000000001</v>
      </c>
      <c r="T216" s="6">
        <v>26.020880999999999</v>
      </c>
      <c r="U216" s="6">
        <v>3.4020000000000002E-2</v>
      </c>
      <c r="V216" s="6">
        <v>10000</v>
      </c>
      <c r="W216" s="6">
        <v>175.856628</v>
      </c>
      <c r="X216" s="6">
        <f t="shared" si="7"/>
        <v>1.6256317461511407</v>
      </c>
      <c r="Y216" s="6">
        <v>1.6256317461511407</v>
      </c>
      <c r="Z216" s="6" t="s">
        <v>36</v>
      </c>
      <c r="AA216" s="6">
        <v>38.721500875847802</v>
      </c>
      <c r="AB216" s="6" t="s">
        <v>36</v>
      </c>
      <c r="AC216" s="6">
        <v>8.9789350867259504E-2</v>
      </c>
      <c r="AD216" s="6" t="s">
        <v>36</v>
      </c>
      <c r="AE216" s="6">
        <v>10.106895429330301</v>
      </c>
      <c r="AF216" s="6">
        <v>20.907130015214499</v>
      </c>
      <c r="AG216" s="6">
        <v>31.014023941706998</v>
      </c>
      <c r="AH216" s="6"/>
      <c r="AI216" s="6"/>
      <c r="AJ216" s="6"/>
      <c r="AK216" s="6"/>
      <c r="AL216" s="6"/>
      <c r="AM216" s="6"/>
    </row>
    <row r="217" spans="1:39" ht="15.75" customHeight="1" x14ac:dyDescent="0.2">
      <c r="A217" s="7">
        <v>44064</v>
      </c>
      <c r="B217" s="6" t="s">
        <v>95</v>
      </c>
      <c r="C217" s="6">
        <v>2015</v>
      </c>
      <c r="D217" s="6" t="s">
        <v>34</v>
      </c>
      <c r="E217" s="6">
        <v>5</v>
      </c>
      <c r="F217" s="8">
        <v>2</v>
      </c>
      <c r="G217" s="8" t="s">
        <v>35</v>
      </c>
      <c r="H217" s="6" t="s">
        <v>36</v>
      </c>
      <c r="I217" s="6">
        <v>4</v>
      </c>
      <c r="J217" s="6" t="s">
        <v>36</v>
      </c>
      <c r="K217" s="6" t="s">
        <v>36</v>
      </c>
      <c r="L217" s="6" t="s">
        <v>36</v>
      </c>
      <c r="M217" s="6">
        <v>1</v>
      </c>
      <c r="N217" s="6" t="s">
        <v>37</v>
      </c>
      <c r="O217" s="6">
        <v>16.431394000000001</v>
      </c>
      <c r="P217" s="6">
        <v>16.022392</v>
      </c>
      <c r="Q217" s="6">
        <v>2.5236360000000002</v>
      </c>
      <c r="R217" s="6">
        <v>3.6301369999999999</v>
      </c>
      <c r="S217" s="6">
        <v>3.0698349999999999</v>
      </c>
      <c r="T217" s="6">
        <v>26.545185</v>
      </c>
      <c r="U217" s="6">
        <v>0.67582699999999996</v>
      </c>
      <c r="V217" s="6">
        <v>10000</v>
      </c>
      <c r="W217" s="6">
        <v>207.48074299999999</v>
      </c>
      <c r="X217" s="6">
        <f t="shared" si="7"/>
        <v>1.6567554332711369</v>
      </c>
      <c r="Y217" s="6">
        <v>1.6567554332711369</v>
      </c>
      <c r="Z217" s="6" t="s">
        <v>36</v>
      </c>
      <c r="AA217" s="6">
        <v>35.857573253746502</v>
      </c>
      <c r="AB217" s="6" t="s">
        <v>36</v>
      </c>
      <c r="AC217" s="6">
        <v>8.9558677219832697E-2</v>
      </c>
      <c r="AD217" s="6" t="s">
        <v>36</v>
      </c>
      <c r="AE217" s="6">
        <v>-10.7535279402063</v>
      </c>
      <c r="AF217" s="6">
        <v>-14.8089346775875</v>
      </c>
      <c r="AG217" s="6">
        <v>-25.562464654761001</v>
      </c>
      <c r="AH217" s="6"/>
      <c r="AI217" s="6"/>
      <c r="AJ217" s="6"/>
      <c r="AK217" s="6"/>
      <c r="AL217" s="6"/>
      <c r="AM217" s="6"/>
    </row>
    <row r="218" spans="1:39" ht="15.75" customHeight="1" x14ac:dyDescent="0.2">
      <c r="A218" s="7">
        <v>44064</v>
      </c>
      <c r="B218" s="6" t="s">
        <v>96</v>
      </c>
      <c r="C218" s="6">
        <v>2015</v>
      </c>
      <c r="D218" s="6" t="s">
        <v>34</v>
      </c>
      <c r="E218" s="6">
        <v>5</v>
      </c>
      <c r="F218" s="8">
        <v>3</v>
      </c>
      <c r="G218" s="8" t="s">
        <v>35</v>
      </c>
      <c r="H218" s="6" t="s">
        <v>36</v>
      </c>
      <c r="I218" s="6">
        <v>4</v>
      </c>
      <c r="J218" s="6" t="s">
        <v>36</v>
      </c>
      <c r="K218" s="6" t="s">
        <v>36</v>
      </c>
      <c r="L218" s="6" t="s">
        <v>36</v>
      </c>
      <c r="M218" s="6">
        <v>1</v>
      </c>
      <c r="N218" s="6" t="s">
        <v>37</v>
      </c>
      <c r="O218" s="6">
        <v>16.168697999999999</v>
      </c>
      <c r="P218" s="6">
        <v>16.01333</v>
      </c>
      <c r="Q218" s="6">
        <v>9.1164100000000001</v>
      </c>
      <c r="R218" s="6">
        <v>10.36495</v>
      </c>
      <c r="S218" s="6">
        <v>9.8164269999999991</v>
      </c>
      <c r="T218" s="6">
        <v>23.190619000000002</v>
      </c>
      <c r="U218" s="6">
        <v>0.80798199999999998</v>
      </c>
      <c r="V218" s="6">
        <v>10000</v>
      </c>
      <c r="W218" s="6">
        <v>130.49030400000001</v>
      </c>
      <c r="X218" s="6">
        <f t="shared" si="7"/>
        <v>1.4482071499182245</v>
      </c>
      <c r="Y218" s="6">
        <v>1.4482071499182245</v>
      </c>
      <c r="Z218" s="6" t="s">
        <v>36</v>
      </c>
      <c r="AA218" s="6">
        <v>35.301166935842403</v>
      </c>
      <c r="AB218" s="6" t="s">
        <v>36</v>
      </c>
      <c r="AC218" s="6">
        <v>7.0428476696439396E-2</v>
      </c>
      <c r="AD218" s="6" t="s">
        <v>36</v>
      </c>
      <c r="AE218" s="6">
        <v>17.052371506496499</v>
      </c>
      <c r="AF218" s="6">
        <v>-28.585303861540599</v>
      </c>
      <c r="AG218" s="6">
        <v>-11.5329320841832</v>
      </c>
      <c r="AH218" s="6"/>
      <c r="AI218" s="6"/>
      <c r="AJ218" s="6"/>
      <c r="AK218" s="6"/>
      <c r="AL218" s="6"/>
      <c r="AM218" s="6"/>
    </row>
    <row r="219" spans="1:39" ht="15.75" customHeight="1" x14ac:dyDescent="0.2">
      <c r="A219" s="7">
        <v>44064</v>
      </c>
      <c r="B219" s="6" t="s">
        <v>97</v>
      </c>
      <c r="C219" s="6">
        <v>2015</v>
      </c>
      <c r="D219" s="6" t="s">
        <v>41</v>
      </c>
      <c r="E219" s="6">
        <v>27</v>
      </c>
      <c r="F219" s="8">
        <v>1</v>
      </c>
      <c r="G219" s="8" t="s">
        <v>35</v>
      </c>
      <c r="H219" s="6" t="s">
        <v>36</v>
      </c>
      <c r="I219" s="6">
        <v>4</v>
      </c>
      <c r="J219" s="6" t="s">
        <v>36</v>
      </c>
      <c r="K219" s="6" t="s">
        <v>36</v>
      </c>
      <c r="L219" s="6" t="s">
        <v>36</v>
      </c>
      <c r="M219" s="6">
        <v>1</v>
      </c>
      <c r="N219" s="6" t="s">
        <v>37</v>
      </c>
      <c r="O219" s="6">
        <v>16.382721</v>
      </c>
      <c r="P219" s="6">
        <v>15.998761</v>
      </c>
      <c r="Q219" s="6">
        <v>2.7530209999999999</v>
      </c>
      <c r="R219" s="6">
        <v>3.4415100000000001</v>
      </c>
      <c r="S219" s="6">
        <v>2.920042</v>
      </c>
      <c r="T219" s="6">
        <v>20.955929000000001</v>
      </c>
      <c r="U219" s="6">
        <v>0.740761</v>
      </c>
      <c r="V219" s="6">
        <v>10000</v>
      </c>
      <c r="W219" s="6">
        <v>114.908963</v>
      </c>
      <c r="X219" s="6">
        <f t="shared" si="7"/>
        <v>1.3098469937765806</v>
      </c>
      <c r="Y219" s="6">
        <v>1.3098469937765806</v>
      </c>
      <c r="Z219" s="6" t="s">
        <v>36</v>
      </c>
      <c r="AA219" s="6">
        <v>26.6228144723528</v>
      </c>
      <c r="AB219" s="6" t="s">
        <v>36</v>
      </c>
      <c r="AC219" s="6">
        <v>5.5481853657449502E-2</v>
      </c>
      <c r="AD219" s="6" t="s">
        <v>36</v>
      </c>
      <c r="AE219" s="6">
        <v>-6.38675694502823</v>
      </c>
      <c r="AF219" s="6">
        <v>186.492520062349</v>
      </c>
      <c r="AG219" s="6">
        <v>180.10576498989201</v>
      </c>
      <c r="AH219" s="6"/>
      <c r="AI219" s="6"/>
      <c r="AJ219" s="6"/>
      <c r="AK219" s="6"/>
      <c r="AL219" s="6"/>
      <c r="AM219" s="6"/>
    </row>
    <row r="220" spans="1:39" ht="15.75" customHeight="1" x14ac:dyDescent="0.2">
      <c r="A220" s="7">
        <v>44064</v>
      </c>
      <c r="B220" s="6" t="s">
        <v>98</v>
      </c>
      <c r="C220" s="6">
        <v>2015</v>
      </c>
      <c r="D220" s="6" t="s">
        <v>41</v>
      </c>
      <c r="E220" s="6">
        <v>27</v>
      </c>
      <c r="F220" s="8">
        <v>2</v>
      </c>
      <c r="G220" s="8" t="s">
        <v>35</v>
      </c>
      <c r="H220" s="6" t="s">
        <v>36</v>
      </c>
      <c r="I220" s="6">
        <v>4</v>
      </c>
      <c r="J220" s="6" t="s">
        <v>36</v>
      </c>
      <c r="K220" s="6" t="s">
        <v>36</v>
      </c>
      <c r="L220" s="6" t="s">
        <v>36</v>
      </c>
      <c r="M220" s="6">
        <v>1</v>
      </c>
      <c r="N220" s="6" t="s">
        <v>37</v>
      </c>
      <c r="O220" s="6">
        <v>16.026703000000001</v>
      </c>
      <c r="P220" s="6">
        <v>16.005347</v>
      </c>
      <c r="Q220" s="6">
        <v>2.753304</v>
      </c>
      <c r="R220" s="6">
        <v>4.0226559999999996</v>
      </c>
      <c r="S220" s="6">
        <v>3.3374600000000001</v>
      </c>
      <c r="T220" s="6">
        <v>20.901050000000001</v>
      </c>
      <c r="U220" s="6">
        <v>1.399305</v>
      </c>
      <c r="V220" s="6">
        <v>4673.0408690000004</v>
      </c>
      <c r="W220" s="6">
        <v>105.575005</v>
      </c>
      <c r="X220" s="6">
        <f t="shared" si="7"/>
        <v>1.3058792164893396</v>
      </c>
      <c r="Y220" s="6">
        <v>1.3058792164893396</v>
      </c>
      <c r="Z220" s="6" t="s">
        <v>36</v>
      </c>
      <c r="AA220" s="6">
        <v>29.0163494370513</v>
      </c>
      <c r="AB220" s="6" t="s">
        <v>36</v>
      </c>
      <c r="AC220" s="6">
        <v>5.6791542703290399E-2</v>
      </c>
      <c r="AD220" s="6" t="s">
        <v>36</v>
      </c>
      <c r="AE220" s="6">
        <v>2.5258959907776499</v>
      </c>
      <c r="AF220" s="6">
        <v>127.406218180069</v>
      </c>
      <c r="AG220" s="6">
        <v>129.93211304324501</v>
      </c>
      <c r="AH220" s="6"/>
      <c r="AI220" s="6"/>
      <c r="AJ220" s="6"/>
      <c r="AK220" s="6"/>
      <c r="AL220" s="6"/>
      <c r="AM220" s="6"/>
    </row>
    <row r="221" spans="1:39" ht="15.75" customHeight="1" x14ac:dyDescent="0.2">
      <c r="A221" s="7">
        <v>44064</v>
      </c>
      <c r="B221" s="6" t="s">
        <v>99</v>
      </c>
      <c r="C221" s="6">
        <v>2015</v>
      </c>
      <c r="D221" s="6" t="s">
        <v>41</v>
      </c>
      <c r="E221" s="6">
        <v>27</v>
      </c>
      <c r="F221" s="8">
        <v>3</v>
      </c>
      <c r="G221" s="8" t="s">
        <v>35</v>
      </c>
      <c r="H221" s="6" t="s">
        <v>36</v>
      </c>
      <c r="I221" s="6">
        <v>4</v>
      </c>
      <c r="J221" s="6" t="s">
        <v>36</v>
      </c>
      <c r="K221" s="6" t="s">
        <v>36</v>
      </c>
      <c r="L221" s="6" t="s">
        <v>36</v>
      </c>
      <c r="M221" s="6">
        <v>1</v>
      </c>
      <c r="N221" s="6" t="s">
        <v>37</v>
      </c>
      <c r="O221" s="6">
        <v>16.069427999999998</v>
      </c>
      <c r="P221" s="6">
        <v>16.005044000000002</v>
      </c>
      <c r="Q221" s="6">
        <v>2.7578529999999999</v>
      </c>
      <c r="R221" s="6">
        <v>3.381291</v>
      </c>
      <c r="S221" s="6">
        <v>3.0395379999999999</v>
      </c>
      <c r="T221" s="6">
        <v>19.947966000000001</v>
      </c>
      <c r="U221" s="6">
        <v>0.39371899999999999</v>
      </c>
      <c r="V221" s="6">
        <v>10000</v>
      </c>
      <c r="W221" s="6">
        <v>88.909875</v>
      </c>
      <c r="X221" s="6">
        <f t="shared" si="7"/>
        <v>1.246354961598356</v>
      </c>
      <c r="Y221" s="6">
        <v>1.246354961598356</v>
      </c>
      <c r="Z221" s="6" t="s">
        <v>36</v>
      </c>
      <c r="AA221" s="6">
        <v>24.997584884243199</v>
      </c>
      <c r="AB221" s="6" t="s">
        <v>36</v>
      </c>
      <c r="AC221" s="6">
        <v>5.2201673777206997E-2</v>
      </c>
      <c r="AD221" s="6" t="s">
        <v>36</v>
      </c>
      <c r="AE221" s="6">
        <v>6.2730652891594598</v>
      </c>
      <c r="AF221" s="6">
        <v>114.167867898086</v>
      </c>
      <c r="AG221" s="6">
        <v>120.440933589056</v>
      </c>
      <c r="AH221" s="6"/>
      <c r="AI221" s="6"/>
      <c r="AJ221" s="6"/>
      <c r="AK221" s="6"/>
      <c r="AL221" s="6"/>
      <c r="AM221" s="6"/>
    </row>
    <row r="222" spans="1:39" ht="15.75" customHeight="1" x14ac:dyDescent="0.2">
      <c r="A222" s="7">
        <v>44069</v>
      </c>
      <c r="B222" s="6" t="s">
        <v>100</v>
      </c>
      <c r="C222" s="6">
        <v>2015</v>
      </c>
      <c r="D222" s="6" t="s">
        <v>41</v>
      </c>
      <c r="E222" s="6">
        <v>30</v>
      </c>
      <c r="F222" s="8">
        <v>1</v>
      </c>
      <c r="G222" s="8" t="s">
        <v>35</v>
      </c>
      <c r="H222" s="6" t="s">
        <v>36</v>
      </c>
      <c r="I222" s="6">
        <v>4</v>
      </c>
      <c r="J222" s="6" t="s">
        <v>36</v>
      </c>
      <c r="K222" s="6" t="s">
        <v>36</v>
      </c>
      <c r="L222" s="6" t="s">
        <v>36</v>
      </c>
      <c r="M222" s="6">
        <v>1</v>
      </c>
      <c r="N222" s="6" t="s">
        <v>37</v>
      </c>
      <c r="O222" s="6">
        <v>16.465941999999998</v>
      </c>
      <c r="P222" s="6">
        <v>16.001736000000001</v>
      </c>
      <c r="Q222" s="6">
        <v>-3.159589</v>
      </c>
      <c r="R222" s="6">
        <v>-1.728923</v>
      </c>
      <c r="S222" s="6">
        <v>-2.5734840000000001</v>
      </c>
      <c r="T222" s="6">
        <v>29.280031000000001</v>
      </c>
      <c r="U222" s="6">
        <v>1.760651</v>
      </c>
      <c r="V222" s="6">
        <v>10000</v>
      </c>
      <c r="W222" s="6">
        <v>257.53216400000002</v>
      </c>
      <c r="X222" s="6">
        <f t="shared" si="7"/>
        <v>1.8298034038306843</v>
      </c>
      <c r="Y222" s="6">
        <v>1.8298034038306843</v>
      </c>
      <c r="Z222" s="6" t="s">
        <v>36</v>
      </c>
      <c r="AA222" s="6">
        <v>40.213067652450803</v>
      </c>
      <c r="AB222" s="6" t="s">
        <v>36</v>
      </c>
      <c r="AC222" s="6">
        <v>0.10312317935467299</v>
      </c>
      <c r="AD222" s="6" t="s">
        <v>36</v>
      </c>
      <c r="AE222" s="6">
        <v>40.424681808965403</v>
      </c>
      <c r="AF222" s="6">
        <v>83.604087034392293</v>
      </c>
      <c r="AG222" s="6">
        <v>124.02876734098</v>
      </c>
      <c r="AH222" s="6"/>
      <c r="AI222" s="6"/>
      <c r="AJ222" s="6"/>
      <c r="AK222" s="6"/>
      <c r="AL222" s="6"/>
      <c r="AM222" s="6"/>
    </row>
    <row r="223" spans="1:39" ht="15.75" customHeight="1" x14ac:dyDescent="0.2">
      <c r="A223" s="7">
        <v>44069</v>
      </c>
      <c r="B223" s="6" t="s">
        <v>101</v>
      </c>
      <c r="C223" s="6">
        <v>2015</v>
      </c>
      <c r="D223" s="6" t="s">
        <v>41</v>
      </c>
      <c r="E223" s="6">
        <v>30</v>
      </c>
      <c r="F223" s="8">
        <v>2</v>
      </c>
      <c r="G223" s="8" t="s">
        <v>35</v>
      </c>
      <c r="H223" s="6" t="s">
        <v>36</v>
      </c>
      <c r="I223" s="6">
        <v>4</v>
      </c>
      <c r="J223" s="6" t="s">
        <v>36</v>
      </c>
      <c r="K223" s="6" t="s">
        <v>36</v>
      </c>
      <c r="L223" s="6" t="s">
        <v>36</v>
      </c>
      <c r="M223" s="6">
        <v>1</v>
      </c>
      <c r="N223" s="6" t="s">
        <v>37</v>
      </c>
      <c r="O223" s="6">
        <v>16.010902000000002</v>
      </c>
      <c r="P223" s="6">
        <v>15.997915000000001</v>
      </c>
      <c r="Q223" s="6">
        <v>1.3005439999999999</v>
      </c>
      <c r="R223" s="6">
        <v>3.1509670000000001</v>
      </c>
      <c r="S223" s="6">
        <v>2.051561</v>
      </c>
      <c r="T223" s="6">
        <v>24.622219000000001</v>
      </c>
      <c r="U223" s="6">
        <v>0.50877499999999998</v>
      </c>
      <c r="V223" s="6">
        <v>10000</v>
      </c>
      <c r="W223" s="6">
        <v>178.22985499999999</v>
      </c>
      <c r="X223" s="6">
        <f t="shared" si="7"/>
        <v>1.5390892500678994</v>
      </c>
      <c r="Y223" s="6">
        <v>1.5390892500678994</v>
      </c>
      <c r="Z223" s="6" t="s">
        <v>36</v>
      </c>
      <c r="AA223" s="6">
        <v>34.525757268702897</v>
      </c>
      <c r="AB223" s="6" t="s">
        <v>36</v>
      </c>
      <c r="AC223" s="6">
        <v>6.9890642541646897E-2</v>
      </c>
      <c r="AD223" s="6" t="s">
        <v>36</v>
      </c>
      <c r="AE223" s="6">
        <v>0.99554423294067296</v>
      </c>
      <c r="AF223" s="6">
        <v>177.08075309793</v>
      </c>
      <c r="AG223" s="6">
        <v>178.07629846791801</v>
      </c>
      <c r="AH223" s="6"/>
      <c r="AI223" s="6"/>
      <c r="AJ223" s="6"/>
      <c r="AK223" s="6"/>
      <c r="AL223" s="6"/>
      <c r="AM223" s="6"/>
    </row>
    <row r="224" spans="1:39" ht="15.75" customHeight="1" x14ac:dyDescent="0.2">
      <c r="A224" s="7">
        <v>44069</v>
      </c>
      <c r="B224" s="6" t="s">
        <v>102</v>
      </c>
      <c r="C224" s="6">
        <v>2015</v>
      </c>
      <c r="D224" s="6" t="s">
        <v>41</v>
      </c>
      <c r="E224" s="6">
        <v>30</v>
      </c>
      <c r="F224" s="8">
        <v>3</v>
      </c>
      <c r="G224" s="8" t="s">
        <v>35</v>
      </c>
      <c r="H224" s="6" t="s">
        <v>36</v>
      </c>
      <c r="I224" s="6">
        <v>4</v>
      </c>
      <c r="J224" s="6" t="s">
        <v>36</v>
      </c>
      <c r="K224" s="6" t="s">
        <v>36</v>
      </c>
      <c r="L224" s="6" t="s">
        <v>36</v>
      </c>
      <c r="M224" s="6">
        <v>1</v>
      </c>
      <c r="N224" s="6" t="s">
        <v>37</v>
      </c>
      <c r="O224" s="6">
        <v>16.208062000000002</v>
      </c>
      <c r="P224" s="6">
        <v>16.01118</v>
      </c>
      <c r="Q224" s="6">
        <v>2.1533769999999999</v>
      </c>
      <c r="R224" s="6">
        <v>2.9641709999999999</v>
      </c>
      <c r="S224" s="6">
        <v>2.5165220000000001</v>
      </c>
      <c r="T224" s="6">
        <v>23.450299000000001</v>
      </c>
      <c r="U224" s="6">
        <v>1.3907050000000001</v>
      </c>
      <c r="V224" s="6">
        <v>10000</v>
      </c>
      <c r="W224" s="6">
        <v>149.69483399999999</v>
      </c>
      <c r="X224" s="6">
        <f t="shared" si="7"/>
        <v>1.4646202840765017</v>
      </c>
      <c r="Y224" s="6">
        <v>1.4646202840765017</v>
      </c>
      <c r="Z224" s="6" t="s">
        <v>36</v>
      </c>
      <c r="AA224" s="6">
        <v>32.103908276669202</v>
      </c>
      <c r="AB224" s="6" t="s">
        <v>36</v>
      </c>
      <c r="AC224" s="6">
        <v>7.5244147595551106E-2</v>
      </c>
      <c r="AD224" s="6" t="s">
        <v>36</v>
      </c>
      <c r="AE224" s="6">
        <v>-10.4623246289176</v>
      </c>
      <c r="AF224" s="6">
        <v>172.07206540917301</v>
      </c>
      <c r="AG224" s="6">
        <v>161.609739824</v>
      </c>
      <c r="AH224" s="6"/>
      <c r="AI224" s="6"/>
      <c r="AJ224" s="6"/>
      <c r="AK224" s="6"/>
      <c r="AL224" s="6"/>
      <c r="AM224" s="6"/>
    </row>
    <row r="225" spans="1:39" ht="15.75" customHeight="1" x14ac:dyDescent="0.2">
      <c r="A225" s="7">
        <v>44069</v>
      </c>
      <c r="B225" s="6" t="s">
        <v>103</v>
      </c>
      <c r="C225" s="6">
        <v>2015</v>
      </c>
      <c r="D225" s="6" t="s">
        <v>48</v>
      </c>
      <c r="E225" s="6">
        <v>8</v>
      </c>
      <c r="F225" s="8">
        <v>1</v>
      </c>
      <c r="G225" s="8" t="s">
        <v>35</v>
      </c>
      <c r="H225" s="6" t="s">
        <v>36</v>
      </c>
      <c r="I225" s="6">
        <v>4</v>
      </c>
      <c r="J225" s="6" t="s">
        <v>36</v>
      </c>
      <c r="K225" s="6" t="s">
        <v>36</v>
      </c>
      <c r="L225" s="6" t="s">
        <v>36</v>
      </c>
      <c r="M225" s="6">
        <v>1</v>
      </c>
      <c r="N225" s="6" t="s">
        <v>37</v>
      </c>
      <c r="O225" s="6">
        <v>16.015436999999999</v>
      </c>
      <c r="P225" s="6">
        <v>16.008811000000001</v>
      </c>
      <c r="Q225" s="6">
        <v>2.9884409999999999</v>
      </c>
      <c r="R225" s="6">
        <v>4.0624890000000002</v>
      </c>
      <c r="S225" s="6">
        <v>3.4625400000000002</v>
      </c>
      <c r="T225" s="6">
        <v>21.606836999999999</v>
      </c>
      <c r="U225" s="6">
        <v>0.65656999999999999</v>
      </c>
      <c r="V225" s="6">
        <v>10000</v>
      </c>
      <c r="W225" s="6">
        <v>109.439834</v>
      </c>
      <c r="X225" s="6">
        <f t="shared" si="7"/>
        <v>1.3496840583601115</v>
      </c>
      <c r="Y225" s="6">
        <v>1.3496840583601115</v>
      </c>
      <c r="Z225" s="6" t="s">
        <v>36</v>
      </c>
      <c r="AA225" s="6">
        <v>30.746344934750699</v>
      </c>
      <c r="AB225" s="6" t="s">
        <v>36</v>
      </c>
      <c r="AC225" s="6">
        <v>6.0092042054567897E-2</v>
      </c>
      <c r="AD225" s="6" t="s">
        <v>36</v>
      </c>
      <c r="AE225" s="6">
        <v>27.2970170150627</v>
      </c>
      <c r="AF225" s="6">
        <v>54.481766943551598</v>
      </c>
      <c r="AG225" s="6">
        <v>81.778784767123696</v>
      </c>
      <c r="AH225" s="6"/>
      <c r="AI225" s="6"/>
      <c r="AJ225" s="6"/>
      <c r="AK225" s="6"/>
      <c r="AL225" s="6"/>
      <c r="AM225" s="6"/>
    </row>
    <row r="226" spans="1:39" ht="15.75" customHeight="1" x14ac:dyDescent="0.2">
      <c r="A226" s="7">
        <v>44069</v>
      </c>
      <c r="B226" s="6" t="s">
        <v>104</v>
      </c>
      <c r="C226" s="6">
        <v>2015</v>
      </c>
      <c r="D226" s="6" t="s">
        <v>48</v>
      </c>
      <c r="E226" s="6">
        <v>8</v>
      </c>
      <c r="F226" s="8">
        <v>2</v>
      </c>
      <c r="G226" s="8" t="s">
        <v>35</v>
      </c>
      <c r="H226" s="6" t="s">
        <v>36</v>
      </c>
      <c r="I226" s="6">
        <v>4</v>
      </c>
      <c r="J226" s="6" t="s">
        <v>36</v>
      </c>
      <c r="K226" s="6" t="s">
        <v>36</v>
      </c>
      <c r="L226" s="6" t="s">
        <v>36</v>
      </c>
      <c r="M226" s="6">
        <v>1</v>
      </c>
      <c r="N226" s="6" t="s">
        <v>37</v>
      </c>
      <c r="O226" s="6">
        <v>16.609247</v>
      </c>
      <c r="P226" s="6">
        <v>16.009716000000001</v>
      </c>
      <c r="Q226" s="6">
        <v>-3.2753160000000001</v>
      </c>
      <c r="R226" s="6">
        <v>-2.2186949999999999</v>
      </c>
      <c r="S226" s="6">
        <v>-2.6988840000000001</v>
      </c>
      <c r="T226" s="6">
        <v>24.516245999999999</v>
      </c>
      <c r="U226" s="6">
        <v>0.35261799999999999</v>
      </c>
      <c r="V226" s="6">
        <v>10000</v>
      </c>
      <c r="W226" s="6">
        <v>158.98711499999999</v>
      </c>
      <c r="X226" s="6">
        <f t="shared" si="7"/>
        <v>1.5313354715349103</v>
      </c>
      <c r="Y226" s="6">
        <v>1.5313354715349103</v>
      </c>
      <c r="Z226" s="6" t="s">
        <v>36</v>
      </c>
      <c r="AA226" s="6">
        <v>34.389372736302299</v>
      </c>
      <c r="AB226" s="6" t="s">
        <v>36</v>
      </c>
      <c r="AC226" s="6">
        <v>8.4207557846857198E-2</v>
      </c>
      <c r="AD226" s="6" t="s">
        <v>36</v>
      </c>
      <c r="AE226" s="6">
        <v>50.535969884099899</v>
      </c>
      <c r="AF226" s="6">
        <v>21.043149774446398</v>
      </c>
      <c r="AG226" s="6">
        <v>71.5791197847159</v>
      </c>
      <c r="AH226" s="6"/>
      <c r="AI226" s="6"/>
      <c r="AJ226" s="6"/>
      <c r="AK226" s="6"/>
      <c r="AL226" s="6"/>
      <c r="AM226" s="6"/>
    </row>
    <row r="227" spans="1:39" ht="15.75" customHeight="1" x14ac:dyDescent="0.2">
      <c r="A227" s="7">
        <v>44069</v>
      </c>
      <c r="B227" s="6" t="s">
        <v>105</v>
      </c>
      <c r="C227" s="6">
        <v>2015</v>
      </c>
      <c r="D227" s="6" t="s">
        <v>48</v>
      </c>
      <c r="E227" s="6">
        <v>8</v>
      </c>
      <c r="F227" s="8">
        <v>3</v>
      </c>
      <c r="G227" s="8" t="s">
        <v>35</v>
      </c>
      <c r="H227" s="6" t="s">
        <v>36</v>
      </c>
      <c r="I227" s="6">
        <v>4</v>
      </c>
      <c r="J227" s="6" t="s">
        <v>36</v>
      </c>
      <c r="K227" s="6" t="s">
        <v>36</v>
      </c>
      <c r="L227" s="6" t="s">
        <v>36</v>
      </c>
      <c r="M227" s="6">
        <v>1</v>
      </c>
      <c r="N227" s="6" t="s">
        <v>37</v>
      </c>
      <c r="O227" s="6">
        <v>16.171468000000001</v>
      </c>
      <c r="P227" s="6">
        <v>16.013835</v>
      </c>
      <c r="Q227" s="6">
        <v>2.9938889999999998</v>
      </c>
      <c r="R227" s="6">
        <v>4.1095899999999999</v>
      </c>
      <c r="S227" s="6">
        <v>3.4848949999999999</v>
      </c>
      <c r="T227" s="6">
        <v>22.164024000000001</v>
      </c>
      <c r="U227" s="6">
        <v>0.64677200000000001</v>
      </c>
      <c r="V227" s="6">
        <v>10000</v>
      </c>
      <c r="W227" s="6">
        <v>122.531279</v>
      </c>
      <c r="X227" s="6">
        <f t="shared" si="7"/>
        <v>1.3840547251798212</v>
      </c>
      <c r="Y227" s="6">
        <v>1.3840547251798212</v>
      </c>
      <c r="Z227" s="6" t="s">
        <v>36</v>
      </c>
      <c r="AA227" s="6">
        <v>31.9966213412036</v>
      </c>
      <c r="AB227" s="6" t="s">
        <v>36</v>
      </c>
      <c r="AC227" s="9">
        <v>5.6036693436289399E-2</v>
      </c>
      <c r="AD227" s="6" t="s">
        <v>36</v>
      </c>
      <c r="AE227" s="6">
        <v>3.87033710552114</v>
      </c>
      <c r="AF227" s="6">
        <v>59.291313677401199</v>
      </c>
      <c r="AG227" s="6">
        <v>63.161651991999598</v>
      </c>
      <c r="AH227" s="6"/>
      <c r="AI227" s="6"/>
      <c r="AJ227" s="6"/>
      <c r="AK227" s="6"/>
      <c r="AL227" s="6"/>
      <c r="AM227" s="6"/>
    </row>
    <row r="228" spans="1:39" ht="15.75" customHeight="1" x14ac:dyDescent="0.2">
      <c r="A228" s="7">
        <v>44070</v>
      </c>
      <c r="B228" s="6" t="s">
        <v>106</v>
      </c>
      <c r="C228" s="6">
        <v>2015</v>
      </c>
      <c r="D228" s="6" t="s">
        <v>41</v>
      </c>
      <c r="E228" s="6">
        <v>32</v>
      </c>
      <c r="F228" s="8">
        <v>1</v>
      </c>
      <c r="G228" s="8" t="s">
        <v>35</v>
      </c>
      <c r="H228" s="6" t="s">
        <v>36</v>
      </c>
      <c r="I228" s="6">
        <v>4</v>
      </c>
      <c r="J228" s="6" t="s">
        <v>36</v>
      </c>
      <c r="K228" s="6" t="s">
        <v>36</v>
      </c>
      <c r="L228" s="6" t="s">
        <v>36</v>
      </c>
      <c r="M228" s="6">
        <v>1</v>
      </c>
      <c r="N228" s="6" t="s">
        <v>37</v>
      </c>
      <c r="O228" s="6">
        <v>16.200462000000002</v>
      </c>
      <c r="P228" s="6">
        <v>16.008299999999998</v>
      </c>
      <c r="Q228" s="6">
        <v>1.7446539999999999</v>
      </c>
      <c r="R228" s="6">
        <v>3.1700910000000002</v>
      </c>
      <c r="S228" s="6">
        <v>2.4861469999999999</v>
      </c>
      <c r="T228" s="6">
        <v>22.381758999999999</v>
      </c>
      <c r="U228" s="6">
        <v>0.47020600000000001</v>
      </c>
      <c r="V228" s="6">
        <v>10000</v>
      </c>
      <c r="W228" s="6">
        <v>127.873665</v>
      </c>
      <c r="X228" s="6">
        <f t="shared" si="7"/>
        <v>1.3981346551476421</v>
      </c>
      <c r="Y228" s="6">
        <v>1.3981346551476421</v>
      </c>
      <c r="Z228" s="6" t="s">
        <v>36</v>
      </c>
      <c r="AA228" s="6">
        <v>31.5401538400316</v>
      </c>
      <c r="AB228" s="6" t="s">
        <v>36</v>
      </c>
      <c r="AC228" s="6">
        <v>6.7095241687003204E-2</v>
      </c>
      <c r="AD228" s="6" t="s">
        <v>36</v>
      </c>
      <c r="AE228" s="6">
        <v>15.4014796050059</v>
      </c>
      <c r="AF228" s="6">
        <v>68.451855802047604</v>
      </c>
      <c r="AG228" s="6">
        <v>83.853335348166794</v>
      </c>
      <c r="AH228" s="6"/>
      <c r="AI228" s="6"/>
      <c r="AJ228" s="6"/>
      <c r="AK228" s="6"/>
      <c r="AL228" s="6"/>
      <c r="AM228" s="6"/>
    </row>
    <row r="229" spans="1:39" ht="15.75" customHeight="1" x14ac:dyDescent="0.2">
      <c r="A229" s="7">
        <v>44070</v>
      </c>
      <c r="B229" s="6" t="s">
        <v>107</v>
      </c>
      <c r="C229" s="6">
        <v>2015</v>
      </c>
      <c r="D229" s="6" t="s">
        <v>41</v>
      </c>
      <c r="E229" s="6">
        <v>32</v>
      </c>
      <c r="F229" s="8">
        <v>2</v>
      </c>
      <c r="G229" s="8" t="s">
        <v>35</v>
      </c>
      <c r="H229" s="6" t="s">
        <v>36</v>
      </c>
      <c r="I229" s="6">
        <v>4</v>
      </c>
      <c r="J229" s="6" t="s">
        <v>36</v>
      </c>
      <c r="K229" s="6" t="s">
        <v>36</v>
      </c>
      <c r="L229" s="6" t="s">
        <v>36</v>
      </c>
      <c r="M229" s="6">
        <v>1</v>
      </c>
      <c r="N229" s="6" t="s">
        <v>37</v>
      </c>
      <c r="O229" s="6">
        <v>16.106200000000001</v>
      </c>
      <c r="P229" s="6">
        <v>16.016302</v>
      </c>
      <c r="Q229" s="6">
        <v>2.5464630000000001</v>
      </c>
      <c r="R229" s="6">
        <v>3.6411899999999999</v>
      </c>
      <c r="S229" s="6">
        <v>2.9936449999999999</v>
      </c>
      <c r="T229" s="6">
        <v>20.203119000000001</v>
      </c>
      <c r="U229" s="6">
        <v>0.114981</v>
      </c>
      <c r="V229" s="6">
        <v>10000</v>
      </c>
      <c r="W229" s="6">
        <v>88.755875000000003</v>
      </c>
      <c r="X229" s="6">
        <f t="shared" si="7"/>
        <v>1.2614097186728872</v>
      </c>
      <c r="Y229" s="6">
        <v>1.2614097186728872</v>
      </c>
      <c r="Z229" s="6" t="s">
        <v>36</v>
      </c>
      <c r="AA229" s="6">
        <v>26.782822027594001</v>
      </c>
      <c r="AB229" s="6" t="s">
        <v>36</v>
      </c>
      <c r="AC229" s="6">
        <v>5.4605660684840698E-2</v>
      </c>
      <c r="AD229" s="6" t="s">
        <v>36</v>
      </c>
      <c r="AE229" s="6">
        <v>-3.80342037192543</v>
      </c>
      <c r="AF229" s="6">
        <v>91.890492286749307</v>
      </c>
      <c r="AG229" s="6">
        <v>88.087071194631406</v>
      </c>
      <c r="AH229" s="6"/>
      <c r="AI229" s="6"/>
      <c r="AJ229" s="6"/>
      <c r="AK229" s="6"/>
      <c r="AL229" s="6"/>
      <c r="AM229" s="6"/>
    </row>
    <row r="230" spans="1:39" ht="15.75" customHeight="1" x14ac:dyDescent="0.2">
      <c r="A230" s="7">
        <v>44070</v>
      </c>
      <c r="B230" s="6" t="s">
        <v>108</v>
      </c>
      <c r="C230" s="6">
        <v>2015</v>
      </c>
      <c r="D230" s="6" t="s">
        <v>41</v>
      </c>
      <c r="E230" s="6">
        <v>32</v>
      </c>
      <c r="F230" s="8">
        <v>3</v>
      </c>
      <c r="G230" s="8" t="s">
        <v>35</v>
      </c>
      <c r="H230" s="6" t="s">
        <v>36</v>
      </c>
      <c r="I230" s="6">
        <v>4</v>
      </c>
      <c r="J230" s="6" t="s">
        <v>36</v>
      </c>
      <c r="K230" s="6" t="s">
        <v>36</v>
      </c>
      <c r="L230" s="6" t="s">
        <v>36</v>
      </c>
      <c r="M230" s="6">
        <v>1</v>
      </c>
      <c r="N230" s="6" t="s">
        <v>37</v>
      </c>
      <c r="O230" s="6">
        <v>16.055703000000001</v>
      </c>
      <c r="P230" s="6">
        <v>16.004469</v>
      </c>
      <c r="Q230" s="6">
        <v>3.0647540000000002</v>
      </c>
      <c r="R230" s="6">
        <v>3.7454839999999998</v>
      </c>
      <c r="S230" s="6">
        <v>3.293031</v>
      </c>
      <c r="T230" s="6">
        <v>19.932136</v>
      </c>
      <c r="U230" s="6">
        <v>0.445606</v>
      </c>
      <c r="V230" s="6">
        <v>10000</v>
      </c>
      <c r="W230" s="6">
        <v>84.654090999999994</v>
      </c>
      <c r="X230" s="6">
        <f t="shared" si="7"/>
        <v>1.2454106412402686</v>
      </c>
      <c r="Y230" s="6">
        <v>1.2454106412402686</v>
      </c>
      <c r="Z230" s="6" t="s">
        <v>36</v>
      </c>
      <c r="AA230" s="6">
        <v>26.136437142979499</v>
      </c>
      <c r="AB230" s="6" t="s">
        <v>36</v>
      </c>
      <c r="AC230" s="6">
        <v>5.1076809505651299E-2</v>
      </c>
      <c r="AD230" s="6" t="s">
        <v>36</v>
      </c>
      <c r="AE230" s="6">
        <v>-4.9471251213687504</v>
      </c>
      <c r="AF230" s="6">
        <v>111.492104111823</v>
      </c>
      <c r="AG230" s="6">
        <v>106.54497780596201</v>
      </c>
      <c r="AH230" s="6"/>
      <c r="AI230" s="6"/>
      <c r="AJ230" s="6"/>
      <c r="AK230" s="6"/>
      <c r="AL230" s="6"/>
      <c r="AM230" s="6"/>
    </row>
    <row r="231" spans="1:39" ht="15.75" customHeight="1" x14ac:dyDescent="0.2">
      <c r="A231" s="7">
        <v>44070</v>
      </c>
      <c r="B231" s="6" t="s">
        <v>109</v>
      </c>
      <c r="C231" s="6">
        <v>2015</v>
      </c>
      <c r="D231" s="6" t="s">
        <v>48</v>
      </c>
      <c r="E231" s="6">
        <v>34</v>
      </c>
      <c r="F231" s="8">
        <v>1</v>
      </c>
      <c r="G231" s="8" t="s">
        <v>35</v>
      </c>
      <c r="H231" s="6" t="s">
        <v>36</v>
      </c>
      <c r="I231" s="6">
        <v>4</v>
      </c>
      <c r="J231" s="6" t="s">
        <v>36</v>
      </c>
      <c r="K231" s="6" t="s">
        <v>36</v>
      </c>
      <c r="L231" s="6" t="s">
        <v>36</v>
      </c>
      <c r="M231" s="6">
        <v>1</v>
      </c>
      <c r="N231" s="6" t="s">
        <v>37</v>
      </c>
      <c r="O231" s="6">
        <v>16.106321000000001</v>
      </c>
      <c r="P231" s="6">
        <v>16.007843999999999</v>
      </c>
      <c r="Q231" s="6">
        <v>2.7533120000000002</v>
      </c>
      <c r="R231" s="6">
        <v>4.2375470000000002</v>
      </c>
      <c r="S231" s="6">
        <v>3.3826350000000001</v>
      </c>
      <c r="T231" s="6">
        <v>23.294695999999998</v>
      </c>
      <c r="U231" s="6">
        <v>0.71322099999999999</v>
      </c>
      <c r="V231" s="6">
        <v>10000</v>
      </c>
      <c r="W231" s="6">
        <v>138.85872699999999</v>
      </c>
      <c r="X231" s="6">
        <f t="shared" si="7"/>
        <v>1.4552050857067322</v>
      </c>
      <c r="Y231" s="6">
        <v>1.4552050857067322</v>
      </c>
      <c r="Z231" s="6" t="s">
        <v>36</v>
      </c>
      <c r="AA231" s="6">
        <v>34.398651937336801</v>
      </c>
      <c r="AB231" s="6" t="s">
        <v>36</v>
      </c>
      <c r="AC231" s="6">
        <v>6.1888103101445303E-2</v>
      </c>
      <c r="AD231" s="6" t="s">
        <v>36</v>
      </c>
      <c r="AE231" s="6">
        <v>-11.3596043470917</v>
      </c>
      <c r="AF231" s="6">
        <v>108.917394467938</v>
      </c>
      <c r="AG231" s="6">
        <v>97.557791625148695</v>
      </c>
      <c r="AH231" s="6"/>
      <c r="AI231" s="6"/>
      <c r="AJ231" s="6"/>
      <c r="AK231" s="6"/>
      <c r="AL231" s="6"/>
      <c r="AM231" s="6"/>
    </row>
    <row r="232" spans="1:39" ht="15.75" customHeight="1" x14ac:dyDescent="0.2">
      <c r="A232" s="7">
        <v>44070</v>
      </c>
      <c r="B232" s="6" t="s">
        <v>110</v>
      </c>
      <c r="C232" s="6">
        <v>2015</v>
      </c>
      <c r="D232" s="6" t="s">
        <v>48</v>
      </c>
      <c r="E232" s="6">
        <v>34</v>
      </c>
      <c r="F232" s="8">
        <v>2</v>
      </c>
      <c r="G232" s="8" t="s">
        <v>35</v>
      </c>
      <c r="H232" s="6" t="s">
        <v>36</v>
      </c>
      <c r="I232" s="6">
        <v>4</v>
      </c>
      <c r="J232" s="6" t="s">
        <v>36</v>
      </c>
      <c r="K232" s="6" t="s">
        <v>36</v>
      </c>
      <c r="L232" s="6" t="s">
        <v>36</v>
      </c>
      <c r="M232" s="6">
        <v>1</v>
      </c>
      <c r="N232" s="6" t="s">
        <v>37</v>
      </c>
      <c r="O232" s="6">
        <v>16.030868999999999</v>
      </c>
      <c r="P232" s="6">
        <v>16.0031</v>
      </c>
      <c r="Q232" s="6">
        <v>2.7644250000000001</v>
      </c>
      <c r="R232" s="6">
        <v>3.7139600000000002</v>
      </c>
      <c r="S232" s="6">
        <v>3.2548659999999998</v>
      </c>
      <c r="T232" s="6">
        <v>21.881413999999999</v>
      </c>
      <c r="U232" s="6">
        <v>1.5048790000000001</v>
      </c>
      <c r="V232" s="6">
        <v>10000</v>
      </c>
      <c r="W232" s="6">
        <v>114.15542600000001</v>
      </c>
      <c r="X232" s="6">
        <f t="shared" si="7"/>
        <v>1.3673234560803844</v>
      </c>
      <c r="Y232" s="6">
        <v>1.3673234560803844</v>
      </c>
      <c r="Z232" s="6" t="s">
        <v>36</v>
      </c>
      <c r="AA232" s="6">
        <v>31.764330530873401</v>
      </c>
      <c r="AB232" s="6" t="s">
        <v>36</v>
      </c>
      <c r="AC232" s="6">
        <v>5.8399931780875401E-2</v>
      </c>
      <c r="AD232" s="6" t="s">
        <v>36</v>
      </c>
      <c r="AE232" s="6">
        <v>30.801597663777098</v>
      </c>
      <c r="AF232" s="6">
        <v>86.972225962227697</v>
      </c>
      <c r="AG232" s="6">
        <v>117.773825922898</v>
      </c>
      <c r="AH232" s="6"/>
      <c r="AI232" s="6"/>
      <c r="AJ232" s="6"/>
      <c r="AK232" s="6"/>
      <c r="AL232" s="6"/>
      <c r="AM232" s="6"/>
    </row>
    <row r="233" spans="1:39" ht="15.75" customHeight="1" x14ac:dyDescent="0.2">
      <c r="A233" s="7">
        <v>44070</v>
      </c>
      <c r="B233" s="6" t="s">
        <v>111</v>
      </c>
      <c r="C233" s="6">
        <v>2015</v>
      </c>
      <c r="D233" s="6" t="s">
        <v>48</v>
      </c>
      <c r="E233" s="6">
        <v>34</v>
      </c>
      <c r="F233" s="8">
        <v>3</v>
      </c>
      <c r="G233" s="8" t="s">
        <v>35</v>
      </c>
      <c r="H233" s="6" t="s">
        <v>36</v>
      </c>
      <c r="I233" s="6">
        <v>4</v>
      </c>
      <c r="J233" s="6" t="s">
        <v>36</v>
      </c>
      <c r="K233" s="6" t="s">
        <v>36</v>
      </c>
      <c r="L233" s="6" t="s">
        <v>36</v>
      </c>
      <c r="M233" s="6">
        <v>1</v>
      </c>
      <c r="N233" s="6" t="s">
        <v>37</v>
      </c>
      <c r="O233" s="6">
        <v>16.138921</v>
      </c>
      <c r="P233" s="6">
        <v>16.003920000000001</v>
      </c>
      <c r="Q233" s="6">
        <v>2.3169949999999999</v>
      </c>
      <c r="R233" s="6">
        <v>3.229152</v>
      </c>
      <c r="S233" s="6">
        <v>2.7771370000000002</v>
      </c>
      <c r="T233" s="6">
        <v>21.846070999999998</v>
      </c>
      <c r="U233" s="6">
        <v>0.87968800000000003</v>
      </c>
      <c r="V233" s="6">
        <v>10000</v>
      </c>
      <c r="W233" s="6">
        <v>120.607578</v>
      </c>
      <c r="X233" s="6">
        <f t="shared" si="7"/>
        <v>1.3650450014746385</v>
      </c>
      <c r="Y233" s="6">
        <v>1.3650450014746385</v>
      </c>
      <c r="Z233" s="6" t="s">
        <v>36</v>
      </c>
      <c r="AA233" s="6">
        <v>30.078806862666202</v>
      </c>
      <c r="AB233" s="6" t="s">
        <v>36</v>
      </c>
      <c r="AC233" s="6">
        <v>5.5839353535334001E-2</v>
      </c>
      <c r="AD233" s="6" t="s">
        <v>36</v>
      </c>
      <c r="AE233" s="6">
        <v>9.1925374028588802</v>
      </c>
      <c r="AF233" s="6">
        <v>91.844389604266397</v>
      </c>
      <c r="AG233" s="6">
        <v>101.036926221117</v>
      </c>
      <c r="AH233" s="6"/>
      <c r="AI233" s="6"/>
      <c r="AJ233" s="6"/>
      <c r="AK233" s="6"/>
      <c r="AL233" s="6"/>
      <c r="AM233" s="6"/>
    </row>
    <row r="234" spans="1:39" ht="15.75" customHeight="1" x14ac:dyDescent="0.2">
      <c r="A234" s="7">
        <v>44069</v>
      </c>
      <c r="B234" s="6" t="s">
        <v>112</v>
      </c>
      <c r="C234" s="6">
        <v>2015</v>
      </c>
      <c r="D234" s="6" t="s">
        <v>48</v>
      </c>
      <c r="E234" s="6">
        <v>35</v>
      </c>
      <c r="F234" s="8">
        <v>1</v>
      </c>
      <c r="G234" s="8" t="s">
        <v>35</v>
      </c>
      <c r="H234" s="6" t="s">
        <v>36</v>
      </c>
      <c r="I234" s="6">
        <v>4</v>
      </c>
      <c r="J234" s="6" t="s">
        <v>36</v>
      </c>
      <c r="K234" s="6" t="s">
        <v>36</v>
      </c>
      <c r="L234" s="6" t="s">
        <v>36</v>
      </c>
      <c r="M234" s="6">
        <v>1</v>
      </c>
      <c r="N234" s="6" t="s">
        <v>37</v>
      </c>
      <c r="O234" s="6">
        <v>16.051110000000001</v>
      </c>
      <c r="P234" s="6">
        <v>16.005907000000001</v>
      </c>
      <c r="Q234" s="6">
        <v>2.952747</v>
      </c>
      <c r="R234" s="6">
        <v>3.8729610000000001</v>
      </c>
      <c r="S234" s="6">
        <v>3.3479130000000001</v>
      </c>
      <c r="T234" s="6">
        <v>21.876270999999999</v>
      </c>
      <c r="U234" s="6">
        <v>1.0295479999999999</v>
      </c>
      <c r="V234" s="6">
        <v>10000</v>
      </c>
      <c r="W234" s="6">
        <v>114.27099</v>
      </c>
      <c r="X234" s="6">
        <f t="shared" si="7"/>
        <v>1.3667623459264131</v>
      </c>
      <c r="Y234" s="6">
        <v>1.3667623459264131</v>
      </c>
      <c r="Z234" s="6" t="s">
        <v>36</v>
      </c>
      <c r="AA234" s="6">
        <v>31.3183790057039</v>
      </c>
      <c r="AB234" s="6" t="s">
        <v>36</v>
      </c>
      <c r="AC234" s="6">
        <v>6.1660394942412503E-2</v>
      </c>
      <c r="AD234" s="6" t="s">
        <v>36</v>
      </c>
      <c r="AE234" s="6">
        <v>20.562684482595799</v>
      </c>
      <c r="AF234" s="6">
        <v>71.1633205658501</v>
      </c>
      <c r="AG234" s="6">
        <v>91.726003081035799</v>
      </c>
      <c r="AH234" s="6"/>
      <c r="AI234" s="6"/>
      <c r="AJ234" s="6"/>
      <c r="AK234" s="6"/>
      <c r="AL234" s="6"/>
      <c r="AM234" s="6"/>
    </row>
    <row r="235" spans="1:39" ht="15.75" customHeight="1" x14ac:dyDescent="0.2">
      <c r="A235" s="7">
        <v>44069</v>
      </c>
      <c r="B235" s="6" t="s">
        <v>113</v>
      </c>
      <c r="C235" s="6">
        <v>2015</v>
      </c>
      <c r="D235" s="6" t="s">
        <v>48</v>
      </c>
      <c r="E235" s="6">
        <v>35</v>
      </c>
      <c r="F235" s="8">
        <v>2</v>
      </c>
      <c r="G235" s="8" t="s">
        <v>35</v>
      </c>
      <c r="H235" s="6" t="s">
        <v>36</v>
      </c>
      <c r="I235" s="6">
        <v>4</v>
      </c>
      <c r="J235" s="6" t="s">
        <v>36</v>
      </c>
      <c r="K235" s="6" t="s">
        <v>36</v>
      </c>
      <c r="L235" s="6" t="s">
        <v>36</v>
      </c>
      <c r="M235" s="6">
        <v>1</v>
      </c>
      <c r="N235" s="6" t="s">
        <v>37</v>
      </c>
      <c r="O235" s="6">
        <v>16.290192000000001</v>
      </c>
      <c r="P235" s="6">
        <v>16.004729000000001</v>
      </c>
      <c r="Q235" s="6">
        <v>-0.91371400000000003</v>
      </c>
      <c r="R235" s="6">
        <v>0.38342100000000001</v>
      </c>
      <c r="S235" s="6">
        <v>-0.15362500000000001</v>
      </c>
      <c r="T235" s="6">
        <v>24.368998999999999</v>
      </c>
      <c r="U235" s="6">
        <v>0.75103600000000004</v>
      </c>
      <c r="V235" s="6">
        <v>10000</v>
      </c>
      <c r="W235" s="6">
        <v>158.82106099999999</v>
      </c>
      <c r="X235" s="6">
        <f t="shared" si="7"/>
        <v>1.52261241036946</v>
      </c>
      <c r="Y235" s="6">
        <v>1.52261241036946</v>
      </c>
      <c r="Z235" s="6" t="s">
        <v>36</v>
      </c>
      <c r="AA235" s="6">
        <v>34.875351857218902</v>
      </c>
      <c r="AB235" s="6" t="s">
        <v>36</v>
      </c>
      <c r="AC235" s="6">
        <v>7.5802002309966199E-2</v>
      </c>
      <c r="AD235" s="6" t="s">
        <v>36</v>
      </c>
      <c r="AE235" s="6">
        <v>34.168783636130101</v>
      </c>
      <c r="AF235" s="6">
        <v>81.317555390463696</v>
      </c>
      <c r="AG235" s="6">
        <v>115.486339017918</v>
      </c>
      <c r="AH235" s="6"/>
      <c r="AI235" s="6"/>
      <c r="AJ235" s="6"/>
      <c r="AK235" s="6"/>
      <c r="AL235" s="6"/>
      <c r="AM235" s="6"/>
    </row>
    <row r="236" spans="1:39" ht="15.75" customHeight="1" x14ac:dyDescent="0.2">
      <c r="A236" s="7">
        <v>44069</v>
      </c>
      <c r="B236" s="6" t="s">
        <v>114</v>
      </c>
      <c r="C236" s="6">
        <v>2015</v>
      </c>
      <c r="D236" s="6" t="s">
        <v>48</v>
      </c>
      <c r="E236" s="6">
        <v>35</v>
      </c>
      <c r="F236" s="8">
        <v>3</v>
      </c>
      <c r="G236" s="8" t="s">
        <v>35</v>
      </c>
      <c r="H236" s="6" t="s">
        <v>36</v>
      </c>
      <c r="I236" s="6">
        <v>4</v>
      </c>
      <c r="J236" s="6" t="s">
        <v>36</v>
      </c>
      <c r="K236" s="6" t="s">
        <v>36</v>
      </c>
      <c r="L236" s="6" t="s">
        <v>36</v>
      </c>
      <c r="M236" s="6">
        <v>1</v>
      </c>
      <c r="N236" s="6" t="s">
        <v>37</v>
      </c>
      <c r="O236" s="6">
        <v>16.179590000000001</v>
      </c>
      <c r="P236" s="6">
        <v>16.005034999999999</v>
      </c>
      <c r="Q236" s="6">
        <v>2.8845369999999999</v>
      </c>
      <c r="R236" s="6">
        <v>4.0201250000000002</v>
      </c>
      <c r="S236" s="6">
        <v>3.4132539999999998</v>
      </c>
      <c r="T236" s="6">
        <v>24.889492000000001</v>
      </c>
      <c r="U236" s="6">
        <v>0.80185399999999996</v>
      </c>
      <c r="V236" s="6">
        <v>10000</v>
      </c>
      <c r="W236" s="6">
        <v>157.703215</v>
      </c>
      <c r="X236" s="6">
        <f t="shared" si="7"/>
        <v>1.5551038782483138</v>
      </c>
      <c r="Y236" s="6">
        <v>1.5551038782483138</v>
      </c>
      <c r="Z236" s="6" t="s">
        <v>36</v>
      </c>
      <c r="AA236" s="6">
        <v>37.432973692118203</v>
      </c>
      <c r="AB236" s="6" t="s">
        <v>36</v>
      </c>
      <c r="AC236" s="6">
        <v>7.9970289612874806E-2</v>
      </c>
      <c r="AD236" s="6" t="s">
        <v>36</v>
      </c>
      <c r="AE236" s="6">
        <v>2.8563855135635099E-2</v>
      </c>
      <c r="AF236" s="6">
        <v>68.076818195431898</v>
      </c>
      <c r="AG236" s="6">
        <v>68.105381403334604</v>
      </c>
      <c r="AH236" s="6"/>
      <c r="AI236" s="6"/>
      <c r="AJ236" s="6"/>
      <c r="AK236" s="6"/>
      <c r="AL236" s="6"/>
      <c r="AM236" s="6"/>
    </row>
    <row r="237" spans="1:39" ht="15.75" customHeight="1" x14ac:dyDescent="0.2">
      <c r="A237" s="7">
        <v>44068</v>
      </c>
      <c r="B237" s="6" t="s">
        <v>115</v>
      </c>
      <c r="C237" s="6">
        <v>2015</v>
      </c>
      <c r="D237" s="6" t="s">
        <v>34</v>
      </c>
      <c r="E237" s="6">
        <v>15</v>
      </c>
      <c r="F237" s="8">
        <v>1</v>
      </c>
      <c r="G237" s="8" t="s">
        <v>35</v>
      </c>
      <c r="H237" s="6" t="s">
        <v>36</v>
      </c>
      <c r="I237" s="6">
        <v>4</v>
      </c>
      <c r="J237" s="6" t="s">
        <v>36</v>
      </c>
      <c r="K237" s="6" t="s">
        <v>36</v>
      </c>
      <c r="L237" s="6" t="s">
        <v>36</v>
      </c>
      <c r="M237" s="6">
        <v>1</v>
      </c>
      <c r="N237" s="6" t="s">
        <v>37</v>
      </c>
      <c r="O237" s="6">
        <v>16.014944</v>
      </c>
      <c r="P237" s="6">
        <v>15.980054000000001</v>
      </c>
      <c r="Q237" s="6">
        <v>3.6942020000000002</v>
      </c>
      <c r="R237" s="6">
        <v>4.9762829999999996</v>
      </c>
      <c r="S237" s="6">
        <v>4.3063320000000003</v>
      </c>
      <c r="T237" s="6">
        <v>25.017288000000001</v>
      </c>
      <c r="U237" s="6">
        <v>0.59137700000000004</v>
      </c>
      <c r="V237" s="6">
        <v>10000</v>
      </c>
      <c r="W237" s="6">
        <v>177.31513200000001</v>
      </c>
      <c r="X237" s="6">
        <f t="shared" si="7"/>
        <v>1.565532131493423</v>
      </c>
      <c r="Y237" s="6">
        <v>1.565532131493423</v>
      </c>
      <c r="Z237" s="6" t="s">
        <v>36</v>
      </c>
      <c r="AA237" s="6">
        <v>34.005241239114397</v>
      </c>
      <c r="AB237" s="6" t="s">
        <v>36</v>
      </c>
      <c r="AC237" s="6">
        <v>8.7119495822135296E-2</v>
      </c>
      <c r="AD237" s="6" t="s">
        <v>36</v>
      </c>
      <c r="AE237" s="6">
        <v>-34.917957724310298</v>
      </c>
      <c r="AF237" s="6">
        <v>6.37321843120501</v>
      </c>
      <c r="AG237" s="6">
        <v>-28.544741909620999</v>
      </c>
      <c r="AH237" s="6"/>
      <c r="AI237" s="6"/>
      <c r="AJ237" s="6"/>
      <c r="AK237" s="6"/>
      <c r="AL237" s="6"/>
      <c r="AM237" s="6"/>
    </row>
    <row r="238" spans="1:39" ht="15.75" customHeight="1" x14ac:dyDescent="0.2">
      <c r="A238" s="7">
        <v>44068</v>
      </c>
      <c r="B238" s="6" t="s">
        <v>116</v>
      </c>
      <c r="C238" s="6">
        <v>2015</v>
      </c>
      <c r="D238" s="6" t="s">
        <v>34</v>
      </c>
      <c r="E238" s="6">
        <v>15</v>
      </c>
      <c r="F238" s="6">
        <v>2</v>
      </c>
      <c r="G238" s="6" t="s">
        <v>35</v>
      </c>
      <c r="H238" s="6" t="s">
        <v>36</v>
      </c>
      <c r="I238" s="6">
        <v>4</v>
      </c>
      <c r="J238" s="6" t="s">
        <v>36</v>
      </c>
      <c r="K238" s="6" t="s">
        <v>36</v>
      </c>
      <c r="L238" s="6" t="s">
        <v>36</v>
      </c>
      <c r="M238" s="6">
        <v>1</v>
      </c>
      <c r="N238" s="6" t="s">
        <v>37</v>
      </c>
      <c r="O238" s="6">
        <v>16.139050000000001</v>
      </c>
      <c r="P238" s="6">
        <v>16.007365</v>
      </c>
      <c r="Q238" s="6">
        <v>3.9164129999999999</v>
      </c>
      <c r="R238" s="6">
        <v>5.0027860000000004</v>
      </c>
      <c r="S238" s="6">
        <v>4.4696509999999998</v>
      </c>
      <c r="T238" s="6">
        <v>29.898084999999998</v>
      </c>
      <c r="U238" s="6">
        <v>0.23199600000000001</v>
      </c>
      <c r="V238" s="6">
        <v>10000</v>
      </c>
      <c r="W238" s="6">
        <v>270.01402200000001</v>
      </c>
      <c r="X238" s="6">
        <f t="shared" si="7"/>
        <v>1.8677705543666929</v>
      </c>
      <c r="Y238" s="6">
        <v>1.8677705543666929</v>
      </c>
      <c r="Z238" s="6" t="s">
        <v>36</v>
      </c>
      <c r="AA238" s="6">
        <v>38.160790042376</v>
      </c>
      <c r="AB238" s="6" t="s">
        <v>36</v>
      </c>
      <c r="AC238" s="6">
        <v>0.117556532619238</v>
      </c>
      <c r="AD238" s="6" t="s">
        <v>36</v>
      </c>
      <c r="AE238" s="6">
        <v>-7.1943861682240504</v>
      </c>
      <c r="AF238" s="6">
        <v>-75.239757911814095</v>
      </c>
      <c r="AG238" s="6">
        <v>-82.434147334995799</v>
      </c>
      <c r="AH238" s="6"/>
      <c r="AI238" s="6"/>
      <c r="AJ238" s="6"/>
      <c r="AK238" s="6"/>
      <c r="AL238" s="6"/>
      <c r="AM238" s="6"/>
    </row>
    <row r="239" spans="1:39" ht="15.75" customHeight="1" x14ac:dyDescent="0.2">
      <c r="A239" s="7">
        <v>44068</v>
      </c>
      <c r="B239" s="6" t="s">
        <v>117</v>
      </c>
      <c r="C239" s="6">
        <v>2015</v>
      </c>
      <c r="D239" s="6" t="s">
        <v>34</v>
      </c>
      <c r="E239" s="6">
        <v>15</v>
      </c>
      <c r="F239" s="8">
        <v>3</v>
      </c>
      <c r="G239" s="8" t="s">
        <v>35</v>
      </c>
      <c r="H239" s="6" t="s">
        <v>36</v>
      </c>
      <c r="I239" s="6">
        <v>4</v>
      </c>
      <c r="J239" s="6" t="s">
        <v>36</v>
      </c>
      <c r="K239" s="6" t="s">
        <v>36</v>
      </c>
      <c r="L239" s="6" t="s">
        <v>36</v>
      </c>
      <c r="M239" s="6">
        <v>1</v>
      </c>
      <c r="N239" s="6" t="s">
        <v>37</v>
      </c>
      <c r="O239" s="6">
        <v>16.027204999999999</v>
      </c>
      <c r="P239" s="6">
        <v>16.003907999999999</v>
      </c>
      <c r="Q239" s="6">
        <v>3.4552849999999999</v>
      </c>
      <c r="R239" s="6">
        <v>5.3700330000000003</v>
      </c>
      <c r="S239" s="6">
        <v>4.3942170000000003</v>
      </c>
      <c r="T239" s="6">
        <v>29.446449000000001</v>
      </c>
      <c r="U239" s="6">
        <v>0.46096199999999998</v>
      </c>
      <c r="V239" s="6">
        <v>10000</v>
      </c>
      <c r="W239" s="6">
        <v>217.97501399999999</v>
      </c>
      <c r="X239" s="6">
        <f t="shared" si="7"/>
        <v>1.8399536538200547</v>
      </c>
      <c r="Y239" s="6">
        <v>1.8399536538200547</v>
      </c>
      <c r="Z239" s="6" t="s">
        <v>36</v>
      </c>
      <c r="AA239" s="6">
        <v>42.273339134097697</v>
      </c>
      <c r="AB239" s="6" t="s">
        <v>36</v>
      </c>
      <c r="AC239" s="6">
        <v>0.11906768164976</v>
      </c>
      <c r="AD239" s="6" t="s">
        <v>36</v>
      </c>
      <c r="AE239" s="6">
        <v>-7.2355507729745199</v>
      </c>
      <c r="AF239" s="6">
        <v>-6.9020286129593504</v>
      </c>
      <c r="AG239" s="6">
        <v>-14.137580173240201</v>
      </c>
      <c r="AH239" s="6"/>
      <c r="AI239" s="6"/>
      <c r="AJ239" s="6"/>
      <c r="AK239" s="6"/>
      <c r="AL239" s="6"/>
      <c r="AM239" s="6"/>
    </row>
    <row r="240" spans="1:39" ht="15.75" customHeight="1" x14ac:dyDescent="0.2">
      <c r="A240" s="7">
        <v>44068</v>
      </c>
      <c r="B240" s="6" t="s">
        <v>118</v>
      </c>
      <c r="C240" s="6">
        <v>2015</v>
      </c>
      <c r="D240" s="6" t="s">
        <v>34</v>
      </c>
      <c r="E240" s="6">
        <v>19</v>
      </c>
      <c r="F240" s="8">
        <v>1</v>
      </c>
      <c r="G240" s="8" t="s">
        <v>35</v>
      </c>
      <c r="H240" s="6" t="s">
        <v>36</v>
      </c>
      <c r="I240" s="6">
        <v>4</v>
      </c>
      <c r="J240" s="6" t="s">
        <v>36</v>
      </c>
      <c r="K240" s="6" t="s">
        <v>36</v>
      </c>
      <c r="L240" s="6" t="s">
        <v>36</v>
      </c>
      <c r="M240" s="6">
        <v>1</v>
      </c>
      <c r="N240" s="6" t="s">
        <v>37</v>
      </c>
      <c r="O240" s="6">
        <v>16.059975000000001</v>
      </c>
      <c r="P240" s="6">
        <v>16.002362999999999</v>
      </c>
      <c r="Q240" s="6">
        <v>-0.63530600000000004</v>
      </c>
      <c r="R240" s="6">
        <v>0.19843</v>
      </c>
      <c r="S240" s="6">
        <v>-0.19986400000000001</v>
      </c>
      <c r="T240" s="6">
        <v>28.353957999999999</v>
      </c>
      <c r="U240" s="6">
        <v>0.52451499999999995</v>
      </c>
      <c r="V240" s="6">
        <v>10000</v>
      </c>
      <c r="W240" s="6">
        <v>209.11570399999999</v>
      </c>
      <c r="X240" s="6">
        <f t="shared" si="7"/>
        <v>1.7718606933238548</v>
      </c>
      <c r="Y240" s="6">
        <v>1.7718606933238548</v>
      </c>
      <c r="Z240" s="6" t="s">
        <v>36</v>
      </c>
      <c r="AA240" s="6">
        <v>40.272115345394099</v>
      </c>
      <c r="AB240" s="6" t="s">
        <v>36</v>
      </c>
      <c r="AC240" s="6">
        <v>0.110138427532843</v>
      </c>
      <c r="AD240" s="6" t="s">
        <v>36</v>
      </c>
      <c r="AE240" s="6">
        <v>-6.9415704151823201</v>
      </c>
      <c r="AF240" s="6">
        <v>38.758732426203999</v>
      </c>
      <c r="AG240" s="6">
        <v>31.817162460026701</v>
      </c>
      <c r="AH240" s="6"/>
      <c r="AI240" s="6"/>
      <c r="AJ240" s="6"/>
      <c r="AK240" s="6"/>
      <c r="AL240" s="6"/>
      <c r="AM240" s="6"/>
    </row>
    <row r="241" spans="1:33" s="13" customFormat="1" ht="15.75" customHeight="1" x14ac:dyDescent="0.2">
      <c r="A241" s="12">
        <v>44068</v>
      </c>
      <c r="B241" s="13" t="s">
        <v>119</v>
      </c>
      <c r="C241" s="13">
        <v>2015</v>
      </c>
      <c r="D241" s="13" t="s">
        <v>34</v>
      </c>
      <c r="E241" s="13">
        <v>19</v>
      </c>
      <c r="F241" s="14">
        <v>2</v>
      </c>
      <c r="G241" s="14" t="s">
        <v>35</v>
      </c>
      <c r="H241" s="13" t="s">
        <v>36</v>
      </c>
      <c r="I241" s="13">
        <v>4</v>
      </c>
      <c r="J241" s="13" t="s">
        <v>36</v>
      </c>
      <c r="K241" s="13" t="s">
        <v>36</v>
      </c>
      <c r="L241" s="13" t="s">
        <v>36</v>
      </c>
      <c r="M241" s="13">
        <v>1</v>
      </c>
      <c r="N241" s="13" t="s">
        <v>37</v>
      </c>
      <c r="O241" s="13">
        <v>16.178858000000002</v>
      </c>
      <c r="P241" s="13">
        <v>16.004867999999998</v>
      </c>
      <c r="Q241" s="13">
        <v>1.0715060000000001</v>
      </c>
      <c r="R241" s="13">
        <v>2.445147</v>
      </c>
      <c r="S241" s="13">
        <v>1.7796350000000001</v>
      </c>
      <c r="T241" s="13">
        <v>24.073249000000001</v>
      </c>
      <c r="U241" s="13">
        <v>0.67361199999999999</v>
      </c>
      <c r="V241" s="13">
        <v>10000</v>
      </c>
      <c r="W241" s="13">
        <v>153.830929</v>
      </c>
      <c r="X241" s="13">
        <f t="shared" si="7"/>
        <v>1.504120433857999</v>
      </c>
      <c r="Y241" s="13">
        <v>1.504120433857999</v>
      </c>
      <c r="Z241" s="13" t="s">
        <v>36</v>
      </c>
      <c r="AA241" s="13">
        <v>34.738132266843799</v>
      </c>
      <c r="AB241" s="13" t="s">
        <v>36</v>
      </c>
      <c r="AC241" s="13">
        <v>7.9208780418201105E-2</v>
      </c>
      <c r="AD241" s="13" t="s">
        <v>36</v>
      </c>
      <c r="AE241" s="13">
        <v>-1.50456113054579</v>
      </c>
      <c r="AF241" s="13">
        <v>5.6524964449422601</v>
      </c>
      <c r="AG241" s="13">
        <v>4.1479373009311598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holot</dc:creator>
  <cp:lastModifiedBy>Microsoft Office User</cp:lastModifiedBy>
  <dcterms:created xsi:type="dcterms:W3CDTF">2020-08-27T18:47:52Z</dcterms:created>
  <dcterms:modified xsi:type="dcterms:W3CDTF">2020-08-27T22:30:21Z</dcterms:modified>
</cp:coreProperties>
</file>