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" i="1"/>
  <c r="I1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<sst xmlns="http://schemas.openxmlformats.org/spreadsheetml/2006/main" count="8" uniqueCount="8">
  <si>
    <t>ДЛИНА</t>
  </si>
  <si>
    <t>КОЭФ-Т</t>
  </si>
  <si>
    <t>ЗНАЧЕНИЯ</t>
  </si>
  <si>
    <t>E</t>
  </si>
  <si>
    <t>A</t>
  </si>
  <si>
    <t>alpha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</si>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</sst>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10" sqref="K10"/>
    </sheetView>
  </sheetViews>
  <sheetFormatPr defaultRowHeight="15" x14ac:dyDescent="0.25"/>
  <cols>
    <col min="1" max="1" width="9.140625" style="4"/>
    <col min="5" max="5" width="10.140625" customWidth="1"/>
    <col min="8" max="8" width="9.140625" style="5"/>
  </cols>
  <sheetData>
    <row r="1" spans="1:12" x14ac:dyDescent="0.25">
      <c r="A1" s="4">
        <f>H1/D1*C1/B1</f>
        <v>-2117.737232469462</v>
      </c>
      <c r="B1">
        <v>4.58</v>
      </c>
      <c r="C1">
        <f>-H1/I1</f>
        <v>3.5665478306576994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 s="5">
        <v>-700</v>
      </c>
      <c r="I1" s="3">
        <f>J1/H1</f>
        <v>196.26822160714286</v>
      </c>
      <c r="J1">
        <f>K1*L1</f>
        <v>-137387.755125</v>
      </c>
      <c r="K1" s="5">
        <v>-750</v>
      </c>
      <c r="L1">
        <v>183.1836735</v>
      </c>
    </row>
    <row r="2" spans="1:12" x14ac:dyDescent="0.25">
      <c r="A2" s="4">
        <f t="shared" ref="A2:A18" si="0">H2/D2*C2/B2</f>
        <v>-2437.2724567856981</v>
      </c>
      <c r="B2">
        <v>4.12</v>
      </c>
      <c r="C2">
        <f t="shared" ref="C2:C18" si="1">-H2/I2</f>
        <v>3.6924259902167877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 s="5">
        <v>-700</v>
      </c>
      <c r="I2" s="3">
        <f t="shared" ref="I2:I18" si="3">J2/H2</f>
        <v>189.5772594642857</v>
      </c>
      <c r="J2">
        <f t="shared" ref="J2:J18" si="4">K2*L2</f>
        <v>-132704.08162499999</v>
      </c>
      <c r="K2" s="5">
        <v>-750</v>
      </c>
      <c r="L2">
        <v>176.93877549999999</v>
      </c>
    </row>
    <row r="3" spans="1:12" x14ac:dyDescent="0.25">
      <c r="A3" s="4">
        <f t="shared" si="0"/>
        <v>-2546.338945546679</v>
      </c>
      <c r="B3">
        <v>4.1900000000000004</v>
      </c>
      <c r="C3">
        <f t="shared" si="1"/>
        <v>3.9232026154368107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 s="5">
        <v>-700</v>
      </c>
      <c r="I3" s="3">
        <f t="shared" si="3"/>
        <v>178.42565592857144</v>
      </c>
      <c r="J3">
        <f t="shared" si="4"/>
        <v>-124897.95915000001</v>
      </c>
      <c r="K3" s="5">
        <v>-750</v>
      </c>
      <c r="L3">
        <v>166.53061220000001</v>
      </c>
    </row>
    <row r="4" spans="1:12" x14ac:dyDescent="0.25">
      <c r="A4" s="4">
        <f t="shared" si="0"/>
        <v>-2271.7096685159099</v>
      </c>
      <c r="B4">
        <v>4.76</v>
      </c>
      <c r="C4">
        <f t="shared" si="1"/>
        <v>3.976218866996768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 s="5">
        <v>-700</v>
      </c>
      <c r="I4" s="3">
        <f t="shared" si="3"/>
        <v>176.04664718285716</v>
      </c>
      <c r="J4">
        <f t="shared" si="4"/>
        <v>-123232.653028</v>
      </c>
      <c r="K4" s="5">
        <v>-740</v>
      </c>
      <c r="L4">
        <v>166.53061220000001</v>
      </c>
    </row>
    <row r="5" spans="1:12" x14ac:dyDescent="0.25">
      <c r="A5" s="4">
        <f t="shared" si="0"/>
        <v>-2573.1140704805589</v>
      </c>
      <c r="B5">
        <v>4.26</v>
      </c>
      <c r="C5">
        <f t="shared" si="1"/>
        <v>4.0306876185994636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 s="5">
        <v>-700</v>
      </c>
      <c r="I5" s="3">
        <f t="shared" si="3"/>
        <v>173.66763843714287</v>
      </c>
      <c r="J5">
        <f t="shared" si="4"/>
        <v>-121567.34690600001</v>
      </c>
      <c r="K5" s="5">
        <v>-730</v>
      </c>
      <c r="L5">
        <v>166.53061220000001</v>
      </c>
    </row>
    <row r="6" spans="1:12" x14ac:dyDescent="0.25">
      <c r="A6" s="4">
        <f t="shared" si="0"/>
        <v>-2963.6556060668299</v>
      </c>
      <c r="B6">
        <v>3.75</v>
      </c>
      <c r="C6">
        <f t="shared" si="1"/>
        <v>4.0866693910800116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 s="5">
        <v>-700</v>
      </c>
      <c r="I6" s="3">
        <f t="shared" si="3"/>
        <v>171.28862969142858</v>
      </c>
      <c r="J6">
        <f t="shared" si="4"/>
        <v>-119902.04078400001</v>
      </c>
      <c r="K6" s="5">
        <v>-720</v>
      </c>
      <c r="L6">
        <v>166.53061220000001</v>
      </c>
    </row>
    <row r="7" spans="1:12" x14ac:dyDescent="0.25">
      <c r="A7" s="4">
        <f t="shared" si="0"/>
        <v>-3152.8251115748935</v>
      </c>
      <c r="B7">
        <v>3.76</v>
      </c>
      <c r="C7">
        <f t="shared" si="1"/>
        <v>4.3591140154069423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 s="5">
        <v>-700</v>
      </c>
      <c r="I7" s="3">
        <f t="shared" si="3"/>
        <v>160.5830904</v>
      </c>
      <c r="J7">
        <f t="shared" si="4"/>
        <v>-112408.16327999999</v>
      </c>
      <c r="K7" s="5">
        <v>-720</v>
      </c>
      <c r="L7">
        <v>156.12244899999999</v>
      </c>
    </row>
    <row r="8" spans="1:12" x14ac:dyDescent="0.25">
      <c r="A8" s="4">
        <f t="shared" si="0"/>
        <v>-3136.1434972279362</v>
      </c>
      <c r="B8">
        <v>3.78</v>
      </c>
      <c r="C8">
        <f t="shared" si="1"/>
        <v>4.3591140154069423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 s="5">
        <v>-700</v>
      </c>
      <c r="I8" s="3">
        <f t="shared" si="3"/>
        <v>160.5830904</v>
      </c>
      <c r="J8">
        <f t="shared" si="4"/>
        <v>-112408.16327999999</v>
      </c>
      <c r="K8" s="5">
        <v>-720</v>
      </c>
      <c r="L8">
        <v>156.12244899999999</v>
      </c>
    </row>
    <row r="9" spans="1:12" x14ac:dyDescent="0.25">
      <c r="A9" s="4">
        <f t="shared" si="0"/>
        <v>-3018.6836930346776</v>
      </c>
      <c r="B9">
        <v>3.77</v>
      </c>
      <c r="C9">
        <f t="shared" si="1"/>
        <v>4.1847494547906647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 s="5">
        <v>-700</v>
      </c>
      <c r="I9" s="3">
        <f t="shared" si="3"/>
        <v>167.27405249999998</v>
      </c>
      <c r="J9">
        <f t="shared" si="4"/>
        <v>-117091.83674999999</v>
      </c>
      <c r="K9" s="5">
        <v>-750</v>
      </c>
      <c r="L9">
        <v>156.12244899999999</v>
      </c>
    </row>
    <row r="10" spans="1:12" x14ac:dyDescent="0.25">
      <c r="A10" s="4">
        <f t="shared" si="0"/>
        <v>-1150.4724061793759</v>
      </c>
      <c r="B10">
        <v>3.77</v>
      </c>
      <c r="C10">
        <f t="shared" si="1"/>
        <v>2.0298474945666438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 s="5">
        <v>-550</v>
      </c>
      <c r="I10" s="3">
        <f t="shared" si="3"/>
        <v>270.9563164090909</v>
      </c>
      <c r="J10">
        <f t="shared" si="4"/>
        <v>-149025.974025</v>
      </c>
      <c r="K10" s="5">
        <v>-750</v>
      </c>
      <c r="L10">
        <v>198.7012987</v>
      </c>
    </row>
    <row r="11" spans="1:12" x14ac:dyDescent="0.25">
      <c r="A11" s="4">
        <f t="shared" si="0"/>
        <v>-3144.4621802444558</v>
      </c>
      <c r="B11">
        <v>3.77</v>
      </c>
      <c r="C11">
        <f t="shared" si="1"/>
        <v>4.3591140154069423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 s="5">
        <v>-700</v>
      </c>
      <c r="I11" s="3">
        <f t="shared" si="3"/>
        <v>160.5830904</v>
      </c>
      <c r="J11">
        <f t="shared" si="4"/>
        <v>-112408.16327999999</v>
      </c>
      <c r="K11" s="5">
        <v>-720</v>
      </c>
      <c r="L11">
        <v>156.12244899999999</v>
      </c>
    </row>
    <row r="12" spans="1:12" x14ac:dyDescent="0.25">
      <c r="A12" s="4">
        <f t="shared" si="0"/>
        <v>-2947.9332951593137</v>
      </c>
      <c r="B12">
        <v>3.77</v>
      </c>
      <c r="C12">
        <f t="shared" si="1"/>
        <v>4.0866693910800116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 s="5">
        <v>-700</v>
      </c>
      <c r="I12" s="3">
        <f t="shared" si="3"/>
        <v>171.28862969142858</v>
      </c>
      <c r="J12">
        <f t="shared" si="4"/>
        <v>-119902.04078400001</v>
      </c>
      <c r="K12" s="5">
        <v>-720</v>
      </c>
      <c r="L12">
        <v>166.53061220000001</v>
      </c>
    </row>
    <row r="13" spans="1:12" x14ac:dyDescent="0.25">
      <c r="A13" s="4">
        <f t="shared" si="0"/>
        <v>-2955.7735432847376</v>
      </c>
      <c r="B13">
        <v>3.76</v>
      </c>
      <c r="C13">
        <f t="shared" si="1"/>
        <v>4.0866693910800116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 s="5">
        <v>-700</v>
      </c>
      <c r="I13" s="3">
        <f t="shared" si="3"/>
        <v>171.28862969142858</v>
      </c>
      <c r="J13">
        <f t="shared" si="4"/>
        <v>-119902.04078400001</v>
      </c>
      <c r="K13" s="5">
        <v>-720</v>
      </c>
      <c r="L13">
        <v>166.53061220000001</v>
      </c>
    </row>
    <row r="14" spans="1:12" x14ac:dyDescent="0.25">
      <c r="A14" s="4">
        <f t="shared" si="0"/>
        <v>-3425.458106327244</v>
      </c>
      <c r="B14">
        <v>3.2</v>
      </c>
      <c r="C14">
        <f t="shared" si="1"/>
        <v>4.0306876185994636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 s="5">
        <v>-700</v>
      </c>
      <c r="I14" s="3">
        <f t="shared" si="3"/>
        <v>173.66763843714287</v>
      </c>
      <c r="J14">
        <f t="shared" si="4"/>
        <v>-121567.34690600001</v>
      </c>
      <c r="K14" s="5">
        <v>-730</v>
      </c>
      <c r="L14">
        <v>166.53061220000001</v>
      </c>
    </row>
    <row r="15" spans="1:12" x14ac:dyDescent="0.25">
      <c r="A15" s="4">
        <f t="shared" si="0"/>
        <v>-2906.8112962730456</v>
      </c>
      <c r="B15">
        <v>3.72</v>
      </c>
      <c r="C15">
        <f t="shared" si="1"/>
        <v>3.976218866996768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 s="5">
        <v>-700</v>
      </c>
      <c r="I15" s="3">
        <f t="shared" si="3"/>
        <v>176.04664718285716</v>
      </c>
      <c r="J15">
        <f t="shared" si="4"/>
        <v>-123232.653028</v>
      </c>
      <c r="K15" s="5">
        <v>-740</v>
      </c>
      <c r="L15">
        <v>166.53061220000001</v>
      </c>
    </row>
    <row r="16" spans="1:12" x14ac:dyDescent="0.25">
      <c r="A16" s="4">
        <f t="shared" si="0"/>
        <v>-2540.2762337715681</v>
      </c>
      <c r="B16">
        <v>4.2</v>
      </c>
      <c r="C16">
        <f t="shared" si="1"/>
        <v>3.9232026154368107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 s="5">
        <v>-700</v>
      </c>
      <c r="I16" s="3">
        <f t="shared" si="3"/>
        <v>178.42565592857144</v>
      </c>
      <c r="J16">
        <f t="shared" si="4"/>
        <v>-124897.95915000001</v>
      </c>
      <c r="K16" s="5">
        <v>-750</v>
      </c>
      <c r="L16">
        <v>166.53061220000001</v>
      </c>
    </row>
    <row r="17" spans="1:12" x14ac:dyDescent="0.25">
      <c r="A17" s="4">
        <f t="shared" si="0"/>
        <v>-2150.2275207616863</v>
      </c>
      <c r="B17">
        <v>4.67</v>
      </c>
      <c r="C17">
        <f t="shared" si="1"/>
        <v>3.6924259902167877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 s="5">
        <v>-700</v>
      </c>
      <c r="I17" s="3">
        <f t="shared" si="3"/>
        <v>189.5772594642857</v>
      </c>
      <c r="J17">
        <f t="shared" si="4"/>
        <v>-132704.08162499999</v>
      </c>
      <c r="K17" s="5">
        <v>-750</v>
      </c>
      <c r="L17">
        <v>176.93877549999999</v>
      </c>
    </row>
    <row r="18" spans="1:12" x14ac:dyDescent="0.25">
      <c r="A18" s="4">
        <f t="shared" si="0"/>
        <v>-2117.737232469462</v>
      </c>
      <c r="B18">
        <v>4.58</v>
      </c>
      <c r="C18">
        <f t="shared" si="1"/>
        <v>3.5665478306576994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 s="5">
        <v>-700</v>
      </c>
      <c r="I18" s="3">
        <f t="shared" si="3"/>
        <v>196.26822160714286</v>
      </c>
      <c r="J18">
        <f t="shared" si="4"/>
        <v>-137387.755125</v>
      </c>
      <c r="K18" s="5">
        <v>-750</v>
      </c>
      <c r="L18">
        <v>183.1836735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6</v>
      </c>
      <c r="D29" t="s">
        <v>7</v>
      </c>
      <c r="E29" t="s">
        <v>3</v>
      </c>
      <c r="F29" t="s">
        <v>5</v>
      </c>
      <c r="G29" t="s">
        <v>4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2013-05-27T13:56:14Z</dcterms:modified>
</cp:coreProperties>
</file>