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up\Desktop\"/>
    </mc:Choice>
  </mc:AlternateContent>
  <bookViews>
    <workbookView xWindow="0" yWindow="0" windowWidth="13800" windowHeight="3525"/>
  </bookViews>
  <sheets>
    <sheet name="data-clustering (1)" sheetId="1" r:id="rId1"/>
  </sheets>
  <calcPr calcId="152511"/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<sst xmlns="http://schemas.openxmlformats.org/spreadsheetml/2006/main" count="19" uniqueCount="7">
  <si>
    <t>pat_id</t>
  </si>
  <si>
    <t>pat_therapy</t>
  </si>
  <si>
    <t>discharge_status</t>
  </si>
  <si>
    <t>a</t>
  </si>
  <si>
    <t>b</t>
  </si>
  <si>
    <t>days_of_death_after_admission</t>
  </si>
  <si>
    <t>percent_remaining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</si>
</sst>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7" fillId="25" borderId="10" xfId="34" applyBorder="1" applyAlignment="1">
      <alignment horizontal="center" vertical="center" wrapText="1"/>
    </xf>
    <xf numFmtId="0" fontId="17" fillId="25" borderId="11" xfId="34" applyBorder="1" applyAlignment="1">
      <alignment horizontal="center" vertical="center" wrapText="1"/>
    </xf>
    <xf numFmtId="0" fontId="17" fillId="25" borderId="12" xfId="34" applyBorder="1" applyAlignment="1">
      <alignment horizontal="center" vertical="center" wrapText="1"/>
    </xf>
    <xf numFmtId="0" fontId="17" fillId="25" borderId="0" xfId="34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'data-clustering (1)'!$D$3:$D$21</c:f>
              <c:numCache>
                <c:formatCode>General</c:formatCode>
                <c:ptCount val="19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'data-clustering (1)'!$E$3:$E$21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83.333333333333343</c:v>
                </c:pt>
                <c:pt idx="3">
                  <c:v>66.666666666666657</c:v>
                </c:pt>
                <c:pt idx="4">
                  <c:v>50</c:v>
                </c:pt>
                <c:pt idx="5">
                  <c:v>33.333333333333329</c:v>
                </c:pt>
                <c:pt idx="6">
                  <c:v>16.666666666666664</c:v>
                </c:pt>
                <c:pt idx="7">
                  <c:v>0</c:v>
                </c:pt>
                <c:pt idx="9">
                  <c:v>100</c:v>
                </c:pt>
                <c:pt idx="10">
                  <c:v>100</c:v>
                </c:pt>
                <c:pt idx="11">
                  <c:v>87.5</c:v>
                </c:pt>
                <c:pt idx="12">
                  <c:v>75</c:v>
                </c:pt>
                <c:pt idx="13">
                  <c:v>62.5</c:v>
                </c:pt>
                <c:pt idx="14">
                  <c:v>50</c:v>
                </c:pt>
                <c:pt idx="15">
                  <c:v>37.5</c:v>
                </c:pt>
                <c:pt idx="16">
                  <c:v>25</c:v>
                </c:pt>
                <c:pt idx="17">
                  <c:v>12.5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87968"/>
        <c:axId val="1875386336"/>
      </c:scatterChart>
      <c:valAx>
        <c:axId val="18753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86336"/>
        <c:crosses val="autoZero"/>
        <c:crossBetween val="midCat"/>
      </c:valAx>
      <c:valAx>
        <c:axId val="18753863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8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201083</xdr:colOff>
      <xdr:row>4</xdr:row>
      <xdr:rowOff>94191</xdr:rowOff>
    </xdr:from>
    <xdr:to>
      <xdr:col>12</xdr:col>
      <xdr:colOff>476250</xdr:colOff>
      <xdr:row>20</xdr:row>
      <xdr:rowOff>170391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0.73148</cdr:x>
      <cdr:y>0.2273</cdr:y>
    </cdr:from>
    <cdr:to>
      <cdr:x>0.86574</cdr:x>
      <cdr:y>0.31199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44333" y="710142"/>
          <a:ext cx="613834" cy="264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CASE B</a:t>
          </a:r>
        </a:p>
      </cdr:txBody>
    </cdr:sp>
  </cdr:relSizeAnchor>
  <cdr:relSizeAnchor xmlns:cdr="http://schemas.openxmlformats.org/drawingml/2006/chartDrawing">
    <cdr:from>
      <cdr:x>0.51111</cdr:x>
      <cdr:y>0.3042</cdr:y>
    </cdr:from>
    <cdr:to>
      <cdr:x>0.65741</cdr:x>
      <cdr:y>0.37636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36799" y="950384"/>
          <a:ext cx="668867" cy="225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CASE</a:t>
          </a:r>
          <a:r>
            <a:rPr lang="en-US" sz="1100" baseline="0"/>
            <a:t> A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4" zoomScale="90" zoomScaleNormal="90" workbookViewId="0">
      <selection activeCell="E10" sqref="E10"/>
    </sheetView>
  </sheetViews>
  <sheetFormatPr defaultRowHeight="15" x14ac:dyDescent="0.25"/>
  <cols>
    <col min="1" max="1" width="17" customWidth="1"/>
    <col min="2" max="2" width="18" customWidth="1"/>
    <col min="3" max="3" width="19.28515625" customWidth="1"/>
    <col min="4" max="4" width="35.85546875" bestFit="1" customWidth="1"/>
    <col min="5" max="5" width="20.5703125" bestFit="1" customWidth="1"/>
  </cols>
  <sheetData>
    <row r="1" spans="1:5" ht="20.25" customHeight="1" thickBot="1" x14ac:dyDescent="0.3">
      <c r="A1" s="1" t="s">
        <v>0</v>
      </c>
      <c r="B1" s="2" t="s">
        <v>1</v>
      </c>
      <c r="C1" s="2" t="s">
        <v>2</v>
      </c>
      <c r="D1" s="2" t="s">
        <v>5</v>
      </c>
      <c r="E1" s="3" t="s">
        <v>6</v>
      </c>
    </row>
    <row r="2" spans="1:5" ht="20.25" customHeight="1" x14ac:dyDescent="0.25">
      <c r="A2" s="4"/>
      <c r="B2" s="4"/>
      <c r="C2" s="4"/>
      <c r="D2" s="4"/>
      <c r="E2" s="4"/>
    </row>
    <row r="3" spans="1:5" ht="20.25" customHeight="1" x14ac:dyDescent="0.25">
      <c r="A3" s="4"/>
      <c r="B3" s="4"/>
      <c r="C3" s="4"/>
      <c r="D3" s="4">
        <v>0</v>
      </c>
      <c r="E3" s="4">
        <v>100</v>
      </c>
    </row>
    <row r="4" spans="1:5" ht="20.25" customHeight="1" x14ac:dyDescent="0.25">
      <c r="A4" s="4"/>
      <c r="B4" s="4"/>
      <c r="C4" s="4"/>
      <c r="D4" s="4">
        <v>7</v>
      </c>
      <c r="E4" s="4">
        <v>100</v>
      </c>
    </row>
    <row r="5" spans="1:5" x14ac:dyDescent="0.25">
      <c r="A5">
        <v>1</v>
      </c>
      <c r="B5" t="s">
        <v>3</v>
      </c>
      <c r="C5">
        <v>2</v>
      </c>
      <c r="D5">
        <v>8</v>
      </c>
      <c r="E5">
        <f>(5/6)*100</f>
        <v>83.333333333333343</v>
      </c>
    </row>
    <row r="6" spans="1:5" x14ac:dyDescent="0.25">
      <c r="A6">
        <v>2</v>
      </c>
      <c r="B6" t="s">
        <v>3</v>
      </c>
      <c r="C6">
        <v>2</v>
      </c>
      <c r="D6">
        <v>8</v>
      </c>
      <c r="E6">
        <f>(4/6)*100</f>
        <v>66.666666666666657</v>
      </c>
    </row>
    <row r="7" spans="1:5" x14ac:dyDescent="0.25">
      <c r="A7">
        <v>3</v>
      </c>
      <c r="B7" t="s">
        <v>3</v>
      </c>
      <c r="C7">
        <v>2</v>
      </c>
      <c r="D7">
        <v>9</v>
      </c>
      <c r="E7">
        <f>(3/6)*100</f>
        <v>50</v>
      </c>
    </row>
    <row r="8" spans="1:5" x14ac:dyDescent="0.25">
      <c r="A8">
        <v>4</v>
      </c>
      <c r="B8" t="s">
        <v>3</v>
      </c>
      <c r="C8">
        <v>2</v>
      </c>
      <c r="D8">
        <v>11</v>
      </c>
      <c r="E8">
        <f>(2/6)*100</f>
        <v>33.333333333333329</v>
      </c>
    </row>
    <row r="9" spans="1:5" x14ac:dyDescent="0.25">
      <c r="A9">
        <v>5</v>
      </c>
      <c r="B9" t="s">
        <v>3</v>
      </c>
      <c r="C9">
        <v>2</v>
      </c>
      <c r="D9">
        <v>12</v>
      </c>
      <c r="E9">
        <f>(1/6)*100</f>
        <v>16.666666666666664</v>
      </c>
    </row>
    <row r="10" spans="1:5" x14ac:dyDescent="0.25">
      <c r="A10">
        <v>6</v>
      </c>
      <c r="B10" t="s">
        <v>3</v>
      </c>
      <c r="C10">
        <v>2</v>
      </c>
      <c r="D10">
        <v>12</v>
      </c>
      <c r="E10">
        <v>0</v>
      </c>
    </row>
    <row r="12" spans="1:5" x14ac:dyDescent="0.25">
      <c r="D12">
        <v>0</v>
      </c>
      <c r="E12">
        <v>100</v>
      </c>
    </row>
    <row r="13" spans="1:5" x14ac:dyDescent="0.25">
      <c r="D13">
        <v>10</v>
      </c>
      <c r="E13">
        <v>100</v>
      </c>
    </row>
    <row r="14" spans="1:5" x14ac:dyDescent="0.25">
      <c r="A14">
        <v>1</v>
      </c>
      <c r="B14" t="s">
        <v>4</v>
      </c>
      <c r="C14">
        <v>2</v>
      </c>
      <c r="D14">
        <v>11</v>
      </c>
      <c r="E14">
        <f>(7/8)*100</f>
        <v>87.5</v>
      </c>
    </row>
    <row r="15" spans="1:5" x14ac:dyDescent="0.25">
      <c r="A15">
        <v>2</v>
      </c>
      <c r="B15" t="s">
        <v>4</v>
      </c>
      <c r="C15">
        <v>2</v>
      </c>
      <c r="D15">
        <v>12</v>
      </c>
      <c r="E15">
        <f>(6/8)*100</f>
        <v>75</v>
      </c>
    </row>
    <row r="16" spans="1:5" x14ac:dyDescent="0.25">
      <c r="A16">
        <v>3</v>
      </c>
      <c r="B16" t="s">
        <v>4</v>
      </c>
      <c r="C16">
        <v>2</v>
      </c>
      <c r="D16">
        <v>12</v>
      </c>
      <c r="E16">
        <f>(5/8)*100</f>
        <v>62.5</v>
      </c>
    </row>
    <row r="17" spans="1:5" x14ac:dyDescent="0.25">
      <c r="A17">
        <v>4</v>
      </c>
      <c r="B17" t="s">
        <v>4</v>
      </c>
      <c r="C17">
        <v>2</v>
      </c>
      <c r="D17">
        <v>13</v>
      </c>
      <c r="E17">
        <f>(4/8)*100</f>
        <v>50</v>
      </c>
    </row>
    <row r="18" spans="1:5" x14ac:dyDescent="0.25">
      <c r="A18">
        <v>5</v>
      </c>
      <c r="B18" t="s">
        <v>4</v>
      </c>
      <c r="C18">
        <v>2</v>
      </c>
      <c r="D18">
        <v>13</v>
      </c>
      <c r="E18">
        <f>(3/8)*100</f>
        <v>37.5</v>
      </c>
    </row>
    <row r="19" spans="1:5" x14ac:dyDescent="0.25">
      <c r="A19">
        <v>6</v>
      </c>
      <c r="B19" t="s">
        <v>4</v>
      </c>
      <c r="C19">
        <v>2</v>
      </c>
      <c r="D19">
        <v>13</v>
      </c>
      <c r="E19">
        <f>(2/8)*100</f>
        <v>25</v>
      </c>
    </row>
    <row r="20" spans="1:5" x14ac:dyDescent="0.25">
      <c r="A20">
        <v>7</v>
      </c>
      <c r="B20" t="s">
        <v>4</v>
      </c>
      <c r="C20">
        <v>2</v>
      </c>
      <c r="D20">
        <v>14</v>
      </c>
      <c r="E20">
        <f>(1/8)*100</f>
        <v>12.5</v>
      </c>
    </row>
    <row r="21" spans="1:5" x14ac:dyDescent="0.25">
      <c r="A21">
        <v>8</v>
      </c>
      <c r="B21" t="s">
        <v>4</v>
      </c>
      <c r="C21">
        <v>2</v>
      </c>
      <c r="D21">
        <v>15</v>
      </c>
      <c r="E21"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data-clustering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</dc:creator>
  <cp:lastModifiedBy>Anup</cp:lastModifiedBy>
  <dcterms:created xsi:type="dcterms:W3CDTF">2014-11-18T16:18:22Z</dcterms:created>
  <dcterms:modified xsi:type="dcterms:W3CDTF">2014-11-18T18:40:38Z</dcterms:modified>
</cp:coreProperties>
</file>