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rt\OneDrive\Desktop\"/>
    </mc:Choice>
  </mc:AlternateContent>
  <bookViews>
    <workbookView xWindow="0" yWindow="0" windowWidth="28800" windowHeight="12330"/>
  </bookViews>
  <sheets>
    <sheet name="Sheet2" sheetId="6" r:id="rId1"/>
    <sheet name="Sheet1" sheetId="1" r:id="rId2"/>
  </sheets>
  <definedNames>
    <definedName name="_xlnm._FilterDatabase" localSheetId="1" hidden="1">Sheet1!$Z$1:$Z$508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AA4" i="1" a="1"/>
  <c r="AA4" i="1" s="1"/>
  <c r="AA5" i="1" a="1"/>
  <c r="AA5" i="1" s="1"/>
  <c r="AA6" i="1" a="1"/>
  <c r="AA6" i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/>
  <c r="AA35" i="1" a="1"/>
  <c r="AA35" i="1" s="1"/>
  <c r="AA36" i="1" a="1"/>
  <c r="AA36" i="1" s="1"/>
  <c r="AA37" i="1" a="1"/>
  <c r="AA37" i="1" s="1"/>
  <c r="AA38" i="1" a="1"/>
  <c r="AA38" i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/>
  <c r="AA67" i="1" a="1"/>
  <c r="AA67" i="1" s="1"/>
  <c r="AA68" i="1" a="1"/>
  <c r="AA68" i="1" s="1"/>
  <c r="AA69" i="1" a="1"/>
  <c r="AA69" i="1" s="1"/>
  <c r="AA70" i="1" a="1"/>
  <c r="AA70" i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/>
  <c r="AA99" i="1" a="1"/>
  <c r="AA99" i="1" s="1"/>
  <c r="AA100" i="1" a="1"/>
  <c r="AA100" i="1" s="1"/>
  <c r="AA101" i="1" a="1"/>
  <c r="AA101" i="1" s="1"/>
  <c r="AA102" i="1" a="1"/>
  <c r="AA102" i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/>
  <c r="AA131" i="1" a="1"/>
  <c r="AA131" i="1" s="1"/>
  <c r="AA132" i="1" a="1"/>
  <c r="AA132" i="1" s="1"/>
  <c r="AA133" i="1" a="1"/>
  <c r="AA133" i="1" s="1"/>
  <c r="AA134" i="1" a="1"/>
  <c r="AA134" i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 s="1"/>
  <c r="AA146" i="1" a="1"/>
  <c r="AA146" i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/>
  <c r="AA163" i="1" a="1"/>
  <c r="AA163" i="1" s="1"/>
  <c r="AA164" i="1" a="1"/>
  <c r="AA164" i="1" s="1"/>
  <c r="AA165" i="1" a="1"/>
  <c r="AA165" i="1" s="1"/>
  <c r="AA166" i="1" a="1"/>
  <c r="AA166" i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/>
  <c r="AA179" i="1" a="1"/>
  <c r="AA179" i="1" s="1"/>
  <c r="AA180" i="1" a="1"/>
  <c r="AA180" i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/>
  <c r="AA195" i="1" a="1"/>
  <c r="AA195" i="1" s="1"/>
  <c r="AA196" i="1" a="1"/>
  <c r="AA196" i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/>
  <c r="AA211" i="1" a="1"/>
  <c r="AA211" i="1" s="1"/>
  <c r="AA212" i="1" a="1"/>
  <c r="AA212" i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/>
  <c r="AA221" i="1" a="1"/>
  <c r="AA221" i="1" s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/>
  <c r="AA227" i="1" a="1"/>
  <c r="AA227" i="1" s="1"/>
  <c r="AA228" i="1" a="1"/>
  <c r="AA228" i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/>
  <c r="AA243" i="1" a="1"/>
  <c r="AA243" i="1" s="1"/>
  <c r="AA244" i="1" a="1"/>
  <c r="AA244" i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/>
  <c r="AA259" i="1" a="1"/>
  <c r="AA259" i="1" s="1"/>
  <c r="AA260" i="1" a="1"/>
  <c r="AA260" i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/>
  <c r="AA275" i="1" a="1"/>
  <c r="AA275" i="1" s="1"/>
  <c r="AA276" i="1" a="1"/>
  <c r="AA276" i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/>
  <c r="AA291" i="1" a="1"/>
  <c r="AA291" i="1" s="1"/>
  <c r="AA292" i="1" a="1"/>
  <c r="AA292" i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/>
  <c r="AA301" i="1" a="1"/>
  <c r="AA301" i="1" s="1"/>
  <c r="AA302" i="1" a="1"/>
  <c r="AA302" i="1" s="1"/>
  <c r="AA303" i="1" a="1"/>
  <c r="AA303" i="1" s="1"/>
  <c r="AA304" i="1" a="1"/>
  <c r="AA304" i="1" s="1"/>
  <c r="AA305" i="1" a="1"/>
  <c r="AA305" i="1" s="1"/>
  <c r="AA306" i="1" a="1"/>
  <c r="AA306" i="1"/>
  <c r="AA307" i="1" a="1"/>
  <c r="AA307" i="1" s="1"/>
  <c r="AA308" i="1" a="1"/>
  <c r="AA308" i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 s="1"/>
  <c r="AA315" i="1" a="1"/>
  <c r="AA315" i="1" s="1"/>
  <c r="AA316" i="1" a="1"/>
  <c r="AA316" i="1"/>
  <c r="AA317" i="1" a="1"/>
  <c r="AA317" i="1" s="1"/>
  <c r="AA318" i="1" a="1"/>
  <c r="AA318" i="1" s="1"/>
  <c r="AA319" i="1" a="1"/>
  <c r="AA319" i="1" s="1"/>
  <c r="AA320" i="1" a="1"/>
  <c r="AA320" i="1" s="1"/>
  <c r="AA321" i="1" a="1"/>
  <c r="AA321" i="1" s="1"/>
  <c r="AA322" i="1" a="1"/>
  <c r="AA322" i="1"/>
  <c r="AA323" i="1" a="1"/>
  <c r="AA323" i="1" s="1"/>
  <c r="AA324" i="1" a="1"/>
  <c r="AA324" i="1"/>
  <c r="AA325" i="1" a="1"/>
  <c r="AA325" i="1" s="1"/>
  <c r="AA326" i="1" a="1"/>
  <c r="AA326" i="1" s="1"/>
  <c r="AA327" i="1" a="1"/>
  <c r="AA327" i="1" s="1"/>
  <c r="AA328" i="1" a="1"/>
  <c r="AA328" i="1" s="1"/>
  <c r="AA329" i="1" a="1"/>
  <c r="AA329" i="1" s="1"/>
  <c r="AA330" i="1" a="1"/>
  <c r="AA330" i="1" s="1"/>
  <c r="AA331" i="1" a="1"/>
  <c r="AA331" i="1" s="1"/>
  <c r="AA332" i="1" a="1"/>
  <c r="AA332" i="1"/>
  <c r="AA333" i="1" a="1"/>
  <c r="AA333" i="1" s="1"/>
  <c r="AA334" i="1" a="1"/>
  <c r="AA334" i="1" s="1"/>
  <c r="AA335" i="1" a="1"/>
  <c r="AA335" i="1" s="1"/>
  <c r="AA336" i="1" a="1"/>
  <c r="AA336" i="1" s="1"/>
  <c r="AA337" i="1" a="1"/>
  <c r="AA337" i="1" s="1"/>
  <c r="AA338" i="1" a="1"/>
  <c r="AA338" i="1"/>
  <c r="AA339" i="1" a="1"/>
  <c r="AA339" i="1" s="1"/>
  <c r="AA340" i="1" a="1"/>
  <c r="AA340" i="1"/>
  <c r="AA341" i="1" a="1"/>
  <c r="AA341" i="1" s="1"/>
  <c r="AA342" i="1" a="1"/>
  <c r="AA342" i="1" s="1"/>
  <c r="AA343" i="1" a="1"/>
  <c r="AA343" i="1"/>
  <c r="AA344" i="1" a="1"/>
  <c r="AA344" i="1" s="1"/>
  <c r="AA345" i="1" a="1"/>
  <c r="AA345" i="1" s="1"/>
  <c r="AA346" i="1" a="1"/>
  <c r="AA346" i="1" s="1"/>
  <c r="AA347" i="1" a="1"/>
  <c r="AA347" i="1"/>
  <c r="AA348" i="1" a="1"/>
  <c r="AA348" i="1" s="1"/>
  <c r="AA349" i="1" a="1"/>
  <c r="AA349" i="1" s="1"/>
  <c r="AA350" i="1" a="1"/>
  <c r="AA350" i="1" s="1"/>
  <c r="AA351" i="1" a="1"/>
  <c r="AA351" i="1"/>
  <c r="AA352" i="1" a="1"/>
  <c r="AA352" i="1" s="1"/>
  <c r="AA353" i="1" a="1"/>
  <c r="AA353" i="1" s="1"/>
  <c r="AA354" i="1" a="1"/>
  <c r="AA354" i="1" s="1"/>
  <c r="AA355" i="1" a="1"/>
  <c r="AA355" i="1"/>
  <c r="AA356" i="1" a="1"/>
  <c r="AA356" i="1" s="1"/>
  <c r="AA357" i="1" a="1"/>
  <c r="AA357" i="1" s="1"/>
  <c r="AA358" i="1" a="1"/>
  <c r="AA358" i="1" s="1"/>
  <c r="AA359" i="1" a="1"/>
  <c r="AA359" i="1"/>
  <c r="AA360" i="1" a="1"/>
  <c r="AA360" i="1" s="1"/>
  <c r="AA361" i="1" a="1"/>
  <c r="AA361" i="1" s="1"/>
  <c r="AA362" i="1" a="1"/>
  <c r="AA362" i="1" s="1"/>
  <c r="AA363" i="1" a="1"/>
  <c r="AA363" i="1"/>
  <c r="AA364" i="1" a="1"/>
  <c r="AA364" i="1" s="1"/>
  <c r="AA365" i="1" a="1"/>
  <c r="AA365" i="1" s="1"/>
  <c r="AA366" i="1" a="1"/>
  <c r="AA366" i="1" s="1"/>
  <c r="AA367" i="1" a="1"/>
  <c r="AA367" i="1"/>
  <c r="AA368" i="1" a="1"/>
  <c r="AA368" i="1" s="1"/>
  <c r="AA369" i="1" a="1"/>
  <c r="AA369" i="1" s="1"/>
  <c r="AA370" i="1" a="1"/>
  <c r="AA370" i="1" s="1"/>
  <c r="AA371" i="1" a="1"/>
  <c r="AA371" i="1"/>
  <c r="AA372" i="1" a="1"/>
  <c r="AA372" i="1" s="1"/>
  <c r="AA373" i="1" a="1"/>
  <c r="AA373" i="1" s="1"/>
  <c r="AA374" i="1" a="1"/>
  <c r="AA374" i="1" s="1"/>
  <c r="AA375" i="1" a="1"/>
  <c r="AA375" i="1"/>
  <c r="AA376" i="1" a="1"/>
  <c r="AA376" i="1" s="1"/>
  <c r="AA377" i="1" a="1"/>
  <c r="AA377" i="1" s="1"/>
  <c r="AA378" i="1" a="1"/>
  <c r="AA378" i="1" s="1"/>
  <c r="AA379" i="1" a="1"/>
  <c r="AA379" i="1"/>
  <c r="AA380" i="1" a="1"/>
  <c r="AA380" i="1" s="1"/>
  <c r="AA381" i="1" a="1"/>
  <c r="AA381" i="1" s="1"/>
  <c r="AA382" i="1" a="1"/>
  <c r="AA382" i="1" s="1"/>
  <c r="AA383" i="1" a="1"/>
  <c r="AA383" i="1"/>
  <c r="AA384" i="1" a="1"/>
  <c r="AA384" i="1" s="1"/>
  <c r="AA385" i="1" a="1"/>
  <c r="AA385" i="1" s="1"/>
  <c r="AA386" i="1" a="1"/>
  <c r="AA386" i="1" s="1"/>
  <c r="AA387" i="1" a="1"/>
  <c r="AA387" i="1"/>
  <c r="AA388" i="1" a="1"/>
  <c r="AA388" i="1" s="1"/>
  <c r="AA389" i="1" a="1"/>
  <c r="AA389" i="1" s="1"/>
  <c r="AA390" i="1" a="1"/>
  <c r="AA390" i="1" s="1"/>
  <c r="AA391" i="1" a="1"/>
  <c r="AA391" i="1"/>
  <c r="AA392" i="1" a="1"/>
  <c r="AA392" i="1" s="1"/>
  <c r="AA393" i="1" a="1"/>
  <c r="AA393" i="1" s="1"/>
  <c r="AA394" i="1" a="1"/>
  <c r="AA394" i="1" s="1"/>
  <c r="AA395" i="1" a="1"/>
  <c r="AA395" i="1"/>
  <c r="AA396" i="1" a="1"/>
  <c r="AA396" i="1" s="1"/>
  <c r="AA397" i="1" a="1"/>
  <c r="AA397" i="1" s="1"/>
  <c r="AA398" i="1" a="1"/>
  <c r="AA398" i="1" s="1"/>
  <c r="AA399" i="1" a="1"/>
  <c r="AA399" i="1"/>
  <c r="AA400" i="1" a="1"/>
  <c r="AA400" i="1" s="1"/>
  <c r="AA401" i="1" a="1"/>
  <c r="AA401" i="1" s="1"/>
  <c r="AA402" i="1" a="1"/>
  <c r="AA402" i="1" s="1"/>
  <c r="AA403" i="1" a="1"/>
  <c r="AA403" i="1"/>
  <c r="AA404" i="1" a="1"/>
  <c r="AA404" i="1" s="1"/>
  <c r="AA405" i="1" a="1"/>
  <c r="AA405" i="1" s="1"/>
  <c r="AA406" i="1" a="1"/>
  <c r="AA406" i="1" s="1"/>
  <c r="AA407" i="1" a="1"/>
  <c r="AA407" i="1"/>
  <c r="AA408" i="1" a="1"/>
  <c r="AA408" i="1" s="1"/>
  <c r="AA409" i="1" a="1"/>
  <c r="AA409" i="1" s="1"/>
  <c r="AA410" i="1" a="1"/>
  <c r="AA410" i="1" s="1"/>
  <c r="AA411" i="1" a="1"/>
  <c r="AA411" i="1"/>
  <c r="AA412" i="1" a="1"/>
  <c r="AA412" i="1" s="1"/>
  <c r="AA413" i="1" a="1"/>
  <c r="AA413" i="1" s="1"/>
  <c r="AA414" i="1" a="1"/>
  <c r="AA414" i="1" s="1"/>
  <c r="AA415" i="1" a="1"/>
  <c r="AA415" i="1"/>
  <c r="AA416" i="1" a="1"/>
  <c r="AA416" i="1" s="1"/>
  <c r="AA417" i="1" a="1"/>
  <c r="AA417" i="1" s="1"/>
  <c r="AA418" i="1" a="1"/>
  <c r="AA418" i="1" s="1"/>
  <c r="AA419" i="1" a="1"/>
  <c r="AA419" i="1"/>
  <c r="AA420" i="1" a="1"/>
  <c r="AA420" i="1" s="1"/>
  <c r="AA421" i="1" a="1"/>
  <c r="AA421" i="1" s="1"/>
  <c r="AA422" i="1" a="1"/>
  <c r="AA422" i="1" s="1"/>
  <c r="AA423" i="1" a="1"/>
  <c r="AA423" i="1"/>
  <c r="AA424" i="1" a="1"/>
  <c r="AA424" i="1" s="1"/>
  <c r="AA425" i="1" a="1"/>
  <c r="AA425" i="1" s="1"/>
  <c r="AA426" i="1" a="1"/>
  <c r="AA426" i="1" s="1"/>
  <c r="AA427" i="1" a="1"/>
  <c r="AA427" i="1"/>
  <c r="AA428" i="1" a="1"/>
  <c r="AA428" i="1" s="1"/>
  <c r="AA429" i="1" a="1"/>
  <c r="AA429" i="1" s="1"/>
  <c r="AA430" i="1" a="1"/>
  <c r="AA430" i="1" s="1"/>
  <c r="AA431" i="1" a="1"/>
  <c r="AA431" i="1"/>
  <c r="AA432" i="1" a="1"/>
  <c r="AA432" i="1" s="1"/>
  <c r="AA433" i="1" a="1"/>
  <c r="AA433" i="1" s="1"/>
  <c r="AA434" i="1" a="1"/>
  <c r="AA434" i="1" s="1"/>
  <c r="AA435" i="1" a="1"/>
  <c r="AA435" i="1"/>
  <c r="AA436" i="1" a="1"/>
  <c r="AA436" i="1" s="1"/>
  <c r="AA437" i="1" a="1"/>
  <c r="AA437" i="1" s="1"/>
  <c r="AA438" i="1" a="1"/>
  <c r="AA438" i="1" s="1"/>
  <c r="AA439" i="1" a="1"/>
  <c r="AA439" i="1"/>
  <c r="AA440" i="1" a="1"/>
  <c r="AA440" i="1" s="1"/>
  <c r="AA441" i="1" a="1"/>
  <c r="AA441" i="1" s="1"/>
  <c r="AA442" i="1" a="1"/>
  <c r="AA442" i="1" s="1"/>
  <c r="AA443" i="1" a="1"/>
  <c r="AA443" i="1"/>
  <c r="AA444" i="1" a="1"/>
  <c r="AA444" i="1" s="1"/>
  <c r="AA445" i="1" a="1"/>
  <c r="AA445" i="1" s="1"/>
  <c r="AA446" i="1" a="1"/>
  <c r="AA446" i="1" s="1"/>
  <c r="AA447" i="1" a="1"/>
  <c r="AA447" i="1"/>
  <c r="AA448" i="1" a="1"/>
  <c r="AA448" i="1" s="1"/>
  <c r="AA449" i="1" a="1"/>
  <c r="AA449" i="1" s="1"/>
  <c r="AA450" i="1" a="1"/>
  <c r="AA450" i="1" s="1"/>
  <c r="AA451" i="1" a="1"/>
  <c r="AA451" i="1"/>
  <c r="AA452" i="1" a="1"/>
  <c r="AA452" i="1" s="1"/>
  <c r="AA453" i="1" a="1"/>
  <c r="AA453" i="1" s="1"/>
  <c r="AA454" i="1" a="1"/>
  <c r="AA454" i="1" s="1"/>
  <c r="AA455" i="1" a="1"/>
  <c r="AA455" i="1"/>
  <c r="AA456" i="1" a="1"/>
  <c r="AA456" i="1" s="1"/>
  <c r="AA457" i="1" a="1"/>
  <c r="AA457" i="1" s="1"/>
  <c r="AA458" i="1" a="1"/>
  <c r="AA458" i="1" s="1"/>
  <c r="AA459" i="1" a="1"/>
  <c r="AA459" i="1"/>
  <c r="AA460" i="1" a="1"/>
  <c r="AA460" i="1" s="1"/>
  <c r="AA461" i="1" a="1"/>
  <c r="AA461" i="1" s="1"/>
  <c r="AA462" i="1" a="1"/>
  <c r="AA462" i="1" s="1"/>
  <c r="AA463" i="1" a="1"/>
  <c r="AA463" i="1"/>
  <c r="AA464" i="1" a="1"/>
  <c r="AA464" i="1" s="1"/>
  <c r="AA465" i="1" a="1"/>
  <c r="AA465" i="1" s="1"/>
  <c r="AA466" i="1" a="1"/>
  <c r="AA466" i="1" s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 s="1"/>
  <c r="AA474" i="1" a="1"/>
  <c r="AA474" i="1" s="1"/>
  <c r="AA475" i="1" a="1"/>
  <c r="AA475" i="1" s="1"/>
  <c r="AA476" i="1" a="1"/>
  <c r="AA476" i="1" s="1"/>
  <c r="AA477" i="1" a="1"/>
  <c r="AA477" i="1" s="1"/>
  <c r="AA478" i="1" a="1"/>
  <c r="AA478" i="1" s="1"/>
  <c r="AA479" i="1" a="1"/>
  <c r="AA479" i="1" s="1"/>
  <c r="AA480" i="1" a="1"/>
  <c r="AA480" i="1" s="1"/>
  <c r="AA481" i="1" a="1"/>
  <c r="AA481" i="1" s="1"/>
  <c r="AA482" i="1" a="1"/>
  <c r="AA482" i="1" s="1"/>
  <c r="AA483" i="1" a="1"/>
  <c r="AA483" i="1" s="1"/>
  <c r="AA484" i="1" a="1"/>
  <c r="AA484" i="1" s="1"/>
  <c r="AA485" i="1" a="1"/>
  <c r="AA485" i="1" s="1"/>
  <c r="AA486" i="1" a="1"/>
  <c r="AA486" i="1" s="1"/>
  <c r="AA487" i="1" a="1"/>
  <c r="AA487" i="1" s="1"/>
  <c r="AA488" i="1" a="1"/>
  <c r="AA488" i="1" s="1"/>
  <c r="AA489" i="1" a="1"/>
  <c r="AA489" i="1" s="1"/>
  <c r="AA490" i="1" a="1"/>
  <c r="AA490" i="1" s="1"/>
  <c r="AA491" i="1" a="1"/>
  <c r="AA491" i="1" s="1"/>
  <c r="AA492" i="1" a="1"/>
  <c r="AA492" i="1" s="1"/>
  <c r="AA493" i="1" a="1"/>
  <c r="AA493" i="1" s="1"/>
  <c r="AA494" i="1" a="1"/>
  <c r="AA494" i="1" s="1"/>
  <c r="AA495" i="1" a="1"/>
  <c r="AA495" i="1" s="1"/>
  <c r="AA496" i="1" a="1"/>
  <c r="AA496" i="1" s="1"/>
  <c r="AA497" i="1" a="1"/>
  <c r="AA497" i="1" s="1"/>
  <c r="AA498" i="1" a="1"/>
  <c r="AA498" i="1" s="1"/>
  <c r="AA499" i="1" a="1"/>
  <c r="AA499" i="1" s="1"/>
  <c r="AA500" i="1" a="1"/>
  <c r="AA500" i="1" s="1"/>
  <c r="AA501" i="1" a="1"/>
  <c r="AA501" i="1" s="1"/>
  <c r="AA502" i="1" a="1"/>
  <c r="AA502" i="1" s="1"/>
  <c r="AA503" i="1" a="1"/>
  <c r="AA503" i="1" s="1"/>
  <c r="AA504" i="1" a="1"/>
  <c r="AA504" i="1" s="1"/>
  <c r="AA505" i="1" a="1"/>
  <c r="AA505" i="1" s="1"/>
  <c r="AA506" i="1" a="1"/>
  <c r="AA506" i="1" s="1"/>
  <c r="AA507" i="1" a="1"/>
  <c r="AA507" i="1" s="1"/>
  <c r="AA508" i="1" a="1"/>
  <c r="AA508" i="1" s="1"/>
  <c r="AA2" i="1" a="1"/>
  <c r="AA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<sst xmlns="http://schemas.openxmlformats.org/spreadsheetml/2006/main" count="10492" uniqueCount="2871">
  <si>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</si>
  <si>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</si>
  <si>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</si>
  <si>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</si>
  <si>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</si>
  <si>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</si>
  <si>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</si>
  <si>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</si>
  <si>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</si>
  <si>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</si>
  <si>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</si>
  <si>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</si>
  <si>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</si>
  <si>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</si>
  <si>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</si>
  <si>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</si>
  <si>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</si>
  <si>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</si>
  <si>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</si>
  <si>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</si>
  <si>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</si>
  <si>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</si>
  <si>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</si>
  <si>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</si>
  <si>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</si>
  <si>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</si>
  <si>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Parker</t>
  </si>
  <si>
    <t>Fritz</t>
  </si>
  <si>
    <t>Production Technician II</t>
  </si>
  <si>
    <t>Kenneth Mathews</t>
  </si>
  <si>
    <t>parker.fritz@bilearner.com</t>
  </si>
  <si>
    <t>WBL</t>
  </si>
  <si>
    <t>Active</t>
  </si>
  <si>
    <t>Part-Time</t>
  </si>
  <si>
    <t>Zone C</t>
  </si>
  <si>
    <t>Full-Time</t>
  </si>
  <si>
    <t>Retirement</t>
  </si>
  <si>
    <t>Laugh effort pressure fund.</t>
  </si>
  <si>
    <t xml:space="preserve">Production       </t>
  </si>
  <si>
    <t>Aerial</t>
  </si>
  <si>
    <t>25-02-1964</t>
  </si>
  <si>
    <t>MA</t>
  </si>
  <si>
    <t>Lineman</t>
  </si>
  <si>
    <t>Female</t>
  </si>
  <si>
    <t>Black</t>
  </si>
  <si>
    <t>Widowed</t>
  </si>
  <si>
    <t>PIP</t>
  </si>
  <si>
    <t>Justice</t>
  </si>
  <si>
    <t>Curry</t>
  </si>
  <si>
    <t>Production Technician I</t>
  </si>
  <si>
    <t>Sarah Carter</t>
  </si>
  <si>
    <t>justice.curry@bilearner.com</t>
  </si>
  <si>
    <t>SVG</t>
  </si>
  <si>
    <t>Voluntarily Terminated</t>
  </si>
  <si>
    <t>Zone B</t>
  </si>
  <si>
    <t>Temporary</t>
  </si>
  <si>
    <t>Involuntary</t>
  </si>
  <si>
    <t>Even third look high.</t>
  </si>
  <si>
    <t>Fielders</t>
  </si>
  <si>
    <t>13-12-1964</t>
  </si>
  <si>
    <t>Engineer</t>
  </si>
  <si>
    <t>Hispanic</t>
  </si>
  <si>
    <t>Married</t>
  </si>
  <si>
    <t>Tony</t>
  </si>
  <si>
    <t>Mendoza</t>
  </si>
  <si>
    <t>Timothy Walters</t>
  </si>
  <si>
    <t>tony.mendoza@bilearner.com</t>
  </si>
  <si>
    <t>Contract</t>
  </si>
  <si>
    <t>Resignation</t>
  </si>
  <si>
    <t>No even actually meet though three.</t>
  </si>
  <si>
    <t>Wireline Construction</t>
  </si>
  <si>
    <t>14-11-1962</t>
  </si>
  <si>
    <t>Foreman</t>
  </si>
  <si>
    <t>Male</t>
  </si>
  <si>
    <t>White</t>
  </si>
  <si>
    <t>Exceeds</t>
  </si>
  <si>
    <t>Jacqueline</t>
  </si>
  <si>
    <t>Jesse Gilmore</t>
  </si>
  <si>
    <t>jacqueline.black@bilearner.com</t>
  </si>
  <si>
    <t>NEL</t>
  </si>
  <si>
    <t>Cell push simply. Career situation record entire.</t>
  </si>
  <si>
    <t>Field Operations</t>
  </si>
  <si>
    <t>27-12-1943</t>
  </si>
  <si>
    <t>Project Manager</t>
  </si>
  <si>
    <t>Denise</t>
  </si>
  <si>
    <t>Mccullough</t>
  </si>
  <si>
    <t>Austin Brown</t>
  </si>
  <si>
    <t>denise.mccullough@bilearner.com</t>
  </si>
  <si>
    <t>PL</t>
  </si>
  <si>
    <t>Zone A</t>
  </si>
  <si>
    <t>Herself Mr office bed.</t>
  </si>
  <si>
    <t>19-09-1978</t>
  </si>
  <si>
    <t>Driller</t>
  </si>
  <si>
    <t>Needs Improvement</t>
  </si>
  <si>
    <t>Carmelo</t>
  </si>
  <si>
    <t>Hayden</t>
  </si>
  <si>
    <t>Sharon Salas</t>
  </si>
  <si>
    <t>carmelo.hayden@bilearner.com</t>
  </si>
  <si>
    <t>Arrive allow reveal move.</t>
  </si>
  <si>
    <t>General - Con</t>
  </si>
  <si>
    <t>17-05-1957</t>
  </si>
  <si>
    <t>Asian</t>
  </si>
  <si>
    <t>Single</t>
  </si>
  <si>
    <t>Emilio</t>
  </si>
  <si>
    <t>Pierce</t>
  </si>
  <si>
    <t>Cristina Davis</t>
  </si>
  <si>
    <t>emilio.pierce@bilearner.com</t>
  </si>
  <si>
    <t>EW</t>
  </si>
  <si>
    <t>Voluntary</t>
  </si>
  <si>
    <t>Guy present clear.</t>
  </si>
  <si>
    <t>Engineers</t>
  </si>
  <si>
    <t>24-09-1943</t>
  </si>
  <si>
    <t>Technician</t>
  </si>
  <si>
    <t>Other</t>
  </si>
  <si>
    <t>Emerson</t>
  </si>
  <si>
    <t>Wood</t>
  </si>
  <si>
    <t>Lisa Manning</t>
  </si>
  <si>
    <t>emerson.wood@bilearner.com</t>
  </si>
  <si>
    <t>MSC</t>
  </si>
  <si>
    <t>Out phone market. Time parent economy each.</t>
  </si>
  <si>
    <t>20-10-1944</t>
  </si>
  <si>
    <t>Clerk</t>
  </si>
  <si>
    <t>Nikhil</t>
  </si>
  <si>
    <t>Cummings</t>
  </si>
  <si>
    <t>Kristin White</t>
  </si>
  <si>
    <t>nikhil.cummings@bilearner.com</t>
  </si>
  <si>
    <t>Although center movement stock. While you local.</t>
  </si>
  <si>
    <t>Billable Consultants</t>
  </si>
  <si>
    <t>30-03-1978</t>
  </si>
  <si>
    <t>Tia</t>
  </si>
  <si>
    <t>Kent</t>
  </si>
  <si>
    <t>William Thomas</t>
  </si>
  <si>
    <t>tia.kent@bilearner.com</t>
  </si>
  <si>
    <t>BPC</t>
  </si>
  <si>
    <t>Company event positive along avoid.</t>
  </si>
  <si>
    <t>21-10-1975</t>
  </si>
  <si>
    <t>Locator</t>
  </si>
  <si>
    <t>Spencer</t>
  </si>
  <si>
    <t>Hicks</t>
  </si>
  <si>
    <t>Kristin Lee</t>
  </si>
  <si>
    <t>spencer.hicks@bilearner.com</t>
  </si>
  <si>
    <t>New serve test what conference management.</t>
  </si>
  <si>
    <t>Laborer</t>
  </si>
  <si>
    <t>Chasity</t>
  </si>
  <si>
    <t>Kennedy</t>
  </si>
  <si>
    <t>Steven Logan</t>
  </si>
  <si>
    <t>chasity.kennedy@bilearner.com</t>
  </si>
  <si>
    <t>Will cut garden exist ability its human.</t>
  </si>
  <si>
    <t>Technology / It</t>
  </si>
  <si>
    <t>20-06-1969</t>
  </si>
  <si>
    <t>Helpdesk</t>
  </si>
  <si>
    <t>Kaiya</t>
  </si>
  <si>
    <t>Marsh</t>
  </si>
  <si>
    <t>John Harvey</t>
  </si>
  <si>
    <t>kaiya.marsh@bilearner.com</t>
  </si>
  <si>
    <t>Dream enough treatment knowledge area.</t>
  </si>
  <si>
    <t>Beatrice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</si>
  <si>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</si>
  <si>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</si>
  <si>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</si>
  <si>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</si>
  <si>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</si>
  <si>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</si>
  <si>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</si>
  <si>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</si>
  <si>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</si>
  <si>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25-04-1955</t>
  </si>
  <si>
    <t>Darrell</t>
  </si>
  <si>
    <t>Vaughan</t>
  </si>
  <si>
    <t>Elizabeth Ray</t>
  </si>
  <si>
    <t>darrell.vaughan@bilearner.com</t>
  </si>
  <si>
    <t>Despite expect democratic then affect toward.</t>
  </si>
  <si>
    <t>Underground</t>
  </si>
  <si>
    <t>Labor</t>
  </si>
  <si>
    <t>Divorced</t>
  </si>
  <si>
    <t>Carlos</t>
  </si>
  <si>
    <t>Murphy</t>
  </si>
  <si>
    <t>Joseph Guerra</t>
  </si>
  <si>
    <t>carlos.murphy@bilearner.com</t>
  </si>
  <si>
    <t>CCDR</t>
  </si>
  <si>
    <t>Future Start</t>
  </si>
  <si>
    <t>Fight perhaps along western.</t>
  </si>
  <si>
    <t>21-02-1962</t>
  </si>
  <si>
    <t>Wilson</t>
  </si>
  <si>
    <t>Sloan</t>
  </si>
  <si>
    <t>Charles Castillo</t>
  </si>
  <si>
    <t>wilson.sloan@bilearner.com</t>
  </si>
  <si>
    <t>Direction garden particularly trial.</t>
  </si>
  <si>
    <t>Project Management - Con</t>
  </si>
  <si>
    <t>Evp</t>
  </si>
  <si>
    <t>Casey</t>
  </si>
  <si>
    <t>Dixon</t>
  </si>
  <si>
    <t>Andrea Simmons</t>
  </si>
  <si>
    <t>casey.dixon@bilearner.com</t>
  </si>
  <si>
    <t>Many with summer.</t>
  </si>
  <si>
    <t>25-07-1946</t>
  </si>
  <si>
    <t>Josue</t>
  </si>
  <si>
    <t>Gentry</t>
  </si>
  <si>
    <t>Jill Hubbard</t>
  </si>
  <si>
    <t>josue.gentry@bilearner.com</t>
  </si>
  <si>
    <t>PYZ</t>
  </si>
  <si>
    <t>Often his world its threat last.</t>
  </si>
  <si>
    <t>25-01-1965</t>
  </si>
  <si>
    <t>Adelaide</t>
  </si>
  <si>
    <t>Meyer</t>
  </si>
  <si>
    <t>Jessica Morales</t>
  </si>
  <si>
    <t>adelaide.meyer@bilearner.com</t>
  </si>
  <si>
    <t>Gas group whose within step clear choose.</t>
  </si>
  <si>
    <t>Yard (Material Handling)</t>
  </si>
  <si>
    <t>25-01-1994</t>
  </si>
  <si>
    <t>Coordinator</t>
  </si>
  <si>
    <t>Frankie</t>
  </si>
  <si>
    <t>Franklin</t>
  </si>
  <si>
    <t>Jerry Peters</t>
  </si>
  <si>
    <t>frankie.franklin@bilearner.com</t>
  </si>
  <si>
    <t>Line close that rich.</t>
  </si>
  <si>
    <t>Splicing</t>
  </si>
  <si>
    <t>Model Assistant</t>
  </si>
  <si>
    <t>Vance</t>
  </si>
  <si>
    <t>Cain</t>
  </si>
  <si>
    <t>Jessica Myers</t>
  </si>
  <si>
    <t>vance.cain@bilearner.com</t>
  </si>
  <si>
    <t>Gas also suffer air support size make.</t>
  </si>
  <si>
    <t>Cheyanne</t>
  </si>
  <si>
    <t>Hess</t>
  </si>
  <si>
    <t>Charles Williams</t>
  </si>
  <si>
    <t>cheyanne.hess@bilearner.com</t>
  </si>
  <si>
    <t>Development produce health drop should.</t>
  </si>
  <si>
    <t>26-03-1997</t>
  </si>
  <si>
    <t>Ishaan</t>
  </si>
  <si>
    <t>Sheppard</t>
  </si>
  <si>
    <t>Eric Rivera</t>
  </si>
  <si>
    <t>ishaan.sheppard@bilearner.com</t>
  </si>
  <si>
    <t>Onto brother heavy this job.</t>
  </si>
  <si>
    <t>Splicer</t>
  </si>
  <si>
    <t>Areli</t>
  </si>
  <si>
    <t>Mitchell</t>
  </si>
  <si>
    <t>Jimmy Watkins</t>
  </si>
  <si>
    <t>areli.mitchell@bilearner.com</t>
  </si>
  <si>
    <t>TNS</t>
  </si>
  <si>
    <t>Cut mind yard third.</t>
  </si>
  <si>
    <t>Arthur</t>
  </si>
  <si>
    <t>Jesse Montoya</t>
  </si>
  <si>
    <t>arthur.wilson@bilearner.com</t>
  </si>
  <si>
    <t>See take music any idea same military.</t>
  </si>
  <si>
    <t>Finance &amp; Accounting</t>
  </si>
  <si>
    <t>24-02-1942</t>
  </si>
  <si>
    <t>Ariel</t>
  </si>
  <si>
    <t>Osborn</t>
  </si>
  <si>
    <t>Melissa Glass</t>
  </si>
  <si>
    <t>ariel.osborn@bilearner.com</t>
  </si>
  <si>
    <t>Over still care thought to.</t>
  </si>
  <si>
    <t>Executive</t>
  </si>
  <si>
    <t>29-01-1989</t>
  </si>
  <si>
    <t>Manager</t>
  </si>
  <si>
    <t>Ansley</t>
  </si>
  <si>
    <t>Arias</t>
  </si>
  <si>
    <t>Heather Swanson</t>
  </si>
  <si>
    <t>ansley.arias@bilearner.com</t>
  </si>
  <si>
    <t>West run alone address week wear.</t>
  </si>
  <si>
    <t>General - Sga</t>
  </si>
  <si>
    <t>Assistant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</si>
  <si>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</si>
  <si>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</si>
  <si>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</si>
  <si>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</si>
  <si>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</si>
  <si>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</si>
  <si>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</si>
  <si>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George</t>
  </si>
  <si>
    <t>Tyler Sexton</t>
  </si>
  <si>
    <t>aden.george@bilearner.com</t>
  </si>
  <si>
    <t>Glass agree upon picture that production.</t>
  </si>
  <si>
    <t>22-05-1988</t>
  </si>
  <si>
    <t>Yasmine</t>
  </si>
  <si>
    <t>Hughes</t>
  </si>
  <si>
    <t>Tracey Cox</t>
  </si>
  <si>
    <t>yasmine.hughes@bilearner.com</t>
  </si>
  <si>
    <t>Line know television.</t>
  </si>
  <si>
    <t>Kendrick</t>
  </si>
  <si>
    <t>Ashley</t>
  </si>
  <si>
    <t>Theresa Olson</t>
  </si>
  <si>
    <t>kendrick.ashley@bilearner.com</t>
  </si>
  <si>
    <t>Maintain race expert cost continue store.</t>
  </si>
  <si>
    <t>27-11-1991</t>
  </si>
  <si>
    <t>Administrator</t>
  </si>
  <si>
    <t>Larissa</t>
  </si>
  <si>
    <t>Warner</t>
  </si>
  <si>
    <t>Sarah Harrison</t>
  </si>
  <si>
    <t>larissa.warner@bilearner.com</t>
  </si>
  <si>
    <t>Method suggest leave process deep tough seek.</t>
  </si>
  <si>
    <t>26-12-1995</t>
  </si>
  <si>
    <t>Flagger</t>
  </si>
  <si>
    <t>Simone</t>
  </si>
  <si>
    <t>Sharp</t>
  </si>
  <si>
    <t>Nicholas Ho</t>
  </si>
  <si>
    <t>simone.sharp@bilearner.com</t>
  </si>
  <si>
    <t>Change lose be mention blue rise society.</t>
  </si>
  <si>
    <t>Executive Assistant</t>
  </si>
  <si>
    <t>Cristofer</t>
  </si>
  <si>
    <t>Mcbride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</si>
  <si>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</si>
  <si>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</si>
  <si>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</si>
  <si>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</si>
  <si>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</si>
  <si>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</si>
  <si>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</si>
  <si>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</si>
  <si>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</si>
  <si>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Ellison</t>
  </si>
  <si>
    <t>Julia Mitchell</t>
  </si>
  <si>
    <t>kason.ellison@bilearner.com</t>
  </si>
  <si>
    <t>Somebody include mention staff determine.</t>
  </si>
  <si>
    <t>Raphael</t>
  </si>
  <si>
    <t>Solomon</t>
  </si>
  <si>
    <t>Christopher Gardner</t>
  </si>
  <si>
    <t>raphael.solomon@bilearner.com</t>
  </si>
  <si>
    <t>Tree read security individual.</t>
  </si>
  <si>
    <t>Zariah</t>
  </si>
  <si>
    <t>Castaneda</t>
  </si>
  <si>
    <t>Elizabeth Koch</t>
  </si>
  <si>
    <t>zariah.castaneda@bilearner.com</t>
  </si>
  <si>
    <t>Cultural later per thank.</t>
  </si>
  <si>
    <t>Trevin</t>
  </si>
  <si>
    <t>Lambert</t>
  </si>
  <si>
    <t>Nathaniel Harvey</t>
  </si>
  <si>
    <t>trevin.lambert@bilearner.com</t>
  </si>
  <si>
    <t>Every maybe feel court.</t>
  </si>
  <si>
    <t>13-08-1991</t>
  </si>
  <si>
    <t>Mason</t>
  </si>
  <si>
    <t>Brewer</t>
  </si>
  <si>
    <t>Jeremy Ritter</t>
  </si>
  <si>
    <t>mason.brewer@bilearner.com</t>
  </si>
  <si>
    <t>Line operation form notice.</t>
  </si>
  <si>
    <t>20-02-1984</t>
  </si>
  <si>
    <t>Salvatore</t>
  </si>
  <si>
    <t>Snyder</t>
  </si>
  <si>
    <t>Todd Henson</t>
  </si>
  <si>
    <t>salvatore.snyder@bilearner.com</t>
  </si>
  <si>
    <t>Lawyer her author poor. Person determine before.</t>
  </si>
  <si>
    <t>21-04-1959</t>
  </si>
  <si>
    <t>Groundman</t>
  </si>
  <si>
    <t>Vivian</t>
  </si>
  <si>
    <t>Hickman</t>
  </si>
  <si>
    <t>Nathan Bush</t>
  </si>
  <si>
    <t>vivian.hickman@bilearner.com</t>
  </si>
  <si>
    <t>Speech street suggest call edge.</t>
  </si>
  <si>
    <t>17-05-1997</t>
  </si>
  <si>
    <t>Grant</t>
  </si>
  <si>
    <t>York</t>
  </si>
  <si>
    <t>Patrick Garner</t>
  </si>
  <si>
    <t>grant.york@bilearner.com</t>
  </si>
  <si>
    <t>Minute accept the must.</t>
  </si>
  <si>
    <t>21-02-1965</t>
  </si>
  <si>
    <t>Kimberly</t>
  </si>
  <si>
    <t>Horn</t>
  </si>
  <si>
    <t>Steven Kennedy</t>
  </si>
  <si>
    <t>kimberly.horn@bilearner.com</t>
  </si>
  <si>
    <t>Ago determine fact itself. Act employee but.</t>
  </si>
  <si>
    <t>20-01-1985</t>
  </si>
  <si>
    <t>Paul</t>
  </si>
  <si>
    <t>Moreno</t>
  </si>
  <si>
    <t>Joshua Nguyen</t>
  </si>
  <si>
    <t>paul.moreno@bilearner.com</t>
  </si>
  <si>
    <t>Kid oil news part.</t>
  </si>
  <si>
    <t>19-11-1971</t>
  </si>
  <si>
    <t>Macey</t>
  </si>
  <si>
    <t>Christian</t>
  </si>
  <si>
    <t>Robert Wallace</t>
  </si>
  <si>
    <t>macey.christian@bilearner.com</t>
  </si>
  <si>
    <t>Economy instead sense.</t>
  </si>
  <si>
    <t>29-06-1945</t>
  </si>
  <si>
    <t>Administration</t>
  </si>
  <si>
    <t>Joel</t>
  </si>
  <si>
    <t>Bowen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</si>
  <si>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</si>
  <si>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</si>
  <si>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</si>
  <si>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</si>
  <si>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</si>
  <si>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</si>
  <si>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</si>
  <si>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</si>
  <si>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31-10-1954</t>
  </si>
  <si>
    <t>Ellie</t>
  </si>
  <si>
    <t>Ortega</t>
  </si>
  <si>
    <t>Steven Valdez</t>
  </si>
  <si>
    <t>ellie.ortega@bilearner.com</t>
  </si>
  <si>
    <t>Part not culture news. Here enter must.</t>
  </si>
  <si>
    <t>25-06-1983</t>
  </si>
  <si>
    <t>Operator</t>
  </si>
  <si>
    <t>Adrien</t>
  </si>
  <si>
    <t>Maddox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</si>
  <si>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</si>
  <si>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</si>
  <si>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</si>
  <si>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</si>
  <si>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</si>
  <si>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</si>
  <si>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</si>
  <si>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</si>
  <si>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Driver</t>
  </si>
  <si>
    <t>Colton</t>
  </si>
  <si>
    <t>Le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</si>
  <si>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</si>
  <si>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</si>
  <si>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</si>
  <si>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</si>
  <si>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</si>
  <si>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</si>
  <si>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</si>
  <si>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</si>
  <si>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Shop (Fleet)</t>
  </si>
  <si>
    <t>23-10-1984</t>
  </si>
  <si>
    <t>Gia</t>
  </si>
  <si>
    <t>Franco</t>
  </si>
  <si>
    <t>Jason Boyd</t>
  </si>
  <si>
    <t>gia.franco@bilearner.com</t>
  </si>
  <si>
    <t>Article machine reflect land lose simply medical.</t>
  </si>
  <si>
    <t>13-01-1944</t>
  </si>
  <si>
    <t>Julia</t>
  </si>
  <si>
    <t>Soto</t>
  </si>
  <si>
    <t>IT Support</t>
  </si>
  <si>
    <t>Kimberly Frazier</t>
  </si>
  <si>
    <t>julia.soto@bilearner.com</t>
  </si>
  <si>
    <t>Quite able race more friend voice choice.</t>
  </si>
  <si>
    <t>IT/IS</t>
  </si>
  <si>
    <t>Vp</t>
  </si>
  <si>
    <t>Savanna</t>
  </si>
  <si>
    <t>Amber Hoffman</t>
  </si>
  <si>
    <t>savanna.mayo@bilearner.com</t>
  </si>
  <si>
    <t>Possible shake fall type discover expert.</t>
  </si>
  <si>
    <t>Cfo</t>
  </si>
  <si>
    <t>Branden</t>
  </si>
  <si>
    <t>Khan</t>
  </si>
  <si>
    <t>David Kennedy</t>
  </si>
  <si>
    <t>branden.khan@bilearner.com</t>
  </si>
  <si>
    <t>You suggest area.</t>
  </si>
  <si>
    <t>Shop</t>
  </si>
  <si>
    <t>Aiden</t>
  </si>
  <si>
    <t>Wade</t>
  </si>
  <si>
    <t>Amber Johnson</t>
  </si>
  <si>
    <t>aiden.wade@bilearner.com</t>
  </si>
  <si>
    <t>Religious far child break thought watch.</t>
  </si>
  <si>
    <t>22-10-1951</t>
  </si>
  <si>
    <t>Tower Hand</t>
  </si>
  <si>
    <t>Conrad</t>
  </si>
  <si>
    <t>Ochoa</t>
  </si>
  <si>
    <t>Susan Kelly</t>
  </si>
  <si>
    <t>conrad.ochoa@bilearner.com</t>
  </si>
  <si>
    <t>Ten when myself hit off.</t>
  </si>
  <si>
    <t>17-12-1962</t>
  </si>
  <si>
    <t>Kaylie</t>
  </si>
  <si>
    <t>Ayers</t>
  </si>
  <si>
    <t>IT Manager - Infra</t>
  </si>
  <si>
    <t>Donna Brown</t>
  </si>
  <si>
    <t>kaylie.ayers@bilearner.com</t>
  </si>
  <si>
    <t>Knowledge thank speak clearly.</t>
  </si>
  <si>
    <t>People Services</t>
  </si>
  <si>
    <t>21-07-1995</t>
  </si>
  <si>
    <t>CT</t>
  </si>
  <si>
    <t>Director</t>
  </si>
  <si>
    <t>Abdullah</t>
  </si>
  <si>
    <t>Arellano</t>
  </si>
  <si>
    <t>IT Manager - DB</t>
  </si>
  <si>
    <t>Jacob Christian</t>
  </si>
  <si>
    <t>abdullah.arellano@bilearner.com</t>
  </si>
  <si>
    <t>Quality heavy security nature amount take room.</t>
  </si>
  <si>
    <t>Hazel</t>
  </si>
  <si>
    <t>Lane</t>
  </si>
  <si>
    <t>Lance Torres</t>
  </si>
  <si>
    <t>hazel.lane@bilearner.com</t>
  </si>
  <si>
    <t>Past really million address again forget.</t>
  </si>
  <si>
    <t>25-10-1966</t>
  </si>
  <si>
    <t>Caiden</t>
  </si>
  <si>
    <t>Lam</t>
  </si>
  <si>
    <t>Scott Thomas</t>
  </si>
  <si>
    <t>caiden.lam@bilearner.com</t>
  </si>
  <si>
    <t>End trouble tonight amount page reach debate.</t>
  </si>
  <si>
    <t>17-07-1998</t>
  </si>
  <si>
    <t>Zechariah</t>
  </si>
  <si>
    <t>Strong</t>
  </si>
  <si>
    <t>Daniel Blake</t>
  </si>
  <si>
    <t>zechariah.strong@bilearner.com</t>
  </si>
  <si>
    <t>Clearly rule suddenly.</t>
  </si>
  <si>
    <t>General - Eng</t>
  </si>
  <si>
    <t>Administrative</t>
  </si>
  <si>
    <t>Kayley</t>
  </si>
  <si>
    <t>Romero</t>
  </si>
  <si>
    <t>Michael Webb</t>
  </si>
  <si>
    <t>kayley.romero@bilearner.com</t>
  </si>
  <si>
    <t>Partner performance newspaper sense all where.</t>
  </si>
  <si>
    <t>Wireless</t>
  </si>
  <si>
    <t>16-09-1942</t>
  </si>
  <si>
    <t>Barnes</t>
  </si>
  <si>
    <t>William Phillips</t>
  </si>
  <si>
    <t>ariel.barnes@bilearner.com</t>
  </si>
  <si>
    <t>Particularly put occur. Approach often be.</t>
  </si>
  <si>
    <t>26-02-1975</t>
  </si>
  <si>
    <t>Fully Meets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</si>
  <si>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</si>
  <si>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</si>
  <si>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</si>
  <si>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</si>
  <si>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</si>
  <si>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</si>
  <si>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</si>
  <si>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IT Manager - Support</t>
  </si>
  <si>
    <t>John Thomas</t>
  </si>
  <si>
    <t>lyla.wong@bilearner.com</t>
  </si>
  <si>
    <t>Run vote behind factor father.</t>
  </si>
  <si>
    <t>22-04-1975</t>
  </si>
  <si>
    <t>Shyanne</t>
  </si>
  <si>
    <t>Livingston</t>
  </si>
  <si>
    <t>April Burns</t>
  </si>
  <si>
    <t>shyanne.livingston@bilearner.com</t>
  </si>
  <si>
    <t>Office little different tax down top.</t>
  </si>
  <si>
    <t>17-01-1972</t>
  </si>
  <si>
    <t>Purchasing</t>
  </si>
  <si>
    <t>Dario</t>
  </si>
  <si>
    <t>Whitney</t>
  </si>
  <si>
    <t>Sean Hill</t>
  </si>
  <si>
    <t>dario.whitney@bilearner.com</t>
  </si>
  <si>
    <t>Future where and.</t>
  </si>
  <si>
    <t>Catv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</si>
  <si>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</si>
  <si>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</si>
  <si>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</si>
  <si>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</si>
  <si>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</si>
  <si>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</si>
  <si>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Runner</t>
  </si>
  <si>
    <t>Dorian</t>
  </si>
  <si>
    <t>Wu</t>
  </si>
  <si>
    <t>Desiree Martinez</t>
  </si>
  <si>
    <t>dorian.wu@bilearner.com</t>
  </si>
  <si>
    <t>This bank out.</t>
  </si>
  <si>
    <t>20-07-1954</t>
  </si>
  <si>
    <t>Accounting</t>
  </si>
  <si>
    <t>Londyn</t>
  </si>
  <si>
    <t>Underwood</t>
  </si>
  <si>
    <t>Mrs. Lori Petty MD</t>
  </si>
  <si>
    <t>londyn.underwood@bilearner.com</t>
  </si>
  <si>
    <t>Later star one than within live.</t>
  </si>
  <si>
    <t>15-09-1946</t>
  </si>
  <si>
    <t>Britney</t>
  </si>
  <si>
    <t>Logan</t>
  </si>
  <si>
    <t>Paul Robertson</t>
  </si>
  <si>
    <t>britney.logan@bilearner.com</t>
  </si>
  <si>
    <t>Expect kitchen even anyone. Without agent she.</t>
  </si>
  <si>
    <t>22-11-1973</t>
  </si>
  <si>
    <t>Alessandra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</si>
  <si>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</si>
  <si>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</si>
  <si>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</si>
  <si>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</si>
  <si>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</si>
  <si>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</si>
  <si>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</si>
  <si>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</si>
  <si>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</si>
  <si>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</si>
  <si>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</si>
  <si>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</si>
  <si>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</si>
  <si>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</si>
  <si>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Irene</t>
  </si>
  <si>
    <t>Kim</t>
  </si>
  <si>
    <t>Peter Williams</t>
  </si>
  <si>
    <t>irene.kim@bilearner.com</t>
  </si>
  <si>
    <t>Money read truth determine remain Mrs.</t>
  </si>
  <si>
    <t>Gabrielle</t>
  </si>
  <si>
    <t>Jose Jordan</t>
  </si>
  <si>
    <t>gabrielle.mercer@bilearner.com</t>
  </si>
  <si>
    <t>This focus strategy behind among this.</t>
  </si>
  <si>
    <t>16-07-1990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</si>
  <si>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</si>
  <si>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</si>
  <si>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</si>
  <si>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</si>
  <si>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</si>
  <si>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</si>
  <si>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Rocco</t>
  </si>
  <si>
    <t>Victor Armstrong</t>
  </si>
  <si>
    <t>rocco.vaughan@bilearner.com</t>
  </si>
  <si>
    <t>Stay moment go try. Trouble morning skin join.</t>
  </si>
  <si>
    <t>21-10-1992</t>
  </si>
  <si>
    <t>Billing</t>
  </si>
  <si>
    <t>Piper</t>
  </si>
  <si>
    <t>Guzman</t>
  </si>
  <si>
    <t>Joseph Underwood</t>
  </si>
  <si>
    <t>piper.guzman@bilearner.com</t>
  </si>
  <si>
    <t>Cultural responsibility whose wear.</t>
  </si>
  <si>
    <t>Jameson</t>
  </si>
  <si>
    <t>Eaton</t>
  </si>
  <si>
    <t>Timothy Owens</t>
  </si>
  <si>
    <t>jameson.eaton@bilearner.com</t>
  </si>
  <si>
    <t>Chair out man man.</t>
  </si>
  <si>
    <t>Construction Manager</t>
  </si>
  <si>
    <t>Armani</t>
  </si>
  <si>
    <t>Rogers</t>
  </si>
  <si>
    <t>Kelly Waters</t>
  </si>
  <si>
    <t>armani.rogers@bilearner.com</t>
  </si>
  <si>
    <t>Real build something family save.</t>
  </si>
  <si>
    <t>Jacoby</t>
  </si>
  <si>
    <t>Lyons</t>
  </si>
  <si>
    <t>Beverly Ramirez</t>
  </si>
  <si>
    <t>jacoby.lyons@bilearner.com</t>
  </si>
  <si>
    <t>Type three hear court street sport key.</t>
  </si>
  <si>
    <t>15-01-1974</t>
  </si>
  <si>
    <t>Ceo</t>
  </si>
  <si>
    <t>Dylan</t>
  </si>
  <si>
    <t>David Rose PhD</t>
  </si>
  <si>
    <t>dylan.livingston@bilearner.com</t>
  </si>
  <si>
    <t>Significant issue rich air race.</t>
  </si>
  <si>
    <t>19-09-1952</t>
  </si>
  <si>
    <t>Darryl</t>
  </si>
  <si>
    <t>Richmond</t>
  </si>
  <si>
    <t>Daniel Simpson</t>
  </si>
  <si>
    <t>darryl.richmond@bilearner.com</t>
  </si>
  <si>
    <t>Turn left degree audience fly present.</t>
  </si>
  <si>
    <t>Ana</t>
  </si>
  <si>
    <t>Stafford</t>
  </si>
  <si>
    <t>Kenneth Chavez</t>
  </si>
  <si>
    <t>ana.stafford@bilearner.com</t>
  </si>
  <si>
    <t>Field have cup because military.</t>
  </si>
  <si>
    <t>Project Management - Eng</t>
  </si>
  <si>
    <t>16-05-1956</t>
  </si>
  <si>
    <t>Planner</t>
  </si>
  <si>
    <t>Ebonee</t>
  </si>
  <si>
    <t>Peterson</t>
  </si>
  <si>
    <t>Production Manager</t>
  </si>
  <si>
    <t>Brittany Thompson</t>
  </si>
  <si>
    <t>ebonee.peterson@bilearner.com</t>
  </si>
  <si>
    <t>Maybe establish real still.</t>
  </si>
  <si>
    <t>Sean</t>
  </si>
  <si>
    <t>Quinn</t>
  </si>
  <si>
    <t>Shared Services Manager</t>
  </si>
  <si>
    <t>Michael Stevenson</t>
  </si>
  <si>
    <t>sean.quinn@bilearner.com</t>
  </si>
  <si>
    <t>Available area dog Republican big town left.</t>
  </si>
  <si>
    <t>Admin Offices</t>
  </si>
  <si>
    <t>17-12-1961</t>
  </si>
  <si>
    <t>Brannon</t>
  </si>
  <si>
    <t>Miller</t>
  </si>
  <si>
    <t>Jonathan Nguyen</t>
  </si>
  <si>
    <t>brannon.miller@bilearner.com</t>
  </si>
  <si>
    <t>Place doctor be water message activity.</t>
  </si>
  <si>
    <t>Specialist</t>
  </si>
  <si>
    <t>Ketsia</t>
  </si>
  <si>
    <t>Liebig</t>
  </si>
  <si>
    <t>James Hunt</t>
  </si>
  <si>
    <t>ketsia.liebig@bilearner.com</t>
  </si>
  <si>
    <t>Rise she since boy.</t>
  </si>
  <si>
    <t>20-03-1961</t>
  </si>
  <si>
    <t>Kelley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</si>
  <si>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</si>
  <si>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</si>
  <si>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</si>
  <si>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</si>
  <si>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</si>
  <si>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</si>
  <si>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</si>
  <si>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</si>
  <si>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</si>
  <si>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</si>
  <si>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Sales</t>
  </si>
  <si>
    <t>16-04-1942</t>
  </si>
  <si>
    <t>RI</t>
  </si>
  <si>
    <t>David</t>
  </si>
  <si>
    <t>Stanley</t>
  </si>
  <si>
    <t>Richard Collins</t>
  </si>
  <si>
    <t>david.stanley@bilearner.com</t>
  </si>
  <si>
    <t>Health more majority think sister.</t>
  </si>
  <si>
    <t>Everett</t>
  </si>
  <si>
    <t>Jordan</t>
  </si>
  <si>
    <t>Michael Davis</t>
  </si>
  <si>
    <t>everett.jordan@bilearner.com</t>
  </si>
  <si>
    <t>Two describe leg executive that ok.</t>
  </si>
  <si>
    <t>25-01-1999</t>
  </si>
  <si>
    <t>Deandre</t>
  </si>
  <si>
    <t>Richard</t>
  </si>
  <si>
    <t>Christine Adams</t>
  </si>
  <si>
    <t>deandre.richard@bilearner.com</t>
  </si>
  <si>
    <t>Gas place rich dog process movement along.</t>
  </si>
  <si>
    <t>23-09-1958</t>
  </si>
  <si>
    <t>Emiliano</t>
  </si>
  <si>
    <t>Rich</t>
  </si>
  <si>
    <t>Ashley Cummings</t>
  </si>
  <si>
    <t>emiliano.rich@bilearner.com</t>
  </si>
  <si>
    <t>Learn staff above address.</t>
  </si>
  <si>
    <t>Lauren</t>
  </si>
  <si>
    <t>Keith</t>
  </si>
  <si>
    <t>lauren.keith@bilearner.com</t>
  </si>
  <si>
    <t>Join executive spend speak many sometimes.</t>
  </si>
  <si>
    <t>Marlene</t>
  </si>
  <si>
    <t>Rhodes</t>
  </si>
  <si>
    <t>Katie Carroll</t>
  </si>
  <si>
    <t>marlene.rhodes@bilearner.com</t>
  </si>
  <si>
    <t>Terminated for Cause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</si>
  <si>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</si>
  <si>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</si>
  <si>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</si>
  <si>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</si>
  <si>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</si>
  <si>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</si>
  <si>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</si>
  <si>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Rosemary</t>
  </si>
  <si>
    <t>Thornton</t>
  </si>
  <si>
    <t>Network Engineer</t>
  </si>
  <si>
    <t>Tracy Logan</t>
  </si>
  <si>
    <t>rosemary.thornton@bilearner.com</t>
  </si>
  <si>
    <t>Want agency relationship house nice mother.</t>
  </si>
  <si>
    <t>Ayanna</t>
  </si>
  <si>
    <t>Lutz</t>
  </si>
  <si>
    <t>Thomas Whitaker</t>
  </si>
  <si>
    <t>ayanna.lutz@bilearner.com</t>
  </si>
  <si>
    <t>Think network make manager.</t>
  </si>
  <si>
    <t>Asia</t>
  </si>
  <si>
    <t>Rivers</t>
  </si>
  <si>
    <t>Data Analyst</t>
  </si>
  <si>
    <t>Matthew Tucker</t>
  </si>
  <si>
    <t>asia.rivers@bilearner.com</t>
  </si>
  <si>
    <t>Where vote relate expect executive game seem.</t>
  </si>
  <si>
    <t>Araceli</t>
  </si>
  <si>
    <t>Castillo</t>
  </si>
  <si>
    <t>Craig White</t>
  </si>
  <si>
    <t>araceli.castillo@bilearner.com</t>
  </si>
  <si>
    <t>Ago usually quickly Mrs television guess.</t>
  </si>
  <si>
    <t>25-03-1971</t>
  </si>
  <si>
    <t>Marcelo</t>
  </si>
  <si>
    <t>Flowers</t>
  </si>
  <si>
    <t>Kyle Strong</t>
  </si>
  <si>
    <t>marcelo.flowers@bilearner.com</t>
  </si>
  <si>
    <t>Probably must design.</t>
  </si>
  <si>
    <t>19-02-1986</t>
  </si>
  <si>
    <t>Kaylee</t>
  </si>
  <si>
    <t>Harvey</t>
  </si>
  <si>
    <t>Steven Miller</t>
  </si>
  <si>
    <t>kaylee.harvey@bilearner.com</t>
  </si>
  <si>
    <t>Continue move everything.</t>
  </si>
  <si>
    <t>18-02-1983</t>
  </si>
  <si>
    <t>Kristen</t>
  </si>
  <si>
    <t>Peters</t>
  </si>
  <si>
    <t>David Powers</t>
  </si>
  <si>
    <t>kristen.peters@bilearner.com</t>
  </si>
  <si>
    <t>Else enjoy include expect.</t>
  </si>
  <si>
    <t>Hadassah</t>
  </si>
  <si>
    <t>Gallegos</t>
  </si>
  <si>
    <t>Kimberly Owen</t>
  </si>
  <si>
    <t>hadassah.gallegos@bilearner.com</t>
  </si>
  <si>
    <t>Camera four star growth design then.</t>
  </si>
  <si>
    <t>21-08-1951</t>
  </si>
  <si>
    <t>Aubree</t>
  </si>
  <si>
    <t>Villanueva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</si>
  <si>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</si>
  <si>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</si>
  <si>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</si>
  <si>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</si>
  <si>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</si>
  <si>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</si>
  <si>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</si>
  <si>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17-07-1996</t>
  </si>
  <si>
    <t>Anderson</t>
  </si>
  <si>
    <t>Larry Gonzales</t>
  </si>
  <si>
    <t>aubree.anderson@bilearner.com</t>
  </si>
  <si>
    <t>War way happy safe consumer probably.</t>
  </si>
  <si>
    <t>Executive Office</t>
  </si>
  <si>
    <t>26-10-1962</t>
  </si>
  <si>
    <t>Violet</t>
  </si>
  <si>
    <t>Willis</t>
  </si>
  <si>
    <t>Sara Edwards</t>
  </si>
  <si>
    <t>violet.willis@bilearner.com</t>
  </si>
  <si>
    <t>Energy general place investment notice.</t>
  </si>
  <si>
    <t>14-02-1952</t>
  </si>
  <si>
    <t>Jaime</t>
  </si>
  <si>
    <t>Austin</t>
  </si>
  <si>
    <t xml:space="preserve">Data Analyst </t>
  </si>
  <si>
    <t>Lisa Barrera</t>
  </si>
  <si>
    <t>jaime.austin@bilearner.com</t>
  </si>
  <si>
    <t>Choice while growth future.</t>
  </si>
  <si>
    <t>21-08-1971</t>
  </si>
  <si>
    <t>Iris</t>
  </si>
  <si>
    <t>Preston</t>
  </si>
  <si>
    <t>Alexandria Hahn</t>
  </si>
  <si>
    <t>iris.preston@bilearner.com</t>
  </si>
  <si>
    <t>According term along ago leave.</t>
  </si>
  <si>
    <t>19-02-1983</t>
  </si>
  <si>
    <t>Ivan</t>
  </si>
  <si>
    <t>Hull</t>
  </si>
  <si>
    <t>Robert Sullivan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</si>
  <si>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</si>
  <si>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</si>
  <si>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</si>
  <si>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</si>
  <si>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</si>
  <si>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</si>
  <si>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</si>
  <si>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Alice</t>
  </si>
  <si>
    <t>Dudley</t>
  </si>
  <si>
    <t>Derrick Cannon</t>
  </si>
  <si>
    <t>alice.dudley@bilearner.com</t>
  </si>
  <si>
    <t>Professor phone billion none very evidence.</t>
  </si>
  <si>
    <t>27-02-2001</t>
  </si>
  <si>
    <t>Jaden</t>
  </si>
  <si>
    <t>Bates</t>
  </si>
  <si>
    <t>Regina Smith</t>
  </si>
  <si>
    <t>jaden.bates@bilearner.com</t>
  </si>
  <si>
    <t>Money start prove.</t>
  </si>
  <si>
    <t>23-08-1991</t>
  </si>
  <si>
    <t>Nyla</t>
  </si>
  <si>
    <t>Schwartz</t>
  </si>
  <si>
    <t>Cindy Schneider</t>
  </si>
  <si>
    <t>nyla.schwartz@bilearner.com</t>
  </si>
  <si>
    <t>Upon around example dream style technology term.</t>
  </si>
  <si>
    <t>Reagan</t>
  </si>
  <si>
    <t>Atkinson</t>
  </si>
  <si>
    <t>Joshua Johnson</t>
  </si>
  <si>
    <t>reagan.atkinson@bilearner.com</t>
  </si>
  <si>
    <t>Address machine break person force interview.</t>
  </si>
  <si>
    <t>Kendall</t>
  </si>
  <si>
    <t>Mcintyre</t>
  </si>
  <si>
    <t>Rita Abbott</t>
  </si>
  <si>
    <t>kendall.mcintyre@bilearner.com</t>
  </si>
  <si>
    <t>Market as per stop kid score detail.</t>
  </si>
  <si>
    <t>27-02-1943</t>
  </si>
  <si>
    <t>Anahi</t>
  </si>
  <si>
    <t>Frye</t>
  </si>
  <si>
    <t>Renee Ritter</t>
  </si>
  <si>
    <t>anahi.frye@bilearner.com</t>
  </si>
  <si>
    <t>Practice miss lead message measure.</t>
  </si>
  <si>
    <t>31-12-1993</t>
  </si>
  <si>
    <t>Charlee</t>
  </si>
  <si>
    <t>Navarro</t>
  </si>
  <si>
    <t>Elizabeth Houston</t>
  </si>
  <si>
    <t>charlee.navarro@bilearner.com</t>
  </si>
  <si>
    <t>Especially usually citizen do.</t>
  </si>
  <si>
    <t>Karter</t>
  </si>
  <si>
    <t>Perry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</si>
  <si>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</si>
  <si>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</si>
  <si>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</si>
  <si>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</si>
  <si>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</si>
  <si>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</si>
  <si>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</si>
  <si>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</si>
  <si>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</si>
  <si>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</si>
  <si>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</si>
  <si>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Antoine</t>
  </si>
  <si>
    <t>Murray</t>
  </si>
  <si>
    <t>Erin Richard</t>
  </si>
  <si>
    <t>antoine.murray@bilearner.com</t>
  </si>
  <si>
    <t>Where author federal Democrat in institution.</t>
  </si>
  <si>
    <t>15-09-1943</t>
  </si>
  <si>
    <t>Summer</t>
  </si>
  <si>
    <t>Huang</t>
  </si>
  <si>
    <t>Christy Wagner</t>
  </si>
  <si>
    <t>summer.huang@bilearner.com</t>
  </si>
  <si>
    <t>A especially friend.</t>
  </si>
  <si>
    <t>20-03-1993</t>
  </si>
  <si>
    <t>Jaylyn</t>
  </si>
  <si>
    <t>Contreras</t>
  </si>
  <si>
    <t>Andrew Wright</t>
  </si>
  <si>
    <t>jaylyn.contreras@bilearner.com</t>
  </si>
  <si>
    <t>Suddenly part eye bag.</t>
  </si>
  <si>
    <t>Brenna</t>
  </si>
  <si>
    <t>Deborah Wood</t>
  </si>
  <si>
    <t>brenna.york@bilearner.com</t>
  </si>
  <si>
    <t>Decide rich traditional house task road.</t>
  </si>
  <si>
    <t>Braden</t>
  </si>
  <si>
    <t>Wiggins</t>
  </si>
  <si>
    <t>Christine Randall</t>
  </si>
  <si>
    <t>braden.wiggins@bilearner.com</t>
  </si>
  <si>
    <t>Report provide home follow price.</t>
  </si>
  <si>
    <t>Nola</t>
  </si>
  <si>
    <t>Bullock</t>
  </si>
  <si>
    <t>Debra Green</t>
  </si>
  <si>
    <t>nola.bullock@bilearner.com</t>
  </si>
  <si>
    <t>Building source bill true education form include.</t>
  </si>
  <si>
    <t>Kaleigh</t>
  </si>
  <si>
    <t>Keller</t>
  </si>
  <si>
    <t>Frances Olsen</t>
  </si>
  <si>
    <t>kaleigh.keller@bilearner.com</t>
  </si>
  <si>
    <t>Least if civil partner court number song.</t>
  </si>
  <si>
    <t>17-02-1983</t>
  </si>
  <si>
    <t>Timothy</t>
  </si>
  <si>
    <t>Goodwin</t>
  </si>
  <si>
    <t>Tyler Galvan</t>
  </si>
  <si>
    <t>timothy.goodwin@bilearner.com</t>
  </si>
  <si>
    <t>Station today affect many know.</t>
  </si>
  <si>
    <t>25-08-1953</t>
  </si>
  <si>
    <t>Reese</t>
  </si>
  <si>
    <t>Terri Morris</t>
  </si>
  <si>
    <t>reese.kennedy@bilearner.com</t>
  </si>
  <si>
    <t>Factor strategy defense citizen.</t>
  </si>
  <si>
    <t>22-07-1944</t>
  </si>
  <si>
    <t>Mariam</t>
  </si>
  <si>
    <t>Doyle</t>
  </si>
  <si>
    <t>John Hurst</t>
  </si>
  <si>
    <t>mariam.doyle@bilearner.com</t>
  </si>
  <si>
    <t>Soon walk early star.</t>
  </si>
  <si>
    <t>29-07-1959</t>
  </si>
  <si>
    <t>Clinton</t>
  </si>
  <si>
    <t>Brennan</t>
  </si>
  <si>
    <t>President &amp; CEO</t>
  </si>
  <si>
    <t>Kristi Lee</t>
  </si>
  <si>
    <t>clinton.brennan@bilearner.com</t>
  </si>
  <si>
    <t>Like save Mr instead doctor traditional one.</t>
  </si>
  <si>
    <t>31-03-1950</t>
  </si>
  <si>
    <t>Maximilian</t>
  </si>
  <si>
    <t>Moyer</t>
  </si>
  <si>
    <t>Nicole Sosa</t>
  </si>
  <si>
    <t>maximilian.moyer@bilearner.com</t>
  </si>
  <si>
    <t>Window paper dark power knowledge must current.</t>
  </si>
  <si>
    <t>16-09-1987</t>
  </si>
  <si>
    <t>Salvador</t>
  </si>
  <si>
    <t>Robinson</t>
  </si>
  <si>
    <t>Cynthia Nguyen</t>
  </si>
  <si>
    <t>salvador.robinson@bilearner.com</t>
  </si>
  <si>
    <t>Most sport property respond.</t>
  </si>
  <si>
    <t>31-01-1952</t>
  </si>
  <si>
    <t>Junior</t>
  </si>
  <si>
    <t>Lisa Davis</t>
  </si>
  <si>
    <t>junior.york@bilearner.com</t>
  </si>
  <si>
    <t>Skin none party discover fact low buy ok.</t>
  </si>
  <si>
    <t>Marilyn</t>
  </si>
  <si>
    <t>Wiley</t>
  </si>
  <si>
    <t>Erica Allen</t>
  </si>
  <si>
    <t>marilyn.wiley@bilearner.com</t>
  </si>
  <si>
    <t>Thought official else loss admit threat treat.</t>
  </si>
  <si>
    <t>22-10-1982</t>
  </si>
  <si>
    <t>Selena</t>
  </si>
  <si>
    <t>Hebert</t>
  </si>
  <si>
    <t>Michael Lucas</t>
  </si>
  <si>
    <t>selena.hebert@bilearner.com</t>
  </si>
  <si>
    <t>Industry majority population final. Bit go deal.</t>
  </si>
  <si>
    <t>Erica</t>
  </si>
  <si>
    <t>Jamie Simon</t>
  </si>
  <si>
    <t>erica.sloan@bilearner.com</t>
  </si>
  <si>
    <t>Move story heavy list image arrive today.</t>
  </si>
  <si>
    <t>Carolyn</t>
  </si>
  <si>
    <t>Sosa</t>
  </si>
  <si>
    <t>Jennifer Krause</t>
  </si>
  <si>
    <t>carolyn.sosa@bilearner.com</t>
  </si>
  <si>
    <t>Only subject throw conference official.</t>
  </si>
  <si>
    <t>22-12-1991</t>
  </si>
  <si>
    <t>German</t>
  </si>
  <si>
    <t>Higgins</t>
  </si>
  <si>
    <t>Heidi Martin</t>
  </si>
  <si>
    <t>german.higgins@bilearner.com</t>
  </si>
  <si>
    <t>Attack result fly Republican.</t>
  </si>
  <si>
    <t>19-12-1956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</si>
  <si>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</si>
  <si>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</si>
  <si>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</si>
  <si>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</si>
  <si>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</si>
  <si>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</si>
  <si>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</si>
  <si>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</si>
  <si>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</si>
  <si>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</si>
  <si>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Gretchen</t>
  </si>
  <si>
    <t>Richards</t>
  </si>
  <si>
    <t>Brandi Lambert</t>
  </si>
  <si>
    <t>gretchen.richards@bilearner.com</t>
  </si>
  <si>
    <t>Somebody air turn. Dark civil any serious.</t>
  </si>
  <si>
    <t>Safety</t>
  </si>
  <si>
    <t>28-05-1994</t>
  </si>
  <si>
    <t>Keshawn</t>
  </si>
  <si>
    <t>Singh</t>
  </si>
  <si>
    <t>Michelle Scott</t>
  </si>
  <si>
    <t>keshawn.singh@bilearner.com</t>
  </si>
  <si>
    <t>Be there wide. Treatment blue learn choice.</t>
  </si>
  <si>
    <t>22-05-1976</t>
  </si>
  <si>
    <t>Barrett</t>
  </si>
  <si>
    <t>Obrien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</si>
  <si>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</si>
  <si>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</si>
  <si>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</si>
  <si>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</si>
  <si>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</si>
  <si>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</si>
  <si>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</si>
  <si>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</si>
  <si>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Rhett</t>
  </si>
  <si>
    <t>Holmes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</si>
  <si>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</si>
  <si>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</si>
  <si>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</si>
  <si>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</si>
  <si>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</si>
  <si>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</si>
  <si>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</si>
  <si>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17-09-1980</t>
  </si>
  <si>
    <t>Reginald</t>
  </si>
  <si>
    <t>Klein</t>
  </si>
  <si>
    <t>Gerald Carpenter</t>
  </si>
  <si>
    <t>reginald.klein@bilearner.com</t>
  </si>
  <si>
    <t>Above difference event coach.</t>
  </si>
  <si>
    <t>18-07-1960</t>
  </si>
  <si>
    <t>Marcos</t>
  </si>
  <si>
    <t>Barry Powell</t>
  </si>
  <si>
    <t>marcos.sloan@bilearner.com</t>
  </si>
  <si>
    <t>Husband should TV sport message friend history.</t>
  </si>
  <si>
    <t>22-08-1990</t>
  </si>
  <si>
    <t>Hahn</t>
  </si>
  <si>
    <t>Angela Bailey</t>
  </si>
  <si>
    <t>davion.hahn@bilearner.com</t>
  </si>
  <si>
    <t>Laugh step east degree. Visit get late along.</t>
  </si>
  <si>
    <t>Brice</t>
  </si>
  <si>
    <t>Phillips</t>
  </si>
  <si>
    <t>Brian Peters</t>
  </si>
  <si>
    <t>brice.phillips@bilearner.com</t>
  </si>
  <si>
    <t>Else big job administration.</t>
  </si>
  <si>
    <t>13-06-1958</t>
  </si>
  <si>
    <t>Darien</t>
  </si>
  <si>
    <t>Young</t>
  </si>
  <si>
    <t>Christopher Reid</t>
  </si>
  <si>
    <t>darien.young@bilearner.com</t>
  </si>
  <si>
    <t>Sit energy consider voice director.</t>
  </si>
  <si>
    <t>23-09-1945</t>
  </si>
  <si>
    <t>Hayley</t>
  </si>
  <si>
    <t>Chung</t>
  </si>
  <si>
    <t>Dawn Smith</t>
  </si>
  <si>
    <t>hayley.chung@bilearner.com</t>
  </si>
  <si>
    <t>Rather event ground scientist change.</t>
  </si>
  <si>
    <t>19-09-1985</t>
  </si>
  <si>
    <t>Ellis</t>
  </si>
  <si>
    <t>Maldonado</t>
  </si>
  <si>
    <t>Michael Hayes</t>
  </si>
  <si>
    <t>ellis.maldonado@bilearner.com</t>
  </si>
  <si>
    <t>Each himself anything you.</t>
  </si>
  <si>
    <t>22-03-1958</t>
  </si>
  <si>
    <t>Alena</t>
  </si>
  <si>
    <t>Ibarra</t>
  </si>
  <si>
    <t>Brandy Coleman</t>
  </si>
  <si>
    <t>alena.ibarra@bilearner.com</t>
  </si>
  <si>
    <t>Into go between. Before number education fast.</t>
  </si>
  <si>
    <t>19-05-1949</t>
  </si>
  <si>
    <t>Emily</t>
  </si>
  <si>
    <t>Davidson</t>
  </si>
  <si>
    <t>Jackie Walsh</t>
  </si>
  <si>
    <t>emily.davidson@bilearner.com</t>
  </si>
  <si>
    <t>Your never oil finally public major shake they.</t>
  </si>
  <si>
    <t>Lamont</t>
  </si>
  <si>
    <t>Prince</t>
  </si>
  <si>
    <t>Gary Gray</t>
  </si>
  <si>
    <t>lamont.prince@bilearner.com</t>
  </si>
  <si>
    <t>Throughout thank respond direction.</t>
  </si>
  <si>
    <t>17-04-1953</t>
  </si>
  <si>
    <t>Yang</t>
  </si>
  <si>
    <t>James Spears</t>
  </si>
  <si>
    <t>frankie.yang@bilearner.com</t>
  </si>
  <si>
    <t>Current voice question house.</t>
  </si>
  <si>
    <t>13-10-1994</t>
  </si>
  <si>
    <t>Alexus</t>
  </si>
  <si>
    <t>Greer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</si>
  <si>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</si>
  <si>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</si>
  <si>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</si>
  <si>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</si>
  <si>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</si>
  <si>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</si>
  <si>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</si>
  <si>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</si>
  <si>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</si>
  <si>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</si>
  <si>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</si>
  <si>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</si>
  <si>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Program Manager</t>
  </si>
  <si>
    <t>Teagan</t>
  </si>
  <si>
    <t>Rodriguez</t>
  </si>
  <si>
    <t>Sean Garcia</t>
  </si>
  <si>
    <t>teagan.rodriguez@bilearner.com</t>
  </si>
  <si>
    <t>Speak high idea reach both. Many policy rock six.</t>
  </si>
  <si>
    <t>20-06-1942</t>
  </si>
  <si>
    <t>Rigoberto</t>
  </si>
  <si>
    <t>Gibson</t>
  </si>
  <si>
    <t>Joseph Parker</t>
  </si>
  <si>
    <t>rigoberto.gibson@bilearner.com</t>
  </si>
  <si>
    <t>Last conference eat store citizen.</t>
  </si>
  <si>
    <t>16-03-1949</t>
  </si>
  <si>
    <t>Jonathon</t>
  </si>
  <si>
    <t>Montes</t>
  </si>
  <si>
    <t>Joseph Krause</t>
  </si>
  <si>
    <t>jonathon.montes@bilearner.com</t>
  </si>
  <si>
    <t>Author sure care fish.</t>
  </si>
  <si>
    <t>18-08-1974</t>
  </si>
  <si>
    <t>Alexzander</t>
  </si>
  <si>
    <t>Director of Operations</t>
  </si>
  <si>
    <t>David Patel</t>
  </si>
  <si>
    <t>alexzander.guzman@bilearner.com</t>
  </si>
  <si>
    <t>And even room after establish. Me single stage.</t>
  </si>
  <si>
    <t>15-06-1982</t>
  </si>
  <si>
    <t>Gunnar</t>
  </si>
  <si>
    <t>Gray</t>
  </si>
  <si>
    <t>Johnny Hall</t>
  </si>
  <si>
    <t>gunnar.gray@bilearner.com</t>
  </si>
  <si>
    <t>Scientist open would defense receive old.</t>
  </si>
  <si>
    <t>Emilee</t>
  </si>
  <si>
    <t>Thompson</t>
  </si>
  <si>
    <t>Mary Contreras</t>
  </si>
  <si>
    <t>emilee.thompson@bilearner.com</t>
  </si>
  <si>
    <t>Next explain account stay.</t>
  </si>
  <si>
    <t>22-11-1956</t>
  </si>
  <si>
    <t>Top Hand</t>
  </si>
  <si>
    <t>Emmett</t>
  </si>
  <si>
    <t>Chandler</t>
  </si>
  <si>
    <t>Pamela Shelton</t>
  </si>
  <si>
    <t>emmett.chandler@bilearner.com</t>
  </si>
  <si>
    <t>Price apply father morning population.</t>
  </si>
  <si>
    <t>22-01-1963</t>
  </si>
  <si>
    <t>Vincent</t>
  </si>
  <si>
    <t>Ramsey</t>
  </si>
  <si>
    <t>Kristy Taylor</t>
  </si>
  <si>
    <t>vincent.ramsey@bilearner.com</t>
  </si>
  <si>
    <t>Condition control raise.</t>
  </si>
  <si>
    <t>Dallas</t>
  </si>
  <si>
    <t>Ross</t>
  </si>
  <si>
    <t>Gregory Myers</t>
  </si>
  <si>
    <t>dallas.ross@bilearner.com</t>
  </si>
  <si>
    <t>Production major type value live movie.</t>
  </si>
  <si>
    <t>25-04-1948</t>
  </si>
  <si>
    <t>Elvis</t>
  </si>
  <si>
    <t>Kaufman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</si>
  <si>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</si>
  <si>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</si>
  <si>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</si>
  <si>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</si>
  <si>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</si>
  <si>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</si>
  <si>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</si>
  <si>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</si>
  <si>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</si>
  <si>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</si>
  <si>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</si>
  <si>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</si>
  <si>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</si>
  <si>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Liam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</si>
  <si>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</si>
  <si>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</si>
  <si>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</si>
  <si>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</si>
  <si>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</si>
  <si>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</si>
  <si>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Zavala</t>
  </si>
  <si>
    <t>Gina Dillon</t>
  </si>
  <si>
    <t>easton.zavala@bilearner.com</t>
  </si>
  <si>
    <t>Unit begin commercial wish financial care.</t>
  </si>
  <si>
    <t>Susan</t>
  </si>
  <si>
    <t>Anna Garcia</t>
  </si>
  <si>
    <t>susan.wiggins@bilearner.com</t>
  </si>
  <si>
    <t>Result so show improve. Leg message cup else.</t>
  </si>
  <si>
    <t>23-04-1958</t>
  </si>
  <si>
    <t>Alison</t>
  </si>
  <si>
    <t>Evans</t>
  </si>
  <si>
    <t>Christopher Mccann</t>
  </si>
  <si>
    <t>alison.evans@bilearner.com</t>
  </si>
  <si>
    <t>Nation you bad daughter only huge them.</t>
  </si>
  <si>
    <t>30-05-1977</t>
  </si>
  <si>
    <t>Mechanic</t>
  </si>
  <si>
    <t>Garza</t>
  </si>
  <si>
    <t>Sandra Manning</t>
  </si>
  <si>
    <t>larissa.garza@bilearner.com</t>
  </si>
  <si>
    <t>Would assume boy show newspaper.</t>
  </si>
  <si>
    <t>16-04-1973</t>
  </si>
  <si>
    <t>Devan</t>
  </si>
  <si>
    <t>Hall</t>
  </si>
  <si>
    <t>Wendy James</t>
  </si>
  <si>
    <t>devan.hall@bilearner.com</t>
  </si>
  <si>
    <t>Every year particular mouth.</t>
  </si>
  <si>
    <t>20-10-1948</t>
  </si>
  <si>
    <t>Jensen</t>
  </si>
  <si>
    <t>Eric Miller</t>
  </si>
  <si>
    <t>jensen.mccullough@bilearner.com</t>
  </si>
  <si>
    <t>Interest again main describe end charge.</t>
  </si>
  <si>
    <t>13-04-1992</t>
  </si>
  <si>
    <t>Kristin</t>
  </si>
  <si>
    <t>Doris Boyd</t>
  </si>
  <si>
    <t>kristin.hickman@bilearner.com</t>
  </si>
  <si>
    <t>Hard thousand fund follow take want full.</t>
  </si>
  <si>
    <t>17-01-1989</t>
  </si>
  <si>
    <t>Chana</t>
  </si>
  <si>
    <t>Fox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</si>
  <si>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</si>
  <si>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</si>
  <si>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</si>
  <si>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</si>
  <si>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</si>
  <si>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</si>
  <si>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</si>
  <si>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15-10-1996</t>
  </si>
  <si>
    <t>Angelica</t>
  </si>
  <si>
    <t>Gamble</t>
  </si>
  <si>
    <t>Robert Conway</t>
  </si>
  <si>
    <t>angelica.gamble@bilearner.com</t>
  </si>
  <si>
    <t>Fund season forward just.</t>
  </si>
  <si>
    <t>Bradyn</t>
  </si>
  <si>
    <t>Pham</t>
  </si>
  <si>
    <t>Sarah Kennedy</t>
  </si>
  <si>
    <t>bradyn.pham@bilearner.com</t>
  </si>
  <si>
    <t>Type by way so firm high building.</t>
  </si>
  <si>
    <t>Konner</t>
  </si>
  <si>
    <t>Kathryn Chen</t>
  </si>
  <si>
    <t>konner.pierce@bilearner.com</t>
  </si>
  <si>
    <t>Recently five outside class term.</t>
  </si>
  <si>
    <t>21-10-1959</t>
  </si>
  <si>
    <t>Controller</t>
  </si>
  <si>
    <t>Lainey</t>
  </si>
  <si>
    <t>Miranda Webb</t>
  </si>
  <si>
    <t>lainey.york@bilearner.com</t>
  </si>
  <si>
    <t>Claim serve PM camera else.</t>
  </si>
  <si>
    <t>Callum</t>
  </si>
  <si>
    <t>Miles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</si>
  <si>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</si>
  <si>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</si>
  <si>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</si>
  <si>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</si>
  <si>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</si>
  <si>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</si>
  <si>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</si>
  <si>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</si>
  <si>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</si>
  <si>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</si>
  <si>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</si>
  <si>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</si>
  <si>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</si>
  <si>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Uriah</t>
  </si>
  <si>
    <t>Pennington</t>
  </si>
  <si>
    <t>Heather Liu</t>
  </si>
  <si>
    <t>uriah.pennington@bilearner.com</t>
  </si>
  <si>
    <t>Clearly really poor story health air particular.</t>
  </si>
  <si>
    <t>Anastasia</t>
  </si>
  <si>
    <t>Hardy</t>
  </si>
  <si>
    <t>Alexa Powell</t>
  </si>
  <si>
    <t>anastasia.hardy@bilearner.com</t>
  </si>
  <si>
    <t>Ability project political animal.</t>
  </si>
  <si>
    <t>Corp Operations</t>
  </si>
  <si>
    <t>15-07-1982</t>
  </si>
  <si>
    <t>Aliana</t>
  </si>
  <si>
    <t>Blake</t>
  </si>
  <si>
    <t>Amber Ross</t>
  </si>
  <si>
    <t>aliana.blake@bilearner.com</t>
  </si>
  <si>
    <t>Technology eight stage hold chance after police.</t>
  </si>
  <si>
    <t>13-01-1959</t>
  </si>
  <si>
    <t>Houston</t>
  </si>
  <si>
    <t>Burnett</t>
  </si>
  <si>
    <t>Gabriel Fitzgerald</t>
  </si>
  <si>
    <t>houston.burnett@bilearner.com</t>
  </si>
  <si>
    <t>Finish sense money public debate field professor.</t>
  </si>
  <si>
    <t>26-02-1942</t>
  </si>
  <si>
    <t>Case</t>
  </si>
  <si>
    <t>Conley</t>
  </si>
  <si>
    <t>Ryan Thompson</t>
  </si>
  <si>
    <t>case.conley@bilearner.com</t>
  </si>
  <si>
    <t>Yard charge week wait address.</t>
  </si>
  <si>
    <t>Mireya</t>
  </si>
  <si>
    <t>Sutton</t>
  </si>
  <si>
    <t>Edward Ross</t>
  </si>
  <si>
    <t>mireya.sutton@bilearner.com</t>
  </si>
  <si>
    <t>Material role once lawyer phone turn company.</t>
  </si>
  <si>
    <t>17-12-1946</t>
  </si>
  <si>
    <t>Eric</t>
  </si>
  <si>
    <t>Dougall</t>
  </si>
  <si>
    <t>Erin Jones</t>
  </si>
  <si>
    <t>eric.dougall@bilearner.com</t>
  </si>
  <si>
    <t>Particularly box maybe.</t>
  </si>
  <si>
    <t>Isp</t>
  </si>
  <si>
    <t>17-04-1950</t>
  </si>
  <si>
    <t>Alex</t>
  </si>
  <si>
    <t>Sweetwater</t>
  </si>
  <si>
    <t>Software Engineering Manager</t>
  </si>
  <si>
    <t>Regina Becker</t>
  </si>
  <si>
    <t>alex.sweetwater@bilearner.com</t>
  </si>
  <si>
    <t>Price card crime. Beautiful travel world treat.</t>
  </si>
  <si>
    <t>Software Engineering</t>
  </si>
  <si>
    <t>25-10-1945</t>
  </si>
  <si>
    <t>Braedon</t>
  </si>
  <si>
    <t>Welch</t>
  </si>
  <si>
    <t>IT Director</t>
  </si>
  <si>
    <t>Angela Mcdonald</t>
  </si>
  <si>
    <t>braedon.welch@bilearner.com</t>
  </si>
  <si>
    <t>Follow fact investment.</t>
  </si>
  <si>
    <t>31-01-1989</t>
  </si>
  <si>
    <t>Connor</t>
  </si>
  <si>
    <t>Carrillo</t>
  </si>
  <si>
    <t>Software Engineer</t>
  </si>
  <si>
    <t>Thomas Green</t>
  </si>
  <si>
    <t>connor.carrillo@bilearner.com</t>
  </si>
  <si>
    <t>Small phone project life realize.</t>
  </si>
  <si>
    <t>16-05-1981</t>
  </si>
  <si>
    <t>Owen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</si>
  <si>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</si>
  <si>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</si>
  <si>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</si>
  <si>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</si>
  <si>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</si>
  <si>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</si>
  <si>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</si>
  <si>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</si>
  <si>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</si>
  <si>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26-01-1970</t>
  </si>
  <si>
    <t>Selina</t>
  </si>
  <si>
    <t>Mullins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</si>
  <si>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</si>
  <si>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</si>
  <si>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</si>
  <si>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</si>
  <si>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</si>
  <si>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</si>
  <si>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</si>
  <si>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</si>
  <si>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Camron</t>
  </si>
  <si>
    <t>BI Developer</t>
  </si>
  <si>
    <t>Joseph Bowen</t>
  </si>
  <si>
    <t>camron.keller@bilearner.com</t>
  </si>
  <si>
    <t>Brother election movie born enough.</t>
  </si>
  <si>
    <t>Ali</t>
  </si>
  <si>
    <t>Benjamin</t>
  </si>
  <si>
    <t>Micheal Moreno</t>
  </si>
  <si>
    <t>ali.benjamin@bilearner.com</t>
  </si>
  <si>
    <t>Girl foreign would simple believe.</t>
  </si>
  <si>
    <t>Ally</t>
  </si>
  <si>
    <t>Goodman</t>
  </si>
  <si>
    <t>Sean Wong</t>
  </si>
  <si>
    <t>ally.goodman@bilearner.com</t>
  </si>
  <si>
    <t>Determine yes action college.</t>
  </si>
  <si>
    <t>23-12-1949</t>
  </si>
  <si>
    <t>Adalyn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</si>
  <si>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</si>
  <si>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</si>
  <si>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</si>
  <si>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</si>
  <si>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</si>
  <si>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</si>
  <si>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19-03-1998</t>
  </si>
  <si>
    <t>Ronald</t>
  </si>
  <si>
    <t>Lamb</t>
  </si>
  <si>
    <t>Mitchell Oliver</t>
  </si>
  <si>
    <t>ronald.lamb@bilearner.com</t>
  </si>
  <si>
    <t>Radio fight consumer senior traditional himself.</t>
  </si>
  <si>
    <t>24-03-1988</t>
  </si>
  <si>
    <t>Ernesto</t>
  </si>
  <si>
    <t>Beltran</t>
  </si>
  <si>
    <t>Edwin Sparks</t>
  </si>
  <si>
    <t>ernesto.beltran@bilearner.com</t>
  </si>
  <si>
    <t>Show step student add. Name deal take last.</t>
  </si>
  <si>
    <t>27-12-1946</t>
  </si>
  <si>
    <t>Lawrence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</si>
  <si>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</si>
  <si>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</si>
  <si>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</si>
  <si>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</si>
  <si>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</si>
  <si>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</si>
  <si>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</si>
  <si>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</si>
  <si>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18-10-1941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</si>
  <si>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</si>
  <si>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</si>
  <si>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</si>
  <si>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</si>
  <si>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</si>
  <si>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</si>
  <si>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</si>
  <si>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</si>
  <si>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</si>
  <si>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</si>
  <si>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26-12-1963</t>
  </si>
  <si>
    <t>Zaniyah</t>
  </si>
  <si>
    <t>Parks</t>
  </si>
  <si>
    <t>Jeffrey Santana</t>
  </si>
  <si>
    <t>zaniyah.parks@bilearner.com</t>
  </si>
  <si>
    <t>Difference wide news north we.</t>
  </si>
  <si>
    <t>21-01-1949</t>
  </si>
  <si>
    <t>Larry</t>
  </si>
  <si>
    <t>Zachary Higgins</t>
  </si>
  <si>
    <t>larry.novak@bilearner.com</t>
  </si>
  <si>
    <t>Executive might picture speech light.</t>
  </si>
  <si>
    <t>Allen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</si>
  <si>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</si>
  <si>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</si>
  <si>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</si>
  <si>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</si>
  <si>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</si>
  <si>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</si>
  <si>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</si>
  <si>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</si>
  <si>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</si>
  <si>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Gill</t>
  </si>
  <si>
    <t>Mary Thomas</t>
  </si>
  <si>
    <t>luciana.gill@bilearner.com</t>
  </si>
  <si>
    <t>Open several spring mouth.</t>
  </si>
  <si>
    <t>21-05-1951</t>
  </si>
  <si>
    <t>Iyana</t>
  </si>
  <si>
    <t>Scott Moore</t>
  </si>
  <si>
    <t>iyana.benjamin@bilearner.com</t>
  </si>
  <si>
    <t>Manager since future contain play.</t>
  </si>
  <si>
    <t>Haney</t>
  </si>
  <si>
    <t>David Roberts</t>
  </si>
  <si>
    <t>antoine.haney@bilearner.com</t>
  </si>
  <si>
    <t>Well energy step may.</t>
  </si>
  <si>
    <t>22-09-1978</t>
  </si>
  <si>
    <t>Sawyer</t>
  </si>
  <si>
    <t>James Bradley</t>
  </si>
  <si>
    <t>darien.sawyer@bilearner.com</t>
  </si>
  <si>
    <t>Positive might religious mouth else.</t>
  </si>
  <si>
    <t>24-07-1951</t>
  </si>
  <si>
    <t>London</t>
  </si>
  <si>
    <t>Bautista</t>
  </si>
  <si>
    <t>Caroline Brooks</t>
  </si>
  <si>
    <t>london.bautista@bilearner.com</t>
  </si>
  <si>
    <t>Actually not sell one.</t>
  </si>
  <si>
    <t>26-08-1994</t>
  </si>
  <si>
    <t>Svp</t>
  </si>
  <si>
    <t>Ernest</t>
  </si>
  <si>
    <t>Finley</t>
  </si>
  <si>
    <t>Kenneth Berry</t>
  </si>
  <si>
    <t>ernest.finley@bilearner.com</t>
  </si>
  <si>
    <t>First peace oil more last us. Front product many.</t>
  </si>
  <si>
    <t>25-12-1991</t>
  </si>
  <si>
    <t>Hernandez</t>
  </si>
  <si>
    <t>Julie Howard</t>
  </si>
  <si>
    <t>wade.hernandez@bilearner.com</t>
  </si>
  <si>
    <t>Black civil room chance. This mind find adult.</t>
  </si>
  <si>
    <t>14-04-1946</t>
  </si>
  <si>
    <t>Luz</t>
  </si>
  <si>
    <t>Brittany Johnson</t>
  </si>
  <si>
    <t>luz.garza@bilearner.com</t>
  </si>
  <si>
    <t>Win onto effect security instead.</t>
  </si>
  <si>
    <t>16-02-1954</t>
  </si>
  <si>
    <t>Beckett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</si>
  <si>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</si>
  <si>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</si>
  <si>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</si>
  <si>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</si>
  <si>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</si>
  <si>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</si>
  <si>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Giles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</si>
  <si>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</si>
  <si>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</si>
  <si>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</si>
  <si>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</si>
  <si>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</si>
  <si>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</si>
  <si>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</si>
  <si>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</si>
  <si>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</si>
  <si>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</si>
  <si>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</si>
  <si>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</si>
  <si>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</si>
  <si>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Colby</t>
  </si>
  <si>
    <t>Horne</t>
  </si>
  <si>
    <t>Victoria Munoz</t>
  </si>
  <si>
    <t>colby.horne@bilearner.com</t>
  </si>
  <si>
    <t>Mr opportunity dinner chance common.</t>
  </si>
  <si>
    <t>26-10-1956</t>
  </si>
  <si>
    <t>Kaiden</t>
  </si>
  <si>
    <t>Cunningham</t>
  </si>
  <si>
    <t>John Smith</t>
  </si>
  <si>
    <t>kaiden.cunningham@bilearner.com</t>
  </si>
  <si>
    <t>Develop together popular be.</t>
  </si>
  <si>
    <t>25-04-1996</t>
  </si>
  <si>
    <t>Maeve</t>
  </si>
  <si>
    <t>Gordon</t>
  </si>
  <si>
    <t>Ernest Jones</t>
  </si>
  <si>
    <t>maeve.gordon@bilearner.com</t>
  </si>
  <si>
    <t>Kid actually Congress computer season behind.</t>
  </si>
  <si>
    <t>25-11-1965</t>
  </si>
  <si>
    <t>Nathan</t>
  </si>
  <si>
    <t>Schmitt</t>
  </si>
  <si>
    <t>Sarah Campbell</t>
  </si>
  <si>
    <t>nathan.schmitt@bilearner.com</t>
  </si>
  <si>
    <t>According maintain president start upon evening.</t>
  </si>
  <si>
    <t>Angelique</t>
  </si>
  <si>
    <t>Cochran</t>
  </si>
  <si>
    <t>Benjamin Mcdonald</t>
  </si>
  <si>
    <t>angelique.cochran@bilearner.com</t>
  </si>
  <si>
    <t>Suffer arm security about control with.</t>
  </si>
  <si>
    <t>18-11-1967</t>
  </si>
  <si>
    <t>Oneal</t>
  </si>
  <si>
    <t>Brian Mueller</t>
  </si>
  <si>
    <t>deandre.oneal@bilearner.com</t>
  </si>
  <si>
    <t>Finish law price under.</t>
  </si>
  <si>
    <t>Sylvia</t>
  </si>
  <si>
    <t>Price</t>
  </si>
  <si>
    <t>Christy Cunningham</t>
  </si>
  <si>
    <t>sylvia.price@bilearner.com</t>
  </si>
  <si>
    <t>Dream quickly relationship involve enough name.</t>
  </si>
  <si>
    <t>15-10-1959</t>
  </si>
  <si>
    <t>Grimes</t>
  </si>
  <si>
    <t>Mrs. Debra Flynn</t>
  </si>
  <si>
    <t>emerson.grimes@bilearner.com</t>
  </si>
  <si>
    <t>Anything human medical offer dinner hard by.</t>
  </si>
  <si>
    <t>28-03-1995</t>
  </si>
  <si>
    <t>Ayden</t>
  </si>
  <si>
    <t>Tamara Adkins</t>
  </si>
  <si>
    <t>ayden.wu@bilearner.com</t>
  </si>
  <si>
    <t>War model build important determine.</t>
  </si>
  <si>
    <t>18-11-1991</t>
  </si>
  <si>
    <t>BI Director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</si>
  <si>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</si>
  <si>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</si>
  <si>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</si>
  <si>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</si>
  <si>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</si>
  <si>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</si>
  <si>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</si>
  <si>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</si>
  <si>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</si>
  <si>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</si>
  <si>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</si>
  <si>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Area Sales Manager</t>
  </si>
  <si>
    <t>Keith Adams</t>
  </si>
  <si>
    <t>jessica.bunbury@bilearner.com</t>
  </si>
  <si>
    <t>Decide cut camera conference last size will.</t>
  </si>
  <si>
    <t>VA</t>
  </si>
  <si>
    <t>Giovanni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</si>
  <si>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</si>
  <si>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</si>
  <si>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</si>
  <si>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</si>
  <si>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</si>
  <si>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</si>
  <si>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Ricardo</t>
  </si>
  <si>
    <t>Gonzales</t>
  </si>
  <si>
    <t>Patricia Norris</t>
  </si>
  <si>
    <t>ricardo.gonzales@bilearner.com</t>
  </si>
  <si>
    <t>Establish fear recently owner.</t>
  </si>
  <si>
    <t>21-06-1951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</si>
  <si>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</si>
  <si>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</si>
  <si>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</si>
  <si>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</si>
  <si>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</si>
  <si>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</si>
  <si>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</si>
  <si>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Jenna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</si>
  <si>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</si>
  <si>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</si>
  <si>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</si>
  <si>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</si>
  <si>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</si>
  <si>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</si>
  <si>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Alfred</t>
  </si>
  <si>
    <t>Digitale</t>
  </si>
  <si>
    <t>Nathan Kelly</t>
  </si>
  <si>
    <t>alfred.digitale@bilearner.com</t>
  </si>
  <si>
    <t>Key whose anyone religious mother movie.</t>
  </si>
  <si>
    <t>NH</t>
  </si>
  <si>
    <t>Rylee</t>
  </si>
  <si>
    <t>Ashley Phillips</t>
  </si>
  <si>
    <t>rylee.frye@bilearner.com</t>
  </si>
  <si>
    <t>Rest society tell into ahead.</t>
  </si>
  <si>
    <t>31-07-2000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</si>
  <si>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</si>
  <si>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</si>
  <si>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</si>
  <si>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</si>
  <si>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</si>
  <si>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</si>
  <si>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Sage</t>
  </si>
  <si>
    <t>Booker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</si>
  <si>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</si>
  <si>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</si>
  <si>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</si>
  <si>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</si>
  <si>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</si>
  <si>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</si>
  <si>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</si>
  <si>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</si>
  <si>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20-05-1977</t>
  </si>
  <si>
    <t>Jase</t>
  </si>
  <si>
    <t>Waters</t>
  </si>
  <si>
    <t>Administrative Assistant</t>
  </si>
  <si>
    <t>Michaela Jones</t>
  </si>
  <si>
    <t>jase.waters@bilearner.com</t>
  </si>
  <si>
    <t>Very research level send picture pressure our.</t>
  </si>
  <si>
    <t>Anya</t>
  </si>
  <si>
    <t>Baldwin</t>
  </si>
  <si>
    <t>Lonnie Sanders</t>
  </si>
  <si>
    <t>anya.baldwin@bilearner.com</t>
  </si>
  <si>
    <t>Glass effort however relate partner lay what.</t>
  </si>
  <si>
    <t>Jacquelyn</t>
  </si>
  <si>
    <t>Accountant I</t>
  </si>
  <si>
    <t>Ariana Brady</t>
  </si>
  <si>
    <t>jacquelyn.austin@bilearner.com</t>
  </si>
  <si>
    <t>Rather middle organization officer.</t>
  </si>
  <si>
    <t>Kaitlynn</t>
  </si>
  <si>
    <t>Aguirre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</si>
  <si>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</si>
  <si>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</si>
  <si>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</si>
  <si>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</si>
  <si>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</si>
  <si>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</si>
  <si>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</si>
  <si>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</si>
  <si>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</si>
  <si>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</si>
  <si>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</si>
  <si>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</si>
  <si>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</si>
  <si>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Harrison</t>
  </si>
  <si>
    <t>Camacho</t>
  </si>
  <si>
    <t>Robert Thompson</t>
  </si>
  <si>
    <t>harrison.camacho@bilearner.com</t>
  </si>
  <si>
    <t>Upon budget class college now this trade.</t>
  </si>
  <si>
    <t>13-08-1971</t>
  </si>
  <si>
    <t>Marquez</t>
  </si>
  <si>
    <t>Kelly James</t>
  </si>
  <si>
    <t>ronald.marquez@bilearner.com</t>
  </si>
  <si>
    <t>Join difference order size occur entire sell.</t>
  </si>
  <si>
    <t>30-12-1947</t>
  </si>
  <si>
    <t>Arabella</t>
  </si>
  <si>
    <t>Hunter</t>
  </si>
  <si>
    <t>Juan Henson</t>
  </si>
  <si>
    <t>arabella.hunter@bilearner.com</t>
  </si>
  <si>
    <t>Ground bad official number stuff stop leader.</t>
  </si>
  <si>
    <t>22-09-1956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</si>
  <si>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</si>
  <si>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</si>
  <si>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</si>
  <si>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</si>
  <si>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</si>
  <si>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</si>
  <si>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</si>
  <si>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</si>
  <si>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</si>
  <si>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</si>
  <si>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Destiney</t>
  </si>
  <si>
    <t>Gary Ortiz</t>
  </si>
  <si>
    <t>destiney.navarro@bilearner.com</t>
  </si>
  <si>
    <t>Still box ten network apply.</t>
  </si>
  <si>
    <t>18-12-1972</t>
  </si>
  <si>
    <t>Yadira</t>
  </si>
  <si>
    <t>Barron</t>
  </si>
  <si>
    <t>Tanya Wilson</t>
  </si>
  <si>
    <t>yadira.barron@bilearner.com</t>
  </si>
  <si>
    <t>Piece manage well onto.</t>
  </si>
  <si>
    <t>26-04-1995</t>
  </si>
  <si>
    <t>Carlo</t>
  </si>
  <si>
    <t>Alexandria Brown</t>
  </si>
  <si>
    <t>carlo.giles@bilearner.com</t>
  </si>
  <si>
    <t>Use stay among place dinner.</t>
  </si>
  <si>
    <t>Harper</t>
  </si>
  <si>
    <t>Clark</t>
  </si>
  <si>
    <t>Benjamin Cooper</t>
  </si>
  <si>
    <t>harper.clark@bilearner.com</t>
  </si>
  <si>
    <t>Game success stock hold sometimes will approach.</t>
  </si>
  <si>
    <t>13-07-1953</t>
  </si>
  <si>
    <t>Charles</t>
  </si>
  <si>
    <t>Howard</t>
  </si>
  <si>
    <t>Janet Andrews</t>
  </si>
  <si>
    <t>charles.howard@bilearner.com</t>
  </si>
  <si>
    <t>Simple them do consider grow.</t>
  </si>
  <si>
    <t>22-07-1984</t>
  </si>
  <si>
    <t>AL</t>
  </si>
  <si>
    <t>Jaron</t>
  </si>
  <si>
    <t>Rojas</t>
  </si>
  <si>
    <t>William Ellis</t>
  </si>
  <si>
    <t>jaron.rojas@bilearner.com</t>
  </si>
  <si>
    <t>Situation anything economy time relationship.</t>
  </si>
  <si>
    <t>Jordyn</t>
  </si>
  <si>
    <t>Mcguire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</si>
  <si>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</si>
  <si>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</si>
  <si>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</si>
  <si>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</si>
  <si>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</si>
  <si>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</si>
  <si>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</si>
  <si>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</si>
  <si>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26-05-1990</t>
  </si>
  <si>
    <t>Kamden</t>
  </si>
  <si>
    <t>Stephen Green</t>
  </si>
  <si>
    <t>kamden.cummings@bilearner.com</t>
  </si>
  <si>
    <t>Hot key speak song thus her member.</t>
  </si>
  <si>
    <t>Kiley</t>
  </si>
  <si>
    <t>Wagner</t>
  </si>
  <si>
    <t>Andrea Dean</t>
  </si>
  <si>
    <t>kiley.wagner@bilearner.com</t>
  </si>
  <si>
    <t>Force way bank trade.</t>
  </si>
  <si>
    <t>Maxim</t>
  </si>
  <si>
    <t>Lauren Shepard</t>
  </si>
  <si>
    <t>maxim.phillips@bilearner.com</t>
  </si>
  <si>
    <t>Audience board south. Per state model beat.</t>
  </si>
  <si>
    <t>26-07-1957</t>
  </si>
  <si>
    <t>Gwendolyn</t>
  </si>
  <si>
    <t>Hogan</t>
  </si>
  <si>
    <t>Jason Hayes</t>
  </si>
  <si>
    <t>gwendolyn.hogan@bilearner.com</t>
  </si>
  <si>
    <t>Almost across fly recent go.</t>
  </si>
  <si>
    <t>20-11-1970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</si>
  <si>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</si>
  <si>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</si>
  <si>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</si>
  <si>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</si>
  <si>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</si>
  <si>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</si>
  <si>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Whitehead</t>
  </si>
  <si>
    <t>Jacob Perez</t>
  </si>
  <si>
    <t>magdalena.whitehead@bilearner.com</t>
  </si>
  <si>
    <t>Company set policy drop become single.</t>
  </si>
  <si>
    <t>Mccall</t>
  </si>
  <si>
    <t>Lisa Dyer</t>
  </si>
  <si>
    <t>gwendolyn.mccall@bilearner.com</t>
  </si>
  <si>
    <t>Politics suggest company trade treat region.</t>
  </si>
  <si>
    <t>20-07-1975</t>
  </si>
  <si>
    <t>Demarion</t>
  </si>
  <si>
    <t>Harrington</t>
  </si>
  <si>
    <t>Rebecca Taylor DVM</t>
  </si>
  <si>
    <t>demarion.harrington@bilearner.com</t>
  </si>
  <si>
    <t>Significant color always require evening.</t>
  </si>
  <si>
    <t>13-06-1951</t>
  </si>
  <si>
    <t>Katelyn</t>
  </si>
  <si>
    <t>Brown</t>
  </si>
  <si>
    <t>Deborah Stephens</t>
  </si>
  <si>
    <t>katelyn.brown@bilearner.com</t>
  </si>
  <si>
    <t>Likely debate ever college strategy way can.</t>
  </si>
  <si>
    <t>24-12-1966</t>
  </si>
  <si>
    <t>Clerical</t>
  </si>
  <si>
    <t>Miranda</t>
  </si>
  <si>
    <t>Patrick Lopez</t>
  </si>
  <si>
    <t>miranda.keith@bilearner.com</t>
  </si>
  <si>
    <t>Within rise suggest war check happy whom.</t>
  </si>
  <si>
    <t>23-01-1999</t>
  </si>
  <si>
    <t>Maximus</t>
  </si>
  <si>
    <t>Delgado</t>
  </si>
  <si>
    <t>Leslie Scott</t>
  </si>
  <si>
    <t>maximus.delgado@bilearner.com</t>
  </si>
  <si>
    <t>Appear reality artist there understand.</t>
  </si>
  <si>
    <t>21-03-1973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</si>
  <si>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</si>
  <si>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</si>
  <si>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</si>
  <si>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</si>
  <si>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</si>
  <si>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</si>
  <si>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Gonzalez</t>
  </si>
  <si>
    <t>Brett Vargas</t>
  </si>
  <si>
    <t>keon.gonzalez@bilearner.com</t>
  </si>
  <si>
    <t>Garden player quickly body science.</t>
  </si>
  <si>
    <t>21-04-1944</t>
  </si>
  <si>
    <t>Lauryn</t>
  </si>
  <si>
    <t>Anthony</t>
  </si>
  <si>
    <t>Mark Hernandez</t>
  </si>
  <si>
    <t>lauryn.anthony@bilearner.com</t>
  </si>
  <si>
    <t>Stay herself cultural pass large.</t>
  </si>
  <si>
    <t>Amanda</t>
  </si>
  <si>
    <t>Allison</t>
  </si>
  <si>
    <t>John Wright</t>
  </si>
  <si>
    <t>amanda.allison@bilearner.com</t>
  </si>
  <si>
    <t>Mother fine late simply close material yeah.</t>
  </si>
  <si>
    <t>Urijah</t>
  </si>
  <si>
    <t>Tony Moore</t>
  </si>
  <si>
    <t>urijah.houston@bilearner.com</t>
  </si>
  <si>
    <t>Detail see down common great on especially.</t>
  </si>
  <si>
    <t>Trace</t>
  </si>
  <si>
    <t>Brandt</t>
  </si>
  <si>
    <t>Jeffrey Hodge</t>
  </si>
  <si>
    <t>trace.brandt@bilearner.com</t>
  </si>
  <si>
    <t>Decision decade approach.</t>
  </si>
  <si>
    <t>Yuliana</t>
  </si>
  <si>
    <t>Levine</t>
  </si>
  <si>
    <t>Emily Simmons</t>
  </si>
  <si>
    <t>yuliana.levine@bilearner.com</t>
  </si>
  <si>
    <t>Heart certainly computer beat where pull.</t>
  </si>
  <si>
    <t>28-03-1960</t>
  </si>
  <si>
    <t>Eli</t>
  </si>
  <si>
    <t>Ryan Ward</t>
  </si>
  <si>
    <t>eli.grant@bilearner.com</t>
  </si>
  <si>
    <t>Party employee page half young budget.</t>
  </si>
  <si>
    <t>21-07-1971</t>
  </si>
  <si>
    <t>Kaylyn</t>
  </si>
  <si>
    <t>Taylor Lopez</t>
  </si>
  <si>
    <t>kaylyn.frye@bilearner.com</t>
  </si>
  <si>
    <t>Audience run degree that your beyond cell.</t>
  </si>
  <si>
    <t>19-01-1946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</si>
  <si>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</si>
  <si>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</si>
  <si>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</si>
  <si>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</si>
  <si>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</si>
  <si>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</si>
  <si>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</si>
  <si>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</si>
  <si>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</si>
  <si>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</si>
  <si>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</si>
  <si>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</si>
  <si>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</si>
  <si>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23-07-1999</t>
  </si>
  <si>
    <t>Kayden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</si>
  <si>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</si>
  <si>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</si>
  <si>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</si>
  <si>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</si>
  <si>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</si>
  <si>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</si>
  <si>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</si>
  <si>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</si>
  <si>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Demarcus</t>
  </si>
  <si>
    <t>Small</t>
  </si>
  <si>
    <t>Jimmy Jones</t>
  </si>
  <si>
    <t>demarcus.small@bilearner.com</t>
  </si>
  <si>
    <t>Who few sport business various.</t>
  </si>
  <si>
    <t>13-10-1990</t>
  </si>
  <si>
    <t>Jasmine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</si>
  <si>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</si>
  <si>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</si>
  <si>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</si>
  <si>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</si>
  <si>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</si>
  <si>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</si>
  <si>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</si>
  <si>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Pollard</t>
  </si>
  <si>
    <t>Nicholas Huang</t>
  </si>
  <si>
    <t>kendrick.pollard@bilearner.com</t>
  </si>
  <si>
    <t>Activity pay wall start cause.</t>
  </si>
  <si>
    <t>Meadow</t>
  </si>
  <si>
    <t>Reed</t>
  </si>
  <si>
    <t>Joshua Rosales</t>
  </si>
  <si>
    <t>meadow.reed@bilearner.com</t>
  </si>
  <si>
    <t>Statement would join music great dark.</t>
  </si>
  <si>
    <t>Joaquin</t>
  </si>
  <si>
    <t>Cuevas</t>
  </si>
  <si>
    <t>Elizabeth Garrison</t>
  </si>
  <si>
    <t>joaquin.cuevas@bilearner.com</t>
  </si>
  <si>
    <t>Author hotel car care special organization.</t>
  </si>
  <si>
    <t>14-04-1997</t>
  </si>
  <si>
    <t>Field Project Manager</t>
  </si>
  <si>
    <t>Stone</t>
  </si>
  <si>
    <t>Denise Adams</t>
  </si>
  <si>
    <t>ralph.stone@bilearner.com</t>
  </si>
  <si>
    <t>Hard way effort wear physical. Want between grow.</t>
  </si>
  <si>
    <t>22-11-1997</t>
  </si>
  <si>
    <t>Adam</t>
  </si>
  <si>
    <t>Mackenzie Cole</t>
  </si>
  <si>
    <t>adam.beltran@bilearner.com</t>
  </si>
  <si>
    <t>Movie before ability. Seem watch deal center.</t>
  </si>
  <si>
    <t>15-12-1980</t>
  </si>
  <si>
    <t>Isis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</si>
  <si>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</si>
  <si>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</si>
  <si>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</si>
  <si>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</si>
  <si>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</si>
  <si>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</si>
  <si>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</si>
  <si>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Brynn</t>
  </si>
  <si>
    <t>Nicholas White</t>
  </si>
  <si>
    <t>brynn.kennedy@bilearner.com</t>
  </si>
  <si>
    <t>Visit you let sort amount visit.</t>
  </si>
  <si>
    <t>Isla</t>
  </si>
  <si>
    <t>Mcdaniel</t>
  </si>
  <si>
    <t>Ashley Larson</t>
  </si>
  <si>
    <t>isla.mcdaniel@bilearner.com</t>
  </si>
  <si>
    <t>Mention adult treatment old play.</t>
  </si>
  <si>
    <t>30-07-1998</t>
  </si>
  <si>
    <t>Yadiel</t>
  </si>
  <si>
    <t>Riggs</t>
  </si>
  <si>
    <t>Eric Byrd</t>
  </si>
  <si>
    <t>yadiel.riggs@bilearner.com</t>
  </si>
  <si>
    <t>Can last meet shake imagine he.</t>
  </si>
  <si>
    <t>24-09-1975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</si>
  <si>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</si>
  <si>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</si>
  <si>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</si>
  <si>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</si>
  <si>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</si>
  <si>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</si>
  <si>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</si>
  <si>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31-07-1965</t>
  </si>
  <si>
    <t>Julie</t>
  </si>
  <si>
    <t>Lloyd</t>
  </si>
  <si>
    <t>Keith Martinez</t>
  </si>
  <si>
    <t>julie.lloyd@bilearner.com</t>
  </si>
  <si>
    <t>Break price parent seat natural whatever.</t>
  </si>
  <si>
    <t>Clara</t>
  </si>
  <si>
    <t>Stewart</t>
  </si>
  <si>
    <t>Monica Sims</t>
  </si>
  <si>
    <t>clara.stewart@bilearner.com</t>
  </si>
  <si>
    <t>Dinner teach cover later.</t>
  </si>
  <si>
    <t>Intern</t>
  </si>
  <si>
    <t>Cheyenne</t>
  </si>
  <si>
    <t>Herman</t>
  </si>
  <si>
    <t>Kathleen Hickman</t>
  </si>
  <si>
    <t>cheyenne.herman@bilearner.com</t>
  </si>
  <si>
    <t>Debate want series success above.</t>
  </si>
  <si>
    <t>13-08-1994</t>
  </si>
  <si>
    <t>Kyleigh</t>
  </si>
  <si>
    <t>Mathis</t>
  </si>
  <si>
    <t>Ariel Davis</t>
  </si>
  <si>
    <t>kyleigh.mathis@bilearner.com</t>
  </si>
  <si>
    <t>Another instead but house six make citizen.</t>
  </si>
  <si>
    <t>17-03-1975</t>
  </si>
  <si>
    <t>Mcdowell</t>
  </si>
  <si>
    <t>Nicholas Robinson</t>
  </si>
  <si>
    <t>maximus.mcdowell@bilearner.com</t>
  </si>
  <si>
    <t>Game reach not save individual.</t>
  </si>
  <si>
    <t>15-01-1943</t>
  </si>
  <si>
    <t>Martin</t>
  </si>
  <si>
    <t>Herrera</t>
  </si>
  <si>
    <t>Rachel White</t>
  </si>
  <si>
    <t>martin.herrera@bilearner.com</t>
  </si>
  <si>
    <t>Vote yard sign address lead knowledge front.</t>
  </si>
  <si>
    <t>23-02-1971</t>
  </si>
  <si>
    <t>Briggs</t>
  </si>
  <si>
    <t>Sheri Valenzuela</t>
  </si>
  <si>
    <t>uriah.briggs@bilearner.com</t>
  </si>
  <si>
    <t>Risk hundred social.</t>
  </si>
  <si>
    <t>Kianna</t>
  </si>
  <si>
    <t>Brandon Perez</t>
  </si>
  <si>
    <t>kianna.little@bilearner.com</t>
  </si>
  <si>
    <t>World area thus attention start.</t>
  </si>
  <si>
    <t>Fletcher</t>
  </si>
  <si>
    <t>Maxwell</t>
  </si>
  <si>
    <t>Stephanie Jackson</t>
  </si>
  <si>
    <t>fletcher.maxwell@bilearner.com</t>
  </si>
  <si>
    <t>Exactly fear as speech.</t>
  </si>
  <si>
    <t>ME</t>
  </si>
  <si>
    <t>Darian</t>
  </si>
  <si>
    <t>Hansen</t>
  </si>
  <si>
    <t>Victoria Padilla</t>
  </si>
  <si>
    <t>darian.hansen@bilearner.com</t>
  </si>
  <si>
    <t>Music society money product next.</t>
  </si>
  <si>
    <t>26-05-1972</t>
  </si>
  <si>
    <t>Kaeden</t>
  </si>
  <si>
    <t>Branch</t>
  </si>
  <si>
    <t>Spencer Larson</t>
  </si>
  <si>
    <t>kaeden.branch@bilearner.com</t>
  </si>
  <si>
    <t>Member success us future a song every.</t>
  </si>
  <si>
    <t>23-09-1957</t>
  </si>
  <si>
    <t>Gabriel</t>
  </si>
  <si>
    <t>Swanson</t>
  </si>
  <si>
    <t>Cynthia Martin</t>
  </si>
  <si>
    <t>gabriel.swanson@bilearner.com</t>
  </si>
  <si>
    <t>Idea why card study body commercial.</t>
  </si>
  <si>
    <t>21-09-1944</t>
  </si>
  <si>
    <t>Kellen</t>
  </si>
  <si>
    <t>Hill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</si>
  <si>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</si>
  <si>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</si>
  <si>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</si>
  <si>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</si>
  <si>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</si>
  <si>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</si>
  <si>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</si>
  <si>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</si>
  <si>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</si>
  <si>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</si>
  <si>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</si>
  <si>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</si>
  <si>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</si>
  <si>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Misael</t>
  </si>
  <si>
    <t>Pratt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</si>
  <si>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</si>
  <si>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</si>
  <si>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</si>
  <si>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</si>
  <si>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</si>
  <si>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</si>
  <si>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</si>
  <si>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</si>
  <si>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</si>
  <si>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</si>
  <si>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</si>
  <si>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</si>
  <si>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</si>
  <si>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</si>
  <si>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</si>
  <si>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</si>
  <si>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</si>
  <si>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</si>
  <si>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</si>
  <si>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Leave of Absence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</si>
  <si>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</si>
  <si>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</si>
  <si>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</si>
  <si>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</si>
  <si>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</si>
  <si>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</si>
  <si>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</si>
  <si>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28-05-1976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</si>
  <si>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</si>
  <si>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</si>
  <si>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</si>
  <si>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</si>
  <si>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</si>
  <si>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</si>
  <si>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</si>
  <si>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</si>
  <si>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</si>
  <si>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</si>
  <si>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</si>
  <si>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</si>
  <si>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</si>
  <si>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</si>
  <si>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</si>
  <si>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</si>
  <si>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</si>
  <si>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</si>
  <si>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</si>
  <si>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</si>
  <si>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</si>
  <si>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Barbara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</si>
  <si>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</si>
  <si>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</si>
  <si>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</si>
  <si>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</si>
  <si>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</si>
  <si>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</si>
  <si>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</si>
  <si>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</si>
  <si>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</si>
  <si>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</si>
  <si>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</si>
  <si>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</si>
  <si>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</si>
  <si>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</si>
  <si>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</si>
  <si>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Trina</t>
  </si>
  <si>
    <t>Hendrickson</t>
  </si>
  <si>
    <t>Kaitlyn Hale</t>
  </si>
  <si>
    <t>trina.hendrickson@bilearner.com</t>
  </si>
  <si>
    <t>Look area spend. Deal animal main interesting.</t>
  </si>
  <si>
    <t>28-06-1957</t>
  </si>
  <si>
    <t>Potter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</si>
  <si>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</si>
  <si>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</si>
  <si>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</si>
  <si>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</si>
  <si>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</si>
  <si>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</si>
  <si>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</si>
  <si>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</si>
  <si>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31-07-1944</t>
  </si>
  <si>
    <t>Lilly</t>
  </si>
  <si>
    <t>Huynh</t>
  </si>
  <si>
    <t>Adam Murphy</t>
  </si>
  <si>
    <t>lilly.huynh@bilearner.com</t>
  </si>
  <si>
    <t>Exist how dog information accept around PM.</t>
  </si>
  <si>
    <t>16-07-1957</t>
  </si>
  <si>
    <t>Anika</t>
  </si>
  <si>
    <t>Robbins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</si>
  <si>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</si>
  <si>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</si>
  <si>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</si>
  <si>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</si>
  <si>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</si>
  <si>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</si>
  <si>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</si>
  <si>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</si>
  <si>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Lorelei</t>
  </si>
  <si>
    <t>Sellers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</si>
  <si>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</si>
  <si>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</si>
  <si>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</si>
  <si>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</si>
  <si>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</si>
  <si>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</si>
  <si>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</si>
  <si>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</si>
  <si>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</si>
  <si>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</si>
  <si>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Leach</t>
  </si>
  <si>
    <t>Edward Navarro</t>
  </si>
  <si>
    <t>brooks.leach@bilearner.com</t>
  </si>
  <si>
    <t>Program deal run.</t>
  </si>
  <si>
    <t>Isabel</t>
  </si>
  <si>
    <t>Wyatt</t>
  </si>
  <si>
    <t>Matthew Craig</t>
  </si>
  <si>
    <t>isabel.wyatt@bilearner.com</t>
  </si>
  <si>
    <t>Great parent relate growth summer.</t>
  </si>
  <si>
    <t>Angelo</t>
  </si>
  <si>
    <t>Henry</t>
  </si>
  <si>
    <t>Warren Pollard</t>
  </si>
  <si>
    <t>angelo.henry@bilearner.com</t>
  </si>
  <si>
    <t>Above fight animal support beautiful.</t>
  </si>
  <si>
    <t>Joselyn</t>
  </si>
  <si>
    <t>Moss</t>
  </si>
  <si>
    <t>Felicia Smith</t>
  </si>
  <si>
    <t>joselyn.moss@bilearner.com</t>
  </si>
  <si>
    <t>Better design cause yet history decide.</t>
  </si>
  <si>
    <t>28-10-1946</t>
  </si>
  <si>
    <t>Corinne</t>
  </si>
  <si>
    <t>Hopkins</t>
  </si>
  <si>
    <t>Casey Garner</t>
  </si>
  <si>
    <t>corinne.hopkins@bilearner.com</t>
  </si>
  <si>
    <t>Defense pressure according more mind bed number.</t>
  </si>
  <si>
    <t>26-01-1949</t>
  </si>
  <si>
    <t>Drafter</t>
  </si>
  <si>
    <t>Destiny</t>
  </si>
  <si>
    <t>Megan Harrison</t>
  </si>
  <si>
    <t>destiny.blake@bilearner.com</t>
  </si>
  <si>
    <t>Risk management money field.</t>
  </si>
  <si>
    <t>LOW</t>
  </si>
  <si>
    <t>HIGH</t>
  </si>
  <si>
    <t>VERY HIGH</t>
  </si>
  <si>
    <t>PERFORMANCE LEVEL</t>
  </si>
  <si>
    <t>Row Labels</t>
  </si>
  <si>
    <t>Grand Total</t>
  </si>
  <si>
    <t>Column Labels</t>
  </si>
  <si>
    <t>(All)</t>
  </si>
  <si>
    <t>Elisa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</si>
  <si>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</si>
  <si>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</si>
  <si>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</si>
  <si>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</si>
  <si>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</si>
  <si>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</si>
  <si>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</si>
  <si>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</si>
  <si>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</si>
  <si>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</si>
  <si>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</si>
  <si>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</si>
  <si>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</si>
  <si>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</si>
  <si>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</si>
  <si>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</si>
  <si>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</si>
  <si>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</si>
  <si>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</si>
  <si>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</si>
  <si>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</si>
  <si>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</si>
  <si>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</si>
  <si>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</si>
  <si>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</si>
  <si>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Nguyen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</si>
  <si>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</si>
  <si>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</si>
  <si>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</si>
  <si>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</si>
  <si>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</si>
  <si>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</si>
  <si>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</si>
  <si>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</si>
  <si>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</si>
  <si>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</si>
  <si>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Koch</t>
  </si>
  <si>
    <t>Amy Ross</t>
  </si>
  <si>
    <t>karma.koch@bilearner.com</t>
  </si>
  <si>
    <t>Agency picture enjoy pattern since and piece.</t>
  </si>
  <si>
    <t>15-10-1980</t>
  </si>
  <si>
    <t>Hendrix</t>
  </si>
  <si>
    <t>Benjamin Yates</t>
  </si>
  <si>
    <t>jacqueline.hendrix@bilearner.com</t>
  </si>
  <si>
    <t>Goal someone serious myself way probably.</t>
  </si>
  <si>
    <t>28-04-1980</t>
  </si>
  <si>
    <t>Semaj</t>
  </si>
  <si>
    <t>Griffith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</si>
  <si>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</si>
  <si>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</si>
  <si>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</si>
  <si>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</si>
  <si>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</si>
  <si>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</si>
  <si>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</si>
  <si>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</si>
  <si>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</si>
  <si>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</si>
  <si>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</si>
  <si>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</si>
  <si>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</si>
  <si>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</si>
  <si>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</si>
  <si>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Daniel Peterson</t>
  </si>
  <si>
    <t>hezekiah.cummings@bilearner.com</t>
  </si>
  <si>
    <t>Hot stay response fly himself accept.</t>
  </si>
  <si>
    <t>23-01-1960</t>
  </si>
  <si>
    <t>Brody</t>
  </si>
  <si>
    <t>House</t>
  </si>
  <si>
    <t>Dr. Matthew Harrell</t>
  </si>
  <si>
    <t>brody.house@bilearner.com</t>
  </si>
  <si>
    <t>Blood people direction all item.</t>
  </si>
  <si>
    <t>25-09-1984</t>
  </si>
  <si>
    <t>Bauer</t>
  </si>
  <si>
    <t>Paul Richards</t>
  </si>
  <si>
    <t>kyleigh.bauer@bilearner.com</t>
  </si>
  <si>
    <t>Cost high must body defense population.</t>
  </si>
  <si>
    <t>Ramon</t>
  </si>
  <si>
    <t>Schultz</t>
  </si>
  <si>
    <t>Alexis Gutierrez</t>
  </si>
  <si>
    <t>ramon.schultz@bilearner.com</t>
  </si>
  <si>
    <t>Peace anything sign third.</t>
  </si>
  <si>
    <t>29-08-1972</t>
  </si>
  <si>
    <t>Michael Mcclure</t>
  </si>
  <si>
    <t>maxim.houston@bilearner.com</t>
  </si>
  <si>
    <t>In read day your stay she.</t>
  </si>
  <si>
    <t>Figueroa</t>
  </si>
  <si>
    <t>Matthew Le</t>
  </si>
  <si>
    <t>frankie.figueroa@bilearner.com</t>
  </si>
  <si>
    <t>Simply Mrs moment seven feel time.</t>
  </si>
  <si>
    <t>Alexia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</si>
  <si>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</si>
  <si>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</si>
  <si>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</si>
  <si>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</si>
  <si>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</si>
  <si>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</si>
  <si>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</si>
  <si>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27-08-1964</t>
  </si>
  <si>
    <t>Bryanna</t>
  </si>
  <si>
    <t>Cheryl Martinez</t>
  </si>
  <si>
    <t>bryanna.ibarra@bilearner.com</t>
  </si>
  <si>
    <t>Town impact science learn break talk.</t>
  </si>
  <si>
    <t>21-12-1961</t>
  </si>
  <si>
    <t>Kai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</si>
  <si>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</si>
  <si>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</si>
  <si>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</si>
  <si>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</si>
  <si>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</si>
  <si>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</si>
  <si>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</si>
  <si>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</si>
  <si>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</si>
  <si>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</si>
  <si>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George Doyle</t>
  </si>
  <si>
    <t>mayra.moss@bilearner.com</t>
  </si>
  <si>
    <t>Family identify bar modern. Yeah article rest.</t>
  </si>
  <si>
    <t>16-05-1964</t>
  </si>
  <si>
    <t>Maria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</si>
  <si>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</si>
  <si>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</si>
  <si>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</si>
  <si>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</si>
  <si>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</si>
  <si>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</si>
  <si>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Raymond Bird</t>
  </si>
  <si>
    <t>jumil.turpin@bilearner.com</t>
  </si>
  <si>
    <t>Somebody arm memory pull word.</t>
  </si>
  <si>
    <t>20-01-2001</t>
  </si>
  <si>
    <t>Joe</t>
  </si>
  <si>
    <t>South</t>
  </si>
  <si>
    <t>Sr. Network Engineer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</si>
  <si>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</si>
  <si>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</si>
  <si>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</si>
  <si>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</si>
  <si>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</si>
  <si>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</si>
  <si>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</si>
  <si>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</si>
  <si>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</si>
  <si>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Jyoti</t>
  </si>
  <si>
    <t>Lajiri</t>
  </si>
  <si>
    <t>Karen Crawford</t>
  </si>
  <si>
    <t>jyoti.lajiri@bilearner.com</t>
  </si>
  <si>
    <t>Short quality fall name get science throughout.</t>
  </si>
  <si>
    <t>17-04-1955</t>
  </si>
  <si>
    <t>Linda</t>
  </si>
  <si>
    <t>Dolan</t>
  </si>
  <si>
    <t>Jamie Baker</t>
  </si>
  <si>
    <t>linda.dolan@bilearner.com</t>
  </si>
  <si>
    <t>Firm national vote result.</t>
  </si>
  <si>
    <t>Merlos</t>
  </si>
  <si>
    <t>Daniel White</t>
  </si>
  <si>
    <t>carlos.merlos@bilearner.com</t>
  </si>
  <si>
    <t>Car book street pull try brother.</t>
  </si>
  <si>
    <t>15-06-1950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</si>
  <si>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</si>
  <si>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</si>
  <si>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</si>
  <si>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</si>
  <si>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</si>
  <si>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</si>
  <si>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Katrina</t>
  </si>
  <si>
    <t>Calvin Williamson</t>
  </si>
  <si>
    <t>katrina.lambert@bilearner.com</t>
  </si>
  <si>
    <t>Nice sit hotel doctor.</t>
  </si>
  <si>
    <t>18-09-1975</t>
  </si>
  <si>
    <t>Pope</t>
  </si>
  <si>
    <t>David Rodriguez</t>
  </si>
  <si>
    <t>alexzander.pope@bilearner.com</t>
  </si>
  <si>
    <t>Word once speech mind.</t>
  </si>
  <si>
    <t>24-08-1987</t>
  </si>
  <si>
    <t>Sabrina</t>
  </si>
  <si>
    <t>Durham</t>
  </si>
  <si>
    <t>Jessica Hernandez</t>
  </si>
  <si>
    <t>sabrina.durham@bilearner.com</t>
  </si>
  <si>
    <t>Part officer father last trouble field.</t>
  </si>
  <si>
    <t>Jaqueline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</si>
  <si>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</si>
  <si>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</si>
  <si>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</si>
  <si>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</si>
  <si>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</si>
  <si>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</si>
  <si>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</si>
  <si>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</si>
  <si>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</si>
  <si>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</si>
  <si>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</si>
  <si>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</si>
  <si>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</si>
  <si>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</si>
  <si>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</si>
  <si>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Monique</t>
  </si>
  <si>
    <t>Gregory Coleman</t>
  </si>
  <si>
    <t>monique.pierce@bilearner.com</t>
  </si>
  <si>
    <t>Participant candidate wonder growth agree.</t>
  </si>
  <si>
    <t>Axel</t>
  </si>
  <si>
    <t>Paul Smith</t>
  </si>
  <si>
    <t>axel.higgins@bilearner.com</t>
  </si>
  <si>
    <t>Try crime reach magazine their grow feeling.</t>
  </si>
  <si>
    <t>Associate</t>
  </si>
  <si>
    <t>Mia</t>
  </si>
  <si>
    <t>Cowan</t>
  </si>
  <si>
    <t>Thomas Weaver</t>
  </si>
  <si>
    <t>mia.cowan@bilearner.com</t>
  </si>
  <si>
    <t>Often my different just.</t>
  </si>
  <si>
    <t>27-08-1956</t>
  </si>
  <si>
    <t>Tanya</t>
  </si>
  <si>
    <t>Leonard</t>
  </si>
  <si>
    <t>Duane Le</t>
  </si>
  <si>
    <t>tanya.leonard@bilearner.com</t>
  </si>
  <si>
    <t>Race state time lose.</t>
  </si>
  <si>
    <t>14-08-1979</t>
  </si>
  <si>
    <t>Boyer</t>
  </si>
  <si>
    <t>Alex Lewis</t>
  </si>
  <si>
    <t>meadow.boyer@bilearner.com</t>
  </si>
  <si>
    <t>Item type author pick set read style.</t>
  </si>
  <si>
    <t>25-10-1969</t>
  </si>
  <si>
    <t>Kyla</t>
  </si>
  <si>
    <t>Enterprise Architect</t>
  </si>
  <si>
    <t>Clayton Robertson</t>
  </si>
  <si>
    <t>kyla.durham@bilearner.com</t>
  </si>
  <si>
    <t>Visit lawyer interesting.</t>
  </si>
  <si>
    <t>19-07-1951</t>
  </si>
  <si>
    <t>Cassidy</t>
  </si>
  <si>
    <t>Melissa Pineda</t>
  </si>
  <si>
    <t>cassidy.maddox@bilearner.com</t>
  </si>
  <si>
    <t>Place field everyone yourself.</t>
  </si>
  <si>
    <t>Edgar</t>
  </si>
  <si>
    <t>Melissa Torres</t>
  </si>
  <si>
    <t>edgar.underwood@bilearner.com</t>
  </si>
  <si>
    <t>Church happen network dog kid thought.</t>
  </si>
  <si>
    <t>Eugene</t>
  </si>
  <si>
    <t>Potts</t>
  </si>
  <si>
    <t>Anthony Neal</t>
  </si>
  <si>
    <t>eugene.potts@bilearner.com</t>
  </si>
  <si>
    <t>Fall often enjoy once house card something.</t>
  </si>
  <si>
    <t>Gilbert</t>
  </si>
  <si>
    <t>Gregory Rodriguez</t>
  </si>
  <si>
    <t>gilbert.klein@bilearner.com</t>
  </si>
  <si>
    <t>Indeed compare I since possible something.</t>
  </si>
  <si>
    <t>Kylie</t>
  </si>
  <si>
    <t>Cantrell</t>
  </si>
  <si>
    <t>Cheryl Cook</t>
  </si>
  <si>
    <t>kylie.cantrell@bilearner.com</t>
  </si>
  <si>
    <t>Gas likely father read individual fly serve.</t>
  </si>
  <si>
    <t>17-08-1953</t>
  </si>
  <si>
    <t>Thomas Hanson</t>
  </si>
  <si>
    <t>vance.marquez@bilearner.com</t>
  </si>
  <si>
    <t>Law particularly paper friend.</t>
  </si>
  <si>
    <t>Dante</t>
  </si>
  <si>
    <t>Principal Data Architect</t>
  </si>
  <si>
    <t>Dr. Eric Henderson</t>
  </si>
  <si>
    <t>dante.wyatt@bilearner.com</t>
  </si>
  <si>
    <t>Modern fight pattern.</t>
  </si>
  <si>
    <t>Rey</t>
  </si>
  <si>
    <t>Monroe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</si>
  <si>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</si>
  <si>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</si>
  <si>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</si>
  <si>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</si>
  <si>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</si>
  <si>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</si>
  <si>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</si>
  <si>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</si>
  <si>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</si>
  <si>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</si>
  <si>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</si>
  <si>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</si>
  <si>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</si>
  <si>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</si>
  <si>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</si>
  <si>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</si>
  <si>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</si>
  <si>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</si>
  <si>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</si>
  <si>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</si>
  <si>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</si>
  <si>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</si>
  <si>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</si>
  <si>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</si>
  <si>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</si>
  <si>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</si>
  <si>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</si>
  <si>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</si>
  <si>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</si>
  <si>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</si>
  <si>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</si>
  <si>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</si>
  <si>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</si>
  <si>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</si>
  <si>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</si>
  <si>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</si>
  <si>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</si>
  <si>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</si>
  <si>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</si>
  <si>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</si>
  <si>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</si>
  <si>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</si>
  <si>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</si>
  <si>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</si>
  <si>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</si>
  <si>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</si>
  <si>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</si>
  <si>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</si>
  <si>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</si>
  <si>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</si>
  <si>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</si>
  <si>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</si>
  <si>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Vargas</t>
  </si>
  <si>
    <t>Harold Lee</t>
  </si>
  <si>
    <t>kaeden.vargas@bilearner.com</t>
  </si>
  <si>
    <t>First bed red in.</t>
  </si>
  <si>
    <t>Damari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</si>
  <si>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</si>
  <si>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</si>
  <si>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</si>
  <si>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</si>
  <si>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</si>
  <si>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</si>
  <si>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</si>
  <si>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</si>
  <si>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</si>
  <si>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</si>
  <si>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</si>
  <si>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</si>
  <si>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</si>
  <si>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</si>
  <si>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</si>
  <si>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</si>
  <si>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</si>
  <si>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</si>
  <si>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</si>
  <si>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</si>
  <si>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</si>
  <si>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</si>
  <si>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</si>
  <si>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</si>
  <si>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</si>
  <si>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</si>
  <si>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</si>
  <si>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Carter</t>
  </si>
  <si>
    <t>Cook</t>
  </si>
  <si>
    <t>Michael Morton</t>
  </si>
  <si>
    <t>carter.cook@bilearner.com</t>
  </si>
  <si>
    <t>Hot star town often onto although cultural.</t>
  </si>
  <si>
    <t>18-02-1967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</si>
  <si>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</si>
  <si>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</si>
  <si>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</si>
  <si>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</si>
  <si>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</si>
  <si>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</si>
  <si>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Pitts</t>
  </si>
  <si>
    <t>Richard Gonzalez</t>
  </si>
  <si>
    <t>zara.pitts@bilearner.com</t>
  </si>
  <si>
    <t>Offer kitchen foreign role.</t>
  </si>
  <si>
    <t>15-05-1973</t>
  </si>
  <si>
    <t>Noemi</t>
  </si>
  <si>
    <t>Jacob Hamilton</t>
  </si>
  <si>
    <t>noemi.brewer@bilearner.com</t>
  </si>
  <si>
    <t>Here employee minute officer southern.</t>
  </si>
  <si>
    <t>16-06-1991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</si>
  <si>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</si>
  <si>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</si>
  <si>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</si>
  <si>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</si>
  <si>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</si>
  <si>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</si>
  <si>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</si>
  <si>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Drake</t>
  </si>
  <si>
    <t>Jimmy Beck</t>
  </si>
  <si>
    <t>karlie.drake@bilearner.com</t>
  </si>
  <si>
    <t>Too within that room.</t>
  </si>
  <si>
    <t>20-06-1987</t>
  </si>
  <si>
    <t>Myla</t>
  </si>
  <si>
    <t>Mullen</t>
  </si>
  <si>
    <t>Lisa Chase</t>
  </si>
  <si>
    <t>myla.mullen@bilearner.com</t>
  </si>
  <si>
    <t>With affect give water contain lose subject wide.</t>
  </si>
  <si>
    <t>15-10-1982</t>
  </si>
  <si>
    <t>Alan</t>
  </si>
  <si>
    <t>Holland</t>
  </si>
  <si>
    <t>Susan Livingston</t>
  </si>
  <si>
    <t>alan.holland@bilearner.com</t>
  </si>
  <si>
    <t>Card around respond current seem along.</t>
  </si>
  <si>
    <t>20-08-1999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</si>
  <si>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</si>
  <si>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</si>
  <si>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</si>
  <si>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</si>
  <si>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</si>
  <si>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</si>
  <si>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Myah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</si>
  <si>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</si>
  <si>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</si>
  <si>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</si>
  <si>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</si>
  <si>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</si>
  <si>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</si>
  <si>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</si>
  <si>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</si>
  <si>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</si>
  <si>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</si>
  <si>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</si>
  <si>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</si>
  <si>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</si>
  <si>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</si>
  <si>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</si>
  <si>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</si>
  <si>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</si>
  <si>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</si>
  <si>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</si>
  <si>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</si>
  <si>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</si>
  <si>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</si>
  <si>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</si>
  <si>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Moran</t>
  </si>
  <si>
    <t>Michelle Perry</t>
  </si>
  <si>
    <t>hadassah.moran@bilearner.com</t>
  </si>
  <si>
    <t>Deep certainly boy record.</t>
  </si>
  <si>
    <t>Alayna</t>
  </si>
  <si>
    <t>Todd Baker</t>
  </si>
  <si>
    <t>alayna.hess@bilearner.com</t>
  </si>
  <si>
    <t>Brother reduce since no during.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</si>
  <si>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</si>
  <si>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</si>
  <si>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</si>
  <si>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</si>
  <si>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</si>
  <si>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</si>
  <si>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</si>
  <si>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</si>
  <si>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</si>
  <si>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</si>
  <si>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</si>
  <si>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</si>
  <si>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</si>
  <si>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</si>
  <si>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</si>
  <si>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</si>
  <si>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Maribel</t>
  </si>
  <si>
    <t>Copeland</t>
  </si>
  <si>
    <t>Alan Harris</t>
  </si>
  <si>
    <t>maribel.copeland@bilearner.com</t>
  </si>
  <si>
    <t>Reach music five away. Too fish sure be.</t>
  </si>
  <si>
    <t>19-05-1968</t>
  </si>
  <si>
    <t>Zimmerman</t>
  </si>
  <si>
    <t>Rodney Hart</t>
  </si>
  <si>
    <t>henry.zimmerman@bilearner.com</t>
  </si>
  <si>
    <t>Management so author training floor stage could.</t>
  </si>
  <si>
    <t>Nathanial</t>
  </si>
  <si>
    <t>Booth</t>
  </si>
  <si>
    <t>Jorge Mayo</t>
  </si>
  <si>
    <t>nathanial.booth@bilearner.com</t>
  </si>
  <si>
    <t>Whole shake score look.</t>
  </si>
  <si>
    <t>22-07-1958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</si>
  <si>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</si>
  <si>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</si>
  <si>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</si>
  <si>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</si>
  <si>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</si>
  <si>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</si>
  <si>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</si>
  <si>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</si>
  <si>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</si>
  <si>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Haley</t>
  </si>
  <si>
    <t>Weaver</t>
  </si>
  <si>
    <t>Cynthia Willis</t>
  </si>
  <si>
    <t>haley.weaver@bilearner.com</t>
  </si>
  <si>
    <t>Sit parent popular even travel level who.</t>
  </si>
  <si>
    <t>Lee</t>
  </si>
  <si>
    <t>Lauren Douglas</t>
  </si>
  <si>
    <t>alessandra.lee@bilearner.com</t>
  </si>
  <si>
    <t>Form law draw east through particularly.</t>
  </si>
  <si>
    <t>30-11-1943</t>
  </si>
  <si>
    <t>Giancarlo</t>
  </si>
  <si>
    <t>Juarez</t>
  </si>
  <si>
    <t>Jennifer Lester</t>
  </si>
  <si>
    <t>giancarlo.juarez@bilearner.com</t>
  </si>
  <si>
    <t>Mouth activity price take take rather.</t>
  </si>
  <si>
    <t>16-03-1955</t>
  </si>
  <si>
    <t>Anna</t>
  </si>
  <si>
    <t>Bill Barnes</t>
  </si>
  <si>
    <t>anna.jordan@bilearner.com</t>
  </si>
  <si>
    <t>Environment Democrat personal design now.</t>
  </si>
  <si>
    <t>15-10-1960</t>
  </si>
  <si>
    <t>Gary Davidson</t>
  </si>
  <si>
    <t>misael.hunter@bilearner.com</t>
  </si>
  <si>
    <t>Four American something smile.</t>
  </si>
  <si>
    <t>Audrina</t>
  </si>
  <si>
    <t>Yu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</si>
  <si>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</si>
  <si>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</si>
  <si>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</si>
  <si>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</si>
  <si>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</si>
  <si>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</si>
  <si>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</si>
  <si>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</si>
  <si>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</si>
  <si>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Alanna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</si>
  <si>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</si>
  <si>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</si>
  <si>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</si>
  <si>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</si>
  <si>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</si>
  <si>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</si>
  <si>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</si>
  <si>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Manage brother himself deal.</t>
  </si>
  <si>
    <t>27-06-1998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</si>
  <si>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</si>
  <si>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</si>
  <si>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</si>
  <si>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</si>
  <si>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</si>
  <si>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</si>
  <si>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</si>
  <si>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</si>
  <si>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</si>
  <si>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</si>
  <si>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Renee</t>
  </si>
  <si>
    <t>Becker</t>
  </si>
  <si>
    <t>Database Administrator</t>
  </si>
  <si>
    <t>Heather Phillips</t>
  </si>
  <si>
    <t>renee.becker@bilearner.com</t>
  </si>
  <si>
    <t>Door hear include off.</t>
  </si>
  <si>
    <t>Field Technician</t>
  </si>
  <si>
    <t>Randall</t>
  </si>
  <si>
    <t>Pearson</t>
  </si>
  <si>
    <t>Peggy Mccoy</t>
  </si>
  <si>
    <t>randall.pearson@bilearner.com</t>
  </si>
  <si>
    <t>Discuss budget Mrs line whom television.</t>
  </si>
  <si>
    <t>29-10-1943</t>
  </si>
  <si>
    <t>Claudia N</t>
  </si>
  <si>
    <t>Carr</t>
  </si>
  <si>
    <t>Natasha Walton</t>
  </si>
  <si>
    <t>claudia n.carr@bilearner.com</t>
  </si>
  <si>
    <t>City week discussion success month push.</t>
  </si>
  <si>
    <t>17-03-1991</t>
  </si>
  <si>
    <t>Taisha</t>
  </si>
  <si>
    <t>Goble</t>
  </si>
  <si>
    <t>Joseph Jensen</t>
  </si>
  <si>
    <t>taisha.goble@bilearner.com</t>
  </si>
  <si>
    <t>Model candidate worker writer.</t>
  </si>
  <si>
    <t>Draven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</si>
  <si>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</si>
  <si>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</si>
  <si>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</si>
  <si>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</si>
  <si>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</si>
  <si>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</si>
  <si>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</si>
  <si>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</si>
  <si>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TX</t>
  </si>
  <si>
    <t>Braylen</t>
  </si>
  <si>
    <t>Data Architect</t>
  </si>
  <si>
    <t>Douglas Chapman</t>
  </si>
  <si>
    <t>braylen.mendoza@bilearner.com</t>
  </si>
  <si>
    <t>Threat high fine everyone out.</t>
  </si>
  <si>
    <t>20-08-1988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</si>
  <si>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</si>
  <si>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</si>
  <si>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</si>
  <si>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</si>
  <si>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</si>
  <si>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</si>
  <si>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26-02-2001</t>
  </si>
  <si>
    <t>Villegas</t>
  </si>
  <si>
    <t>Ruth Myers</t>
  </si>
  <si>
    <t>konner.villegas@bilearner.com</t>
  </si>
  <si>
    <t>Tree six high notice after news.</t>
  </si>
  <si>
    <t>28-04-1978</t>
  </si>
  <si>
    <t>Gillespie</t>
  </si>
  <si>
    <t>Harold Jones</t>
  </si>
  <si>
    <t>anastasia.gillespie@bilearner.com</t>
  </si>
  <si>
    <t>Today policy same expert close drive drug.</t>
  </si>
  <si>
    <t>19-07-1955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</si>
  <si>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</si>
  <si>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</si>
  <si>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</si>
  <si>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</si>
  <si>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</si>
  <si>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</si>
  <si>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</si>
  <si>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</si>
  <si>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</si>
  <si>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</si>
  <si>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</si>
  <si>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</si>
  <si>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</si>
  <si>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</si>
  <si>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</si>
  <si>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</si>
  <si>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</si>
  <si>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</si>
  <si>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</si>
  <si>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</si>
  <si>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</si>
  <si>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Emma Allen</t>
  </si>
  <si>
    <t>peyton.phelps@bilearner.com</t>
  </si>
  <si>
    <t>Front car keep.</t>
  </si>
  <si>
    <t>30-10-1967</t>
  </si>
  <si>
    <t>Kiara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</si>
  <si>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</si>
  <si>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</si>
  <si>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</si>
  <si>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</si>
  <si>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</si>
  <si>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</si>
  <si>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</si>
  <si>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</si>
  <si>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23-07-1963</t>
  </si>
  <si>
    <t>Zayne</t>
  </si>
  <si>
    <t>Melissa Turner</t>
  </si>
  <si>
    <t>zayne.mccullough@bilearner.com</t>
  </si>
  <si>
    <t>Network dinner again position three.</t>
  </si>
  <si>
    <t>18-01-1992</t>
  </si>
  <si>
    <t>Aydan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</si>
  <si>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</si>
  <si>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</si>
  <si>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</si>
  <si>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</si>
  <si>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</si>
  <si>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</si>
  <si>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</si>
  <si>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</si>
  <si>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Damarion</t>
  </si>
  <si>
    <t>Caitlin Murphy</t>
  </si>
  <si>
    <t>damarion.schneider@bilearner.com</t>
  </si>
  <si>
    <t>Follow hit perform arm.</t>
  </si>
  <si>
    <t>18-12-1956</t>
  </si>
  <si>
    <t>Evelin</t>
  </si>
  <si>
    <t>Snow</t>
  </si>
  <si>
    <t>Roy Villegas</t>
  </si>
  <si>
    <t>evelin.snow@bilearner.com</t>
  </si>
  <si>
    <t>Teach left short key over.</t>
  </si>
  <si>
    <t>28-12-1961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</si>
  <si>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</si>
  <si>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</si>
  <si>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</si>
  <si>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</si>
  <si>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</si>
  <si>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</si>
  <si>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</si>
  <si>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</si>
  <si>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</si>
  <si>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</si>
  <si>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</si>
  <si>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</si>
  <si>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</si>
  <si>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</si>
  <si>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</si>
  <si>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</si>
  <si>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Mann</t>
  </si>
  <si>
    <t>Eugene Morgan</t>
  </si>
  <si>
    <t>angelique.mann@bilearner.com</t>
  </si>
  <si>
    <t>Stop air whole generation adult song.</t>
  </si>
  <si>
    <t>31-03-1960</t>
  </si>
  <si>
    <t>Sandra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</si>
  <si>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</si>
  <si>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</si>
  <si>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</si>
  <si>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</si>
  <si>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</si>
  <si>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</si>
  <si>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</si>
  <si>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</si>
  <si>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</si>
  <si>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</si>
  <si>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</si>
  <si>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</si>
  <si>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</si>
  <si>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</si>
  <si>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</si>
  <si>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Andreola</t>
  </si>
  <si>
    <t>Beth Johnson</t>
  </si>
  <si>
    <t>colby.andreola@bilearner.com</t>
  </si>
  <si>
    <t>Throughout yet in serious here wish.</t>
  </si>
  <si>
    <t>19-02-1959</t>
  </si>
  <si>
    <t>Edward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</si>
  <si>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</si>
  <si>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</si>
  <si>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</si>
  <si>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</si>
  <si>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</si>
  <si>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</si>
  <si>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</si>
  <si>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</si>
  <si>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</si>
  <si>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</si>
  <si>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</si>
  <si>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</si>
  <si>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</si>
  <si>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</si>
  <si>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</si>
  <si>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</si>
  <si>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</si>
  <si>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</si>
  <si>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</si>
  <si>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</si>
  <si>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</si>
  <si>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</si>
  <si>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</si>
  <si>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22-02-1948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</si>
  <si>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</si>
  <si>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</si>
  <si>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</si>
  <si>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</si>
  <si>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</si>
  <si>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</si>
  <si>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Jermaine Weaver</t>
  </si>
  <si>
    <t>kole.quinn@bilearner.com</t>
  </si>
  <si>
    <t>I back place no three offer economic.</t>
  </si>
  <si>
    <t>Jayda</t>
  </si>
  <si>
    <t>Senior BI Developer</t>
  </si>
  <si>
    <t>Tyler Davis</t>
  </si>
  <si>
    <t>jayda.reese@bilearner.com</t>
  </si>
  <si>
    <t>Friend agree stock teach price fish.</t>
  </si>
  <si>
    <t>Julien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</si>
  <si>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</si>
  <si>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</si>
  <si>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</si>
  <si>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</si>
  <si>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</si>
  <si>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</si>
  <si>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</si>
  <si>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</si>
  <si>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</si>
  <si>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</si>
  <si>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</si>
  <si>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</si>
  <si>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</si>
  <si>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</si>
  <si>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</si>
  <si>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</si>
  <si>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</si>
  <si>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Amanda Hayden</t>
  </si>
  <si>
    <t>joe.fletcher@bilearner.com</t>
  </si>
  <si>
    <t>Section hospital clearly season history.</t>
  </si>
  <si>
    <t>25-01-1989</t>
  </si>
  <si>
    <t>Nickolas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</si>
  <si>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</si>
  <si>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</si>
  <si>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</si>
  <si>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</si>
  <si>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</si>
  <si>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</si>
  <si>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</si>
  <si>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</si>
  <si>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Jenkins</t>
  </si>
  <si>
    <t>John Wallace</t>
  </si>
  <si>
    <t>giovanni.jenkins@bilearner.com</t>
  </si>
  <si>
    <t>Quite none ten order.</t>
  </si>
  <si>
    <t>13-11-1960</t>
  </si>
  <si>
    <t>Count of FirstName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</si>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</sst>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excel.xlsx]Sheet2!PivotTable2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11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  <c:pt idx="7">
                  <c:v>15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F-40BE-AA6F-4B5094ACC81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20</c:v>
                </c:pt>
                <c:pt idx="3">
                  <c:v>19</c:v>
                </c:pt>
                <c:pt idx="4">
                  <c:v>19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F-40BE-AA6F-4B5094ACC81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18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19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10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1F-40BE-AA6F-4B5094ACC81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1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5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1F-40BE-AA6F-4B5094ACC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460512"/>
        <c:axId val="835461472"/>
      </c:barChart>
      <c:catAx>
        <c:axId val="8354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461472"/>
        <c:crosses val="autoZero"/>
        <c:auto val="1"/>
        <c:lblAlgn val="ctr"/>
        <c:lblOffset val="100"/>
        <c:noMultiLvlLbl val="0"/>
      </c:catAx>
      <c:valAx>
        <c:axId val="8354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46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546496</xdr:colOff>
      <xdr:row>2</xdr:row>
      <xdr:rowOff>15082</xdr:rowOff>
    </xdr:from>
    <xdr:to>
      <xdr:col>15</xdr:col>
      <xdr:colOff>258365</xdr:colOff>
      <xdr:row>16</xdr:row>
      <xdr:rowOff>184547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E9E92-ED7F-E75B-B5B9-0BB137542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mart/AppData/Local/Microsoft/Windows/INetCache/IE/3NAAY0HF/NM%5b2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dhiya prasath" refreshedDate="45530.840537268516" createdVersion="8" refreshedVersion="8" minRefreshableVersion="3" recordCount="508">
  <cacheSource type="worksheet">
    <worksheetSource ref="A1:AA1048576" sheet="Sheet1" r:id="rId2"/>
  </cacheSource>
  <cacheFields count="27">
    <cacheField name="EmpID" numFmtId="0">
      <sharedItems containsString="0" containsBlank="1" containsNumber="1" containsInteger="1" minValue="1002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10T00:00:00" maxDate="2023-07-25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SVG"/>
        <s v="NEL"/>
        <s v="PL"/>
        <s v="EW"/>
        <s v="MSC"/>
        <s v="BPC"/>
        <s v="CCDR"/>
        <s v="PYZ"/>
        <s v="TNS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2-02-06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269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LOW"/>
        <s v="VERY HIGH"/>
        <s v="HIGH"/>
        <s v="M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n v="2097"/>
    <s v="Parker"/>
    <s v="Fritz"/>
    <d v="2018-12-06T00:00:00"/>
    <d v="2019-04-09T00:00:00"/>
    <s v="Production Technician II"/>
    <s v="Kenneth Mathews"/>
    <s v="parker.fritz@bilearner.com"/>
    <x v="0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0"/>
  </r>
  <r>
    <n v="2101"/>
    <s v="Justice"/>
    <s v="Curry"/>
    <d v="2022-12-28T00:00:00"/>
    <d v="2023-05-13T00:00:00"/>
    <s v="Production Technician I"/>
    <s v="Sarah Carter"/>
    <s v="justice.curry@bilearner.com"/>
    <x v="1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1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2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0"/>
  </r>
  <r>
    <n v="2108"/>
    <s v="Denise"/>
    <s v="Mccullough"/>
    <d v="2022-05-09T00:00:00"/>
    <d v="2023-01-03T00:00:00"/>
    <s v="Production Technician I"/>
    <s v="Austin Brown"/>
    <s v="denise.mccullough@bilearner.com"/>
    <x v="3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0"/>
  </r>
  <r>
    <n v="2111"/>
    <s v="Carmelo"/>
    <s v="Hayden"/>
    <d v="2022-03-29T00:00:00"/>
    <d v="2022-07-30T00:00:00"/>
    <s v="Production Technician I"/>
    <s v="Sharon Salas"/>
    <s v="carmelo.hayden@bilearner.com"/>
    <x v="1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2"/>
  </r>
  <r>
    <n v="2113"/>
    <s v="Emerson"/>
    <s v="Wood"/>
    <d v="2020-07-09T00:00:00"/>
    <d v="2022-12-10T00:00:00"/>
    <s v="Production Technician I"/>
    <s v="Lisa Manning"/>
    <s v="emerson.wood@bilearner.com"/>
    <x v="5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0"/>
  </r>
  <r>
    <n v="2115"/>
    <s v="Nikhil"/>
    <s v="Cummings"/>
    <d v="2019-04-15T00:00:00"/>
    <d v="2023-05-10T00:00:00"/>
    <s v="Production Technician II"/>
    <s v="Kristin White"/>
    <s v="nikhil.cummings@bilearner.com"/>
    <x v="3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0"/>
  </r>
  <r>
    <n v="2122"/>
    <s v="Tia"/>
    <s v="Kent"/>
    <d v="2021-06-11T00:00:00"/>
    <d v="2022-11-14T00:00:00"/>
    <s v="Production Technician I"/>
    <s v="William Thomas"/>
    <s v="tia.kent@bilearner.com"/>
    <x v="6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1"/>
  </r>
  <r>
    <n v="2124"/>
    <s v="Spencer"/>
    <s v="Hicks"/>
    <d v="2023-02-21T00:00:00"/>
    <d v="2023-07-09T00:00:00"/>
    <s v="Production Technician I"/>
    <s v="Kristin Lee"/>
    <s v="spencer.hicks@bilearner.com"/>
    <x v="1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0"/>
  </r>
  <r>
    <n v="2126"/>
    <s v="Chasity"/>
    <s v="Kennedy"/>
    <d v="2021-03-08T00:00:00"/>
    <d v="2022-10-07T00:00:00"/>
    <s v="Production Technician I"/>
    <s v="Steven Logan"/>
    <s v="chasity.kennedy@bilearner.com"/>
    <x v="5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3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1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0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0"/>
  </r>
  <r>
    <n v="2136"/>
    <s v="Darrell"/>
    <s v="Vaughan"/>
    <d v="2018-09-12T00:00:00"/>
    <d v="2020-07-11T00:00:00"/>
    <s v="Production Technician I"/>
    <s v="Elizabeth Ray"/>
    <s v="darrell.vaughan@bilearner.com"/>
    <x v="5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0"/>
  </r>
  <r>
    <n v="2137"/>
    <s v="Carlos"/>
    <s v="Murphy"/>
    <d v="2022-12-31T00:00:00"/>
    <d v="2023-01-15T00:00:00"/>
    <s v="Production Technician II"/>
    <s v="Joseph Guerra"/>
    <s v="carlos.murphy@bilearner.com"/>
    <x v="7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3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8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0"/>
  </r>
  <r>
    <n v="2143"/>
    <s v="Adelaide"/>
    <s v="Meyer"/>
    <d v="2020-07-01T00:00:00"/>
    <d v="2022-10-31T00:00:00"/>
    <s v="Production Technician II"/>
    <s v="Jessica Morales"/>
    <s v="adelaide.meyer@bilearner.com"/>
    <x v="1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5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0"/>
  </r>
  <r>
    <n v="2147"/>
    <s v="Vance"/>
    <s v="Cain"/>
    <d v="2020-08-14T00:00:00"/>
    <d v="2021-10-27T00:00:00"/>
    <s v="Production Technician I"/>
    <s v="Jessica Myers"/>
    <s v="vance.cain@bilearner.com"/>
    <x v="2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2"/>
  </r>
  <r>
    <n v="2149"/>
    <s v="Cheyanne"/>
    <s v="Hess"/>
    <d v="2021-05-02T00:00:00"/>
    <d v="2023-06-27T00:00:00"/>
    <s v="Production Technician I"/>
    <s v="Charles Williams"/>
    <s v="cheyanne.hess@bilearner.com"/>
    <x v="8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1"/>
  </r>
  <r>
    <n v="2150"/>
    <s v="Ishaan"/>
    <s v="Sheppard"/>
    <d v="2023-01-21T00:00:00"/>
    <d v="2023-03-29T00:00:00"/>
    <s v="Production Technician I"/>
    <s v="Eric Rivera"/>
    <s v="ishaan.sheppard@bilearner.com"/>
    <x v="1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1"/>
  </r>
  <r>
    <n v="2151"/>
    <s v="Areli"/>
    <s v="Mitchell"/>
    <d v="2021-01-20T00:00:00"/>
    <d v="2023-06-27T00:00:00"/>
    <s v="Production Technician I"/>
    <s v="Jimmy Watkins"/>
    <s v="areli.mitchell@bilearner.com"/>
    <x v="9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0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5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x v="2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2"/>
  </r>
  <r>
    <n v="2159"/>
    <s v="Matias"/>
    <s v="Burns"/>
    <d v="2021-03-23T00:00:00"/>
    <d v="2022-03-22T00:00:00"/>
    <s v="Production Technician I"/>
    <s v="James Medina"/>
    <s v="matias.burns@bilearner.com"/>
    <x v="8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1"/>
  </r>
  <r>
    <n v="2160"/>
    <s v="Aden"/>
    <s v="George"/>
    <d v="2022-11-07T00:00:00"/>
    <d v="2023-04-06T00:00:00"/>
    <s v="Production Technician I"/>
    <s v="Tyler Sexton"/>
    <s v="aden.george@bilearner.com"/>
    <x v="1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6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1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x v="5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x v="6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7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x v="1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5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2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2"/>
  </r>
  <r>
    <n v="2180"/>
    <s v="Zariah"/>
    <s v="Castaneda"/>
    <d v="2018-11-03T00:00:00"/>
    <d v="2023-05-03T00:00:00"/>
    <s v="Production Technician I"/>
    <s v="Elizabeth Koch"/>
    <s v="zariah.castaneda@bilearner.com"/>
    <x v="3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6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1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0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1"/>
  </r>
  <r>
    <n v="2186"/>
    <s v="Vivian"/>
    <s v="Hickman"/>
    <d v="2023-03-03T00:00:00"/>
    <d v="2023-03-23T00:00:00"/>
    <s v="Production Technician II"/>
    <s v="Nathan Bush"/>
    <s v="vivian.hickman@bilearner.com"/>
    <x v="2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0"/>
  </r>
  <r>
    <n v="2188"/>
    <s v="Grant"/>
    <s v="York"/>
    <d v="2021-02-11T00:00:00"/>
    <d v="2023-06-28T00:00:00"/>
    <s v="Production Technician II"/>
    <s v="Patrick Garner"/>
    <s v="grant.york@bilearner.com"/>
    <x v="6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0"/>
  </r>
  <r>
    <n v="2190"/>
    <s v="Kimberly"/>
    <s v="Horn"/>
    <d v="2023-04-25T00:00:00"/>
    <d v="2023-06-15T00:00:00"/>
    <s v="Production Technician II"/>
    <s v="Steven Kennedy"/>
    <s v="kimberly.horn@bilearner.com"/>
    <x v="1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1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1"/>
  </r>
  <r>
    <n v="2192"/>
    <s v="Macey"/>
    <s v="Christian"/>
    <d v="2020-10-07T00:00:00"/>
    <d v="2023-01-18T00:00:00"/>
    <s v="Production Technician II"/>
    <s v="Robert Wallace"/>
    <s v="macey.christian@bilearner.com"/>
    <x v="5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0"/>
  </r>
  <r>
    <n v="2193"/>
    <s v="Joel"/>
    <s v="Bowen"/>
    <d v="2019-02-28T00:00:00"/>
    <d v="2023-06-01T00:00:00"/>
    <s v="Production Technician I"/>
    <s v="Carol Ingram"/>
    <s v="joel.bowen@bilearner.com"/>
    <x v="2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2"/>
  </r>
  <r>
    <n v="2195"/>
    <s v="Josie"/>
    <s v="Mercer"/>
    <d v="2023-06-02T00:00:00"/>
    <d v="2023-07-07T00:00:00"/>
    <s v="Production Technician I"/>
    <s v="Traci Dillon"/>
    <s v="josie.mercer@bilearner.com"/>
    <x v="6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0"/>
  </r>
  <r>
    <n v="2196"/>
    <s v="Ellie"/>
    <s v="Ortega"/>
    <d v="2022-11-14T00:00:00"/>
    <d v="2023-01-04T00:00:00"/>
    <s v="Production Technician I"/>
    <s v="Steven Valdez"/>
    <s v="ellie.ortega@bilearner.com"/>
    <x v="7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1"/>
  </r>
  <r>
    <n v="2197"/>
    <s v="Adrien"/>
    <s v="Maddox"/>
    <d v="2018-08-22T00:00:00"/>
    <d v="2021-11-10T00:00:00"/>
    <s v="Production Technician I"/>
    <s v="Tamara Humphrey"/>
    <s v="adrien.maddox@bilearner.com"/>
    <x v="1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2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0"/>
  </r>
  <r>
    <n v="2203"/>
    <s v="Colton"/>
    <s v="Le"/>
    <d v="2020-02-29T00:00:00"/>
    <d v="2021-05-20T00:00:00"/>
    <s v="Production Technician I"/>
    <s v="Richard Jones"/>
    <s v="colton.le@bilearner.com"/>
    <x v="2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0"/>
  </r>
  <r>
    <n v="2204"/>
    <s v="Leonidas"/>
    <s v="Bridges"/>
    <d v="2021-09-24T00:00:00"/>
    <d v="2022-01-28T00:00:00"/>
    <s v="Production Technician I"/>
    <s v="Lee Crawford"/>
    <s v="leonidas.bridges@bilearner.com"/>
    <x v="3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6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2"/>
  </r>
  <r>
    <n v="2210"/>
    <s v="Julia"/>
    <s v="Soto"/>
    <d v="2021-05-31T00:00:00"/>
    <d v="2022-10-31T00:00:00"/>
    <s v="IT Support"/>
    <s v="Kimberly Frazier"/>
    <s v="julia.soto@bilearner.com"/>
    <x v="3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2"/>
  </r>
  <r>
    <n v="2212"/>
    <s v="Savanna"/>
    <s v="Mayo"/>
    <d v="2022-07-03T00:00:00"/>
    <d v="2023-03-22T00:00:00"/>
    <s v="IT Support"/>
    <s v="Amber Hoffman"/>
    <s v="savanna.mayo@bilearner.com"/>
    <x v="5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4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1"/>
  </r>
  <r>
    <n v="2214"/>
    <s v="Aiden"/>
    <s v="Wade"/>
    <d v="2021-07-29T00:00:00"/>
    <d v="2022-08-12T00:00:00"/>
    <s v="IT Support"/>
    <s v="Amber Johnson"/>
    <s v="aiden.wade@bilearner.com"/>
    <x v="7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2"/>
  </r>
  <r>
    <n v="2215"/>
    <s v="Conrad"/>
    <s v="Ochoa"/>
    <d v="2022-02-05T00:00:00"/>
    <d v="2023-01-13T00:00:00"/>
    <s v="IT Support"/>
    <s v="Susan Kelly"/>
    <s v="conrad.ochoa@bilearner.com"/>
    <x v="6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9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2"/>
  </r>
  <r>
    <n v="2218"/>
    <s v="Abdullah"/>
    <s v="Arellano"/>
    <d v="2019-02-21T00:00:00"/>
    <d v="2022-10-21T00:00:00"/>
    <s v="IT Manager - DB"/>
    <s v="Jacob Christian"/>
    <s v="abdullah.arellano@bilearner.com"/>
    <x v="1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2"/>
  </r>
  <r>
    <n v="2219"/>
    <s v="Hazel"/>
    <s v="Lane"/>
    <d v="2022-09-25T00:00:00"/>
    <d v="2023-05-06T00:00:00"/>
    <s v="IT Support"/>
    <s v="Lance Torres"/>
    <s v="hazel.lane@bilearner.com"/>
    <x v="1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1"/>
  </r>
  <r>
    <n v="2222"/>
    <s v="Caiden"/>
    <s v="Lam"/>
    <d v="2020-07-21T00:00:00"/>
    <d v="2021-08-18T00:00:00"/>
    <s v="IT Support"/>
    <s v="Scott Thomas"/>
    <s v="caiden.lam@bilearner.com"/>
    <x v="9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2"/>
  </r>
  <r>
    <n v="2226"/>
    <s v="Zechariah"/>
    <s v="Strong"/>
    <d v="2019-03-22T00:00:00"/>
    <d v="2021-06-17T00:00:00"/>
    <s v="IT Support"/>
    <s v="Daniel Blake"/>
    <s v="zechariah.strong@bilearner.com"/>
    <x v="1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0"/>
  </r>
  <r>
    <n v="2228"/>
    <s v="Kayley"/>
    <s v="Romero"/>
    <d v="2018-08-12T00:00:00"/>
    <d v="2022-06-13T00:00:00"/>
    <s v="IT Support"/>
    <s v="Michael Webb"/>
    <s v="kayley.romero@bilearner.com"/>
    <x v="5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2"/>
  </r>
  <r>
    <n v="2234"/>
    <s v="Ariel"/>
    <s v="Barnes"/>
    <d v="2021-02-20T00:00:00"/>
    <d v="2022-01-09T00:00:00"/>
    <s v="IT Support"/>
    <s v="William Phillips"/>
    <s v="ariel.barnes@bilearner.com"/>
    <x v="4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0"/>
  </r>
  <r>
    <n v="2236"/>
    <s v="Princess"/>
    <s v="Long"/>
    <d v="2018-12-23T00:00:00"/>
    <d v="2021-10-11T00:00:00"/>
    <s v="IT Support"/>
    <s v="Amber Rocha"/>
    <s v="princess.long@bilearner.com"/>
    <x v="6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0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9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1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1"/>
  </r>
  <r>
    <n v="2242"/>
    <s v="Aileen"/>
    <s v="Pacheco"/>
    <d v="2022-05-10T00:00:00"/>
    <d v="2022-07-16T00:00:00"/>
    <s v="IT Support"/>
    <s v="Alicia Farrell"/>
    <s v="aileen.pacheco@bilearner.com"/>
    <x v="5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2"/>
  </r>
  <r>
    <n v="2243"/>
    <s v="Dorian"/>
    <s v="Wu"/>
    <d v="2023-04-13T00:00:00"/>
    <d v="2023-05-03T00:00:00"/>
    <s v="IT Support"/>
    <s v="Desiree Martinez"/>
    <s v="dorian.wu@bilearner.com"/>
    <x v="9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2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2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2"/>
  </r>
  <r>
    <n v="2247"/>
    <s v="Alessandra"/>
    <s v="Novak"/>
    <d v="2018-09-10T00:00:00"/>
    <d v="2023-06-08T00:00:00"/>
    <s v="IT Support"/>
    <s v="William Murray"/>
    <s v="alessandra.novak@bilearner.com"/>
    <x v="1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0"/>
  </r>
  <r>
    <n v="2248"/>
    <s v="Ariel"/>
    <s v="Powers"/>
    <d v="2022-12-16T00:00:00"/>
    <d v="2023-05-28T00:00:00"/>
    <s v="IT Support"/>
    <s v="Corey Fletcher"/>
    <s v="ariel.powers@bilearner.com"/>
    <x v="4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0"/>
  </r>
  <r>
    <n v="2249"/>
    <s v="Jewel"/>
    <s v="Bryant"/>
    <d v="2018-09-28T00:00:00"/>
    <d v="2019-01-26T00:00:00"/>
    <s v="IT Support"/>
    <s v="James Rhodes"/>
    <s v="jewel.bryant@bilearner.com"/>
    <x v="5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2"/>
  </r>
  <r>
    <n v="2250"/>
    <s v="Irene"/>
    <s v="Kim"/>
    <d v="2022-03-08T00:00:00"/>
    <d v="2022-04-26T00:00:00"/>
    <s v="IT Support"/>
    <s v="Peter Williams"/>
    <s v="irene.kim@bilearner.com"/>
    <x v="9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1"/>
  </r>
  <r>
    <n v="2255"/>
    <s v="Gabrielle"/>
    <s v="Mercer"/>
    <d v="2020-09-15T00:00:00"/>
    <d v="2021-10-01T00:00:00"/>
    <s v="IT Support"/>
    <s v="Jose Jordan"/>
    <s v="gabrielle.mercer@bilearner.com"/>
    <x v="9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0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0"/>
  </r>
  <r>
    <n v="2260"/>
    <s v="Rocco"/>
    <s v="Vaughan"/>
    <d v="2020-01-17T00:00:00"/>
    <d v="2021-09-30T00:00:00"/>
    <s v="IT Support"/>
    <s v="Victor Armstrong"/>
    <s v="rocco.vaughan@bilearner.com"/>
    <x v="4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0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1"/>
  </r>
  <r>
    <n v="2266"/>
    <s v="Jameson"/>
    <s v="Eaton"/>
    <d v="2020-05-12T00:00:00"/>
    <d v="2021-03-17T00:00:00"/>
    <s v="IT Support"/>
    <s v="Timothy Owens"/>
    <s v="jameson.eaton@bilearner.com"/>
    <x v="4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1"/>
  </r>
  <r>
    <n v="2268"/>
    <s v="Armani"/>
    <s v="Rogers"/>
    <d v="2021-01-04T00:00:00"/>
    <d v="2022-04-28T00:00:00"/>
    <s v="IT Support"/>
    <s v="Kelly Waters"/>
    <s v="armani.rogers@bilearner.com"/>
    <x v="9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8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0"/>
  </r>
  <r>
    <n v="2270"/>
    <s v="Dylan"/>
    <s v="Livingston"/>
    <d v="2019-04-16T00:00:00"/>
    <d v="2021-07-31T00:00:00"/>
    <s v="IT Support"/>
    <s v="David Rose PhD"/>
    <s v="dylan.livingston@bilearner.com"/>
    <x v="8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2"/>
  </r>
  <r>
    <n v="2272"/>
    <s v="Darryl"/>
    <s v="Richmond"/>
    <d v="2022-08-29T00:00:00"/>
    <d v="2023-01-15T00:00:00"/>
    <s v="IT Support"/>
    <s v="Daniel Simpson"/>
    <s v="darryl.richmond@bilearner.com"/>
    <x v="9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0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2"/>
  </r>
  <r>
    <n v="2280"/>
    <s v="Ebonee"/>
    <s v="Peterson"/>
    <d v="2018-12-04T00:00:00"/>
    <d v="2023-07-07T00:00:00"/>
    <s v="Production Manager"/>
    <s v="Brittany Thompson"/>
    <s v="ebonee.peterson@bilearner.com"/>
    <x v="8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2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2"/>
  </r>
  <r>
    <n v="2286"/>
    <s v="Brannon"/>
    <s v="Miller"/>
    <d v="2018-09-24T00:00:00"/>
    <d v="2021-01-18T00:00:00"/>
    <s v="Production Manager"/>
    <s v="Jonathan Nguyen"/>
    <s v="brannon.miller@bilearner.com"/>
    <x v="2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0"/>
  </r>
  <r>
    <n v="2287"/>
    <s v="Ketsia"/>
    <s v="Liebig"/>
    <d v="2022-03-09T00:00:00"/>
    <d v="2023-04-08T00:00:00"/>
    <s v="Production Manager"/>
    <s v="James Hunt"/>
    <s v="ketsia.liebig@bilearner.com"/>
    <x v="8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0"/>
  </r>
  <r>
    <n v="2288"/>
    <s v="Kelley"/>
    <s v="Spirea"/>
    <d v="2018-11-07T00:00:00"/>
    <d v="2020-05-25T00:00:00"/>
    <s v="Production Manager"/>
    <s v="Laura Mccarty"/>
    <s v="kelley.spirea@bilearner.com"/>
    <x v="2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1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7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0"/>
  </r>
  <r>
    <n v="2295"/>
    <s v="Everett"/>
    <s v="Jordan"/>
    <d v="2022-05-19T00:00:00"/>
    <d v="2023-04-10T00:00:00"/>
    <s v="Production Manager"/>
    <s v="Michael Davis"/>
    <s v="everett.jordan@bilearner.com"/>
    <x v="1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1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0"/>
  </r>
  <r>
    <n v="2299"/>
    <s v="Emiliano"/>
    <s v="Rich"/>
    <d v="2022-04-13T00:00:00"/>
    <d v="2023-04-17T00:00:00"/>
    <s v="Production Manager"/>
    <s v="Ashley Cummings"/>
    <s v="emiliano.rich@bilearner.com"/>
    <x v="9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0"/>
  </r>
  <r>
    <n v="2301"/>
    <s v="Lauren"/>
    <s v="Keith"/>
    <d v="2021-02-12T00:00:00"/>
    <d v="2022-08-03T00:00:00"/>
    <s v="Production Manager"/>
    <s v="Peter Williams"/>
    <s v="lauren.keith@bilearner.com"/>
    <x v="8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0"/>
  </r>
  <r>
    <n v="2302"/>
    <s v="Marlene"/>
    <s v="Rhodes"/>
    <d v="2019-01-02T00:00:00"/>
    <d v="2020-10-09T00:00:00"/>
    <s v="Production Manager"/>
    <s v="Katie Carroll"/>
    <s v="marlene.rhodes@bilearner.com"/>
    <x v="3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2"/>
  </r>
  <r>
    <n v="2303"/>
    <s v="Penelope"/>
    <s v="Jordan"/>
    <d v="2019-10-26T00:00:00"/>
    <d v="2023-07-22T00:00:00"/>
    <s v="Production Manager"/>
    <s v="Christopher Owen"/>
    <s v="penelope.jordan@bilearner.com"/>
    <x v="2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1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0"/>
  </r>
  <r>
    <n v="2306"/>
    <s v="Ayanna"/>
    <s v="Lutz"/>
    <d v="2020-10-21T00:00:00"/>
    <d v="2023-05-14T00:00:00"/>
    <s v="Network Engineer"/>
    <s v="Thomas Whitaker"/>
    <s v="ayanna.lutz@bilearner.com"/>
    <x v="7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0"/>
  </r>
  <r>
    <n v="2308"/>
    <s v="Asia"/>
    <s v="Rivers"/>
    <d v="2022-05-24T00:00:00"/>
    <d v="2022-10-13T00:00:00"/>
    <s v="Data Analyst"/>
    <s v="Matthew Tucker"/>
    <s v="asia.rivers@bilearner.com"/>
    <x v="4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8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0"/>
  </r>
  <r>
    <n v="2315"/>
    <s v="Marcelo"/>
    <s v="Flowers"/>
    <d v="2022-06-12T00:00:00"/>
    <d v="2023-07-09T00:00:00"/>
    <s v="Production Manager"/>
    <s v="Kyle Strong"/>
    <s v="marcelo.flowers@bilearner.com"/>
    <x v="7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2"/>
  </r>
  <r>
    <n v="2319"/>
    <s v="Kaylee"/>
    <s v="Harvey"/>
    <d v="2019-03-28T00:00:00"/>
    <d v="2022-04-14T00:00:00"/>
    <s v="Production Manager"/>
    <s v="Steven Miller"/>
    <s v="kaylee.harvey@bilearner.com"/>
    <x v="9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8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2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0"/>
  </r>
  <r>
    <n v="2323"/>
    <s v="Aubree"/>
    <s v="Villanueva"/>
    <d v="2021-04-21T00:00:00"/>
    <d v="2021-08-17T00:00:00"/>
    <s v="Production Manager"/>
    <s v="Sheila Roberts MD"/>
    <s v="aubree.villanueva@bilearner.com"/>
    <x v="3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6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2"/>
  </r>
  <r>
    <n v="2329"/>
    <s v="Aubree"/>
    <s v="Anderson"/>
    <d v="2019-07-25T00:00:00"/>
    <d v="2022-09-03T00:00:00"/>
    <s v="Network Engineer"/>
    <s v="Larry Gonzales"/>
    <s v="aubree.anderson@bilearner.com"/>
    <x v="9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9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0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2"/>
  </r>
  <r>
    <n v="2334"/>
    <s v="Iris"/>
    <s v="Preston"/>
    <d v="2021-07-21T00:00:00"/>
    <d v="2022-09-03T00:00:00"/>
    <s v="Data Analyst"/>
    <s v="Alexandria Hahn"/>
    <s v="iris.preston@bilearner.com"/>
    <x v="7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2"/>
  </r>
  <r>
    <n v="2338"/>
    <s v="Ivan"/>
    <s v="Hull"/>
    <d v="2018-10-10T00:00:00"/>
    <d v="2022-05-02T00:00:00"/>
    <s v="Production Manager"/>
    <s v="Robert Sullivan"/>
    <s v="ivan.hull@bilearner.com"/>
    <x v="4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2"/>
  </r>
  <r>
    <n v="2339"/>
    <s v="India"/>
    <s v="Kemp"/>
    <d v="2022-07-25T00:00:00"/>
    <d v="2022-11-08T00:00:00"/>
    <s v="Production Manager"/>
    <s v="Brett Aguilar"/>
    <s v="india.kemp@bilearner.com"/>
    <x v="5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0"/>
  </r>
  <r>
    <n v="2340"/>
    <s v="Alice"/>
    <s v="Dudley"/>
    <d v="2021-03-17T00:00:00"/>
    <d v="2023-05-13T00:00:00"/>
    <s v="Production Manager"/>
    <s v="Derrick Cannon"/>
    <s v="alice.dudley@bilearner.com"/>
    <x v="9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1"/>
  </r>
  <r>
    <n v="2344"/>
    <s v="Jaden"/>
    <s v="Bates"/>
    <d v="2019-10-26T00:00:00"/>
    <d v="2020-03-10T00:00:00"/>
    <s v="Production Manager"/>
    <s v="Regina Smith"/>
    <s v="jaden.bates@bilearner.com"/>
    <x v="3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0"/>
  </r>
  <r>
    <n v="2345"/>
    <s v="Nyla"/>
    <s v="Schwartz"/>
    <d v="2020-09-14T00:00:00"/>
    <d v="2023-05-30T00:00:00"/>
    <s v="Production Manager"/>
    <s v="Cindy Schneider"/>
    <s v="nyla.schwartz@bilearner.com"/>
    <x v="6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0"/>
  </r>
  <r>
    <n v="2349"/>
    <s v="Reagan"/>
    <s v="Atkinson"/>
    <d v="2023-01-26T00:00:00"/>
    <d v="2023-02-27T00:00:00"/>
    <s v="Network Engineer"/>
    <s v="Joshua Johnson"/>
    <s v="reagan.atkinson@bilearner.com"/>
    <x v="5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2"/>
  </r>
  <r>
    <n v="2351"/>
    <s v="Kendall"/>
    <s v="Mcintyre"/>
    <d v="2019-12-24T00:00:00"/>
    <d v="2020-06-21T00:00:00"/>
    <s v="Data Analyst"/>
    <s v="Rita Abbott"/>
    <s v="kendall.mcintyre@bilearner.com"/>
    <x v="4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2"/>
  </r>
  <r>
    <n v="2352"/>
    <s v="Anahi"/>
    <s v="Frye"/>
    <d v="2020-10-16T00:00:00"/>
    <d v="2020-11-15T00:00:00"/>
    <s v="Data Analyst"/>
    <s v="Renee Ritter"/>
    <s v="anahi.frye@bilearner.com"/>
    <x v="5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8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0"/>
  </r>
  <r>
    <n v="2355"/>
    <s v="Karter"/>
    <s v="Perry"/>
    <d v="2019-03-25T00:00:00"/>
    <d v="2019-04-23T00:00:00"/>
    <s v="Data Analyst"/>
    <s v="Elizabeth Gray"/>
    <s v="karter.perry@bilearner.com"/>
    <x v="0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0"/>
  </r>
  <r>
    <n v="2356"/>
    <s v="Sariah"/>
    <s v="Little"/>
    <d v="2021-11-18T00:00:00"/>
    <d v="2022-12-17T00:00:00"/>
    <s v="Data Analyst"/>
    <s v="Courtney Webb"/>
    <s v="sariah.little@bilearner.com"/>
    <x v="2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2"/>
  </r>
  <r>
    <n v="2357"/>
    <s v="Antoine"/>
    <s v="Murray"/>
    <d v="2022-12-31T00:00:00"/>
    <d v="2023-07-21T00:00:00"/>
    <s v="Production Manager"/>
    <s v="Erin Richard"/>
    <s v="antoine.murray@bilearner.com"/>
    <x v="3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0"/>
  </r>
  <r>
    <n v="2358"/>
    <s v="Summer"/>
    <s v="Huang"/>
    <d v="2020-05-14T00:00:00"/>
    <d v="2022-11-29T00:00:00"/>
    <s v="Production Manager"/>
    <s v="Christy Wagner"/>
    <s v="summer.huang@bilearner.com"/>
    <x v="8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2"/>
  </r>
  <r>
    <n v="2359"/>
    <s v="Jaylyn"/>
    <s v="Contreras"/>
    <d v="2020-12-13T00:00:00"/>
    <d v="2023-02-12T00:00:00"/>
    <s v="Production Manager"/>
    <s v="Andrew Wright"/>
    <s v="jaylyn.contreras@bilearner.com"/>
    <x v="1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0"/>
  </r>
  <r>
    <n v="2360"/>
    <s v="Brenna"/>
    <s v="York"/>
    <d v="2021-11-16T00:00:00"/>
    <d v="2022-11-23T00:00:00"/>
    <s v="Production Manager"/>
    <s v="Deborah Wood"/>
    <s v="brenna.york@bilearner.com"/>
    <x v="9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0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0"/>
  </r>
  <r>
    <n v="2362"/>
    <s v="Nola"/>
    <s v="Bullock"/>
    <d v="2020-10-30T00:00:00"/>
    <d v="2022-07-28T00:00:00"/>
    <s v="Production Manager"/>
    <s v="Debra Green"/>
    <s v="nola.bullock@bilearner.com"/>
    <x v="6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0"/>
  </r>
  <r>
    <n v="2363"/>
    <s v="Kaleigh"/>
    <s v="Keller"/>
    <d v="2021-02-08T00:00:00"/>
    <d v="2022-09-25T00:00:00"/>
    <s v="Production Manager"/>
    <s v="Frances Olsen"/>
    <s v="kaleigh.keller@bilearner.com"/>
    <x v="7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0"/>
  </r>
  <r>
    <n v="2365"/>
    <s v="Timothy"/>
    <s v="Goodwin"/>
    <d v="2018-11-29T00:00:00"/>
    <d v="2023-03-09T00:00:00"/>
    <s v="Production Manager"/>
    <s v="Tyler Galvan"/>
    <s v="timothy.goodwin@bilearner.com"/>
    <x v="5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0"/>
  </r>
  <r>
    <n v="2366"/>
    <s v="Reese"/>
    <s v="Kennedy"/>
    <d v="2018-11-16T00:00:00"/>
    <d v="2021-05-25T00:00:00"/>
    <s v="Production Manager"/>
    <s v="Terri Morris"/>
    <s v="reese.kennedy@bilearner.com"/>
    <x v="2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0"/>
  </r>
  <r>
    <n v="2367"/>
    <s v="Mariam"/>
    <s v="Doyle"/>
    <d v="2020-08-23T00:00:00"/>
    <d v="2022-06-11T00:00:00"/>
    <s v="Production Manager"/>
    <s v="John Hurst"/>
    <s v="mariam.doyle@bilearner.com"/>
    <x v="3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8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0"/>
  </r>
  <r>
    <n v="2369"/>
    <s v="Maximilian"/>
    <s v="Moyer"/>
    <d v="2021-10-19T00:00:00"/>
    <d v="2022-09-10T00:00:00"/>
    <s v="Network Engineer"/>
    <s v="Nicole Sosa"/>
    <s v="maximilian.moyer@bilearner.com"/>
    <x v="1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9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1"/>
  </r>
  <r>
    <n v="2372"/>
    <s v="Junior"/>
    <s v="York"/>
    <d v="2019-08-05T00:00:00"/>
    <d v="2021-12-06T00:00:00"/>
    <s v="Data Analyst"/>
    <s v="Lisa Davis"/>
    <s v="junior.york@bilearner.com"/>
    <x v="7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0"/>
  </r>
  <r>
    <n v="2373"/>
    <s v="Marilyn"/>
    <s v="Wiley"/>
    <d v="2020-11-05T00:00:00"/>
    <d v="2022-06-04T00:00:00"/>
    <s v="Data Analyst "/>
    <s v="Erica Allen"/>
    <s v="marilyn.wiley@bilearner.com"/>
    <x v="6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0"/>
  </r>
  <r>
    <n v="2374"/>
    <s v="Selena"/>
    <s v="Hebert"/>
    <d v="2021-06-12T00:00:00"/>
    <d v="2022-02-25T00:00:00"/>
    <s v="Data Analyst"/>
    <s v="Michael Lucas"/>
    <s v="selena.hebert@bilearner.com"/>
    <x v="0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0"/>
  </r>
  <r>
    <n v="2376"/>
    <s v="Erica"/>
    <s v="Sloan"/>
    <d v="2023-04-09T00:00:00"/>
    <d v="2023-06-03T00:00:00"/>
    <s v="Production Manager"/>
    <s v="Jamie Simon"/>
    <s v="erica.sloan@bilearner.com"/>
    <x v="7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2"/>
  </r>
  <r>
    <n v="2379"/>
    <s v="Carolyn"/>
    <s v="Sosa"/>
    <d v="2019-10-19T00:00:00"/>
    <d v="2020-12-23T00:00:00"/>
    <s v="Production Manager"/>
    <s v="Jennifer Krause"/>
    <s v="carolyn.sosa@bilearner.com"/>
    <x v="5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0"/>
  </r>
  <r>
    <n v="2380"/>
    <s v="German"/>
    <s v="Higgins"/>
    <d v="2023-07-02T00:00:00"/>
    <d v="2023-07-11T00:00:00"/>
    <s v="Production Manager"/>
    <s v="Heidi Martin"/>
    <s v="german.higgins@bilearner.com"/>
    <x v="9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0"/>
  </r>
  <r>
    <n v="2384"/>
    <s v="Matthias"/>
    <s v="Dunlap"/>
    <d v="2021-10-14T00:00:00"/>
    <d v="2022-10-21T00:00:00"/>
    <s v="Production Manager"/>
    <s v="Kimberly Moore"/>
    <s v="matthias.dunlap@bilearner.com"/>
    <x v="3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1"/>
  </r>
  <r>
    <n v="2387"/>
    <s v="Gretchen"/>
    <s v="Richards"/>
    <d v="2022-06-27T00:00:00"/>
    <d v="2023-01-05T00:00:00"/>
    <s v="President &amp; CEO"/>
    <s v="Brandi Lambert"/>
    <s v="gretchen.richards@bilearner.com"/>
    <x v="1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0"/>
  </r>
  <r>
    <n v="2389"/>
    <s v="Keshawn"/>
    <s v="Singh"/>
    <d v="2019-11-03T00:00:00"/>
    <d v="2021-06-22T00:00:00"/>
    <s v="Data Analyst"/>
    <s v="Michelle Scott"/>
    <s v="keshawn.singh@bilearner.com"/>
    <x v="4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0"/>
  </r>
  <r>
    <n v="2390"/>
    <s v="Barrett"/>
    <s v="Obrien"/>
    <d v="2020-05-15T00:00:00"/>
    <d v="2021-12-27T00:00:00"/>
    <s v="Data Analyst"/>
    <s v="Lawrence Walsh"/>
    <s v="barrett.obrien@bilearner.com"/>
    <x v="5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0"/>
  </r>
  <r>
    <n v="2391"/>
    <s v="Gisselle"/>
    <s v="Villanueva"/>
    <d v="2023-04-28T00:00:00"/>
    <d v="2023-05-13T00:00:00"/>
    <s v="Data Analyst "/>
    <s v="Cassandra Snyder"/>
    <s v="gisselle.villanueva@bilearner.com"/>
    <x v="9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2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1"/>
  </r>
  <r>
    <n v="2394"/>
    <s v="Harold"/>
    <s v="David"/>
    <d v="2022-04-25T00:00:00"/>
    <d v="2023-06-23T00:00:00"/>
    <s v="Production Manager"/>
    <s v="Patty Boyd"/>
    <s v="harold.david@bilearner.com"/>
    <x v="3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0"/>
  </r>
  <r>
    <n v="2396"/>
    <s v="Reginald"/>
    <s v="Klein"/>
    <d v="2022-06-30T00:00:00"/>
    <d v="2022-07-13T00:00:00"/>
    <s v="Production Manager"/>
    <s v="Gerald Carpenter"/>
    <s v="reginald.klein@bilearner.com"/>
    <x v="1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0"/>
  </r>
  <r>
    <n v="2397"/>
    <s v="Marcos"/>
    <s v="Sloan"/>
    <d v="2018-09-19T00:00:00"/>
    <d v="2019-04-29T00:00:00"/>
    <s v="Production Manager"/>
    <s v="Barry Powell"/>
    <s v="marcos.sloan@bilearner.com"/>
    <x v="9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0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8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2"/>
  </r>
  <r>
    <n v="2401"/>
    <s v="Darien"/>
    <s v="Young"/>
    <d v="2022-11-09T00:00:00"/>
    <d v="2023-01-10T00:00:00"/>
    <s v="Production Manager"/>
    <s v="Christopher Reid"/>
    <s v="darien.young@bilearner.com"/>
    <x v="2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1"/>
  </r>
  <r>
    <n v="2402"/>
    <s v="Hayley"/>
    <s v="Chung"/>
    <d v="2022-04-14T00:00:00"/>
    <d v="2022-09-22T00:00:00"/>
    <s v="Production Manager"/>
    <s v="Dawn Smith"/>
    <s v="hayley.chung@bilearner.com"/>
    <x v="3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0"/>
  </r>
  <r>
    <n v="2403"/>
    <s v="Ellis"/>
    <s v="Maldonado"/>
    <d v="2020-08-06T00:00:00"/>
    <d v="2022-07-29T00:00:00"/>
    <s v="Production Manager"/>
    <s v="Michael Hayes"/>
    <s v="ellis.maldonado@bilearner.com"/>
    <x v="6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2"/>
  </r>
  <r>
    <n v="2404"/>
    <s v="Alena"/>
    <s v="Ibarra"/>
    <d v="2019-06-26T00:00:00"/>
    <d v="2020-01-27T00:00:00"/>
    <s v="Production Manager"/>
    <s v="Brandy Coleman"/>
    <s v="alena.ibarra@bilearner.com"/>
    <x v="7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0"/>
  </r>
  <r>
    <n v="2405"/>
    <s v="Emily"/>
    <s v="Davidson"/>
    <d v="2020-09-13T00:00:00"/>
    <d v="2022-03-15T00:00:00"/>
    <s v="President &amp; CEO"/>
    <s v="Jackie Walsh"/>
    <s v="emily.davidson@bilearner.com"/>
    <x v="1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2"/>
  </r>
  <r>
    <n v="2407"/>
    <s v="Lamont"/>
    <s v="Prince"/>
    <d v="2019-10-06T00:00:00"/>
    <d v="2023-04-14T00:00:00"/>
    <s v="Data Analyst"/>
    <s v="Gary Gray"/>
    <s v="lamont.prince@bilearner.com"/>
    <x v="4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2"/>
  </r>
  <r>
    <n v="2412"/>
    <s v="Frankie"/>
    <s v="Yang"/>
    <d v="2022-01-30T00:00:00"/>
    <d v="2023-03-22T00:00:00"/>
    <s v="Production Manager"/>
    <s v="James Spears"/>
    <s v="frankie.yang@bilearner.com"/>
    <x v="3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0"/>
  </r>
  <r>
    <n v="2413"/>
    <s v="Alexus"/>
    <s v="Greer"/>
    <d v="2022-07-27T00:00:00"/>
    <d v="2022-10-09T00:00:00"/>
    <s v="Production Manager"/>
    <s v="Clayton Phillips"/>
    <s v="alexus.greer@bilearner.com"/>
    <x v="8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2"/>
  </r>
  <r>
    <n v="2415"/>
    <s v="Raelynn"/>
    <s v="Lara"/>
    <d v="2021-02-08T00:00:00"/>
    <d v="2022-08-23T00:00:00"/>
    <s v="Production Manager"/>
    <s v="Steven Drake"/>
    <s v="raelynn.lara@bilearner.com"/>
    <x v="9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2"/>
  </r>
  <r>
    <n v="2417"/>
    <s v="Hayley"/>
    <s v="Webb"/>
    <d v="2021-02-27T00:00:00"/>
    <d v="2023-07-30T00:00:00"/>
    <s v="Production Manager"/>
    <s v="Anna Love"/>
    <s v="hayley.webb@bilearner.com"/>
    <x v="6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2"/>
  </r>
  <r>
    <n v="2418"/>
    <s v="Teagan"/>
    <s v="Rodriguez"/>
    <d v="2022-01-26T00:00:00"/>
    <d v="2023-05-04T00:00:00"/>
    <s v="Production Manager"/>
    <s v="Sean Garcia"/>
    <s v="teagan.rodriguez@bilearner.com"/>
    <x v="7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0"/>
  </r>
  <r>
    <n v="2422"/>
    <s v="Rigoberto"/>
    <s v="Gibson"/>
    <d v="2021-12-21T00:00:00"/>
    <d v="2022-04-07T00:00:00"/>
    <s v="Production Manager"/>
    <s v="Joseph Parker"/>
    <s v="rigoberto.gibson@bilearner.com"/>
    <x v="3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0"/>
  </r>
  <r>
    <n v="2424"/>
    <s v="Jonathon"/>
    <s v="Montes"/>
    <d v="2019-02-26T00:00:00"/>
    <d v="2021-03-24T00:00:00"/>
    <s v="Network Engineer"/>
    <s v="Joseph Krause"/>
    <s v="jonathon.montes@bilearner.com"/>
    <x v="1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0"/>
  </r>
  <r>
    <n v="2425"/>
    <s v="Alexzander"/>
    <s v="Guzman"/>
    <d v="2022-06-19T00:00:00"/>
    <d v="2023-05-20T00:00:00"/>
    <s v="Director of Operations"/>
    <s v="David Patel"/>
    <s v="alexzander.guzman@bilearner.com"/>
    <x v="5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4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0"/>
  </r>
  <r>
    <n v="2427"/>
    <s v="Emilee"/>
    <s v="Thompson"/>
    <d v="2020-01-17T00:00:00"/>
    <d v="2020-04-20T00:00:00"/>
    <s v="Data Analyst"/>
    <s v="Mary Contreras"/>
    <s v="emilee.thompson@bilearner.com"/>
    <x v="7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6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2"/>
  </r>
  <r>
    <n v="2429"/>
    <s v="Vincent"/>
    <s v="Ramsey"/>
    <d v="2019-04-19T00:00:00"/>
    <d v="2020-07-02T00:00:00"/>
    <s v="Production Manager"/>
    <s v="Kristy Taylor"/>
    <s v="vincent.ramsey@bilearner.com"/>
    <x v="6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2"/>
  </r>
  <r>
    <n v="2430"/>
    <s v="Dallas"/>
    <s v="Ross"/>
    <d v="2018-11-17T00:00:00"/>
    <d v="2020-12-20T00:00:00"/>
    <s v="Production Manager"/>
    <s v="Gregory Myers"/>
    <s v="dallas.ross@bilearner.com"/>
    <x v="7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1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2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0"/>
  </r>
  <r>
    <n v="2433"/>
    <s v="Darryl"/>
    <s v="Wiley"/>
    <d v="2020-04-22T00:00:00"/>
    <d v="2022-08-03T00:00:00"/>
    <s v="Production Manager"/>
    <s v="Edwin Freeman"/>
    <s v="darryl.wiley@bilearner.com"/>
    <x v="5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0"/>
  </r>
  <r>
    <n v="2434"/>
    <s v="Liam"/>
    <s v="Blevins"/>
    <d v="2023-01-14T00:00:00"/>
    <d v="2023-05-07T00:00:00"/>
    <s v="Production Manager"/>
    <s v="Melissa Rice"/>
    <s v="liam.blevins@bilearner.com"/>
    <x v="9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8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0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2"/>
  </r>
  <r>
    <n v="2437"/>
    <s v="Alison"/>
    <s v="Evans"/>
    <d v="2020-06-04T00:00:00"/>
    <d v="2022-10-30T00:00:00"/>
    <s v="Production Manager"/>
    <s v="Christopher Mccann"/>
    <s v="alison.evans@bilearner.com"/>
    <x v="2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1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0"/>
  </r>
  <r>
    <n v="2446"/>
    <s v="Devan"/>
    <s v="Hall"/>
    <d v="2021-12-06T00:00:00"/>
    <d v="2023-01-11T00:00:00"/>
    <s v="Production Manager"/>
    <s v="Wendy James"/>
    <s v="devan.hall@bilearner.com"/>
    <x v="2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3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2"/>
  </r>
  <r>
    <n v="2448"/>
    <s v="Kristin"/>
    <s v="Hickman"/>
    <d v="2020-10-23T00:00:00"/>
    <d v="2021-03-14T00:00:00"/>
    <s v="Production Manager"/>
    <s v="Doris Boyd"/>
    <s v="kristin.hickman@bilearner.com"/>
    <x v="8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2"/>
  </r>
  <r>
    <n v="2449"/>
    <s v="Chana"/>
    <s v="Fox"/>
    <d v="2020-04-29T00:00:00"/>
    <d v="2021-07-10T00:00:00"/>
    <s v="Production Manager"/>
    <s v="Desiree Blair"/>
    <s v="chana.fox@bilearner.com"/>
    <x v="1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2"/>
  </r>
  <r>
    <n v="2450"/>
    <s v="Vivian"/>
    <s v="Bright"/>
    <d v="2022-08-18T00:00:00"/>
    <d v="2022-09-24T00:00:00"/>
    <s v="Production Manager"/>
    <s v="Angela Chapman"/>
    <s v="vivian.bright@bilearner.com"/>
    <x v="9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0"/>
  </r>
  <r>
    <n v="2458"/>
    <s v="Angelica"/>
    <s v="Gamble"/>
    <d v="2020-10-21T00:00:00"/>
    <d v="2022-03-24T00:00:00"/>
    <s v="President &amp; CEO"/>
    <s v="Robert Conway"/>
    <s v="angelica.gamble@bilearner.com"/>
    <x v="8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0"/>
  </r>
  <r>
    <n v="2459"/>
    <s v="Bradyn"/>
    <s v="Pham"/>
    <d v="2020-12-15T00:00:00"/>
    <d v="2021-06-24T00:00:00"/>
    <s v="Director of Operations"/>
    <s v="Sarah Kennedy"/>
    <s v="bradyn.pham@bilearner.com"/>
    <x v="1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2"/>
  </r>
  <r>
    <n v="2460"/>
    <s v="Konner"/>
    <s v="Pierce"/>
    <d v="2018-09-05T00:00:00"/>
    <d v="2023-01-27T00:00:00"/>
    <s v="Data Analyst"/>
    <s v="Kathryn Chen"/>
    <s v="konner.pierce@bilearner.com"/>
    <x v="4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0"/>
  </r>
  <r>
    <n v="2462"/>
    <s v="Lainey"/>
    <s v="York"/>
    <d v="2020-01-09T00:00:00"/>
    <d v="2021-01-27T00:00:00"/>
    <s v="Production Manager"/>
    <s v="Miranda Webb"/>
    <s v="lainey.york@bilearner.com"/>
    <x v="2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7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0"/>
  </r>
  <r>
    <n v="2466"/>
    <s v="Natasha"/>
    <s v="Valdez"/>
    <d v="2021-11-14T00:00:00"/>
    <d v="2023-01-22T00:00:00"/>
    <s v="Production Manager"/>
    <s v="Matthew Hull"/>
    <s v="natasha.valdez@bilearner.com"/>
    <x v="1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0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1"/>
  </r>
  <r>
    <n v="2469"/>
    <s v="Uriah"/>
    <s v="Pennington"/>
    <d v="2021-11-27T00:00:00"/>
    <d v="2023-06-22T00:00:00"/>
    <s v="Production Manager"/>
    <s v="Heather Liu"/>
    <s v="uriah.pennington@bilearner.com"/>
    <x v="9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2"/>
  </r>
  <r>
    <n v="2473"/>
    <s v="Anastasia"/>
    <s v="Hardy"/>
    <d v="2021-03-27T00:00:00"/>
    <d v="2022-06-23T00:00:00"/>
    <s v="Production Manager"/>
    <s v="Alexa Powell"/>
    <s v="anastasia.hardy@bilearner.com"/>
    <x v="5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2"/>
  </r>
  <r>
    <n v="2474"/>
    <s v="Aliana"/>
    <s v="Blake"/>
    <d v="2023-03-12T00:00:00"/>
    <d v="2023-06-02T00:00:00"/>
    <s v="Production Manager"/>
    <s v="Amber Ross"/>
    <s v="aliana.blake@bilearner.com"/>
    <x v="2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2"/>
  </r>
  <r>
    <n v="2475"/>
    <s v="Houston"/>
    <s v="Burnett"/>
    <d v="2022-10-05T00:00:00"/>
    <d v="2022-12-17T00:00:00"/>
    <s v="Production Manager"/>
    <s v="Gabriel Fitzgerald"/>
    <s v="houston.burnett@bilearner.com"/>
    <x v="3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2"/>
  </r>
  <r>
    <n v="2476"/>
    <s v="Case"/>
    <s v="Conley"/>
    <d v="2021-10-01T00:00:00"/>
    <d v="2023-06-21T00:00:00"/>
    <s v="President &amp; CEO"/>
    <s v="Ryan Thompson"/>
    <s v="case.conley@bilearner.com"/>
    <x v="8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0"/>
  </r>
  <r>
    <n v="2479"/>
    <s v="Mireya"/>
    <s v="Sutton"/>
    <d v="2023-04-18T00:00:00"/>
    <d v="2023-05-17T00:00:00"/>
    <s v="Data Analyst"/>
    <s v="Edward Ross"/>
    <s v="mireya.sutton@bilearner.com"/>
    <x v="1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2"/>
  </r>
  <r>
    <n v="2482"/>
    <s v="Eric"/>
    <s v="Dougall"/>
    <d v="2018-09-01T00:00:00"/>
    <d v="2022-06-20T00:00:00"/>
    <s v="IT Manager - Support"/>
    <s v="Erin Jones"/>
    <s v="eric.dougall@bilearner.com"/>
    <x v="8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2"/>
  </r>
  <r>
    <n v="2485"/>
    <s v="Alex"/>
    <s v="Sweetwater"/>
    <d v="2020-03-04T00:00:00"/>
    <d v="2021-09-08T00:00:00"/>
    <s v="Software Engineering Manager"/>
    <s v="Regina Becker"/>
    <s v="alex.sweetwater@bilearner.com"/>
    <x v="2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2"/>
  </r>
  <r>
    <n v="2488"/>
    <s v="Braedon"/>
    <s v="Welch"/>
    <d v="2022-05-26T00:00:00"/>
    <d v="2022-10-05T00:00:00"/>
    <s v="IT Director"/>
    <s v="Angela Mcdonald"/>
    <s v="braedon.welch@bilearner.com"/>
    <x v="3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0"/>
  </r>
  <r>
    <n v="2493"/>
    <s v="Connor"/>
    <s v="Carrillo"/>
    <d v="2022-12-03T00:00:00"/>
    <d v="2023-06-29T00:00:00"/>
    <s v="Software Engineer"/>
    <s v="Thomas Green"/>
    <s v="connor.carrillo@bilearner.com"/>
    <x v="1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2"/>
  </r>
  <r>
    <n v="2494"/>
    <s v="Owen"/>
    <s v="Burch"/>
    <d v="2020-04-04T00:00:00"/>
    <d v="2022-11-10T00:00:00"/>
    <s v="IT Manager - DB"/>
    <s v="Dawn Foley"/>
    <s v="owen.burch@bilearner.com"/>
    <x v="5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2"/>
  </r>
  <r>
    <n v="2495"/>
    <s v="Abel"/>
    <s v="Bush"/>
    <d v="2020-03-08T00:00:00"/>
    <d v="2023-02-26T00:00:00"/>
    <s v="IT Director"/>
    <s v="John Jones"/>
    <s v="abel.bush@bilearner.com"/>
    <x v="2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0"/>
  </r>
  <r>
    <n v="2496"/>
    <s v="Selina"/>
    <s v="Mullins"/>
    <d v="2020-09-28T00:00:00"/>
    <d v="2023-03-27T00:00:00"/>
    <s v="Director of Sales"/>
    <s v="Brian Thompson"/>
    <s v="selina.mullins@bilearner.com"/>
    <x v="3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0"/>
  </r>
  <r>
    <n v="2497"/>
    <s v="Marilyn"/>
    <s v="Chaney"/>
    <d v="2021-07-14T00:00:00"/>
    <d v="2022-08-09T00:00:00"/>
    <s v="Director of Operations"/>
    <s v="Angel Howard"/>
    <s v="marilyn.chaney@bilearner.com"/>
    <x v="8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2"/>
  </r>
  <r>
    <n v="2498"/>
    <s v="Camron"/>
    <s v="Keller"/>
    <d v="2019-10-17T00:00:00"/>
    <d v="2020-03-21T00:00:00"/>
    <s v="BI Developer"/>
    <s v="Joseph Bowen"/>
    <s v="camron.keller@bilearner.com"/>
    <x v="8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2"/>
  </r>
  <r>
    <n v="2499"/>
    <s v="Ali"/>
    <s v="Benjamin"/>
    <d v="2023-04-08T00:00:00"/>
    <d v="2023-06-09T00:00:00"/>
    <s v="Software Engineer"/>
    <s v="Micheal Moreno"/>
    <s v="ali.benjamin@bilearner.com"/>
    <x v="3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2"/>
  </r>
  <r>
    <n v="2503"/>
    <s v="Ally"/>
    <s v="Goodman"/>
    <d v="2021-12-26T00:00:00"/>
    <d v="2022-01-29T00:00:00"/>
    <s v="IT Manager - DB"/>
    <s v="Sean Wong"/>
    <s v="ally.goodman@bilearner.com"/>
    <x v="3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1"/>
  </r>
  <r>
    <n v="2507"/>
    <s v="Adalyn"/>
    <s v="Hess"/>
    <d v="2023-01-05T00:00:00"/>
    <d v="2023-01-14T00:00:00"/>
    <s v="BI Developer"/>
    <s v="Kimberly Moore"/>
    <s v="adalyn.hess@bilearner.com"/>
    <x v="7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5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0"/>
  </r>
  <r>
    <n v="2511"/>
    <s v="Ernesto"/>
    <s v="Beltran"/>
    <d v="2021-02-05T00:00:00"/>
    <d v="2023-02-12T00:00:00"/>
    <s v="Software Engineer"/>
    <s v="Edwin Sparks"/>
    <s v="ernesto.beltran@bilearner.com"/>
    <x v="2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2"/>
  </r>
  <r>
    <n v="2512"/>
    <s v="Lawrence"/>
    <s v="Obrien"/>
    <d v="2023-04-16T00:00:00"/>
    <d v="2023-05-25T00:00:00"/>
    <s v="Software Engineer"/>
    <s v="Pamela Robbins"/>
    <s v="lawrence.obrien@bilearner.com"/>
    <x v="3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2"/>
  </r>
  <r>
    <n v="2513"/>
    <s v="Trinity"/>
    <s v="Estes"/>
    <d v="2021-08-19T00:00:00"/>
    <d v="2022-02-16T00:00:00"/>
    <s v="IT Manager - DB"/>
    <s v="Laura Goodman"/>
    <s v="trinity.estes@bilearner.com"/>
    <x v="8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0"/>
  </r>
  <r>
    <n v="2517"/>
    <s v="Alina"/>
    <s v="Benson"/>
    <d v="2019-12-01T00:00:00"/>
    <d v="2023-01-25T00:00:00"/>
    <s v="BI Developer"/>
    <s v="Mario Ellis"/>
    <s v="alina.benson@bilearner.com"/>
    <x v="7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0"/>
  </r>
  <r>
    <n v="2518"/>
    <s v="Rebekah"/>
    <s v="Delacruz"/>
    <d v="2021-02-28T00:00:00"/>
    <d v="2022-07-31T00:00:00"/>
    <s v="BI Developer"/>
    <s v="Christina Barnes"/>
    <s v="rebekah.delacruz@bilearner.com"/>
    <x v="1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2"/>
  </r>
  <r>
    <n v="2522"/>
    <s v="Zaniyah"/>
    <s v="Parks"/>
    <d v="2020-10-09T00:00:00"/>
    <d v="2021-11-09T00:00:00"/>
    <s v="IT Manager - DB"/>
    <s v="Jeffrey Santana"/>
    <s v="zaniyah.parks@bilearner.com"/>
    <x v="3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2"/>
  </r>
  <r>
    <n v="2525"/>
    <s v="Larry"/>
    <s v="Novak"/>
    <d v="2021-09-15T00:00:00"/>
    <d v="2023-07-02T00:00:00"/>
    <s v="Director of Operations"/>
    <s v="Zachary Higgins"/>
    <s v="larry.novak@bilearner.com"/>
    <x v="1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8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0"/>
  </r>
  <r>
    <n v="2530"/>
    <s v="Hana"/>
    <s v="Lucero"/>
    <d v="2022-10-20T00:00:00"/>
    <d v="2023-07-07T00:00:00"/>
    <s v="Software Engineer"/>
    <s v="Mr. John Long"/>
    <s v="hana.lucero@bilearner.com"/>
    <x v="3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0"/>
  </r>
  <r>
    <n v="2531"/>
    <s v="Luciana"/>
    <s v="Gill"/>
    <d v="2023-07-24T00:00:00"/>
    <d v="2023-07-29T00:00:00"/>
    <s v="Software Engineer"/>
    <s v="Mary Thomas"/>
    <s v="luciana.gill@bilearner.com"/>
    <x v="6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0"/>
  </r>
  <r>
    <n v="2534"/>
    <s v="Iyana"/>
    <s v="Benjamin"/>
    <d v="2019-04-15T00:00:00"/>
    <d v="2021-05-23T00:00:00"/>
    <s v="IT Director"/>
    <s v="Scott Moore"/>
    <s v="iyana.benjamin@bilearner.com"/>
    <x v="6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7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3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7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2"/>
  </r>
  <r>
    <n v="2543"/>
    <s v="Ernest"/>
    <s v="Finley"/>
    <d v="2019-01-30T00:00:00"/>
    <d v="2021-03-22T00:00:00"/>
    <s v="Software Engineer"/>
    <s v="Kenneth Berry"/>
    <s v="ernest.finley@bilearner.com"/>
    <x v="2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0"/>
  </r>
  <r>
    <n v="2544"/>
    <s v="Wade"/>
    <s v="Hernandez"/>
    <d v="2023-05-22T00:00:00"/>
    <d v="2023-07-12T00:00:00"/>
    <s v="IT Manager - DB"/>
    <s v="Julie Howard"/>
    <s v="wade.hernandez@bilearner.com"/>
    <x v="1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0"/>
  </r>
  <r>
    <n v="2548"/>
    <s v="Luz"/>
    <s v="Garza"/>
    <d v="2018-11-14T00:00:00"/>
    <d v="2021-07-08T00:00:00"/>
    <s v="BI Developer"/>
    <s v="Brittany Johnson"/>
    <s v="luz.garza@bilearner.com"/>
    <x v="8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0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2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0"/>
  </r>
  <r>
    <n v="2553"/>
    <s v="Ralph"/>
    <s v="Barrera"/>
    <d v="2022-08-19T00:00:00"/>
    <d v="2023-01-18T00:00:00"/>
    <s v="IT Manager - DB"/>
    <s v="William Brown"/>
    <s v="ralph.barrera@bilearner.com"/>
    <x v="2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0"/>
  </r>
  <r>
    <n v="2554"/>
    <s v="Shania"/>
    <s v="Caldwell"/>
    <d v="2022-07-18T00:00:00"/>
    <d v="2023-05-09T00:00:00"/>
    <s v="IT Manager - DB"/>
    <s v="Dylan Brown"/>
    <s v="shania.caldwell@bilearner.com"/>
    <x v="3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6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0"/>
  </r>
  <r>
    <n v="2556"/>
    <s v="Kaiden"/>
    <s v="Cunningham"/>
    <d v="2020-12-10T00:00:00"/>
    <d v="2022-05-30T00:00:00"/>
    <s v="Director of Sales"/>
    <s v="John Smith"/>
    <s v="kaiden.cunningham@bilearner.com"/>
    <x v="7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2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2"/>
  </r>
  <r>
    <n v="2562"/>
    <s v="Angelique"/>
    <s v="Cochran"/>
    <d v="2021-04-12T00:00:00"/>
    <d v="2023-03-06T00:00:00"/>
    <s v="IT Manager - DB"/>
    <s v="Benjamin Mcdonald"/>
    <s v="angelique.cochran@bilearner.com"/>
    <x v="3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2"/>
  </r>
  <r>
    <n v="2564"/>
    <s v="Deandre"/>
    <s v="Oneal"/>
    <d v="2019-10-31T00:00:00"/>
    <d v="2020-03-01T00:00:00"/>
    <s v="Director of Sales"/>
    <s v="Brian Mueller"/>
    <s v="deandre.oneal@bilearner.com"/>
    <x v="7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0"/>
  </r>
  <r>
    <n v="2567"/>
    <s v="Sylvia"/>
    <s v="Price"/>
    <d v="2022-12-22T00:00:00"/>
    <d v="2023-07-26T00:00:00"/>
    <s v="IT Manager - Infra"/>
    <s v="Christy Cunningham"/>
    <s v="sylvia.price@bilearner.com"/>
    <x v="7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1"/>
  </r>
  <r>
    <n v="2569"/>
    <s v="Emerson"/>
    <s v="Grimes"/>
    <d v="2021-10-07T00:00:00"/>
    <d v="2021-12-31T00:00:00"/>
    <s v="IT Manager - DB"/>
    <s v="Mrs. Debra Flynn"/>
    <s v="emerson.grimes@bilearner.com"/>
    <x v="5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2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2"/>
  </r>
  <r>
    <n v="2571"/>
    <s v="Hayley"/>
    <s v="Keller"/>
    <d v="2021-03-17T00:00:00"/>
    <d v="2022-09-08T00:00:00"/>
    <s v="BI Director"/>
    <s v="Megan Hart"/>
    <s v="hayley.keller@bilearner.com"/>
    <x v="1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0"/>
  </r>
  <r>
    <n v="2572"/>
    <s v="Alannah"/>
    <s v="Rivas"/>
    <d v="2022-08-07T00:00:00"/>
    <d v="2023-04-26T00:00:00"/>
    <s v="BI Developer"/>
    <s v="Stacy Lopez"/>
    <s v="alannah.rivas@bilearner.com"/>
    <x v="8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2"/>
  </r>
  <r>
    <n v="2573"/>
    <s v="Jessica"/>
    <s v="Bunbury"/>
    <d v="2020-01-17T00:00:00"/>
    <d v="2023-02-28T00:00:00"/>
    <s v="Area Sales Manager"/>
    <s v="Keith Adams"/>
    <s v="jessica.bunbury@bilearner.com"/>
    <x v="2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2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0"/>
  </r>
  <r>
    <n v="2575"/>
    <s v="Ricardo"/>
    <s v="Gonzales"/>
    <d v="2021-03-03T00:00:00"/>
    <d v="2023-01-30T00:00:00"/>
    <s v="Area Sales Manager"/>
    <s v="Patricia Norris"/>
    <s v="ricardo.gonzales@bilearner.com"/>
    <x v="8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2"/>
  </r>
  <r>
    <n v="2576"/>
    <s v="Caitrin"/>
    <s v="Strong"/>
    <d v="2020-04-16T00:00:00"/>
    <d v="2021-03-15T00:00:00"/>
    <s v="Area Sales Manager"/>
    <s v="Patrick Patterson"/>
    <s v="caitrin.strong@bilearner.com"/>
    <x v="7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0"/>
  </r>
  <r>
    <n v="2577"/>
    <s v="Jenna"/>
    <s v="Dietrich"/>
    <d v="2022-09-22T00:00:00"/>
    <d v="2023-01-28T00:00:00"/>
    <s v="Area Sales Manager"/>
    <s v="Mrs. Stephanie Forbes"/>
    <s v="jenna.dietrich@bilearner.com"/>
    <x v="8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6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0"/>
  </r>
  <r>
    <n v="2587"/>
    <s v="Rylee"/>
    <s v="Frye"/>
    <d v="2019-09-04T00:00:00"/>
    <d v="2020-04-13T00:00:00"/>
    <s v="Area Sales Manager"/>
    <s v="Ashley Phillips"/>
    <s v="rylee.frye@bilearner.com"/>
    <x v="2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1"/>
  </r>
  <r>
    <n v="2590"/>
    <s v="Stephanie"/>
    <s v="Wilkinson"/>
    <d v="2023-01-13T00:00:00"/>
    <d v="2023-02-12T00:00:00"/>
    <s v="Area Sales Manager"/>
    <s v="Nancy Mccarthy"/>
    <s v="stephanie.wilkinson@bilearner.com"/>
    <x v="7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1"/>
  </r>
  <r>
    <n v="2593"/>
    <s v="Sage"/>
    <s v="Booker"/>
    <d v="2018-12-01T00:00:00"/>
    <d v="2021-06-23T00:00:00"/>
    <s v="Area Sales Manager"/>
    <s v="Kimberly Lee"/>
    <s v="sage.booker@bilearner.com"/>
    <x v="5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0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0"/>
  </r>
  <r>
    <n v="2599"/>
    <s v="Jase"/>
    <s v="Waters"/>
    <d v="2022-03-27T00:00:00"/>
    <d v="2023-06-14T00:00:00"/>
    <s v="Administrative Assistant"/>
    <s v="Michaela Jones"/>
    <s v="jase.waters@bilearner.com"/>
    <x v="6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1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0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2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0"/>
  </r>
  <r>
    <n v="2604"/>
    <s v="Saniyah"/>
    <s v="Cantu"/>
    <d v="2018-12-20T00:00:00"/>
    <d v="2020-05-29T00:00:00"/>
    <s v="Area Sales Manager"/>
    <s v="Barbara Neal"/>
    <s v="saniyah.cantu@bilearner.com"/>
    <x v="3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6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2"/>
  </r>
  <r>
    <n v="2609"/>
    <s v="Harrison"/>
    <s v="Camacho"/>
    <d v="2019-12-06T00:00:00"/>
    <d v="2021-07-18T00:00:00"/>
    <s v="Area Sales Manager"/>
    <s v="Robert Thompson"/>
    <s v="harrison.camacho@bilearner.com"/>
    <x v="5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9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0"/>
  </r>
  <r>
    <n v="2611"/>
    <s v="Arabella"/>
    <s v="Hunter"/>
    <d v="2019-12-26T00:00:00"/>
    <d v="2022-06-04T00:00:00"/>
    <s v="Area Sales Manager"/>
    <s v="Juan Henson"/>
    <s v="arabella.hunter@bilearner.com"/>
    <x v="8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2"/>
  </r>
  <r>
    <n v="2613"/>
    <s v="Raquel"/>
    <s v="Sosa"/>
    <d v="2022-12-12T00:00:00"/>
    <d v="2023-03-07T00:00:00"/>
    <s v="Area Sales Manager"/>
    <s v="Lisa Green"/>
    <s v="raquel.sosa@bilearner.com"/>
    <x v="2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1"/>
  </r>
  <r>
    <n v="2616"/>
    <s v="Destiney"/>
    <s v="Navarro"/>
    <d v="2019-08-14T00:00:00"/>
    <d v="2022-09-04T00:00:00"/>
    <s v="Administrative Assistant"/>
    <s v="Gary Ortiz"/>
    <s v="destiney.navarro@bilearner.com"/>
    <x v="7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1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2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1"/>
  </r>
  <r>
    <n v="2623"/>
    <s v="Harper"/>
    <s v="Clark"/>
    <d v="2020-05-21T00:00:00"/>
    <d v="2021-06-13T00:00:00"/>
    <s v="Area Sales Manager"/>
    <s v="Benjamin Cooper"/>
    <s v="harper.clark@bilearner.com"/>
    <x v="7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0"/>
  </r>
  <r>
    <n v="2624"/>
    <s v="Charles"/>
    <s v="Howard"/>
    <d v="2023-06-11T00:00:00"/>
    <d v="2023-07-28T00:00:00"/>
    <s v="Area Sales Manager"/>
    <s v="Janet Andrews"/>
    <s v="charles.howard@bilearner.com"/>
    <x v="1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0"/>
  </r>
  <r>
    <n v="2625"/>
    <s v="Jaron"/>
    <s v="Rojas"/>
    <d v="2022-11-27T00:00:00"/>
    <d v="2023-05-19T00:00:00"/>
    <s v="Area Sales Manager"/>
    <s v="William Ellis"/>
    <s v="jaron.rojas@bilearner.com"/>
    <x v="4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0"/>
  </r>
  <r>
    <n v="2626"/>
    <s v="Jordyn"/>
    <s v="Mcguire"/>
    <d v="2020-03-02T00:00:00"/>
    <d v="2022-05-27T00:00:00"/>
    <s v="Area Sales Manager"/>
    <s v="Kenneth Perry"/>
    <s v="jordyn.mcguire@bilearner.com"/>
    <x v="5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2"/>
  </r>
  <r>
    <n v="2627"/>
    <s v="Valentino"/>
    <s v="Myers"/>
    <d v="2023-01-29T00:00:00"/>
    <d v="2023-05-24T00:00:00"/>
    <s v="Area Sales Manager"/>
    <s v="Michael Taylor"/>
    <s v="valentino.myers@bilearner.com"/>
    <x v="9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2"/>
  </r>
  <r>
    <n v="2629"/>
    <s v="Kamden"/>
    <s v="Cummings"/>
    <d v="2023-03-19T00:00:00"/>
    <d v="2023-07-11T00:00:00"/>
    <s v="Area Sales Manager"/>
    <s v="Stephen Green"/>
    <s v="kamden.cummings@bilearner.com"/>
    <x v="7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0"/>
  </r>
  <r>
    <n v="2630"/>
    <s v="Kiley"/>
    <s v="Wagner"/>
    <d v="2022-06-10T00:00:00"/>
    <d v="2023-02-14T00:00:00"/>
    <s v="Area Sales Manager"/>
    <s v="Andrea Dean"/>
    <s v="kiley.wagner@bilearner.com"/>
    <x v="4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1"/>
  </r>
  <r>
    <n v="2635"/>
    <s v="Maxim"/>
    <s v="Phillips"/>
    <d v="2019-05-01T00:00:00"/>
    <d v="2023-02-16T00:00:00"/>
    <s v="Accountant I"/>
    <s v="Lauren Shepard"/>
    <s v="maxim.phillips@bilearner.com"/>
    <x v="1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0"/>
  </r>
  <r>
    <n v="2636"/>
    <s v="Gwendolyn"/>
    <s v="Hogan"/>
    <d v="2018-09-13T00:00:00"/>
    <d v="2020-11-04T00:00:00"/>
    <s v="Area Sales Manager"/>
    <s v="Jason Hayes"/>
    <s v="gwendolyn.hogan@bilearner.com"/>
    <x v="8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1"/>
  </r>
  <r>
    <n v="2638"/>
    <s v="Mathias"/>
    <s v="Tran"/>
    <d v="2021-11-20T00:00:00"/>
    <d v="2023-03-17T00:00:00"/>
    <s v="Area Sales Manager"/>
    <s v="Michelle Guzman"/>
    <s v="mathias.tran@bilearner.com"/>
    <x v="2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6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2"/>
  </r>
  <r>
    <n v="2641"/>
    <s v="Gwendolyn"/>
    <s v="Mccall"/>
    <d v="2021-04-28T00:00:00"/>
    <d v="2022-03-22T00:00:00"/>
    <s v="Area Sales Manager"/>
    <s v="Lisa Dyer"/>
    <s v="gwendolyn.mccall@bilearner.com"/>
    <x v="7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0"/>
  </r>
  <r>
    <n v="2642"/>
    <s v="Demarion"/>
    <s v="Harrington"/>
    <d v="2022-06-15T00:00:00"/>
    <d v="2023-05-05T00:00:00"/>
    <s v="Area Sales Manager"/>
    <s v="Rebecca Taylor DVM"/>
    <s v="demarion.harrington@bilearner.com"/>
    <x v="1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2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1"/>
  </r>
  <r>
    <n v="2644"/>
    <s v="Miranda"/>
    <s v="Keith"/>
    <d v="2020-07-19T00:00:00"/>
    <d v="2021-04-10T00:00:00"/>
    <s v="Area Sales Manager"/>
    <s v="Patrick Lopez"/>
    <s v="miranda.keith@bilearner.com"/>
    <x v="5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1"/>
  </r>
  <r>
    <n v="2649"/>
    <s v="Maximus"/>
    <s v="Delgado"/>
    <d v="2020-09-28T00:00:00"/>
    <d v="2023-06-02T00:00:00"/>
    <s v="Area Sales Manager"/>
    <s v="Leslie Scott"/>
    <s v="maximus.delgado@bilearner.com"/>
    <x v="3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2"/>
  </r>
  <r>
    <n v="2652"/>
    <s v="Fernando"/>
    <s v="Richard"/>
    <d v="2023-07-09T00:00:00"/>
    <d v="2023-07-14T00:00:00"/>
    <s v="Administrative Assistant"/>
    <s v="Virginia Smith"/>
    <s v="fernando.richard@bilearner.com"/>
    <x v="1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2"/>
  </r>
  <r>
    <n v="2653"/>
    <s v="Keon"/>
    <s v="Gonzalez"/>
    <d v="2023-04-20T00:00:00"/>
    <d v="2023-05-08T00:00:00"/>
    <s v="Area Sales Manager"/>
    <s v="Brett Vargas"/>
    <s v="keon.gonzalez@bilearner.com"/>
    <x v="8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0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2"/>
  </r>
  <r>
    <n v="2655"/>
    <s v="Amanda"/>
    <s v="Allison"/>
    <d v="2022-08-02T00:00:00"/>
    <d v="2023-04-07T00:00:00"/>
    <s v="Area Sales Manager"/>
    <s v="John Wright"/>
    <s v="amanda.allison@bilearner.com"/>
    <x v="2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0"/>
  </r>
  <r>
    <n v="2656"/>
    <s v="Urijah"/>
    <s v="Houston"/>
    <d v="2018-10-31T00:00:00"/>
    <d v="2020-01-23T00:00:00"/>
    <s v="Area Sales Manager"/>
    <s v="Tony Moore"/>
    <s v="urijah.houston@bilearner.com"/>
    <x v="3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2"/>
  </r>
  <r>
    <n v="2657"/>
    <s v="Trace"/>
    <s v="Brandt"/>
    <d v="2021-11-23T00:00:00"/>
    <d v="2022-07-20T00:00:00"/>
    <s v="Area Sales Manager"/>
    <s v="Jeffrey Hodge"/>
    <s v="trace.brandt@bilearner.com"/>
    <x v="6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0"/>
  </r>
  <r>
    <n v="2658"/>
    <s v="Yuliana"/>
    <s v="Levine"/>
    <d v="2023-07-01T00:00:00"/>
    <d v="2023-07-21T00:00:00"/>
    <s v="Area Sales Manager"/>
    <s v="Emily Simmons"/>
    <s v="yuliana.levine@bilearner.com"/>
    <x v="7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8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1"/>
  </r>
  <r>
    <n v="2666"/>
    <s v="Kaylyn"/>
    <s v="Frye"/>
    <d v="2018-11-07T00:00:00"/>
    <d v="2022-01-08T00:00:00"/>
    <s v="Area Sales Manager"/>
    <s v="Taylor Lopez"/>
    <s v="kaylyn.frye@bilearner.com"/>
    <x v="3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2"/>
  </r>
  <r>
    <n v="2667"/>
    <s v="Marisol"/>
    <s v="Alvarez"/>
    <d v="2019-10-03T00:00:00"/>
    <d v="2021-08-25T00:00:00"/>
    <s v="Administrative Assistant"/>
    <s v="Joshua Brown"/>
    <s v="marisol.alvarez@bilearner.com"/>
    <x v="6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7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0"/>
  </r>
  <r>
    <n v="2672"/>
    <s v="Quincy"/>
    <s v="Shannon"/>
    <d v="2020-04-09T00:00:00"/>
    <d v="2023-05-06T00:00:00"/>
    <s v="Area Sales Manager"/>
    <s v="Carrie Wells"/>
    <s v="quincy.shannon@bilearner.com"/>
    <x v="2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7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1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0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0"/>
  </r>
  <r>
    <n v="2680"/>
    <s v="Jasmine"/>
    <s v="Rogers"/>
    <d v="2020-12-25T00:00:00"/>
    <d v="2021-10-04T00:00:00"/>
    <s v="Area Sales Manager"/>
    <s v="Joseph Rivas"/>
    <s v="jasmine.rogers@bilearner.com"/>
    <x v="8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0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0"/>
  </r>
  <r>
    <n v="2684"/>
    <s v="Kendrick"/>
    <s v="Pollard"/>
    <d v="2022-02-07T00:00:00"/>
    <d v="2023-03-02T00:00:00"/>
    <s v="Administrative Assistant"/>
    <s v="Nicholas Huang"/>
    <s v="kendrick.pollard@bilearner.com"/>
    <x v="6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7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0"/>
  </r>
  <r>
    <n v="2690"/>
    <s v="Joaquin"/>
    <s v="Cuevas"/>
    <d v="2022-04-12T00:00:00"/>
    <d v="2022-09-02T00:00:00"/>
    <s v="Area Sales Manager"/>
    <s v="Elizabeth Garrison"/>
    <s v="joaquin.cuevas@bilearner.com"/>
    <x v="6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2"/>
  </r>
  <r>
    <n v="2692"/>
    <s v="Ralph"/>
    <s v="Stone"/>
    <d v="2020-08-01T00:00:00"/>
    <d v="2022-10-01T00:00:00"/>
    <s v="Area Sales Manager"/>
    <s v="Denise Adams"/>
    <s v="ralph.stone@bilearner.com"/>
    <x v="1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2"/>
  </r>
  <r>
    <n v="2694"/>
    <s v="Adam"/>
    <s v="Beltran"/>
    <d v="2023-05-26T00:00:00"/>
    <d v="2023-07-14T00:00:00"/>
    <s v="Area Sales Manager"/>
    <s v="Mackenzie Cole"/>
    <s v="adam.beltran@bilearner.com"/>
    <x v="5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2"/>
  </r>
  <r>
    <n v="2695"/>
    <s v="Isis"/>
    <s v="Ortega"/>
    <d v="2021-08-26T00:00:00"/>
    <d v="2022-11-25T00:00:00"/>
    <s v="Area Sales Manager"/>
    <s v="Emily Jones"/>
    <s v="isis.ortega@bilearner.com"/>
    <x v="9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0"/>
  </r>
  <r>
    <n v="2696"/>
    <s v="Meadow"/>
    <s v="Delgado"/>
    <d v="2022-11-20T00:00:00"/>
    <d v="2023-02-08T00:00:00"/>
    <s v="Area Sales Manager"/>
    <s v="Chelsea Garcia"/>
    <s v="meadow.delgado@bilearner.com"/>
    <x v="8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2"/>
  </r>
  <r>
    <n v="2700"/>
    <s v="Brynn"/>
    <s v="Kennedy"/>
    <d v="2023-01-10T00:00:00"/>
    <d v="2023-08-06T00:00:00"/>
    <s v="Administrative Assistant"/>
    <s v="Nicholas White"/>
    <s v="brynn.kennedy@bilearner.com"/>
    <x v="6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2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2"/>
  </r>
  <r>
    <n v="2706"/>
    <s v="Yadiel"/>
    <s v="Riggs"/>
    <d v="2018-12-13T00:00:00"/>
    <d v="2019-01-13T00:00:00"/>
    <s v="Area Sales Manager"/>
    <s v="Eric Byrd"/>
    <s v="yadiel.riggs@bilearner.com"/>
    <x v="2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0"/>
  </r>
  <r>
    <n v="2708"/>
    <s v="Theodore"/>
    <s v="Castro"/>
    <d v="2022-06-08T00:00:00"/>
    <d v="2022-08-07T00:00:00"/>
    <s v="Area Sales Manager"/>
    <s v="Savannah Oconnell"/>
    <s v="theodore.castro@bilearner.com"/>
    <x v="8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0"/>
  </r>
  <r>
    <n v="2714"/>
    <s v="Julie"/>
    <s v="Lloyd"/>
    <d v="2023-02-23T00:00:00"/>
    <d v="2023-04-20T00:00:00"/>
    <s v="Area Sales Manager"/>
    <s v="Keith Martinez"/>
    <s v="julie.lloyd@bilearner.com"/>
    <x v="2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0"/>
  </r>
  <r>
    <n v="2719"/>
    <s v="Clara"/>
    <s v="Stewart"/>
    <d v="2022-06-20T00:00:00"/>
    <d v="2023-03-23T00:00:00"/>
    <s v="Area Sales Manager"/>
    <s v="Monica Sims"/>
    <s v="clara.stewart@bilearner.com"/>
    <x v="2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2"/>
  </r>
  <r>
    <n v="2720"/>
    <s v="Cheyenne"/>
    <s v="Herman"/>
    <d v="2022-01-08T00:00:00"/>
    <d v="2022-09-03T00:00:00"/>
    <s v="Area Sales Manager"/>
    <s v="Kathleen Hickman"/>
    <s v="cheyenne.herman@bilearner.com"/>
    <x v="3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2"/>
  </r>
  <r>
    <n v="2723"/>
    <s v="Kyleigh"/>
    <s v="Mathis"/>
    <d v="2021-05-12T00:00:00"/>
    <d v="2022-07-01T00:00:00"/>
    <s v="Area Sales Manager"/>
    <s v="Ariel Davis"/>
    <s v="kyleigh.mathis@bilearner.com"/>
    <x v="1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0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0"/>
  </r>
  <r>
    <n v="2726"/>
    <s v="Martin"/>
    <s v="Herrera"/>
    <d v="2021-05-12T00:00:00"/>
    <d v="2021-11-07T00:00:00"/>
    <s v="Area Sales Manager"/>
    <s v="Rachel White"/>
    <s v="martin.herrera@bilearner.com"/>
    <x v="9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0"/>
  </r>
  <r>
    <n v="2727"/>
    <s v="Uriah"/>
    <s v="Briggs"/>
    <d v="2020-02-14T00:00:00"/>
    <d v="2021-12-21T00:00:00"/>
    <s v="Area Sales Manager"/>
    <s v="Sheri Valenzuela"/>
    <s v="uriah.briggs@bilearner.com"/>
    <x v="8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1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0"/>
  </r>
  <r>
    <n v="2732"/>
    <s v="Fletcher"/>
    <s v="Maxwell"/>
    <d v="2022-08-31T00:00:00"/>
    <d v="2023-04-27T00:00:00"/>
    <s v="Area Sales Manager"/>
    <s v="Stephanie Jackson"/>
    <s v="fletcher.maxwell@bilearner.com"/>
    <x v="8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0"/>
  </r>
  <r>
    <n v="2737"/>
    <s v="Darian"/>
    <s v="Hansen"/>
    <d v="2021-08-20T00:00:00"/>
    <d v="2021-10-09T00:00:00"/>
    <s v="Area Sales Manager"/>
    <s v="Victoria Padilla"/>
    <s v="darian.hansen@bilearner.com"/>
    <x v="7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2"/>
  </r>
  <r>
    <n v="2738"/>
    <s v="Kaeden"/>
    <s v="Branch"/>
    <d v="2019-02-07T00:00:00"/>
    <d v="2019-03-25T00:00:00"/>
    <s v="Area Sales Manager"/>
    <s v="Spencer Larson"/>
    <s v="kaeden.branch@bilearner.com"/>
    <x v="1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1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2"/>
  </r>
  <r>
    <n v="2741"/>
    <s v="Kellen"/>
    <s v="Hill"/>
    <d v="2021-07-29T00:00:00"/>
    <d v="2022-05-05T00:00:00"/>
    <s v="Area Sales Manager"/>
    <s v="Ronald Mata"/>
    <s v="kellen.hill@bilearner.com"/>
    <x v="9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2"/>
  </r>
  <r>
    <n v="2742"/>
    <s v="Samir"/>
    <s v="Gray"/>
    <d v="2022-04-23T00:00:00"/>
    <d v="2022-12-16T00:00:00"/>
    <s v="Area Sales Manager"/>
    <s v="Chad Boone"/>
    <s v="samir.gray@bilearner.com"/>
    <x v="8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0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2"/>
  </r>
  <r>
    <n v="2746"/>
    <s v="Misael"/>
    <s v="Pratt"/>
    <d v="2020-10-24T00:00:00"/>
    <d v="2023-04-08T00:00:00"/>
    <s v="Administrative Assistant"/>
    <s v="Bailey Case"/>
    <s v="misael.pratt@bilearner.com"/>
    <x v="6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1"/>
  </r>
  <r>
    <n v="2747"/>
    <s v="Sneha"/>
    <s v="Jhaveri"/>
    <d v="2018-08-18T00:00:00"/>
    <d v="2019-02-28T00:00:00"/>
    <s v="Production Technician I"/>
    <s v="Todd Gonzales"/>
    <s v="sneha.jhaveri@bilearner.com"/>
    <x v="1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2"/>
  </r>
  <r>
    <n v="2749"/>
    <s v="Elizabeth"/>
    <s v="Meads"/>
    <d v="2018-11-15T00:00:00"/>
    <d v="2018-11-19T00:00:00"/>
    <s v="Production Technician I"/>
    <s v="Matthew Wilcox"/>
    <s v="elizabeth.meads@bilearner.com"/>
    <x v="6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1"/>
  </r>
  <r>
    <n v="2751"/>
    <s v="Mathew"/>
    <s v="Linden"/>
    <d v="2018-10-27T00:00:00"/>
    <d v="2019-07-10T00:00:00"/>
    <s v="Production Technician II"/>
    <s v="Steven White"/>
    <s v="mathew.linden@bilearner.com"/>
    <x v="2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9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2"/>
  </r>
  <r>
    <n v="2753"/>
    <s v="Lisa"/>
    <s v="Cornett"/>
    <d v="2023-01-13T00:00:00"/>
    <d v="2023-05-24T00:00:00"/>
    <s v="Production Technician I"/>
    <s v="Joshua Smith"/>
    <s v="lisa.cornett@bilearner.com"/>
    <x v="7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2"/>
  </r>
  <r>
    <n v="2757"/>
    <s v="Kimberly"/>
    <s v="Beak"/>
    <d v="2023-07-01T00:00:00"/>
    <d v="2023-08-04T00:00:00"/>
    <s v="Production Technician II"/>
    <s v="Joanna Poole"/>
    <s v="kimberly.beak@bilearner.com"/>
    <x v="6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0"/>
  </r>
  <r>
    <n v="2758"/>
    <s v="Jonathan R"/>
    <s v="LeBel"/>
    <d v="2018-12-20T00:00:00"/>
    <d v="2023-06-13T00:00:00"/>
    <s v="Production Technician I"/>
    <s v="James Austin"/>
    <s v="jonathan r.lebel@bilearner.com"/>
    <x v="9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6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0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2"/>
  </r>
  <r>
    <n v="2762"/>
    <s v="Carla"/>
    <s v="Demita"/>
    <d v="2021-06-27T00:00:00"/>
    <d v="2022-01-02T00:00:00"/>
    <s v="Production Technician II"/>
    <s v="Cheryl Cole"/>
    <s v="carla.demita@bilearner.com"/>
    <x v="7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2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0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0"/>
  </r>
  <r>
    <n v="2771"/>
    <s v="Tia"/>
    <s v="Potter"/>
    <d v="2020-07-08T00:00:00"/>
    <d v="2021-09-24T00:00:00"/>
    <s v="Production Technician I"/>
    <s v="Tonya Moreno"/>
    <s v="tia.potter@bilearner.com"/>
    <x v="6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1"/>
  </r>
  <r>
    <n v="2777"/>
    <s v="Hector"/>
    <s v="Escobar"/>
    <d v="2020-04-29T00:00:00"/>
    <d v="2022-11-22T00:00:00"/>
    <s v="Production Technician I"/>
    <s v="Frank Wilkinson"/>
    <s v="hector.escobar@bilearner.com"/>
    <x v="8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2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3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2"/>
  </r>
  <r>
    <n v="2781"/>
    <s v="Ishaan"/>
    <s v="Robinson"/>
    <d v="2020-12-23T00:00:00"/>
    <d v="2022-07-23T00:00:00"/>
    <s v="Production Technician I"/>
    <s v="Jonathan Hale"/>
    <s v="ishaan.robinson@bilearner.com"/>
    <x v="6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2"/>
  </r>
  <r>
    <n v="2783"/>
    <s v="Lorelei"/>
    <s v="Sellers"/>
    <d v="2023-06-11T00:00:00"/>
    <d v="2023-07-30T00:00:00"/>
    <s v="Production Technician II"/>
    <s v="Jamie Parker"/>
    <s v="lorelei.sellers@bilearner.com"/>
    <x v="1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9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0"/>
  </r>
  <r>
    <n v="2788"/>
    <s v="Brooks"/>
    <s v="Leach"/>
    <d v="2023-06-03T00:00:00"/>
    <d v="2023-07-14T00:00:00"/>
    <s v="Production Technician II"/>
    <s v="Edward Navarro"/>
    <s v="brooks.leach@bilearner.com"/>
    <x v="2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0"/>
  </r>
  <r>
    <n v="2789"/>
    <s v="Isabel"/>
    <s v="Wyatt"/>
    <d v="2021-04-26T00:00:00"/>
    <d v="2021-07-06T00:00:00"/>
    <s v="Production Technician I"/>
    <s v="Matthew Craig"/>
    <s v="isabel.wyatt@bilearner.com"/>
    <x v="7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2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2"/>
  </r>
  <r>
    <n v="2791"/>
    <s v="Joselyn"/>
    <s v="Moss"/>
    <d v="2021-07-04T00:00:00"/>
    <d v="2023-06-25T00:00:00"/>
    <s v="Production Technician I"/>
    <s v="Felicia Smith"/>
    <s v="joselyn.moss@bilearner.com"/>
    <x v="5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0"/>
  </r>
  <r>
    <n v="2795"/>
    <s v="Corinne"/>
    <s v="Hopkins"/>
    <d v="2022-07-10T00:00:00"/>
    <d v="2022-09-11T00:00:00"/>
    <s v="Production Technician I"/>
    <s v="Casey Garner"/>
    <s v="corinne.hopkins@bilearner.com"/>
    <x v="1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2"/>
  </r>
  <r>
    <n v="2796"/>
    <s v="Destiny"/>
    <s v="Blake"/>
    <d v="2022-09-19T00:00:00"/>
    <d v="2023-06-17T00:00:00"/>
    <s v="Production Technician I"/>
    <s v="Megan Harrison"/>
    <s v="destiny.blake@bilearner.com"/>
    <x v="9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0"/>
  </r>
  <r>
    <n v="3766"/>
    <s v="Elisa"/>
    <s v="Henry"/>
    <d v="2019-02-02T00:00:00"/>
    <d v="2023-02-03T00:00:00"/>
    <s v="Production Technician II"/>
    <s v="Taylor Morris"/>
    <s v="elisa.henry@bilearner.com"/>
    <x v="8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9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0"/>
  </r>
  <r>
    <n v="3770"/>
    <s v="Nayeli"/>
    <s v="Hood"/>
    <d v="2022-01-13T00:00:00"/>
    <d v="2023-04-11T00:00:00"/>
    <s v="Production Technician I"/>
    <s v="Rachel Jones"/>
    <s v="nayeli.hood@bilearner.com"/>
    <x v="3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2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5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7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6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1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8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3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2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5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8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1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x v="9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8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2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1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5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3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1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8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9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3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6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7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7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9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x v="3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6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8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2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6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7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6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1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8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2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3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5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2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3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8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0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0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9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1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x v="3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2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6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1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5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9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2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3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7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2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x v="5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9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8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0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6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2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3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9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4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2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3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2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3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6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5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0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6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7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3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6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1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8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0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3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6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x v="3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x v="1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9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2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5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8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x v="2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5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1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5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1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8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8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2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5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8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6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7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x v="6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5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8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1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1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2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7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6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8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2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8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5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1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6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2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5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9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3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6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7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5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9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2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3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6"/>
        <item x="7"/>
        <item x="4"/>
        <item x="5"/>
        <item x="2"/>
        <item x="3"/>
        <item x="8"/>
        <item x="1"/>
        <item x="9"/>
        <item x="0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2"/>
        <item x="0"/>
        <item x="3"/>
        <item x="1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64" workbookViewId="0">
      <selection activeCell="F24" sqref="F24"/>
    </sheetView>
  </sheetViews>
  <sheetFormatPr defaultRowHeight="15" x14ac:dyDescent="0.25"/>
  <cols>
    <col min="1" max="1" width="25.140625" bestFit="1" customWidth="1"/>
    <col min="2" max="2" width="22.42578125" bestFit="1" customWidth="1"/>
    <col min="3" max="3" width="7" bestFit="1" customWidth="1"/>
    <col min="4" max="4" width="7.5703125" bestFit="1" customWidth="1"/>
    <col min="5" max="5" width="15.28515625" bestFit="1" customWidth="1"/>
    <col min="6" max="6" width="15.5703125" bestFit="1" customWidth="1"/>
    <col min="7" max="7" width="10.7109375" bestFit="1" customWidth="1"/>
  </cols>
  <sheetData>
    <row r="1" spans="1:6" x14ac:dyDescent="0.25">
      <c r="A1" s="3" t="s">
        <v>20</v>
      </c>
      <c r="B1" t="s">
        <v>2109</v>
      </c>
    </row>
    <row r="3" spans="1:6" x14ac:dyDescent="0.25">
      <c r="A3" s="3" t="s">
        <v>2869</v>
      </c>
      <c r="B3" s="3" t="s">
        <v>2108</v>
      </c>
    </row>
    <row r="4" spans="1:6" x14ac:dyDescent="0.25">
      <c r="A4" s="3" t="s">
        <v>2106</v>
      </c>
      <c r="B4" t="s">
        <v>2103</v>
      </c>
      <c r="C4" t="s">
        <v>2102</v>
      </c>
      <c r="D4" t="s">
        <v>2870</v>
      </c>
      <c r="E4" t="s">
        <v>2104</v>
      </c>
      <c r="F4" t="s">
        <v>2107</v>
      </c>
    </row>
    <row r="5" spans="1:6" x14ac:dyDescent="0.25">
      <c r="A5" s="4" t="s">
        <v>133</v>
      </c>
      <c r="B5" s="5">
        <v>11</v>
      </c>
      <c r="C5" s="5">
        <v>16</v>
      </c>
      <c r="D5" s="5">
        <v>18</v>
      </c>
      <c r="E5" s="5">
        <v>6</v>
      </c>
      <c r="F5" s="5">
        <v>51</v>
      </c>
    </row>
    <row r="6" spans="1:6" x14ac:dyDescent="0.25">
      <c r="A6" s="4" t="s">
        <v>179</v>
      </c>
      <c r="B6" s="5">
        <v>9</v>
      </c>
      <c r="C6" s="5">
        <v>20</v>
      </c>
      <c r="D6" s="5">
        <v>10</v>
      </c>
      <c r="E6" s="5">
        <v>7</v>
      </c>
      <c r="F6" s="5">
        <v>46</v>
      </c>
    </row>
    <row r="7" spans="1:6" x14ac:dyDescent="0.25">
      <c r="A7" s="4" t="s">
        <v>107</v>
      </c>
      <c r="B7" s="5">
        <v>9</v>
      </c>
      <c r="C7" s="5">
        <v>20</v>
      </c>
      <c r="D7" s="5">
        <v>12</v>
      </c>
      <c r="E7" s="5">
        <v>7</v>
      </c>
      <c r="F7" s="5">
        <v>48</v>
      </c>
    </row>
    <row r="8" spans="1:6" x14ac:dyDescent="0.25">
      <c r="A8" s="4" t="s">
        <v>118</v>
      </c>
      <c r="B8" s="5">
        <v>8</v>
      </c>
      <c r="C8" s="5">
        <v>19</v>
      </c>
      <c r="D8" s="5">
        <v>17</v>
      </c>
      <c r="E8" s="5">
        <v>1</v>
      </c>
      <c r="F8" s="5">
        <v>45</v>
      </c>
    </row>
    <row r="9" spans="1:6" x14ac:dyDescent="0.25">
      <c r="A9" s="4" t="s">
        <v>79</v>
      </c>
      <c r="B9" s="5">
        <v>12</v>
      </c>
      <c r="C9" s="5">
        <v>19</v>
      </c>
      <c r="D9" s="5">
        <v>19</v>
      </c>
      <c r="E9" s="5">
        <v>8</v>
      </c>
      <c r="F9" s="5">
        <v>58</v>
      </c>
    </row>
    <row r="10" spans="1:6" x14ac:dyDescent="0.25">
      <c r="A10" s="4" t="s">
        <v>88</v>
      </c>
      <c r="B10" s="5">
        <v>14</v>
      </c>
      <c r="C10" s="5">
        <v>15</v>
      </c>
      <c r="D10" s="5">
        <v>17</v>
      </c>
      <c r="E10" s="5">
        <v>6</v>
      </c>
      <c r="F10" s="5">
        <v>52</v>
      </c>
    </row>
    <row r="11" spans="1:6" x14ac:dyDescent="0.25">
      <c r="A11" s="4" t="s">
        <v>200</v>
      </c>
      <c r="B11" s="5">
        <v>13</v>
      </c>
      <c r="C11" s="5">
        <v>20</v>
      </c>
      <c r="D11" s="5">
        <v>17</v>
      </c>
      <c r="E11" s="5">
        <v>6</v>
      </c>
      <c r="F11" s="5">
        <v>56</v>
      </c>
    </row>
    <row r="12" spans="1:6" x14ac:dyDescent="0.25">
      <c r="A12" s="4" t="s">
        <v>52</v>
      </c>
      <c r="B12" s="5">
        <v>15</v>
      </c>
      <c r="C12" s="5">
        <v>20</v>
      </c>
      <c r="D12" s="5">
        <v>17</v>
      </c>
      <c r="E12" s="5">
        <v>9</v>
      </c>
      <c r="F12" s="5">
        <v>61</v>
      </c>
    </row>
    <row r="13" spans="1:6" x14ac:dyDescent="0.25">
      <c r="A13" s="4" t="s">
        <v>239</v>
      </c>
      <c r="B13" s="5">
        <v>8</v>
      </c>
      <c r="C13" s="5">
        <v>20</v>
      </c>
      <c r="D13" s="5">
        <v>10</v>
      </c>
      <c r="E13" s="5">
        <v>5</v>
      </c>
      <c r="F13" s="5">
        <v>43</v>
      </c>
    </row>
    <row r="14" spans="1:6" x14ac:dyDescent="0.25">
      <c r="A14" s="4" t="s">
        <v>31</v>
      </c>
      <c r="B14" s="5">
        <v>9</v>
      </c>
      <c r="C14" s="5">
        <v>14</v>
      </c>
      <c r="D14" s="5">
        <v>18</v>
      </c>
      <c r="E14" s="5">
        <v>6</v>
      </c>
      <c r="F14" s="5">
        <v>47</v>
      </c>
    </row>
    <row r="15" spans="1:6" x14ac:dyDescent="0.25">
      <c r="A15" s="4" t="s">
        <v>2107</v>
      </c>
      <c r="B15" s="5">
        <v>108</v>
      </c>
      <c r="C15" s="5">
        <v>183</v>
      </c>
      <c r="D15" s="5">
        <v>155</v>
      </c>
      <c r="E15" s="5">
        <v>61</v>
      </c>
      <c r="F15" s="5">
        <v>507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8"/>
  <sheetViews>
    <sheetView zoomScale="69" zoomScaleNormal="69" workbookViewId="0">
      <selection activeCell="AA28" sqref="AA28"/>
    </sheetView>
  </sheetViews>
  <sheetFormatPr defaultRowHeight="15" x14ac:dyDescent="0.25"/>
  <cols>
    <col min="2" max="2" width="12.42578125" customWidth="1"/>
    <col min="3" max="3" width="13.28515625" customWidth="1"/>
    <col min="4" max="5" width="10.140625" bestFit="1" customWidth="1"/>
    <col min="9" max="9" width="16.140625" customWidth="1"/>
    <col min="10" max="10" width="20" customWidth="1"/>
    <col min="11" max="11" width="18.140625" customWidth="1"/>
    <col min="13" max="13" width="33.42578125" customWidth="1"/>
    <col min="17" max="17" width="20.28515625" customWidth="1"/>
    <col min="18" max="18" width="12.28515625" customWidth="1"/>
    <col min="25" max="25" width="19.85546875" customWidth="1"/>
    <col min="26" max="26" width="25.5703125" customWidth="1"/>
    <col min="27" max="27" width="27.5703125" customWidth="1"/>
  </cols>
  <sheetData>
    <row r="1" spans="1:27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7" t="s">
        <v>2105</v>
      </c>
    </row>
    <row r="2" spans="1:27" x14ac:dyDescent="0.25">
      <c r="A2" s="6">
        <v>2097</v>
      </c>
      <c r="B2" s="6" t="s">
        <v>26</v>
      </c>
      <c r="C2" s="6" t="s">
        <v>27</v>
      </c>
      <c r="D2" s="1">
        <v>43440</v>
      </c>
      <c r="E2" s="1">
        <v>43564</v>
      </c>
      <c r="F2" t="s">
        <v>28</v>
      </c>
      <c r="G2" t="s">
        <v>29</v>
      </c>
      <c r="H2" t="s">
        <v>30</v>
      </c>
      <c r="I2" s="6" t="s">
        <v>31</v>
      </c>
      <c r="J2" s="6" t="s">
        <v>32</v>
      </c>
      <c r="K2" s="6" t="s">
        <v>33</v>
      </c>
      <c r="L2" t="s">
        <v>34</v>
      </c>
      <c r="M2" s="6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29605</v>
      </c>
      <c r="W2" t="s">
        <v>44</v>
      </c>
      <c r="X2" t="s">
        <v>45</v>
      </c>
      <c r="Y2" s="6" t="s">
        <v>46</v>
      </c>
      <c r="Z2" s="6">
        <v>2</v>
      </c>
      <c r="AA2" s="6" t="str" cm="1">
        <f t="array" ref="AA2">_xlfn.IFS(Z2&gt;=5,"VERY HIGH",Z2&gt;=4,"HIGH",Z2&gt;=3,"MED",TRUE,"LOW")</f>
        <v>LOW</v>
      </c>
    </row>
    <row r="3" spans="1:27" x14ac:dyDescent="0.25">
      <c r="A3" s="6">
        <v>2101</v>
      </c>
      <c r="B3" s="6" t="s">
        <v>47</v>
      </c>
      <c r="C3" s="6" t="s">
        <v>48</v>
      </c>
      <c r="D3" s="1">
        <v>44923</v>
      </c>
      <c r="E3" s="1">
        <v>45059</v>
      </c>
      <c r="F3" t="s">
        <v>49</v>
      </c>
      <c r="G3" t="s">
        <v>50</v>
      </c>
      <c r="H3" t="s">
        <v>51</v>
      </c>
      <c r="I3" s="6" t="s">
        <v>52</v>
      </c>
      <c r="J3" s="6" t="s">
        <v>53</v>
      </c>
      <c r="K3" s="6" t="s">
        <v>35</v>
      </c>
      <c r="L3" t="s">
        <v>54</v>
      </c>
      <c r="M3" s="6" t="s">
        <v>55</v>
      </c>
      <c r="N3" t="s">
        <v>56</v>
      </c>
      <c r="O3" t="s">
        <v>57</v>
      </c>
      <c r="P3" t="s">
        <v>38</v>
      </c>
      <c r="Q3" t="s">
        <v>58</v>
      </c>
      <c r="R3" t="s">
        <v>59</v>
      </c>
      <c r="S3" t="s">
        <v>41</v>
      </c>
      <c r="T3" t="s">
        <v>60</v>
      </c>
      <c r="U3" t="s">
        <v>43</v>
      </c>
      <c r="V3">
        <v>35098</v>
      </c>
      <c r="W3" t="s">
        <v>61</v>
      </c>
      <c r="X3" t="s">
        <v>62</v>
      </c>
      <c r="Y3" s="6" t="s">
        <v>46</v>
      </c>
      <c r="Z3" s="6">
        <v>5</v>
      </c>
      <c r="AA3" s="6" t="str" cm="1">
        <f t="array" ref="AA3">_xlfn.IFS(Z3&gt;=5,"VERY HIGH",Z3&gt;=4,"HIGH",Z3&gt;=3,"MED",TRUE,"LOW")</f>
        <v>VERY HIGH</v>
      </c>
    </row>
    <row r="4" spans="1:27" x14ac:dyDescent="0.25">
      <c r="A4" s="6">
        <v>2106</v>
      </c>
      <c r="B4" s="6" t="s">
        <v>63</v>
      </c>
      <c r="C4" s="6" t="s">
        <v>64</v>
      </c>
      <c r="D4" s="1">
        <v>43569</v>
      </c>
      <c r="E4" s="1">
        <v>44946</v>
      </c>
      <c r="F4" t="s">
        <v>49</v>
      </c>
      <c r="G4" t="s">
        <v>65</v>
      </c>
      <c r="H4" t="s">
        <v>66</v>
      </c>
      <c r="I4" s="6" t="s">
        <v>31</v>
      </c>
      <c r="J4" s="6" t="s">
        <v>32</v>
      </c>
      <c r="K4" s="6" t="s">
        <v>67</v>
      </c>
      <c r="L4" t="s">
        <v>34</v>
      </c>
      <c r="M4" s="6" t="s">
        <v>55</v>
      </c>
      <c r="N4" t="s">
        <v>68</v>
      </c>
      <c r="O4" t="s">
        <v>69</v>
      </c>
      <c r="P4" t="s">
        <v>38</v>
      </c>
      <c r="Q4" t="s">
        <v>70</v>
      </c>
      <c r="R4" t="s">
        <v>71</v>
      </c>
      <c r="S4" t="s">
        <v>41</v>
      </c>
      <c r="T4" t="s">
        <v>72</v>
      </c>
      <c r="U4" t="s">
        <v>73</v>
      </c>
      <c r="V4">
        <v>47601</v>
      </c>
      <c r="W4" t="s">
        <v>74</v>
      </c>
      <c r="X4" t="s">
        <v>45</v>
      </c>
      <c r="Y4" s="6" t="s">
        <v>75</v>
      </c>
      <c r="Z4" s="6">
        <v>2</v>
      </c>
      <c r="AA4" s="6" t="str" cm="1">
        <f t="array" ref="AA4">_xlfn.IFS(Z4&gt;=5,"VERY HIGH",Z4&gt;=4,"HIGH",Z4&gt;=3,"MED",TRUE,"LOW")</f>
        <v>LOW</v>
      </c>
    </row>
    <row r="5" spans="1:27" x14ac:dyDescent="0.25">
      <c r="A5" s="6">
        <v>2107</v>
      </c>
      <c r="B5" s="6" t="s">
        <v>76</v>
      </c>
      <c r="C5" s="6" t="s">
        <v>44</v>
      </c>
      <c r="D5" s="1">
        <v>45079</v>
      </c>
      <c r="E5" s="1">
        <v>45131</v>
      </c>
      <c r="F5" t="s">
        <v>49</v>
      </c>
      <c r="G5" t="s">
        <v>77</v>
      </c>
      <c r="H5" t="s">
        <v>78</v>
      </c>
      <c r="I5" s="6" t="s">
        <v>79</v>
      </c>
      <c r="J5" s="6" t="s">
        <v>32</v>
      </c>
      <c r="K5" s="6" t="s">
        <v>67</v>
      </c>
      <c r="L5" t="s">
        <v>54</v>
      </c>
      <c r="M5" s="6" t="s">
        <v>55</v>
      </c>
      <c r="N5" t="s">
        <v>36</v>
      </c>
      <c r="O5" t="s">
        <v>80</v>
      </c>
      <c r="P5" t="s">
        <v>38</v>
      </c>
      <c r="Q5" t="s">
        <v>81</v>
      </c>
      <c r="R5" t="s">
        <v>82</v>
      </c>
      <c r="S5" t="s">
        <v>41</v>
      </c>
      <c r="T5" t="s">
        <v>83</v>
      </c>
      <c r="U5" t="s">
        <v>43</v>
      </c>
      <c r="V5">
        <v>68361</v>
      </c>
      <c r="W5" t="s">
        <v>61</v>
      </c>
      <c r="X5" t="s">
        <v>45</v>
      </c>
      <c r="Y5" s="6" t="s">
        <v>75</v>
      </c>
      <c r="Z5" s="6">
        <v>1</v>
      </c>
      <c r="AA5" s="6" t="str" cm="1">
        <f t="array" ref="AA5">_xlfn.IFS(Z5&gt;=5,"VERY HIGH",Z5&gt;=4,"HIGH",Z5&gt;=3,"MED",TRUE,"LOW")</f>
        <v>LOW</v>
      </c>
    </row>
    <row r="6" spans="1:27" x14ac:dyDescent="0.25">
      <c r="A6" s="6">
        <v>2108</v>
      </c>
      <c r="B6" s="6" t="s">
        <v>84</v>
      </c>
      <c r="C6" s="6" t="s">
        <v>85</v>
      </c>
      <c r="D6" s="1">
        <v>44690</v>
      </c>
      <c r="E6" s="1">
        <v>44929</v>
      </c>
      <c r="F6" t="s">
        <v>49</v>
      </c>
      <c r="G6" t="s">
        <v>86</v>
      </c>
      <c r="H6" t="s">
        <v>87</v>
      </c>
      <c r="I6" s="6" t="s">
        <v>88</v>
      </c>
      <c r="J6" s="6" t="s">
        <v>53</v>
      </c>
      <c r="K6" s="6" t="s">
        <v>33</v>
      </c>
      <c r="L6" t="s">
        <v>89</v>
      </c>
      <c r="M6" s="6" t="s">
        <v>55</v>
      </c>
      <c r="N6" t="s">
        <v>36</v>
      </c>
      <c r="O6" t="s">
        <v>90</v>
      </c>
      <c r="P6" t="s">
        <v>38</v>
      </c>
      <c r="Q6" t="s">
        <v>81</v>
      </c>
      <c r="R6" t="s">
        <v>91</v>
      </c>
      <c r="S6" t="s">
        <v>41</v>
      </c>
      <c r="T6" t="s">
        <v>92</v>
      </c>
      <c r="U6" t="s">
        <v>43</v>
      </c>
      <c r="V6">
        <v>71922</v>
      </c>
      <c r="W6" t="s">
        <v>74</v>
      </c>
      <c r="X6" t="s">
        <v>45</v>
      </c>
      <c r="Y6" s="6" t="s">
        <v>93</v>
      </c>
      <c r="Z6" s="6">
        <v>2</v>
      </c>
      <c r="AA6" s="6" t="str" cm="1">
        <f t="array" ref="AA6">_xlfn.IFS(Z6&gt;=5,"VERY HIGH",Z6&gt;=4,"HIGH",Z6&gt;=3,"MED",TRUE,"LOW")</f>
        <v>LOW</v>
      </c>
    </row>
    <row r="7" spans="1:27" x14ac:dyDescent="0.25">
      <c r="A7" s="6">
        <v>2111</v>
      </c>
      <c r="B7" s="6" t="s">
        <v>94</v>
      </c>
      <c r="C7" s="6" t="s">
        <v>95</v>
      </c>
      <c r="D7" s="1">
        <v>44649</v>
      </c>
      <c r="E7" s="1">
        <v>44772</v>
      </c>
      <c r="F7" t="s">
        <v>49</v>
      </c>
      <c r="G7" t="s">
        <v>96</v>
      </c>
      <c r="H7" t="s">
        <v>97</v>
      </c>
      <c r="I7" s="6" t="s">
        <v>52</v>
      </c>
      <c r="J7" s="6" t="s">
        <v>32</v>
      </c>
      <c r="K7" s="6" t="s">
        <v>35</v>
      </c>
      <c r="L7" t="s">
        <v>89</v>
      </c>
      <c r="M7" s="6" t="s">
        <v>55</v>
      </c>
      <c r="N7" t="s">
        <v>56</v>
      </c>
      <c r="O7" t="s">
        <v>98</v>
      </c>
      <c r="P7" t="s">
        <v>38</v>
      </c>
      <c r="Q7" t="s">
        <v>99</v>
      </c>
      <c r="R7" t="s">
        <v>100</v>
      </c>
      <c r="S7" t="s">
        <v>41</v>
      </c>
      <c r="T7" t="s">
        <v>42</v>
      </c>
      <c r="U7" t="s">
        <v>43</v>
      </c>
      <c r="V7">
        <v>92067</v>
      </c>
      <c r="W7" t="s">
        <v>101</v>
      </c>
      <c r="X7" t="s">
        <v>102</v>
      </c>
      <c r="Y7" s="6" t="s">
        <v>93</v>
      </c>
      <c r="Z7" s="6">
        <v>5</v>
      </c>
      <c r="AA7" s="6" t="str" cm="1">
        <f t="array" ref="AA7">_xlfn.IFS(Z7&gt;=5,"VERY HIGH",Z7&gt;=4,"HIGH",Z7&gt;=3,"MED",TRUE,"LOW")</f>
        <v>VERY HIGH</v>
      </c>
    </row>
    <row r="8" spans="1:27" x14ac:dyDescent="0.25">
      <c r="A8" s="6">
        <v>2112</v>
      </c>
      <c r="B8" s="6" t="s">
        <v>103</v>
      </c>
      <c r="C8" s="6" t="s">
        <v>104</v>
      </c>
      <c r="D8" s="1">
        <v>43676</v>
      </c>
      <c r="E8" s="1">
        <v>43851</v>
      </c>
      <c r="F8" t="s">
        <v>49</v>
      </c>
      <c r="G8" t="s">
        <v>105</v>
      </c>
      <c r="H8" t="s">
        <v>106</v>
      </c>
      <c r="I8" s="6" t="s">
        <v>107</v>
      </c>
      <c r="J8" s="6" t="s">
        <v>32</v>
      </c>
      <c r="K8" s="6" t="s">
        <v>33</v>
      </c>
      <c r="L8" t="s">
        <v>54</v>
      </c>
      <c r="M8" s="6" t="s">
        <v>55</v>
      </c>
      <c r="N8" t="s">
        <v>108</v>
      </c>
      <c r="O8" t="s">
        <v>109</v>
      </c>
      <c r="P8" t="s">
        <v>38</v>
      </c>
      <c r="Q8" t="s">
        <v>110</v>
      </c>
      <c r="R8" t="s">
        <v>111</v>
      </c>
      <c r="S8" t="s">
        <v>41</v>
      </c>
      <c r="T8" t="s">
        <v>112</v>
      </c>
      <c r="U8" t="s">
        <v>43</v>
      </c>
      <c r="V8">
        <v>65114</v>
      </c>
      <c r="W8" t="s">
        <v>113</v>
      </c>
      <c r="X8" t="s">
        <v>45</v>
      </c>
      <c r="Y8" s="6" t="s">
        <v>75</v>
      </c>
      <c r="Z8" s="6">
        <v>4</v>
      </c>
      <c r="AA8" s="6" t="str" cm="1">
        <f t="array" ref="AA8">_xlfn.IFS(Z8&gt;=5,"VERY HIGH",Z8&gt;=4,"HIGH",Z8&gt;=3,"MED",TRUE,"LOW")</f>
        <v>HIGH</v>
      </c>
    </row>
    <row r="9" spans="1:27" x14ac:dyDescent="0.25">
      <c r="A9" s="6">
        <v>2113</v>
      </c>
      <c r="B9" s="6" t="s">
        <v>114</v>
      </c>
      <c r="C9" s="6" t="s">
        <v>115</v>
      </c>
      <c r="D9" s="1">
        <v>44021</v>
      </c>
      <c r="E9" s="1">
        <v>44905</v>
      </c>
      <c r="F9" t="s">
        <v>49</v>
      </c>
      <c r="G9" t="s">
        <v>116</v>
      </c>
      <c r="H9" t="s">
        <v>117</v>
      </c>
      <c r="I9" s="6" t="s">
        <v>118</v>
      </c>
      <c r="J9" s="6" t="s">
        <v>32</v>
      </c>
      <c r="K9" s="6" t="s">
        <v>33</v>
      </c>
      <c r="L9" t="s">
        <v>54</v>
      </c>
      <c r="M9" s="6" t="s">
        <v>35</v>
      </c>
      <c r="N9" t="s">
        <v>56</v>
      </c>
      <c r="O9" t="s">
        <v>119</v>
      </c>
      <c r="P9" t="s">
        <v>38</v>
      </c>
      <c r="Q9" t="s">
        <v>99</v>
      </c>
      <c r="R9" t="s">
        <v>120</v>
      </c>
      <c r="S9" t="s">
        <v>41</v>
      </c>
      <c r="T9" t="s">
        <v>121</v>
      </c>
      <c r="U9" t="s">
        <v>43</v>
      </c>
      <c r="V9">
        <v>9677</v>
      </c>
      <c r="W9" t="s">
        <v>74</v>
      </c>
      <c r="X9" t="s">
        <v>45</v>
      </c>
      <c r="Y9" s="6" t="s">
        <v>75</v>
      </c>
      <c r="Z9" s="6">
        <v>2</v>
      </c>
      <c r="AA9" s="6" t="str" cm="1">
        <f t="array" ref="AA9">_xlfn.IFS(Z9&gt;=5,"VERY HIGH",Z9&gt;=4,"HIGH",Z9&gt;=3,"MED",TRUE,"LOW")</f>
        <v>LOW</v>
      </c>
    </row>
    <row r="10" spans="1:27" x14ac:dyDescent="0.25">
      <c r="A10" s="6">
        <v>2115</v>
      </c>
      <c r="B10" s="6" t="s">
        <v>122</v>
      </c>
      <c r="C10" s="6" t="s">
        <v>123</v>
      </c>
      <c r="D10" s="1">
        <v>43570</v>
      </c>
      <c r="E10" s="1">
        <v>45056</v>
      </c>
      <c r="F10" t="s">
        <v>28</v>
      </c>
      <c r="G10" t="s">
        <v>124</v>
      </c>
      <c r="H10" t="s">
        <v>125</v>
      </c>
      <c r="I10" s="6" t="s">
        <v>88</v>
      </c>
      <c r="J10" s="6" t="s">
        <v>32</v>
      </c>
      <c r="K10" s="6" t="s">
        <v>67</v>
      </c>
      <c r="L10" t="s">
        <v>89</v>
      </c>
      <c r="M10" s="6" t="s">
        <v>33</v>
      </c>
      <c r="N10" t="s">
        <v>108</v>
      </c>
      <c r="O10" t="s">
        <v>126</v>
      </c>
      <c r="P10" t="s">
        <v>38</v>
      </c>
      <c r="Q10" t="s">
        <v>127</v>
      </c>
      <c r="R10" t="s">
        <v>128</v>
      </c>
      <c r="S10" t="s">
        <v>41</v>
      </c>
      <c r="T10" t="s">
        <v>60</v>
      </c>
      <c r="U10" t="s">
        <v>43</v>
      </c>
      <c r="V10">
        <v>25166</v>
      </c>
      <c r="W10" t="s">
        <v>101</v>
      </c>
      <c r="X10" t="s">
        <v>62</v>
      </c>
      <c r="Y10" s="6" t="s">
        <v>75</v>
      </c>
      <c r="Z10" s="6">
        <v>2</v>
      </c>
      <c r="AA10" s="6" t="str" cm="1">
        <f t="array" ref="AA10">_xlfn.IFS(Z10&gt;=5,"VERY HIGH",Z10&gt;=4,"HIGH",Z10&gt;=3,"MED",TRUE,"LOW")</f>
        <v>LOW</v>
      </c>
    </row>
    <row r="11" spans="1:27" x14ac:dyDescent="0.25">
      <c r="A11" s="6">
        <v>2122</v>
      </c>
      <c r="B11" s="6" t="s">
        <v>129</v>
      </c>
      <c r="C11" s="6" t="s">
        <v>130</v>
      </c>
      <c r="D11" s="1">
        <v>44358</v>
      </c>
      <c r="E11" s="1">
        <v>44879</v>
      </c>
      <c r="F11" t="s">
        <v>49</v>
      </c>
      <c r="G11" t="s">
        <v>131</v>
      </c>
      <c r="H11" t="s">
        <v>132</v>
      </c>
      <c r="I11" s="6" t="s">
        <v>133</v>
      </c>
      <c r="J11" s="6" t="s">
        <v>32</v>
      </c>
      <c r="K11" s="6" t="s">
        <v>35</v>
      </c>
      <c r="L11" t="s">
        <v>34</v>
      </c>
      <c r="M11" s="6" t="s">
        <v>55</v>
      </c>
      <c r="N11" t="s">
        <v>68</v>
      </c>
      <c r="O11" t="s">
        <v>134</v>
      </c>
      <c r="P11" t="s">
        <v>38</v>
      </c>
      <c r="Q11" t="s">
        <v>99</v>
      </c>
      <c r="R11" t="s">
        <v>135</v>
      </c>
      <c r="S11" t="s">
        <v>41</v>
      </c>
      <c r="T11" t="s">
        <v>136</v>
      </c>
      <c r="U11" t="s">
        <v>43</v>
      </c>
      <c r="V11">
        <v>65636</v>
      </c>
      <c r="W11" t="s">
        <v>101</v>
      </c>
      <c r="X11" t="s">
        <v>62</v>
      </c>
      <c r="Y11" s="6" t="s">
        <v>93</v>
      </c>
      <c r="Z11" s="6">
        <v>5</v>
      </c>
      <c r="AA11" s="6" t="str" cm="1">
        <f t="array" ref="AA11">_xlfn.IFS(Z11&gt;=5,"VERY HIGH",Z11&gt;=4,"HIGH",Z11&gt;=3,"MED",TRUE,"LOW")</f>
        <v>VERY HIGH</v>
      </c>
    </row>
    <row r="12" spans="1:27" x14ac:dyDescent="0.25">
      <c r="A12" s="6">
        <v>2124</v>
      </c>
      <c r="B12" s="6" t="s">
        <v>137</v>
      </c>
      <c r="C12" s="6" t="s">
        <v>138</v>
      </c>
      <c r="D12" s="1">
        <v>44978</v>
      </c>
      <c r="E12" s="1">
        <v>45116</v>
      </c>
      <c r="F12" t="s">
        <v>49</v>
      </c>
      <c r="G12" t="s">
        <v>139</v>
      </c>
      <c r="H12" t="s">
        <v>140</v>
      </c>
      <c r="I12" s="6" t="s">
        <v>52</v>
      </c>
      <c r="J12" s="6" t="s">
        <v>53</v>
      </c>
      <c r="K12" s="6" t="s">
        <v>67</v>
      </c>
      <c r="L12" t="s">
        <v>54</v>
      </c>
      <c r="M12" s="6" t="s">
        <v>55</v>
      </c>
      <c r="N12" t="s">
        <v>108</v>
      </c>
      <c r="O12" t="s">
        <v>141</v>
      </c>
      <c r="P12" t="s">
        <v>38</v>
      </c>
      <c r="Q12" t="s">
        <v>70</v>
      </c>
      <c r="R12" s="2">
        <v>18514</v>
      </c>
      <c r="S12" t="s">
        <v>41</v>
      </c>
      <c r="T12" t="s">
        <v>142</v>
      </c>
      <c r="U12" t="s">
        <v>43</v>
      </c>
      <c r="V12">
        <v>42707</v>
      </c>
      <c r="W12" t="s">
        <v>74</v>
      </c>
      <c r="X12" t="s">
        <v>102</v>
      </c>
      <c r="Y12" s="6" t="s">
        <v>75</v>
      </c>
      <c r="Z12" s="6">
        <v>2</v>
      </c>
      <c r="AA12" s="6" t="str" cm="1">
        <f t="array" ref="AA12">_xlfn.IFS(Z12&gt;=5,"VERY HIGH",Z12&gt;=4,"HIGH",Z12&gt;=3,"MED",TRUE,"LOW")</f>
        <v>LOW</v>
      </c>
    </row>
    <row r="13" spans="1:27" x14ac:dyDescent="0.25">
      <c r="A13" s="6">
        <v>2126</v>
      </c>
      <c r="B13" s="6" t="s">
        <v>143</v>
      </c>
      <c r="C13" s="6" t="s">
        <v>144</v>
      </c>
      <c r="D13" s="1">
        <v>44263</v>
      </c>
      <c r="E13" s="1">
        <v>44841</v>
      </c>
      <c r="F13" t="s">
        <v>49</v>
      </c>
      <c r="G13" t="s">
        <v>145</v>
      </c>
      <c r="H13" t="s">
        <v>146</v>
      </c>
      <c r="I13" s="6" t="s">
        <v>118</v>
      </c>
      <c r="J13" s="6" t="s">
        <v>32</v>
      </c>
      <c r="K13" s="6" t="s">
        <v>33</v>
      </c>
      <c r="L13" t="s">
        <v>34</v>
      </c>
      <c r="M13" s="6" t="s">
        <v>55</v>
      </c>
      <c r="N13" t="s">
        <v>56</v>
      </c>
      <c r="O13" t="s">
        <v>147</v>
      </c>
      <c r="P13" t="s">
        <v>38</v>
      </c>
      <c r="Q13" t="s">
        <v>148</v>
      </c>
      <c r="R13" t="s">
        <v>149</v>
      </c>
      <c r="S13" t="s">
        <v>41</v>
      </c>
      <c r="T13" t="s">
        <v>150</v>
      </c>
      <c r="U13" t="s">
        <v>43</v>
      </c>
      <c r="V13">
        <v>35121</v>
      </c>
      <c r="W13" t="s">
        <v>44</v>
      </c>
      <c r="X13" t="s">
        <v>62</v>
      </c>
      <c r="Y13" s="6" t="s">
        <v>46</v>
      </c>
      <c r="Z13" s="6">
        <v>1</v>
      </c>
      <c r="AA13" s="6" t="str" cm="1">
        <f t="array" ref="AA13">_xlfn.IFS(Z13&gt;=5,"VERY HIGH",Z13&gt;=4,"HIGH",Z13&gt;=3,"MED",TRUE,"LOW")</f>
        <v>LOW</v>
      </c>
    </row>
    <row r="14" spans="1:27" x14ac:dyDescent="0.25">
      <c r="A14" s="6">
        <v>2131</v>
      </c>
      <c r="B14" s="6" t="s">
        <v>151</v>
      </c>
      <c r="C14" s="6" t="s">
        <v>152</v>
      </c>
      <c r="D14" s="1">
        <v>43988</v>
      </c>
      <c r="E14" s="1">
        <v>44632</v>
      </c>
      <c r="F14" t="s">
        <v>49</v>
      </c>
      <c r="G14" t="s">
        <v>153</v>
      </c>
      <c r="H14" t="s">
        <v>154</v>
      </c>
      <c r="I14" s="6" t="s">
        <v>88</v>
      </c>
      <c r="J14" s="6" t="s">
        <v>53</v>
      </c>
      <c r="K14" s="6" t="s">
        <v>33</v>
      </c>
      <c r="L14" t="s">
        <v>34</v>
      </c>
      <c r="M14" s="6" t="s">
        <v>33</v>
      </c>
      <c r="N14" t="s">
        <v>68</v>
      </c>
      <c r="O14" t="s">
        <v>155</v>
      </c>
      <c r="P14" t="s">
        <v>38</v>
      </c>
      <c r="Q14" t="s">
        <v>81</v>
      </c>
      <c r="R14" s="2">
        <v>18965</v>
      </c>
      <c r="S14" t="s">
        <v>41</v>
      </c>
      <c r="T14" t="s">
        <v>142</v>
      </c>
      <c r="U14" t="s">
        <v>43</v>
      </c>
      <c r="V14">
        <v>88590</v>
      </c>
      <c r="W14" t="s">
        <v>44</v>
      </c>
      <c r="X14" t="s">
        <v>45</v>
      </c>
      <c r="Y14" s="6" t="s">
        <v>93</v>
      </c>
      <c r="Z14" s="6">
        <v>4</v>
      </c>
      <c r="AA14" s="6" t="str" cm="1">
        <f t="array" ref="AA14">_xlfn.IFS(Z14&gt;=5,"VERY HIGH",Z14&gt;=4,"HIGH",Z14&gt;=3,"MED",TRUE,"LOW")</f>
        <v>HIGH</v>
      </c>
    </row>
    <row r="15" spans="1:27" x14ac:dyDescent="0.25">
      <c r="A15" s="6">
        <v>2134</v>
      </c>
      <c r="B15" s="6" t="s">
        <v>156</v>
      </c>
      <c r="C15" s="6" t="s">
        <v>157</v>
      </c>
      <c r="D15" s="1">
        <v>44620</v>
      </c>
      <c r="E15" s="1">
        <v>45077</v>
      </c>
      <c r="F15" t="s">
        <v>49</v>
      </c>
      <c r="G15" t="s">
        <v>158</v>
      </c>
      <c r="H15" t="s">
        <v>159</v>
      </c>
      <c r="I15" s="6" t="s">
        <v>52</v>
      </c>
      <c r="J15" s="6" t="s">
        <v>32</v>
      </c>
      <c r="K15" s="6" t="s">
        <v>33</v>
      </c>
      <c r="L15" t="s">
        <v>54</v>
      </c>
      <c r="M15" s="6" t="s">
        <v>55</v>
      </c>
      <c r="N15" t="s">
        <v>68</v>
      </c>
      <c r="O15" t="s">
        <v>160</v>
      </c>
      <c r="P15" t="s">
        <v>38</v>
      </c>
      <c r="Q15" t="s">
        <v>39</v>
      </c>
      <c r="R15" s="2">
        <v>37141</v>
      </c>
      <c r="S15" t="s">
        <v>41</v>
      </c>
      <c r="T15" t="s">
        <v>72</v>
      </c>
      <c r="U15" t="s">
        <v>43</v>
      </c>
      <c r="V15">
        <v>36904</v>
      </c>
      <c r="W15" t="s">
        <v>61</v>
      </c>
      <c r="X15" t="s">
        <v>45</v>
      </c>
      <c r="Y15" s="6" t="s">
        <v>75</v>
      </c>
      <c r="Z15" s="6">
        <v>2</v>
      </c>
      <c r="AA15" s="6" t="str" cm="1">
        <f t="array" ref="AA15">_xlfn.IFS(Z15&gt;=5,"VERY HIGH",Z15&gt;=4,"HIGH",Z15&gt;=3,"MED",TRUE,"LOW")</f>
        <v>LOW</v>
      </c>
    </row>
    <row r="16" spans="1:27" x14ac:dyDescent="0.25">
      <c r="A16" s="6">
        <v>2135</v>
      </c>
      <c r="B16" s="6" t="s">
        <v>161</v>
      </c>
      <c r="C16" s="6" t="s">
        <v>162</v>
      </c>
      <c r="D16" s="1">
        <v>44494</v>
      </c>
      <c r="E16" s="1">
        <v>44975</v>
      </c>
      <c r="F16" t="s">
        <v>49</v>
      </c>
      <c r="G16" t="s">
        <v>163</v>
      </c>
      <c r="H16" t="s">
        <v>164</v>
      </c>
      <c r="I16" s="6" t="s">
        <v>107</v>
      </c>
      <c r="J16" s="6" t="s">
        <v>32</v>
      </c>
      <c r="K16" s="6" t="s">
        <v>67</v>
      </c>
      <c r="L16" t="s">
        <v>89</v>
      </c>
      <c r="M16" s="6" t="s">
        <v>33</v>
      </c>
      <c r="N16" t="s">
        <v>108</v>
      </c>
      <c r="O16" t="s">
        <v>165</v>
      </c>
      <c r="P16" t="s">
        <v>38</v>
      </c>
      <c r="Q16" t="s">
        <v>110</v>
      </c>
      <c r="R16" t="s">
        <v>166</v>
      </c>
      <c r="S16" t="s">
        <v>41</v>
      </c>
      <c r="T16" t="s">
        <v>112</v>
      </c>
      <c r="U16" t="s">
        <v>43</v>
      </c>
      <c r="V16">
        <v>65653</v>
      </c>
      <c r="W16" t="s">
        <v>101</v>
      </c>
      <c r="X16" t="s">
        <v>62</v>
      </c>
      <c r="Y16" s="6" t="s">
        <v>75</v>
      </c>
      <c r="Z16" s="6">
        <v>2</v>
      </c>
      <c r="AA16" s="6" t="str" cm="1">
        <f t="array" ref="AA16">_xlfn.IFS(Z16&gt;=5,"VERY HIGH",Z16&gt;=4,"HIGH",Z16&gt;=3,"MED",TRUE,"LOW")</f>
        <v>LOW</v>
      </c>
    </row>
    <row r="17" spans="1:27" x14ac:dyDescent="0.25">
      <c r="A17" s="6">
        <v>2136</v>
      </c>
      <c r="B17" s="6" t="s">
        <v>167</v>
      </c>
      <c r="C17" s="6" t="s">
        <v>168</v>
      </c>
      <c r="D17" s="1">
        <v>43355</v>
      </c>
      <c r="E17" s="1">
        <v>44023</v>
      </c>
      <c r="F17" t="s">
        <v>49</v>
      </c>
      <c r="G17" t="s">
        <v>169</v>
      </c>
      <c r="H17" t="s">
        <v>170</v>
      </c>
      <c r="I17" s="6" t="s">
        <v>118</v>
      </c>
      <c r="J17" s="6" t="s">
        <v>32</v>
      </c>
      <c r="K17" s="6" t="s">
        <v>33</v>
      </c>
      <c r="L17" t="s">
        <v>89</v>
      </c>
      <c r="M17" s="6" t="s">
        <v>33</v>
      </c>
      <c r="N17" t="s">
        <v>56</v>
      </c>
      <c r="O17" t="s">
        <v>171</v>
      </c>
      <c r="P17" t="s">
        <v>38</v>
      </c>
      <c r="Q17" t="s">
        <v>172</v>
      </c>
      <c r="R17" s="2">
        <v>33460</v>
      </c>
      <c r="S17" t="s">
        <v>41</v>
      </c>
      <c r="T17" t="s">
        <v>173</v>
      </c>
      <c r="U17" t="s">
        <v>43</v>
      </c>
      <c r="V17">
        <v>19006</v>
      </c>
      <c r="W17" t="s">
        <v>113</v>
      </c>
      <c r="X17" t="s">
        <v>174</v>
      </c>
      <c r="Y17" s="6" t="s">
        <v>75</v>
      </c>
      <c r="Z17" s="6">
        <v>1</v>
      </c>
      <c r="AA17" s="6" t="str" cm="1">
        <f t="array" ref="AA17">_xlfn.IFS(Z17&gt;=5,"VERY HIGH",Z17&gt;=4,"HIGH",Z17&gt;=3,"MED",TRUE,"LOW")</f>
        <v>LOW</v>
      </c>
    </row>
    <row r="18" spans="1:27" x14ac:dyDescent="0.25">
      <c r="A18" s="6">
        <v>2137</v>
      </c>
      <c r="B18" s="6" t="s">
        <v>175</v>
      </c>
      <c r="C18" s="6" t="s">
        <v>176</v>
      </c>
      <c r="D18" s="1">
        <v>44926</v>
      </c>
      <c r="E18" s="1">
        <v>44941</v>
      </c>
      <c r="F18" t="s">
        <v>28</v>
      </c>
      <c r="G18" t="s">
        <v>177</v>
      </c>
      <c r="H18" t="s">
        <v>178</v>
      </c>
      <c r="I18" s="6" t="s">
        <v>179</v>
      </c>
      <c r="J18" s="6" t="s">
        <v>180</v>
      </c>
      <c r="K18" s="6" t="s">
        <v>67</v>
      </c>
      <c r="L18" t="s">
        <v>54</v>
      </c>
      <c r="M18" s="6" t="s">
        <v>35</v>
      </c>
      <c r="N18" t="s">
        <v>56</v>
      </c>
      <c r="O18" t="s">
        <v>181</v>
      </c>
      <c r="P18" t="s">
        <v>38</v>
      </c>
      <c r="Q18" t="s">
        <v>99</v>
      </c>
      <c r="R18" t="s">
        <v>182</v>
      </c>
      <c r="S18" t="s">
        <v>41</v>
      </c>
      <c r="T18" t="s">
        <v>142</v>
      </c>
      <c r="U18" t="s">
        <v>43</v>
      </c>
      <c r="V18">
        <v>53948</v>
      </c>
      <c r="W18" t="s">
        <v>44</v>
      </c>
      <c r="X18" t="s">
        <v>62</v>
      </c>
      <c r="Y18" s="6" t="s">
        <v>75</v>
      </c>
      <c r="Z18" s="6">
        <v>5</v>
      </c>
      <c r="AA18" s="6" t="str" cm="1">
        <f t="array" ref="AA18">_xlfn.IFS(Z18&gt;=5,"VERY HIGH",Z18&gt;=4,"HIGH",Z18&gt;=3,"MED",TRUE,"LOW")</f>
        <v>VERY HIGH</v>
      </c>
    </row>
    <row r="19" spans="1:27" x14ac:dyDescent="0.25">
      <c r="A19" s="6">
        <v>2138</v>
      </c>
      <c r="B19" s="6" t="s">
        <v>183</v>
      </c>
      <c r="C19" s="6" t="s">
        <v>184</v>
      </c>
      <c r="D19" s="1">
        <v>44504</v>
      </c>
      <c r="E19" s="1">
        <v>45087</v>
      </c>
      <c r="F19" t="s">
        <v>28</v>
      </c>
      <c r="G19" t="s">
        <v>185</v>
      </c>
      <c r="H19" t="s">
        <v>186</v>
      </c>
      <c r="I19" s="6" t="s">
        <v>107</v>
      </c>
      <c r="J19" s="6" t="s">
        <v>32</v>
      </c>
      <c r="K19" s="6" t="s">
        <v>67</v>
      </c>
      <c r="L19" t="s">
        <v>34</v>
      </c>
      <c r="M19" s="6" t="s">
        <v>55</v>
      </c>
      <c r="N19" t="s">
        <v>56</v>
      </c>
      <c r="O19" t="s">
        <v>187</v>
      </c>
      <c r="P19" t="s">
        <v>38</v>
      </c>
      <c r="Q19" t="s">
        <v>188</v>
      </c>
      <c r="R19" s="2">
        <v>24419</v>
      </c>
      <c r="S19" t="s">
        <v>41</v>
      </c>
      <c r="T19" t="s">
        <v>189</v>
      </c>
      <c r="U19" t="s">
        <v>43</v>
      </c>
      <c r="V19">
        <v>69346</v>
      </c>
      <c r="W19" t="s">
        <v>61</v>
      </c>
      <c r="X19" t="s">
        <v>174</v>
      </c>
      <c r="Y19" s="6" t="s">
        <v>75</v>
      </c>
      <c r="Z19" s="6">
        <v>2</v>
      </c>
      <c r="AA19" s="6" t="str" cm="1">
        <f t="array" ref="AA19">_xlfn.IFS(Z19&gt;=5,"VERY HIGH",Z19&gt;=4,"HIGH",Z19&gt;=3,"MED",TRUE,"LOW")</f>
        <v>LOW</v>
      </c>
    </row>
    <row r="20" spans="1:27" x14ac:dyDescent="0.25">
      <c r="A20" s="6">
        <v>2141</v>
      </c>
      <c r="B20" s="6" t="s">
        <v>190</v>
      </c>
      <c r="C20" s="6" t="s">
        <v>191</v>
      </c>
      <c r="D20" s="1">
        <v>43372</v>
      </c>
      <c r="E20" s="1">
        <v>45066</v>
      </c>
      <c r="F20" t="s">
        <v>28</v>
      </c>
      <c r="G20" t="s">
        <v>192</v>
      </c>
      <c r="H20" t="s">
        <v>193</v>
      </c>
      <c r="I20" s="6" t="s">
        <v>88</v>
      </c>
      <c r="J20" s="6" t="s">
        <v>32</v>
      </c>
      <c r="K20" s="6" t="s">
        <v>67</v>
      </c>
      <c r="L20" t="s">
        <v>34</v>
      </c>
      <c r="M20" s="6" t="s">
        <v>35</v>
      </c>
      <c r="N20" t="s">
        <v>68</v>
      </c>
      <c r="O20" t="s">
        <v>194</v>
      </c>
      <c r="P20" t="s">
        <v>38</v>
      </c>
      <c r="Q20" t="s">
        <v>39</v>
      </c>
      <c r="R20" t="s">
        <v>195</v>
      </c>
      <c r="S20" t="s">
        <v>41</v>
      </c>
      <c r="T20" t="s">
        <v>72</v>
      </c>
      <c r="U20" t="s">
        <v>43</v>
      </c>
      <c r="V20">
        <v>73814</v>
      </c>
      <c r="W20" t="s">
        <v>61</v>
      </c>
      <c r="X20" t="s">
        <v>62</v>
      </c>
      <c r="Y20" s="6" t="s">
        <v>75</v>
      </c>
      <c r="Z20" s="6">
        <v>2</v>
      </c>
      <c r="AA20" s="6" t="str" cm="1">
        <f t="array" ref="AA20">_xlfn.IFS(Z20&gt;=5,"VERY HIGH",Z20&gt;=4,"HIGH",Z20&gt;=3,"MED",TRUE,"LOW")</f>
        <v>LOW</v>
      </c>
    </row>
    <row r="21" spans="1:27" x14ac:dyDescent="0.25">
      <c r="A21" s="6">
        <v>2142</v>
      </c>
      <c r="B21" s="6" t="s">
        <v>196</v>
      </c>
      <c r="C21" s="6" t="s">
        <v>197</v>
      </c>
      <c r="D21" s="1">
        <v>43839</v>
      </c>
      <c r="E21" s="1">
        <v>44137</v>
      </c>
      <c r="F21" t="s">
        <v>28</v>
      </c>
      <c r="G21" t="s">
        <v>198</v>
      </c>
      <c r="H21" t="s">
        <v>199</v>
      </c>
      <c r="I21" s="6" t="s">
        <v>200</v>
      </c>
      <c r="J21" s="6" t="s">
        <v>32</v>
      </c>
      <c r="K21" s="6" t="s">
        <v>67</v>
      </c>
      <c r="L21" t="s">
        <v>89</v>
      </c>
      <c r="M21" s="6" t="s">
        <v>55</v>
      </c>
      <c r="N21" t="s">
        <v>56</v>
      </c>
      <c r="O21" t="s">
        <v>201</v>
      </c>
      <c r="P21" t="s">
        <v>38</v>
      </c>
      <c r="Q21" t="s">
        <v>110</v>
      </c>
      <c r="R21" t="s">
        <v>202</v>
      </c>
      <c r="S21" t="s">
        <v>41</v>
      </c>
      <c r="T21" t="s">
        <v>60</v>
      </c>
      <c r="U21" t="s">
        <v>43</v>
      </c>
      <c r="V21">
        <v>40697</v>
      </c>
      <c r="W21" t="s">
        <v>113</v>
      </c>
      <c r="X21" t="s">
        <v>45</v>
      </c>
      <c r="Y21" s="6" t="s">
        <v>75</v>
      </c>
      <c r="Z21" s="6">
        <v>2</v>
      </c>
      <c r="AA21" s="6" t="str" cm="1">
        <f t="array" ref="AA21">_xlfn.IFS(Z21&gt;=5,"VERY HIGH",Z21&gt;=4,"HIGH",Z21&gt;=3,"MED",TRUE,"LOW")</f>
        <v>LOW</v>
      </c>
    </row>
    <row r="22" spans="1:27" x14ac:dyDescent="0.25">
      <c r="A22" s="6">
        <v>2143</v>
      </c>
      <c r="B22" s="6" t="s">
        <v>203</v>
      </c>
      <c r="C22" s="6" t="s">
        <v>204</v>
      </c>
      <c r="D22" s="1">
        <v>44013</v>
      </c>
      <c r="E22" s="1">
        <v>44865</v>
      </c>
      <c r="F22" t="s">
        <v>28</v>
      </c>
      <c r="G22" t="s">
        <v>205</v>
      </c>
      <c r="H22" t="s">
        <v>206</v>
      </c>
      <c r="I22" s="6" t="s">
        <v>52</v>
      </c>
      <c r="J22" s="6" t="s">
        <v>180</v>
      </c>
      <c r="K22" s="6" t="s">
        <v>67</v>
      </c>
      <c r="L22" t="s">
        <v>89</v>
      </c>
      <c r="M22" s="6" t="s">
        <v>55</v>
      </c>
      <c r="N22" t="s">
        <v>56</v>
      </c>
      <c r="O22" t="s">
        <v>207</v>
      </c>
      <c r="P22" t="s">
        <v>38</v>
      </c>
      <c r="Q22" t="s">
        <v>208</v>
      </c>
      <c r="R22" t="s">
        <v>209</v>
      </c>
      <c r="S22" t="s">
        <v>41</v>
      </c>
      <c r="T22" t="s">
        <v>210</v>
      </c>
      <c r="U22" t="s">
        <v>43</v>
      </c>
      <c r="V22">
        <v>46121</v>
      </c>
      <c r="W22" t="s">
        <v>101</v>
      </c>
      <c r="X22" t="s">
        <v>174</v>
      </c>
      <c r="Y22" s="6" t="s">
        <v>75</v>
      </c>
      <c r="Z22" s="6">
        <v>1</v>
      </c>
      <c r="AA22" s="6" t="str" cm="1">
        <f t="array" ref="AA22">_xlfn.IFS(Z22&gt;=5,"VERY HIGH",Z22&gt;=4,"HIGH",Z22&gt;=3,"MED",TRUE,"LOW")</f>
        <v>LOW</v>
      </c>
    </row>
    <row r="23" spans="1:27" x14ac:dyDescent="0.25">
      <c r="A23" s="6">
        <v>2146</v>
      </c>
      <c r="B23" s="6" t="s">
        <v>211</v>
      </c>
      <c r="C23" s="6" t="s">
        <v>212</v>
      </c>
      <c r="D23" s="1">
        <v>43824</v>
      </c>
      <c r="E23" s="1">
        <v>45081</v>
      </c>
      <c r="F23" t="s">
        <v>49</v>
      </c>
      <c r="G23" t="s">
        <v>213</v>
      </c>
      <c r="H23" t="s">
        <v>214</v>
      </c>
      <c r="I23" s="6" t="s">
        <v>118</v>
      </c>
      <c r="J23" s="6" t="s">
        <v>53</v>
      </c>
      <c r="K23" s="6" t="s">
        <v>35</v>
      </c>
      <c r="L23" t="s">
        <v>89</v>
      </c>
      <c r="M23" s="6" t="s">
        <v>55</v>
      </c>
      <c r="N23" t="s">
        <v>68</v>
      </c>
      <c r="O23" t="s">
        <v>215</v>
      </c>
      <c r="P23" t="s">
        <v>38</v>
      </c>
      <c r="Q23" t="s">
        <v>216</v>
      </c>
      <c r="R23" s="2">
        <v>15776</v>
      </c>
      <c r="S23" t="s">
        <v>41</v>
      </c>
      <c r="T23" t="s">
        <v>217</v>
      </c>
      <c r="U23" t="s">
        <v>43</v>
      </c>
      <c r="V23">
        <v>73772</v>
      </c>
      <c r="W23" t="s">
        <v>113</v>
      </c>
      <c r="X23" t="s">
        <v>174</v>
      </c>
      <c r="Y23" s="6" t="s">
        <v>75</v>
      </c>
      <c r="Z23" s="6">
        <v>2</v>
      </c>
      <c r="AA23" s="6" t="str" cm="1">
        <f t="array" ref="AA23">_xlfn.IFS(Z23&gt;=5,"VERY HIGH",Z23&gt;=4,"HIGH",Z23&gt;=3,"MED",TRUE,"LOW")</f>
        <v>LOW</v>
      </c>
    </row>
    <row r="24" spans="1:27" x14ac:dyDescent="0.25">
      <c r="A24" s="6">
        <v>2147</v>
      </c>
      <c r="B24" s="6" t="s">
        <v>218</v>
      </c>
      <c r="C24" s="6" t="s">
        <v>219</v>
      </c>
      <c r="D24" s="1">
        <v>44057</v>
      </c>
      <c r="E24" s="1">
        <v>44496</v>
      </c>
      <c r="F24" t="s">
        <v>49</v>
      </c>
      <c r="G24" t="s">
        <v>220</v>
      </c>
      <c r="H24" t="s">
        <v>221</v>
      </c>
      <c r="I24" s="6" t="s">
        <v>79</v>
      </c>
      <c r="J24" s="6" t="s">
        <v>32</v>
      </c>
      <c r="K24" s="6" t="s">
        <v>67</v>
      </c>
      <c r="L24" t="s">
        <v>54</v>
      </c>
      <c r="M24" s="6" t="s">
        <v>55</v>
      </c>
      <c r="N24" t="s">
        <v>56</v>
      </c>
      <c r="O24" t="s">
        <v>222</v>
      </c>
      <c r="P24" t="s">
        <v>38</v>
      </c>
      <c r="Q24" t="s">
        <v>39</v>
      </c>
      <c r="R24" s="2">
        <v>29748</v>
      </c>
      <c r="S24" t="s">
        <v>41</v>
      </c>
      <c r="T24" t="s">
        <v>42</v>
      </c>
      <c r="U24" t="s">
        <v>43</v>
      </c>
      <c r="V24">
        <v>80599</v>
      </c>
      <c r="W24" t="s">
        <v>61</v>
      </c>
      <c r="X24" t="s">
        <v>174</v>
      </c>
      <c r="Y24" s="6" t="s">
        <v>75</v>
      </c>
      <c r="Z24" s="6">
        <v>4</v>
      </c>
      <c r="AA24" s="6" t="str" cm="1">
        <f t="array" ref="AA24">_xlfn.IFS(Z24&gt;=5,"VERY HIGH",Z24&gt;=4,"HIGH",Z24&gt;=3,"MED",TRUE,"LOW")</f>
        <v>HIGH</v>
      </c>
    </row>
    <row r="25" spans="1:27" x14ac:dyDescent="0.25">
      <c r="A25" s="6">
        <v>2149</v>
      </c>
      <c r="B25" s="6" t="s">
        <v>223</v>
      </c>
      <c r="C25" s="6" t="s">
        <v>224</v>
      </c>
      <c r="D25" s="1">
        <v>44318</v>
      </c>
      <c r="E25" s="1">
        <v>45104</v>
      </c>
      <c r="F25" t="s">
        <v>49</v>
      </c>
      <c r="G25" t="s">
        <v>225</v>
      </c>
      <c r="H25" t="s">
        <v>226</v>
      </c>
      <c r="I25" s="6" t="s">
        <v>200</v>
      </c>
      <c r="J25" s="6" t="s">
        <v>53</v>
      </c>
      <c r="K25" s="6" t="s">
        <v>35</v>
      </c>
      <c r="L25" t="s">
        <v>89</v>
      </c>
      <c r="M25" s="6" t="s">
        <v>55</v>
      </c>
      <c r="N25" t="s">
        <v>56</v>
      </c>
      <c r="O25" t="s">
        <v>227</v>
      </c>
      <c r="P25" t="s">
        <v>38</v>
      </c>
      <c r="Q25" t="s">
        <v>188</v>
      </c>
      <c r="R25" t="s">
        <v>228</v>
      </c>
      <c r="S25" t="s">
        <v>41</v>
      </c>
      <c r="T25" t="s">
        <v>210</v>
      </c>
      <c r="U25" t="s">
        <v>43</v>
      </c>
      <c r="V25">
        <v>90636</v>
      </c>
      <c r="W25" t="s">
        <v>74</v>
      </c>
      <c r="X25" t="s">
        <v>102</v>
      </c>
      <c r="Y25" s="6" t="s">
        <v>75</v>
      </c>
      <c r="Z25" s="6">
        <v>5</v>
      </c>
      <c r="AA25" s="6" t="str" cm="1">
        <f t="array" ref="AA25">_xlfn.IFS(Z25&gt;=5,"VERY HIGH",Z25&gt;=4,"HIGH",Z25&gt;=3,"MED",TRUE,"LOW")</f>
        <v>VERY HIGH</v>
      </c>
    </row>
    <row r="26" spans="1:27" x14ac:dyDescent="0.25">
      <c r="A26" s="6">
        <v>2150</v>
      </c>
      <c r="B26" s="6" t="s">
        <v>229</v>
      </c>
      <c r="C26" s="6" t="s">
        <v>230</v>
      </c>
      <c r="D26" s="1">
        <v>44947</v>
      </c>
      <c r="E26" s="1">
        <v>45014</v>
      </c>
      <c r="F26" t="s">
        <v>49</v>
      </c>
      <c r="G26" t="s">
        <v>231</v>
      </c>
      <c r="H26" t="s">
        <v>232</v>
      </c>
      <c r="I26" s="6" t="s">
        <v>52</v>
      </c>
      <c r="J26" s="6" t="s">
        <v>32</v>
      </c>
      <c r="K26" s="6" t="s">
        <v>35</v>
      </c>
      <c r="L26" t="s">
        <v>54</v>
      </c>
      <c r="M26" s="6" t="s">
        <v>35</v>
      </c>
      <c r="N26" t="s">
        <v>108</v>
      </c>
      <c r="O26" t="s">
        <v>233</v>
      </c>
      <c r="P26" t="s">
        <v>38</v>
      </c>
      <c r="Q26" t="s">
        <v>216</v>
      </c>
      <c r="R26" s="2">
        <v>26094</v>
      </c>
      <c r="S26" t="s">
        <v>41</v>
      </c>
      <c r="T26" t="s">
        <v>234</v>
      </c>
      <c r="U26" t="s">
        <v>43</v>
      </c>
      <c r="V26">
        <v>73850</v>
      </c>
      <c r="W26" t="s">
        <v>101</v>
      </c>
      <c r="X26" t="s">
        <v>45</v>
      </c>
      <c r="Y26" s="6" t="s">
        <v>75</v>
      </c>
      <c r="Z26" s="6">
        <v>5</v>
      </c>
      <c r="AA26" s="6" t="str" cm="1">
        <f t="array" ref="AA26">_xlfn.IFS(Z26&gt;=5,"VERY HIGH",Z26&gt;=4,"HIGH",Z26&gt;=3,"MED",TRUE,"LOW")</f>
        <v>VERY HIGH</v>
      </c>
    </row>
    <row r="27" spans="1:27" x14ac:dyDescent="0.25">
      <c r="A27" s="6">
        <v>2151</v>
      </c>
      <c r="B27" s="6" t="s">
        <v>235</v>
      </c>
      <c r="C27" s="6" t="s">
        <v>236</v>
      </c>
      <c r="D27" s="1">
        <v>44216</v>
      </c>
      <c r="E27" s="1">
        <v>45104</v>
      </c>
      <c r="F27" t="s">
        <v>49</v>
      </c>
      <c r="G27" t="s">
        <v>237</v>
      </c>
      <c r="H27" t="s">
        <v>238</v>
      </c>
      <c r="I27" s="6" t="s">
        <v>239</v>
      </c>
      <c r="J27" s="6" t="s">
        <v>32</v>
      </c>
      <c r="K27" s="6" t="s">
        <v>67</v>
      </c>
      <c r="L27" t="s">
        <v>54</v>
      </c>
      <c r="M27" s="6" t="s">
        <v>55</v>
      </c>
      <c r="N27" t="s">
        <v>56</v>
      </c>
      <c r="O27" t="s">
        <v>240</v>
      </c>
      <c r="P27" t="s">
        <v>38</v>
      </c>
      <c r="Q27" t="s">
        <v>58</v>
      </c>
      <c r="R27" s="2">
        <v>18395</v>
      </c>
      <c r="S27" t="s">
        <v>41</v>
      </c>
      <c r="T27" t="s">
        <v>60</v>
      </c>
      <c r="U27" t="s">
        <v>43</v>
      </c>
      <c r="V27">
        <v>47622</v>
      </c>
      <c r="W27" t="s">
        <v>61</v>
      </c>
      <c r="X27" t="s">
        <v>62</v>
      </c>
      <c r="Y27" s="6" t="s">
        <v>75</v>
      </c>
      <c r="Z27" s="6">
        <v>1</v>
      </c>
      <c r="AA27" s="6" t="str" cm="1">
        <f t="array" ref="AA27">_xlfn.IFS(Z27&gt;=5,"VERY HIGH",Z27&gt;=4,"HIGH",Z27&gt;=3,"MED",TRUE,"LOW")</f>
        <v>LOW</v>
      </c>
    </row>
    <row r="28" spans="1:27" x14ac:dyDescent="0.25">
      <c r="A28" s="6">
        <v>2155</v>
      </c>
      <c r="B28" s="6" t="s">
        <v>241</v>
      </c>
      <c r="C28" s="6" t="s">
        <v>183</v>
      </c>
      <c r="D28" s="1">
        <v>43645</v>
      </c>
      <c r="E28" s="1">
        <v>44976</v>
      </c>
      <c r="F28" t="s">
        <v>49</v>
      </c>
      <c r="G28" t="s">
        <v>242</v>
      </c>
      <c r="H28" t="s">
        <v>243</v>
      </c>
      <c r="I28" s="6" t="s">
        <v>107</v>
      </c>
      <c r="J28" s="6" t="s">
        <v>53</v>
      </c>
      <c r="K28" s="6" t="s">
        <v>33</v>
      </c>
      <c r="L28" t="s">
        <v>54</v>
      </c>
      <c r="M28" s="6" t="s">
        <v>35</v>
      </c>
      <c r="N28" t="s">
        <v>68</v>
      </c>
      <c r="O28" t="s">
        <v>244</v>
      </c>
      <c r="P28" t="s">
        <v>38</v>
      </c>
      <c r="Q28" t="s">
        <v>245</v>
      </c>
      <c r="R28" t="s">
        <v>246</v>
      </c>
      <c r="S28" t="s">
        <v>41</v>
      </c>
      <c r="T28" t="s">
        <v>210</v>
      </c>
      <c r="U28" t="s">
        <v>43</v>
      </c>
      <c r="V28">
        <v>72455</v>
      </c>
      <c r="W28" t="s">
        <v>113</v>
      </c>
      <c r="X28" t="s">
        <v>102</v>
      </c>
      <c r="Y28" s="6" t="s">
        <v>75</v>
      </c>
      <c r="Z28" s="6">
        <v>4</v>
      </c>
      <c r="AA28" s="6" t="str" cm="1">
        <f t="array" ref="AA28">_xlfn.IFS(Z28&gt;=5,"VERY HIGH",Z28&gt;=4,"HIGH",Z28&gt;=3,"MED",TRUE,"LOW")</f>
        <v>HIGH</v>
      </c>
    </row>
    <row r="29" spans="1:27" x14ac:dyDescent="0.25">
      <c r="A29" s="6">
        <v>2156</v>
      </c>
      <c r="B29" s="6" t="s">
        <v>247</v>
      </c>
      <c r="C29" s="6" t="s">
        <v>248</v>
      </c>
      <c r="D29" s="1">
        <v>43354</v>
      </c>
      <c r="E29" s="1">
        <v>43904</v>
      </c>
      <c r="F29" t="s">
        <v>49</v>
      </c>
      <c r="G29" t="s">
        <v>249</v>
      </c>
      <c r="H29" t="s">
        <v>250</v>
      </c>
      <c r="I29" s="6" t="s">
        <v>118</v>
      </c>
      <c r="J29" s="6" t="s">
        <v>32</v>
      </c>
      <c r="K29" s="6" t="s">
        <v>33</v>
      </c>
      <c r="L29" t="s">
        <v>54</v>
      </c>
      <c r="M29" s="6" t="s">
        <v>55</v>
      </c>
      <c r="N29" t="s">
        <v>108</v>
      </c>
      <c r="O29" t="s">
        <v>251</v>
      </c>
      <c r="P29" t="s">
        <v>38</v>
      </c>
      <c r="Q29" t="s">
        <v>252</v>
      </c>
      <c r="R29" t="s">
        <v>253</v>
      </c>
      <c r="S29" t="s">
        <v>41</v>
      </c>
      <c r="T29" t="s">
        <v>254</v>
      </c>
      <c r="U29" t="s">
        <v>43</v>
      </c>
      <c r="V29">
        <v>94916</v>
      </c>
      <c r="W29" t="s">
        <v>44</v>
      </c>
      <c r="X29" t="s">
        <v>45</v>
      </c>
      <c r="Y29" s="6" t="s">
        <v>75</v>
      </c>
      <c r="Z29" s="6">
        <v>3</v>
      </c>
      <c r="AA29" s="6" t="str" cm="1">
        <f t="array" ref="AA29">_xlfn.IFS(Z29&gt;=5,"VERY HIGH",Z29&gt;=4,"HIGH",Z29&gt;=3,"MED",TRUE,"LOW")</f>
        <v>MED</v>
      </c>
    </row>
    <row r="30" spans="1:27" x14ac:dyDescent="0.25">
      <c r="A30" s="6">
        <v>2157</v>
      </c>
      <c r="B30" s="6" t="s">
        <v>255</v>
      </c>
      <c r="C30" s="6" t="s">
        <v>256</v>
      </c>
      <c r="D30" s="1">
        <v>43966</v>
      </c>
      <c r="E30" s="1">
        <v>44552</v>
      </c>
      <c r="F30" t="s">
        <v>49</v>
      </c>
      <c r="G30" t="s">
        <v>257</v>
      </c>
      <c r="H30" t="s">
        <v>258</v>
      </c>
      <c r="I30" s="6" t="s">
        <v>79</v>
      </c>
      <c r="J30" s="6" t="s">
        <v>32</v>
      </c>
      <c r="K30" s="6" t="s">
        <v>67</v>
      </c>
      <c r="L30" t="s">
        <v>89</v>
      </c>
      <c r="M30" s="6" t="s">
        <v>35</v>
      </c>
      <c r="N30" t="s">
        <v>36</v>
      </c>
      <c r="O30" t="s">
        <v>259</v>
      </c>
      <c r="P30" t="s">
        <v>38</v>
      </c>
      <c r="Q30" t="s">
        <v>260</v>
      </c>
      <c r="R30" s="2">
        <v>18296</v>
      </c>
      <c r="S30" t="s">
        <v>41</v>
      </c>
      <c r="T30" t="s">
        <v>261</v>
      </c>
      <c r="U30" t="s">
        <v>43</v>
      </c>
      <c r="V30">
        <v>1687</v>
      </c>
      <c r="W30" t="s">
        <v>101</v>
      </c>
      <c r="X30" t="s">
        <v>62</v>
      </c>
      <c r="Y30" s="6" t="s">
        <v>75</v>
      </c>
      <c r="Z30" s="6">
        <v>4</v>
      </c>
      <c r="AA30" s="6" t="str" cm="1">
        <f t="array" ref="AA30">_xlfn.IFS(Z30&gt;=5,"VERY HIGH",Z30&gt;=4,"HIGH",Z30&gt;=3,"MED",TRUE,"LOW")</f>
        <v>HIGH</v>
      </c>
    </row>
    <row r="31" spans="1:27" x14ac:dyDescent="0.25">
      <c r="A31" s="6">
        <v>2159</v>
      </c>
      <c r="B31" s="6" t="s">
        <v>262</v>
      </c>
      <c r="C31" s="6" t="s">
        <v>263</v>
      </c>
      <c r="D31" s="1">
        <v>44278</v>
      </c>
      <c r="E31" s="1">
        <v>44642</v>
      </c>
      <c r="F31" t="s">
        <v>49</v>
      </c>
      <c r="G31" t="s">
        <v>264</v>
      </c>
      <c r="H31" t="s">
        <v>265</v>
      </c>
      <c r="I31" s="6" t="s">
        <v>200</v>
      </c>
      <c r="J31" s="6" t="s">
        <v>32</v>
      </c>
      <c r="K31" s="6" t="s">
        <v>35</v>
      </c>
      <c r="L31" t="s">
        <v>34</v>
      </c>
      <c r="M31" s="6" t="s">
        <v>55</v>
      </c>
      <c r="N31" t="s">
        <v>68</v>
      </c>
      <c r="O31" t="s">
        <v>266</v>
      </c>
      <c r="P31" t="s">
        <v>38</v>
      </c>
      <c r="Q31" t="s">
        <v>39</v>
      </c>
      <c r="R31" t="s">
        <v>267</v>
      </c>
      <c r="S31" t="s">
        <v>41</v>
      </c>
      <c r="T31" t="s">
        <v>42</v>
      </c>
      <c r="U31" t="s">
        <v>43</v>
      </c>
      <c r="V31">
        <v>73141</v>
      </c>
      <c r="W31" t="s">
        <v>74</v>
      </c>
      <c r="X31" t="s">
        <v>45</v>
      </c>
      <c r="Y31" s="6" t="s">
        <v>75</v>
      </c>
      <c r="Z31" s="6">
        <v>5</v>
      </c>
      <c r="AA31" s="6" t="str" cm="1">
        <f t="array" ref="AA31">_xlfn.IFS(Z31&gt;=5,"VERY HIGH",Z31&gt;=4,"HIGH",Z31&gt;=3,"MED",TRUE,"LOW")</f>
        <v>VERY HIGH</v>
      </c>
    </row>
    <row r="32" spans="1:27" x14ac:dyDescent="0.25">
      <c r="A32" s="6">
        <v>2160</v>
      </c>
      <c r="B32" s="6" t="s">
        <v>268</v>
      </c>
      <c r="C32" s="6" t="s">
        <v>269</v>
      </c>
      <c r="D32" s="1">
        <v>44872</v>
      </c>
      <c r="E32" s="1">
        <v>45022</v>
      </c>
      <c r="F32" t="s">
        <v>49</v>
      </c>
      <c r="G32" t="s">
        <v>270</v>
      </c>
      <c r="H32" t="s">
        <v>271</v>
      </c>
      <c r="I32" s="6" t="s">
        <v>52</v>
      </c>
      <c r="J32" s="6" t="s">
        <v>32</v>
      </c>
      <c r="K32" s="6" t="s">
        <v>35</v>
      </c>
      <c r="L32" t="s">
        <v>89</v>
      </c>
      <c r="M32" s="6" t="s">
        <v>33</v>
      </c>
      <c r="N32" t="s">
        <v>56</v>
      </c>
      <c r="O32" t="s">
        <v>272</v>
      </c>
      <c r="P32" t="s">
        <v>38</v>
      </c>
      <c r="Q32" t="s">
        <v>99</v>
      </c>
      <c r="R32" t="s">
        <v>273</v>
      </c>
      <c r="S32" t="s">
        <v>41</v>
      </c>
      <c r="T32" t="s">
        <v>142</v>
      </c>
      <c r="U32" t="s">
        <v>43</v>
      </c>
      <c r="V32">
        <v>5804</v>
      </c>
      <c r="W32" t="s">
        <v>113</v>
      </c>
      <c r="X32" t="s">
        <v>62</v>
      </c>
      <c r="Y32" s="6" t="s">
        <v>75</v>
      </c>
      <c r="Z32" s="6">
        <v>3</v>
      </c>
      <c r="AA32" s="6" t="str" cm="1">
        <f t="array" ref="AA32">_xlfn.IFS(Z32&gt;=5,"VERY HIGH",Z32&gt;=4,"HIGH",Z32&gt;=3,"MED",TRUE,"LOW")</f>
        <v>MED</v>
      </c>
    </row>
    <row r="33" spans="1:27" x14ac:dyDescent="0.25">
      <c r="A33" s="6">
        <v>2165</v>
      </c>
      <c r="B33" s="6" t="s">
        <v>274</v>
      </c>
      <c r="C33" s="6" t="s">
        <v>275</v>
      </c>
      <c r="D33" s="1">
        <v>43540</v>
      </c>
      <c r="E33" s="1">
        <v>43947</v>
      </c>
      <c r="F33" t="s">
        <v>28</v>
      </c>
      <c r="G33" t="s">
        <v>276</v>
      </c>
      <c r="H33" t="s">
        <v>277</v>
      </c>
      <c r="I33" s="6" t="s">
        <v>133</v>
      </c>
      <c r="J33" s="6" t="s">
        <v>32</v>
      </c>
      <c r="K33" s="6" t="s">
        <v>67</v>
      </c>
      <c r="L33" t="s">
        <v>34</v>
      </c>
      <c r="M33" s="6" t="s">
        <v>35</v>
      </c>
      <c r="N33" t="s">
        <v>56</v>
      </c>
      <c r="O33" t="s">
        <v>278</v>
      </c>
      <c r="P33" t="s">
        <v>38</v>
      </c>
      <c r="Q33" t="s">
        <v>81</v>
      </c>
      <c r="R33" s="2">
        <v>17686</v>
      </c>
      <c r="S33" t="s">
        <v>41</v>
      </c>
      <c r="T33" t="s">
        <v>142</v>
      </c>
      <c r="U33" t="s">
        <v>43</v>
      </c>
      <c r="V33">
        <v>26451</v>
      </c>
      <c r="W33" t="s">
        <v>101</v>
      </c>
      <c r="X33" t="s">
        <v>174</v>
      </c>
      <c r="Y33" s="6" t="s">
        <v>75</v>
      </c>
      <c r="Z33" s="6">
        <v>3</v>
      </c>
      <c r="AA33" s="6" t="str" cm="1">
        <f t="array" ref="AA33">_xlfn.IFS(Z33&gt;=5,"VERY HIGH",Z33&gt;=4,"HIGH",Z33&gt;=3,"MED",TRUE,"LOW")</f>
        <v>MED</v>
      </c>
    </row>
    <row r="34" spans="1:27" x14ac:dyDescent="0.25">
      <c r="A34" s="6">
        <v>2167</v>
      </c>
      <c r="B34" s="6" t="s">
        <v>279</v>
      </c>
      <c r="C34" s="6" t="s">
        <v>280</v>
      </c>
      <c r="D34" s="1">
        <v>43464</v>
      </c>
      <c r="E34" s="1">
        <v>44053</v>
      </c>
      <c r="F34" t="s">
        <v>28</v>
      </c>
      <c r="G34" t="s">
        <v>281</v>
      </c>
      <c r="H34" t="s">
        <v>282</v>
      </c>
      <c r="I34" s="6" t="s">
        <v>52</v>
      </c>
      <c r="J34" s="6" t="s">
        <v>180</v>
      </c>
      <c r="K34" s="6" t="s">
        <v>33</v>
      </c>
      <c r="L34" t="s">
        <v>54</v>
      </c>
      <c r="M34" s="6" t="s">
        <v>55</v>
      </c>
      <c r="N34" t="s">
        <v>108</v>
      </c>
      <c r="O34" t="s">
        <v>283</v>
      </c>
      <c r="P34" t="s">
        <v>38</v>
      </c>
      <c r="Q34" t="s">
        <v>148</v>
      </c>
      <c r="R34" t="s">
        <v>284</v>
      </c>
      <c r="S34" t="s">
        <v>41</v>
      </c>
      <c r="T34" t="s">
        <v>285</v>
      </c>
      <c r="U34" t="s">
        <v>43</v>
      </c>
      <c r="V34">
        <v>5348</v>
      </c>
      <c r="W34" t="s">
        <v>61</v>
      </c>
      <c r="X34" t="s">
        <v>174</v>
      </c>
      <c r="Y34" s="6" t="s">
        <v>75</v>
      </c>
      <c r="Z34" s="6">
        <v>3</v>
      </c>
      <c r="AA34" s="6" t="str" cm="1">
        <f t="array" ref="AA34">_xlfn.IFS(Z34&gt;=5,"VERY HIGH",Z34&gt;=4,"HIGH",Z34&gt;=3,"MED",TRUE,"LOW")</f>
        <v>MED</v>
      </c>
    </row>
    <row r="35" spans="1:27" x14ac:dyDescent="0.25">
      <c r="A35" s="6">
        <v>2169</v>
      </c>
      <c r="B35" s="6" t="s">
        <v>286</v>
      </c>
      <c r="C35" s="6" t="s">
        <v>287</v>
      </c>
      <c r="D35" s="1">
        <v>44016</v>
      </c>
      <c r="E35" s="1">
        <v>44692</v>
      </c>
      <c r="F35" t="s">
        <v>28</v>
      </c>
      <c r="G35" t="s">
        <v>288</v>
      </c>
      <c r="H35" t="s">
        <v>289</v>
      </c>
      <c r="I35" s="6" t="s">
        <v>118</v>
      </c>
      <c r="J35" s="6" t="s">
        <v>32</v>
      </c>
      <c r="K35" s="6" t="s">
        <v>35</v>
      </c>
      <c r="L35" t="s">
        <v>89</v>
      </c>
      <c r="M35" s="6" t="s">
        <v>35</v>
      </c>
      <c r="N35" t="s">
        <v>36</v>
      </c>
      <c r="O35" t="s">
        <v>290</v>
      </c>
      <c r="P35" t="s">
        <v>38</v>
      </c>
      <c r="Q35" t="s">
        <v>99</v>
      </c>
      <c r="R35" t="s">
        <v>291</v>
      </c>
      <c r="S35" t="s">
        <v>41</v>
      </c>
      <c r="T35" t="s">
        <v>292</v>
      </c>
      <c r="U35" t="s">
        <v>43</v>
      </c>
      <c r="V35">
        <v>81396</v>
      </c>
      <c r="W35" t="s">
        <v>44</v>
      </c>
      <c r="X35" t="s">
        <v>45</v>
      </c>
      <c r="Y35" s="6" t="s">
        <v>75</v>
      </c>
      <c r="Z35" s="6">
        <v>3</v>
      </c>
      <c r="AA35" s="6" t="str" cm="1">
        <f t="array" ref="AA35">_xlfn.IFS(Z35&gt;=5,"VERY HIGH",Z35&gt;=4,"HIGH",Z35&gt;=3,"MED",TRUE,"LOW")</f>
        <v>MED</v>
      </c>
    </row>
    <row r="36" spans="1:27" x14ac:dyDescent="0.25">
      <c r="A36" s="6">
        <v>2171</v>
      </c>
      <c r="B36" s="6" t="s">
        <v>293</v>
      </c>
      <c r="C36" s="6" t="s">
        <v>294</v>
      </c>
      <c r="D36" s="1">
        <v>44417</v>
      </c>
      <c r="E36" s="1">
        <v>44708</v>
      </c>
      <c r="F36" t="s">
        <v>49</v>
      </c>
      <c r="G36" t="s">
        <v>295</v>
      </c>
      <c r="H36" t="s">
        <v>296</v>
      </c>
      <c r="I36" s="6" t="s">
        <v>133</v>
      </c>
      <c r="J36" s="6" t="s">
        <v>32</v>
      </c>
      <c r="K36" s="6" t="s">
        <v>35</v>
      </c>
      <c r="L36" t="s">
        <v>89</v>
      </c>
      <c r="M36" s="6" t="s">
        <v>33</v>
      </c>
      <c r="N36" t="s">
        <v>68</v>
      </c>
      <c r="O36" t="s">
        <v>297</v>
      </c>
      <c r="P36" t="s">
        <v>38</v>
      </c>
      <c r="Q36" t="s">
        <v>252</v>
      </c>
      <c r="R36" s="2">
        <v>33910</v>
      </c>
      <c r="S36" t="s">
        <v>41</v>
      </c>
      <c r="T36" t="s">
        <v>298</v>
      </c>
      <c r="U36" t="s">
        <v>43</v>
      </c>
      <c r="V36">
        <v>34460</v>
      </c>
      <c r="W36" t="s">
        <v>61</v>
      </c>
      <c r="X36" t="s">
        <v>62</v>
      </c>
      <c r="Y36" s="6" t="s">
        <v>75</v>
      </c>
      <c r="Z36" s="6">
        <v>3</v>
      </c>
      <c r="AA36" s="6" t="str" cm="1">
        <f t="array" ref="AA36">_xlfn.IFS(Z36&gt;=5,"VERY HIGH",Z36&gt;=4,"HIGH",Z36&gt;=3,"MED",TRUE,"LOW")</f>
        <v>MED</v>
      </c>
    </row>
    <row r="37" spans="1:27" x14ac:dyDescent="0.25">
      <c r="A37" s="6">
        <v>2172</v>
      </c>
      <c r="B37" s="6" t="s">
        <v>299</v>
      </c>
      <c r="C37" s="6" t="s">
        <v>300</v>
      </c>
      <c r="D37" s="1">
        <v>44332</v>
      </c>
      <c r="E37" s="1">
        <v>45107</v>
      </c>
      <c r="F37" t="s">
        <v>49</v>
      </c>
      <c r="G37" t="s">
        <v>301</v>
      </c>
      <c r="H37" t="s">
        <v>302</v>
      </c>
      <c r="I37" s="6" t="s">
        <v>179</v>
      </c>
      <c r="J37" s="6" t="s">
        <v>53</v>
      </c>
      <c r="K37" s="6" t="s">
        <v>33</v>
      </c>
      <c r="L37" t="s">
        <v>34</v>
      </c>
      <c r="M37" s="6" t="s">
        <v>55</v>
      </c>
      <c r="N37" t="s">
        <v>36</v>
      </c>
      <c r="O37" t="s">
        <v>303</v>
      </c>
      <c r="P37" t="s">
        <v>38</v>
      </c>
      <c r="Q37" t="s">
        <v>81</v>
      </c>
      <c r="R37" s="2">
        <v>34340</v>
      </c>
      <c r="S37" t="s">
        <v>41</v>
      </c>
      <c r="T37" t="s">
        <v>142</v>
      </c>
      <c r="U37" t="s">
        <v>43</v>
      </c>
      <c r="V37">
        <v>84884</v>
      </c>
      <c r="W37" t="s">
        <v>113</v>
      </c>
      <c r="X37" t="s">
        <v>102</v>
      </c>
      <c r="Y37" s="6" t="s">
        <v>75</v>
      </c>
      <c r="Z37" s="6">
        <v>3</v>
      </c>
      <c r="AA37" s="6" t="str" cm="1">
        <f t="array" ref="AA37">_xlfn.IFS(Z37&gt;=5,"VERY HIGH",Z37&gt;=4,"HIGH",Z37&gt;=3,"MED",TRUE,"LOW")</f>
        <v>MED</v>
      </c>
    </row>
    <row r="38" spans="1:27" x14ac:dyDescent="0.25">
      <c r="A38" s="6">
        <v>2173</v>
      </c>
      <c r="B38" s="6" t="s">
        <v>304</v>
      </c>
      <c r="C38" s="6" t="s">
        <v>305</v>
      </c>
      <c r="D38" s="1">
        <v>44422</v>
      </c>
      <c r="E38" s="1">
        <v>44477</v>
      </c>
      <c r="F38" t="s">
        <v>49</v>
      </c>
      <c r="G38" t="s">
        <v>306</v>
      </c>
      <c r="H38" t="s">
        <v>307</v>
      </c>
      <c r="I38" s="6" t="s">
        <v>52</v>
      </c>
      <c r="J38" s="6" t="s">
        <v>53</v>
      </c>
      <c r="K38" s="6" t="s">
        <v>67</v>
      </c>
      <c r="L38" t="s">
        <v>89</v>
      </c>
      <c r="M38" s="6" t="s">
        <v>33</v>
      </c>
      <c r="N38" t="s">
        <v>36</v>
      </c>
      <c r="O38" t="s">
        <v>308</v>
      </c>
      <c r="P38" t="s">
        <v>38</v>
      </c>
      <c r="Q38" t="s">
        <v>110</v>
      </c>
      <c r="R38" s="2">
        <v>31877</v>
      </c>
      <c r="S38" t="s">
        <v>41</v>
      </c>
      <c r="T38" t="s">
        <v>60</v>
      </c>
      <c r="U38" t="s">
        <v>43</v>
      </c>
      <c r="V38">
        <v>6115</v>
      </c>
      <c r="W38" t="s">
        <v>101</v>
      </c>
      <c r="X38" t="s">
        <v>174</v>
      </c>
      <c r="Y38" s="6" t="s">
        <v>75</v>
      </c>
      <c r="Z38" s="6">
        <v>3</v>
      </c>
      <c r="AA38" s="6" t="str" cm="1">
        <f t="array" ref="AA38">_xlfn.IFS(Z38&gt;=5,"VERY HIGH",Z38&gt;=4,"HIGH",Z38&gt;=3,"MED",TRUE,"LOW")</f>
        <v>MED</v>
      </c>
    </row>
    <row r="39" spans="1:27" x14ac:dyDescent="0.25">
      <c r="A39" s="6">
        <v>2175</v>
      </c>
      <c r="B39" s="6" t="s">
        <v>309</v>
      </c>
      <c r="C39" s="6" t="s">
        <v>310</v>
      </c>
      <c r="D39" s="1">
        <v>43815</v>
      </c>
      <c r="E39" s="1">
        <v>44003</v>
      </c>
      <c r="F39" t="s">
        <v>49</v>
      </c>
      <c r="G39" t="s">
        <v>311</v>
      </c>
      <c r="H39" t="s">
        <v>312</v>
      </c>
      <c r="I39" s="6" t="s">
        <v>118</v>
      </c>
      <c r="J39" s="6" t="s">
        <v>32</v>
      </c>
      <c r="K39" s="6" t="s">
        <v>67</v>
      </c>
      <c r="L39" t="s">
        <v>34</v>
      </c>
      <c r="M39" s="6" t="s">
        <v>55</v>
      </c>
      <c r="N39" t="s">
        <v>108</v>
      </c>
      <c r="O39" t="s">
        <v>313</v>
      </c>
      <c r="P39" t="s">
        <v>38</v>
      </c>
      <c r="Q39" t="s">
        <v>81</v>
      </c>
      <c r="R39" s="2">
        <v>31818</v>
      </c>
      <c r="S39" t="s">
        <v>41</v>
      </c>
      <c r="T39" t="s">
        <v>112</v>
      </c>
      <c r="U39" t="s">
        <v>43</v>
      </c>
      <c r="V39">
        <v>71740</v>
      </c>
      <c r="W39" t="s">
        <v>61</v>
      </c>
      <c r="X39" t="s">
        <v>45</v>
      </c>
      <c r="Y39" s="6" t="s">
        <v>75</v>
      </c>
      <c r="Z39" s="6">
        <v>2</v>
      </c>
      <c r="AA39" s="6" t="str" cm="1">
        <f t="array" ref="AA39">_xlfn.IFS(Z39&gt;=5,"VERY HIGH",Z39&gt;=4,"HIGH",Z39&gt;=3,"MED",TRUE,"LOW")</f>
        <v>LOW</v>
      </c>
    </row>
    <row r="40" spans="1:27" x14ac:dyDescent="0.25">
      <c r="A40" s="6">
        <v>2179</v>
      </c>
      <c r="B40" s="6" t="s">
        <v>314</v>
      </c>
      <c r="C40" s="6" t="s">
        <v>315</v>
      </c>
      <c r="D40" s="1">
        <v>44862</v>
      </c>
      <c r="E40" s="1">
        <v>45073</v>
      </c>
      <c r="F40" t="s">
        <v>49</v>
      </c>
      <c r="G40" t="s">
        <v>316</v>
      </c>
      <c r="H40" t="s">
        <v>317</v>
      </c>
      <c r="I40" s="6" t="s">
        <v>79</v>
      </c>
      <c r="J40" s="6" t="s">
        <v>53</v>
      </c>
      <c r="K40" s="6" t="s">
        <v>67</v>
      </c>
      <c r="L40" t="s">
        <v>54</v>
      </c>
      <c r="M40" s="6" t="s">
        <v>35</v>
      </c>
      <c r="N40" t="s">
        <v>36</v>
      </c>
      <c r="O40" t="s">
        <v>318</v>
      </c>
      <c r="P40" t="s">
        <v>38</v>
      </c>
      <c r="Q40" t="s">
        <v>188</v>
      </c>
      <c r="R40" s="2">
        <v>35156</v>
      </c>
      <c r="S40" t="s">
        <v>41</v>
      </c>
      <c r="T40" t="s">
        <v>6</v>
      </c>
      <c r="U40" t="s">
        <v>43</v>
      </c>
      <c r="V40">
        <v>28181</v>
      </c>
      <c r="W40" t="s">
        <v>44</v>
      </c>
      <c r="X40" t="s">
        <v>45</v>
      </c>
      <c r="Y40" s="6" t="s">
        <v>46</v>
      </c>
      <c r="Z40" s="6">
        <v>4</v>
      </c>
      <c r="AA40" s="6" t="str" cm="1">
        <f t="array" ref="AA40">_xlfn.IFS(Z40&gt;=5,"VERY HIGH",Z40&gt;=4,"HIGH",Z40&gt;=3,"MED",TRUE,"LOW")</f>
        <v>HIGH</v>
      </c>
    </row>
    <row r="41" spans="1:27" x14ac:dyDescent="0.25">
      <c r="A41" s="6">
        <v>2180</v>
      </c>
      <c r="B41" s="6" t="s">
        <v>319</v>
      </c>
      <c r="C41" s="6" t="s">
        <v>320</v>
      </c>
      <c r="D41" s="1">
        <v>43407</v>
      </c>
      <c r="E41" s="1">
        <v>45049</v>
      </c>
      <c r="F41" t="s">
        <v>49</v>
      </c>
      <c r="G41" t="s">
        <v>321</v>
      </c>
      <c r="H41" t="s">
        <v>322</v>
      </c>
      <c r="I41" s="6" t="s">
        <v>88</v>
      </c>
      <c r="J41" s="6" t="s">
        <v>32</v>
      </c>
      <c r="K41" s="6" t="s">
        <v>35</v>
      </c>
      <c r="L41" t="s">
        <v>89</v>
      </c>
      <c r="M41" s="6" t="s">
        <v>35</v>
      </c>
      <c r="N41" t="s">
        <v>68</v>
      </c>
      <c r="O41" t="s">
        <v>323</v>
      </c>
      <c r="P41" t="s">
        <v>38</v>
      </c>
      <c r="Q41" t="s">
        <v>81</v>
      </c>
      <c r="R41" s="2">
        <v>29502</v>
      </c>
      <c r="S41" t="s">
        <v>41</v>
      </c>
      <c r="T41" t="s">
        <v>112</v>
      </c>
      <c r="U41" t="s">
        <v>43</v>
      </c>
      <c r="V41">
        <v>74027</v>
      </c>
      <c r="W41" t="s">
        <v>61</v>
      </c>
      <c r="X41" t="s">
        <v>45</v>
      </c>
      <c r="Y41" s="6" t="s">
        <v>46</v>
      </c>
      <c r="Z41" s="6">
        <v>5</v>
      </c>
      <c r="AA41" s="6" t="str" cm="1">
        <f t="array" ref="AA41">_xlfn.IFS(Z41&gt;=5,"VERY HIGH",Z41&gt;=4,"HIGH",Z41&gt;=3,"MED",TRUE,"LOW")</f>
        <v>VERY HIGH</v>
      </c>
    </row>
    <row r="42" spans="1:27" x14ac:dyDescent="0.25">
      <c r="A42" s="6">
        <v>2181</v>
      </c>
      <c r="B42" s="6" t="s">
        <v>324</v>
      </c>
      <c r="C42" s="6" t="s">
        <v>325</v>
      </c>
      <c r="D42" s="1">
        <v>43529</v>
      </c>
      <c r="E42" s="1">
        <v>43906</v>
      </c>
      <c r="F42" t="s">
        <v>49</v>
      </c>
      <c r="G42" t="s">
        <v>326</v>
      </c>
      <c r="H42" t="s">
        <v>327</v>
      </c>
      <c r="I42" s="6" t="s">
        <v>133</v>
      </c>
      <c r="J42" s="6" t="s">
        <v>32</v>
      </c>
      <c r="K42" s="6" t="s">
        <v>67</v>
      </c>
      <c r="L42" t="s">
        <v>89</v>
      </c>
      <c r="M42" s="6" t="s">
        <v>55</v>
      </c>
      <c r="N42" t="s">
        <v>68</v>
      </c>
      <c r="O42" t="s">
        <v>328</v>
      </c>
      <c r="P42" t="s">
        <v>38</v>
      </c>
      <c r="Q42" t="s">
        <v>81</v>
      </c>
      <c r="R42" t="s">
        <v>329</v>
      </c>
      <c r="S42" t="s">
        <v>41</v>
      </c>
      <c r="T42" t="s">
        <v>72</v>
      </c>
      <c r="U42" t="s">
        <v>43</v>
      </c>
      <c r="V42">
        <v>94011</v>
      </c>
      <c r="W42" t="s">
        <v>44</v>
      </c>
      <c r="X42" t="s">
        <v>102</v>
      </c>
      <c r="Y42" s="6" t="s">
        <v>46</v>
      </c>
      <c r="Z42" s="6">
        <v>5</v>
      </c>
      <c r="AA42" s="6" t="str" cm="1">
        <f t="array" ref="AA42">_xlfn.IFS(Z42&gt;=5,"VERY HIGH",Z42&gt;=4,"HIGH",Z42&gt;=3,"MED",TRUE,"LOW")</f>
        <v>VERY HIGH</v>
      </c>
    </row>
    <row r="43" spans="1:27" x14ac:dyDescent="0.25">
      <c r="A43" s="6">
        <v>2184</v>
      </c>
      <c r="B43" s="6" t="s">
        <v>330</v>
      </c>
      <c r="C43" s="6" t="s">
        <v>331</v>
      </c>
      <c r="D43" s="1">
        <v>44444</v>
      </c>
      <c r="E43" s="1">
        <v>45016</v>
      </c>
      <c r="F43" t="s">
        <v>49</v>
      </c>
      <c r="G43" t="s">
        <v>332</v>
      </c>
      <c r="H43" t="s">
        <v>333</v>
      </c>
      <c r="I43" s="6" t="s">
        <v>107</v>
      </c>
      <c r="J43" s="6" t="s">
        <v>32</v>
      </c>
      <c r="K43" s="6" t="s">
        <v>35</v>
      </c>
      <c r="L43" t="s">
        <v>34</v>
      </c>
      <c r="M43" s="6" t="s">
        <v>33</v>
      </c>
      <c r="N43" t="s">
        <v>36</v>
      </c>
      <c r="O43" t="s">
        <v>334</v>
      </c>
      <c r="P43" t="s">
        <v>38</v>
      </c>
      <c r="Q43" t="s">
        <v>39</v>
      </c>
      <c r="R43" t="s">
        <v>335</v>
      </c>
      <c r="S43" t="s">
        <v>41</v>
      </c>
      <c r="T43" t="s">
        <v>142</v>
      </c>
      <c r="U43" t="s">
        <v>43</v>
      </c>
      <c r="V43">
        <v>22258</v>
      </c>
      <c r="W43" t="s">
        <v>113</v>
      </c>
      <c r="X43" t="s">
        <v>174</v>
      </c>
      <c r="Y43" s="6" t="s">
        <v>75</v>
      </c>
      <c r="Z43" s="6">
        <v>2</v>
      </c>
      <c r="AA43" s="6" t="str" cm="1">
        <f t="array" ref="AA43">_xlfn.IFS(Z43&gt;=5,"VERY HIGH",Z43&gt;=4,"HIGH",Z43&gt;=3,"MED",TRUE,"LOW")</f>
        <v>LOW</v>
      </c>
    </row>
    <row r="44" spans="1:27" x14ac:dyDescent="0.25">
      <c r="A44" s="6">
        <v>2185</v>
      </c>
      <c r="B44" s="6" t="s">
        <v>336</v>
      </c>
      <c r="C44" s="6" t="s">
        <v>337</v>
      </c>
      <c r="D44" s="1">
        <v>43968</v>
      </c>
      <c r="E44" s="1">
        <v>44610</v>
      </c>
      <c r="F44" t="s">
        <v>28</v>
      </c>
      <c r="G44" t="s">
        <v>338</v>
      </c>
      <c r="H44" t="s">
        <v>339</v>
      </c>
      <c r="I44" s="6" t="s">
        <v>31</v>
      </c>
      <c r="J44" s="6" t="s">
        <v>53</v>
      </c>
      <c r="K44" s="6" t="s">
        <v>67</v>
      </c>
      <c r="L44" t="s">
        <v>89</v>
      </c>
      <c r="M44" s="6" t="s">
        <v>35</v>
      </c>
      <c r="N44" t="s">
        <v>56</v>
      </c>
      <c r="O44" t="s">
        <v>340</v>
      </c>
      <c r="P44" t="s">
        <v>38</v>
      </c>
      <c r="Q44" t="s">
        <v>39</v>
      </c>
      <c r="R44" t="s">
        <v>341</v>
      </c>
      <c r="S44" t="s">
        <v>41</v>
      </c>
      <c r="T44" t="s">
        <v>342</v>
      </c>
      <c r="U44" t="s">
        <v>43</v>
      </c>
      <c r="V44">
        <v>13138</v>
      </c>
      <c r="W44" t="s">
        <v>101</v>
      </c>
      <c r="X44" t="s">
        <v>102</v>
      </c>
      <c r="Y44" s="6" t="s">
        <v>75</v>
      </c>
      <c r="Z44" s="6">
        <v>5</v>
      </c>
      <c r="AA44" s="6" t="str" cm="1">
        <f t="array" ref="AA44">_xlfn.IFS(Z44&gt;=5,"VERY HIGH",Z44&gt;=4,"HIGH",Z44&gt;=3,"MED",TRUE,"LOW")</f>
        <v>VERY HIGH</v>
      </c>
    </row>
    <row r="45" spans="1:27" x14ac:dyDescent="0.25">
      <c r="A45" s="6">
        <v>2186</v>
      </c>
      <c r="B45" s="6" t="s">
        <v>343</v>
      </c>
      <c r="C45" s="6" t="s">
        <v>344</v>
      </c>
      <c r="D45" s="1">
        <v>44988</v>
      </c>
      <c r="E45" s="1">
        <v>45008</v>
      </c>
      <c r="F45" t="s">
        <v>28</v>
      </c>
      <c r="G45" t="s">
        <v>345</v>
      </c>
      <c r="H45" t="s">
        <v>346</v>
      </c>
      <c r="I45" s="6" t="s">
        <v>79</v>
      </c>
      <c r="J45" s="6" t="s">
        <v>32</v>
      </c>
      <c r="K45" s="6" t="s">
        <v>33</v>
      </c>
      <c r="L45" t="s">
        <v>89</v>
      </c>
      <c r="M45" s="6" t="s">
        <v>55</v>
      </c>
      <c r="N45" t="s">
        <v>108</v>
      </c>
      <c r="O45" t="s">
        <v>347</v>
      </c>
      <c r="P45" t="s">
        <v>38</v>
      </c>
      <c r="Q45" t="s">
        <v>81</v>
      </c>
      <c r="R45" t="s">
        <v>348</v>
      </c>
      <c r="S45" t="s">
        <v>41</v>
      </c>
      <c r="T45" t="s">
        <v>112</v>
      </c>
      <c r="U45" t="s">
        <v>73</v>
      </c>
      <c r="V45">
        <v>74447</v>
      </c>
      <c r="W45" t="s">
        <v>61</v>
      </c>
      <c r="X45" t="s">
        <v>62</v>
      </c>
      <c r="Y45" s="6" t="s">
        <v>75</v>
      </c>
      <c r="Z45" s="6">
        <v>1</v>
      </c>
      <c r="AA45" s="6" t="str" cm="1">
        <f t="array" ref="AA45">_xlfn.IFS(Z45&gt;=5,"VERY HIGH",Z45&gt;=4,"HIGH",Z45&gt;=3,"MED",TRUE,"LOW")</f>
        <v>LOW</v>
      </c>
    </row>
    <row r="46" spans="1:27" x14ac:dyDescent="0.25">
      <c r="A46" s="6">
        <v>2188</v>
      </c>
      <c r="B46" s="6" t="s">
        <v>349</v>
      </c>
      <c r="C46" s="6" t="s">
        <v>350</v>
      </c>
      <c r="D46" s="1">
        <v>44238</v>
      </c>
      <c r="E46" s="1">
        <v>45105</v>
      </c>
      <c r="F46" t="s">
        <v>28</v>
      </c>
      <c r="G46" t="s">
        <v>351</v>
      </c>
      <c r="H46" t="s">
        <v>352</v>
      </c>
      <c r="I46" s="6" t="s">
        <v>133</v>
      </c>
      <c r="J46" s="6" t="s">
        <v>32</v>
      </c>
      <c r="K46" s="6" t="s">
        <v>33</v>
      </c>
      <c r="L46" t="s">
        <v>89</v>
      </c>
      <c r="M46" s="6" t="s">
        <v>33</v>
      </c>
      <c r="N46" t="s">
        <v>56</v>
      </c>
      <c r="O46" t="s">
        <v>353</v>
      </c>
      <c r="P46" t="s">
        <v>38</v>
      </c>
      <c r="Q46" t="s">
        <v>81</v>
      </c>
      <c r="R46" t="s">
        <v>354</v>
      </c>
      <c r="S46" t="s">
        <v>41</v>
      </c>
      <c r="T46" t="s">
        <v>142</v>
      </c>
      <c r="U46" t="s">
        <v>43</v>
      </c>
      <c r="V46">
        <v>1509</v>
      </c>
      <c r="W46" t="s">
        <v>44</v>
      </c>
      <c r="X46" t="s">
        <v>62</v>
      </c>
      <c r="Y46" s="6" t="s">
        <v>75</v>
      </c>
      <c r="Z46" s="6">
        <v>2</v>
      </c>
      <c r="AA46" s="6" t="str" cm="1">
        <f t="array" ref="AA46">_xlfn.IFS(Z46&gt;=5,"VERY HIGH",Z46&gt;=4,"HIGH",Z46&gt;=3,"MED",TRUE,"LOW")</f>
        <v>LOW</v>
      </c>
    </row>
    <row r="47" spans="1:27" x14ac:dyDescent="0.25">
      <c r="A47" s="6">
        <v>2190</v>
      </c>
      <c r="B47" s="6" t="s">
        <v>355</v>
      </c>
      <c r="C47" s="6" t="s">
        <v>356</v>
      </c>
      <c r="D47" s="1">
        <v>45041</v>
      </c>
      <c r="E47" s="1">
        <v>45092</v>
      </c>
      <c r="F47" t="s">
        <v>28</v>
      </c>
      <c r="G47" t="s">
        <v>357</v>
      </c>
      <c r="H47" t="s">
        <v>358</v>
      </c>
      <c r="I47" s="6" t="s">
        <v>52</v>
      </c>
      <c r="J47" s="6" t="s">
        <v>32</v>
      </c>
      <c r="K47" s="6" t="s">
        <v>33</v>
      </c>
      <c r="L47" t="s">
        <v>34</v>
      </c>
      <c r="M47" s="6" t="s">
        <v>35</v>
      </c>
      <c r="N47" t="s">
        <v>108</v>
      </c>
      <c r="O47" t="s">
        <v>359</v>
      </c>
      <c r="P47" t="s">
        <v>38</v>
      </c>
      <c r="Q47" t="s">
        <v>99</v>
      </c>
      <c r="R47" t="s">
        <v>360</v>
      </c>
      <c r="S47" t="s">
        <v>41</v>
      </c>
      <c r="T47" t="s">
        <v>142</v>
      </c>
      <c r="U47" t="s">
        <v>43</v>
      </c>
      <c r="V47">
        <v>46637</v>
      </c>
      <c r="W47" t="s">
        <v>101</v>
      </c>
      <c r="X47" t="s">
        <v>102</v>
      </c>
      <c r="Y47" s="6" t="s">
        <v>93</v>
      </c>
      <c r="Z47" s="6">
        <v>5</v>
      </c>
      <c r="AA47" s="6" t="str" cm="1">
        <f t="array" ref="AA47">_xlfn.IFS(Z47&gt;=5,"VERY HIGH",Z47&gt;=4,"HIGH",Z47&gt;=3,"MED",TRUE,"LOW")</f>
        <v>VERY HIGH</v>
      </c>
    </row>
    <row r="48" spans="1:27" x14ac:dyDescent="0.25">
      <c r="A48" s="6">
        <v>2191</v>
      </c>
      <c r="B48" s="6" t="s">
        <v>361</v>
      </c>
      <c r="C48" s="6" t="s">
        <v>362</v>
      </c>
      <c r="D48" s="1">
        <v>44241</v>
      </c>
      <c r="E48" s="1">
        <v>45035</v>
      </c>
      <c r="F48" t="s">
        <v>28</v>
      </c>
      <c r="G48" t="s">
        <v>363</v>
      </c>
      <c r="H48" t="s">
        <v>364</v>
      </c>
      <c r="I48" s="6" t="s">
        <v>107</v>
      </c>
      <c r="J48" s="6" t="s">
        <v>32</v>
      </c>
      <c r="K48" s="6" t="s">
        <v>67</v>
      </c>
      <c r="L48" t="s">
        <v>34</v>
      </c>
      <c r="M48" s="6" t="s">
        <v>33</v>
      </c>
      <c r="N48" t="s">
        <v>36</v>
      </c>
      <c r="O48" t="s">
        <v>365</v>
      </c>
      <c r="P48" t="s">
        <v>38</v>
      </c>
      <c r="Q48" t="s">
        <v>110</v>
      </c>
      <c r="R48" t="s">
        <v>366</v>
      </c>
      <c r="S48" t="s">
        <v>41</v>
      </c>
      <c r="T48" t="s">
        <v>60</v>
      </c>
      <c r="U48" t="s">
        <v>43</v>
      </c>
      <c r="V48">
        <v>47342</v>
      </c>
      <c r="W48" t="s">
        <v>101</v>
      </c>
      <c r="X48" t="s">
        <v>62</v>
      </c>
      <c r="Y48" s="6" t="s">
        <v>93</v>
      </c>
      <c r="Z48" s="6">
        <v>5</v>
      </c>
      <c r="AA48" s="6" t="str" cm="1">
        <f t="array" ref="AA48">_xlfn.IFS(Z48&gt;=5,"VERY HIGH",Z48&gt;=4,"HIGH",Z48&gt;=3,"MED",TRUE,"LOW")</f>
        <v>VERY HIGH</v>
      </c>
    </row>
    <row r="49" spans="1:27" x14ac:dyDescent="0.25">
      <c r="A49" s="6">
        <v>2192</v>
      </c>
      <c r="B49" s="6" t="s">
        <v>367</v>
      </c>
      <c r="C49" s="6" t="s">
        <v>368</v>
      </c>
      <c r="D49" s="1">
        <v>44111</v>
      </c>
      <c r="E49" s="1">
        <v>44944</v>
      </c>
      <c r="F49" t="s">
        <v>28</v>
      </c>
      <c r="G49" t="s">
        <v>369</v>
      </c>
      <c r="H49" t="s">
        <v>370</v>
      </c>
      <c r="I49" s="6" t="s">
        <v>118</v>
      </c>
      <c r="J49" s="6" t="s">
        <v>32</v>
      </c>
      <c r="K49" s="6" t="s">
        <v>33</v>
      </c>
      <c r="L49" t="s">
        <v>34</v>
      </c>
      <c r="M49" s="6" t="s">
        <v>33</v>
      </c>
      <c r="N49" t="s">
        <v>108</v>
      </c>
      <c r="O49" t="s">
        <v>371</v>
      </c>
      <c r="P49" t="s">
        <v>38</v>
      </c>
      <c r="Q49" t="s">
        <v>99</v>
      </c>
      <c r="R49" t="s">
        <v>372</v>
      </c>
      <c r="S49" t="s">
        <v>41</v>
      </c>
      <c r="T49" t="s">
        <v>373</v>
      </c>
      <c r="U49" t="s">
        <v>43</v>
      </c>
      <c r="V49">
        <v>41219</v>
      </c>
      <c r="W49" t="s">
        <v>44</v>
      </c>
      <c r="X49" t="s">
        <v>174</v>
      </c>
      <c r="Y49" s="6" t="s">
        <v>93</v>
      </c>
      <c r="Z49" s="6">
        <v>1</v>
      </c>
      <c r="AA49" s="6" t="str" cm="1">
        <f t="array" ref="AA49">_xlfn.IFS(Z49&gt;=5,"VERY HIGH",Z49&gt;=4,"HIGH",Z49&gt;=3,"MED",TRUE,"LOW")</f>
        <v>LOW</v>
      </c>
    </row>
    <row r="50" spans="1:27" x14ac:dyDescent="0.25">
      <c r="A50" s="6">
        <v>2193</v>
      </c>
      <c r="B50" s="6" t="s">
        <v>374</v>
      </c>
      <c r="C50" s="6" t="s">
        <v>375</v>
      </c>
      <c r="D50" s="1">
        <v>43524</v>
      </c>
      <c r="E50" s="1">
        <v>45078</v>
      </c>
      <c r="F50" t="s">
        <v>49</v>
      </c>
      <c r="G50" t="s">
        <v>376</v>
      </c>
      <c r="H50" t="s">
        <v>377</v>
      </c>
      <c r="I50" s="6" t="s">
        <v>79</v>
      </c>
      <c r="J50" s="6" t="s">
        <v>53</v>
      </c>
      <c r="K50" s="6" t="s">
        <v>33</v>
      </c>
      <c r="L50" t="s">
        <v>89</v>
      </c>
      <c r="M50" s="6" t="s">
        <v>33</v>
      </c>
      <c r="N50" t="s">
        <v>56</v>
      </c>
      <c r="O50" t="s">
        <v>378</v>
      </c>
      <c r="P50" t="s">
        <v>38</v>
      </c>
      <c r="Q50" t="s">
        <v>81</v>
      </c>
      <c r="R50" s="2">
        <v>23019</v>
      </c>
      <c r="S50" t="s">
        <v>41</v>
      </c>
      <c r="T50" t="s">
        <v>142</v>
      </c>
      <c r="U50" t="s">
        <v>73</v>
      </c>
      <c r="V50">
        <v>67704</v>
      </c>
      <c r="W50" t="s">
        <v>74</v>
      </c>
      <c r="X50" t="s">
        <v>62</v>
      </c>
      <c r="Y50" s="6" t="s">
        <v>93</v>
      </c>
      <c r="Z50" s="6">
        <v>4</v>
      </c>
      <c r="AA50" s="6" t="str" cm="1">
        <f t="array" ref="AA50">_xlfn.IFS(Z50&gt;=5,"VERY HIGH",Z50&gt;=4,"HIGH",Z50&gt;=3,"MED",TRUE,"LOW")</f>
        <v>HIGH</v>
      </c>
    </row>
    <row r="51" spans="1:27" x14ac:dyDescent="0.25">
      <c r="A51" s="6">
        <v>2195</v>
      </c>
      <c r="B51" s="6" t="s">
        <v>379</v>
      </c>
      <c r="C51" s="6" t="s">
        <v>380</v>
      </c>
      <c r="D51" s="1">
        <v>45079</v>
      </c>
      <c r="E51" s="1">
        <v>45114</v>
      </c>
      <c r="F51" t="s">
        <v>49</v>
      </c>
      <c r="G51" t="s">
        <v>381</v>
      </c>
      <c r="H51" t="s">
        <v>382</v>
      </c>
      <c r="I51" s="6" t="s">
        <v>133</v>
      </c>
      <c r="J51" s="6" t="s">
        <v>32</v>
      </c>
      <c r="K51" s="6" t="s">
        <v>67</v>
      </c>
      <c r="L51" t="s">
        <v>34</v>
      </c>
      <c r="M51" s="6" t="s">
        <v>33</v>
      </c>
      <c r="N51" t="s">
        <v>108</v>
      </c>
      <c r="O51" t="s">
        <v>383</v>
      </c>
      <c r="P51" t="s">
        <v>38</v>
      </c>
      <c r="Q51" t="s">
        <v>172</v>
      </c>
      <c r="R51" t="s">
        <v>384</v>
      </c>
      <c r="S51" t="s">
        <v>41</v>
      </c>
      <c r="T51" t="s">
        <v>142</v>
      </c>
      <c r="U51" t="s">
        <v>43</v>
      </c>
      <c r="V51">
        <v>46366</v>
      </c>
      <c r="W51" t="s">
        <v>44</v>
      </c>
      <c r="X51" t="s">
        <v>102</v>
      </c>
      <c r="Y51" s="6" t="s">
        <v>93</v>
      </c>
      <c r="Z51" s="6">
        <v>2</v>
      </c>
      <c r="AA51" s="6" t="str" cm="1">
        <f t="array" ref="AA51">_xlfn.IFS(Z51&gt;=5,"VERY HIGH",Z51&gt;=4,"HIGH",Z51&gt;=3,"MED",TRUE,"LOW")</f>
        <v>LOW</v>
      </c>
    </row>
    <row r="52" spans="1:27" x14ac:dyDescent="0.25">
      <c r="A52" s="6">
        <v>2196</v>
      </c>
      <c r="B52" s="6" t="s">
        <v>385</v>
      </c>
      <c r="C52" s="6" t="s">
        <v>386</v>
      </c>
      <c r="D52" s="1">
        <v>44879</v>
      </c>
      <c r="E52" s="1">
        <v>44930</v>
      </c>
      <c r="F52" t="s">
        <v>49</v>
      </c>
      <c r="G52" t="s">
        <v>387</v>
      </c>
      <c r="H52" t="s">
        <v>388</v>
      </c>
      <c r="I52" s="6" t="s">
        <v>179</v>
      </c>
      <c r="J52" s="6" t="s">
        <v>53</v>
      </c>
      <c r="K52" s="6" t="s">
        <v>35</v>
      </c>
      <c r="L52" t="s">
        <v>89</v>
      </c>
      <c r="M52" s="6" t="s">
        <v>35</v>
      </c>
      <c r="N52" t="s">
        <v>68</v>
      </c>
      <c r="O52" t="s">
        <v>389</v>
      </c>
      <c r="P52" t="s">
        <v>38</v>
      </c>
      <c r="Q52" t="s">
        <v>172</v>
      </c>
      <c r="R52" t="s">
        <v>390</v>
      </c>
      <c r="S52" t="s">
        <v>41</v>
      </c>
      <c r="T52" t="s">
        <v>391</v>
      </c>
      <c r="U52" t="s">
        <v>73</v>
      </c>
      <c r="V52">
        <v>15989</v>
      </c>
      <c r="W52" t="s">
        <v>74</v>
      </c>
      <c r="X52" t="s">
        <v>102</v>
      </c>
      <c r="Y52" s="6" t="s">
        <v>93</v>
      </c>
      <c r="Z52" s="6">
        <v>5</v>
      </c>
      <c r="AA52" s="6" t="str" cm="1">
        <f t="array" ref="AA52">_xlfn.IFS(Z52&gt;=5,"VERY HIGH",Z52&gt;=4,"HIGH",Z52&gt;=3,"MED",TRUE,"LOW")</f>
        <v>VERY HIGH</v>
      </c>
    </row>
    <row r="53" spans="1:27" x14ac:dyDescent="0.25">
      <c r="A53" s="6">
        <v>2197</v>
      </c>
      <c r="B53" s="6" t="s">
        <v>392</v>
      </c>
      <c r="C53" s="6" t="s">
        <v>393</v>
      </c>
      <c r="D53" s="1">
        <v>43334</v>
      </c>
      <c r="E53" s="1">
        <v>44510</v>
      </c>
      <c r="F53" t="s">
        <v>49</v>
      </c>
      <c r="G53" t="s">
        <v>394</v>
      </c>
      <c r="H53" t="s">
        <v>395</v>
      </c>
      <c r="I53" s="6" t="s">
        <v>52</v>
      </c>
      <c r="J53" s="6" t="s">
        <v>53</v>
      </c>
      <c r="K53" s="6" t="s">
        <v>67</v>
      </c>
      <c r="L53" t="s">
        <v>34</v>
      </c>
      <c r="M53" s="6" t="s">
        <v>35</v>
      </c>
      <c r="N53" t="s">
        <v>56</v>
      </c>
      <c r="O53" t="s">
        <v>396</v>
      </c>
      <c r="P53" t="s">
        <v>38</v>
      </c>
      <c r="Q53" t="s">
        <v>70</v>
      </c>
      <c r="R53" s="2">
        <v>30654</v>
      </c>
      <c r="S53" t="s">
        <v>41</v>
      </c>
      <c r="T53" t="s">
        <v>391</v>
      </c>
      <c r="U53" t="s">
        <v>43</v>
      </c>
      <c r="V53">
        <v>77437</v>
      </c>
      <c r="W53" t="s">
        <v>101</v>
      </c>
      <c r="X53" t="s">
        <v>174</v>
      </c>
      <c r="Y53" s="6" t="s">
        <v>93</v>
      </c>
      <c r="Z53" s="6">
        <v>4</v>
      </c>
      <c r="AA53" s="6" t="str" cm="1">
        <f t="array" ref="AA53">_xlfn.IFS(Z53&gt;=5,"VERY HIGH",Z53&gt;=4,"HIGH",Z53&gt;=3,"MED",TRUE,"LOW")</f>
        <v>HIGH</v>
      </c>
    </row>
    <row r="54" spans="1:27" x14ac:dyDescent="0.25">
      <c r="A54" s="6">
        <v>2198</v>
      </c>
      <c r="B54" s="6" t="s">
        <v>397</v>
      </c>
      <c r="C54" s="6" t="s">
        <v>398</v>
      </c>
      <c r="D54" s="1">
        <v>44910</v>
      </c>
      <c r="E54" s="1">
        <v>44924</v>
      </c>
      <c r="F54" t="s">
        <v>49</v>
      </c>
      <c r="G54" t="s">
        <v>399</v>
      </c>
      <c r="H54" t="s">
        <v>400</v>
      </c>
      <c r="I54" s="6" t="s">
        <v>107</v>
      </c>
      <c r="J54" s="6" t="s">
        <v>32</v>
      </c>
      <c r="K54" s="6" t="s">
        <v>67</v>
      </c>
      <c r="L54" t="s">
        <v>54</v>
      </c>
      <c r="M54" s="6" t="s">
        <v>55</v>
      </c>
      <c r="N54" t="s">
        <v>36</v>
      </c>
      <c r="O54" t="s">
        <v>401</v>
      </c>
      <c r="P54" t="s">
        <v>38</v>
      </c>
      <c r="Q54" t="s">
        <v>81</v>
      </c>
      <c r="R54" s="2">
        <v>23018</v>
      </c>
      <c r="S54" t="s">
        <v>41</v>
      </c>
      <c r="T54" t="s">
        <v>402</v>
      </c>
      <c r="U54" t="s">
        <v>43</v>
      </c>
      <c r="V54">
        <v>63184</v>
      </c>
      <c r="W54" t="s">
        <v>74</v>
      </c>
      <c r="X54" t="s">
        <v>102</v>
      </c>
      <c r="Y54" s="6" t="s">
        <v>75</v>
      </c>
      <c r="Z54" s="6">
        <v>1</v>
      </c>
      <c r="AA54" s="6" t="str" cm="1">
        <f t="array" ref="AA54">_xlfn.IFS(Z54&gt;=5,"VERY HIGH",Z54&gt;=4,"HIGH",Z54&gt;=3,"MED",TRUE,"LOW")</f>
        <v>LOW</v>
      </c>
    </row>
    <row r="55" spans="1:27" x14ac:dyDescent="0.25">
      <c r="A55" s="6">
        <v>2203</v>
      </c>
      <c r="B55" s="6" t="s">
        <v>403</v>
      </c>
      <c r="C55" s="6" t="s">
        <v>404</v>
      </c>
      <c r="D55" s="1">
        <v>43890</v>
      </c>
      <c r="E55" s="1">
        <v>44336</v>
      </c>
      <c r="F55" t="s">
        <v>49</v>
      </c>
      <c r="G55" t="s">
        <v>405</v>
      </c>
      <c r="H55" t="s">
        <v>406</v>
      </c>
      <c r="I55" s="6" t="s">
        <v>79</v>
      </c>
      <c r="J55" s="6" t="s">
        <v>53</v>
      </c>
      <c r="K55" s="6" t="s">
        <v>67</v>
      </c>
      <c r="L55" t="s">
        <v>89</v>
      </c>
      <c r="M55" s="6" t="s">
        <v>33</v>
      </c>
      <c r="N55" t="s">
        <v>56</v>
      </c>
      <c r="O55" t="s">
        <v>407</v>
      </c>
      <c r="P55" t="s">
        <v>38</v>
      </c>
      <c r="Q55" t="s">
        <v>99</v>
      </c>
      <c r="R55" s="2">
        <v>31536</v>
      </c>
      <c r="S55" t="s">
        <v>41</v>
      </c>
      <c r="T55" t="s">
        <v>112</v>
      </c>
      <c r="U55" t="s">
        <v>43</v>
      </c>
      <c r="V55">
        <v>42742</v>
      </c>
      <c r="W55" t="s">
        <v>101</v>
      </c>
      <c r="X55" t="s">
        <v>62</v>
      </c>
      <c r="Y55" s="6" t="s">
        <v>75</v>
      </c>
      <c r="Z55" s="6">
        <v>1</v>
      </c>
      <c r="AA55" s="6" t="str" cm="1">
        <f t="array" ref="AA55">_xlfn.IFS(Z55&gt;=5,"VERY HIGH",Z55&gt;=4,"HIGH",Z55&gt;=3,"MED",TRUE,"LOW")</f>
        <v>LOW</v>
      </c>
    </row>
    <row r="56" spans="1:27" x14ac:dyDescent="0.25">
      <c r="A56" s="6">
        <v>2204</v>
      </c>
      <c r="B56" s="6" t="s">
        <v>408</v>
      </c>
      <c r="C56" s="6" t="s">
        <v>409</v>
      </c>
      <c r="D56" s="1">
        <v>44463</v>
      </c>
      <c r="E56" s="1">
        <v>44589</v>
      </c>
      <c r="F56" t="s">
        <v>49</v>
      </c>
      <c r="G56" t="s">
        <v>410</v>
      </c>
      <c r="H56" t="s">
        <v>411</v>
      </c>
      <c r="I56" s="6" t="s">
        <v>88</v>
      </c>
      <c r="J56" s="6" t="s">
        <v>32</v>
      </c>
      <c r="K56" s="6" t="s">
        <v>33</v>
      </c>
      <c r="L56" t="s">
        <v>54</v>
      </c>
      <c r="M56" s="6" t="s">
        <v>33</v>
      </c>
      <c r="N56" t="s">
        <v>36</v>
      </c>
      <c r="O56" t="s">
        <v>412</v>
      </c>
      <c r="P56" t="s">
        <v>38</v>
      </c>
      <c r="Q56" t="s">
        <v>413</v>
      </c>
      <c r="R56" t="s">
        <v>414</v>
      </c>
      <c r="S56" t="s">
        <v>41</v>
      </c>
      <c r="T56" t="s">
        <v>6</v>
      </c>
      <c r="U56" t="s">
        <v>43</v>
      </c>
      <c r="V56">
        <v>58905</v>
      </c>
      <c r="W56" t="s">
        <v>113</v>
      </c>
      <c r="X56" t="s">
        <v>174</v>
      </c>
      <c r="Y56" s="6" t="s">
        <v>93</v>
      </c>
      <c r="Z56" s="6">
        <v>2</v>
      </c>
      <c r="AA56" s="6" t="str" cm="1">
        <f t="array" ref="AA56">_xlfn.IFS(Z56&gt;=5,"VERY HIGH",Z56&gt;=4,"HIGH",Z56&gt;=3,"MED",TRUE,"LOW")</f>
        <v>LOW</v>
      </c>
    </row>
    <row r="57" spans="1:27" x14ac:dyDescent="0.25">
      <c r="A57" s="6">
        <v>2205</v>
      </c>
      <c r="B57" s="6" t="s">
        <v>415</v>
      </c>
      <c r="C57" s="6" t="s">
        <v>416</v>
      </c>
      <c r="D57" s="1">
        <v>44664</v>
      </c>
      <c r="E57" s="1">
        <v>45137</v>
      </c>
      <c r="F57" t="s">
        <v>49</v>
      </c>
      <c r="G57" t="s">
        <v>417</v>
      </c>
      <c r="H57" t="s">
        <v>418</v>
      </c>
      <c r="I57" s="6" t="s">
        <v>133</v>
      </c>
      <c r="J57" s="6" t="s">
        <v>32</v>
      </c>
      <c r="K57" s="6" t="s">
        <v>35</v>
      </c>
      <c r="L57" t="s">
        <v>54</v>
      </c>
      <c r="M57" s="6" t="s">
        <v>35</v>
      </c>
      <c r="N57" t="s">
        <v>56</v>
      </c>
      <c r="O57" t="s">
        <v>419</v>
      </c>
      <c r="P57" t="s">
        <v>38</v>
      </c>
      <c r="Q57" t="s">
        <v>260</v>
      </c>
      <c r="R57" t="s">
        <v>420</v>
      </c>
      <c r="S57" t="s">
        <v>41</v>
      </c>
      <c r="T57" t="s">
        <v>285</v>
      </c>
      <c r="U57" t="s">
        <v>43</v>
      </c>
      <c r="V57">
        <v>32235</v>
      </c>
      <c r="W57" t="s">
        <v>44</v>
      </c>
      <c r="X57" t="s">
        <v>174</v>
      </c>
      <c r="Y57" s="6" t="s">
        <v>93</v>
      </c>
      <c r="Z57" s="6">
        <v>4</v>
      </c>
      <c r="AA57" s="6" t="str" cm="1">
        <f t="array" ref="AA57">_xlfn.IFS(Z57&gt;=5,"VERY HIGH",Z57&gt;=4,"HIGH",Z57&gt;=3,"MED",TRUE,"LOW")</f>
        <v>HIGH</v>
      </c>
    </row>
    <row r="58" spans="1:27" x14ac:dyDescent="0.25">
      <c r="A58" s="6">
        <v>2210</v>
      </c>
      <c r="B58" s="6" t="s">
        <v>421</v>
      </c>
      <c r="C58" s="6" t="s">
        <v>422</v>
      </c>
      <c r="D58" s="1">
        <v>44347</v>
      </c>
      <c r="E58" s="1">
        <v>44865</v>
      </c>
      <c r="F58" t="s">
        <v>423</v>
      </c>
      <c r="G58" t="s">
        <v>424</v>
      </c>
      <c r="H58" t="s">
        <v>425</v>
      </c>
      <c r="I58" s="6" t="s">
        <v>88</v>
      </c>
      <c r="J58" s="6" t="s">
        <v>32</v>
      </c>
      <c r="K58" s="6" t="s">
        <v>33</v>
      </c>
      <c r="L58" t="s">
        <v>34</v>
      </c>
      <c r="M58" s="6" t="s">
        <v>55</v>
      </c>
      <c r="N58" t="s">
        <v>68</v>
      </c>
      <c r="O58" t="s">
        <v>426</v>
      </c>
      <c r="P58" t="s">
        <v>427</v>
      </c>
      <c r="Q58" t="s">
        <v>70</v>
      </c>
      <c r="R58" s="2">
        <v>24078</v>
      </c>
      <c r="S58" t="s">
        <v>41</v>
      </c>
      <c r="T58" t="s">
        <v>428</v>
      </c>
      <c r="U58" t="s">
        <v>43</v>
      </c>
      <c r="V58">
        <v>2360</v>
      </c>
      <c r="W58" t="s">
        <v>44</v>
      </c>
      <c r="X58" t="s">
        <v>102</v>
      </c>
      <c r="Y58" s="6" t="s">
        <v>75</v>
      </c>
      <c r="Z58" s="6">
        <v>4</v>
      </c>
      <c r="AA58" s="6" t="str" cm="1">
        <f t="array" ref="AA58">_xlfn.IFS(Z58&gt;=5,"VERY HIGH",Z58&gt;=4,"HIGH",Z58&gt;=3,"MED",TRUE,"LOW")</f>
        <v>HIGH</v>
      </c>
    </row>
    <row r="59" spans="1:27" x14ac:dyDescent="0.25">
      <c r="A59" s="6">
        <v>2212</v>
      </c>
      <c r="B59" s="6" t="s">
        <v>429</v>
      </c>
      <c r="C59" s="6" t="s">
        <v>162</v>
      </c>
      <c r="D59" s="1">
        <v>44745</v>
      </c>
      <c r="E59" s="1">
        <v>45007</v>
      </c>
      <c r="F59" t="s">
        <v>423</v>
      </c>
      <c r="G59" t="s">
        <v>430</v>
      </c>
      <c r="H59" t="s">
        <v>431</v>
      </c>
      <c r="I59" s="6" t="s">
        <v>118</v>
      </c>
      <c r="J59" s="6" t="s">
        <v>32</v>
      </c>
      <c r="K59" s="6" t="s">
        <v>35</v>
      </c>
      <c r="L59" t="s">
        <v>34</v>
      </c>
      <c r="M59" s="6" t="s">
        <v>33</v>
      </c>
      <c r="N59" t="s">
        <v>56</v>
      </c>
      <c r="O59" t="s">
        <v>432</v>
      </c>
      <c r="P59" t="s">
        <v>427</v>
      </c>
      <c r="Q59" t="s">
        <v>81</v>
      </c>
      <c r="R59" s="2">
        <v>33547</v>
      </c>
      <c r="S59" t="s">
        <v>41</v>
      </c>
      <c r="T59" t="s">
        <v>433</v>
      </c>
      <c r="U59" t="s">
        <v>43</v>
      </c>
      <c r="V59">
        <v>74179</v>
      </c>
      <c r="W59" t="s">
        <v>74</v>
      </c>
      <c r="X59" t="s">
        <v>45</v>
      </c>
      <c r="Y59" s="6" t="s">
        <v>75</v>
      </c>
      <c r="Z59" s="6">
        <v>1</v>
      </c>
      <c r="AA59" s="6" t="str" cm="1">
        <f t="array" ref="AA59">_xlfn.IFS(Z59&gt;=5,"VERY HIGH",Z59&gt;=4,"HIGH",Z59&gt;=3,"MED",TRUE,"LOW")</f>
        <v>LOW</v>
      </c>
    </row>
    <row r="60" spans="1:27" x14ac:dyDescent="0.25">
      <c r="A60" s="6">
        <v>2213</v>
      </c>
      <c r="B60" s="6" t="s">
        <v>434</v>
      </c>
      <c r="C60" s="6" t="s">
        <v>435</v>
      </c>
      <c r="D60" s="1">
        <v>45000</v>
      </c>
      <c r="E60" s="1">
        <v>45056</v>
      </c>
      <c r="F60" t="s">
        <v>423</v>
      </c>
      <c r="G60" t="s">
        <v>436</v>
      </c>
      <c r="H60" t="s">
        <v>437</v>
      </c>
      <c r="I60" s="6" t="s">
        <v>107</v>
      </c>
      <c r="J60" s="6" t="s">
        <v>32</v>
      </c>
      <c r="K60" s="6" t="s">
        <v>33</v>
      </c>
      <c r="L60" t="s">
        <v>89</v>
      </c>
      <c r="M60" s="6" t="s">
        <v>35</v>
      </c>
      <c r="N60" t="s">
        <v>36</v>
      </c>
      <c r="O60" t="s">
        <v>438</v>
      </c>
      <c r="P60" t="s">
        <v>427</v>
      </c>
      <c r="Q60" t="s">
        <v>413</v>
      </c>
      <c r="R60" s="2">
        <v>23810</v>
      </c>
      <c r="S60" t="s">
        <v>41</v>
      </c>
      <c r="T60" t="s">
        <v>439</v>
      </c>
      <c r="U60" t="s">
        <v>43</v>
      </c>
      <c r="V60">
        <v>8415</v>
      </c>
      <c r="W60" t="s">
        <v>101</v>
      </c>
      <c r="X60" t="s">
        <v>62</v>
      </c>
      <c r="Y60" s="6" t="s">
        <v>75</v>
      </c>
      <c r="Z60" s="6">
        <v>5</v>
      </c>
      <c r="AA60" s="6" t="str" cm="1">
        <f t="array" ref="AA60">_xlfn.IFS(Z60&gt;=5,"VERY HIGH",Z60&gt;=4,"HIGH",Z60&gt;=3,"MED",TRUE,"LOW")</f>
        <v>VERY HIGH</v>
      </c>
    </row>
    <row r="61" spans="1:27" x14ac:dyDescent="0.25">
      <c r="A61" s="6">
        <v>2214</v>
      </c>
      <c r="B61" s="6" t="s">
        <v>440</v>
      </c>
      <c r="C61" s="6" t="s">
        <v>441</v>
      </c>
      <c r="D61" s="1">
        <v>44406</v>
      </c>
      <c r="E61" s="1">
        <v>44785</v>
      </c>
      <c r="F61" t="s">
        <v>423</v>
      </c>
      <c r="G61" t="s">
        <v>442</v>
      </c>
      <c r="H61" t="s">
        <v>443</v>
      </c>
      <c r="I61" s="6" t="s">
        <v>179</v>
      </c>
      <c r="J61" s="6" t="s">
        <v>32</v>
      </c>
      <c r="K61" s="6" t="s">
        <v>67</v>
      </c>
      <c r="L61" t="s">
        <v>34</v>
      </c>
      <c r="M61" s="6" t="s">
        <v>35</v>
      </c>
      <c r="N61" t="s">
        <v>68</v>
      </c>
      <c r="O61" t="s">
        <v>444</v>
      </c>
      <c r="P61" t="s">
        <v>427</v>
      </c>
      <c r="Q61" t="s">
        <v>81</v>
      </c>
      <c r="R61" t="s">
        <v>445</v>
      </c>
      <c r="S61" t="s">
        <v>41</v>
      </c>
      <c r="T61" t="s">
        <v>446</v>
      </c>
      <c r="U61" t="s">
        <v>43</v>
      </c>
      <c r="V61">
        <v>8196</v>
      </c>
      <c r="W61" t="s">
        <v>44</v>
      </c>
      <c r="X61" t="s">
        <v>62</v>
      </c>
      <c r="Y61" s="6" t="s">
        <v>75</v>
      </c>
      <c r="Z61" s="6">
        <v>4</v>
      </c>
      <c r="AA61" s="6" t="str" cm="1">
        <f t="array" ref="AA61">_xlfn.IFS(Z61&gt;=5,"VERY HIGH",Z61&gt;=4,"HIGH",Z61&gt;=3,"MED",TRUE,"LOW")</f>
        <v>HIGH</v>
      </c>
    </row>
    <row r="62" spans="1:27" x14ac:dyDescent="0.25">
      <c r="A62" s="6">
        <v>2215</v>
      </c>
      <c r="B62" s="6" t="s">
        <v>447</v>
      </c>
      <c r="C62" s="6" t="s">
        <v>448</v>
      </c>
      <c r="D62" s="1">
        <v>44597</v>
      </c>
      <c r="E62" s="1">
        <v>44939</v>
      </c>
      <c r="F62" t="s">
        <v>423</v>
      </c>
      <c r="G62" t="s">
        <v>449</v>
      </c>
      <c r="H62" t="s">
        <v>450</v>
      </c>
      <c r="I62" s="6" t="s">
        <v>133</v>
      </c>
      <c r="J62" s="6" t="s">
        <v>32</v>
      </c>
      <c r="K62" s="6" t="s">
        <v>67</v>
      </c>
      <c r="L62" t="s">
        <v>54</v>
      </c>
      <c r="M62" s="6" t="s">
        <v>55</v>
      </c>
      <c r="N62" t="s">
        <v>68</v>
      </c>
      <c r="O62" t="s">
        <v>451</v>
      </c>
      <c r="P62" t="s">
        <v>427</v>
      </c>
      <c r="Q62" t="s">
        <v>110</v>
      </c>
      <c r="R62" t="s">
        <v>452</v>
      </c>
      <c r="S62" t="s">
        <v>41</v>
      </c>
      <c r="T62" t="s">
        <v>60</v>
      </c>
      <c r="U62" t="s">
        <v>43</v>
      </c>
      <c r="V62">
        <v>95814</v>
      </c>
      <c r="W62" t="s">
        <v>101</v>
      </c>
      <c r="X62" t="s">
        <v>174</v>
      </c>
      <c r="Y62" s="6" t="s">
        <v>75</v>
      </c>
      <c r="Z62" s="6">
        <v>1</v>
      </c>
      <c r="AA62" s="6" t="str" cm="1">
        <f t="array" ref="AA62">_xlfn.IFS(Z62&gt;=5,"VERY HIGH",Z62&gt;=4,"HIGH",Z62&gt;=3,"MED",TRUE,"LOW")</f>
        <v>LOW</v>
      </c>
    </row>
    <row r="63" spans="1:27" x14ac:dyDescent="0.25">
      <c r="A63" s="6">
        <v>2217</v>
      </c>
      <c r="B63" s="6" t="s">
        <v>453</v>
      </c>
      <c r="C63" s="6" t="s">
        <v>454</v>
      </c>
      <c r="D63" s="1">
        <v>44158</v>
      </c>
      <c r="E63" s="1">
        <v>44179</v>
      </c>
      <c r="F63" t="s">
        <v>455</v>
      </c>
      <c r="G63" t="s">
        <v>456</v>
      </c>
      <c r="H63" t="s">
        <v>457</v>
      </c>
      <c r="I63" s="6" t="s">
        <v>239</v>
      </c>
      <c r="J63" s="6" t="s">
        <v>32</v>
      </c>
      <c r="K63" s="6" t="s">
        <v>33</v>
      </c>
      <c r="L63" t="s">
        <v>89</v>
      </c>
      <c r="M63" s="6" t="s">
        <v>55</v>
      </c>
      <c r="N63" t="s">
        <v>108</v>
      </c>
      <c r="O63" t="s">
        <v>458</v>
      </c>
      <c r="P63" t="s">
        <v>427</v>
      </c>
      <c r="Q63" t="s">
        <v>459</v>
      </c>
      <c r="R63" t="s">
        <v>460</v>
      </c>
      <c r="S63" t="s">
        <v>461</v>
      </c>
      <c r="T63" t="s">
        <v>462</v>
      </c>
      <c r="U63" t="s">
        <v>43</v>
      </c>
      <c r="V63">
        <v>52244</v>
      </c>
      <c r="W63" t="s">
        <v>61</v>
      </c>
      <c r="X63" t="s">
        <v>174</v>
      </c>
      <c r="Y63" s="6" t="s">
        <v>75</v>
      </c>
      <c r="Z63" s="6">
        <v>4</v>
      </c>
      <c r="AA63" s="6" t="str" cm="1">
        <f t="array" ref="AA63">_xlfn.IFS(Z63&gt;=5,"VERY HIGH",Z63&gt;=4,"HIGH",Z63&gt;=3,"MED",TRUE,"LOW")</f>
        <v>HIGH</v>
      </c>
    </row>
    <row r="64" spans="1:27" x14ac:dyDescent="0.25">
      <c r="A64" s="6">
        <v>2218</v>
      </c>
      <c r="B64" s="6" t="s">
        <v>463</v>
      </c>
      <c r="C64" s="6" t="s">
        <v>464</v>
      </c>
      <c r="D64" s="1">
        <v>43517</v>
      </c>
      <c r="E64" s="1">
        <v>44855</v>
      </c>
      <c r="F64" t="s">
        <v>465</v>
      </c>
      <c r="G64" t="s">
        <v>466</v>
      </c>
      <c r="H64" t="s">
        <v>467</v>
      </c>
      <c r="I64" s="6" t="s">
        <v>52</v>
      </c>
      <c r="J64" s="6" t="s">
        <v>32</v>
      </c>
      <c r="K64" s="6" t="s">
        <v>33</v>
      </c>
      <c r="L64" t="s">
        <v>54</v>
      </c>
      <c r="M64" s="6" t="s">
        <v>33</v>
      </c>
      <c r="N64" t="s">
        <v>68</v>
      </c>
      <c r="O64" t="s">
        <v>468</v>
      </c>
      <c r="P64" t="s">
        <v>427</v>
      </c>
      <c r="Q64" t="s">
        <v>81</v>
      </c>
      <c r="R64" s="2">
        <v>24695</v>
      </c>
      <c r="S64" t="s">
        <v>41</v>
      </c>
      <c r="T64" t="s">
        <v>72</v>
      </c>
      <c r="U64" t="s">
        <v>43</v>
      </c>
      <c r="V64">
        <v>29237</v>
      </c>
      <c r="W64" t="s">
        <v>101</v>
      </c>
      <c r="X64" t="s">
        <v>45</v>
      </c>
      <c r="Y64" s="6" t="s">
        <v>75</v>
      </c>
      <c r="Z64" s="6">
        <v>4</v>
      </c>
      <c r="AA64" s="6" t="str" cm="1">
        <f t="array" ref="AA64">_xlfn.IFS(Z64&gt;=5,"VERY HIGH",Z64&gt;=4,"HIGH",Z64&gt;=3,"MED",TRUE,"LOW")</f>
        <v>HIGH</v>
      </c>
    </row>
    <row r="65" spans="1:27" x14ac:dyDescent="0.25">
      <c r="A65" s="6">
        <v>2219</v>
      </c>
      <c r="B65" s="6" t="s">
        <v>469</v>
      </c>
      <c r="C65" s="6" t="s">
        <v>470</v>
      </c>
      <c r="D65" s="1">
        <v>44829</v>
      </c>
      <c r="E65" s="1">
        <v>45052</v>
      </c>
      <c r="F65" t="s">
        <v>423</v>
      </c>
      <c r="G65" t="s">
        <v>471</v>
      </c>
      <c r="H65" t="s">
        <v>472</v>
      </c>
      <c r="I65" s="6" t="s">
        <v>52</v>
      </c>
      <c r="J65" s="6" t="s">
        <v>32</v>
      </c>
      <c r="K65" s="6" t="s">
        <v>33</v>
      </c>
      <c r="L65" t="s">
        <v>34</v>
      </c>
      <c r="M65" s="6" t="s">
        <v>33</v>
      </c>
      <c r="N65" t="s">
        <v>36</v>
      </c>
      <c r="O65" t="s">
        <v>473</v>
      </c>
      <c r="P65" t="s">
        <v>427</v>
      </c>
      <c r="Q65" t="s">
        <v>70</v>
      </c>
      <c r="R65" t="s">
        <v>474</v>
      </c>
      <c r="S65" t="s">
        <v>41</v>
      </c>
      <c r="T65" t="s">
        <v>142</v>
      </c>
      <c r="U65" t="s">
        <v>43</v>
      </c>
      <c r="V65">
        <v>8635</v>
      </c>
      <c r="W65" t="s">
        <v>61</v>
      </c>
      <c r="X65" t="s">
        <v>45</v>
      </c>
      <c r="Y65" s="6" t="s">
        <v>75</v>
      </c>
      <c r="Z65" s="6">
        <v>5</v>
      </c>
      <c r="AA65" s="6" t="str" cm="1">
        <f t="array" ref="AA65">_xlfn.IFS(Z65&gt;=5,"VERY HIGH",Z65&gt;=4,"HIGH",Z65&gt;=3,"MED",TRUE,"LOW")</f>
        <v>VERY HIGH</v>
      </c>
    </row>
    <row r="66" spans="1:27" x14ac:dyDescent="0.25">
      <c r="A66" s="6">
        <v>2222</v>
      </c>
      <c r="B66" s="6" t="s">
        <v>475</v>
      </c>
      <c r="C66" s="6" t="s">
        <v>476</v>
      </c>
      <c r="D66" s="1">
        <v>44033</v>
      </c>
      <c r="E66" s="1">
        <v>44426</v>
      </c>
      <c r="F66" t="s">
        <v>423</v>
      </c>
      <c r="G66" t="s">
        <v>477</v>
      </c>
      <c r="H66" t="s">
        <v>478</v>
      </c>
      <c r="I66" s="6" t="s">
        <v>239</v>
      </c>
      <c r="J66" s="6" t="s">
        <v>32</v>
      </c>
      <c r="K66" s="6" t="s">
        <v>33</v>
      </c>
      <c r="L66" t="s">
        <v>89</v>
      </c>
      <c r="M66" s="6" t="s">
        <v>55</v>
      </c>
      <c r="N66" t="s">
        <v>68</v>
      </c>
      <c r="O66" t="s">
        <v>479</v>
      </c>
      <c r="P66" t="s">
        <v>427</v>
      </c>
      <c r="Q66" t="s">
        <v>70</v>
      </c>
      <c r="R66" t="s">
        <v>480</v>
      </c>
      <c r="S66" t="s">
        <v>41</v>
      </c>
      <c r="T66" t="s">
        <v>142</v>
      </c>
      <c r="U66" t="s">
        <v>43</v>
      </c>
      <c r="V66">
        <v>77955</v>
      </c>
      <c r="W66" t="s">
        <v>61</v>
      </c>
      <c r="X66" t="s">
        <v>45</v>
      </c>
      <c r="Y66" s="6" t="s">
        <v>75</v>
      </c>
      <c r="Z66" s="6">
        <v>4</v>
      </c>
      <c r="AA66" s="6" t="str" cm="1">
        <f t="array" ref="AA66">_xlfn.IFS(Z66&gt;=5,"VERY HIGH",Z66&gt;=4,"HIGH",Z66&gt;=3,"MED",TRUE,"LOW")</f>
        <v>HIGH</v>
      </c>
    </row>
    <row r="67" spans="1:27" x14ac:dyDescent="0.25">
      <c r="A67" s="6">
        <v>2226</v>
      </c>
      <c r="B67" s="6" t="s">
        <v>481</v>
      </c>
      <c r="C67" s="6" t="s">
        <v>482</v>
      </c>
      <c r="D67" s="1">
        <v>43546</v>
      </c>
      <c r="E67" s="1">
        <v>44364</v>
      </c>
      <c r="F67" t="s">
        <v>423</v>
      </c>
      <c r="G67" t="s">
        <v>483</v>
      </c>
      <c r="H67" t="s">
        <v>484</v>
      </c>
      <c r="I67" s="6" t="s">
        <v>52</v>
      </c>
      <c r="J67" s="6" t="s">
        <v>32</v>
      </c>
      <c r="K67" s="6" t="s">
        <v>67</v>
      </c>
      <c r="L67" t="s">
        <v>89</v>
      </c>
      <c r="M67" s="6" t="s">
        <v>35</v>
      </c>
      <c r="N67" t="s">
        <v>68</v>
      </c>
      <c r="O67" t="s">
        <v>485</v>
      </c>
      <c r="P67" t="s">
        <v>427</v>
      </c>
      <c r="Q67" t="s">
        <v>486</v>
      </c>
      <c r="R67" s="2">
        <v>22106</v>
      </c>
      <c r="S67" t="s">
        <v>41</v>
      </c>
      <c r="T67" t="s">
        <v>487</v>
      </c>
      <c r="U67" t="s">
        <v>43</v>
      </c>
      <c r="V67">
        <v>73392</v>
      </c>
      <c r="W67" t="s">
        <v>74</v>
      </c>
      <c r="X67" t="s">
        <v>62</v>
      </c>
      <c r="Y67" s="6" t="s">
        <v>75</v>
      </c>
      <c r="Z67" s="6">
        <v>1</v>
      </c>
      <c r="AA67" s="6" t="str" cm="1">
        <f t="array" ref="AA67">_xlfn.IFS(Z67&gt;=5,"VERY HIGH",Z67&gt;=4,"HIGH",Z67&gt;=3,"MED",TRUE,"LOW")</f>
        <v>LOW</v>
      </c>
    </row>
    <row r="68" spans="1:27" x14ac:dyDescent="0.25">
      <c r="A68" s="6">
        <v>2228</v>
      </c>
      <c r="B68" s="6" t="s">
        <v>488</v>
      </c>
      <c r="C68" s="6" t="s">
        <v>489</v>
      </c>
      <c r="D68" s="1">
        <v>43324</v>
      </c>
      <c r="E68" s="1">
        <v>44725</v>
      </c>
      <c r="F68" t="s">
        <v>423</v>
      </c>
      <c r="G68" t="s">
        <v>490</v>
      </c>
      <c r="H68" t="s">
        <v>491</v>
      </c>
      <c r="I68" s="6" t="s">
        <v>118</v>
      </c>
      <c r="J68" s="6" t="s">
        <v>32</v>
      </c>
      <c r="K68" s="6" t="s">
        <v>33</v>
      </c>
      <c r="L68" t="s">
        <v>54</v>
      </c>
      <c r="M68" s="6" t="s">
        <v>33</v>
      </c>
      <c r="N68" t="s">
        <v>68</v>
      </c>
      <c r="O68" t="s">
        <v>492</v>
      </c>
      <c r="P68" t="s">
        <v>427</v>
      </c>
      <c r="Q68" t="s">
        <v>493</v>
      </c>
      <c r="R68" t="s">
        <v>494</v>
      </c>
      <c r="S68" t="s">
        <v>41</v>
      </c>
      <c r="T68" t="s">
        <v>142</v>
      </c>
      <c r="U68" t="s">
        <v>43</v>
      </c>
      <c r="V68">
        <v>58630</v>
      </c>
      <c r="W68" t="s">
        <v>74</v>
      </c>
      <c r="X68" t="s">
        <v>174</v>
      </c>
      <c r="Y68" s="6" t="s">
        <v>46</v>
      </c>
      <c r="Z68" s="6">
        <v>4</v>
      </c>
      <c r="AA68" s="6" t="str" cm="1">
        <f t="array" ref="AA68">_xlfn.IFS(Z68&gt;=5,"VERY HIGH",Z68&gt;=4,"HIGH",Z68&gt;=3,"MED",TRUE,"LOW")</f>
        <v>HIGH</v>
      </c>
    </row>
    <row r="69" spans="1:27" x14ac:dyDescent="0.25">
      <c r="A69" s="6">
        <v>2234</v>
      </c>
      <c r="B69" s="6" t="s">
        <v>247</v>
      </c>
      <c r="C69" s="6" t="s">
        <v>495</v>
      </c>
      <c r="D69" s="1">
        <v>44247</v>
      </c>
      <c r="E69" s="1">
        <v>44570</v>
      </c>
      <c r="F69" t="s">
        <v>423</v>
      </c>
      <c r="G69" t="s">
        <v>496</v>
      </c>
      <c r="H69" t="s">
        <v>497</v>
      </c>
      <c r="I69" s="6" t="s">
        <v>107</v>
      </c>
      <c r="J69" s="6" t="s">
        <v>32</v>
      </c>
      <c r="K69" s="6" t="s">
        <v>33</v>
      </c>
      <c r="L69" t="s">
        <v>34</v>
      </c>
      <c r="M69" s="6" t="s">
        <v>35</v>
      </c>
      <c r="N69" t="s">
        <v>68</v>
      </c>
      <c r="O69" t="s">
        <v>498</v>
      </c>
      <c r="P69" t="s">
        <v>427</v>
      </c>
      <c r="Q69" t="s">
        <v>70</v>
      </c>
      <c r="R69" t="s">
        <v>499</v>
      </c>
      <c r="S69" t="s">
        <v>41</v>
      </c>
      <c r="T69" t="s">
        <v>142</v>
      </c>
      <c r="U69" t="s">
        <v>43</v>
      </c>
      <c r="V69">
        <v>87474</v>
      </c>
      <c r="W69" t="s">
        <v>44</v>
      </c>
      <c r="X69" t="s">
        <v>62</v>
      </c>
      <c r="Y69" s="6" t="s">
        <v>500</v>
      </c>
      <c r="Z69" s="6">
        <v>2</v>
      </c>
      <c r="AA69" s="6" t="str" cm="1">
        <f t="array" ref="AA69">_xlfn.IFS(Z69&gt;=5,"VERY HIGH",Z69&gt;=4,"HIGH",Z69&gt;=3,"MED",TRUE,"LOW")</f>
        <v>LOW</v>
      </c>
    </row>
    <row r="70" spans="1:27" x14ac:dyDescent="0.25">
      <c r="A70" s="6">
        <v>2236</v>
      </c>
      <c r="B70" s="6" t="s">
        <v>501</v>
      </c>
      <c r="C70" s="6" t="s">
        <v>502</v>
      </c>
      <c r="D70" s="1">
        <v>43457</v>
      </c>
      <c r="E70" s="1">
        <v>44480</v>
      </c>
      <c r="F70" t="s">
        <v>423</v>
      </c>
      <c r="G70" t="s">
        <v>503</v>
      </c>
      <c r="H70" t="s">
        <v>504</v>
      </c>
      <c r="I70" s="6" t="s">
        <v>133</v>
      </c>
      <c r="J70" s="6" t="s">
        <v>32</v>
      </c>
      <c r="K70" s="6" t="s">
        <v>35</v>
      </c>
      <c r="L70" t="s">
        <v>89</v>
      </c>
      <c r="M70" s="6" t="s">
        <v>55</v>
      </c>
      <c r="N70" t="s">
        <v>56</v>
      </c>
      <c r="O70" t="s">
        <v>505</v>
      </c>
      <c r="P70" t="s">
        <v>427</v>
      </c>
      <c r="Q70" t="s">
        <v>110</v>
      </c>
      <c r="R70" t="s">
        <v>506</v>
      </c>
      <c r="S70" t="s">
        <v>461</v>
      </c>
      <c r="T70" t="s">
        <v>83</v>
      </c>
      <c r="U70" t="s">
        <v>43</v>
      </c>
      <c r="V70">
        <v>44145</v>
      </c>
      <c r="W70" t="s">
        <v>61</v>
      </c>
      <c r="X70" t="s">
        <v>45</v>
      </c>
      <c r="Y70" s="6" t="s">
        <v>500</v>
      </c>
      <c r="Z70" s="6">
        <v>1</v>
      </c>
      <c r="AA70" s="6" t="str" cm="1">
        <f t="array" ref="AA70">_xlfn.IFS(Z70&gt;=5,"VERY HIGH",Z70&gt;=4,"HIGH",Z70&gt;=3,"MED",TRUE,"LOW")</f>
        <v>LOW</v>
      </c>
    </row>
    <row r="71" spans="1:27" x14ac:dyDescent="0.25">
      <c r="A71" s="6">
        <v>2237</v>
      </c>
      <c r="B71" s="6" t="s">
        <v>507</v>
      </c>
      <c r="C71" s="6" t="s">
        <v>305</v>
      </c>
      <c r="D71" s="1">
        <v>44571</v>
      </c>
      <c r="E71" s="1">
        <v>44930</v>
      </c>
      <c r="F71" t="s">
        <v>508</v>
      </c>
      <c r="G71" t="s">
        <v>509</v>
      </c>
      <c r="H71" t="s">
        <v>510</v>
      </c>
      <c r="I71" s="6" t="s">
        <v>31</v>
      </c>
      <c r="J71" s="6" t="s">
        <v>32</v>
      </c>
      <c r="K71" s="6" t="s">
        <v>35</v>
      </c>
      <c r="L71" t="s">
        <v>54</v>
      </c>
      <c r="M71" s="6" t="s">
        <v>55</v>
      </c>
      <c r="N71" t="s">
        <v>68</v>
      </c>
      <c r="O71" t="s">
        <v>511</v>
      </c>
      <c r="P71" t="s">
        <v>427</v>
      </c>
      <c r="Q71" t="s">
        <v>172</v>
      </c>
      <c r="R71" t="s">
        <v>512</v>
      </c>
      <c r="S71" t="s">
        <v>461</v>
      </c>
      <c r="T71" t="s">
        <v>142</v>
      </c>
      <c r="U71" t="s">
        <v>43</v>
      </c>
      <c r="V71">
        <v>25760</v>
      </c>
      <c r="W71" t="s">
        <v>113</v>
      </c>
      <c r="X71" t="s">
        <v>102</v>
      </c>
      <c r="Y71" s="6" t="s">
        <v>500</v>
      </c>
      <c r="Z71" s="6">
        <v>2</v>
      </c>
      <c r="AA71" s="6" t="str" cm="1">
        <f t="array" ref="AA71">_xlfn.IFS(Z71&gt;=5,"VERY HIGH",Z71&gt;=4,"HIGH",Z71&gt;=3,"MED",TRUE,"LOW")</f>
        <v>LOW</v>
      </c>
    </row>
    <row r="72" spans="1:27" x14ac:dyDescent="0.25">
      <c r="A72" s="6">
        <v>2238</v>
      </c>
      <c r="B72" s="6" t="s">
        <v>513</v>
      </c>
      <c r="C72" s="6" t="s">
        <v>514</v>
      </c>
      <c r="D72" s="1">
        <v>44259</v>
      </c>
      <c r="E72" s="1">
        <v>44536</v>
      </c>
      <c r="F72" t="s">
        <v>455</v>
      </c>
      <c r="G72" t="s">
        <v>515</v>
      </c>
      <c r="H72" t="s">
        <v>516</v>
      </c>
      <c r="I72" s="6" t="s">
        <v>239</v>
      </c>
      <c r="J72" s="6" t="s">
        <v>32</v>
      </c>
      <c r="K72" s="6" t="s">
        <v>33</v>
      </c>
      <c r="L72" t="s">
        <v>54</v>
      </c>
      <c r="M72" s="6" t="s">
        <v>55</v>
      </c>
      <c r="N72" t="s">
        <v>68</v>
      </c>
      <c r="O72" t="s">
        <v>517</v>
      </c>
      <c r="P72" t="s">
        <v>427</v>
      </c>
      <c r="Q72" t="s">
        <v>188</v>
      </c>
      <c r="R72" t="s">
        <v>518</v>
      </c>
      <c r="S72" t="s">
        <v>461</v>
      </c>
      <c r="T72" t="s">
        <v>519</v>
      </c>
      <c r="U72" t="s">
        <v>73</v>
      </c>
      <c r="V72">
        <v>55252</v>
      </c>
      <c r="W72" t="s">
        <v>61</v>
      </c>
      <c r="X72" t="s">
        <v>45</v>
      </c>
      <c r="Y72" s="6" t="s">
        <v>500</v>
      </c>
      <c r="Z72" s="6">
        <v>2</v>
      </c>
      <c r="AA72" s="6" t="str" cm="1">
        <f t="array" ref="AA72">_xlfn.IFS(Z72&gt;=5,"VERY HIGH",Z72&gt;=4,"HIGH",Z72&gt;=3,"MED",TRUE,"LOW")</f>
        <v>LOW</v>
      </c>
    </row>
    <row r="73" spans="1:27" x14ac:dyDescent="0.25">
      <c r="A73" s="6">
        <v>2239</v>
      </c>
      <c r="B73" s="6" t="s">
        <v>520</v>
      </c>
      <c r="C73" s="6" t="s">
        <v>521</v>
      </c>
      <c r="D73" s="1">
        <v>44995</v>
      </c>
      <c r="E73" s="1">
        <v>45020</v>
      </c>
      <c r="F73" t="s">
        <v>465</v>
      </c>
      <c r="G73" t="s">
        <v>522</v>
      </c>
      <c r="H73" t="s">
        <v>523</v>
      </c>
      <c r="I73" s="6" t="s">
        <v>52</v>
      </c>
      <c r="J73" s="6" t="s">
        <v>32</v>
      </c>
      <c r="K73" s="6" t="s">
        <v>35</v>
      </c>
      <c r="L73" t="s">
        <v>34</v>
      </c>
      <c r="M73" s="6" t="s">
        <v>33</v>
      </c>
      <c r="N73" t="s">
        <v>36</v>
      </c>
      <c r="O73" t="s">
        <v>524</v>
      </c>
      <c r="P73" t="s">
        <v>427</v>
      </c>
      <c r="Q73" t="s">
        <v>525</v>
      </c>
      <c r="R73" s="2">
        <v>22962</v>
      </c>
      <c r="S73" t="s">
        <v>41</v>
      </c>
      <c r="T73" t="s">
        <v>254</v>
      </c>
      <c r="U73" t="s">
        <v>73</v>
      </c>
      <c r="V73">
        <v>62468</v>
      </c>
      <c r="W73" t="s">
        <v>101</v>
      </c>
      <c r="X73" t="s">
        <v>174</v>
      </c>
      <c r="Y73" s="6" t="s">
        <v>500</v>
      </c>
      <c r="Z73" s="6">
        <v>5</v>
      </c>
      <c r="AA73" s="6" t="str" cm="1">
        <f t="array" ref="AA73">_xlfn.IFS(Z73&gt;=5,"VERY HIGH",Z73&gt;=4,"HIGH",Z73&gt;=3,"MED",TRUE,"LOW")</f>
        <v>VERY HIGH</v>
      </c>
    </row>
    <row r="74" spans="1:27" x14ac:dyDescent="0.25">
      <c r="A74" s="6">
        <v>2242</v>
      </c>
      <c r="B74" s="6" t="s">
        <v>526</v>
      </c>
      <c r="C74" s="6" t="s">
        <v>527</v>
      </c>
      <c r="D74" s="1">
        <v>44691</v>
      </c>
      <c r="E74" s="1">
        <v>44758</v>
      </c>
      <c r="F74" t="s">
        <v>423</v>
      </c>
      <c r="G74" t="s">
        <v>528</v>
      </c>
      <c r="H74" t="s">
        <v>529</v>
      </c>
      <c r="I74" s="6" t="s">
        <v>118</v>
      </c>
      <c r="J74" s="6" t="s">
        <v>32</v>
      </c>
      <c r="K74" s="6" t="s">
        <v>35</v>
      </c>
      <c r="L74" t="s">
        <v>34</v>
      </c>
      <c r="M74" s="6" t="s">
        <v>55</v>
      </c>
      <c r="N74" t="s">
        <v>68</v>
      </c>
      <c r="O74" t="s">
        <v>530</v>
      </c>
      <c r="P74" t="s">
        <v>427</v>
      </c>
      <c r="Q74" t="s">
        <v>81</v>
      </c>
      <c r="R74" t="s">
        <v>531</v>
      </c>
      <c r="S74" t="s">
        <v>41</v>
      </c>
      <c r="T74" t="s">
        <v>532</v>
      </c>
      <c r="U74" t="s">
        <v>43</v>
      </c>
      <c r="V74">
        <v>48114</v>
      </c>
      <c r="W74" t="s">
        <v>61</v>
      </c>
      <c r="X74" t="s">
        <v>62</v>
      </c>
      <c r="Y74" s="6" t="s">
        <v>500</v>
      </c>
      <c r="Z74" s="6">
        <v>4</v>
      </c>
      <c r="AA74" s="6" t="str" cm="1">
        <f t="array" ref="AA74">_xlfn.IFS(Z74&gt;=5,"VERY HIGH",Z74&gt;=4,"HIGH",Z74&gt;=3,"MED",TRUE,"LOW")</f>
        <v>HIGH</v>
      </c>
    </row>
    <row r="75" spans="1:27" x14ac:dyDescent="0.25">
      <c r="A75" s="6">
        <v>2243</v>
      </c>
      <c r="B75" s="6" t="s">
        <v>533</v>
      </c>
      <c r="C75" s="6" t="s">
        <v>534</v>
      </c>
      <c r="D75" s="1">
        <v>45029</v>
      </c>
      <c r="E75" s="1">
        <v>45049</v>
      </c>
      <c r="F75" t="s">
        <v>423</v>
      </c>
      <c r="G75" t="s">
        <v>535</v>
      </c>
      <c r="H75" t="s">
        <v>536</v>
      </c>
      <c r="I75" s="6" t="s">
        <v>239</v>
      </c>
      <c r="J75" s="6" t="s">
        <v>32</v>
      </c>
      <c r="K75" s="6" t="s">
        <v>35</v>
      </c>
      <c r="L75" t="s">
        <v>89</v>
      </c>
      <c r="M75" s="6" t="s">
        <v>33</v>
      </c>
      <c r="N75" t="s">
        <v>56</v>
      </c>
      <c r="O75" t="s">
        <v>537</v>
      </c>
      <c r="P75" t="s">
        <v>427</v>
      </c>
      <c r="Q75" t="s">
        <v>245</v>
      </c>
      <c r="R75" t="s">
        <v>538</v>
      </c>
      <c r="S75" t="s">
        <v>461</v>
      </c>
      <c r="T75" t="s">
        <v>539</v>
      </c>
      <c r="U75" t="s">
        <v>43</v>
      </c>
      <c r="V75">
        <v>90316</v>
      </c>
      <c r="W75" t="s">
        <v>113</v>
      </c>
      <c r="X75" t="s">
        <v>62</v>
      </c>
      <c r="Y75" s="6" t="s">
        <v>500</v>
      </c>
      <c r="Z75" s="6">
        <v>4</v>
      </c>
      <c r="AA75" s="6" t="str" cm="1">
        <f t="array" ref="AA75">_xlfn.IFS(Z75&gt;=5,"VERY HIGH",Z75&gt;=4,"HIGH",Z75&gt;=3,"MED",TRUE,"LOW")</f>
        <v>HIGH</v>
      </c>
    </row>
    <row r="76" spans="1:27" x14ac:dyDescent="0.25">
      <c r="A76" s="6">
        <v>2245</v>
      </c>
      <c r="B76" s="6" t="s">
        <v>540</v>
      </c>
      <c r="C76" s="6" t="s">
        <v>541</v>
      </c>
      <c r="D76" s="1">
        <v>44255</v>
      </c>
      <c r="E76" s="1">
        <v>44755</v>
      </c>
      <c r="F76" t="s">
        <v>455</v>
      </c>
      <c r="G76" t="s">
        <v>542</v>
      </c>
      <c r="H76" t="s">
        <v>543</v>
      </c>
      <c r="I76" s="6" t="s">
        <v>31</v>
      </c>
      <c r="J76" s="6" t="s">
        <v>32</v>
      </c>
      <c r="K76" s="6" t="s">
        <v>33</v>
      </c>
      <c r="L76" t="s">
        <v>34</v>
      </c>
      <c r="M76" s="6" t="s">
        <v>33</v>
      </c>
      <c r="N76" t="s">
        <v>68</v>
      </c>
      <c r="O76" t="s">
        <v>544</v>
      </c>
      <c r="P76" t="s">
        <v>427</v>
      </c>
      <c r="Q76" t="s">
        <v>110</v>
      </c>
      <c r="R76" t="s">
        <v>545</v>
      </c>
      <c r="S76" t="s">
        <v>41</v>
      </c>
      <c r="T76" t="s">
        <v>6</v>
      </c>
      <c r="U76" t="s">
        <v>73</v>
      </c>
      <c r="V76">
        <v>54056</v>
      </c>
      <c r="W76" t="s">
        <v>44</v>
      </c>
      <c r="X76" t="s">
        <v>174</v>
      </c>
      <c r="Y76" s="6" t="s">
        <v>500</v>
      </c>
      <c r="Z76" s="6">
        <v>5</v>
      </c>
      <c r="AA76" s="6" t="str" cm="1">
        <f t="array" ref="AA76">_xlfn.IFS(Z76&gt;=5,"VERY HIGH",Z76&gt;=4,"HIGH",Z76&gt;=3,"MED",TRUE,"LOW")</f>
        <v>VERY HIGH</v>
      </c>
    </row>
    <row r="77" spans="1:27" x14ac:dyDescent="0.25">
      <c r="A77" s="6">
        <v>2246</v>
      </c>
      <c r="B77" s="6" t="s">
        <v>546</v>
      </c>
      <c r="C77" s="6" t="s">
        <v>547</v>
      </c>
      <c r="D77" s="1">
        <v>44118</v>
      </c>
      <c r="E77" s="1">
        <v>44661</v>
      </c>
      <c r="F77" t="s">
        <v>465</v>
      </c>
      <c r="G77" t="s">
        <v>548</v>
      </c>
      <c r="H77" t="s">
        <v>549</v>
      </c>
      <c r="I77" s="6" t="s">
        <v>79</v>
      </c>
      <c r="J77" s="6" t="s">
        <v>32</v>
      </c>
      <c r="K77" s="6" t="s">
        <v>67</v>
      </c>
      <c r="L77" t="s">
        <v>54</v>
      </c>
      <c r="M77" s="6" t="s">
        <v>33</v>
      </c>
      <c r="N77" t="s">
        <v>68</v>
      </c>
      <c r="O77" t="s">
        <v>550</v>
      </c>
      <c r="P77" t="s">
        <v>427</v>
      </c>
      <c r="Q77" t="s">
        <v>81</v>
      </c>
      <c r="R77" t="s">
        <v>551</v>
      </c>
      <c r="S77" t="s">
        <v>41</v>
      </c>
      <c r="T77" t="s">
        <v>112</v>
      </c>
      <c r="U77" t="s">
        <v>73</v>
      </c>
      <c r="V77">
        <v>7728</v>
      </c>
      <c r="W77" t="s">
        <v>74</v>
      </c>
      <c r="X77" t="s">
        <v>174</v>
      </c>
      <c r="Y77" s="6" t="s">
        <v>500</v>
      </c>
      <c r="Z77" s="6">
        <v>4</v>
      </c>
      <c r="AA77" s="6" t="str" cm="1">
        <f t="array" ref="AA77">_xlfn.IFS(Z77&gt;=5,"VERY HIGH",Z77&gt;=4,"HIGH",Z77&gt;=3,"MED",TRUE,"LOW")</f>
        <v>HIGH</v>
      </c>
    </row>
    <row r="78" spans="1:27" x14ac:dyDescent="0.25">
      <c r="A78" s="6">
        <v>2247</v>
      </c>
      <c r="B78" s="6" t="s">
        <v>552</v>
      </c>
      <c r="C78" s="6" t="s">
        <v>553</v>
      </c>
      <c r="D78" s="1">
        <v>43353</v>
      </c>
      <c r="E78" s="1">
        <v>45085</v>
      </c>
      <c r="F78" t="s">
        <v>423</v>
      </c>
      <c r="G78" t="s">
        <v>554</v>
      </c>
      <c r="H78" t="s">
        <v>555</v>
      </c>
      <c r="I78" s="6" t="s">
        <v>52</v>
      </c>
      <c r="J78" s="6" t="s">
        <v>32</v>
      </c>
      <c r="K78" s="6" t="s">
        <v>33</v>
      </c>
      <c r="L78" t="s">
        <v>54</v>
      </c>
      <c r="M78" s="6" t="s">
        <v>55</v>
      </c>
      <c r="N78" t="s">
        <v>68</v>
      </c>
      <c r="O78" t="s">
        <v>556</v>
      </c>
      <c r="P78" t="s">
        <v>427</v>
      </c>
      <c r="Q78" t="s">
        <v>58</v>
      </c>
      <c r="R78" s="2">
        <v>30593</v>
      </c>
      <c r="S78" t="s">
        <v>41</v>
      </c>
      <c r="T78" t="s">
        <v>60</v>
      </c>
      <c r="U78" t="s">
        <v>43</v>
      </c>
      <c r="V78">
        <v>70092</v>
      </c>
      <c r="W78" t="s">
        <v>61</v>
      </c>
      <c r="X78" t="s">
        <v>45</v>
      </c>
      <c r="Y78" s="6" t="s">
        <v>500</v>
      </c>
      <c r="Z78" s="6">
        <v>2</v>
      </c>
      <c r="AA78" s="6" t="str" cm="1">
        <f t="array" ref="AA78">_xlfn.IFS(Z78&gt;=5,"VERY HIGH",Z78&gt;=4,"HIGH",Z78&gt;=3,"MED",TRUE,"LOW")</f>
        <v>LOW</v>
      </c>
    </row>
    <row r="79" spans="1:27" x14ac:dyDescent="0.25">
      <c r="A79" s="6">
        <v>2248</v>
      </c>
      <c r="B79" s="6" t="s">
        <v>247</v>
      </c>
      <c r="C79" s="6" t="s">
        <v>557</v>
      </c>
      <c r="D79" s="1">
        <v>44911</v>
      </c>
      <c r="E79" s="1">
        <v>45074</v>
      </c>
      <c r="F79" t="s">
        <v>423</v>
      </c>
      <c r="G79" t="s">
        <v>558</v>
      </c>
      <c r="H79" t="s">
        <v>559</v>
      </c>
      <c r="I79" s="6" t="s">
        <v>107</v>
      </c>
      <c r="J79" s="6" t="s">
        <v>32</v>
      </c>
      <c r="K79" s="6" t="s">
        <v>33</v>
      </c>
      <c r="L79" t="s">
        <v>54</v>
      </c>
      <c r="M79" s="6" t="s">
        <v>55</v>
      </c>
      <c r="N79" t="s">
        <v>36</v>
      </c>
      <c r="O79" t="s">
        <v>560</v>
      </c>
      <c r="P79" t="s">
        <v>427</v>
      </c>
      <c r="Q79" t="s">
        <v>81</v>
      </c>
      <c r="R79" t="s">
        <v>561</v>
      </c>
      <c r="S79" t="s">
        <v>41</v>
      </c>
      <c r="T79" t="s">
        <v>142</v>
      </c>
      <c r="U79" t="s">
        <v>43</v>
      </c>
      <c r="V79">
        <v>71142</v>
      </c>
      <c r="W79" t="s">
        <v>61</v>
      </c>
      <c r="X79" t="s">
        <v>45</v>
      </c>
      <c r="Y79" s="6" t="s">
        <v>500</v>
      </c>
      <c r="Z79" s="6">
        <v>2</v>
      </c>
      <c r="AA79" s="6" t="str" cm="1">
        <f t="array" ref="AA79">_xlfn.IFS(Z79&gt;=5,"VERY HIGH",Z79&gt;=4,"HIGH",Z79&gt;=3,"MED",TRUE,"LOW")</f>
        <v>LOW</v>
      </c>
    </row>
    <row r="80" spans="1:27" x14ac:dyDescent="0.25">
      <c r="A80" s="6">
        <v>2249</v>
      </c>
      <c r="B80" s="6" t="s">
        <v>562</v>
      </c>
      <c r="C80" s="6" t="s">
        <v>563</v>
      </c>
      <c r="D80" s="1">
        <v>43371</v>
      </c>
      <c r="E80" s="1">
        <v>43491</v>
      </c>
      <c r="F80" t="s">
        <v>423</v>
      </c>
      <c r="G80" t="s">
        <v>564</v>
      </c>
      <c r="H80" t="s">
        <v>565</v>
      </c>
      <c r="I80" s="6" t="s">
        <v>118</v>
      </c>
      <c r="J80" s="6" t="s">
        <v>32</v>
      </c>
      <c r="K80" s="6" t="s">
        <v>67</v>
      </c>
      <c r="L80" t="s">
        <v>34</v>
      </c>
      <c r="M80" s="6" t="s">
        <v>33</v>
      </c>
      <c r="N80" t="s">
        <v>108</v>
      </c>
      <c r="O80" t="s">
        <v>566</v>
      </c>
      <c r="P80" t="s">
        <v>427</v>
      </c>
      <c r="Q80" t="s">
        <v>81</v>
      </c>
      <c r="R80" s="2">
        <v>34526</v>
      </c>
      <c r="S80" t="s">
        <v>41</v>
      </c>
      <c r="T80" t="s">
        <v>142</v>
      </c>
      <c r="U80" t="s">
        <v>43</v>
      </c>
      <c r="V80">
        <v>2760</v>
      </c>
      <c r="W80" t="s">
        <v>44</v>
      </c>
      <c r="X80" t="s">
        <v>174</v>
      </c>
      <c r="Y80" s="6" t="s">
        <v>500</v>
      </c>
      <c r="Z80" s="6">
        <v>4</v>
      </c>
      <c r="AA80" s="6" t="str" cm="1">
        <f t="array" ref="AA80">_xlfn.IFS(Z80&gt;=5,"VERY HIGH",Z80&gt;=4,"HIGH",Z80&gt;=3,"MED",TRUE,"LOW")</f>
        <v>HIGH</v>
      </c>
    </row>
    <row r="81" spans="1:27" x14ac:dyDescent="0.25">
      <c r="A81" s="6">
        <v>2250</v>
      </c>
      <c r="B81" s="6" t="s">
        <v>567</v>
      </c>
      <c r="C81" s="6" t="s">
        <v>568</v>
      </c>
      <c r="D81" s="1">
        <v>44628</v>
      </c>
      <c r="E81" s="1">
        <v>44677</v>
      </c>
      <c r="F81" t="s">
        <v>423</v>
      </c>
      <c r="G81" t="s">
        <v>569</v>
      </c>
      <c r="H81" t="s">
        <v>570</v>
      </c>
      <c r="I81" s="6" t="s">
        <v>239</v>
      </c>
      <c r="J81" s="6" t="s">
        <v>32</v>
      </c>
      <c r="K81" s="6" t="s">
        <v>67</v>
      </c>
      <c r="L81" t="s">
        <v>34</v>
      </c>
      <c r="M81" s="6" t="s">
        <v>55</v>
      </c>
      <c r="N81" t="s">
        <v>56</v>
      </c>
      <c r="O81" t="s">
        <v>571</v>
      </c>
      <c r="P81" t="s">
        <v>427</v>
      </c>
      <c r="Q81" t="s">
        <v>39</v>
      </c>
      <c r="R81" s="2">
        <v>22686</v>
      </c>
      <c r="S81" t="s">
        <v>461</v>
      </c>
      <c r="T81" t="s">
        <v>342</v>
      </c>
      <c r="U81" t="s">
        <v>43</v>
      </c>
      <c r="V81">
        <v>13557</v>
      </c>
      <c r="W81" t="s">
        <v>101</v>
      </c>
      <c r="X81" t="s">
        <v>62</v>
      </c>
      <c r="Y81" s="6" t="s">
        <v>500</v>
      </c>
      <c r="Z81" s="6">
        <v>5</v>
      </c>
      <c r="AA81" s="6" t="str" cm="1">
        <f t="array" ref="AA81">_xlfn.IFS(Z81&gt;=5,"VERY HIGH",Z81&gt;=4,"HIGH",Z81&gt;=3,"MED",TRUE,"LOW")</f>
        <v>VERY HIGH</v>
      </c>
    </row>
    <row r="82" spans="1:27" x14ac:dyDescent="0.25">
      <c r="A82" s="6">
        <v>2255</v>
      </c>
      <c r="B82" s="6" t="s">
        <v>572</v>
      </c>
      <c r="C82" s="6" t="s">
        <v>380</v>
      </c>
      <c r="D82" s="1">
        <v>44089</v>
      </c>
      <c r="E82" s="1">
        <v>44470</v>
      </c>
      <c r="F82" t="s">
        <v>423</v>
      </c>
      <c r="G82" t="s">
        <v>573</v>
      </c>
      <c r="H82" t="s">
        <v>574</v>
      </c>
      <c r="I82" s="6" t="s">
        <v>239</v>
      </c>
      <c r="J82" s="6" t="s">
        <v>32</v>
      </c>
      <c r="K82" s="6" t="s">
        <v>35</v>
      </c>
      <c r="L82" t="s">
        <v>34</v>
      </c>
      <c r="M82" s="6" t="s">
        <v>33</v>
      </c>
      <c r="N82" t="s">
        <v>56</v>
      </c>
      <c r="O82" t="s">
        <v>575</v>
      </c>
      <c r="P82" t="s">
        <v>427</v>
      </c>
      <c r="Q82" t="s">
        <v>70</v>
      </c>
      <c r="R82" t="s">
        <v>576</v>
      </c>
      <c r="S82" t="s">
        <v>41</v>
      </c>
      <c r="T82" t="s">
        <v>42</v>
      </c>
      <c r="U82" t="s">
        <v>43</v>
      </c>
      <c r="V82">
        <v>67812</v>
      </c>
      <c r="W82" t="s">
        <v>61</v>
      </c>
      <c r="X82" t="s">
        <v>102</v>
      </c>
      <c r="Y82" s="6" t="s">
        <v>500</v>
      </c>
      <c r="Z82" s="6">
        <v>2</v>
      </c>
      <c r="AA82" s="6" t="str" cm="1">
        <f t="array" ref="AA82">_xlfn.IFS(Z82&gt;=5,"VERY HIGH",Z82&gt;=4,"HIGH",Z82&gt;=3,"MED",TRUE,"LOW")</f>
        <v>LOW</v>
      </c>
    </row>
    <row r="83" spans="1:27" x14ac:dyDescent="0.25">
      <c r="A83" s="6">
        <v>2257</v>
      </c>
      <c r="B83" s="6" t="s">
        <v>577</v>
      </c>
      <c r="C83" s="6" t="s">
        <v>578</v>
      </c>
      <c r="D83" s="1">
        <v>44315</v>
      </c>
      <c r="E83" s="1">
        <v>44722</v>
      </c>
      <c r="F83" t="s">
        <v>508</v>
      </c>
      <c r="G83" t="s">
        <v>579</v>
      </c>
      <c r="H83" t="s">
        <v>580</v>
      </c>
      <c r="I83" s="6" t="s">
        <v>31</v>
      </c>
      <c r="J83" s="6" t="s">
        <v>32</v>
      </c>
      <c r="K83" s="6" t="s">
        <v>67</v>
      </c>
      <c r="L83" t="s">
        <v>54</v>
      </c>
      <c r="M83" s="6" t="s">
        <v>35</v>
      </c>
      <c r="N83" t="s">
        <v>108</v>
      </c>
      <c r="O83" t="s">
        <v>581</v>
      </c>
      <c r="P83" t="s">
        <v>427</v>
      </c>
      <c r="Q83" t="s">
        <v>486</v>
      </c>
      <c r="R83" t="s">
        <v>582</v>
      </c>
      <c r="S83" t="s">
        <v>41</v>
      </c>
      <c r="T83" t="s">
        <v>487</v>
      </c>
      <c r="U83" t="s">
        <v>73</v>
      </c>
      <c r="V83">
        <v>77019</v>
      </c>
      <c r="W83" t="s">
        <v>74</v>
      </c>
      <c r="X83" t="s">
        <v>62</v>
      </c>
      <c r="Y83" s="6" t="s">
        <v>500</v>
      </c>
      <c r="Z83" s="6">
        <v>2</v>
      </c>
      <c r="AA83" s="6" t="str" cm="1">
        <f t="array" ref="AA83">_xlfn.IFS(Z83&gt;=5,"VERY HIGH",Z83&gt;=4,"HIGH",Z83&gt;=3,"MED",TRUE,"LOW")</f>
        <v>LOW</v>
      </c>
    </row>
    <row r="84" spans="1:27" x14ac:dyDescent="0.25">
      <c r="A84" s="6">
        <v>2260</v>
      </c>
      <c r="B84" s="6" t="s">
        <v>583</v>
      </c>
      <c r="C84" s="6" t="s">
        <v>168</v>
      </c>
      <c r="D84" s="1">
        <v>43847</v>
      </c>
      <c r="E84" s="1">
        <v>44469</v>
      </c>
      <c r="F84" t="s">
        <v>423</v>
      </c>
      <c r="G84" t="s">
        <v>584</v>
      </c>
      <c r="H84" t="s">
        <v>585</v>
      </c>
      <c r="I84" s="6" t="s">
        <v>107</v>
      </c>
      <c r="J84" s="6" t="s">
        <v>32</v>
      </c>
      <c r="K84" s="6" t="s">
        <v>33</v>
      </c>
      <c r="L84" t="s">
        <v>54</v>
      </c>
      <c r="M84" s="6" t="s">
        <v>55</v>
      </c>
      <c r="N84" t="s">
        <v>108</v>
      </c>
      <c r="O84" t="s">
        <v>586</v>
      </c>
      <c r="P84" t="s">
        <v>427</v>
      </c>
      <c r="Q84" t="s">
        <v>110</v>
      </c>
      <c r="R84" t="s">
        <v>587</v>
      </c>
      <c r="S84" t="s">
        <v>41</v>
      </c>
      <c r="T84" t="s">
        <v>588</v>
      </c>
      <c r="U84" t="s">
        <v>43</v>
      </c>
      <c r="V84">
        <v>17501</v>
      </c>
      <c r="W84" t="s">
        <v>61</v>
      </c>
      <c r="X84" t="s">
        <v>45</v>
      </c>
      <c r="Y84" s="6" t="s">
        <v>500</v>
      </c>
      <c r="Z84" s="6">
        <v>1</v>
      </c>
      <c r="AA84" s="6" t="str" cm="1">
        <f t="array" ref="AA84">_xlfn.IFS(Z84&gt;=5,"VERY HIGH",Z84&gt;=4,"HIGH",Z84&gt;=3,"MED",TRUE,"LOW")</f>
        <v>LOW</v>
      </c>
    </row>
    <row r="85" spans="1:27" x14ac:dyDescent="0.25">
      <c r="A85" s="6">
        <v>2264</v>
      </c>
      <c r="B85" s="6" t="s">
        <v>589</v>
      </c>
      <c r="C85" s="6" t="s">
        <v>590</v>
      </c>
      <c r="D85" s="1">
        <v>44251</v>
      </c>
      <c r="E85" s="1">
        <v>44559</v>
      </c>
      <c r="F85" t="s">
        <v>455</v>
      </c>
      <c r="G85" t="s">
        <v>591</v>
      </c>
      <c r="H85" t="s">
        <v>592</v>
      </c>
      <c r="I85" s="6" t="s">
        <v>31</v>
      </c>
      <c r="J85" s="6" t="s">
        <v>32</v>
      </c>
      <c r="K85" s="6" t="s">
        <v>33</v>
      </c>
      <c r="L85" t="s">
        <v>89</v>
      </c>
      <c r="M85" s="6" t="s">
        <v>33</v>
      </c>
      <c r="N85" t="s">
        <v>56</v>
      </c>
      <c r="O85" t="s">
        <v>593</v>
      </c>
      <c r="P85" t="s">
        <v>427</v>
      </c>
      <c r="Q85" t="s">
        <v>252</v>
      </c>
      <c r="R85" s="2">
        <v>28978</v>
      </c>
      <c r="S85" t="s">
        <v>41</v>
      </c>
      <c r="T85" t="s">
        <v>254</v>
      </c>
      <c r="U85" t="s">
        <v>73</v>
      </c>
      <c r="V85">
        <v>4377</v>
      </c>
      <c r="W85" t="s">
        <v>74</v>
      </c>
      <c r="X85" t="s">
        <v>102</v>
      </c>
      <c r="Y85" s="6" t="s">
        <v>500</v>
      </c>
      <c r="Z85" s="6">
        <v>5</v>
      </c>
      <c r="AA85" s="6" t="str" cm="1">
        <f t="array" ref="AA85">_xlfn.IFS(Z85&gt;=5,"VERY HIGH",Z85&gt;=4,"HIGH",Z85&gt;=3,"MED",TRUE,"LOW")</f>
        <v>VERY HIGH</v>
      </c>
    </row>
    <row r="86" spans="1:27" x14ac:dyDescent="0.25">
      <c r="A86" s="6">
        <v>2266</v>
      </c>
      <c r="B86" s="6" t="s">
        <v>594</v>
      </c>
      <c r="C86" s="6" t="s">
        <v>595</v>
      </c>
      <c r="D86" s="1">
        <v>43963</v>
      </c>
      <c r="E86" s="1">
        <v>44272</v>
      </c>
      <c r="F86" t="s">
        <v>423</v>
      </c>
      <c r="G86" t="s">
        <v>596</v>
      </c>
      <c r="H86" t="s">
        <v>597</v>
      </c>
      <c r="I86" s="6" t="s">
        <v>107</v>
      </c>
      <c r="J86" s="6" t="s">
        <v>32</v>
      </c>
      <c r="K86" s="6" t="s">
        <v>35</v>
      </c>
      <c r="L86" t="s">
        <v>54</v>
      </c>
      <c r="M86" s="6" t="s">
        <v>55</v>
      </c>
      <c r="N86" t="s">
        <v>68</v>
      </c>
      <c r="O86" t="s">
        <v>598</v>
      </c>
      <c r="P86" t="s">
        <v>427</v>
      </c>
      <c r="Q86" t="s">
        <v>81</v>
      </c>
      <c r="R86" s="2">
        <v>27669</v>
      </c>
      <c r="S86" t="s">
        <v>41</v>
      </c>
      <c r="T86" t="s">
        <v>599</v>
      </c>
      <c r="U86" t="s">
        <v>43</v>
      </c>
      <c r="V86">
        <v>84988</v>
      </c>
      <c r="W86" t="s">
        <v>113</v>
      </c>
      <c r="X86" t="s">
        <v>102</v>
      </c>
      <c r="Y86" s="6" t="s">
        <v>500</v>
      </c>
      <c r="Z86" s="6">
        <v>5</v>
      </c>
      <c r="AA86" s="6" t="str" cm="1">
        <f t="array" ref="AA86">_xlfn.IFS(Z86&gt;=5,"VERY HIGH",Z86&gt;=4,"HIGH",Z86&gt;=3,"MED",TRUE,"LOW")</f>
        <v>VERY HIGH</v>
      </c>
    </row>
    <row r="87" spans="1:27" x14ac:dyDescent="0.25">
      <c r="A87" s="6">
        <v>2268</v>
      </c>
      <c r="B87" s="6" t="s">
        <v>600</v>
      </c>
      <c r="C87" s="6" t="s">
        <v>601</v>
      </c>
      <c r="D87" s="1">
        <v>44200</v>
      </c>
      <c r="E87" s="1">
        <v>44679</v>
      </c>
      <c r="F87" t="s">
        <v>423</v>
      </c>
      <c r="G87" t="s">
        <v>602</v>
      </c>
      <c r="H87" t="s">
        <v>603</v>
      </c>
      <c r="I87" s="6" t="s">
        <v>239</v>
      </c>
      <c r="J87" s="6" t="s">
        <v>32</v>
      </c>
      <c r="K87" s="6" t="s">
        <v>67</v>
      </c>
      <c r="L87" t="s">
        <v>34</v>
      </c>
      <c r="M87" s="6" t="s">
        <v>35</v>
      </c>
      <c r="N87" t="s">
        <v>68</v>
      </c>
      <c r="O87" t="s">
        <v>604</v>
      </c>
      <c r="P87" t="s">
        <v>427</v>
      </c>
      <c r="Q87" t="s">
        <v>99</v>
      </c>
      <c r="R87" s="2">
        <v>23170</v>
      </c>
      <c r="S87" t="s">
        <v>461</v>
      </c>
      <c r="T87" t="s">
        <v>112</v>
      </c>
      <c r="U87" t="s">
        <v>73</v>
      </c>
      <c r="V87">
        <v>58818</v>
      </c>
      <c r="W87" t="s">
        <v>74</v>
      </c>
      <c r="X87" t="s">
        <v>102</v>
      </c>
      <c r="Y87" s="6" t="s">
        <v>500</v>
      </c>
      <c r="Z87" s="6">
        <v>2</v>
      </c>
      <c r="AA87" s="6" t="str" cm="1">
        <f t="array" ref="AA87">_xlfn.IFS(Z87&gt;=5,"VERY HIGH",Z87&gt;=4,"HIGH",Z87&gt;=3,"MED",TRUE,"LOW")</f>
        <v>LOW</v>
      </c>
    </row>
    <row r="88" spans="1:27" x14ac:dyDescent="0.25">
      <c r="A88" s="6">
        <v>2269</v>
      </c>
      <c r="B88" s="6" t="s">
        <v>605</v>
      </c>
      <c r="C88" s="6" t="s">
        <v>606</v>
      </c>
      <c r="D88" s="1">
        <v>43949</v>
      </c>
      <c r="E88" s="1">
        <v>44896</v>
      </c>
      <c r="F88" t="s">
        <v>508</v>
      </c>
      <c r="G88" t="s">
        <v>607</v>
      </c>
      <c r="H88" t="s">
        <v>608</v>
      </c>
      <c r="I88" s="6" t="s">
        <v>200</v>
      </c>
      <c r="J88" s="6" t="s">
        <v>32</v>
      </c>
      <c r="K88" s="6" t="s">
        <v>35</v>
      </c>
      <c r="L88" t="s">
        <v>34</v>
      </c>
      <c r="M88" s="6" t="s">
        <v>35</v>
      </c>
      <c r="N88" t="s">
        <v>68</v>
      </c>
      <c r="O88" t="s">
        <v>609</v>
      </c>
      <c r="P88" t="s">
        <v>427</v>
      </c>
      <c r="Q88" t="s">
        <v>252</v>
      </c>
      <c r="R88" t="s">
        <v>610</v>
      </c>
      <c r="S88" t="s">
        <v>41</v>
      </c>
      <c r="T88" t="s">
        <v>611</v>
      </c>
      <c r="U88" t="s">
        <v>73</v>
      </c>
      <c r="V88">
        <v>42997</v>
      </c>
      <c r="W88" t="s">
        <v>61</v>
      </c>
      <c r="X88" t="s">
        <v>174</v>
      </c>
      <c r="Y88" s="6" t="s">
        <v>500</v>
      </c>
      <c r="Z88" s="6">
        <v>1</v>
      </c>
      <c r="AA88" s="6" t="str" cm="1">
        <f t="array" ref="AA88">_xlfn.IFS(Z88&gt;=5,"VERY HIGH",Z88&gt;=4,"HIGH",Z88&gt;=3,"MED",TRUE,"LOW")</f>
        <v>LOW</v>
      </c>
    </row>
    <row r="89" spans="1:27" x14ac:dyDescent="0.25">
      <c r="A89" s="6">
        <v>2270</v>
      </c>
      <c r="B89" s="6" t="s">
        <v>612</v>
      </c>
      <c r="C89" s="6" t="s">
        <v>514</v>
      </c>
      <c r="D89" s="1">
        <v>43571</v>
      </c>
      <c r="E89" s="1">
        <v>44408</v>
      </c>
      <c r="F89" t="s">
        <v>423</v>
      </c>
      <c r="G89" t="s">
        <v>613</v>
      </c>
      <c r="H89" t="s">
        <v>614</v>
      </c>
      <c r="I89" s="6" t="s">
        <v>200</v>
      </c>
      <c r="J89" s="6" t="s">
        <v>32</v>
      </c>
      <c r="K89" s="6" t="s">
        <v>67</v>
      </c>
      <c r="L89" t="s">
        <v>34</v>
      </c>
      <c r="M89" s="6" t="s">
        <v>33</v>
      </c>
      <c r="N89" t="s">
        <v>68</v>
      </c>
      <c r="O89" t="s">
        <v>615</v>
      </c>
      <c r="P89" t="s">
        <v>427</v>
      </c>
      <c r="Q89" t="s">
        <v>188</v>
      </c>
      <c r="R89" t="s">
        <v>616</v>
      </c>
      <c r="S89" t="s">
        <v>41</v>
      </c>
      <c r="T89" t="s">
        <v>254</v>
      </c>
      <c r="U89" t="s">
        <v>43</v>
      </c>
      <c r="V89">
        <v>93829</v>
      </c>
      <c r="W89" t="s">
        <v>101</v>
      </c>
      <c r="X89" t="s">
        <v>102</v>
      </c>
      <c r="Y89" s="6" t="s">
        <v>500</v>
      </c>
      <c r="Z89" s="6">
        <v>4</v>
      </c>
      <c r="AA89" s="6" t="str" cm="1">
        <f t="array" ref="AA89">_xlfn.IFS(Z89&gt;=5,"VERY HIGH",Z89&gt;=4,"HIGH",Z89&gt;=3,"MED",TRUE,"LOW")</f>
        <v>HIGH</v>
      </c>
    </row>
    <row r="90" spans="1:27" x14ac:dyDescent="0.25">
      <c r="A90" s="6">
        <v>2272</v>
      </c>
      <c r="B90" s="6" t="s">
        <v>617</v>
      </c>
      <c r="C90" s="6" t="s">
        <v>618</v>
      </c>
      <c r="D90" s="1">
        <v>44802</v>
      </c>
      <c r="E90" s="1">
        <v>44941</v>
      </c>
      <c r="F90" t="s">
        <v>423</v>
      </c>
      <c r="G90" t="s">
        <v>619</v>
      </c>
      <c r="H90" t="s">
        <v>620</v>
      </c>
      <c r="I90" s="6" t="s">
        <v>239</v>
      </c>
      <c r="J90" s="6" t="s">
        <v>32</v>
      </c>
      <c r="K90" s="6" t="s">
        <v>33</v>
      </c>
      <c r="L90" t="s">
        <v>34</v>
      </c>
      <c r="M90" s="6" t="s">
        <v>35</v>
      </c>
      <c r="N90" t="s">
        <v>36</v>
      </c>
      <c r="O90" t="s">
        <v>621</v>
      </c>
      <c r="P90" t="s">
        <v>427</v>
      </c>
      <c r="Q90" t="s">
        <v>81</v>
      </c>
      <c r="R90" s="2">
        <v>31871</v>
      </c>
      <c r="S90" t="s">
        <v>461</v>
      </c>
      <c r="T90" t="s">
        <v>142</v>
      </c>
      <c r="U90" t="s">
        <v>43</v>
      </c>
      <c r="V90">
        <v>62715</v>
      </c>
      <c r="W90" t="s">
        <v>44</v>
      </c>
      <c r="X90" t="s">
        <v>174</v>
      </c>
      <c r="Y90" s="6" t="s">
        <v>500</v>
      </c>
      <c r="Z90" s="6">
        <v>2</v>
      </c>
      <c r="AA90" s="6" t="str" cm="1">
        <f t="array" ref="AA90">_xlfn.IFS(Z90&gt;=5,"VERY HIGH",Z90&gt;=4,"HIGH",Z90&gt;=3,"MED",TRUE,"LOW")</f>
        <v>LOW</v>
      </c>
    </row>
    <row r="91" spans="1:27" x14ac:dyDescent="0.25">
      <c r="A91" s="6">
        <v>2273</v>
      </c>
      <c r="B91" s="6" t="s">
        <v>622</v>
      </c>
      <c r="C91" s="6" t="s">
        <v>623</v>
      </c>
      <c r="D91" s="1">
        <v>43856</v>
      </c>
      <c r="E91" s="1">
        <v>44176</v>
      </c>
      <c r="F91" t="s">
        <v>423</v>
      </c>
      <c r="G91" t="s">
        <v>624</v>
      </c>
      <c r="H91" t="s">
        <v>625</v>
      </c>
      <c r="I91" s="6" t="s">
        <v>31</v>
      </c>
      <c r="J91" s="6" t="s">
        <v>32</v>
      </c>
      <c r="K91" s="6" t="s">
        <v>35</v>
      </c>
      <c r="L91" t="s">
        <v>89</v>
      </c>
      <c r="M91" s="6" t="s">
        <v>33</v>
      </c>
      <c r="N91" t="s">
        <v>68</v>
      </c>
      <c r="O91" t="s">
        <v>626</v>
      </c>
      <c r="P91" t="s">
        <v>427</v>
      </c>
      <c r="Q91" t="s">
        <v>627</v>
      </c>
      <c r="R91" t="s">
        <v>628</v>
      </c>
      <c r="S91" t="s">
        <v>461</v>
      </c>
      <c r="T91" t="s">
        <v>629</v>
      </c>
      <c r="U91" t="s">
        <v>73</v>
      </c>
      <c r="V91">
        <v>75785</v>
      </c>
      <c r="W91" t="s">
        <v>113</v>
      </c>
      <c r="X91" t="s">
        <v>174</v>
      </c>
      <c r="Y91" s="6" t="s">
        <v>500</v>
      </c>
      <c r="Z91" s="6">
        <v>4</v>
      </c>
      <c r="AA91" s="6" t="str" cm="1">
        <f t="array" ref="AA91">_xlfn.IFS(Z91&gt;=5,"VERY HIGH",Z91&gt;=4,"HIGH",Z91&gt;=3,"MED",TRUE,"LOW")</f>
        <v>HIGH</v>
      </c>
    </row>
    <row r="92" spans="1:27" x14ac:dyDescent="0.25">
      <c r="A92" s="6">
        <v>2280</v>
      </c>
      <c r="B92" s="6" t="s">
        <v>630</v>
      </c>
      <c r="C92" s="6" t="s">
        <v>631</v>
      </c>
      <c r="D92" s="1">
        <v>43438</v>
      </c>
      <c r="E92" s="1">
        <v>45114</v>
      </c>
      <c r="F92" t="s">
        <v>632</v>
      </c>
      <c r="G92" t="s">
        <v>633</v>
      </c>
      <c r="H92" t="s">
        <v>634</v>
      </c>
      <c r="I92" s="6" t="s">
        <v>200</v>
      </c>
      <c r="J92" s="6" t="s">
        <v>53</v>
      </c>
      <c r="K92" s="6" t="s">
        <v>67</v>
      </c>
      <c r="L92" t="s">
        <v>89</v>
      </c>
      <c r="M92" s="6" t="s">
        <v>55</v>
      </c>
      <c r="N92" t="s">
        <v>36</v>
      </c>
      <c r="O92" t="s">
        <v>635</v>
      </c>
      <c r="P92" t="s">
        <v>38</v>
      </c>
      <c r="Q92" t="s">
        <v>525</v>
      </c>
      <c r="R92" s="2">
        <v>31201</v>
      </c>
      <c r="S92" t="s">
        <v>41</v>
      </c>
      <c r="T92" t="s">
        <v>72</v>
      </c>
      <c r="U92" t="s">
        <v>43</v>
      </c>
      <c r="V92">
        <v>2030</v>
      </c>
      <c r="W92" t="s">
        <v>74</v>
      </c>
      <c r="X92" t="s">
        <v>62</v>
      </c>
      <c r="Y92" s="6" t="s">
        <v>500</v>
      </c>
      <c r="Z92" s="6">
        <v>4</v>
      </c>
      <c r="AA92" s="6" t="str" cm="1">
        <f t="array" ref="AA92">_xlfn.IFS(Z92&gt;=5,"VERY HIGH",Z92&gt;=4,"HIGH",Z92&gt;=3,"MED",TRUE,"LOW")</f>
        <v>HIGH</v>
      </c>
    </row>
    <row r="93" spans="1:27" x14ac:dyDescent="0.25">
      <c r="A93" s="6">
        <v>2283</v>
      </c>
      <c r="B93" s="6" t="s">
        <v>636</v>
      </c>
      <c r="C93" s="6" t="s">
        <v>637</v>
      </c>
      <c r="D93" s="1">
        <v>43376</v>
      </c>
      <c r="E93" s="1">
        <v>43643</v>
      </c>
      <c r="F93" t="s">
        <v>638</v>
      </c>
      <c r="G93" t="s">
        <v>639</v>
      </c>
      <c r="H93" t="s">
        <v>640</v>
      </c>
      <c r="I93" s="6" t="s">
        <v>31</v>
      </c>
      <c r="J93" s="6" t="s">
        <v>53</v>
      </c>
      <c r="K93" s="6" t="s">
        <v>33</v>
      </c>
      <c r="L93" t="s">
        <v>54</v>
      </c>
      <c r="M93" s="6" t="s">
        <v>55</v>
      </c>
      <c r="N93" t="s">
        <v>36</v>
      </c>
      <c r="O93" t="s">
        <v>641</v>
      </c>
      <c r="P93" t="s">
        <v>642</v>
      </c>
      <c r="Q93" t="s">
        <v>81</v>
      </c>
      <c r="R93" t="s">
        <v>643</v>
      </c>
      <c r="S93" t="s">
        <v>41</v>
      </c>
      <c r="T93" t="s">
        <v>112</v>
      </c>
      <c r="U93" t="s">
        <v>73</v>
      </c>
      <c r="V93">
        <v>2045</v>
      </c>
      <c r="W93" t="s">
        <v>74</v>
      </c>
      <c r="X93" t="s">
        <v>102</v>
      </c>
      <c r="Y93" s="6" t="s">
        <v>500</v>
      </c>
      <c r="Z93" s="6">
        <v>4</v>
      </c>
      <c r="AA93" s="6" t="str" cm="1">
        <f t="array" ref="AA93">_xlfn.IFS(Z93&gt;=5,"VERY HIGH",Z93&gt;=4,"HIGH",Z93&gt;=3,"MED",TRUE,"LOW")</f>
        <v>HIGH</v>
      </c>
    </row>
    <row r="94" spans="1:27" x14ac:dyDescent="0.25">
      <c r="A94" s="6">
        <v>2286</v>
      </c>
      <c r="B94" s="6" t="s">
        <v>644</v>
      </c>
      <c r="C94" s="6" t="s">
        <v>645</v>
      </c>
      <c r="D94" s="1">
        <v>43367</v>
      </c>
      <c r="E94" s="1">
        <v>44214</v>
      </c>
      <c r="F94" t="s">
        <v>632</v>
      </c>
      <c r="G94" t="s">
        <v>646</v>
      </c>
      <c r="H94" t="s">
        <v>647</v>
      </c>
      <c r="I94" s="6" t="s">
        <v>79</v>
      </c>
      <c r="J94" s="6" t="s">
        <v>32</v>
      </c>
      <c r="K94" s="6" t="s">
        <v>67</v>
      </c>
      <c r="L94" t="s">
        <v>54</v>
      </c>
      <c r="M94" s="6" t="s">
        <v>55</v>
      </c>
      <c r="N94" t="s">
        <v>108</v>
      </c>
      <c r="O94" t="s">
        <v>648</v>
      </c>
      <c r="P94" t="s">
        <v>38</v>
      </c>
      <c r="Q94" t="s">
        <v>486</v>
      </c>
      <c r="R94" s="2">
        <v>29869</v>
      </c>
      <c r="S94" t="s">
        <v>41</v>
      </c>
      <c r="T94" t="s">
        <v>649</v>
      </c>
      <c r="U94" t="s">
        <v>73</v>
      </c>
      <c r="V94">
        <v>2045</v>
      </c>
      <c r="W94" t="s">
        <v>44</v>
      </c>
      <c r="X94" t="s">
        <v>174</v>
      </c>
      <c r="Y94" s="6" t="s">
        <v>500</v>
      </c>
      <c r="Z94" s="6">
        <v>2</v>
      </c>
      <c r="AA94" s="6" t="str" cm="1">
        <f t="array" ref="AA94">_xlfn.IFS(Z94&gt;=5,"VERY HIGH",Z94&gt;=4,"HIGH",Z94&gt;=3,"MED",TRUE,"LOW")</f>
        <v>LOW</v>
      </c>
    </row>
    <row r="95" spans="1:27" x14ac:dyDescent="0.25">
      <c r="A95" s="6">
        <v>2287</v>
      </c>
      <c r="B95" s="6" t="s">
        <v>650</v>
      </c>
      <c r="C95" s="6" t="s">
        <v>651</v>
      </c>
      <c r="D95" s="1">
        <v>44629</v>
      </c>
      <c r="E95" s="1">
        <v>45024</v>
      </c>
      <c r="F95" t="s">
        <v>632</v>
      </c>
      <c r="G95" t="s">
        <v>652</v>
      </c>
      <c r="H95" t="s">
        <v>653</v>
      </c>
      <c r="I95" s="6" t="s">
        <v>200</v>
      </c>
      <c r="J95" s="6" t="s">
        <v>32</v>
      </c>
      <c r="K95" s="6" t="s">
        <v>67</v>
      </c>
      <c r="L95" t="s">
        <v>54</v>
      </c>
      <c r="M95" s="6" t="s">
        <v>33</v>
      </c>
      <c r="N95" t="s">
        <v>56</v>
      </c>
      <c r="O95" t="s">
        <v>654</v>
      </c>
      <c r="P95" t="s">
        <v>38</v>
      </c>
      <c r="Q95" t="s">
        <v>99</v>
      </c>
      <c r="R95" t="s">
        <v>655</v>
      </c>
      <c r="S95" t="s">
        <v>41</v>
      </c>
      <c r="T95" t="s">
        <v>112</v>
      </c>
      <c r="U95" t="s">
        <v>43</v>
      </c>
      <c r="V95">
        <v>2110</v>
      </c>
      <c r="W95" t="s">
        <v>74</v>
      </c>
      <c r="X95" t="s">
        <v>102</v>
      </c>
      <c r="Y95" s="6" t="s">
        <v>500</v>
      </c>
      <c r="Z95" s="6">
        <v>2</v>
      </c>
      <c r="AA95" s="6" t="str" cm="1">
        <f t="array" ref="AA95">_xlfn.IFS(Z95&gt;=5,"VERY HIGH",Z95&gt;=4,"HIGH",Z95&gt;=3,"MED",TRUE,"LOW")</f>
        <v>LOW</v>
      </c>
    </row>
    <row r="96" spans="1:27" x14ac:dyDescent="0.25">
      <c r="A96" s="6">
        <v>2288</v>
      </c>
      <c r="B96" s="6" t="s">
        <v>656</v>
      </c>
      <c r="C96" s="6" t="s">
        <v>657</v>
      </c>
      <c r="D96" s="1">
        <v>43411</v>
      </c>
      <c r="E96" s="1">
        <v>43976</v>
      </c>
      <c r="F96" t="s">
        <v>632</v>
      </c>
      <c r="G96" t="s">
        <v>658</v>
      </c>
      <c r="H96" t="s">
        <v>659</v>
      </c>
      <c r="I96" s="6" t="s">
        <v>79</v>
      </c>
      <c r="J96" s="6" t="s">
        <v>32</v>
      </c>
      <c r="K96" s="6" t="s">
        <v>35</v>
      </c>
      <c r="L96" t="s">
        <v>89</v>
      </c>
      <c r="M96" s="6" t="s">
        <v>55</v>
      </c>
      <c r="N96" t="s">
        <v>56</v>
      </c>
      <c r="O96" t="s">
        <v>660</v>
      </c>
      <c r="P96" t="s">
        <v>38</v>
      </c>
      <c r="Q96" t="s">
        <v>58</v>
      </c>
      <c r="R96" s="2">
        <v>30934</v>
      </c>
      <c r="S96" t="s">
        <v>41</v>
      </c>
      <c r="T96" t="s">
        <v>60</v>
      </c>
      <c r="U96" t="s">
        <v>43</v>
      </c>
      <c r="V96">
        <v>2451</v>
      </c>
      <c r="W96" t="s">
        <v>44</v>
      </c>
      <c r="X96" t="s">
        <v>174</v>
      </c>
      <c r="Y96" s="6" t="s">
        <v>500</v>
      </c>
      <c r="Z96" s="6">
        <v>5</v>
      </c>
      <c r="AA96" s="6" t="str" cm="1">
        <f t="array" ref="AA96">_xlfn.IFS(Z96&gt;=5,"VERY HIGH",Z96&gt;=4,"HIGH",Z96&gt;=3,"MED",TRUE,"LOW")</f>
        <v>VERY HIGH</v>
      </c>
    </row>
    <row r="97" spans="1:27" x14ac:dyDescent="0.25">
      <c r="A97" s="6">
        <v>2290</v>
      </c>
      <c r="B97" s="6" t="s">
        <v>661</v>
      </c>
      <c r="C97" s="6" t="s">
        <v>662</v>
      </c>
      <c r="D97" s="1">
        <v>44162</v>
      </c>
      <c r="E97" s="1">
        <v>45112</v>
      </c>
      <c r="F97" t="s">
        <v>663</v>
      </c>
      <c r="G97" t="s">
        <v>664</v>
      </c>
      <c r="H97" t="s">
        <v>665</v>
      </c>
      <c r="I97" s="6" t="s">
        <v>107</v>
      </c>
      <c r="J97" s="6" t="s">
        <v>32</v>
      </c>
      <c r="K97" s="6" t="s">
        <v>35</v>
      </c>
      <c r="L97" t="s">
        <v>54</v>
      </c>
      <c r="M97" s="6" t="s">
        <v>55</v>
      </c>
      <c r="N97" t="s">
        <v>36</v>
      </c>
      <c r="O97" t="s">
        <v>666</v>
      </c>
      <c r="P97" t="s">
        <v>667</v>
      </c>
      <c r="Q97" t="s">
        <v>70</v>
      </c>
      <c r="R97" t="s">
        <v>668</v>
      </c>
      <c r="S97" t="s">
        <v>669</v>
      </c>
      <c r="T97" t="s">
        <v>342</v>
      </c>
      <c r="U97" t="s">
        <v>43</v>
      </c>
      <c r="V97">
        <v>2908</v>
      </c>
      <c r="W97" t="s">
        <v>61</v>
      </c>
      <c r="X97" t="s">
        <v>45</v>
      </c>
      <c r="Y97" s="6" t="s">
        <v>500</v>
      </c>
      <c r="Z97" s="6">
        <v>2</v>
      </c>
      <c r="AA97" s="6" t="str" cm="1">
        <f t="array" ref="AA97">_xlfn.IFS(Z97&gt;=5,"VERY HIGH",Z97&gt;=4,"HIGH",Z97&gt;=3,"MED",TRUE,"LOW")</f>
        <v>LOW</v>
      </c>
    </row>
    <row r="98" spans="1:27" x14ac:dyDescent="0.25">
      <c r="A98" s="6">
        <v>2293</v>
      </c>
      <c r="B98" s="6" t="s">
        <v>670</v>
      </c>
      <c r="C98" s="6" t="s">
        <v>671</v>
      </c>
      <c r="D98" s="1">
        <v>43997</v>
      </c>
      <c r="E98" s="1">
        <v>44444</v>
      </c>
      <c r="F98" t="s">
        <v>632</v>
      </c>
      <c r="G98" t="s">
        <v>672</v>
      </c>
      <c r="H98" t="s">
        <v>673</v>
      </c>
      <c r="I98" s="6" t="s">
        <v>179</v>
      </c>
      <c r="J98" s="6" t="s">
        <v>32</v>
      </c>
      <c r="K98" s="6" t="s">
        <v>67</v>
      </c>
      <c r="L98" t="s">
        <v>54</v>
      </c>
      <c r="M98" s="6" t="s">
        <v>35</v>
      </c>
      <c r="N98" t="s">
        <v>56</v>
      </c>
      <c r="O98" t="s">
        <v>674</v>
      </c>
      <c r="P98" t="s">
        <v>38</v>
      </c>
      <c r="Q98" t="s">
        <v>81</v>
      </c>
      <c r="R98" s="2">
        <v>35799</v>
      </c>
      <c r="S98" t="s">
        <v>41</v>
      </c>
      <c r="T98" t="s">
        <v>142</v>
      </c>
      <c r="U98" t="s">
        <v>73</v>
      </c>
      <c r="V98">
        <v>1803</v>
      </c>
      <c r="W98" t="s">
        <v>113</v>
      </c>
      <c r="X98" t="s">
        <v>102</v>
      </c>
      <c r="Y98" s="6" t="s">
        <v>500</v>
      </c>
      <c r="Z98" s="6">
        <v>2</v>
      </c>
      <c r="AA98" s="6" t="str" cm="1">
        <f t="array" ref="AA98">_xlfn.IFS(Z98&gt;=5,"VERY HIGH",Z98&gt;=4,"HIGH",Z98&gt;=3,"MED",TRUE,"LOW")</f>
        <v>LOW</v>
      </c>
    </row>
    <row r="99" spans="1:27" x14ac:dyDescent="0.25">
      <c r="A99" s="6">
        <v>2295</v>
      </c>
      <c r="B99" s="6" t="s">
        <v>675</v>
      </c>
      <c r="C99" s="6" t="s">
        <v>676</v>
      </c>
      <c r="D99" s="1">
        <v>44700</v>
      </c>
      <c r="E99" s="1">
        <v>45026</v>
      </c>
      <c r="F99" t="s">
        <v>632</v>
      </c>
      <c r="G99" t="s">
        <v>677</v>
      </c>
      <c r="H99" t="s">
        <v>678</v>
      </c>
      <c r="I99" s="6" t="s">
        <v>52</v>
      </c>
      <c r="J99" s="6" t="s">
        <v>32</v>
      </c>
      <c r="K99" s="6" t="s">
        <v>35</v>
      </c>
      <c r="L99" t="s">
        <v>54</v>
      </c>
      <c r="M99" s="6" t="s">
        <v>55</v>
      </c>
      <c r="N99" t="s">
        <v>56</v>
      </c>
      <c r="O99" t="s">
        <v>679</v>
      </c>
      <c r="P99" t="s">
        <v>38</v>
      </c>
      <c r="Q99" t="s">
        <v>81</v>
      </c>
      <c r="R99" t="s">
        <v>680</v>
      </c>
      <c r="S99" t="s">
        <v>41</v>
      </c>
      <c r="T99" t="s">
        <v>92</v>
      </c>
      <c r="U99" t="s">
        <v>43</v>
      </c>
      <c r="V99">
        <v>53295</v>
      </c>
      <c r="W99" t="s">
        <v>101</v>
      </c>
      <c r="X99" t="s">
        <v>174</v>
      </c>
      <c r="Y99" s="6" t="s">
        <v>500</v>
      </c>
      <c r="Z99" s="6">
        <v>5</v>
      </c>
      <c r="AA99" s="6" t="str" cm="1">
        <f t="array" ref="AA99">_xlfn.IFS(Z99&gt;=5,"VERY HIGH",Z99&gt;=4,"HIGH",Z99&gt;=3,"MED",TRUE,"LOW")</f>
        <v>VERY HIGH</v>
      </c>
    </row>
    <row r="100" spans="1:27" x14ac:dyDescent="0.25">
      <c r="A100" s="6">
        <v>2297</v>
      </c>
      <c r="B100" s="6" t="s">
        <v>681</v>
      </c>
      <c r="C100" s="6" t="s">
        <v>682</v>
      </c>
      <c r="D100" s="1">
        <v>43452</v>
      </c>
      <c r="E100" s="1">
        <v>43733</v>
      </c>
      <c r="F100" t="s">
        <v>632</v>
      </c>
      <c r="G100" t="s">
        <v>683</v>
      </c>
      <c r="H100" t="s">
        <v>684</v>
      </c>
      <c r="I100" s="6" t="s">
        <v>31</v>
      </c>
      <c r="J100" s="6" t="s">
        <v>53</v>
      </c>
      <c r="K100" s="6" t="s">
        <v>33</v>
      </c>
      <c r="L100" t="s">
        <v>34</v>
      </c>
      <c r="M100" s="6" t="s">
        <v>35</v>
      </c>
      <c r="N100" t="s">
        <v>68</v>
      </c>
      <c r="O100" t="s">
        <v>685</v>
      </c>
      <c r="P100" t="s">
        <v>38</v>
      </c>
      <c r="Q100" t="s">
        <v>39</v>
      </c>
      <c r="R100" t="s">
        <v>686</v>
      </c>
      <c r="S100" t="s">
        <v>41</v>
      </c>
      <c r="T100" t="s">
        <v>142</v>
      </c>
      <c r="U100" t="s">
        <v>43</v>
      </c>
      <c r="V100">
        <v>92649</v>
      </c>
      <c r="W100" t="s">
        <v>44</v>
      </c>
      <c r="X100" t="s">
        <v>102</v>
      </c>
      <c r="Y100" s="6" t="s">
        <v>500</v>
      </c>
      <c r="Z100" s="6">
        <v>2</v>
      </c>
      <c r="AA100" s="6" t="str" cm="1">
        <f t="array" ref="AA100">_xlfn.IFS(Z100&gt;=5,"VERY HIGH",Z100&gt;=4,"HIGH",Z100&gt;=3,"MED",TRUE,"LOW")</f>
        <v>LOW</v>
      </c>
    </row>
    <row r="101" spans="1:27" x14ac:dyDescent="0.25">
      <c r="A101" s="6">
        <v>2299</v>
      </c>
      <c r="B101" s="6" t="s">
        <v>687</v>
      </c>
      <c r="C101" s="6" t="s">
        <v>688</v>
      </c>
      <c r="D101" s="1">
        <v>44664</v>
      </c>
      <c r="E101" s="1">
        <v>45033</v>
      </c>
      <c r="F101" t="s">
        <v>632</v>
      </c>
      <c r="G101" t="s">
        <v>689</v>
      </c>
      <c r="H101" t="s">
        <v>690</v>
      </c>
      <c r="I101" s="6" t="s">
        <v>239</v>
      </c>
      <c r="J101" s="6" t="s">
        <v>32</v>
      </c>
      <c r="K101" s="6" t="s">
        <v>33</v>
      </c>
      <c r="L101" t="s">
        <v>89</v>
      </c>
      <c r="M101" s="6" t="s">
        <v>55</v>
      </c>
      <c r="N101" t="s">
        <v>68</v>
      </c>
      <c r="O101" t="s">
        <v>691</v>
      </c>
      <c r="P101" t="s">
        <v>38</v>
      </c>
      <c r="Q101" t="s">
        <v>81</v>
      </c>
      <c r="R101" t="s">
        <v>246</v>
      </c>
      <c r="S101" t="s">
        <v>41</v>
      </c>
      <c r="T101" t="s">
        <v>142</v>
      </c>
      <c r="U101" t="s">
        <v>43</v>
      </c>
      <c r="V101">
        <v>12684</v>
      </c>
      <c r="W101" t="s">
        <v>101</v>
      </c>
      <c r="X101" t="s">
        <v>62</v>
      </c>
      <c r="Y101" s="6" t="s">
        <v>500</v>
      </c>
      <c r="Z101" s="6">
        <v>2</v>
      </c>
      <c r="AA101" s="6" t="str" cm="1">
        <f t="array" ref="AA101">_xlfn.IFS(Z101&gt;=5,"VERY HIGH",Z101&gt;=4,"HIGH",Z101&gt;=3,"MED",TRUE,"LOW")</f>
        <v>LOW</v>
      </c>
    </row>
    <row r="102" spans="1:27" x14ac:dyDescent="0.25">
      <c r="A102" s="6">
        <v>2301</v>
      </c>
      <c r="B102" s="6" t="s">
        <v>692</v>
      </c>
      <c r="C102" s="6" t="s">
        <v>693</v>
      </c>
      <c r="D102" s="1">
        <v>44239</v>
      </c>
      <c r="E102" s="1">
        <v>44776</v>
      </c>
      <c r="F102" t="s">
        <v>632</v>
      </c>
      <c r="G102" t="s">
        <v>569</v>
      </c>
      <c r="H102" t="s">
        <v>694</v>
      </c>
      <c r="I102" s="6" t="s">
        <v>200</v>
      </c>
      <c r="J102" s="6" t="s">
        <v>32</v>
      </c>
      <c r="K102" s="6" t="s">
        <v>33</v>
      </c>
      <c r="L102" t="s">
        <v>34</v>
      </c>
      <c r="M102" s="6" t="s">
        <v>55</v>
      </c>
      <c r="N102" t="s">
        <v>108</v>
      </c>
      <c r="O102" t="s">
        <v>695</v>
      </c>
      <c r="P102" t="s">
        <v>38</v>
      </c>
      <c r="Q102" t="s">
        <v>172</v>
      </c>
      <c r="R102" s="2">
        <v>17144</v>
      </c>
      <c r="S102" t="s">
        <v>41</v>
      </c>
      <c r="T102" t="s">
        <v>391</v>
      </c>
      <c r="U102" t="s">
        <v>43</v>
      </c>
      <c r="V102">
        <v>1425</v>
      </c>
      <c r="W102" t="s">
        <v>101</v>
      </c>
      <c r="X102" t="s">
        <v>102</v>
      </c>
      <c r="Y102" s="6" t="s">
        <v>500</v>
      </c>
      <c r="Z102" s="6">
        <v>1</v>
      </c>
      <c r="AA102" s="6" t="str" cm="1">
        <f t="array" ref="AA102">_xlfn.IFS(Z102&gt;=5,"VERY HIGH",Z102&gt;=4,"HIGH",Z102&gt;=3,"MED",TRUE,"LOW")</f>
        <v>LOW</v>
      </c>
    </row>
    <row r="103" spans="1:27" x14ac:dyDescent="0.25">
      <c r="A103" s="6">
        <v>2302</v>
      </c>
      <c r="B103" s="6" t="s">
        <v>696</v>
      </c>
      <c r="C103" s="6" t="s">
        <v>697</v>
      </c>
      <c r="D103" s="1">
        <v>43467</v>
      </c>
      <c r="E103" s="1">
        <v>44113</v>
      </c>
      <c r="F103" t="s">
        <v>632</v>
      </c>
      <c r="G103" t="s">
        <v>698</v>
      </c>
      <c r="H103" t="s">
        <v>699</v>
      </c>
      <c r="I103" s="6" t="s">
        <v>88</v>
      </c>
      <c r="J103" s="6" t="s">
        <v>700</v>
      </c>
      <c r="K103" s="6" t="s">
        <v>67</v>
      </c>
      <c r="L103" t="s">
        <v>34</v>
      </c>
      <c r="M103" s="6" t="s">
        <v>55</v>
      </c>
      <c r="N103" t="s">
        <v>68</v>
      </c>
      <c r="O103" t="s">
        <v>701</v>
      </c>
      <c r="P103" t="s">
        <v>38</v>
      </c>
      <c r="Q103" t="s">
        <v>70</v>
      </c>
      <c r="R103" t="s">
        <v>702</v>
      </c>
      <c r="S103" t="s">
        <v>41</v>
      </c>
      <c r="T103" t="s">
        <v>391</v>
      </c>
      <c r="U103" t="s">
        <v>43</v>
      </c>
      <c r="V103">
        <v>23761</v>
      </c>
      <c r="W103" t="s">
        <v>61</v>
      </c>
      <c r="X103" t="s">
        <v>62</v>
      </c>
      <c r="Y103" s="6" t="s">
        <v>500</v>
      </c>
      <c r="Z103" s="6">
        <v>4</v>
      </c>
      <c r="AA103" s="6" t="str" cm="1">
        <f t="array" ref="AA103">_xlfn.IFS(Z103&gt;=5,"VERY HIGH",Z103&gt;=4,"HIGH",Z103&gt;=3,"MED",TRUE,"LOW")</f>
        <v>HIGH</v>
      </c>
    </row>
    <row r="104" spans="1:27" x14ac:dyDescent="0.25">
      <c r="A104" s="6">
        <v>2303</v>
      </c>
      <c r="B104" s="6" t="s">
        <v>703</v>
      </c>
      <c r="C104" s="6" t="s">
        <v>676</v>
      </c>
      <c r="D104" s="1">
        <v>43764</v>
      </c>
      <c r="E104" s="1">
        <v>45129</v>
      </c>
      <c r="F104" t="s">
        <v>632</v>
      </c>
      <c r="G104" t="s">
        <v>704</v>
      </c>
      <c r="H104" t="s">
        <v>705</v>
      </c>
      <c r="I104" s="6" t="s">
        <v>79</v>
      </c>
      <c r="J104" s="6" t="s">
        <v>700</v>
      </c>
      <c r="K104" s="6" t="s">
        <v>67</v>
      </c>
      <c r="L104" t="s">
        <v>34</v>
      </c>
      <c r="M104" s="6" t="s">
        <v>55</v>
      </c>
      <c r="N104" t="s">
        <v>68</v>
      </c>
      <c r="O104" t="s">
        <v>706</v>
      </c>
      <c r="P104" t="s">
        <v>38</v>
      </c>
      <c r="Q104" t="s">
        <v>81</v>
      </c>
      <c r="R104" t="s">
        <v>707</v>
      </c>
      <c r="S104" t="s">
        <v>41</v>
      </c>
      <c r="T104" t="s">
        <v>402</v>
      </c>
      <c r="U104" t="s">
        <v>43</v>
      </c>
      <c r="V104">
        <v>73691</v>
      </c>
      <c r="W104" t="s">
        <v>44</v>
      </c>
      <c r="X104" t="s">
        <v>174</v>
      </c>
      <c r="Y104" s="6" t="s">
        <v>500</v>
      </c>
      <c r="Z104" s="6">
        <v>5</v>
      </c>
      <c r="AA104" s="6" t="str" cm="1">
        <f t="array" ref="AA104">_xlfn.IFS(Z104&gt;=5,"VERY HIGH",Z104&gt;=4,"HIGH",Z104&gt;=3,"MED",TRUE,"LOW")</f>
        <v>VERY HIGH</v>
      </c>
    </row>
    <row r="105" spans="1:27" x14ac:dyDescent="0.25">
      <c r="A105" s="6">
        <v>2305</v>
      </c>
      <c r="B105" s="6" t="s">
        <v>708</v>
      </c>
      <c r="C105" s="6" t="s">
        <v>709</v>
      </c>
      <c r="D105" s="1">
        <v>43810</v>
      </c>
      <c r="E105" s="1">
        <v>44328</v>
      </c>
      <c r="F105" t="s">
        <v>710</v>
      </c>
      <c r="G105" t="s">
        <v>711</v>
      </c>
      <c r="H105" t="s">
        <v>712</v>
      </c>
      <c r="I105" s="6" t="s">
        <v>107</v>
      </c>
      <c r="J105" s="6" t="s">
        <v>32</v>
      </c>
      <c r="K105" s="6" t="s">
        <v>33</v>
      </c>
      <c r="L105" t="s">
        <v>89</v>
      </c>
      <c r="M105" s="6" t="s">
        <v>35</v>
      </c>
      <c r="N105" t="s">
        <v>68</v>
      </c>
      <c r="O105" t="s">
        <v>713</v>
      </c>
      <c r="P105" t="s">
        <v>38</v>
      </c>
      <c r="Q105" t="s">
        <v>81</v>
      </c>
      <c r="R105" s="2">
        <v>25637</v>
      </c>
      <c r="S105" t="s">
        <v>41</v>
      </c>
      <c r="T105" t="s">
        <v>142</v>
      </c>
      <c r="U105" t="s">
        <v>43</v>
      </c>
      <c r="V105">
        <v>18379</v>
      </c>
      <c r="W105" t="s">
        <v>74</v>
      </c>
      <c r="X105" t="s">
        <v>174</v>
      </c>
      <c r="Y105" s="6" t="s">
        <v>500</v>
      </c>
      <c r="Z105" s="6">
        <v>2</v>
      </c>
      <c r="AA105" s="6" t="str" cm="1">
        <f t="array" ref="AA105">_xlfn.IFS(Z105&gt;=5,"VERY HIGH",Z105&gt;=4,"HIGH",Z105&gt;=3,"MED",TRUE,"LOW")</f>
        <v>LOW</v>
      </c>
    </row>
    <row r="106" spans="1:27" x14ac:dyDescent="0.25">
      <c r="A106" s="6">
        <v>2306</v>
      </c>
      <c r="B106" s="6" t="s">
        <v>714</v>
      </c>
      <c r="C106" s="6" t="s">
        <v>715</v>
      </c>
      <c r="D106" s="1">
        <v>44125</v>
      </c>
      <c r="E106" s="1">
        <v>45060</v>
      </c>
      <c r="F106" t="s">
        <v>710</v>
      </c>
      <c r="G106" t="s">
        <v>716</v>
      </c>
      <c r="H106" t="s">
        <v>717</v>
      </c>
      <c r="I106" s="6" t="s">
        <v>179</v>
      </c>
      <c r="J106" s="6" t="s">
        <v>32</v>
      </c>
      <c r="K106" s="6" t="s">
        <v>33</v>
      </c>
      <c r="L106" t="s">
        <v>54</v>
      </c>
      <c r="M106" s="6" t="s">
        <v>35</v>
      </c>
      <c r="N106" t="s">
        <v>68</v>
      </c>
      <c r="O106" t="s">
        <v>718</v>
      </c>
      <c r="P106" t="s">
        <v>38</v>
      </c>
      <c r="Q106" t="s">
        <v>188</v>
      </c>
      <c r="R106" s="2">
        <v>36322</v>
      </c>
      <c r="S106" t="s">
        <v>41</v>
      </c>
      <c r="T106" t="s">
        <v>112</v>
      </c>
      <c r="U106" t="s">
        <v>73</v>
      </c>
      <c r="V106">
        <v>91517</v>
      </c>
      <c r="W106" t="s">
        <v>61</v>
      </c>
      <c r="X106" t="s">
        <v>62</v>
      </c>
      <c r="Y106" s="6" t="s">
        <v>500</v>
      </c>
      <c r="Z106" s="6">
        <v>1</v>
      </c>
      <c r="AA106" s="6" t="str" cm="1">
        <f t="array" ref="AA106">_xlfn.IFS(Z106&gt;=5,"VERY HIGH",Z106&gt;=4,"HIGH",Z106&gt;=3,"MED",TRUE,"LOW")</f>
        <v>LOW</v>
      </c>
    </row>
    <row r="107" spans="1:27" x14ac:dyDescent="0.25">
      <c r="A107" s="6">
        <v>2308</v>
      </c>
      <c r="B107" s="6" t="s">
        <v>719</v>
      </c>
      <c r="C107" s="6" t="s">
        <v>720</v>
      </c>
      <c r="D107" s="1">
        <v>44705</v>
      </c>
      <c r="E107" s="1">
        <v>44847</v>
      </c>
      <c r="F107" t="s">
        <v>721</v>
      </c>
      <c r="G107" t="s">
        <v>722</v>
      </c>
      <c r="H107" t="s">
        <v>723</v>
      </c>
      <c r="I107" s="6" t="s">
        <v>107</v>
      </c>
      <c r="J107" s="6" t="s">
        <v>32</v>
      </c>
      <c r="K107" s="6" t="s">
        <v>35</v>
      </c>
      <c r="L107" t="s">
        <v>89</v>
      </c>
      <c r="M107" s="6" t="s">
        <v>35</v>
      </c>
      <c r="N107" t="s">
        <v>36</v>
      </c>
      <c r="O107" t="s">
        <v>724</v>
      </c>
      <c r="P107" t="s">
        <v>38</v>
      </c>
      <c r="Q107" t="s">
        <v>81</v>
      </c>
      <c r="R107" s="2">
        <v>36408</v>
      </c>
      <c r="S107" t="s">
        <v>41</v>
      </c>
      <c r="T107" t="s">
        <v>210</v>
      </c>
      <c r="U107" t="s">
        <v>73</v>
      </c>
      <c r="V107">
        <v>20854</v>
      </c>
      <c r="W107" t="s">
        <v>113</v>
      </c>
      <c r="X107" t="s">
        <v>174</v>
      </c>
      <c r="Y107" s="6" t="s">
        <v>500</v>
      </c>
      <c r="Z107" s="6">
        <v>5</v>
      </c>
      <c r="AA107" s="6" t="str" cm="1">
        <f t="array" ref="AA107">_xlfn.IFS(Z107&gt;=5,"VERY HIGH",Z107&gt;=4,"HIGH",Z107&gt;=3,"MED",TRUE,"LOW")</f>
        <v>VERY HIGH</v>
      </c>
    </row>
    <row r="108" spans="1:27" x14ac:dyDescent="0.25">
      <c r="A108" s="6">
        <v>2311</v>
      </c>
      <c r="B108" s="6" t="s">
        <v>725</v>
      </c>
      <c r="C108" s="6" t="s">
        <v>726</v>
      </c>
      <c r="D108" s="1">
        <v>43809</v>
      </c>
      <c r="E108" s="1">
        <v>44978</v>
      </c>
      <c r="F108" t="s">
        <v>721</v>
      </c>
      <c r="G108" t="s">
        <v>727</v>
      </c>
      <c r="H108" t="s">
        <v>728</v>
      </c>
      <c r="I108" s="6" t="s">
        <v>200</v>
      </c>
      <c r="J108" s="6" t="s">
        <v>32</v>
      </c>
      <c r="K108" s="6" t="s">
        <v>33</v>
      </c>
      <c r="L108" t="s">
        <v>89</v>
      </c>
      <c r="M108" s="6" t="s">
        <v>35</v>
      </c>
      <c r="N108" t="s">
        <v>108</v>
      </c>
      <c r="O108" t="s">
        <v>729</v>
      </c>
      <c r="P108" t="s">
        <v>38</v>
      </c>
      <c r="Q108" t="s">
        <v>81</v>
      </c>
      <c r="R108" t="s">
        <v>730</v>
      </c>
      <c r="S108" t="s">
        <v>41</v>
      </c>
      <c r="T108" t="s">
        <v>142</v>
      </c>
      <c r="U108" t="s">
        <v>43</v>
      </c>
      <c r="V108">
        <v>85441</v>
      </c>
      <c r="W108" t="s">
        <v>44</v>
      </c>
      <c r="X108" t="s">
        <v>174</v>
      </c>
      <c r="Y108" s="6" t="s">
        <v>500</v>
      </c>
      <c r="Z108" s="6">
        <v>2</v>
      </c>
      <c r="AA108" s="6" t="str" cm="1">
        <f t="array" ref="AA108">_xlfn.IFS(Z108&gt;=5,"VERY HIGH",Z108&gt;=4,"HIGH",Z108&gt;=3,"MED",TRUE,"LOW")</f>
        <v>LOW</v>
      </c>
    </row>
    <row r="109" spans="1:27" x14ac:dyDescent="0.25">
      <c r="A109" s="6">
        <v>2315</v>
      </c>
      <c r="B109" s="6" t="s">
        <v>731</v>
      </c>
      <c r="C109" s="6" t="s">
        <v>732</v>
      </c>
      <c r="D109" s="1">
        <v>44724</v>
      </c>
      <c r="E109" s="1">
        <v>45116</v>
      </c>
      <c r="F109" t="s">
        <v>632</v>
      </c>
      <c r="G109" t="s">
        <v>733</v>
      </c>
      <c r="H109" t="s">
        <v>734</v>
      </c>
      <c r="I109" s="6" t="s">
        <v>179</v>
      </c>
      <c r="J109" s="6" t="s">
        <v>32</v>
      </c>
      <c r="K109" s="6" t="s">
        <v>35</v>
      </c>
      <c r="L109" t="s">
        <v>89</v>
      </c>
      <c r="M109" s="6" t="s">
        <v>35</v>
      </c>
      <c r="N109" t="s">
        <v>108</v>
      </c>
      <c r="O109" t="s">
        <v>735</v>
      </c>
      <c r="P109" t="s">
        <v>38</v>
      </c>
      <c r="Q109" t="s">
        <v>188</v>
      </c>
      <c r="R109" t="s">
        <v>736</v>
      </c>
      <c r="S109" t="s">
        <v>41</v>
      </c>
      <c r="T109" t="s">
        <v>83</v>
      </c>
      <c r="U109" t="s">
        <v>43</v>
      </c>
      <c r="V109">
        <v>83033</v>
      </c>
      <c r="W109" t="s">
        <v>113</v>
      </c>
      <c r="X109" t="s">
        <v>62</v>
      </c>
      <c r="Y109" s="6" t="s">
        <v>500</v>
      </c>
      <c r="Z109" s="6">
        <v>4</v>
      </c>
      <c r="AA109" s="6" t="str" cm="1">
        <f t="array" ref="AA109">_xlfn.IFS(Z109&gt;=5,"VERY HIGH",Z109&gt;=4,"HIGH",Z109&gt;=3,"MED",TRUE,"LOW")</f>
        <v>HIGH</v>
      </c>
    </row>
    <row r="110" spans="1:27" x14ac:dyDescent="0.25">
      <c r="A110" s="6">
        <v>2319</v>
      </c>
      <c r="B110" s="6" t="s">
        <v>737</v>
      </c>
      <c r="C110" s="6" t="s">
        <v>738</v>
      </c>
      <c r="D110" s="1">
        <v>43552</v>
      </c>
      <c r="E110" s="1">
        <v>44665</v>
      </c>
      <c r="F110" t="s">
        <v>632</v>
      </c>
      <c r="G110" t="s">
        <v>739</v>
      </c>
      <c r="H110" t="s">
        <v>740</v>
      </c>
      <c r="I110" s="6" t="s">
        <v>239</v>
      </c>
      <c r="J110" s="6" t="s">
        <v>53</v>
      </c>
      <c r="K110" s="6" t="s">
        <v>67</v>
      </c>
      <c r="L110" t="s">
        <v>89</v>
      </c>
      <c r="M110" s="6" t="s">
        <v>33</v>
      </c>
      <c r="N110" t="s">
        <v>108</v>
      </c>
      <c r="O110" t="s">
        <v>741</v>
      </c>
      <c r="P110" t="s">
        <v>38</v>
      </c>
      <c r="Q110" t="s">
        <v>260</v>
      </c>
      <c r="R110" t="s">
        <v>742</v>
      </c>
      <c r="S110" t="s">
        <v>41</v>
      </c>
      <c r="T110" t="s">
        <v>285</v>
      </c>
      <c r="U110" t="s">
        <v>43</v>
      </c>
      <c r="V110">
        <v>31008</v>
      </c>
      <c r="W110" t="s">
        <v>74</v>
      </c>
      <c r="X110" t="s">
        <v>45</v>
      </c>
      <c r="Y110" s="6" t="s">
        <v>500</v>
      </c>
      <c r="Z110" s="6">
        <v>5</v>
      </c>
      <c r="AA110" s="6" t="str" cm="1">
        <f t="array" ref="AA110">_xlfn.IFS(Z110&gt;=5,"VERY HIGH",Z110&gt;=4,"HIGH",Z110&gt;=3,"MED",TRUE,"LOW")</f>
        <v>VERY HIGH</v>
      </c>
    </row>
    <row r="111" spans="1:27" x14ac:dyDescent="0.25">
      <c r="A111" s="6">
        <v>2320</v>
      </c>
      <c r="B111" s="6" t="s">
        <v>743</v>
      </c>
      <c r="C111" s="6" t="s">
        <v>744</v>
      </c>
      <c r="D111" s="1">
        <v>44860</v>
      </c>
      <c r="E111" s="1">
        <v>45094</v>
      </c>
      <c r="F111" t="s">
        <v>632</v>
      </c>
      <c r="G111" t="s">
        <v>745</v>
      </c>
      <c r="H111" t="s">
        <v>746</v>
      </c>
      <c r="I111" s="6" t="s">
        <v>200</v>
      </c>
      <c r="J111" s="6" t="s">
        <v>53</v>
      </c>
      <c r="K111" s="6" t="s">
        <v>33</v>
      </c>
      <c r="L111" t="s">
        <v>89</v>
      </c>
      <c r="M111" s="6" t="s">
        <v>35</v>
      </c>
      <c r="N111" t="s">
        <v>108</v>
      </c>
      <c r="O111" t="s">
        <v>747</v>
      </c>
      <c r="P111" t="s">
        <v>38</v>
      </c>
      <c r="Q111" t="s">
        <v>58</v>
      </c>
      <c r="R111" s="2">
        <v>23629</v>
      </c>
      <c r="S111" t="s">
        <v>41</v>
      </c>
      <c r="T111" t="s">
        <v>60</v>
      </c>
      <c r="U111" t="s">
        <v>43</v>
      </c>
      <c r="V111">
        <v>64961</v>
      </c>
      <c r="W111" t="s">
        <v>74</v>
      </c>
      <c r="X111" t="s">
        <v>102</v>
      </c>
      <c r="Y111" s="6" t="s">
        <v>500</v>
      </c>
      <c r="Z111" s="6">
        <v>4</v>
      </c>
      <c r="AA111" s="6" t="str" cm="1">
        <f t="array" ref="AA111">_xlfn.IFS(Z111&gt;=5,"VERY HIGH",Z111&gt;=4,"HIGH",Z111&gt;=3,"MED",TRUE,"LOW")</f>
        <v>HIGH</v>
      </c>
    </row>
    <row r="112" spans="1:27" x14ac:dyDescent="0.25">
      <c r="A112" s="6">
        <v>2321</v>
      </c>
      <c r="B112" s="6" t="s">
        <v>748</v>
      </c>
      <c r="C112" s="6" t="s">
        <v>749</v>
      </c>
      <c r="D112" s="1">
        <v>45056</v>
      </c>
      <c r="E112" s="1">
        <v>45060</v>
      </c>
      <c r="F112" t="s">
        <v>632</v>
      </c>
      <c r="G112" t="s">
        <v>750</v>
      </c>
      <c r="H112" t="s">
        <v>751</v>
      </c>
      <c r="I112" s="6" t="s">
        <v>31</v>
      </c>
      <c r="J112" s="6" t="s">
        <v>32</v>
      </c>
      <c r="K112" s="6" t="s">
        <v>35</v>
      </c>
      <c r="L112" t="s">
        <v>34</v>
      </c>
      <c r="M112" s="6" t="s">
        <v>35</v>
      </c>
      <c r="N112" t="s">
        <v>108</v>
      </c>
      <c r="O112" t="s">
        <v>752</v>
      </c>
      <c r="P112" t="s">
        <v>38</v>
      </c>
      <c r="Q112" t="s">
        <v>81</v>
      </c>
      <c r="R112" t="s">
        <v>753</v>
      </c>
      <c r="S112" t="s">
        <v>41</v>
      </c>
      <c r="T112" t="s">
        <v>112</v>
      </c>
      <c r="U112" t="s">
        <v>43</v>
      </c>
      <c r="V112">
        <v>1269</v>
      </c>
      <c r="W112" t="s">
        <v>44</v>
      </c>
      <c r="X112" t="s">
        <v>174</v>
      </c>
      <c r="Y112" s="6" t="s">
        <v>500</v>
      </c>
      <c r="Z112" s="6">
        <v>2</v>
      </c>
      <c r="AA112" s="6" t="str" cm="1">
        <f t="array" ref="AA112">_xlfn.IFS(Z112&gt;=5,"VERY HIGH",Z112&gt;=4,"HIGH",Z112&gt;=3,"MED",TRUE,"LOW")</f>
        <v>LOW</v>
      </c>
    </row>
    <row r="113" spans="1:27" x14ac:dyDescent="0.25">
      <c r="A113" s="6">
        <v>2323</v>
      </c>
      <c r="B113" s="6" t="s">
        <v>754</v>
      </c>
      <c r="C113" s="6" t="s">
        <v>755</v>
      </c>
      <c r="D113" s="1">
        <v>44307</v>
      </c>
      <c r="E113" s="1">
        <v>44425</v>
      </c>
      <c r="F113" t="s">
        <v>632</v>
      </c>
      <c r="G113" t="s">
        <v>756</v>
      </c>
      <c r="H113" t="s">
        <v>757</v>
      </c>
      <c r="I113" s="6" t="s">
        <v>88</v>
      </c>
      <c r="J113" s="6" t="s">
        <v>32</v>
      </c>
      <c r="K113" s="6" t="s">
        <v>33</v>
      </c>
      <c r="L113" t="s">
        <v>34</v>
      </c>
      <c r="M113" s="6" t="s">
        <v>55</v>
      </c>
      <c r="N113" t="s">
        <v>36</v>
      </c>
      <c r="O113" t="s">
        <v>758</v>
      </c>
      <c r="P113" t="s">
        <v>38</v>
      </c>
      <c r="Q113" t="s">
        <v>188</v>
      </c>
      <c r="R113" s="2">
        <v>21677</v>
      </c>
      <c r="S113" t="s">
        <v>41</v>
      </c>
      <c r="T113" t="s">
        <v>254</v>
      </c>
      <c r="U113" t="s">
        <v>43</v>
      </c>
      <c r="V113">
        <v>35263</v>
      </c>
      <c r="W113" t="s">
        <v>101</v>
      </c>
      <c r="X113" t="s">
        <v>174</v>
      </c>
      <c r="Y113" s="6" t="s">
        <v>500</v>
      </c>
      <c r="Z113" s="6">
        <v>5</v>
      </c>
      <c r="AA113" s="6" t="str" cm="1">
        <f t="array" ref="AA113">_xlfn.IFS(Z113&gt;=5,"VERY HIGH",Z113&gt;=4,"HIGH",Z113&gt;=3,"MED",TRUE,"LOW")</f>
        <v>VERY HIGH</v>
      </c>
    </row>
    <row r="114" spans="1:27" x14ac:dyDescent="0.25">
      <c r="A114" s="6">
        <v>2324</v>
      </c>
      <c r="B114" s="6" t="s">
        <v>759</v>
      </c>
      <c r="C114" s="6" t="s">
        <v>191</v>
      </c>
      <c r="D114" s="1">
        <v>44400</v>
      </c>
      <c r="E114" s="1">
        <v>44972</v>
      </c>
      <c r="F114" t="s">
        <v>632</v>
      </c>
      <c r="G114" t="s">
        <v>760</v>
      </c>
      <c r="H114" t="s">
        <v>761</v>
      </c>
      <c r="I114" s="6" t="s">
        <v>133</v>
      </c>
      <c r="J114" s="6" t="s">
        <v>700</v>
      </c>
      <c r="K114" s="6" t="s">
        <v>33</v>
      </c>
      <c r="L114" t="s">
        <v>89</v>
      </c>
      <c r="M114" s="6" t="s">
        <v>55</v>
      </c>
      <c r="N114" t="s">
        <v>56</v>
      </c>
      <c r="O114" t="s">
        <v>762</v>
      </c>
      <c r="P114" t="s">
        <v>38</v>
      </c>
      <c r="Q114" t="s">
        <v>99</v>
      </c>
      <c r="R114" t="s">
        <v>763</v>
      </c>
      <c r="S114" t="s">
        <v>41</v>
      </c>
      <c r="T114" t="s">
        <v>234</v>
      </c>
      <c r="U114" t="s">
        <v>43</v>
      </c>
      <c r="V114">
        <v>94592</v>
      </c>
      <c r="W114" t="s">
        <v>44</v>
      </c>
      <c r="X114" t="s">
        <v>45</v>
      </c>
      <c r="Y114" s="6" t="s">
        <v>500</v>
      </c>
      <c r="Z114" s="6">
        <v>4</v>
      </c>
      <c r="AA114" s="6" t="str" cm="1">
        <f t="array" ref="AA114">_xlfn.IFS(Z114&gt;=5,"VERY HIGH",Z114&gt;=4,"HIGH",Z114&gt;=3,"MED",TRUE,"LOW")</f>
        <v>HIGH</v>
      </c>
    </row>
    <row r="115" spans="1:27" x14ac:dyDescent="0.25">
      <c r="A115" s="6">
        <v>2329</v>
      </c>
      <c r="B115" s="6" t="s">
        <v>754</v>
      </c>
      <c r="C115" s="6" t="s">
        <v>764</v>
      </c>
      <c r="D115" s="1">
        <v>43671</v>
      </c>
      <c r="E115" s="1">
        <v>44807</v>
      </c>
      <c r="F115" t="s">
        <v>710</v>
      </c>
      <c r="G115" t="s">
        <v>765</v>
      </c>
      <c r="H115" t="s">
        <v>766</v>
      </c>
      <c r="I115" s="6" t="s">
        <v>239</v>
      </c>
      <c r="J115" s="6" t="s">
        <v>32</v>
      </c>
      <c r="K115" s="6" t="s">
        <v>35</v>
      </c>
      <c r="L115" t="s">
        <v>89</v>
      </c>
      <c r="M115" s="6" t="s">
        <v>35</v>
      </c>
      <c r="N115" t="s">
        <v>36</v>
      </c>
      <c r="O115" t="s">
        <v>767</v>
      </c>
      <c r="P115" t="s">
        <v>768</v>
      </c>
      <c r="Q115" t="s">
        <v>39</v>
      </c>
      <c r="R115" t="s">
        <v>769</v>
      </c>
      <c r="S115" t="s">
        <v>41</v>
      </c>
      <c r="T115" t="s">
        <v>42</v>
      </c>
      <c r="U115" t="s">
        <v>73</v>
      </c>
      <c r="V115">
        <v>82740</v>
      </c>
      <c r="W115" t="s">
        <v>101</v>
      </c>
      <c r="X115" t="s">
        <v>102</v>
      </c>
      <c r="Y115" s="6" t="s">
        <v>500</v>
      </c>
      <c r="Z115" s="6">
        <v>2</v>
      </c>
      <c r="AA115" s="6" t="str" cm="1">
        <f t="array" ref="AA115">_xlfn.IFS(Z115&gt;=5,"VERY HIGH",Z115&gt;=4,"HIGH",Z115&gt;=3,"MED",TRUE,"LOW")</f>
        <v>LOW</v>
      </c>
    </row>
    <row r="116" spans="1:27" x14ac:dyDescent="0.25">
      <c r="A116" s="6">
        <v>2331</v>
      </c>
      <c r="B116" s="6" t="s">
        <v>770</v>
      </c>
      <c r="C116" s="6" t="s">
        <v>771</v>
      </c>
      <c r="D116" s="1">
        <v>43805</v>
      </c>
      <c r="E116" s="1">
        <v>44498</v>
      </c>
      <c r="F116" t="s">
        <v>721</v>
      </c>
      <c r="G116" t="s">
        <v>772</v>
      </c>
      <c r="H116" t="s">
        <v>773</v>
      </c>
      <c r="I116" s="6" t="s">
        <v>239</v>
      </c>
      <c r="J116" s="6" t="s">
        <v>32</v>
      </c>
      <c r="K116" s="6" t="s">
        <v>67</v>
      </c>
      <c r="L116" t="s">
        <v>34</v>
      </c>
      <c r="M116" s="6" t="s">
        <v>33</v>
      </c>
      <c r="N116" t="s">
        <v>36</v>
      </c>
      <c r="O116" t="s">
        <v>774</v>
      </c>
      <c r="P116" t="s">
        <v>38</v>
      </c>
      <c r="Q116" t="s">
        <v>70</v>
      </c>
      <c r="R116" t="s">
        <v>775</v>
      </c>
      <c r="S116" t="s">
        <v>41</v>
      </c>
      <c r="T116" t="s">
        <v>6</v>
      </c>
      <c r="U116" t="s">
        <v>73</v>
      </c>
      <c r="V116">
        <v>34849</v>
      </c>
      <c r="W116" t="s">
        <v>44</v>
      </c>
      <c r="X116" t="s">
        <v>174</v>
      </c>
      <c r="Y116" s="6" t="s">
        <v>500</v>
      </c>
      <c r="Z116" s="6">
        <v>1</v>
      </c>
      <c r="AA116" s="6" t="str" cm="1">
        <f t="array" ref="AA116">_xlfn.IFS(Z116&gt;=5,"VERY HIGH",Z116&gt;=4,"HIGH",Z116&gt;=3,"MED",TRUE,"LOW")</f>
        <v>LOW</v>
      </c>
    </row>
    <row r="117" spans="1:27" x14ac:dyDescent="0.25">
      <c r="A117" s="6">
        <v>2332</v>
      </c>
      <c r="B117" s="6" t="s">
        <v>776</v>
      </c>
      <c r="C117" s="6" t="s">
        <v>777</v>
      </c>
      <c r="D117" s="1">
        <v>43645</v>
      </c>
      <c r="E117" s="1">
        <v>44033</v>
      </c>
      <c r="F117" t="s">
        <v>778</v>
      </c>
      <c r="G117" t="s">
        <v>779</v>
      </c>
      <c r="H117" t="s">
        <v>780</v>
      </c>
      <c r="I117" s="6" t="s">
        <v>31</v>
      </c>
      <c r="J117" s="6" t="s">
        <v>32</v>
      </c>
      <c r="K117" s="6" t="s">
        <v>67</v>
      </c>
      <c r="L117" t="s">
        <v>34</v>
      </c>
      <c r="M117" s="6" t="s">
        <v>35</v>
      </c>
      <c r="N117" t="s">
        <v>56</v>
      </c>
      <c r="O117" t="s">
        <v>781</v>
      </c>
      <c r="P117" t="s">
        <v>38</v>
      </c>
      <c r="Q117" t="s">
        <v>58</v>
      </c>
      <c r="R117" t="s">
        <v>782</v>
      </c>
      <c r="S117" t="s">
        <v>41</v>
      </c>
      <c r="T117" t="s">
        <v>60</v>
      </c>
      <c r="U117" t="s">
        <v>73</v>
      </c>
      <c r="V117">
        <v>31351</v>
      </c>
      <c r="W117" t="s">
        <v>74</v>
      </c>
      <c r="X117" t="s">
        <v>45</v>
      </c>
      <c r="Y117" s="6" t="s">
        <v>500</v>
      </c>
      <c r="Z117" s="6">
        <v>4</v>
      </c>
      <c r="AA117" s="6" t="str" cm="1">
        <f t="array" ref="AA117">_xlfn.IFS(Z117&gt;=5,"VERY HIGH",Z117&gt;=4,"HIGH",Z117&gt;=3,"MED",TRUE,"LOW")</f>
        <v>HIGH</v>
      </c>
    </row>
    <row r="118" spans="1:27" x14ac:dyDescent="0.25">
      <c r="A118" s="6">
        <v>2334</v>
      </c>
      <c r="B118" s="6" t="s">
        <v>783</v>
      </c>
      <c r="C118" s="6" t="s">
        <v>784</v>
      </c>
      <c r="D118" s="1">
        <v>44398</v>
      </c>
      <c r="E118" s="1">
        <v>44807</v>
      </c>
      <c r="F118" t="s">
        <v>721</v>
      </c>
      <c r="G118" t="s">
        <v>785</v>
      </c>
      <c r="H118" t="s">
        <v>786</v>
      </c>
      <c r="I118" s="6" t="s">
        <v>179</v>
      </c>
      <c r="J118" s="6" t="s">
        <v>32</v>
      </c>
      <c r="K118" s="6" t="s">
        <v>67</v>
      </c>
      <c r="L118" t="s">
        <v>89</v>
      </c>
      <c r="M118" s="6" t="s">
        <v>55</v>
      </c>
      <c r="N118" t="s">
        <v>36</v>
      </c>
      <c r="O118" t="s">
        <v>787</v>
      </c>
      <c r="P118" t="s">
        <v>427</v>
      </c>
      <c r="Q118" t="s">
        <v>110</v>
      </c>
      <c r="R118" t="s">
        <v>788</v>
      </c>
      <c r="S118" t="s">
        <v>41</v>
      </c>
      <c r="T118" t="s">
        <v>60</v>
      </c>
      <c r="U118" t="s">
        <v>73</v>
      </c>
      <c r="V118">
        <v>93589</v>
      </c>
      <c r="W118" t="s">
        <v>101</v>
      </c>
      <c r="X118" t="s">
        <v>102</v>
      </c>
      <c r="Y118" s="6" t="s">
        <v>500</v>
      </c>
      <c r="Z118" s="6">
        <v>4</v>
      </c>
      <c r="AA118" s="6" t="str" cm="1">
        <f t="array" ref="AA118">_xlfn.IFS(Z118&gt;=5,"VERY HIGH",Z118&gt;=4,"HIGH",Z118&gt;=3,"MED",TRUE,"LOW")</f>
        <v>HIGH</v>
      </c>
    </row>
    <row r="119" spans="1:27" x14ac:dyDescent="0.25">
      <c r="A119" s="6">
        <v>2338</v>
      </c>
      <c r="B119" s="6" t="s">
        <v>789</v>
      </c>
      <c r="C119" s="6" t="s">
        <v>790</v>
      </c>
      <c r="D119" s="1">
        <v>43383</v>
      </c>
      <c r="E119" s="1">
        <v>44683</v>
      </c>
      <c r="F119" t="s">
        <v>632</v>
      </c>
      <c r="G119" t="s">
        <v>791</v>
      </c>
      <c r="H119" t="s">
        <v>792</v>
      </c>
      <c r="I119" s="6" t="s">
        <v>107</v>
      </c>
      <c r="J119" s="6" t="s">
        <v>32</v>
      </c>
      <c r="K119" s="6" t="s">
        <v>33</v>
      </c>
      <c r="L119" t="s">
        <v>34</v>
      </c>
      <c r="M119" s="6" t="s">
        <v>55</v>
      </c>
      <c r="N119" t="s">
        <v>56</v>
      </c>
      <c r="O119" t="s">
        <v>793</v>
      </c>
      <c r="P119" t="s">
        <v>38</v>
      </c>
      <c r="Q119" t="s">
        <v>188</v>
      </c>
      <c r="R119" s="2">
        <v>26092</v>
      </c>
      <c r="S119" t="s">
        <v>41</v>
      </c>
      <c r="T119" t="s">
        <v>6</v>
      </c>
      <c r="U119" t="s">
        <v>43</v>
      </c>
      <c r="V119">
        <v>6536</v>
      </c>
      <c r="W119" t="s">
        <v>113</v>
      </c>
      <c r="X119" t="s">
        <v>62</v>
      </c>
      <c r="Y119" s="6" t="s">
        <v>500</v>
      </c>
      <c r="Z119" s="6">
        <v>4</v>
      </c>
      <c r="AA119" s="6" t="str" cm="1">
        <f t="array" ref="AA119">_xlfn.IFS(Z119&gt;=5,"VERY HIGH",Z119&gt;=4,"HIGH",Z119&gt;=3,"MED",TRUE,"LOW")</f>
        <v>HIGH</v>
      </c>
    </row>
    <row r="120" spans="1:27" x14ac:dyDescent="0.25">
      <c r="A120" s="6">
        <v>2339</v>
      </c>
      <c r="B120" s="6" t="s">
        <v>794</v>
      </c>
      <c r="C120" s="6" t="s">
        <v>795</v>
      </c>
      <c r="D120" s="1">
        <v>44767</v>
      </c>
      <c r="E120" s="1">
        <v>44873</v>
      </c>
      <c r="F120" t="s">
        <v>632</v>
      </c>
      <c r="G120" t="s">
        <v>796</v>
      </c>
      <c r="H120" t="s">
        <v>797</v>
      </c>
      <c r="I120" s="6" t="s">
        <v>118</v>
      </c>
      <c r="J120" s="6" t="s">
        <v>53</v>
      </c>
      <c r="K120" s="6" t="s">
        <v>35</v>
      </c>
      <c r="L120" t="s">
        <v>54</v>
      </c>
      <c r="M120" s="6" t="s">
        <v>33</v>
      </c>
      <c r="N120" t="s">
        <v>36</v>
      </c>
      <c r="O120" t="s">
        <v>798</v>
      </c>
      <c r="P120" t="s">
        <v>38</v>
      </c>
      <c r="Q120" t="s">
        <v>260</v>
      </c>
      <c r="R120" s="2">
        <v>26458</v>
      </c>
      <c r="S120" t="s">
        <v>41</v>
      </c>
      <c r="T120" t="s">
        <v>285</v>
      </c>
      <c r="U120" t="s">
        <v>43</v>
      </c>
      <c r="V120">
        <v>19049</v>
      </c>
      <c r="W120" t="s">
        <v>44</v>
      </c>
      <c r="X120" t="s">
        <v>62</v>
      </c>
      <c r="Y120" s="6" t="s">
        <v>500</v>
      </c>
      <c r="Z120" s="6">
        <v>1</v>
      </c>
      <c r="AA120" s="6" t="str" cm="1">
        <f t="array" ref="AA120">_xlfn.IFS(Z120&gt;=5,"VERY HIGH",Z120&gt;=4,"HIGH",Z120&gt;=3,"MED",TRUE,"LOW")</f>
        <v>LOW</v>
      </c>
    </row>
    <row r="121" spans="1:27" x14ac:dyDescent="0.25">
      <c r="A121" s="6">
        <v>2340</v>
      </c>
      <c r="B121" s="6" t="s">
        <v>799</v>
      </c>
      <c r="C121" s="6" t="s">
        <v>800</v>
      </c>
      <c r="D121" s="1">
        <v>44272</v>
      </c>
      <c r="E121" s="1">
        <v>45059</v>
      </c>
      <c r="F121" t="s">
        <v>632</v>
      </c>
      <c r="G121" t="s">
        <v>801</v>
      </c>
      <c r="H121" t="s">
        <v>802</v>
      </c>
      <c r="I121" s="6" t="s">
        <v>239</v>
      </c>
      <c r="J121" s="6" t="s">
        <v>53</v>
      </c>
      <c r="K121" s="6" t="s">
        <v>67</v>
      </c>
      <c r="L121" t="s">
        <v>89</v>
      </c>
      <c r="M121" s="6" t="s">
        <v>55</v>
      </c>
      <c r="N121" t="s">
        <v>68</v>
      </c>
      <c r="O121" t="s">
        <v>803</v>
      </c>
      <c r="P121" t="s">
        <v>38</v>
      </c>
      <c r="Q121" t="s">
        <v>99</v>
      </c>
      <c r="R121" t="s">
        <v>804</v>
      </c>
      <c r="S121" t="s">
        <v>41</v>
      </c>
      <c r="T121" t="s">
        <v>142</v>
      </c>
      <c r="U121" t="s">
        <v>43</v>
      </c>
      <c r="V121">
        <v>29529</v>
      </c>
      <c r="W121" t="s">
        <v>74</v>
      </c>
      <c r="X121" t="s">
        <v>102</v>
      </c>
      <c r="Y121" s="6" t="s">
        <v>500</v>
      </c>
      <c r="Z121" s="6">
        <v>5</v>
      </c>
      <c r="AA121" s="6" t="str" cm="1">
        <f t="array" ref="AA121">_xlfn.IFS(Z121&gt;=5,"VERY HIGH",Z121&gt;=4,"HIGH",Z121&gt;=3,"MED",TRUE,"LOW")</f>
        <v>VERY HIGH</v>
      </c>
    </row>
    <row r="122" spans="1:27" x14ac:dyDescent="0.25">
      <c r="A122" s="6">
        <v>2344</v>
      </c>
      <c r="B122" s="6" t="s">
        <v>805</v>
      </c>
      <c r="C122" s="6" t="s">
        <v>806</v>
      </c>
      <c r="D122" s="1">
        <v>43764</v>
      </c>
      <c r="E122" s="1">
        <v>43900</v>
      </c>
      <c r="F122" t="s">
        <v>632</v>
      </c>
      <c r="G122" t="s">
        <v>807</v>
      </c>
      <c r="H122" t="s">
        <v>808</v>
      </c>
      <c r="I122" s="6" t="s">
        <v>88</v>
      </c>
      <c r="J122" s="6" t="s">
        <v>32</v>
      </c>
      <c r="K122" s="6" t="s">
        <v>67</v>
      </c>
      <c r="L122" t="s">
        <v>34</v>
      </c>
      <c r="M122" s="6" t="s">
        <v>55</v>
      </c>
      <c r="N122" t="s">
        <v>36</v>
      </c>
      <c r="O122" t="s">
        <v>809</v>
      </c>
      <c r="P122" t="s">
        <v>38</v>
      </c>
      <c r="Q122" t="s">
        <v>208</v>
      </c>
      <c r="R122" t="s">
        <v>810</v>
      </c>
      <c r="S122" t="s">
        <v>41</v>
      </c>
      <c r="T122" t="s">
        <v>60</v>
      </c>
      <c r="U122" t="s">
        <v>43</v>
      </c>
      <c r="V122">
        <v>42542</v>
      </c>
      <c r="W122" t="s">
        <v>113</v>
      </c>
      <c r="X122" t="s">
        <v>174</v>
      </c>
      <c r="Y122" s="6" t="s">
        <v>500</v>
      </c>
      <c r="Z122" s="6">
        <v>1</v>
      </c>
      <c r="AA122" s="6" t="str" cm="1">
        <f t="array" ref="AA122">_xlfn.IFS(Z122&gt;=5,"VERY HIGH",Z122&gt;=4,"HIGH",Z122&gt;=3,"MED",TRUE,"LOW")</f>
        <v>LOW</v>
      </c>
    </row>
    <row r="123" spans="1:27" x14ac:dyDescent="0.25">
      <c r="A123" s="6">
        <v>2345</v>
      </c>
      <c r="B123" s="6" t="s">
        <v>811</v>
      </c>
      <c r="C123" s="6" t="s">
        <v>812</v>
      </c>
      <c r="D123" s="1">
        <v>44088</v>
      </c>
      <c r="E123" s="1">
        <v>45076</v>
      </c>
      <c r="F123" t="s">
        <v>632</v>
      </c>
      <c r="G123" t="s">
        <v>813</v>
      </c>
      <c r="H123" t="s">
        <v>814</v>
      </c>
      <c r="I123" s="6" t="s">
        <v>133</v>
      </c>
      <c r="J123" s="6" t="s">
        <v>700</v>
      </c>
      <c r="K123" s="6" t="s">
        <v>35</v>
      </c>
      <c r="L123" t="s">
        <v>54</v>
      </c>
      <c r="M123" s="6" t="s">
        <v>55</v>
      </c>
      <c r="N123" t="s">
        <v>56</v>
      </c>
      <c r="O123" t="s">
        <v>815</v>
      </c>
      <c r="P123" t="s">
        <v>38</v>
      </c>
      <c r="Q123" t="s">
        <v>81</v>
      </c>
      <c r="R123" s="2">
        <v>26207</v>
      </c>
      <c r="S123" t="s">
        <v>41</v>
      </c>
      <c r="T123" t="s">
        <v>649</v>
      </c>
      <c r="U123" t="s">
        <v>43</v>
      </c>
      <c r="V123">
        <v>7521</v>
      </c>
      <c r="W123" t="s">
        <v>61</v>
      </c>
      <c r="X123" t="s">
        <v>62</v>
      </c>
      <c r="Y123" s="6" t="s">
        <v>500</v>
      </c>
      <c r="Z123" s="6">
        <v>2</v>
      </c>
      <c r="AA123" s="6" t="str" cm="1">
        <f t="array" ref="AA123">_xlfn.IFS(Z123&gt;=5,"VERY HIGH",Z123&gt;=4,"HIGH",Z123&gt;=3,"MED",TRUE,"LOW")</f>
        <v>LOW</v>
      </c>
    </row>
    <row r="124" spans="1:27" x14ac:dyDescent="0.25">
      <c r="A124" s="6">
        <v>2349</v>
      </c>
      <c r="B124" s="6" t="s">
        <v>816</v>
      </c>
      <c r="C124" s="6" t="s">
        <v>817</v>
      </c>
      <c r="D124" s="1">
        <v>44952</v>
      </c>
      <c r="E124" s="1">
        <v>44984</v>
      </c>
      <c r="F124" t="s">
        <v>710</v>
      </c>
      <c r="G124" t="s">
        <v>818</v>
      </c>
      <c r="H124" t="s">
        <v>819</v>
      </c>
      <c r="I124" s="6" t="s">
        <v>118</v>
      </c>
      <c r="J124" s="6" t="s">
        <v>32</v>
      </c>
      <c r="K124" s="6" t="s">
        <v>33</v>
      </c>
      <c r="L124" t="s">
        <v>34</v>
      </c>
      <c r="M124" s="6" t="s">
        <v>35</v>
      </c>
      <c r="N124" t="s">
        <v>108</v>
      </c>
      <c r="O124" t="s">
        <v>820</v>
      </c>
      <c r="P124" t="s">
        <v>38</v>
      </c>
      <c r="Q124" t="s">
        <v>99</v>
      </c>
      <c r="R124" s="2">
        <v>20520</v>
      </c>
      <c r="S124" t="s">
        <v>41</v>
      </c>
      <c r="T124" t="s">
        <v>142</v>
      </c>
      <c r="U124" t="s">
        <v>73</v>
      </c>
      <c r="V124">
        <v>38286</v>
      </c>
      <c r="W124" t="s">
        <v>44</v>
      </c>
      <c r="X124" t="s">
        <v>45</v>
      </c>
      <c r="Y124" s="6" t="s">
        <v>500</v>
      </c>
      <c r="Z124" s="6">
        <v>4</v>
      </c>
      <c r="AA124" s="6" t="str" cm="1">
        <f t="array" ref="AA124">_xlfn.IFS(Z124&gt;=5,"VERY HIGH",Z124&gt;=4,"HIGH",Z124&gt;=3,"MED",TRUE,"LOW")</f>
        <v>HIGH</v>
      </c>
    </row>
    <row r="125" spans="1:27" x14ac:dyDescent="0.25">
      <c r="A125" s="6">
        <v>2351</v>
      </c>
      <c r="B125" s="6" t="s">
        <v>821</v>
      </c>
      <c r="C125" s="6" t="s">
        <v>822</v>
      </c>
      <c r="D125" s="1">
        <v>43823</v>
      </c>
      <c r="E125" s="1">
        <v>44003</v>
      </c>
      <c r="F125" t="s">
        <v>721</v>
      </c>
      <c r="G125" t="s">
        <v>823</v>
      </c>
      <c r="H125" t="s">
        <v>824</v>
      </c>
      <c r="I125" s="6" t="s">
        <v>107</v>
      </c>
      <c r="J125" s="6" t="s">
        <v>32</v>
      </c>
      <c r="K125" s="6" t="s">
        <v>67</v>
      </c>
      <c r="L125" t="s">
        <v>54</v>
      </c>
      <c r="M125" s="6" t="s">
        <v>55</v>
      </c>
      <c r="N125" t="s">
        <v>36</v>
      </c>
      <c r="O125" t="s">
        <v>825</v>
      </c>
      <c r="P125" t="s">
        <v>38</v>
      </c>
      <c r="Q125" t="s">
        <v>110</v>
      </c>
      <c r="R125" t="s">
        <v>826</v>
      </c>
      <c r="S125" t="s">
        <v>41</v>
      </c>
      <c r="T125" t="s">
        <v>112</v>
      </c>
      <c r="U125" t="s">
        <v>73</v>
      </c>
      <c r="V125">
        <v>25767</v>
      </c>
      <c r="W125" t="s">
        <v>61</v>
      </c>
      <c r="X125" t="s">
        <v>45</v>
      </c>
      <c r="Y125" s="6" t="s">
        <v>500</v>
      </c>
      <c r="Z125" s="6">
        <v>4</v>
      </c>
      <c r="AA125" s="6" t="str" cm="1">
        <f t="array" ref="AA125">_xlfn.IFS(Z125&gt;=5,"VERY HIGH",Z125&gt;=4,"HIGH",Z125&gt;=3,"MED",TRUE,"LOW")</f>
        <v>HIGH</v>
      </c>
    </row>
    <row r="126" spans="1:27" x14ac:dyDescent="0.25">
      <c r="A126" s="6">
        <v>2352</v>
      </c>
      <c r="B126" s="6" t="s">
        <v>827</v>
      </c>
      <c r="C126" s="6" t="s">
        <v>828</v>
      </c>
      <c r="D126" s="1">
        <v>44120</v>
      </c>
      <c r="E126" s="1">
        <v>44150</v>
      </c>
      <c r="F126" t="s">
        <v>721</v>
      </c>
      <c r="G126" t="s">
        <v>829</v>
      </c>
      <c r="H126" t="s">
        <v>830</v>
      </c>
      <c r="I126" s="6" t="s">
        <v>118</v>
      </c>
      <c r="J126" s="6" t="s">
        <v>32</v>
      </c>
      <c r="K126" s="6" t="s">
        <v>35</v>
      </c>
      <c r="L126" t="s">
        <v>54</v>
      </c>
      <c r="M126" s="6" t="s">
        <v>55</v>
      </c>
      <c r="N126" t="s">
        <v>36</v>
      </c>
      <c r="O126" t="s">
        <v>831</v>
      </c>
      <c r="P126" t="s">
        <v>38</v>
      </c>
      <c r="Q126" t="s">
        <v>99</v>
      </c>
      <c r="R126" t="s">
        <v>832</v>
      </c>
      <c r="S126" t="s">
        <v>41</v>
      </c>
      <c r="T126" t="s">
        <v>42</v>
      </c>
      <c r="U126" t="s">
        <v>73</v>
      </c>
      <c r="V126">
        <v>19689</v>
      </c>
      <c r="W126" t="s">
        <v>74</v>
      </c>
      <c r="X126" t="s">
        <v>45</v>
      </c>
      <c r="Y126" s="6" t="s">
        <v>500</v>
      </c>
      <c r="Z126" s="6">
        <v>2</v>
      </c>
      <c r="AA126" s="6" t="str" cm="1">
        <f t="array" ref="AA126">_xlfn.IFS(Z126&gt;=5,"VERY HIGH",Z126&gt;=4,"HIGH",Z126&gt;=3,"MED",TRUE,"LOW")</f>
        <v>LOW</v>
      </c>
    </row>
    <row r="127" spans="1:27" x14ac:dyDescent="0.25">
      <c r="A127" s="6">
        <v>2354</v>
      </c>
      <c r="B127" s="6" t="s">
        <v>833</v>
      </c>
      <c r="C127" s="6" t="s">
        <v>834</v>
      </c>
      <c r="D127" s="1">
        <v>44568</v>
      </c>
      <c r="E127" s="1">
        <v>44741</v>
      </c>
      <c r="F127" t="s">
        <v>721</v>
      </c>
      <c r="G127" t="s">
        <v>835</v>
      </c>
      <c r="H127" t="s">
        <v>836</v>
      </c>
      <c r="I127" s="6" t="s">
        <v>200</v>
      </c>
      <c r="J127" s="6" t="s">
        <v>32</v>
      </c>
      <c r="K127" s="6" t="s">
        <v>33</v>
      </c>
      <c r="L127" t="s">
        <v>34</v>
      </c>
      <c r="M127" s="6" t="s">
        <v>35</v>
      </c>
      <c r="N127" t="s">
        <v>36</v>
      </c>
      <c r="O127" t="s">
        <v>837</v>
      </c>
      <c r="P127" t="s">
        <v>427</v>
      </c>
      <c r="Q127" t="s">
        <v>70</v>
      </c>
      <c r="R127" s="2">
        <v>25973</v>
      </c>
      <c r="S127" t="s">
        <v>41</v>
      </c>
      <c r="T127" t="s">
        <v>121</v>
      </c>
      <c r="U127" t="s">
        <v>43</v>
      </c>
      <c r="V127">
        <v>61793</v>
      </c>
      <c r="W127" t="s">
        <v>74</v>
      </c>
      <c r="X127" t="s">
        <v>174</v>
      </c>
      <c r="Y127" s="6" t="s">
        <v>500</v>
      </c>
      <c r="Z127" s="6">
        <v>2</v>
      </c>
      <c r="AA127" s="6" t="str" cm="1">
        <f t="array" ref="AA127">_xlfn.IFS(Z127&gt;=5,"VERY HIGH",Z127&gt;=4,"HIGH",Z127&gt;=3,"MED",TRUE,"LOW")</f>
        <v>LOW</v>
      </c>
    </row>
    <row r="128" spans="1:27" x14ac:dyDescent="0.25">
      <c r="A128" s="6">
        <v>2355</v>
      </c>
      <c r="B128" s="6" t="s">
        <v>838</v>
      </c>
      <c r="C128" s="6" t="s">
        <v>839</v>
      </c>
      <c r="D128" s="1">
        <v>43549</v>
      </c>
      <c r="E128" s="1">
        <v>43578</v>
      </c>
      <c r="F128" t="s">
        <v>721</v>
      </c>
      <c r="G128" t="s">
        <v>840</v>
      </c>
      <c r="H128" t="s">
        <v>841</v>
      </c>
      <c r="I128" s="6" t="s">
        <v>31</v>
      </c>
      <c r="J128" s="6" t="s">
        <v>32</v>
      </c>
      <c r="K128" s="6" t="s">
        <v>67</v>
      </c>
      <c r="L128" t="s">
        <v>34</v>
      </c>
      <c r="M128" s="6" t="s">
        <v>55</v>
      </c>
      <c r="N128" t="s">
        <v>36</v>
      </c>
      <c r="O128" t="s">
        <v>842</v>
      </c>
      <c r="P128" t="s">
        <v>427</v>
      </c>
      <c r="Q128" t="s">
        <v>81</v>
      </c>
      <c r="R128" t="s">
        <v>843</v>
      </c>
      <c r="S128" t="s">
        <v>41</v>
      </c>
      <c r="T128" t="s">
        <v>844</v>
      </c>
      <c r="U128" t="s">
        <v>73</v>
      </c>
      <c r="V128">
        <v>91193</v>
      </c>
      <c r="W128" t="s">
        <v>101</v>
      </c>
      <c r="X128" t="s">
        <v>102</v>
      </c>
      <c r="Y128" s="6" t="s">
        <v>500</v>
      </c>
      <c r="Z128" s="6">
        <v>1</v>
      </c>
      <c r="AA128" s="6" t="str" cm="1">
        <f t="array" ref="AA128">_xlfn.IFS(Z128&gt;=5,"VERY HIGH",Z128&gt;=4,"HIGH",Z128&gt;=3,"MED",TRUE,"LOW")</f>
        <v>LOW</v>
      </c>
    </row>
    <row r="129" spans="1:27" x14ac:dyDescent="0.25">
      <c r="A129" s="6">
        <v>2356</v>
      </c>
      <c r="B129" s="6" t="s">
        <v>845</v>
      </c>
      <c r="C129" s="6" t="s">
        <v>846</v>
      </c>
      <c r="D129" s="1">
        <v>44518</v>
      </c>
      <c r="E129" s="1">
        <v>44912</v>
      </c>
      <c r="F129" t="s">
        <v>721</v>
      </c>
      <c r="G129" t="s">
        <v>847</v>
      </c>
      <c r="H129" t="s">
        <v>848</v>
      </c>
      <c r="I129" s="6" t="s">
        <v>79</v>
      </c>
      <c r="J129" s="6" t="s">
        <v>32</v>
      </c>
      <c r="K129" s="6" t="s">
        <v>33</v>
      </c>
      <c r="L129" t="s">
        <v>34</v>
      </c>
      <c r="M129" s="6" t="s">
        <v>55</v>
      </c>
      <c r="N129" t="s">
        <v>36</v>
      </c>
      <c r="O129" t="s">
        <v>849</v>
      </c>
      <c r="P129" t="s">
        <v>427</v>
      </c>
      <c r="Q129" t="s">
        <v>525</v>
      </c>
      <c r="R129" t="s">
        <v>850</v>
      </c>
      <c r="S129" t="s">
        <v>41</v>
      </c>
      <c r="T129" t="s">
        <v>142</v>
      </c>
      <c r="U129" t="s">
        <v>73</v>
      </c>
      <c r="V129">
        <v>11058</v>
      </c>
      <c r="W129" t="s">
        <v>44</v>
      </c>
      <c r="X129" t="s">
        <v>102</v>
      </c>
      <c r="Y129" s="6" t="s">
        <v>500</v>
      </c>
      <c r="Z129" s="6">
        <v>4</v>
      </c>
      <c r="AA129" s="6" t="str" cm="1">
        <f t="array" ref="AA129">_xlfn.IFS(Z129&gt;=5,"VERY HIGH",Z129&gt;=4,"HIGH",Z129&gt;=3,"MED",TRUE,"LOW")</f>
        <v>HIGH</v>
      </c>
    </row>
    <row r="130" spans="1:27" x14ac:dyDescent="0.25">
      <c r="A130" s="6">
        <v>2357</v>
      </c>
      <c r="B130" s="6" t="s">
        <v>851</v>
      </c>
      <c r="C130" s="6" t="s">
        <v>852</v>
      </c>
      <c r="D130" s="1">
        <v>44926</v>
      </c>
      <c r="E130" s="1">
        <v>45128</v>
      </c>
      <c r="F130" t="s">
        <v>632</v>
      </c>
      <c r="G130" t="s">
        <v>853</v>
      </c>
      <c r="H130" t="s">
        <v>854</v>
      </c>
      <c r="I130" s="6" t="s">
        <v>88</v>
      </c>
      <c r="J130" s="6" t="s">
        <v>32</v>
      </c>
      <c r="K130" s="6" t="s">
        <v>67</v>
      </c>
      <c r="L130" t="s">
        <v>54</v>
      </c>
      <c r="M130" s="6" t="s">
        <v>55</v>
      </c>
      <c r="N130" t="s">
        <v>56</v>
      </c>
      <c r="O130" t="s">
        <v>855</v>
      </c>
      <c r="P130" t="s">
        <v>38</v>
      </c>
      <c r="Q130" t="s">
        <v>99</v>
      </c>
      <c r="R130" t="s">
        <v>856</v>
      </c>
      <c r="S130" t="s">
        <v>41</v>
      </c>
      <c r="T130" t="s">
        <v>72</v>
      </c>
      <c r="U130" t="s">
        <v>43</v>
      </c>
      <c r="V130">
        <v>48133</v>
      </c>
      <c r="W130" t="s">
        <v>44</v>
      </c>
      <c r="X130" t="s">
        <v>62</v>
      </c>
      <c r="Y130" s="6" t="s">
        <v>500</v>
      </c>
      <c r="Z130" s="6">
        <v>1</v>
      </c>
      <c r="AA130" s="6" t="str" cm="1">
        <f t="array" ref="AA130">_xlfn.IFS(Z130&gt;=5,"VERY HIGH",Z130&gt;=4,"HIGH",Z130&gt;=3,"MED",TRUE,"LOW")</f>
        <v>LOW</v>
      </c>
    </row>
    <row r="131" spans="1:27" x14ac:dyDescent="0.25">
      <c r="A131" s="6">
        <v>2358</v>
      </c>
      <c r="B131" s="6" t="s">
        <v>857</v>
      </c>
      <c r="C131" s="6" t="s">
        <v>858</v>
      </c>
      <c r="D131" s="1">
        <v>43965</v>
      </c>
      <c r="E131" s="1">
        <v>44894</v>
      </c>
      <c r="F131" t="s">
        <v>632</v>
      </c>
      <c r="G131" t="s">
        <v>859</v>
      </c>
      <c r="H131" t="s">
        <v>860</v>
      </c>
      <c r="I131" s="6" t="s">
        <v>200</v>
      </c>
      <c r="J131" s="6" t="s">
        <v>32</v>
      </c>
      <c r="K131" s="6" t="s">
        <v>33</v>
      </c>
      <c r="L131" t="s">
        <v>54</v>
      </c>
      <c r="M131" s="6" t="s">
        <v>55</v>
      </c>
      <c r="N131" t="s">
        <v>56</v>
      </c>
      <c r="O131" t="s">
        <v>861</v>
      </c>
      <c r="P131" t="s">
        <v>38</v>
      </c>
      <c r="Q131" t="s">
        <v>252</v>
      </c>
      <c r="R131" t="s">
        <v>862</v>
      </c>
      <c r="S131" t="s">
        <v>41</v>
      </c>
      <c r="T131" t="s">
        <v>298</v>
      </c>
      <c r="U131" t="s">
        <v>73</v>
      </c>
      <c r="V131">
        <v>14776</v>
      </c>
      <c r="W131" t="s">
        <v>44</v>
      </c>
      <c r="X131" t="s">
        <v>62</v>
      </c>
      <c r="Y131" s="6" t="s">
        <v>500</v>
      </c>
      <c r="Z131" s="6">
        <v>4</v>
      </c>
      <c r="AA131" s="6" t="str" cm="1">
        <f t="array" ref="AA131">_xlfn.IFS(Z131&gt;=5,"VERY HIGH",Z131&gt;=4,"HIGH",Z131&gt;=3,"MED",TRUE,"LOW")</f>
        <v>HIGH</v>
      </c>
    </row>
    <row r="132" spans="1:27" x14ac:dyDescent="0.25">
      <c r="A132" s="6">
        <v>2359</v>
      </c>
      <c r="B132" s="6" t="s">
        <v>863</v>
      </c>
      <c r="C132" s="6" t="s">
        <v>864</v>
      </c>
      <c r="D132" s="1">
        <v>44178</v>
      </c>
      <c r="E132" s="1">
        <v>44969</v>
      </c>
      <c r="F132" t="s">
        <v>632</v>
      </c>
      <c r="G132" t="s">
        <v>865</v>
      </c>
      <c r="H132" t="s">
        <v>866</v>
      </c>
      <c r="I132" s="6" t="s">
        <v>52</v>
      </c>
      <c r="J132" s="6" t="s">
        <v>32</v>
      </c>
      <c r="K132" s="6" t="s">
        <v>35</v>
      </c>
      <c r="L132" t="s">
        <v>54</v>
      </c>
      <c r="M132" s="6" t="s">
        <v>33</v>
      </c>
      <c r="N132" t="s">
        <v>36</v>
      </c>
      <c r="O132" t="s">
        <v>867</v>
      </c>
      <c r="P132" t="s">
        <v>38</v>
      </c>
      <c r="Q132" t="s">
        <v>110</v>
      </c>
      <c r="R132" s="2">
        <v>35071</v>
      </c>
      <c r="S132" t="s">
        <v>41</v>
      </c>
      <c r="T132" t="s">
        <v>83</v>
      </c>
      <c r="U132" t="s">
        <v>43</v>
      </c>
      <c r="V132">
        <v>87985</v>
      </c>
      <c r="W132" t="s">
        <v>113</v>
      </c>
      <c r="X132" t="s">
        <v>62</v>
      </c>
      <c r="Y132" s="6" t="s">
        <v>500</v>
      </c>
      <c r="Z132" s="6">
        <v>2</v>
      </c>
      <c r="AA132" s="6" t="str" cm="1">
        <f t="array" ref="AA132">_xlfn.IFS(Z132&gt;=5,"VERY HIGH",Z132&gt;=4,"HIGH",Z132&gt;=3,"MED",TRUE,"LOW")</f>
        <v>LOW</v>
      </c>
    </row>
    <row r="133" spans="1:27" x14ac:dyDescent="0.25">
      <c r="A133" s="6">
        <v>2360</v>
      </c>
      <c r="B133" s="6" t="s">
        <v>868</v>
      </c>
      <c r="C133" s="6" t="s">
        <v>350</v>
      </c>
      <c r="D133" s="1">
        <v>44516</v>
      </c>
      <c r="E133" s="1">
        <v>44888</v>
      </c>
      <c r="F133" t="s">
        <v>632</v>
      </c>
      <c r="G133" t="s">
        <v>869</v>
      </c>
      <c r="H133" t="s">
        <v>870</v>
      </c>
      <c r="I133" s="6" t="s">
        <v>239</v>
      </c>
      <c r="J133" s="6" t="s">
        <v>53</v>
      </c>
      <c r="K133" s="6" t="s">
        <v>33</v>
      </c>
      <c r="L133" t="s">
        <v>54</v>
      </c>
      <c r="M133" s="6" t="s">
        <v>33</v>
      </c>
      <c r="N133" t="s">
        <v>108</v>
      </c>
      <c r="O133" t="s">
        <v>871</v>
      </c>
      <c r="P133" t="s">
        <v>38</v>
      </c>
      <c r="Q133" t="s">
        <v>58</v>
      </c>
      <c r="R133" s="2">
        <v>33034</v>
      </c>
      <c r="S133" t="s">
        <v>41</v>
      </c>
      <c r="T133" t="s">
        <v>60</v>
      </c>
      <c r="U133" t="s">
        <v>43</v>
      </c>
      <c r="V133">
        <v>26846</v>
      </c>
      <c r="W133" t="s">
        <v>101</v>
      </c>
      <c r="X133" t="s">
        <v>45</v>
      </c>
      <c r="Y133" s="6" t="s">
        <v>500</v>
      </c>
      <c r="Z133" s="6">
        <v>1</v>
      </c>
      <c r="AA133" s="6" t="str" cm="1">
        <f t="array" ref="AA133">_xlfn.IFS(Z133&gt;=5,"VERY HIGH",Z133&gt;=4,"HIGH",Z133&gt;=3,"MED",TRUE,"LOW")</f>
        <v>LOW</v>
      </c>
    </row>
    <row r="134" spans="1:27" x14ac:dyDescent="0.25">
      <c r="A134" s="6">
        <v>2361</v>
      </c>
      <c r="B134" s="6" t="s">
        <v>872</v>
      </c>
      <c r="C134" s="6" t="s">
        <v>873</v>
      </c>
      <c r="D134" s="1">
        <v>44896</v>
      </c>
      <c r="E134" s="1">
        <v>45113</v>
      </c>
      <c r="F134" t="s">
        <v>632</v>
      </c>
      <c r="G134" t="s">
        <v>874</v>
      </c>
      <c r="H134" t="s">
        <v>875</v>
      </c>
      <c r="I134" s="6" t="s">
        <v>31</v>
      </c>
      <c r="J134" s="6" t="s">
        <v>53</v>
      </c>
      <c r="K134" s="6" t="s">
        <v>35</v>
      </c>
      <c r="L134" t="s">
        <v>34</v>
      </c>
      <c r="M134" s="6" t="s">
        <v>35</v>
      </c>
      <c r="N134" t="s">
        <v>56</v>
      </c>
      <c r="O134" t="s">
        <v>876</v>
      </c>
      <c r="P134" t="s">
        <v>38</v>
      </c>
      <c r="Q134" t="s">
        <v>188</v>
      </c>
      <c r="R134" s="2">
        <v>35197</v>
      </c>
      <c r="S134" t="s">
        <v>41</v>
      </c>
      <c r="T134" t="s">
        <v>6</v>
      </c>
      <c r="U134" t="s">
        <v>43</v>
      </c>
      <c r="V134">
        <v>66281</v>
      </c>
      <c r="W134" t="s">
        <v>101</v>
      </c>
      <c r="X134" t="s">
        <v>174</v>
      </c>
      <c r="Y134" s="6" t="s">
        <v>500</v>
      </c>
      <c r="Z134" s="6">
        <v>2</v>
      </c>
      <c r="AA134" s="6" t="str" cm="1">
        <f t="array" ref="AA134">_xlfn.IFS(Z134&gt;=5,"VERY HIGH",Z134&gt;=4,"HIGH",Z134&gt;=3,"MED",TRUE,"LOW")</f>
        <v>LOW</v>
      </c>
    </row>
    <row r="135" spans="1:27" x14ac:dyDescent="0.25">
      <c r="A135" s="6">
        <v>2362</v>
      </c>
      <c r="B135" s="6" t="s">
        <v>877</v>
      </c>
      <c r="C135" s="6" t="s">
        <v>878</v>
      </c>
      <c r="D135" s="1">
        <v>44134</v>
      </c>
      <c r="E135" s="1">
        <v>44770</v>
      </c>
      <c r="F135" t="s">
        <v>632</v>
      </c>
      <c r="G135" t="s">
        <v>879</v>
      </c>
      <c r="H135" t="s">
        <v>880</v>
      </c>
      <c r="I135" s="6" t="s">
        <v>133</v>
      </c>
      <c r="J135" s="6" t="s">
        <v>32</v>
      </c>
      <c r="K135" s="6" t="s">
        <v>35</v>
      </c>
      <c r="L135" t="s">
        <v>34</v>
      </c>
      <c r="M135" s="6" t="s">
        <v>33</v>
      </c>
      <c r="N135" t="s">
        <v>56</v>
      </c>
      <c r="O135" t="s">
        <v>881</v>
      </c>
      <c r="P135" t="s">
        <v>38</v>
      </c>
      <c r="Q135" t="s">
        <v>81</v>
      </c>
      <c r="R135" s="2">
        <v>27185</v>
      </c>
      <c r="S135" t="s">
        <v>41</v>
      </c>
      <c r="T135" t="s">
        <v>599</v>
      </c>
      <c r="U135" t="s">
        <v>43</v>
      </c>
      <c r="V135">
        <v>97050</v>
      </c>
      <c r="W135" t="s">
        <v>101</v>
      </c>
      <c r="X135" t="s">
        <v>62</v>
      </c>
      <c r="Y135" s="6" t="s">
        <v>500</v>
      </c>
      <c r="Z135" s="6">
        <v>2</v>
      </c>
      <c r="AA135" s="6" t="str" cm="1">
        <f t="array" ref="AA135">_xlfn.IFS(Z135&gt;=5,"VERY HIGH",Z135&gt;=4,"HIGH",Z135&gt;=3,"MED",TRUE,"LOW")</f>
        <v>LOW</v>
      </c>
    </row>
    <row r="136" spans="1:27" x14ac:dyDescent="0.25">
      <c r="A136" s="6">
        <v>2363</v>
      </c>
      <c r="B136" s="6" t="s">
        <v>882</v>
      </c>
      <c r="C136" s="6" t="s">
        <v>883</v>
      </c>
      <c r="D136" s="1">
        <v>44235</v>
      </c>
      <c r="E136" s="1">
        <v>44829</v>
      </c>
      <c r="F136" t="s">
        <v>632</v>
      </c>
      <c r="G136" t="s">
        <v>884</v>
      </c>
      <c r="H136" t="s">
        <v>885</v>
      </c>
      <c r="I136" s="6" t="s">
        <v>179</v>
      </c>
      <c r="J136" s="6" t="s">
        <v>32</v>
      </c>
      <c r="K136" s="6" t="s">
        <v>35</v>
      </c>
      <c r="L136" t="s">
        <v>34</v>
      </c>
      <c r="M136" s="6" t="s">
        <v>55</v>
      </c>
      <c r="N136" t="s">
        <v>36</v>
      </c>
      <c r="O136" t="s">
        <v>886</v>
      </c>
      <c r="P136" t="s">
        <v>38</v>
      </c>
      <c r="Q136" t="s">
        <v>70</v>
      </c>
      <c r="R136" t="s">
        <v>887</v>
      </c>
      <c r="S136" t="s">
        <v>41</v>
      </c>
      <c r="T136" t="s">
        <v>72</v>
      </c>
      <c r="U136" t="s">
        <v>43</v>
      </c>
      <c r="V136">
        <v>14808</v>
      </c>
      <c r="W136" t="s">
        <v>61</v>
      </c>
      <c r="X136" t="s">
        <v>45</v>
      </c>
      <c r="Y136" s="6" t="s">
        <v>500</v>
      </c>
      <c r="Z136" s="6">
        <v>2</v>
      </c>
      <c r="AA136" s="6" t="str" cm="1">
        <f t="array" ref="AA136">_xlfn.IFS(Z136&gt;=5,"VERY HIGH",Z136&gt;=4,"HIGH",Z136&gt;=3,"MED",TRUE,"LOW")</f>
        <v>LOW</v>
      </c>
    </row>
    <row r="137" spans="1:27" x14ac:dyDescent="0.25">
      <c r="A137" s="6">
        <v>2365</v>
      </c>
      <c r="B137" s="6" t="s">
        <v>888</v>
      </c>
      <c r="C137" s="6" t="s">
        <v>889</v>
      </c>
      <c r="D137" s="1">
        <v>43433</v>
      </c>
      <c r="E137" s="1">
        <v>44994</v>
      </c>
      <c r="F137" t="s">
        <v>632</v>
      </c>
      <c r="G137" t="s">
        <v>890</v>
      </c>
      <c r="H137" t="s">
        <v>891</v>
      </c>
      <c r="I137" s="6" t="s">
        <v>118</v>
      </c>
      <c r="J137" s="6" t="s">
        <v>700</v>
      </c>
      <c r="K137" s="6" t="s">
        <v>67</v>
      </c>
      <c r="L137" t="s">
        <v>89</v>
      </c>
      <c r="M137" s="6" t="s">
        <v>55</v>
      </c>
      <c r="N137" t="s">
        <v>56</v>
      </c>
      <c r="O137" t="s">
        <v>892</v>
      </c>
      <c r="P137" t="s">
        <v>38</v>
      </c>
      <c r="Q137" t="s">
        <v>110</v>
      </c>
      <c r="R137" t="s">
        <v>893</v>
      </c>
      <c r="S137" t="s">
        <v>41</v>
      </c>
      <c r="T137" t="s">
        <v>112</v>
      </c>
      <c r="U137" t="s">
        <v>43</v>
      </c>
      <c r="V137">
        <v>43609</v>
      </c>
      <c r="W137" t="s">
        <v>44</v>
      </c>
      <c r="X137" t="s">
        <v>62</v>
      </c>
      <c r="Y137" s="6" t="s">
        <v>500</v>
      </c>
      <c r="Z137" s="6">
        <v>1</v>
      </c>
      <c r="AA137" s="6" t="str" cm="1">
        <f t="array" ref="AA137">_xlfn.IFS(Z137&gt;=5,"VERY HIGH",Z137&gt;=4,"HIGH",Z137&gt;=3,"MED",TRUE,"LOW")</f>
        <v>LOW</v>
      </c>
    </row>
    <row r="138" spans="1:27" x14ac:dyDescent="0.25">
      <c r="A138" s="6">
        <v>2366</v>
      </c>
      <c r="B138" s="6" t="s">
        <v>894</v>
      </c>
      <c r="C138" s="6" t="s">
        <v>144</v>
      </c>
      <c r="D138" s="1">
        <v>43420</v>
      </c>
      <c r="E138" s="1">
        <v>44341</v>
      </c>
      <c r="F138" t="s">
        <v>632</v>
      </c>
      <c r="G138" t="s">
        <v>895</v>
      </c>
      <c r="H138" t="s">
        <v>896</v>
      </c>
      <c r="I138" s="6" t="s">
        <v>79</v>
      </c>
      <c r="J138" s="6" t="s">
        <v>700</v>
      </c>
      <c r="K138" s="6" t="s">
        <v>35</v>
      </c>
      <c r="L138" t="s">
        <v>54</v>
      </c>
      <c r="M138" s="6" t="s">
        <v>33</v>
      </c>
      <c r="N138" t="s">
        <v>36</v>
      </c>
      <c r="O138" t="s">
        <v>897</v>
      </c>
      <c r="P138" t="s">
        <v>38</v>
      </c>
      <c r="Q138" t="s">
        <v>58</v>
      </c>
      <c r="R138" t="s">
        <v>898</v>
      </c>
      <c r="S138" t="s">
        <v>41</v>
      </c>
      <c r="T138" t="s">
        <v>60</v>
      </c>
      <c r="U138" t="s">
        <v>43</v>
      </c>
      <c r="V138">
        <v>83442</v>
      </c>
      <c r="W138" t="s">
        <v>101</v>
      </c>
      <c r="X138" t="s">
        <v>174</v>
      </c>
      <c r="Y138" s="6" t="s">
        <v>500</v>
      </c>
      <c r="Z138" s="6">
        <v>2</v>
      </c>
      <c r="AA138" s="6" t="str" cm="1">
        <f t="array" ref="AA138">_xlfn.IFS(Z138&gt;=5,"VERY HIGH",Z138&gt;=4,"HIGH",Z138&gt;=3,"MED",TRUE,"LOW")</f>
        <v>LOW</v>
      </c>
    </row>
    <row r="139" spans="1:27" x14ac:dyDescent="0.25">
      <c r="A139" s="6">
        <v>2367</v>
      </c>
      <c r="B139" s="6" t="s">
        <v>899</v>
      </c>
      <c r="C139" s="6" t="s">
        <v>900</v>
      </c>
      <c r="D139" s="1">
        <v>44066</v>
      </c>
      <c r="E139" s="1">
        <v>44723</v>
      </c>
      <c r="F139" t="s">
        <v>632</v>
      </c>
      <c r="G139" t="s">
        <v>901</v>
      </c>
      <c r="H139" t="s">
        <v>902</v>
      </c>
      <c r="I139" s="6" t="s">
        <v>88</v>
      </c>
      <c r="J139" s="6" t="s">
        <v>32</v>
      </c>
      <c r="K139" s="6" t="s">
        <v>67</v>
      </c>
      <c r="L139" t="s">
        <v>34</v>
      </c>
      <c r="M139" s="6" t="s">
        <v>33</v>
      </c>
      <c r="N139" t="s">
        <v>68</v>
      </c>
      <c r="O139" t="s">
        <v>903</v>
      </c>
      <c r="P139" t="s">
        <v>38</v>
      </c>
      <c r="Q139" t="s">
        <v>70</v>
      </c>
      <c r="R139" t="s">
        <v>904</v>
      </c>
      <c r="S139" t="s">
        <v>41</v>
      </c>
      <c r="T139" t="s">
        <v>72</v>
      </c>
      <c r="U139" t="s">
        <v>43</v>
      </c>
      <c r="V139">
        <v>6820</v>
      </c>
      <c r="W139" t="s">
        <v>61</v>
      </c>
      <c r="X139" t="s">
        <v>45</v>
      </c>
      <c r="Y139" s="6" t="s">
        <v>500</v>
      </c>
      <c r="Z139" s="6">
        <v>5</v>
      </c>
      <c r="AA139" s="6" t="str" cm="1">
        <f t="array" ref="AA139">_xlfn.IFS(Z139&gt;=5,"VERY HIGH",Z139&gt;=4,"HIGH",Z139&gt;=3,"MED",TRUE,"LOW")</f>
        <v>VERY HIGH</v>
      </c>
    </row>
    <row r="140" spans="1:27" x14ac:dyDescent="0.25">
      <c r="A140" s="6">
        <v>2368</v>
      </c>
      <c r="B140" s="6" t="s">
        <v>905</v>
      </c>
      <c r="C140" s="6" t="s">
        <v>906</v>
      </c>
      <c r="D140" s="1">
        <v>44065</v>
      </c>
      <c r="E140" s="1">
        <v>44994</v>
      </c>
      <c r="F140" t="s">
        <v>907</v>
      </c>
      <c r="G140" t="s">
        <v>908</v>
      </c>
      <c r="H140" t="s">
        <v>909</v>
      </c>
      <c r="I140" s="6" t="s">
        <v>200</v>
      </c>
      <c r="J140" s="6" t="s">
        <v>32</v>
      </c>
      <c r="K140" s="6" t="s">
        <v>35</v>
      </c>
      <c r="L140" t="s">
        <v>54</v>
      </c>
      <c r="M140" s="6" t="s">
        <v>55</v>
      </c>
      <c r="N140" t="s">
        <v>68</v>
      </c>
      <c r="O140" t="s">
        <v>910</v>
      </c>
      <c r="P140" t="s">
        <v>38</v>
      </c>
      <c r="Q140" t="s">
        <v>70</v>
      </c>
      <c r="R140" t="s">
        <v>911</v>
      </c>
      <c r="S140" t="s">
        <v>41</v>
      </c>
      <c r="T140" t="s">
        <v>234</v>
      </c>
      <c r="U140" t="s">
        <v>43</v>
      </c>
      <c r="V140">
        <v>50782</v>
      </c>
      <c r="W140" t="s">
        <v>74</v>
      </c>
      <c r="X140" t="s">
        <v>102</v>
      </c>
      <c r="Y140" s="6" t="s">
        <v>500</v>
      </c>
      <c r="Z140" s="6">
        <v>1</v>
      </c>
      <c r="AA140" s="6" t="str" cm="1">
        <f t="array" ref="AA140">_xlfn.IFS(Z140&gt;=5,"VERY HIGH",Z140&gt;=4,"HIGH",Z140&gt;=3,"MED",TRUE,"LOW")</f>
        <v>LOW</v>
      </c>
    </row>
    <row r="141" spans="1:27" x14ac:dyDescent="0.25">
      <c r="A141" s="6">
        <v>2369</v>
      </c>
      <c r="B141" s="6" t="s">
        <v>912</v>
      </c>
      <c r="C141" s="6" t="s">
        <v>913</v>
      </c>
      <c r="D141" s="1">
        <v>44488</v>
      </c>
      <c r="E141" s="1">
        <v>44814</v>
      </c>
      <c r="F141" t="s">
        <v>710</v>
      </c>
      <c r="G141" t="s">
        <v>914</v>
      </c>
      <c r="H141" t="s">
        <v>915</v>
      </c>
      <c r="I141" s="6" t="s">
        <v>52</v>
      </c>
      <c r="J141" s="6" t="s">
        <v>32</v>
      </c>
      <c r="K141" s="6" t="s">
        <v>33</v>
      </c>
      <c r="L141" t="s">
        <v>54</v>
      </c>
      <c r="M141" s="6" t="s">
        <v>35</v>
      </c>
      <c r="N141" t="s">
        <v>36</v>
      </c>
      <c r="O141" t="s">
        <v>916</v>
      </c>
      <c r="P141" t="s">
        <v>38</v>
      </c>
      <c r="Q141" t="s">
        <v>81</v>
      </c>
      <c r="R141" t="s">
        <v>917</v>
      </c>
      <c r="S141" t="s">
        <v>41</v>
      </c>
      <c r="T141" t="s">
        <v>60</v>
      </c>
      <c r="U141" t="s">
        <v>73</v>
      </c>
      <c r="V141">
        <v>59893</v>
      </c>
      <c r="W141" t="s">
        <v>113</v>
      </c>
      <c r="X141" t="s">
        <v>174</v>
      </c>
      <c r="Y141" s="6" t="s">
        <v>500</v>
      </c>
      <c r="Z141" s="6">
        <v>5</v>
      </c>
      <c r="AA141" s="6" t="str" cm="1">
        <f t="array" ref="AA141">_xlfn.IFS(Z141&gt;=5,"VERY HIGH",Z141&gt;=4,"HIGH",Z141&gt;=3,"MED",TRUE,"LOW")</f>
        <v>VERY HIGH</v>
      </c>
    </row>
    <row r="142" spans="1:27" x14ac:dyDescent="0.25">
      <c r="A142" s="6">
        <v>2370</v>
      </c>
      <c r="B142" s="6" t="s">
        <v>918</v>
      </c>
      <c r="C142" s="6" t="s">
        <v>919</v>
      </c>
      <c r="D142" s="1">
        <v>43882</v>
      </c>
      <c r="E142" s="1">
        <v>44529</v>
      </c>
      <c r="F142" t="s">
        <v>710</v>
      </c>
      <c r="G142" t="s">
        <v>920</v>
      </c>
      <c r="H142" t="s">
        <v>921</v>
      </c>
      <c r="I142" s="6" t="s">
        <v>239</v>
      </c>
      <c r="J142" s="6" t="s">
        <v>32</v>
      </c>
      <c r="K142" s="6" t="s">
        <v>67</v>
      </c>
      <c r="L142" t="s">
        <v>54</v>
      </c>
      <c r="M142" s="6" t="s">
        <v>35</v>
      </c>
      <c r="N142" t="s">
        <v>36</v>
      </c>
      <c r="O142" t="s">
        <v>922</v>
      </c>
      <c r="P142" t="s">
        <v>38</v>
      </c>
      <c r="Q142" t="s">
        <v>81</v>
      </c>
      <c r="R142" t="s">
        <v>923</v>
      </c>
      <c r="S142" t="s">
        <v>41</v>
      </c>
      <c r="T142" t="s">
        <v>136</v>
      </c>
      <c r="U142" t="s">
        <v>73</v>
      </c>
      <c r="V142">
        <v>84707</v>
      </c>
      <c r="W142" t="s">
        <v>113</v>
      </c>
      <c r="X142" t="s">
        <v>45</v>
      </c>
      <c r="Y142" s="6" t="s">
        <v>500</v>
      </c>
      <c r="Z142" s="6">
        <v>5</v>
      </c>
      <c r="AA142" s="6" t="str" cm="1">
        <f t="array" ref="AA142">_xlfn.IFS(Z142&gt;=5,"VERY HIGH",Z142&gt;=4,"HIGH",Z142&gt;=3,"MED",TRUE,"LOW")</f>
        <v>VERY HIGH</v>
      </c>
    </row>
    <row r="143" spans="1:27" x14ac:dyDescent="0.25">
      <c r="A143" s="6">
        <v>2372</v>
      </c>
      <c r="B143" s="6" t="s">
        <v>924</v>
      </c>
      <c r="C143" s="6" t="s">
        <v>350</v>
      </c>
      <c r="D143" s="1">
        <v>43682</v>
      </c>
      <c r="E143" s="1">
        <v>44536</v>
      </c>
      <c r="F143" t="s">
        <v>721</v>
      </c>
      <c r="G143" t="s">
        <v>925</v>
      </c>
      <c r="H143" t="s">
        <v>926</v>
      </c>
      <c r="I143" s="6" t="s">
        <v>179</v>
      </c>
      <c r="J143" s="6" t="s">
        <v>32</v>
      </c>
      <c r="K143" s="6" t="s">
        <v>35</v>
      </c>
      <c r="L143" t="s">
        <v>89</v>
      </c>
      <c r="M143" s="6" t="s">
        <v>33</v>
      </c>
      <c r="N143" t="s">
        <v>56</v>
      </c>
      <c r="O143" t="s">
        <v>927</v>
      </c>
      <c r="P143" t="s">
        <v>38</v>
      </c>
      <c r="Q143" t="s">
        <v>81</v>
      </c>
      <c r="R143" s="2">
        <v>33880</v>
      </c>
      <c r="S143" t="s">
        <v>41</v>
      </c>
      <c r="T143" t="s">
        <v>92</v>
      </c>
      <c r="U143" t="s">
        <v>43</v>
      </c>
      <c r="V143">
        <v>61932</v>
      </c>
      <c r="W143" t="s">
        <v>61</v>
      </c>
      <c r="X143" t="s">
        <v>102</v>
      </c>
      <c r="Y143" s="6" t="s">
        <v>500</v>
      </c>
      <c r="Z143" s="6">
        <v>2</v>
      </c>
      <c r="AA143" s="6" t="str" cm="1">
        <f t="array" ref="AA143">_xlfn.IFS(Z143&gt;=5,"VERY HIGH",Z143&gt;=4,"HIGH",Z143&gt;=3,"MED",TRUE,"LOW")</f>
        <v>LOW</v>
      </c>
    </row>
    <row r="144" spans="1:27" x14ac:dyDescent="0.25">
      <c r="A144" s="6">
        <v>2373</v>
      </c>
      <c r="B144" s="6" t="s">
        <v>928</v>
      </c>
      <c r="C144" s="6" t="s">
        <v>929</v>
      </c>
      <c r="D144" s="1">
        <v>44140</v>
      </c>
      <c r="E144" s="1">
        <v>44716</v>
      </c>
      <c r="F144" t="s">
        <v>778</v>
      </c>
      <c r="G144" t="s">
        <v>930</v>
      </c>
      <c r="H144" t="s">
        <v>931</v>
      </c>
      <c r="I144" s="6" t="s">
        <v>133</v>
      </c>
      <c r="J144" s="6" t="s">
        <v>32</v>
      </c>
      <c r="K144" s="6" t="s">
        <v>35</v>
      </c>
      <c r="L144" t="s">
        <v>89</v>
      </c>
      <c r="M144" s="6" t="s">
        <v>35</v>
      </c>
      <c r="N144" t="s">
        <v>68</v>
      </c>
      <c r="O144" t="s">
        <v>932</v>
      </c>
      <c r="P144" t="s">
        <v>427</v>
      </c>
      <c r="Q144" t="s">
        <v>525</v>
      </c>
      <c r="R144" t="s">
        <v>933</v>
      </c>
      <c r="S144" t="s">
        <v>41</v>
      </c>
      <c r="T144" t="s">
        <v>72</v>
      </c>
      <c r="U144" t="s">
        <v>43</v>
      </c>
      <c r="V144">
        <v>62911</v>
      </c>
      <c r="W144" t="s">
        <v>113</v>
      </c>
      <c r="X144" t="s">
        <v>174</v>
      </c>
      <c r="Y144" s="6" t="s">
        <v>500</v>
      </c>
      <c r="Z144" s="6">
        <v>2</v>
      </c>
      <c r="AA144" s="6" t="str" cm="1">
        <f t="array" ref="AA144">_xlfn.IFS(Z144&gt;=5,"VERY HIGH",Z144&gt;=4,"HIGH",Z144&gt;=3,"MED",TRUE,"LOW")</f>
        <v>LOW</v>
      </c>
    </row>
    <row r="145" spans="1:27" x14ac:dyDescent="0.25">
      <c r="A145" s="6">
        <v>2374</v>
      </c>
      <c r="B145" s="6" t="s">
        <v>934</v>
      </c>
      <c r="C145" s="6" t="s">
        <v>935</v>
      </c>
      <c r="D145" s="1">
        <v>44359</v>
      </c>
      <c r="E145" s="1">
        <v>44617</v>
      </c>
      <c r="F145" t="s">
        <v>721</v>
      </c>
      <c r="G145" t="s">
        <v>936</v>
      </c>
      <c r="H145" t="s">
        <v>937</v>
      </c>
      <c r="I145" s="6" t="s">
        <v>31</v>
      </c>
      <c r="J145" s="6" t="s">
        <v>32</v>
      </c>
      <c r="K145" s="6" t="s">
        <v>33</v>
      </c>
      <c r="L145" t="s">
        <v>89</v>
      </c>
      <c r="M145" s="6" t="s">
        <v>33</v>
      </c>
      <c r="N145" t="s">
        <v>36</v>
      </c>
      <c r="O145" t="s">
        <v>938</v>
      </c>
      <c r="P145" t="s">
        <v>427</v>
      </c>
      <c r="Q145" t="s">
        <v>81</v>
      </c>
      <c r="R145" s="2">
        <v>22897</v>
      </c>
      <c r="S145" t="s">
        <v>41</v>
      </c>
      <c r="T145" t="s">
        <v>142</v>
      </c>
      <c r="U145" t="s">
        <v>43</v>
      </c>
      <c r="V145">
        <v>51977</v>
      </c>
      <c r="W145" t="s">
        <v>101</v>
      </c>
      <c r="X145" t="s">
        <v>174</v>
      </c>
      <c r="Y145" s="6" t="s">
        <v>500</v>
      </c>
      <c r="Z145" s="6">
        <v>2</v>
      </c>
      <c r="AA145" s="6" t="str" cm="1">
        <f t="array" ref="AA145">_xlfn.IFS(Z145&gt;=5,"VERY HIGH",Z145&gt;=4,"HIGH",Z145&gt;=3,"MED",TRUE,"LOW")</f>
        <v>LOW</v>
      </c>
    </row>
    <row r="146" spans="1:27" x14ac:dyDescent="0.25">
      <c r="A146" s="6">
        <v>2376</v>
      </c>
      <c r="B146" s="6" t="s">
        <v>939</v>
      </c>
      <c r="C146" s="6" t="s">
        <v>184</v>
      </c>
      <c r="D146" s="1">
        <v>45025</v>
      </c>
      <c r="E146" s="1">
        <v>45080</v>
      </c>
      <c r="F146" t="s">
        <v>632</v>
      </c>
      <c r="G146" t="s">
        <v>940</v>
      </c>
      <c r="H146" t="s">
        <v>941</v>
      </c>
      <c r="I146" s="6" t="s">
        <v>179</v>
      </c>
      <c r="J146" s="6" t="s">
        <v>32</v>
      </c>
      <c r="K146" s="6" t="s">
        <v>35</v>
      </c>
      <c r="L146" t="s">
        <v>89</v>
      </c>
      <c r="M146" s="6" t="s">
        <v>55</v>
      </c>
      <c r="N146" t="s">
        <v>56</v>
      </c>
      <c r="O146" t="s">
        <v>942</v>
      </c>
      <c r="P146" t="s">
        <v>38</v>
      </c>
      <c r="Q146" t="s">
        <v>81</v>
      </c>
      <c r="R146" s="2">
        <v>30599</v>
      </c>
      <c r="S146" t="s">
        <v>41</v>
      </c>
      <c r="T146" t="s">
        <v>112</v>
      </c>
      <c r="U146" t="s">
        <v>43</v>
      </c>
      <c r="V146">
        <v>2573</v>
      </c>
      <c r="W146" t="s">
        <v>101</v>
      </c>
      <c r="X146" t="s">
        <v>174</v>
      </c>
      <c r="Y146" s="6" t="s">
        <v>500</v>
      </c>
      <c r="Z146" s="6">
        <v>4</v>
      </c>
      <c r="AA146" s="6" t="str" cm="1">
        <f t="array" ref="AA146">_xlfn.IFS(Z146&gt;=5,"VERY HIGH",Z146&gt;=4,"HIGH",Z146&gt;=3,"MED",TRUE,"LOW")</f>
        <v>HIGH</v>
      </c>
    </row>
    <row r="147" spans="1:27" x14ac:dyDescent="0.25">
      <c r="A147" s="6">
        <v>2379</v>
      </c>
      <c r="B147" s="6" t="s">
        <v>943</v>
      </c>
      <c r="C147" s="6" t="s">
        <v>944</v>
      </c>
      <c r="D147" s="1">
        <v>43757</v>
      </c>
      <c r="E147" s="1">
        <v>44188</v>
      </c>
      <c r="F147" t="s">
        <v>632</v>
      </c>
      <c r="G147" t="s">
        <v>945</v>
      </c>
      <c r="H147" t="s">
        <v>946</v>
      </c>
      <c r="I147" s="6" t="s">
        <v>118</v>
      </c>
      <c r="J147" s="6" t="s">
        <v>53</v>
      </c>
      <c r="K147" s="6" t="s">
        <v>35</v>
      </c>
      <c r="L147" t="s">
        <v>34</v>
      </c>
      <c r="M147" s="6" t="s">
        <v>33</v>
      </c>
      <c r="N147" t="s">
        <v>68</v>
      </c>
      <c r="O147" t="s">
        <v>947</v>
      </c>
      <c r="P147" t="s">
        <v>38</v>
      </c>
      <c r="Q147" t="s">
        <v>58</v>
      </c>
      <c r="R147" t="s">
        <v>948</v>
      </c>
      <c r="S147" t="s">
        <v>41</v>
      </c>
      <c r="T147" t="s">
        <v>112</v>
      </c>
      <c r="U147" t="s">
        <v>43</v>
      </c>
      <c r="V147">
        <v>28545</v>
      </c>
      <c r="W147" t="s">
        <v>101</v>
      </c>
      <c r="X147" t="s">
        <v>174</v>
      </c>
      <c r="Y147" s="6" t="s">
        <v>500</v>
      </c>
      <c r="Z147" s="6">
        <v>2</v>
      </c>
      <c r="AA147" s="6" t="str" cm="1">
        <f t="array" ref="AA147">_xlfn.IFS(Z147&gt;=5,"VERY HIGH",Z147&gt;=4,"HIGH",Z147&gt;=3,"MED",TRUE,"LOW")</f>
        <v>LOW</v>
      </c>
    </row>
    <row r="148" spans="1:27" x14ac:dyDescent="0.25">
      <c r="A148" s="6">
        <v>2380</v>
      </c>
      <c r="B148" s="6" t="s">
        <v>949</v>
      </c>
      <c r="C148" s="6" t="s">
        <v>950</v>
      </c>
      <c r="D148" s="1">
        <v>45109</v>
      </c>
      <c r="E148" s="1">
        <v>45118</v>
      </c>
      <c r="F148" t="s">
        <v>632</v>
      </c>
      <c r="G148" t="s">
        <v>951</v>
      </c>
      <c r="H148" t="s">
        <v>952</v>
      </c>
      <c r="I148" s="6" t="s">
        <v>239</v>
      </c>
      <c r="J148" s="6" t="s">
        <v>32</v>
      </c>
      <c r="K148" s="6" t="s">
        <v>35</v>
      </c>
      <c r="L148" t="s">
        <v>89</v>
      </c>
      <c r="M148" s="6" t="s">
        <v>55</v>
      </c>
      <c r="N148" t="s">
        <v>36</v>
      </c>
      <c r="O148" t="s">
        <v>953</v>
      </c>
      <c r="P148" t="s">
        <v>38</v>
      </c>
      <c r="Q148" t="s">
        <v>99</v>
      </c>
      <c r="R148" t="s">
        <v>954</v>
      </c>
      <c r="S148" t="s">
        <v>41</v>
      </c>
      <c r="T148" t="s">
        <v>142</v>
      </c>
      <c r="U148" t="s">
        <v>43</v>
      </c>
      <c r="V148">
        <v>87440</v>
      </c>
      <c r="W148" t="s">
        <v>113</v>
      </c>
      <c r="X148" t="s">
        <v>62</v>
      </c>
      <c r="Y148" s="6" t="s">
        <v>500</v>
      </c>
      <c r="Z148" s="6">
        <v>2</v>
      </c>
      <c r="AA148" s="6" t="str" cm="1">
        <f t="array" ref="AA148">_xlfn.IFS(Z148&gt;=5,"VERY HIGH",Z148&gt;=4,"HIGH",Z148&gt;=3,"MED",TRUE,"LOW")</f>
        <v>LOW</v>
      </c>
    </row>
    <row r="149" spans="1:27" x14ac:dyDescent="0.25">
      <c r="A149" s="6">
        <v>2382</v>
      </c>
      <c r="B149" s="6" t="s">
        <v>955</v>
      </c>
      <c r="C149" s="6" t="s">
        <v>956</v>
      </c>
      <c r="D149" s="1">
        <v>45124</v>
      </c>
      <c r="E149" s="1">
        <v>45135</v>
      </c>
      <c r="F149" t="s">
        <v>632</v>
      </c>
      <c r="G149" t="s">
        <v>957</v>
      </c>
      <c r="H149" t="s">
        <v>958</v>
      </c>
      <c r="I149" s="6" t="s">
        <v>31</v>
      </c>
      <c r="J149" s="6" t="s">
        <v>32</v>
      </c>
      <c r="K149" s="6" t="s">
        <v>33</v>
      </c>
      <c r="L149" t="s">
        <v>34</v>
      </c>
      <c r="M149" s="6" t="s">
        <v>55</v>
      </c>
      <c r="N149" t="s">
        <v>56</v>
      </c>
      <c r="O149" t="s">
        <v>959</v>
      </c>
      <c r="P149" t="s">
        <v>38</v>
      </c>
      <c r="Q149" t="s">
        <v>525</v>
      </c>
      <c r="R149" s="2">
        <v>15991</v>
      </c>
      <c r="S149" t="s">
        <v>41</v>
      </c>
      <c r="T149" t="s">
        <v>142</v>
      </c>
      <c r="U149" t="s">
        <v>73</v>
      </c>
      <c r="V149">
        <v>59652</v>
      </c>
      <c r="W149" t="s">
        <v>101</v>
      </c>
      <c r="X149" t="s">
        <v>102</v>
      </c>
      <c r="Y149" s="6" t="s">
        <v>500</v>
      </c>
      <c r="Z149" s="6">
        <v>1</v>
      </c>
      <c r="AA149" s="6" t="str" cm="1">
        <f t="array" ref="AA149">_xlfn.IFS(Z149&gt;=5,"VERY HIGH",Z149&gt;=4,"HIGH",Z149&gt;=3,"MED",TRUE,"LOW")</f>
        <v>LOW</v>
      </c>
    </row>
    <row r="150" spans="1:27" x14ac:dyDescent="0.25">
      <c r="A150" s="6">
        <v>2384</v>
      </c>
      <c r="B150" s="6" t="s">
        <v>960</v>
      </c>
      <c r="C150" s="6" t="s">
        <v>961</v>
      </c>
      <c r="D150" s="1">
        <v>44483</v>
      </c>
      <c r="E150" s="1">
        <v>44855</v>
      </c>
      <c r="F150" t="s">
        <v>632</v>
      </c>
      <c r="G150" t="s">
        <v>962</v>
      </c>
      <c r="H150" t="s">
        <v>963</v>
      </c>
      <c r="I150" s="6" t="s">
        <v>88</v>
      </c>
      <c r="J150" s="6" t="s">
        <v>700</v>
      </c>
      <c r="K150" s="6" t="s">
        <v>35</v>
      </c>
      <c r="L150" t="s">
        <v>89</v>
      </c>
      <c r="M150" s="6" t="s">
        <v>55</v>
      </c>
      <c r="N150" t="s">
        <v>68</v>
      </c>
      <c r="O150" t="s">
        <v>964</v>
      </c>
      <c r="P150" t="s">
        <v>38</v>
      </c>
      <c r="Q150" t="s">
        <v>81</v>
      </c>
      <c r="R150" s="2">
        <v>29168</v>
      </c>
      <c r="S150" t="s">
        <v>41</v>
      </c>
      <c r="T150" t="s">
        <v>72</v>
      </c>
      <c r="U150" t="s">
        <v>43</v>
      </c>
      <c r="V150">
        <v>47596</v>
      </c>
      <c r="W150" t="s">
        <v>61</v>
      </c>
      <c r="X150" t="s">
        <v>62</v>
      </c>
      <c r="Y150" s="6" t="s">
        <v>500</v>
      </c>
      <c r="Z150" s="6">
        <v>5</v>
      </c>
      <c r="AA150" s="6" t="str" cm="1">
        <f t="array" ref="AA150">_xlfn.IFS(Z150&gt;=5,"VERY HIGH",Z150&gt;=4,"HIGH",Z150&gt;=3,"MED",TRUE,"LOW")</f>
        <v>VERY HIGH</v>
      </c>
    </row>
    <row r="151" spans="1:27" x14ac:dyDescent="0.25">
      <c r="A151" s="6">
        <v>2387</v>
      </c>
      <c r="B151" s="6" t="s">
        <v>965</v>
      </c>
      <c r="C151" s="6" t="s">
        <v>966</v>
      </c>
      <c r="D151" s="1">
        <v>44739</v>
      </c>
      <c r="E151" s="1">
        <v>44931</v>
      </c>
      <c r="F151" t="s">
        <v>907</v>
      </c>
      <c r="G151" t="s">
        <v>967</v>
      </c>
      <c r="H151" t="s">
        <v>968</v>
      </c>
      <c r="I151" s="6" t="s">
        <v>52</v>
      </c>
      <c r="J151" s="6" t="s">
        <v>32</v>
      </c>
      <c r="K151" s="6" t="s">
        <v>67</v>
      </c>
      <c r="L151" t="s">
        <v>34</v>
      </c>
      <c r="M151" s="6" t="s">
        <v>55</v>
      </c>
      <c r="N151" t="s">
        <v>68</v>
      </c>
      <c r="O151" t="s">
        <v>969</v>
      </c>
      <c r="P151" t="s">
        <v>38</v>
      </c>
      <c r="Q151" t="s">
        <v>970</v>
      </c>
      <c r="R151" t="s">
        <v>971</v>
      </c>
      <c r="S151" t="s">
        <v>41</v>
      </c>
      <c r="T151" t="s">
        <v>970</v>
      </c>
      <c r="U151" t="s">
        <v>73</v>
      </c>
      <c r="V151">
        <v>40201</v>
      </c>
      <c r="W151" t="s">
        <v>61</v>
      </c>
      <c r="X151" t="s">
        <v>45</v>
      </c>
      <c r="Y151" s="6" t="s">
        <v>500</v>
      </c>
      <c r="Z151" s="6">
        <v>1</v>
      </c>
      <c r="AA151" s="6" t="str" cm="1">
        <f t="array" ref="AA151">_xlfn.IFS(Z151&gt;=5,"VERY HIGH",Z151&gt;=4,"HIGH",Z151&gt;=3,"MED",TRUE,"LOW")</f>
        <v>LOW</v>
      </c>
    </row>
    <row r="152" spans="1:27" x14ac:dyDescent="0.25">
      <c r="A152" s="6">
        <v>2389</v>
      </c>
      <c r="B152" s="6" t="s">
        <v>972</v>
      </c>
      <c r="C152" s="6" t="s">
        <v>973</v>
      </c>
      <c r="D152" s="1">
        <v>43772</v>
      </c>
      <c r="E152" s="1">
        <v>44369</v>
      </c>
      <c r="F152" t="s">
        <v>721</v>
      </c>
      <c r="G152" t="s">
        <v>974</v>
      </c>
      <c r="H152" t="s">
        <v>975</v>
      </c>
      <c r="I152" s="6" t="s">
        <v>107</v>
      </c>
      <c r="J152" s="6" t="s">
        <v>32</v>
      </c>
      <c r="K152" s="6" t="s">
        <v>67</v>
      </c>
      <c r="L152" t="s">
        <v>34</v>
      </c>
      <c r="M152" s="6" t="s">
        <v>33</v>
      </c>
      <c r="N152" t="s">
        <v>68</v>
      </c>
      <c r="O152" t="s">
        <v>976</v>
      </c>
      <c r="P152" t="s">
        <v>38</v>
      </c>
      <c r="Q152" t="s">
        <v>486</v>
      </c>
      <c r="R152" t="s">
        <v>977</v>
      </c>
      <c r="S152" t="s">
        <v>41</v>
      </c>
      <c r="T152" t="s">
        <v>487</v>
      </c>
      <c r="U152" t="s">
        <v>73</v>
      </c>
      <c r="V152">
        <v>35338</v>
      </c>
      <c r="W152" t="s">
        <v>74</v>
      </c>
      <c r="X152" t="s">
        <v>45</v>
      </c>
      <c r="Y152" s="6" t="s">
        <v>500</v>
      </c>
      <c r="Z152" s="6">
        <v>2</v>
      </c>
      <c r="AA152" s="6" t="str" cm="1">
        <f t="array" ref="AA152">_xlfn.IFS(Z152&gt;=5,"VERY HIGH",Z152&gt;=4,"HIGH",Z152&gt;=3,"MED",TRUE,"LOW")</f>
        <v>LOW</v>
      </c>
    </row>
    <row r="153" spans="1:27" x14ac:dyDescent="0.25">
      <c r="A153" s="6">
        <v>2390</v>
      </c>
      <c r="B153" s="6" t="s">
        <v>978</v>
      </c>
      <c r="C153" s="6" t="s">
        <v>979</v>
      </c>
      <c r="D153" s="1">
        <v>43966</v>
      </c>
      <c r="E153" s="1">
        <v>44557</v>
      </c>
      <c r="F153" t="s">
        <v>721</v>
      </c>
      <c r="G153" t="s">
        <v>980</v>
      </c>
      <c r="H153" t="s">
        <v>981</v>
      </c>
      <c r="I153" s="6" t="s">
        <v>118</v>
      </c>
      <c r="J153" s="6" t="s">
        <v>32</v>
      </c>
      <c r="K153" s="6" t="s">
        <v>33</v>
      </c>
      <c r="L153" t="s">
        <v>34</v>
      </c>
      <c r="M153" s="6" t="s">
        <v>33</v>
      </c>
      <c r="N153" t="s">
        <v>56</v>
      </c>
      <c r="O153" t="s">
        <v>982</v>
      </c>
      <c r="P153" t="s">
        <v>38</v>
      </c>
      <c r="Q153" t="s">
        <v>110</v>
      </c>
      <c r="R153" t="s">
        <v>983</v>
      </c>
      <c r="S153" t="s">
        <v>41</v>
      </c>
      <c r="T153" t="s">
        <v>210</v>
      </c>
      <c r="U153" t="s">
        <v>43</v>
      </c>
      <c r="V153">
        <v>94090</v>
      </c>
      <c r="W153" t="s">
        <v>101</v>
      </c>
      <c r="X153" t="s">
        <v>174</v>
      </c>
      <c r="Y153" s="6" t="s">
        <v>500</v>
      </c>
      <c r="Z153" s="6">
        <v>1</v>
      </c>
      <c r="AA153" s="6" t="str" cm="1">
        <f t="array" ref="AA153">_xlfn.IFS(Z153&gt;=5,"VERY HIGH",Z153&gt;=4,"HIGH",Z153&gt;=3,"MED",TRUE,"LOW")</f>
        <v>LOW</v>
      </c>
    </row>
    <row r="154" spans="1:27" x14ac:dyDescent="0.25">
      <c r="A154" s="6">
        <v>2391</v>
      </c>
      <c r="B154" s="6" t="s">
        <v>984</v>
      </c>
      <c r="C154" s="6" t="s">
        <v>755</v>
      </c>
      <c r="D154" s="1">
        <v>45044</v>
      </c>
      <c r="E154" s="1">
        <v>45059</v>
      </c>
      <c r="F154" t="s">
        <v>778</v>
      </c>
      <c r="G154" t="s">
        <v>985</v>
      </c>
      <c r="H154" t="s">
        <v>986</v>
      </c>
      <c r="I154" s="6" t="s">
        <v>239</v>
      </c>
      <c r="J154" s="6" t="s">
        <v>32</v>
      </c>
      <c r="K154" s="6" t="s">
        <v>33</v>
      </c>
      <c r="L154" t="s">
        <v>54</v>
      </c>
      <c r="M154" s="6" t="s">
        <v>35</v>
      </c>
      <c r="N154" t="s">
        <v>68</v>
      </c>
      <c r="O154" t="s">
        <v>987</v>
      </c>
      <c r="P154" t="s">
        <v>427</v>
      </c>
      <c r="Q154" t="s">
        <v>216</v>
      </c>
      <c r="R154" s="2">
        <v>23683</v>
      </c>
      <c r="S154" t="s">
        <v>41</v>
      </c>
      <c r="T154" t="s">
        <v>234</v>
      </c>
      <c r="U154" t="s">
        <v>43</v>
      </c>
      <c r="V154">
        <v>44623</v>
      </c>
      <c r="W154" t="s">
        <v>101</v>
      </c>
      <c r="X154" t="s">
        <v>45</v>
      </c>
      <c r="Y154" s="6" t="s">
        <v>500</v>
      </c>
      <c r="Z154" s="6">
        <v>1</v>
      </c>
      <c r="AA154" s="6" t="str" cm="1">
        <f t="array" ref="AA154">_xlfn.IFS(Z154&gt;=5,"VERY HIGH",Z154&gt;=4,"HIGH",Z154&gt;=3,"MED",TRUE,"LOW")</f>
        <v>LOW</v>
      </c>
    </row>
    <row r="155" spans="1:27" x14ac:dyDescent="0.25">
      <c r="A155" s="6">
        <v>2393</v>
      </c>
      <c r="B155" s="6" t="s">
        <v>988</v>
      </c>
      <c r="C155" s="6" t="s">
        <v>989</v>
      </c>
      <c r="D155" s="1">
        <v>43439</v>
      </c>
      <c r="E155" s="1">
        <v>44454</v>
      </c>
      <c r="F155" t="s">
        <v>632</v>
      </c>
      <c r="G155" t="s">
        <v>990</v>
      </c>
      <c r="H155" t="s">
        <v>991</v>
      </c>
      <c r="I155" s="6" t="s">
        <v>79</v>
      </c>
      <c r="J155" s="6" t="s">
        <v>32</v>
      </c>
      <c r="K155" s="6" t="s">
        <v>35</v>
      </c>
      <c r="L155" t="s">
        <v>34</v>
      </c>
      <c r="M155" s="6" t="s">
        <v>33</v>
      </c>
      <c r="N155" t="s">
        <v>56</v>
      </c>
      <c r="O155" t="s">
        <v>992</v>
      </c>
      <c r="P155" t="s">
        <v>38</v>
      </c>
      <c r="Q155" t="s">
        <v>110</v>
      </c>
      <c r="R155" s="2">
        <v>34068</v>
      </c>
      <c r="S155" t="s">
        <v>41</v>
      </c>
      <c r="T155" t="s">
        <v>60</v>
      </c>
      <c r="U155" t="s">
        <v>43</v>
      </c>
      <c r="V155">
        <v>79531</v>
      </c>
      <c r="W155" t="s">
        <v>113</v>
      </c>
      <c r="X155" t="s">
        <v>45</v>
      </c>
      <c r="Y155" s="6" t="s">
        <v>500</v>
      </c>
      <c r="Z155" s="6">
        <v>5</v>
      </c>
      <c r="AA155" s="6" t="str" cm="1">
        <f t="array" ref="AA155">_xlfn.IFS(Z155&gt;=5,"VERY HIGH",Z155&gt;=4,"HIGH",Z155&gt;=3,"MED",TRUE,"LOW")</f>
        <v>VERY HIGH</v>
      </c>
    </row>
    <row r="156" spans="1:27" x14ac:dyDescent="0.25">
      <c r="A156" s="6">
        <v>2394</v>
      </c>
      <c r="B156" s="6" t="s">
        <v>993</v>
      </c>
      <c r="C156" s="6" t="s">
        <v>670</v>
      </c>
      <c r="D156" s="1">
        <v>44676</v>
      </c>
      <c r="E156" s="1">
        <v>45100</v>
      </c>
      <c r="F156" t="s">
        <v>632</v>
      </c>
      <c r="G156" t="s">
        <v>994</v>
      </c>
      <c r="H156" t="s">
        <v>995</v>
      </c>
      <c r="I156" s="6" t="s">
        <v>88</v>
      </c>
      <c r="J156" s="6" t="s">
        <v>32</v>
      </c>
      <c r="K156" s="6" t="s">
        <v>35</v>
      </c>
      <c r="L156" t="s">
        <v>34</v>
      </c>
      <c r="M156" s="6" t="s">
        <v>35</v>
      </c>
      <c r="N156" t="s">
        <v>56</v>
      </c>
      <c r="O156" t="s">
        <v>996</v>
      </c>
      <c r="P156" t="s">
        <v>38</v>
      </c>
      <c r="Q156" t="s">
        <v>81</v>
      </c>
      <c r="R156" t="s">
        <v>997</v>
      </c>
      <c r="S156" t="s">
        <v>41</v>
      </c>
      <c r="T156" t="s">
        <v>142</v>
      </c>
      <c r="U156" t="s">
        <v>73</v>
      </c>
      <c r="V156">
        <v>57850</v>
      </c>
      <c r="W156" t="s">
        <v>74</v>
      </c>
      <c r="X156" t="s">
        <v>102</v>
      </c>
      <c r="Y156" s="6" t="s">
        <v>500</v>
      </c>
      <c r="Z156" s="6">
        <v>2</v>
      </c>
      <c r="AA156" s="6" t="str" cm="1">
        <f t="array" ref="AA156">_xlfn.IFS(Z156&gt;=5,"VERY HIGH",Z156&gt;=4,"HIGH",Z156&gt;=3,"MED",TRUE,"LOW")</f>
        <v>LOW</v>
      </c>
    </row>
    <row r="157" spans="1:27" x14ac:dyDescent="0.25">
      <c r="A157" s="6">
        <v>2396</v>
      </c>
      <c r="B157" s="6" t="s">
        <v>998</v>
      </c>
      <c r="C157" s="6" t="s">
        <v>999</v>
      </c>
      <c r="D157" s="1">
        <v>44742</v>
      </c>
      <c r="E157" s="1">
        <v>44755</v>
      </c>
      <c r="F157" t="s">
        <v>632</v>
      </c>
      <c r="G157" t="s">
        <v>1000</v>
      </c>
      <c r="H157" t="s">
        <v>1001</v>
      </c>
      <c r="I157" s="6" t="s">
        <v>52</v>
      </c>
      <c r="J157" s="6" t="s">
        <v>53</v>
      </c>
      <c r="K157" s="6" t="s">
        <v>67</v>
      </c>
      <c r="L157" t="s">
        <v>34</v>
      </c>
      <c r="M157" s="6" t="s">
        <v>33</v>
      </c>
      <c r="N157" t="s">
        <v>68</v>
      </c>
      <c r="O157" t="s">
        <v>1002</v>
      </c>
      <c r="P157" t="s">
        <v>38</v>
      </c>
      <c r="Q157" t="s">
        <v>486</v>
      </c>
      <c r="R157" t="s">
        <v>1003</v>
      </c>
      <c r="S157" t="s">
        <v>41</v>
      </c>
      <c r="T157" t="s">
        <v>60</v>
      </c>
      <c r="U157" t="s">
        <v>43</v>
      </c>
      <c r="V157">
        <v>11959</v>
      </c>
      <c r="W157" t="s">
        <v>113</v>
      </c>
      <c r="X157" t="s">
        <v>102</v>
      </c>
      <c r="Y157" s="6" t="s">
        <v>500</v>
      </c>
      <c r="Z157" s="6">
        <v>1</v>
      </c>
      <c r="AA157" s="6" t="str" cm="1">
        <f t="array" ref="AA157">_xlfn.IFS(Z157&gt;=5,"VERY HIGH",Z157&gt;=4,"HIGH",Z157&gt;=3,"MED",TRUE,"LOW")</f>
        <v>LOW</v>
      </c>
    </row>
    <row r="158" spans="1:27" x14ac:dyDescent="0.25">
      <c r="A158" s="6">
        <v>2397</v>
      </c>
      <c r="B158" s="6" t="s">
        <v>1004</v>
      </c>
      <c r="C158" s="6" t="s">
        <v>184</v>
      </c>
      <c r="D158" s="1">
        <v>43362</v>
      </c>
      <c r="E158" s="1">
        <v>43584</v>
      </c>
      <c r="F158" t="s">
        <v>632</v>
      </c>
      <c r="G158" t="s">
        <v>1005</v>
      </c>
      <c r="H158" t="s">
        <v>1006</v>
      </c>
      <c r="I158" s="6" t="s">
        <v>239</v>
      </c>
      <c r="J158" s="6" t="s">
        <v>32</v>
      </c>
      <c r="K158" s="6" t="s">
        <v>33</v>
      </c>
      <c r="L158" t="s">
        <v>54</v>
      </c>
      <c r="M158" s="6" t="s">
        <v>35</v>
      </c>
      <c r="N158" t="s">
        <v>36</v>
      </c>
      <c r="O158" t="s">
        <v>1007</v>
      </c>
      <c r="P158" t="s">
        <v>38</v>
      </c>
      <c r="Q158" t="s">
        <v>81</v>
      </c>
      <c r="R158" t="s">
        <v>1008</v>
      </c>
      <c r="S158" t="s">
        <v>41</v>
      </c>
      <c r="T158" t="s">
        <v>142</v>
      </c>
      <c r="U158" t="s">
        <v>43</v>
      </c>
      <c r="V158">
        <v>90692</v>
      </c>
      <c r="W158" t="s">
        <v>113</v>
      </c>
      <c r="X158" t="s">
        <v>45</v>
      </c>
      <c r="Y158" s="6" t="s">
        <v>500</v>
      </c>
      <c r="Z158" s="6">
        <v>2</v>
      </c>
      <c r="AA158" s="6" t="str" cm="1">
        <f t="array" ref="AA158">_xlfn.IFS(Z158&gt;=5,"VERY HIGH",Z158&gt;=4,"HIGH",Z158&gt;=3,"MED",TRUE,"LOW")</f>
        <v>LOW</v>
      </c>
    </row>
    <row r="159" spans="1:27" x14ac:dyDescent="0.25">
      <c r="A159" s="6">
        <v>2398</v>
      </c>
      <c r="B159" s="6" t="s">
        <v>955</v>
      </c>
      <c r="C159" s="6" t="s">
        <v>1009</v>
      </c>
      <c r="D159" s="1">
        <v>43654</v>
      </c>
      <c r="E159" s="1">
        <v>44789</v>
      </c>
      <c r="F159" t="s">
        <v>632</v>
      </c>
      <c r="G159" t="s">
        <v>1010</v>
      </c>
      <c r="H159" t="s">
        <v>1011</v>
      </c>
      <c r="I159" s="6" t="s">
        <v>31</v>
      </c>
      <c r="J159" s="6" t="s">
        <v>32</v>
      </c>
      <c r="K159" s="6" t="s">
        <v>67</v>
      </c>
      <c r="L159" t="s">
        <v>34</v>
      </c>
      <c r="M159" s="6" t="s">
        <v>55</v>
      </c>
      <c r="N159" t="s">
        <v>68</v>
      </c>
      <c r="O159" t="s">
        <v>1012</v>
      </c>
      <c r="P159" t="s">
        <v>38</v>
      </c>
      <c r="Q159" t="s">
        <v>99</v>
      </c>
      <c r="R159" s="2">
        <v>21860</v>
      </c>
      <c r="S159" t="s">
        <v>41</v>
      </c>
      <c r="T159" t="s">
        <v>72</v>
      </c>
      <c r="U159" t="s">
        <v>43</v>
      </c>
      <c r="V159">
        <v>75907</v>
      </c>
      <c r="W159" t="s">
        <v>74</v>
      </c>
      <c r="X159" t="s">
        <v>45</v>
      </c>
      <c r="Y159" s="6" t="s">
        <v>500</v>
      </c>
      <c r="Z159" s="6">
        <v>5</v>
      </c>
      <c r="AA159" s="6" t="str" cm="1">
        <f t="array" ref="AA159">_xlfn.IFS(Z159&gt;=5,"VERY HIGH",Z159&gt;=4,"HIGH",Z159&gt;=3,"MED",TRUE,"LOW")</f>
        <v>VERY HIGH</v>
      </c>
    </row>
    <row r="160" spans="1:27" x14ac:dyDescent="0.25">
      <c r="A160" s="6">
        <v>2399</v>
      </c>
      <c r="B160" s="6" t="s">
        <v>1013</v>
      </c>
      <c r="C160" s="6" t="s">
        <v>1014</v>
      </c>
      <c r="D160" s="1">
        <v>45071</v>
      </c>
      <c r="E160" s="1">
        <v>45138</v>
      </c>
      <c r="F160" t="s">
        <v>632</v>
      </c>
      <c r="G160" t="s">
        <v>1015</v>
      </c>
      <c r="H160" t="s">
        <v>1016</v>
      </c>
      <c r="I160" s="6" t="s">
        <v>200</v>
      </c>
      <c r="J160" s="6" t="s">
        <v>32</v>
      </c>
      <c r="K160" s="6" t="s">
        <v>35</v>
      </c>
      <c r="L160" t="s">
        <v>54</v>
      </c>
      <c r="M160" s="6" t="s">
        <v>33</v>
      </c>
      <c r="N160" t="s">
        <v>36</v>
      </c>
      <c r="O160" t="s">
        <v>1017</v>
      </c>
      <c r="P160" t="s">
        <v>38</v>
      </c>
      <c r="Q160" t="s">
        <v>70</v>
      </c>
      <c r="R160" t="s">
        <v>1018</v>
      </c>
      <c r="S160" t="s">
        <v>41</v>
      </c>
      <c r="T160" t="s">
        <v>402</v>
      </c>
      <c r="U160" t="s">
        <v>73</v>
      </c>
      <c r="V160">
        <v>2777</v>
      </c>
      <c r="W160" t="s">
        <v>74</v>
      </c>
      <c r="X160" t="s">
        <v>62</v>
      </c>
      <c r="Y160" s="6" t="s">
        <v>500</v>
      </c>
      <c r="Z160" s="6">
        <v>4</v>
      </c>
      <c r="AA160" s="6" t="str" cm="1">
        <f t="array" ref="AA160">_xlfn.IFS(Z160&gt;=5,"VERY HIGH",Z160&gt;=4,"HIGH",Z160&gt;=3,"MED",TRUE,"LOW")</f>
        <v>HIGH</v>
      </c>
    </row>
    <row r="161" spans="1:27" x14ac:dyDescent="0.25">
      <c r="A161" s="6">
        <v>2401</v>
      </c>
      <c r="B161" s="6" t="s">
        <v>1019</v>
      </c>
      <c r="C161" s="6" t="s">
        <v>1020</v>
      </c>
      <c r="D161" s="1">
        <v>44874</v>
      </c>
      <c r="E161" s="1">
        <v>44936</v>
      </c>
      <c r="F161" t="s">
        <v>632</v>
      </c>
      <c r="G161" t="s">
        <v>1021</v>
      </c>
      <c r="H161" t="s">
        <v>1022</v>
      </c>
      <c r="I161" s="6" t="s">
        <v>79</v>
      </c>
      <c r="J161" s="6" t="s">
        <v>700</v>
      </c>
      <c r="K161" s="6" t="s">
        <v>35</v>
      </c>
      <c r="L161" t="s">
        <v>34</v>
      </c>
      <c r="M161" s="6" t="s">
        <v>33</v>
      </c>
      <c r="N161" t="s">
        <v>68</v>
      </c>
      <c r="O161" t="s">
        <v>1023</v>
      </c>
      <c r="P161" t="s">
        <v>38</v>
      </c>
      <c r="Q161" t="s">
        <v>81</v>
      </c>
      <c r="R161" t="s">
        <v>1024</v>
      </c>
      <c r="S161" t="s">
        <v>41</v>
      </c>
      <c r="T161" t="s">
        <v>112</v>
      </c>
      <c r="U161" t="s">
        <v>43</v>
      </c>
      <c r="V161">
        <v>96954</v>
      </c>
      <c r="W161" t="s">
        <v>101</v>
      </c>
      <c r="X161" t="s">
        <v>174</v>
      </c>
      <c r="Y161" s="6" t="s">
        <v>500</v>
      </c>
      <c r="Z161" s="6">
        <v>5</v>
      </c>
      <c r="AA161" s="6" t="str" cm="1">
        <f t="array" ref="AA161">_xlfn.IFS(Z161&gt;=5,"VERY HIGH",Z161&gt;=4,"HIGH",Z161&gt;=3,"MED",TRUE,"LOW")</f>
        <v>VERY HIGH</v>
      </c>
    </row>
    <row r="162" spans="1:27" x14ac:dyDescent="0.25">
      <c r="A162" s="6">
        <v>2402</v>
      </c>
      <c r="B162" s="6" t="s">
        <v>1025</v>
      </c>
      <c r="C162" s="6" t="s">
        <v>1026</v>
      </c>
      <c r="D162" s="1">
        <v>44665</v>
      </c>
      <c r="E162" s="1">
        <v>44826</v>
      </c>
      <c r="F162" t="s">
        <v>632</v>
      </c>
      <c r="G162" t="s">
        <v>1027</v>
      </c>
      <c r="H162" t="s">
        <v>1028</v>
      </c>
      <c r="I162" s="6" t="s">
        <v>88</v>
      </c>
      <c r="J162" s="6" t="s">
        <v>700</v>
      </c>
      <c r="K162" s="6" t="s">
        <v>35</v>
      </c>
      <c r="L162" t="s">
        <v>34</v>
      </c>
      <c r="M162" s="6" t="s">
        <v>35</v>
      </c>
      <c r="N162" t="s">
        <v>68</v>
      </c>
      <c r="O162" t="s">
        <v>1029</v>
      </c>
      <c r="P162" t="s">
        <v>38</v>
      </c>
      <c r="Q162" t="s">
        <v>413</v>
      </c>
      <c r="R162" t="s">
        <v>1030</v>
      </c>
      <c r="S162" t="s">
        <v>41</v>
      </c>
      <c r="T162" t="s">
        <v>6</v>
      </c>
      <c r="U162" t="s">
        <v>43</v>
      </c>
      <c r="V162">
        <v>36118</v>
      </c>
      <c r="W162" t="s">
        <v>44</v>
      </c>
      <c r="X162" t="s">
        <v>45</v>
      </c>
      <c r="Y162" s="6" t="s">
        <v>500</v>
      </c>
      <c r="Z162" s="6">
        <v>2</v>
      </c>
      <c r="AA162" s="6" t="str" cm="1">
        <f t="array" ref="AA162">_xlfn.IFS(Z162&gt;=5,"VERY HIGH",Z162&gt;=4,"HIGH",Z162&gt;=3,"MED",TRUE,"LOW")</f>
        <v>LOW</v>
      </c>
    </row>
    <row r="163" spans="1:27" x14ac:dyDescent="0.25">
      <c r="A163" s="6">
        <v>2403</v>
      </c>
      <c r="B163" s="6" t="s">
        <v>1031</v>
      </c>
      <c r="C163" s="6" t="s">
        <v>1032</v>
      </c>
      <c r="D163" s="1">
        <v>44049</v>
      </c>
      <c r="E163" s="1">
        <v>44771</v>
      </c>
      <c r="F163" t="s">
        <v>632</v>
      </c>
      <c r="G163" t="s">
        <v>1033</v>
      </c>
      <c r="H163" t="s">
        <v>1034</v>
      </c>
      <c r="I163" s="6" t="s">
        <v>133</v>
      </c>
      <c r="J163" s="6" t="s">
        <v>32</v>
      </c>
      <c r="K163" s="6" t="s">
        <v>35</v>
      </c>
      <c r="L163" t="s">
        <v>34</v>
      </c>
      <c r="M163" s="6" t="s">
        <v>55</v>
      </c>
      <c r="N163" t="s">
        <v>36</v>
      </c>
      <c r="O163" t="s">
        <v>1035</v>
      </c>
      <c r="P163" t="s">
        <v>38</v>
      </c>
      <c r="Q163" t="s">
        <v>245</v>
      </c>
      <c r="R163" t="s">
        <v>1036</v>
      </c>
      <c r="S163" t="s">
        <v>41</v>
      </c>
      <c r="T163" t="s">
        <v>487</v>
      </c>
      <c r="U163" t="s">
        <v>43</v>
      </c>
      <c r="V163">
        <v>48453</v>
      </c>
      <c r="W163" t="s">
        <v>61</v>
      </c>
      <c r="X163" t="s">
        <v>62</v>
      </c>
      <c r="Y163" s="6" t="s">
        <v>500</v>
      </c>
      <c r="Z163" s="6">
        <v>4</v>
      </c>
      <c r="AA163" s="6" t="str" cm="1">
        <f t="array" ref="AA163">_xlfn.IFS(Z163&gt;=5,"VERY HIGH",Z163&gt;=4,"HIGH",Z163&gt;=3,"MED",TRUE,"LOW")</f>
        <v>HIGH</v>
      </c>
    </row>
    <row r="164" spans="1:27" x14ac:dyDescent="0.25">
      <c r="A164" s="6">
        <v>2404</v>
      </c>
      <c r="B164" s="6" t="s">
        <v>1037</v>
      </c>
      <c r="C164" s="6" t="s">
        <v>1038</v>
      </c>
      <c r="D164" s="1">
        <v>43642</v>
      </c>
      <c r="E164" s="1">
        <v>43857</v>
      </c>
      <c r="F164" t="s">
        <v>632</v>
      </c>
      <c r="G164" t="s">
        <v>1039</v>
      </c>
      <c r="H164" t="s">
        <v>1040</v>
      </c>
      <c r="I164" s="6" t="s">
        <v>179</v>
      </c>
      <c r="J164" s="6" t="s">
        <v>32</v>
      </c>
      <c r="K164" s="6" t="s">
        <v>67</v>
      </c>
      <c r="L164" t="s">
        <v>34</v>
      </c>
      <c r="M164" s="6" t="s">
        <v>55</v>
      </c>
      <c r="N164" t="s">
        <v>108</v>
      </c>
      <c r="O164" t="s">
        <v>1041</v>
      </c>
      <c r="P164" t="s">
        <v>38</v>
      </c>
      <c r="Q164" t="s">
        <v>99</v>
      </c>
      <c r="R164" t="s">
        <v>1042</v>
      </c>
      <c r="S164" t="s">
        <v>41</v>
      </c>
      <c r="T164" t="s">
        <v>254</v>
      </c>
      <c r="U164" t="s">
        <v>43</v>
      </c>
      <c r="V164">
        <v>25247</v>
      </c>
      <c r="W164" t="s">
        <v>74</v>
      </c>
      <c r="X164" t="s">
        <v>174</v>
      </c>
      <c r="Y164" s="6" t="s">
        <v>500</v>
      </c>
      <c r="Z164" s="6">
        <v>2</v>
      </c>
      <c r="AA164" s="6" t="str" cm="1">
        <f t="array" ref="AA164">_xlfn.IFS(Z164&gt;=5,"VERY HIGH",Z164&gt;=4,"HIGH",Z164&gt;=3,"MED",TRUE,"LOW")</f>
        <v>LOW</v>
      </c>
    </row>
    <row r="165" spans="1:27" x14ac:dyDescent="0.25">
      <c r="A165" s="6">
        <v>2405</v>
      </c>
      <c r="B165" s="6" t="s">
        <v>1043</v>
      </c>
      <c r="C165" s="6" t="s">
        <v>1044</v>
      </c>
      <c r="D165" s="1">
        <v>44087</v>
      </c>
      <c r="E165" s="1">
        <v>44635</v>
      </c>
      <c r="F165" t="s">
        <v>907</v>
      </c>
      <c r="G165" t="s">
        <v>1045</v>
      </c>
      <c r="H165" t="s">
        <v>1046</v>
      </c>
      <c r="I165" s="6" t="s">
        <v>52</v>
      </c>
      <c r="J165" s="6" t="s">
        <v>53</v>
      </c>
      <c r="K165" s="6" t="s">
        <v>35</v>
      </c>
      <c r="L165" t="s">
        <v>54</v>
      </c>
      <c r="M165" s="6" t="s">
        <v>33</v>
      </c>
      <c r="N165" t="s">
        <v>56</v>
      </c>
      <c r="O165" t="s">
        <v>1047</v>
      </c>
      <c r="P165" t="s">
        <v>38</v>
      </c>
      <c r="Q165" t="s">
        <v>81</v>
      </c>
      <c r="R165" s="2">
        <v>18418</v>
      </c>
      <c r="S165" t="s">
        <v>41</v>
      </c>
      <c r="T165" t="s">
        <v>42</v>
      </c>
      <c r="U165" t="s">
        <v>73</v>
      </c>
      <c r="V165">
        <v>3445</v>
      </c>
      <c r="W165" t="s">
        <v>74</v>
      </c>
      <c r="X165" t="s">
        <v>174</v>
      </c>
      <c r="Y165" s="6" t="s">
        <v>500</v>
      </c>
      <c r="Z165" s="6">
        <v>4</v>
      </c>
      <c r="AA165" s="6" t="str" cm="1">
        <f t="array" ref="AA165">_xlfn.IFS(Z165&gt;=5,"VERY HIGH",Z165&gt;=4,"HIGH",Z165&gt;=3,"MED",TRUE,"LOW")</f>
        <v>HIGH</v>
      </c>
    </row>
    <row r="166" spans="1:27" x14ac:dyDescent="0.25">
      <c r="A166" s="6">
        <v>2407</v>
      </c>
      <c r="B166" s="6" t="s">
        <v>1048</v>
      </c>
      <c r="C166" s="6" t="s">
        <v>1049</v>
      </c>
      <c r="D166" s="1">
        <v>43744</v>
      </c>
      <c r="E166" s="1">
        <v>45030</v>
      </c>
      <c r="F166" t="s">
        <v>721</v>
      </c>
      <c r="G166" t="s">
        <v>1050</v>
      </c>
      <c r="H166" t="s">
        <v>1051</v>
      </c>
      <c r="I166" s="6" t="s">
        <v>107</v>
      </c>
      <c r="J166" s="6" t="s">
        <v>32</v>
      </c>
      <c r="K166" s="6" t="s">
        <v>35</v>
      </c>
      <c r="L166" t="s">
        <v>34</v>
      </c>
      <c r="M166" s="6" t="s">
        <v>55</v>
      </c>
      <c r="N166" t="s">
        <v>56</v>
      </c>
      <c r="O166" t="s">
        <v>1052</v>
      </c>
      <c r="P166" t="s">
        <v>38</v>
      </c>
      <c r="Q166" t="s">
        <v>245</v>
      </c>
      <c r="R166" t="s">
        <v>1053</v>
      </c>
      <c r="S166" t="s">
        <v>41</v>
      </c>
      <c r="T166" t="s">
        <v>121</v>
      </c>
      <c r="U166" t="s">
        <v>73</v>
      </c>
      <c r="V166">
        <v>47723</v>
      </c>
      <c r="W166" t="s">
        <v>113</v>
      </c>
      <c r="X166" t="s">
        <v>45</v>
      </c>
      <c r="Y166" s="6" t="s">
        <v>500</v>
      </c>
      <c r="Z166" s="6">
        <v>4</v>
      </c>
      <c r="AA166" s="6" t="str" cm="1">
        <f t="array" ref="AA166">_xlfn.IFS(Z166&gt;=5,"VERY HIGH",Z166&gt;=4,"HIGH",Z166&gt;=3,"MED",TRUE,"LOW")</f>
        <v>HIGH</v>
      </c>
    </row>
    <row r="167" spans="1:27" x14ac:dyDescent="0.25">
      <c r="A167" s="6">
        <v>2412</v>
      </c>
      <c r="B167" s="6" t="s">
        <v>211</v>
      </c>
      <c r="C167" s="6" t="s">
        <v>1054</v>
      </c>
      <c r="D167" s="1">
        <v>44591</v>
      </c>
      <c r="E167" s="1">
        <v>45007</v>
      </c>
      <c r="F167" t="s">
        <v>632</v>
      </c>
      <c r="G167" t="s">
        <v>1055</v>
      </c>
      <c r="H167" t="s">
        <v>1056</v>
      </c>
      <c r="I167" s="6" t="s">
        <v>88</v>
      </c>
      <c r="J167" s="6" t="s">
        <v>32</v>
      </c>
      <c r="K167" s="6" t="s">
        <v>35</v>
      </c>
      <c r="L167" t="s">
        <v>54</v>
      </c>
      <c r="M167" s="6" t="s">
        <v>33</v>
      </c>
      <c r="N167" t="s">
        <v>108</v>
      </c>
      <c r="O167" t="s">
        <v>1057</v>
      </c>
      <c r="P167" t="s">
        <v>38</v>
      </c>
      <c r="Q167" t="s">
        <v>110</v>
      </c>
      <c r="R167" t="s">
        <v>1058</v>
      </c>
      <c r="S167" t="s">
        <v>41</v>
      </c>
      <c r="T167" t="s">
        <v>60</v>
      </c>
      <c r="U167" t="s">
        <v>73</v>
      </c>
      <c r="V167">
        <v>63971</v>
      </c>
      <c r="W167" t="s">
        <v>74</v>
      </c>
      <c r="X167" t="s">
        <v>45</v>
      </c>
      <c r="Y167" s="6" t="s">
        <v>500</v>
      </c>
      <c r="Z167" s="6">
        <v>2</v>
      </c>
      <c r="AA167" s="6" t="str" cm="1">
        <f t="array" ref="AA167">_xlfn.IFS(Z167&gt;=5,"VERY HIGH",Z167&gt;=4,"HIGH",Z167&gt;=3,"MED",TRUE,"LOW")</f>
        <v>LOW</v>
      </c>
    </row>
    <row r="168" spans="1:27" x14ac:dyDescent="0.25">
      <c r="A168" s="6">
        <v>2413</v>
      </c>
      <c r="B168" s="6" t="s">
        <v>1059</v>
      </c>
      <c r="C168" s="6" t="s">
        <v>1060</v>
      </c>
      <c r="D168" s="1">
        <v>44769</v>
      </c>
      <c r="E168" s="1">
        <v>44843</v>
      </c>
      <c r="F168" t="s">
        <v>632</v>
      </c>
      <c r="G168" t="s">
        <v>1061</v>
      </c>
      <c r="H168" t="s">
        <v>1062</v>
      </c>
      <c r="I168" s="6" t="s">
        <v>200</v>
      </c>
      <c r="J168" s="6" t="s">
        <v>32</v>
      </c>
      <c r="K168" s="6" t="s">
        <v>35</v>
      </c>
      <c r="L168" t="s">
        <v>54</v>
      </c>
      <c r="M168" s="6" t="s">
        <v>55</v>
      </c>
      <c r="N168" t="s">
        <v>68</v>
      </c>
      <c r="O168" t="s">
        <v>1063</v>
      </c>
      <c r="P168" t="s">
        <v>38</v>
      </c>
      <c r="Q168" t="s">
        <v>99</v>
      </c>
      <c r="R168" s="2">
        <v>15618</v>
      </c>
      <c r="S168" t="s">
        <v>41</v>
      </c>
      <c r="T168" t="s">
        <v>402</v>
      </c>
      <c r="U168" t="s">
        <v>43</v>
      </c>
      <c r="V168">
        <v>18899</v>
      </c>
      <c r="W168" t="s">
        <v>74</v>
      </c>
      <c r="X168" t="s">
        <v>102</v>
      </c>
      <c r="Y168" s="6" t="s">
        <v>500</v>
      </c>
      <c r="Z168" s="6">
        <v>4</v>
      </c>
      <c r="AA168" s="6" t="str" cm="1">
        <f t="array" ref="AA168">_xlfn.IFS(Z168&gt;=5,"VERY HIGH",Z168&gt;=4,"HIGH",Z168&gt;=3,"MED",TRUE,"LOW")</f>
        <v>HIGH</v>
      </c>
    </row>
    <row r="169" spans="1:27" x14ac:dyDescent="0.25">
      <c r="A169" s="6">
        <v>2415</v>
      </c>
      <c r="B169" s="6" t="s">
        <v>1064</v>
      </c>
      <c r="C169" s="6" t="s">
        <v>1065</v>
      </c>
      <c r="D169" s="1">
        <v>44235</v>
      </c>
      <c r="E169" s="1">
        <v>44796</v>
      </c>
      <c r="F169" t="s">
        <v>632</v>
      </c>
      <c r="G169" t="s">
        <v>1066</v>
      </c>
      <c r="H169" t="s">
        <v>1067</v>
      </c>
      <c r="I169" s="6" t="s">
        <v>239</v>
      </c>
      <c r="J169" s="6" t="s">
        <v>32</v>
      </c>
      <c r="K169" s="6" t="s">
        <v>35</v>
      </c>
      <c r="L169" t="s">
        <v>54</v>
      </c>
      <c r="M169" s="6" t="s">
        <v>35</v>
      </c>
      <c r="N169" t="s">
        <v>56</v>
      </c>
      <c r="O169" t="s">
        <v>1068</v>
      </c>
      <c r="P169" t="s">
        <v>38</v>
      </c>
      <c r="Q169" t="s">
        <v>81</v>
      </c>
      <c r="R169" s="2">
        <v>19276</v>
      </c>
      <c r="S169" t="s">
        <v>41</v>
      </c>
      <c r="T169" t="s">
        <v>112</v>
      </c>
      <c r="U169" t="s">
        <v>43</v>
      </c>
      <c r="V169">
        <v>25010</v>
      </c>
      <c r="W169" t="s">
        <v>74</v>
      </c>
      <c r="X169" t="s">
        <v>62</v>
      </c>
      <c r="Y169" s="6" t="s">
        <v>500</v>
      </c>
      <c r="Z169" s="6">
        <v>4</v>
      </c>
      <c r="AA169" s="6" t="str" cm="1">
        <f t="array" ref="AA169">_xlfn.IFS(Z169&gt;=5,"VERY HIGH",Z169&gt;=4,"HIGH",Z169&gt;=3,"MED",TRUE,"LOW")</f>
        <v>HIGH</v>
      </c>
    </row>
    <row r="170" spans="1:27" x14ac:dyDescent="0.25">
      <c r="A170" s="6">
        <v>2417</v>
      </c>
      <c r="B170" s="6" t="s">
        <v>1025</v>
      </c>
      <c r="C170" s="6" t="s">
        <v>1069</v>
      </c>
      <c r="D170" s="1">
        <v>44254</v>
      </c>
      <c r="E170" s="1">
        <v>45137</v>
      </c>
      <c r="F170" t="s">
        <v>632</v>
      </c>
      <c r="G170" t="s">
        <v>1070</v>
      </c>
      <c r="H170" t="s">
        <v>1071</v>
      </c>
      <c r="I170" s="6" t="s">
        <v>133</v>
      </c>
      <c r="J170" s="6" t="s">
        <v>32</v>
      </c>
      <c r="K170" s="6" t="s">
        <v>67</v>
      </c>
      <c r="L170" t="s">
        <v>34</v>
      </c>
      <c r="M170" s="6" t="s">
        <v>35</v>
      </c>
      <c r="N170" t="s">
        <v>36</v>
      </c>
      <c r="O170" t="s">
        <v>1072</v>
      </c>
      <c r="P170" t="s">
        <v>38</v>
      </c>
      <c r="Q170" t="s">
        <v>110</v>
      </c>
      <c r="R170" s="2">
        <v>31696</v>
      </c>
      <c r="S170" t="s">
        <v>41</v>
      </c>
      <c r="T170" t="s">
        <v>1073</v>
      </c>
      <c r="U170" t="s">
        <v>73</v>
      </c>
      <c r="V170">
        <v>37752</v>
      </c>
      <c r="W170" t="s">
        <v>74</v>
      </c>
      <c r="X170" t="s">
        <v>102</v>
      </c>
      <c r="Y170" s="6" t="s">
        <v>500</v>
      </c>
      <c r="Z170" s="6">
        <v>4</v>
      </c>
      <c r="AA170" s="6" t="str" cm="1">
        <f t="array" ref="AA170">_xlfn.IFS(Z170&gt;=5,"VERY HIGH",Z170&gt;=4,"HIGH",Z170&gt;=3,"MED",TRUE,"LOW")</f>
        <v>HIGH</v>
      </c>
    </row>
    <row r="171" spans="1:27" x14ac:dyDescent="0.25">
      <c r="A171" s="6">
        <v>2418</v>
      </c>
      <c r="B171" s="6" t="s">
        <v>1074</v>
      </c>
      <c r="C171" s="6" t="s">
        <v>1075</v>
      </c>
      <c r="D171" s="1">
        <v>44587</v>
      </c>
      <c r="E171" s="1">
        <v>45050</v>
      </c>
      <c r="F171" t="s">
        <v>632</v>
      </c>
      <c r="G171" t="s">
        <v>1076</v>
      </c>
      <c r="H171" t="s">
        <v>1077</v>
      </c>
      <c r="I171" s="6" t="s">
        <v>179</v>
      </c>
      <c r="J171" s="6" t="s">
        <v>700</v>
      </c>
      <c r="K171" s="6" t="s">
        <v>67</v>
      </c>
      <c r="L171" t="s">
        <v>54</v>
      </c>
      <c r="M171" s="6" t="s">
        <v>55</v>
      </c>
      <c r="N171" t="s">
        <v>56</v>
      </c>
      <c r="O171" t="s">
        <v>1078</v>
      </c>
      <c r="P171" t="s">
        <v>38</v>
      </c>
      <c r="Q171" t="s">
        <v>188</v>
      </c>
      <c r="R171" t="s">
        <v>1079</v>
      </c>
      <c r="S171" t="s">
        <v>41</v>
      </c>
      <c r="T171" t="s">
        <v>254</v>
      </c>
      <c r="U171" t="s">
        <v>73</v>
      </c>
      <c r="V171">
        <v>16793</v>
      </c>
      <c r="W171" t="s">
        <v>44</v>
      </c>
      <c r="X171" t="s">
        <v>62</v>
      </c>
      <c r="Y171" s="6" t="s">
        <v>500</v>
      </c>
      <c r="Z171" s="6">
        <v>1</v>
      </c>
      <c r="AA171" s="6" t="str" cm="1">
        <f t="array" ref="AA171">_xlfn.IFS(Z171&gt;=5,"VERY HIGH",Z171&gt;=4,"HIGH",Z171&gt;=3,"MED",TRUE,"LOW")</f>
        <v>LOW</v>
      </c>
    </row>
    <row r="172" spans="1:27" x14ac:dyDescent="0.25">
      <c r="A172" s="6">
        <v>2422</v>
      </c>
      <c r="B172" s="6" t="s">
        <v>1080</v>
      </c>
      <c r="C172" s="6" t="s">
        <v>1081</v>
      </c>
      <c r="D172" s="1">
        <v>44551</v>
      </c>
      <c r="E172" s="1">
        <v>44658</v>
      </c>
      <c r="F172" t="s">
        <v>632</v>
      </c>
      <c r="G172" t="s">
        <v>1082</v>
      </c>
      <c r="H172" t="s">
        <v>1083</v>
      </c>
      <c r="I172" s="6" t="s">
        <v>88</v>
      </c>
      <c r="J172" s="6" t="s">
        <v>53</v>
      </c>
      <c r="K172" s="6" t="s">
        <v>33</v>
      </c>
      <c r="L172" t="s">
        <v>89</v>
      </c>
      <c r="M172" s="6" t="s">
        <v>55</v>
      </c>
      <c r="N172" t="s">
        <v>56</v>
      </c>
      <c r="O172" t="s">
        <v>1084</v>
      </c>
      <c r="P172" t="s">
        <v>38</v>
      </c>
      <c r="Q172" t="s">
        <v>99</v>
      </c>
      <c r="R172" t="s">
        <v>1085</v>
      </c>
      <c r="S172" t="s">
        <v>41</v>
      </c>
      <c r="T172" t="s">
        <v>142</v>
      </c>
      <c r="U172" t="s">
        <v>73</v>
      </c>
      <c r="V172">
        <v>86374</v>
      </c>
      <c r="W172" t="s">
        <v>61</v>
      </c>
      <c r="X172" t="s">
        <v>45</v>
      </c>
      <c r="Y172" s="6" t="s">
        <v>500</v>
      </c>
      <c r="Z172" s="6">
        <v>2</v>
      </c>
      <c r="AA172" s="6" t="str" cm="1">
        <f t="array" ref="AA172">_xlfn.IFS(Z172&gt;=5,"VERY HIGH",Z172&gt;=4,"HIGH",Z172&gt;=3,"MED",TRUE,"LOW")</f>
        <v>LOW</v>
      </c>
    </row>
    <row r="173" spans="1:27" x14ac:dyDescent="0.25">
      <c r="A173" s="6">
        <v>2424</v>
      </c>
      <c r="B173" s="6" t="s">
        <v>1086</v>
      </c>
      <c r="C173" s="6" t="s">
        <v>1087</v>
      </c>
      <c r="D173" s="1">
        <v>43522</v>
      </c>
      <c r="E173" s="1">
        <v>44279</v>
      </c>
      <c r="F173" t="s">
        <v>710</v>
      </c>
      <c r="G173" t="s">
        <v>1088</v>
      </c>
      <c r="H173" t="s">
        <v>1089</v>
      </c>
      <c r="I173" s="6" t="s">
        <v>52</v>
      </c>
      <c r="J173" s="6" t="s">
        <v>32</v>
      </c>
      <c r="K173" s="6" t="s">
        <v>35</v>
      </c>
      <c r="L173" t="s">
        <v>34</v>
      </c>
      <c r="M173" s="6" t="s">
        <v>35</v>
      </c>
      <c r="N173" t="s">
        <v>68</v>
      </c>
      <c r="O173" t="s">
        <v>1090</v>
      </c>
      <c r="P173" t="s">
        <v>768</v>
      </c>
      <c r="Q173" t="s">
        <v>110</v>
      </c>
      <c r="R173" t="s">
        <v>1091</v>
      </c>
      <c r="S173" t="s">
        <v>41</v>
      </c>
      <c r="T173" t="s">
        <v>112</v>
      </c>
      <c r="U173" t="s">
        <v>73</v>
      </c>
      <c r="V173">
        <v>47083</v>
      </c>
      <c r="W173" t="s">
        <v>61</v>
      </c>
      <c r="X173" t="s">
        <v>174</v>
      </c>
      <c r="Y173" s="6" t="s">
        <v>500</v>
      </c>
      <c r="Z173" s="6">
        <v>2</v>
      </c>
      <c r="AA173" s="6" t="str" cm="1">
        <f t="array" ref="AA173">_xlfn.IFS(Z173&gt;=5,"VERY HIGH",Z173&gt;=4,"HIGH",Z173&gt;=3,"MED",TRUE,"LOW")</f>
        <v>LOW</v>
      </c>
    </row>
    <row r="174" spans="1:27" x14ac:dyDescent="0.25">
      <c r="A174" s="6">
        <v>2425</v>
      </c>
      <c r="B174" s="6" t="s">
        <v>1092</v>
      </c>
      <c r="C174" s="6" t="s">
        <v>590</v>
      </c>
      <c r="D174" s="1">
        <v>44731</v>
      </c>
      <c r="E174" s="1">
        <v>45066</v>
      </c>
      <c r="F174" t="s">
        <v>1093</v>
      </c>
      <c r="G174" t="s">
        <v>1094</v>
      </c>
      <c r="H174" t="s">
        <v>1095</v>
      </c>
      <c r="I174" s="6" t="s">
        <v>118</v>
      </c>
      <c r="J174" s="6" t="s">
        <v>32</v>
      </c>
      <c r="K174" s="6" t="s">
        <v>67</v>
      </c>
      <c r="L174" t="s">
        <v>34</v>
      </c>
      <c r="M174" s="6" t="s">
        <v>35</v>
      </c>
      <c r="N174" t="s">
        <v>68</v>
      </c>
      <c r="O174" t="s">
        <v>1096</v>
      </c>
      <c r="P174" t="s">
        <v>38</v>
      </c>
      <c r="Q174" t="s">
        <v>70</v>
      </c>
      <c r="R174" t="s">
        <v>1097</v>
      </c>
      <c r="S174" t="s">
        <v>41</v>
      </c>
      <c r="T174" t="s">
        <v>402</v>
      </c>
      <c r="U174" t="s">
        <v>73</v>
      </c>
      <c r="V174">
        <v>61895</v>
      </c>
      <c r="W174" t="s">
        <v>101</v>
      </c>
      <c r="X174" t="s">
        <v>174</v>
      </c>
      <c r="Y174" s="6" t="s">
        <v>500</v>
      </c>
      <c r="Z174" s="6">
        <v>2</v>
      </c>
      <c r="AA174" s="6" t="str" cm="1">
        <f t="array" ref="AA174">_xlfn.IFS(Z174&gt;=5,"VERY HIGH",Z174&gt;=4,"HIGH",Z174&gt;=3,"MED",TRUE,"LOW")</f>
        <v>LOW</v>
      </c>
    </row>
    <row r="175" spans="1:27" x14ac:dyDescent="0.25">
      <c r="A175" s="6">
        <v>2426</v>
      </c>
      <c r="B175" s="6" t="s">
        <v>1098</v>
      </c>
      <c r="C175" s="6" t="s">
        <v>1099</v>
      </c>
      <c r="D175" s="1">
        <v>44032</v>
      </c>
      <c r="E175" s="1">
        <v>45117</v>
      </c>
      <c r="F175" t="s">
        <v>721</v>
      </c>
      <c r="G175" t="s">
        <v>1100</v>
      </c>
      <c r="H175" t="s">
        <v>1101</v>
      </c>
      <c r="I175" s="6" t="s">
        <v>107</v>
      </c>
      <c r="J175" s="6" t="s">
        <v>32</v>
      </c>
      <c r="K175" s="6" t="s">
        <v>35</v>
      </c>
      <c r="L175" t="s">
        <v>34</v>
      </c>
      <c r="M175" s="6" t="s">
        <v>33</v>
      </c>
      <c r="N175" t="s">
        <v>36</v>
      </c>
      <c r="O175" t="s">
        <v>1102</v>
      </c>
      <c r="P175" t="s">
        <v>38</v>
      </c>
      <c r="Q175" t="s">
        <v>99</v>
      </c>
      <c r="R175" s="2">
        <v>21612</v>
      </c>
      <c r="S175" t="s">
        <v>41</v>
      </c>
      <c r="T175" t="s">
        <v>72</v>
      </c>
      <c r="U175" t="s">
        <v>43</v>
      </c>
      <c r="V175">
        <v>43373</v>
      </c>
      <c r="W175" t="s">
        <v>74</v>
      </c>
      <c r="X175" t="s">
        <v>45</v>
      </c>
      <c r="Y175" s="6" t="s">
        <v>500</v>
      </c>
      <c r="Z175" s="6">
        <v>2</v>
      </c>
      <c r="AA175" s="6" t="str" cm="1">
        <f t="array" ref="AA175">_xlfn.IFS(Z175&gt;=5,"VERY HIGH",Z175&gt;=4,"HIGH",Z175&gt;=3,"MED",TRUE,"LOW")</f>
        <v>LOW</v>
      </c>
    </row>
    <row r="176" spans="1:27" x14ac:dyDescent="0.25">
      <c r="A176" s="6">
        <v>2427</v>
      </c>
      <c r="B176" s="6" t="s">
        <v>1103</v>
      </c>
      <c r="C176" s="6" t="s">
        <v>1104</v>
      </c>
      <c r="D176" s="1">
        <v>43847</v>
      </c>
      <c r="E176" s="1">
        <v>43941</v>
      </c>
      <c r="F176" t="s">
        <v>721</v>
      </c>
      <c r="G176" t="s">
        <v>1105</v>
      </c>
      <c r="H176" t="s">
        <v>1106</v>
      </c>
      <c r="I176" s="6" t="s">
        <v>179</v>
      </c>
      <c r="J176" s="6" t="s">
        <v>32</v>
      </c>
      <c r="K176" s="6" t="s">
        <v>33</v>
      </c>
      <c r="L176" t="s">
        <v>34</v>
      </c>
      <c r="M176" s="6" t="s">
        <v>35</v>
      </c>
      <c r="N176" t="s">
        <v>108</v>
      </c>
      <c r="O176" t="s">
        <v>1107</v>
      </c>
      <c r="P176" t="s">
        <v>427</v>
      </c>
      <c r="Q176" t="s">
        <v>81</v>
      </c>
      <c r="R176" t="s">
        <v>1108</v>
      </c>
      <c r="S176" t="s">
        <v>41</v>
      </c>
      <c r="T176" t="s">
        <v>1109</v>
      </c>
      <c r="U176" t="s">
        <v>43</v>
      </c>
      <c r="V176">
        <v>87868</v>
      </c>
      <c r="W176" t="s">
        <v>101</v>
      </c>
      <c r="X176" t="s">
        <v>174</v>
      </c>
      <c r="Y176" s="6" t="s">
        <v>500</v>
      </c>
      <c r="Z176" s="6">
        <v>5</v>
      </c>
      <c r="AA176" s="6" t="str" cm="1">
        <f t="array" ref="AA176">_xlfn.IFS(Z176&gt;=5,"VERY HIGH",Z176&gt;=4,"HIGH",Z176&gt;=3,"MED",TRUE,"LOW")</f>
        <v>VERY HIGH</v>
      </c>
    </row>
    <row r="177" spans="1:27" x14ac:dyDescent="0.25">
      <c r="A177" s="6">
        <v>2428</v>
      </c>
      <c r="B177" s="6" t="s">
        <v>1110</v>
      </c>
      <c r="C177" s="6" t="s">
        <v>1111</v>
      </c>
      <c r="D177" s="1">
        <v>44351</v>
      </c>
      <c r="E177" s="1">
        <v>44603</v>
      </c>
      <c r="F177" t="s">
        <v>778</v>
      </c>
      <c r="G177" t="s">
        <v>1112</v>
      </c>
      <c r="H177" t="s">
        <v>1113</v>
      </c>
      <c r="I177" s="6" t="s">
        <v>133</v>
      </c>
      <c r="J177" s="6" t="s">
        <v>32</v>
      </c>
      <c r="K177" s="6" t="s">
        <v>33</v>
      </c>
      <c r="L177" t="s">
        <v>54</v>
      </c>
      <c r="M177" s="6" t="s">
        <v>55</v>
      </c>
      <c r="N177" t="s">
        <v>108</v>
      </c>
      <c r="O177" t="s">
        <v>1114</v>
      </c>
      <c r="P177" t="s">
        <v>427</v>
      </c>
      <c r="Q177" t="s">
        <v>208</v>
      </c>
      <c r="R177" t="s">
        <v>1115</v>
      </c>
      <c r="S177" t="s">
        <v>41</v>
      </c>
      <c r="T177" t="s">
        <v>439</v>
      </c>
      <c r="U177" t="s">
        <v>43</v>
      </c>
      <c r="V177">
        <v>7404</v>
      </c>
      <c r="W177" t="s">
        <v>74</v>
      </c>
      <c r="X177" t="s">
        <v>174</v>
      </c>
      <c r="Y177" s="6" t="s">
        <v>500</v>
      </c>
      <c r="Z177" s="6">
        <v>4</v>
      </c>
      <c r="AA177" s="6" t="str" cm="1">
        <f t="array" ref="AA177">_xlfn.IFS(Z177&gt;=5,"VERY HIGH",Z177&gt;=4,"HIGH",Z177&gt;=3,"MED",TRUE,"LOW")</f>
        <v>HIGH</v>
      </c>
    </row>
    <row r="178" spans="1:27" x14ac:dyDescent="0.25">
      <c r="A178" s="6">
        <v>2429</v>
      </c>
      <c r="B178" s="6" t="s">
        <v>1116</v>
      </c>
      <c r="C178" s="6" t="s">
        <v>1117</v>
      </c>
      <c r="D178" s="1">
        <v>43574</v>
      </c>
      <c r="E178" s="1">
        <v>44014</v>
      </c>
      <c r="F178" t="s">
        <v>632</v>
      </c>
      <c r="G178" t="s">
        <v>1118</v>
      </c>
      <c r="H178" t="s">
        <v>1119</v>
      </c>
      <c r="I178" s="6" t="s">
        <v>133</v>
      </c>
      <c r="J178" s="6" t="s">
        <v>32</v>
      </c>
      <c r="K178" s="6" t="s">
        <v>33</v>
      </c>
      <c r="L178" t="s">
        <v>34</v>
      </c>
      <c r="M178" s="6" t="s">
        <v>55</v>
      </c>
      <c r="N178" t="s">
        <v>56</v>
      </c>
      <c r="O178" t="s">
        <v>1120</v>
      </c>
      <c r="P178" t="s">
        <v>38</v>
      </c>
      <c r="Q178" t="s">
        <v>81</v>
      </c>
      <c r="R178" s="2">
        <v>36165</v>
      </c>
      <c r="S178" t="s">
        <v>41</v>
      </c>
      <c r="T178" t="s">
        <v>142</v>
      </c>
      <c r="U178" t="s">
        <v>73</v>
      </c>
      <c r="V178">
        <v>68494</v>
      </c>
      <c r="W178" t="s">
        <v>44</v>
      </c>
      <c r="X178" t="s">
        <v>45</v>
      </c>
      <c r="Y178" s="6" t="s">
        <v>500</v>
      </c>
      <c r="Z178" s="6">
        <v>4</v>
      </c>
      <c r="AA178" s="6" t="str" cm="1">
        <f t="array" ref="AA178">_xlfn.IFS(Z178&gt;=5,"VERY HIGH",Z178&gt;=4,"HIGH",Z178&gt;=3,"MED",TRUE,"LOW")</f>
        <v>HIGH</v>
      </c>
    </row>
    <row r="179" spans="1:27" x14ac:dyDescent="0.25">
      <c r="A179" s="6">
        <v>2430</v>
      </c>
      <c r="B179" s="6" t="s">
        <v>1121</v>
      </c>
      <c r="C179" s="6" t="s">
        <v>1122</v>
      </c>
      <c r="D179" s="1">
        <v>43421</v>
      </c>
      <c r="E179" s="1">
        <v>44185</v>
      </c>
      <c r="F179" t="s">
        <v>632</v>
      </c>
      <c r="G179" t="s">
        <v>1123</v>
      </c>
      <c r="H179" t="s">
        <v>1124</v>
      </c>
      <c r="I179" s="6" t="s">
        <v>179</v>
      </c>
      <c r="J179" s="6" t="s">
        <v>32</v>
      </c>
      <c r="K179" s="6" t="s">
        <v>35</v>
      </c>
      <c r="L179" t="s">
        <v>54</v>
      </c>
      <c r="M179" s="6" t="s">
        <v>33</v>
      </c>
      <c r="N179" t="s">
        <v>108</v>
      </c>
      <c r="O179" t="s">
        <v>1125</v>
      </c>
      <c r="P179" t="s">
        <v>38</v>
      </c>
      <c r="Q179" t="s">
        <v>99</v>
      </c>
      <c r="R179" t="s">
        <v>1126</v>
      </c>
      <c r="S179" t="s">
        <v>41</v>
      </c>
      <c r="T179" t="s">
        <v>112</v>
      </c>
      <c r="U179" t="s">
        <v>73</v>
      </c>
      <c r="V179">
        <v>69480</v>
      </c>
      <c r="W179" t="s">
        <v>74</v>
      </c>
      <c r="X179" t="s">
        <v>102</v>
      </c>
      <c r="Y179" s="6" t="s">
        <v>500</v>
      </c>
      <c r="Z179" s="6">
        <v>2</v>
      </c>
      <c r="AA179" s="6" t="str" cm="1">
        <f t="array" ref="AA179">_xlfn.IFS(Z179&gt;=5,"VERY HIGH",Z179&gt;=4,"HIGH",Z179&gt;=3,"MED",TRUE,"LOW")</f>
        <v>LOW</v>
      </c>
    </row>
    <row r="180" spans="1:27" x14ac:dyDescent="0.25">
      <c r="A180" s="6">
        <v>2431</v>
      </c>
      <c r="B180" s="6" t="s">
        <v>1127</v>
      </c>
      <c r="C180" s="6" t="s">
        <v>1128</v>
      </c>
      <c r="D180" s="1">
        <v>44791</v>
      </c>
      <c r="E180" s="1">
        <v>45097</v>
      </c>
      <c r="F180" t="s">
        <v>632</v>
      </c>
      <c r="G180" t="s">
        <v>1129</v>
      </c>
      <c r="H180" t="s">
        <v>1130</v>
      </c>
      <c r="I180" s="6" t="s">
        <v>52</v>
      </c>
      <c r="J180" s="6" t="s">
        <v>32</v>
      </c>
      <c r="K180" s="6" t="s">
        <v>67</v>
      </c>
      <c r="L180" t="s">
        <v>89</v>
      </c>
      <c r="M180" s="6" t="s">
        <v>35</v>
      </c>
      <c r="N180" t="s">
        <v>68</v>
      </c>
      <c r="O180" t="s">
        <v>1131</v>
      </c>
      <c r="P180" t="s">
        <v>38</v>
      </c>
      <c r="Q180" t="s">
        <v>99</v>
      </c>
      <c r="R180" s="2">
        <v>15678</v>
      </c>
      <c r="S180" t="s">
        <v>41</v>
      </c>
      <c r="T180" t="s">
        <v>142</v>
      </c>
      <c r="U180" t="s">
        <v>43</v>
      </c>
      <c r="V180">
        <v>16520</v>
      </c>
      <c r="W180" t="s">
        <v>101</v>
      </c>
      <c r="X180" t="s">
        <v>45</v>
      </c>
      <c r="Y180" s="6" t="s">
        <v>500</v>
      </c>
      <c r="Z180" s="6">
        <v>4</v>
      </c>
      <c r="AA180" s="6" t="str" cm="1">
        <f t="array" ref="AA180">_xlfn.IFS(Z180&gt;=5,"VERY HIGH",Z180&gt;=4,"HIGH",Z180&gt;=3,"MED",TRUE,"LOW")</f>
        <v>HIGH</v>
      </c>
    </row>
    <row r="181" spans="1:27" x14ac:dyDescent="0.25">
      <c r="A181" s="6">
        <v>2432</v>
      </c>
      <c r="B181" s="6" t="s">
        <v>1132</v>
      </c>
      <c r="C181" s="6" t="s">
        <v>1133</v>
      </c>
      <c r="D181" s="1">
        <v>44967</v>
      </c>
      <c r="E181" s="1">
        <v>45040</v>
      </c>
      <c r="F181" t="s">
        <v>632</v>
      </c>
      <c r="G181" t="s">
        <v>1134</v>
      </c>
      <c r="H181" t="s">
        <v>1135</v>
      </c>
      <c r="I181" s="6" t="s">
        <v>107</v>
      </c>
      <c r="J181" s="6" t="s">
        <v>53</v>
      </c>
      <c r="K181" s="6" t="s">
        <v>67</v>
      </c>
      <c r="L181" t="s">
        <v>34</v>
      </c>
      <c r="M181" s="6" t="s">
        <v>35</v>
      </c>
      <c r="N181" t="s">
        <v>36</v>
      </c>
      <c r="O181" t="s">
        <v>1136</v>
      </c>
      <c r="P181" t="s">
        <v>38</v>
      </c>
      <c r="Q181" t="s">
        <v>208</v>
      </c>
      <c r="R181" t="s">
        <v>1137</v>
      </c>
      <c r="S181" t="s">
        <v>41</v>
      </c>
      <c r="T181" t="s">
        <v>439</v>
      </c>
      <c r="U181" t="s">
        <v>43</v>
      </c>
      <c r="V181">
        <v>44133</v>
      </c>
      <c r="W181" t="s">
        <v>101</v>
      </c>
      <c r="X181" t="s">
        <v>62</v>
      </c>
      <c r="Y181" s="6" t="s">
        <v>500</v>
      </c>
      <c r="Z181" s="6">
        <v>2</v>
      </c>
      <c r="AA181" s="6" t="str" cm="1">
        <f t="array" ref="AA181">_xlfn.IFS(Z181&gt;=5,"VERY HIGH",Z181&gt;=4,"HIGH",Z181&gt;=3,"MED",TRUE,"LOW")</f>
        <v>LOW</v>
      </c>
    </row>
    <row r="182" spans="1:27" x14ac:dyDescent="0.25">
      <c r="A182" s="6">
        <v>2433</v>
      </c>
      <c r="B182" s="6" t="s">
        <v>617</v>
      </c>
      <c r="C182" s="6" t="s">
        <v>929</v>
      </c>
      <c r="D182" s="1">
        <v>43943</v>
      </c>
      <c r="E182" s="1">
        <v>44776</v>
      </c>
      <c r="F182" t="s">
        <v>632</v>
      </c>
      <c r="G182" t="s">
        <v>1138</v>
      </c>
      <c r="H182" t="s">
        <v>1139</v>
      </c>
      <c r="I182" s="6" t="s">
        <v>118</v>
      </c>
      <c r="J182" s="6" t="s">
        <v>32</v>
      </c>
      <c r="K182" s="6" t="s">
        <v>67</v>
      </c>
      <c r="L182" t="s">
        <v>34</v>
      </c>
      <c r="M182" s="6" t="s">
        <v>55</v>
      </c>
      <c r="N182" t="s">
        <v>36</v>
      </c>
      <c r="O182" t="s">
        <v>1140</v>
      </c>
      <c r="P182" t="s">
        <v>38</v>
      </c>
      <c r="Q182" t="s">
        <v>110</v>
      </c>
      <c r="R182" t="s">
        <v>1141</v>
      </c>
      <c r="S182" t="s">
        <v>41</v>
      </c>
      <c r="T182" t="s">
        <v>83</v>
      </c>
      <c r="U182" t="s">
        <v>73</v>
      </c>
      <c r="V182">
        <v>28492</v>
      </c>
      <c r="W182" t="s">
        <v>74</v>
      </c>
      <c r="X182" t="s">
        <v>45</v>
      </c>
      <c r="Y182" s="6" t="s">
        <v>500</v>
      </c>
      <c r="Z182" s="6">
        <v>1</v>
      </c>
      <c r="AA182" s="6" t="str" cm="1">
        <f t="array" ref="AA182">_xlfn.IFS(Z182&gt;=5,"VERY HIGH",Z182&gt;=4,"HIGH",Z182&gt;=3,"MED",TRUE,"LOW")</f>
        <v>LOW</v>
      </c>
    </row>
    <row r="183" spans="1:27" x14ac:dyDescent="0.25">
      <c r="A183" s="6">
        <v>2434</v>
      </c>
      <c r="B183" s="6" t="s">
        <v>1142</v>
      </c>
      <c r="C183" s="6" t="s">
        <v>1143</v>
      </c>
      <c r="D183" s="1">
        <v>44940</v>
      </c>
      <c r="E183" s="1">
        <v>45053</v>
      </c>
      <c r="F183" t="s">
        <v>632</v>
      </c>
      <c r="G183" t="s">
        <v>1144</v>
      </c>
      <c r="H183" t="s">
        <v>1145</v>
      </c>
      <c r="I183" s="6" t="s">
        <v>239</v>
      </c>
      <c r="J183" s="6" t="s">
        <v>32</v>
      </c>
      <c r="K183" s="6" t="s">
        <v>33</v>
      </c>
      <c r="L183" t="s">
        <v>89</v>
      </c>
      <c r="M183" s="6" t="s">
        <v>35</v>
      </c>
      <c r="N183" t="s">
        <v>56</v>
      </c>
      <c r="O183" t="s">
        <v>1146</v>
      </c>
      <c r="P183" t="s">
        <v>38</v>
      </c>
      <c r="Q183" t="s">
        <v>99</v>
      </c>
      <c r="R183" t="s">
        <v>1147</v>
      </c>
      <c r="S183" t="s">
        <v>41</v>
      </c>
      <c r="T183" t="s">
        <v>72</v>
      </c>
      <c r="U183" t="s">
        <v>73</v>
      </c>
      <c r="V183">
        <v>34702</v>
      </c>
      <c r="W183" t="s">
        <v>101</v>
      </c>
      <c r="X183" t="s">
        <v>102</v>
      </c>
      <c r="Y183" s="6" t="s">
        <v>500</v>
      </c>
      <c r="Z183" s="6">
        <v>5</v>
      </c>
      <c r="AA183" s="6" t="str" cm="1">
        <f t="array" ref="AA183">_xlfn.IFS(Z183&gt;=5,"VERY HIGH",Z183&gt;=4,"HIGH",Z183&gt;=3,"MED",TRUE,"LOW")</f>
        <v>VERY HIGH</v>
      </c>
    </row>
    <row r="184" spans="1:27" x14ac:dyDescent="0.25">
      <c r="A184" s="6">
        <v>2435</v>
      </c>
      <c r="B184" s="6" t="s">
        <v>1148</v>
      </c>
      <c r="C184" s="6" t="s">
        <v>1149</v>
      </c>
      <c r="D184" s="1">
        <v>44998</v>
      </c>
      <c r="E184" s="1">
        <v>45006</v>
      </c>
      <c r="F184" t="s">
        <v>632</v>
      </c>
      <c r="G184" t="s">
        <v>1150</v>
      </c>
      <c r="H184" t="s">
        <v>1151</v>
      </c>
      <c r="I184" s="6" t="s">
        <v>200</v>
      </c>
      <c r="J184" s="6" t="s">
        <v>700</v>
      </c>
      <c r="K184" s="6" t="s">
        <v>35</v>
      </c>
      <c r="L184" t="s">
        <v>34</v>
      </c>
      <c r="M184" s="6" t="s">
        <v>33</v>
      </c>
      <c r="N184" t="s">
        <v>56</v>
      </c>
      <c r="O184" t="s">
        <v>1152</v>
      </c>
      <c r="P184" t="s">
        <v>38</v>
      </c>
      <c r="Q184" t="s">
        <v>110</v>
      </c>
      <c r="R184" s="2">
        <v>30077</v>
      </c>
      <c r="S184" t="s">
        <v>41</v>
      </c>
      <c r="T184" t="s">
        <v>629</v>
      </c>
      <c r="U184" t="s">
        <v>73</v>
      </c>
      <c r="V184">
        <v>97893</v>
      </c>
      <c r="W184" t="s">
        <v>113</v>
      </c>
      <c r="X184" t="s">
        <v>45</v>
      </c>
      <c r="Y184" s="6" t="s">
        <v>500</v>
      </c>
      <c r="Z184" s="6">
        <v>2</v>
      </c>
      <c r="AA184" s="6" t="str" cm="1">
        <f t="array" ref="AA184">_xlfn.IFS(Z184&gt;=5,"VERY HIGH",Z184&gt;=4,"HIGH",Z184&gt;=3,"MED",TRUE,"LOW")</f>
        <v>LOW</v>
      </c>
    </row>
    <row r="185" spans="1:27" x14ac:dyDescent="0.25">
      <c r="A185" s="6">
        <v>2436</v>
      </c>
      <c r="B185" s="6" t="s">
        <v>1153</v>
      </c>
      <c r="C185" s="6" t="s">
        <v>873</v>
      </c>
      <c r="D185" s="1">
        <v>44925</v>
      </c>
      <c r="E185" s="1">
        <v>45032</v>
      </c>
      <c r="F185" t="s">
        <v>632</v>
      </c>
      <c r="G185" t="s">
        <v>1154</v>
      </c>
      <c r="H185" t="s">
        <v>1155</v>
      </c>
      <c r="I185" s="6" t="s">
        <v>31</v>
      </c>
      <c r="J185" s="6" t="s">
        <v>700</v>
      </c>
      <c r="K185" s="6" t="s">
        <v>35</v>
      </c>
      <c r="L185" t="s">
        <v>54</v>
      </c>
      <c r="M185" s="6" t="s">
        <v>33</v>
      </c>
      <c r="N185" t="s">
        <v>108</v>
      </c>
      <c r="O185" t="s">
        <v>1156</v>
      </c>
      <c r="P185" t="s">
        <v>38</v>
      </c>
      <c r="Q185" t="s">
        <v>81</v>
      </c>
      <c r="R185" t="s">
        <v>1157</v>
      </c>
      <c r="S185" t="s">
        <v>41</v>
      </c>
      <c r="T185" t="s">
        <v>92</v>
      </c>
      <c r="U185" t="s">
        <v>73</v>
      </c>
      <c r="V185">
        <v>94765</v>
      </c>
      <c r="W185" t="s">
        <v>101</v>
      </c>
      <c r="X185" t="s">
        <v>45</v>
      </c>
      <c r="Y185" s="6" t="s">
        <v>500</v>
      </c>
      <c r="Z185" s="6">
        <v>4</v>
      </c>
      <c r="AA185" s="6" t="str" cm="1">
        <f t="array" ref="AA185">_xlfn.IFS(Z185&gt;=5,"VERY HIGH",Z185&gt;=4,"HIGH",Z185&gt;=3,"MED",TRUE,"LOW")</f>
        <v>HIGH</v>
      </c>
    </row>
    <row r="186" spans="1:27" x14ac:dyDescent="0.25">
      <c r="A186" s="6">
        <v>2437</v>
      </c>
      <c r="B186" s="6" t="s">
        <v>1158</v>
      </c>
      <c r="C186" s="6" t="s">
        <v>1159</v>
      </c>
      <c r="D186" s="1">
        <v>43986</v>
      </c>
      <c r="E186" s="1">
        <v>44864</v>
      </c>
      <c r="F186" t="s">
        <v>632</v>
      </c>
      <c r="G186" t="s">
        <v>1160</v>
      </c>
      <c r="H186" t="s">
        <v>1161</v>
      </c>
      <c r="I186" s="6" t="s">
        <v>79</v>
      </c>
      <c r="J186" s="6" t="s">
        <v>700</v>
      </c>
      <c r="K186" s="6" t="s">
        <v>35</v>
      </c>
      <c r="L186" t="s">
        <v>89</v>
      </c>
      <c r="M186" s="6" t="s">
        <v>35</v>
      </c>
      <c r="N186" t="s">
        <v>108</v>
      </c>
      <c r="O186" t="s">
        <v>1162</v>
      </c>
      <c r="P186" t="s">
        <v>38</v>
      </c>
      <c r="Q186" t="s">
        <v>413</v>
      </c>
      <c r="R186" t="s">
        <v>1163</v>
      </c>
      <c r="S186" t="s">
        <v>41</v>
      </c>
      <c r="T186" t="s">
        <v>1164</v>
      </c>
      <c r="U186" t="s">
        <v>43</v>
      </c>
      <c r="V186">
        <v>83290</v>
      </c>
      <c r="W186" t="s">
        <v>113</v>
      </c>
      <c r="X186" t="s">
        <v>102</v>
      </c>
      <c r="Y186" s="6" t="s">
        <v>500</v>
      </c>
      <c r="Z186" s="6">
        <v>2</v>
      </c>
      <c r="AA186" s="6" t="str" cm="1">
        <f t="array" ref="AA186">_xlfn.IFS(Z186&gt;=5,"VERY HIGH",Z186&gt;=4,"HIGH",Z186&gt;=3,"MED",TRUE,"LOW")</f>
        <v>LOW</v>
      </c>
    </row>
    <row r="187" spans="1:27" x14ac:dyDescent="0.25">
      <c r="A187" s="6">
        <v>2442</v>
      </c>
      <c r="B187" s="6" t="s">
        <v>286</v>
      </c>
      <c r="C187" s="6" t="s">
        <v>1165</v>
      </c>
      <c r="D187" s="1">
        <v>44957</v>
      </c>
      <c r="E187" s="1">
        <v>45099</v>
      </c>
      <c r="F187" t="s">
        <v>1093</v>
      </c>
      <c r="G187" t="s">
        <v>1166</v>
      </c>
      <c r="H187" t="s">
        <v>1167</v>
      </c>
      <c r="I187" s="6" t="s">
        <v>52</v>
      </c>
      <c r="J187" s="6" t="s">
        <v>32</v>
      </c>
      <c r="K187" s="6" t="s">
        <v>67</v>
      </c>
      <c r="L187" t="s">
        <v>34</v>
      </c>
      <c r="M187" s="6" t="s">
        <v>35</v>
      </c>
      <c r="N187" t="s">
        <v>68</v>
      </c>
      <c r="O187" t="s">
        <v>1168</v>
      </c>
      <c r="P187" t="s">
        <v>38</v>
      </c>
      <c r="Q187" t="s">
        <v>252</v>
      </c>
      <c r="R187" t="s">
        <v>1169</v>
      </c>
      <c r="S187" t="s">
        <v>41</v>
      </c>
      <c r="T187" t="s">
        <v>428</v>
      </c>
      <c r="U187" t="s">
        <v>43</v>
      </c>
      <c r="V187">
        <v>53145</v>
      </c>
      <c r="W187" t="s">
        <v>44</v>
      </c>
      <c r="X187" t="s">
        <v>174</v>
      </c>
      <c r="Y187" s="6" t="s">
        <v>500</v>
      </c>
      <c r="Z187" s="6">
        <v>1</v>
      </c>
      <c r="AA187" s="6" t="str" cm="1">
        <f t="array" ref="AA187">_xlfn.IFS(Z187&gt;=5,"VERY HIGH",Z187&gt;=4,"HIGH",Z187&gt;=3,"MED",TRUE,"LOW")</f>
        <v>LOW</v>
      </c>
    </row>
    <row r="188" spans="1:27" x14ac:dyDescent="0.25">
      <c r="A188" s="6">
        <v>2446</v>
      </c>
      <c r="B188" s="6" t="s">
        <v>1170</v>
      </c>
      <c r="C188" s="6" t="s">
        <v>1171</v>
      </c>
      <c r="D188" s="1">
        <v>44536</v>
      </c>
      <c r="E188" s="1">
        <v>44937</v>
      </c>
      <c r="F188" t="s">
        <v>632</v>
      </c>
      <c r="G188" t="s">
        <v>1172</v>
      </c>
      <c r="H188" t="s">
        <v>1173</v>
      </c>
      <c r="I188" s="6" t="s">
        <v>79</v>
      </c>
      <c r="J188" s="6" t="s">
        <v>32</v>
      </c>
      <c r="K188" s="6" t="s">
        <v>67</v>
      </c>
      <c r="L188" t="s">
        <v>34</v>
      </c>
      <c r="M188" s="6" t="s">
        <v>35</v>
      </c>
      <c r="N188" t="s">
        <v>56</v>
      </c>
      <c r="O188" t="s">
        <v>1174</v>
      </c>
      <c r="P188" t="s">
        <v>38</v>
      </c>
      <c r="Q188" t="s">
        <v>252</v>
      </c>
      <c r="R188" t="s">
        <v>1175</v>
      </c>
      <c r="S188" t="s">
        <v>41</v>
      </c>
      <c r="T188" t="s">
        <v>254</v>
      </c>
      <c r="U188" t="s">
        <v>73</v>
      </c>
      <c r="V188">
        <v>59946</v>
      </c>
      <c r="W188" t="s">
        <v>44</v>
      </c>
      <c r="X188" t="s">
        <v>174</v>
      </c>
      <c r="Y188" s="6" t="s">
        <v>500</v>
      </c>
      <c r="Z188" s="6">
        <v>5</v>
      </c>
      <c r="AA188" s="6" t="str" cm="1">
        <f t="array" ref="AA188">_xlfn.IFS(Z188&gt;=5,"VERY HIGH",Z188&gt;=4,"HIGH",Z188&gt;=3,"MED",TRUE,"LOW")</f>
        <v>VERY HIGH</v>
      </c>
    </row>
    <row r="189" spans="1:27" x14ac:dyDescent="0.25">
      <c r="A189" s="6">
        <v>2447</v>
      </c>
      <c r="B189" s="6" t="s">
        <v>1176</v>
      </c>
      <c r="C189" s="6" t="s">
        <v>85</v>
      </c>
      <c r="D189" s="1">
        <v>43863</v>
      </c>
      <c r="E189" s="1">
        <v>44626</v>
      </c>
      <c r="F189" t="s">
        <v>632</v>
      </c>
      <c r="G189" t="s">
        <v>1177</v>
      </c>
      <c r="H189" t="s">
        <v>1178</v>
      </c>
      <c r="I189" s="6" t="s">
        <v>88</v>
      </c>
      <c r="J189" s="6" t="s">
        <v>32</v>
      </c>
      <c r="K189" s="6" t="s">
        <v>35</v>
      </c>
      <c r="L189" t="s">
        <v>89</v>
      </c>
      <c r="M189" s="6" t="s">
        <v>35</v>
      </c>
      <c r="N189" t="s">
        <v>108</v>
      </c>
      <c r="O189" t="s">
        <v>1179</v>
      </c>
      <c r="P189" t="s">
        <v>38</v>
      </c>
      <c r="Q189" t="s">
        <v>110</v>
      </c>
      <c r="R189" t="s">
        <v>1180</v>
      </c>
      <c r="S189" t="s">
        <v>41</v>
      </c>
      <c r="T189" t="s">
        <v>487</v>
      </c>
      <c r="U189" t="s">
        <v>43</v>
      </c>
      <c r="V189">
        <v>7019</v>
      </c>
      <c r="W189" t="s">
        <v>74</v>
      </c>
      <c r="X189" t="s">
        <v>45</v>
      </c>
      <c r="Y189" s="6" t="s">
        <v>500</v>
      </c>
      <c r="Z189" s="6">
        <v>4</v>
      </c>
      <c r="AA189" s="6" t="str" cm="1">
        <f t="array" ref="AA189">_xlfn.IFS(Z189&gt;=5,"VERY HIGH",Z189&gt;=4,"HIGH",Z189&gt;=3,"MED",TRUE,"LOW")</f>
        <v>HIGH</v>
      </c>
    </row>
    <row r="190" spans="1:27" x14ac:dyDescent="0.25">
      <c r="A190" s="6">
        <v>2448</v>
      </c>
      <c r="B190" s="6" t="s">
        <v>1181</v>
      </c>
      <c r="C190" s="6" t="s">
        <v>344</v>
      </c>
      <c r="D190" s="1">
        <v>44127</v>
      </c>
      <c r="E190" s="1">
        <v>44269</v>
      </c>
      <c r="F190" t="s">
        <v>632</v>
      </c>
      <c r="G190" t="s">
        <v>1182</v>
      </c>
      <c r="H190" t="s">
        <v>1183</v>
      </c>
      <c r="I190" s="6" t="s">
        <v>200</v>
      </c>
      <c r="J190" s="6" t="s">
        <v>53</v>
      </c>
      <c r="K190" s="6" t="s">
        <v>35</v>
      </c>
      <c r="L190" t="s">
        <v>34</v>
      </c>
      <c r="M190" s="6" t="s">
        <v>33</v>
      </c>
      <c r="N190" t="s">
        <v>108</v>
      </c>
      <c r="O190" t="s">
        <v>1184</v>
      </c>
      <c r="P190" t="s">
        <v>38</v>
      </c>
      <c r="Q190" t="s">
        <v>486</v>
      </c>
      <c r="R190" t="s">
        <v>1185</v>
      </c>
      <c r="S190" t="s">
        <v>41</v>
      </c>
      <c r="T190" t="s">
        <v>649</v>
      </c>
      <c r="U190" t="s">
        <v>43</v>
      </c>
      <c r="V190">
        <v>43686</v>
      </c>
      <c r="W190" t="s">
        <v>101</v>
      </c>
      <c r="X190" t="s">
        <v>102</v>
      </c>
      <c r="Y190" s="6" t="s">
        <v>500</v>
      </c>
      <c r="Z190" s="6">
        <v>4</v>
      </c>
      <c r="AA190" s="6" t="str" cm="1">
        <f t="array" ref="AA190">_xlfn.IFS(Z190&gt;=5,"VERY HIGH",Z190&gt;=4,"HIGH",Z190&gt;=3,"MED",TRUE,"LOW")</f>
        <v>HIGH</v>
      </c>
    </row>
    <row r="191" spans="1:27" x14ac:dyDescent="0.25">
      <c r="A191" s="6">
        <v>2449</v>
      </c>
      <c r="B191" s="6" t="s">
        <v>1186</v>
      </c>
      <c r="C191" s="6" t="s">
        <v>1187</v>
      </c>
      <c r="D191" s="1">
        <v>43950</v>
      </c>
      <c r="E191" s="1">
        <v>44387</v>
      </c>
      <c r="F191" t="s">
        <v>632</v>
      </c>
      <c r="G191" t="s">
        <v>1188</v>
      </c>
      <c r="H191" t="s">
        <v>1189</v>
      </c>
      <c r="I191" s="6" t="s">
        <v>52</v>
      </c>
      <c r="J191" s="6" t="s">
        <v>53</v>
      </c>
      <c r="K191" s="6" t="s">
        <v>33</v>
      </c>
      <c r="L191" t="s">
        <v>54</v>
      </c>
      <c r="M191" s="6" t="s">
        <v>55</v>
      </c>
      <c r="N191" t="s">
        <v>36</v>
      </c>
      <c r="O191" t="s">
        <v>1190</v>
      </c>
      <c r="P191" t="s">
        <v>38</v>
      </c>
      <c r="Q191" t="s">
        <v>39</v>
      </c>
      <c r="R191" s="2">
        <v>31687</v>
      </c>
      <c r="S191" t="s">
        <v>41</v>
      </c>
      <c r="T191" t="s">
        <v>42</v>
      </c>
      <c r="U191" t="s">
        <v>43</v>
      </c>
      <c r="V191">
        <v>63427</v>
      </c>
      <c r="W191" t="s">
        <v>61</v>
      </c>
      <c r="X191" t="s">
        <v>102</v>
      </c>
      <c r="Y191" s="6" t="s">
        <v>500</v>
      </c>
      <c r="Z191" s="6">
        <v>4</v>
      </c>
      <c r="AA191" s="6" t="str" cm="1">
        <f t="array" ref="AA191">_xlfn.IFS(Z191&gt;=5,"VERY HIGH",Z191&gt;=4,"HIGH",Z191&gt;=3,"MED",TRUE,"LOW")</f>
        <v>HIGH</v>
      </c>
    </row>
    <row r="192" spans="1:27" x14ac:dyDescent="0.25">
      <c r="A192" s="6">
        <v>2450</v>
      </c>
      <c r="B192" s="6" t="s">
        <v>343</v>
      </c>
      <c r="C192" s="6" t="s">
        <v>1191</v>
      </c>
      <c r="D192" s="1">
        <v>44791</v>
      </c>
      <c r="E192" s="1">
        <v>44828</v>
      </c>
      <c r="F192" t="s">
        <v>632</v>
      </c>
      <c r="G192" t="s">
        <v>1192</v>
      </c>
      <c r="H192" t="s">
        <v>1193</v>
      </c>
      <c r="I192" s="6" t="s">
        <v>239</v>
      </c>
      <c r="J192" s="6" t="s">
        <v>32</v>
      </c>
      <c r="K192" s="6" t="s">
        <v>35</v>
      </c>
      <c r="L192" t="s">
        <v>89</v>
      </c>
      <c r="M192" s="6" t="s">
        <v>33</v>
      </c>
      <c r="N192" t="s">
        <v>68</v>
      </c>
      <c r="O192" t="s">
        <v>1194</v>
      </c>
      <c r="P192" t="s">
        <v>38</v>
      </c>
      <c r="Q192" t="s">
        <v>39</v>
      </c>
      <c r="R192" t="s">
        <v>1195</v>
      </c>
      <c r="S192" t="s">
        <v>41</v>
      </c>
      <c r="T192" t="s">
        <v>42</v>
      </c>
      <c r="U192" t="s">
        <v>73</v>
      </c>
      <c r="V192">
        <v>73413</v>
      </c>
      <c r="W192" t="s">
        <v>101</v>
      </c>
      <c r="X192" t="s">
        <v>102</v>
      </c>
      <c r="Y192" s="6" t="s">
        <v>500</v>
      </c>
      <c r="Z192" s="6">
        <v>1</v>
      </c>
      <c r="AA192" s="6" t="str" cm="1">
        <f t="array" ref="AA192">_xlfn.IFS(Z192&gt;=5,"VERY HIGH",Z192&gt;=4,"HIGH",Z192&gt;=3,"MED",TRUE,"LOW")</f>
        <v>LOW</v>
      </c>
    </row>
    <row r="193" spans="1:27" x14ac:dyDescent="0.25">
      <c r="A193" s="6">
        <v>2458</v>
      </c>
      <c r="B193" s="6" t="s">
        <v>1196</v>
      </c>
      <c r="C193" s="6" t="s">
        <v>1197</v>
      </c>
      <c r="D193" s="1">
        <v>44125</v>
      </c>
      <c r="E193" s="1">
        <v>44644</v>
      </c>
      <c r="F193" t="s">
        <v>907</v>
      </c>
      <c r="G193" t="s">
        <v>1198</v>
      </c>
      <c r="H193" t="s">
        <v>1199</v>
      </c>
      <c r="I193" s="6" t="s">
        <v>200</v>
      </c>
      <c r="J193" s="6" t="s">
        <v>32</v>
      </c>
      <c r="K193" s="6" t="s">
        <v>33</v>
      </c>
      <c r="L193" t="s">
        <v>54</v>
      </c>
      <c r="M193" s="6" t="s">
        <v>55</v>
      </c>
      <c r="N193" t="s">
        <v>108</v>
      </c>
      <c r="O193" t="s">
        <v>1200</v>
      </c>
      <c r="P193" t="s">
        <v>38</v>
      </c>
      <c r="Q193" t="s">
        <v>413</v>
      </c>
      <c r="R193" s="2">
        <v>29131</v>
      </c>
      <c r="S193" t="s">
        <v>41</v>
      </c>
      <c r="T193" t="s">
        <v>112</v>
      </c>
      <c r="U193" t="s">
        <v>73</v>
      </c>
      <c r="V193">
        <v>59127</v>
      </c>
      <c r="W193" t="s">
        <v>113</v>
      </c>
      <c r="X193" t="s">
        <v>45</v>
      </c>
      <c r="Y193" s="6" t="s">
        <v>500</v>
      </c>
      <c r="Z193" s="6">
        <v>2</v>
      </c>
      <c r="AA193" s="6" t="str" cm="1">
        <f t="array" ref="AA193">_xlfn.IFS(Z193&gt;=5,"VERY HIGH",Z193&gt;=4,"HIGH",Z193&gt;=3,"MED",TRUE,"LOW")</f>
        <v>LOW</v>
      </c>
    </row>
    <row r="194" spans="1:27" x14ac:dyDescent="0.25">
      <c r="A194" s="6">
        <v>2459</v>
      </c>
      <c r="B194" s="6" t="s">
        <v>1201</v>
      </c>
      <c r="C194" s="6" t="s">
        <v>1202</v>
      </c>
      <c r="D194" s="1">
        <v>44180</v>
      </c>
      <c r="E194" s="1">
        <v>44371</v>
      </c>
      <c r="F194" t="s">
        <v>1093</v>
      </c>
      <c r="G194" t="s">
        <v>1203</v>
      </c>
      <c r="H194" t="s">
        <v>1204</v>
      </c>
      <c r="I194" s="6" t="s">
        <v>52</v>
      </c>
      <c r="J194" s="6" t="s">
        <v>32</v>
      </c>
      <c r="K194" s="6" t="s">
        <v>35</v>
      </c>
      <c r="L194" t="s">
        <v>89</v>
      </c>
      <c r="M194" s="6" t="s">
        <v>55</v>
      </c>
      <c r="N194" t="s">
        <v>36</v>
      </c>
      <c r="O194" t="s">
        <v>1205</v>
      </c>
      <c r="P194" t="s">
        <v>38</v>
      </c>
      <c r="Q194" t="s">
        <v>81</v>
      </c>
      <c r="R194" s="2">
        <v>34979</v>
      </c>
      <c r="S194" t="s">
        <v>669</v>
      </c>
      <c r="T194" t="s">
        <v>142</v>
      </c>
      <c r="U194" t="s">
        <v>43</v>
      </c>
      <c r="V194">
        <v>89047</v>
      </c>
      <c r="W194" t="s">
        <v>101</v>
      </c>
      <c r="X194" t="s">
        <v>62</v>
      </c>
      <c r="Y194" s="6" t="s">
        <v>500</v>
      </c>
      <c r="Z194" s="6">
        <v>4</v>
      </c>
      <c r="AA194" s="6" t="str" cm="1">
        <f t="array" ref="AA194">_xlfn.IFS(Z194&gt;=5,"VERY HIGH",Z194&gt;=4,"HIGH",Z194&gt;=3,"MED",TRUE,"LOW")</f>
        <v>HIGH</v>
      </c>
    </row>
    <row r="195" spans="1:27" x14ac:dyDescent="0.25">
      <c r="A195" s="6">
        <v>2460</v>
      </c>
      <c r="B195" s="6" t="s">
        <v>1206</v>
      </c>
      <c r="C195" s="6" t="s">
        <v>104</v>
      </c>
      <c r="D195" s="1">
        <v>43348</v>
      </c>
      <c r="E195" s="1">
        <v>44953</v>
      </c>
      <c r="F195" t="s">
        <v>721</v>
      </c>
      <c r="G195" t="s">
        <v>1207</v>
      </c>
      <c r="H195" t="s">
        <v>1208</v>
      </c>
      <c r="I195" s="6" t="s">
        <v>107</v>
      </c>
      <c r="J195" s="6" t="s">
        <v>32</v>
      </c>
      <c r="K195" s="6" t="s">
        <v>67</v>
      </c>
      <c r="L195" t="s">
        <v>34</v>
      </c>
      <c r="M195" s="6" t="s">
        <v>35</v>
      </c>
      <c r="N195" t="s">
        <v>36</v>
      </c>
      <c r="O195" t="s">
        <v>1209</v>
      </c>
      <c r="P195" t="s">
        <v>427</v>
      </c>
      <c r="Q195" t="s">
        <v>245</v>
      </c>
      <c r="R195" t="s">
        <v>1210</v>
      </c>
      <c r="S195" t="s">
        <v>41</v>
      </c>
      <c r="T195" t="s">
        <v>1211</v>
      </c>
      <c r="U195" t="s">
        <v>43</v>
      </c>
      <c r="V195">
        <v>15258</v>
      </c>
      <c r="W195" t="s">
        <v>74</v>
      </c>
      <c r="X195" t="s">
        <v>45</v>
      </c>
      <c r="Y195" s="6" t="s">
        <v>500</v>
      </c>
      <c r="Z195" s="6">
        <v>2</v>
      </c>
      <c r="AA195" s="6" t="str" cm="1">
        <f t="array" ref="AA195">_xlfn.IFS(Z195&gt;=5,"VERY HIGH",Z195&gt;=4,"HIGH",Z195&gt;=3,"MED",TRUE,"LOW")</f>
        <v>LOW</v>
      </c>
    </row>
    <row r="196" spans="1:27" x14ac:dyDescent="0.25">
      <c r="A196" s="6">
        <v>2462</v>
      </c>
      <c r="B196" s="6" t="s">
        <v>1212</v>
      </c>
      <c r="C196" s="6" t="s">
        <v>350</v>
      </c>
      <c r="D196" s="1">
        <v>43839</v>
      </c>
      <c r="E196" s="1">
        <v>44223</v>
      </c>
      <c r="F196" t="s">
        <v>632</v>
      </c>
      <c r="G196" t="s">
        <v>1213</v>
      </c>
      <c r="H196" t="s">
        <v>1214</v>
      </c>
      <c r="I196" s="6" t="s">
        <v>79</v>
      </c>
      <c r="J196" s="6" t="s">
        <v>32</v>
      </c>
      <c r="K196" s="6" t="s">
        <v>33</v>
      </c>
      <c r="L196" t="s">
        <v>34</v>
      </c>
      <c r="M196" s="6" t="s">
        <v>35</v>
      </c>
      <c r="N196" t="s">
        <v>108</v>
      </c>
      <c r="O196" t="s">
        <v>1215</v>
      </c>
      <c r="P196" t="s">
        <v>38</v>
      </c>
      <c r="Q196" t="s">
        <v>99</v>
      </c>
      <c r="R196" s="2">
        <v>17603</v>
      </c>
      <c r="S196" t="s">
        <v>41</v>
      </c>
      <c r="T196" t="s">
        <v>72</v>
      </c>
      <c r="U196" t="s">
        <v>43</v>
      </c>
      <c r="V196">
        <v>83298</v>
      </c>
      <c r="W196" t="s">
        <v>74</v>
      </c>
      <c r="X196" t="s">
        <v>62</v>
      </c>
      <c r="Y196" s="6" t="s">
        <v>500</v>
      </c>
      <c r="Z196" s="6">
        <v>2</v>
      </c>
      <c r="AA196" s="6" t="str" cm="1">
        <f t="array" ref="AA196">_xlfn.IFS(Z196&gt;=5,"VERY HIGH",Z196&gt;=4,"HIGH",Z196&gt;=3,"MED",TRUE,"LOW")</f>
        <v>LOW</v>
      </c>
    </row>
    <row r="197" spans="1:27" x14ac:dyDescent="0.25">
      <c r="A197" s="6">
        <v>2465</v>
      </c>
      <c r="B197" s="6" t="s">
        <v>1216</v>
      </c>
      <c r="C197" s="6" t="s">
        <v>1217</v>
      </c>
      <c r="D197" s="1">
        <v>43934</v>
      </c>
      <c r="E197" s="1">
        <v>44373</v>
      </c>
      <c r="F197" t="s">
        <v>632</v>
      </c>
      <c r="G197" t="s">
        <v>1218</v>
      </c>
      <c r="H197" t="s">
        <v>1219</v>
      </c>
      <c r="I197" s="6" t="s">
        <v>179</v>
      </c>
      <c r="J197" s="6" t="s">
        <v>32</v>
      </c>
      <c r="K197" s="6" t="s">
        <v>67</v>
      </c>
      <c r="L197" t="s">
        <v>89</v>
      </c>
      <c r="M197" s="6" t="s">
        <v>35</v>
      </c>
      <c r="N197" t="s">
        <v>36</v>
      </c>
      <c r="O197" t="s">
        <v>1220</v>
      </c>
      <c r="P197" t="s">
        <v>38</v>
      </c>
      <c r="Q197" t="s">
        <v>81</v>
      </c>
      <c r="R197" s="2">
        <v>22535</v>
      </c>
      <c r="S197" t="s">
        <v>41</v>
      </c>
      <c r="T197" t="s">
        <v>142</v>
      </c>
      <c r="U197" t="s">
        <v>43</v>
      </c>
      <c r="V197">
        <v>42463</v>
      </c>
      <c r="W197" t="s">
        <v>74</v>
      </c>
      <c r="X197" t="s">
        <v>102</v>
      </c>
      <c r="Y197" s="6" t="s">
        <v>500</v>
      </c>
      <c r="Z197" s="6">
        <v>2</v>
      </c>
      <c r="AA197" s="6" t="str" cm="1">
        <f t="array" ref="AA197">_xlfn.IFS(Z197&gt;=5,"VERY HIGH",Z197&gt;=4,"HIGH",Z197&gt;=3,"MED",TRUE,"LOW")</f>
        <v>LOW</v>
      </c>
    </row>
    <row r="198" spans="1:27" x14ac:dyDescent="0.25">
      <c r="A198" s="6">
        <v>2466</v>
      </c>
      <c r="B198" s="6" t="s">
        <v>1221</v>
      </c>
      <c r="C198" s="6" t="s">
        <v>1222</v>
      </c>
      <c r="D198" s="1">
        <v>44514</v>
      </c>
      <c r="E198" s="1">
        <v>44948</v>
      </c>
      <c r="F198" t="s">
        <v>632</v>
      </c>
      <c r="G198" t="s">
        <v>1223</v>
      </c>
      <c r="H198" t="s">
        <v>1224</v>
      </c>
      <c r="I198" s="6" t="s">
        <v>52</v>
      </c>
      <c r="J198" s="6" t="s">
        <v>53</v>
      </c>
      <c r="K198" s="6" t="s">
        <v>67</v>
      </c>
      <c r="L198" t="s">
        <v>89</v>
      </c>
      <c r="M198" s="6" t="s">
        <v>35</v>
      </c>
      <c r="N198" t="s">
        <v>108</v>
      </c>
      <c r="O198" t="s">
        <v>1225</v>
      </c>
      <c r="P198" t="s">
        <v>38</v>
      </c>
      <c r="Q198" t="s">
        <v>58</v>
      </c>
      <c r="R198" t="s">
        <v>1226</v>
      </c>
      <c r="S198" t="s">
        <v>41</v>
      </c>
      <c r="T198" t="s">
        <v>60</v>
      </c>
      <c r="U198" t="s">
        <v>43</v>
      </c>
      <c r="V198">
        <v>17484</v>
      </c>
      <c r="W198" t="s">
        <v>74</v>
      </c>
      <c r="X198" t="s">
        <v>45</v>
      </c>
      <c r="Y198" s="6" t="s">
        <v>500</v>
      </c>
      <c r="Z198" s="6">
        <v>2</v>
      </c>
      <c r="AA198" s="6" t="str" cm="1">
        <f t="array" ref="AA198">_xlfn.IFS(Z198&gt;=5,"VERY HIGH",Z198&gt;=4,"HIGH",Z198&gt;=3,"MED",TRUE,"LOW")</f>
        <v>LOW</v>
      </c>
    </row>
    <row r="199" spans="1:27" x14ac:dyDescent="0.25">
      <c r="A199" s="6">
        <v>2467</v>
      </c>
      <c r="B199" s="6" t="s">
        <v>1227</v>
      </c>
      <c r="C199" s="6" t="s">
        <v>978</v>
      </c>
      <c r="D199" s="1">
        <v>44637</v>
      </c>
      <c r="E199" s="1">
        <v>45100</v>
      </c>
      <c r="F199" t="s">
        <v>632</v>
      </c>
      <c r="G199" t="s">
        <v>1228</v>
      </c>
      <c r="H199" t="s">
        <v>1229</v>
      </c>
      <c r="I199" s="6" t="s">
        <v>107</v>
      </c>
      <c r="J199" s="6" t="s">
        <v>53</v>
      </c>
      <c r="K199" s="6" t="s">
        <v>35</v>
      </c>
      <c r="L199" t="s">
        <v>54</v>
      </c>
      <c r="M199" s="6" t="s">
        <v>35</v>
      </c>
      <c r="N199" t="s">
        <v>56</v>
      </c>
      <c r="O199" t="s">
        <v>1230</v>
      </c>
      <c r="P199" t="s">
        <v>38</v>
      </c>
      <c r="Q199" t="s">
        <v>110</v>
      </c>
      <c r="R199" s="2">
        <v>28887</v>
      </c>
      <c r="S199" t="s">
        <v>41</v>
      </c>
      <c r="T199" t="s">
        <v>60</v>
      </c>
      <c r="U199" t="s">
        <v>43</v>
      </c>
      <c r="V199">
        <v>86392</v>
      </c>
      <c r="W199" t="s">
        <v>113</v>
      </c>
      <c r="X199" t="s">
        <v>62</v>
      </c>
      <c r="Y199" s="6" t="s">
        <v>500</v>
      </c>
      <c r="Z199" s="6">
        <v>5</v>
      </c>
      <c r="AA199" s="6" t="str" cm="1">
        <f t="array" ref="AA199">_xlfn.IFS(Z199&gt;=5,"VERY HIGH",Z199&gt;=4,"HIGH",Z199&gt;=3,"MED",TRUE,"LOW")</f>
        <v>VERY HIGH</v>
      </c>
    </row>
    <row r="200" spans="1:27" x14ac:dyDescent="0.25">
      <c r="A200" s="6">
        <v>2469</v>
      </c>
      <c r="B200" s="6" t="s">
        <v>1231</v>
      </c>
      <c r="C200" s="6" t="s">
        <v>1232</v>
      </c>
      <c r="D200" s="1">
        <v>44527</v>
      </c>
      <c r="E200" s="1">
        <v>45099</v>
      </c>
      <c r="F200" t="s">
        <v>632</v>
      </c>
      <c r="G200" t="s">
        <v>1233</v>
      </c>
      <c r="H200" t="s">
        <v>1234</v>
      </c>
      <c r="I200" s="6" t="s">
        <v>239</v>
      </c>
      <c r="J200" s="6" t="s">
        <v>32</v>
      </c>
      <c r="K200" s="6" t="s">
        <v>33</v>
      </c>
      <c r="L200" t="s">
        <v>34</v>
      </c>
      <c r="M200" s="6" t="s">
        <v>33</v>
      </c>
      <c r="N200" t="s">
        <v>56</v>
      </c>
      <c r="O200" t="s">
        <v>1235</v>
      </c>
      <c r="P200" t="s">
        <v>38</v>
      </c>
      <c r="Q200" t="s">
        <v>81</v>
      </c>
      <c r="R200" s="2">
        <v>36983</v>
      </c>
      <c r="S200" t="s">
        <v>41</v>
      </c>
      <c r="T200" t="s">
        <v>6</v>
      </c>
      <c r="U200" t="s">
        <v>73</v>
      </c>
      <c r="V200">
        <v>74482</v>
      </c>
      <c r="W200" t="s">
        <v>61</v>
      </c>
      <c r="X200" t="s">
        <v>174</v>
      </c>
      <c r="Y200" s="6" t="s">
        <v>500</v>
      </c>
      <c r="Z200" s="6">
        <v>4</v>
      </c>
      <c r="AA200" s="6" t="str" cm="1">
        <f t="array" ref="AA200">_xlfn.IFS(Z200&gt;=5,"VERY HIGH",Z200&gt;=4,"HIGH",Z200&gt;=3,"MED",TRUE,"LOW")</f>
        <v>HIGH</v>
      </c>
    </row>
    <row r="201" spans="1:27" x14ac:dyDescent="0.25">
      <c r="A201" s="6">
        <v>2473</v>
      </c>
      <c r="B201" s="6" t="s">
        <v>1236</v>
      </c>
      <c r="C201" s="6" t="s">
        <v>1237</v>
      </c>
      <c r="D201" s="1">
        <v>44282</v>
      </c>
      <c r="E201" s="1">
        <v>44735</v>
      </c>
      <c r="F201" t="s">
        <v>632</v>
      </c>
      <c r="G201" t="s">
        <v>1238</v>
      </c>
      <c r="H201" t="s">
        <v>1239</v>
      </c>
      <c r="I201" s="6" t="s">
        <v>118</v>
      </c>
      <c r="J201" s="6" t="s">
        <v>32</v>
      </c>
      <c r="K201" s="6" t="s">
        <v>67</v>
      </c>
      <c r="L201" t="s">
        <v>54</v>
      </c>
      <c r="M201" s="6" t="s">
        <v>35</v>
      </c>
      <c r="N201" t="s">
        <v>56</v>
      </c>
      <c r="O201" t="s">
        <v>1240</v>
      </c>
      <c r="P201" t="s">
        <v>38</v>
      </c>
      <c r="Q201" t="s">
        <v>1241</v>
      </c>
      <c r="R201" t="s">
        <v>1242</v>
      </c>
      <c r="S201" t="s">
        <v>41</v>
      </c>
      <c r="T201" t="s">
        <v>487</v>
      </c>
      <c r="U201" t="s">
        <v>73</v>
      </c>
      <c r="V201">
        <v>55005</v>
      </c>
      <c r="W201" t="s">
        <v>61</v>
      </c>
      <c r="X201" t="s">
        <v>102</v>
      </c>
      <c r="Y201" s="6" t="s">
        <v>500</v>
      </c>
      <c r="Z201" s="6">
        <v>4</v>
      </c>
      <c r="AA201" s="6" t="str" cm="1">
        <f t="array" ref="AA201">_xlfn.IFS(Z201&gt;=5,"VERY HIGH",Z201&gt;=4,"HIGH",Z201&gt;=3,"MED",TRUE,"LOW")</f>
        <v>HIGH</v>
      </c>
    </row>
    <row r="202" spans="1:27" x14ac:dyDescent="0.25">
      <c r="A202" s="6">
        <v>2474</v>
      </c>
      <c r="B202" s="6" t="s">
        <v>1243</v>
      </c>
      <c r="C202" s="6" t="s">
        <v>1244</v>
      </c>
      <c r="D202" s="1">
        <v>44997</v>
      </c>
      <c r="E202" s="1">
        <v>45079</v>
      </c>
      <c r="F202" t="s">
        <v>632</v>
      </c>
      <c r="G202" t="s">
        <v>1245</v>
      </c>
      <c r="H202" t="s">
        <v>1246</v>
      </c>
      <c r="I202" s="6" t="s">
        <v>79</v>
      </c>
      <c r="J202" s="6" t="s">
        <v>32</v>
      </c>
      <c r="K202" s="6" t="s">
        <v>67</v>
      </c>
      <c r="L202" t="s">
        <v>89</v>
      </c>
      <c r="M202" s="6" t="s">
        <v>55</v>
      </c>
      <c r="N202" t="s">
        <v>56</v>
      </c>
      <c r="O202" t="s">
        <v>1247</v>
      </c>
      <c r="P202" t="s">
        <v>38</v>
      </c>
      <c r="Q202" t="s">
        <v>81</v>
      </c>
      <c r="R202" t="s">
        <v>1248</v>
      </c>
      <c r="S202" t="s">
        <v>41</v>
      </c>
      <c r="T202" t="s">
        <v>112</v>
      </c>
      <c r="U202" t="s">
        <v>73</v>
      </c>
      <c r="V202">
        <v>38407</v>
      </c>
      <c r="W202" t="s">
        <v>44</v>
      </c>
      <c r="X202" t="s">
        <v>62</v>
      </c>
      <c r="Y202" s="6" t="s">
        <v>500</v>
      </c>
      <c r="Z202" s="6">
        <v>4</v>
      </c>
      <c r="AA202" s="6" t="str" cm="1">
        <f t="array" ref="AA202">_xlfn.IFS(Z202&gt;=5,"VERY HIGH",Z202&gt;=4,"HIGH",Z202&gt;=3,"MED",TRUE,"LOW")</f>
        <v>HIGH</v>
      </c>
    </row>
    <row r="203" spans="1:27" x14ac:dyDescent="0.25">
      <c r="A203" s="6">
        <v>2475</v>
      </c>
      <c r="B203" s="6" t="s">
        <v>1249</v>
      </c>
      <c r="C203" s="6" t="s">
        <v>1250</v>
      </c>
      <c r="D203" s="1">
        <v>44839</v>
      </c>
      <c r="E203" s="1">
        <v>44912</v>
      </c>
      <c r="F203" t="s">
        <v>632</v>
      </c>
      <c r="G203" t="s">
        <v>1251</v>
      </c>
      <c r="H203" t="s">
        <v>1252</v>
      </c>
      <c r="I203" s="6" t="s">
        <v>88</v>
      </c>
      <c r="J203" s="6" t="s">
        <v>53</v>
      </c>
      <c r="K203" s="6" t="s">
        <v>33</v>
      </c>
      <c r="L203" t="s">
        <v>34</v>
      </c>
      <c r="M203" s="6" t="s">
        <v>55</v>
      </c>
      <c r="N203" t="s">
        <v>36</v>
      </c>
      <c r="O203" t="s">
        <v>1253</v>
      </c>
      <c r="P203" t="s">
        <v>38</v>
      </c>
      <c r="Q203" t="s">
        <v>99</v>
      </c>
      <c r="R203" t="s">
        <v>1254</v>
      </c>
      <c r="S203" t="s">
        <v>41</v>
      </c>
      <c r="T203" t="s">
        <v>234</v>
      </c>
      <c r="U203" t="s">
        <v>73</v>
      </c>
      <c r="V203">
        <v>14857</v>
      </c>
      <c r="W203" t="s">
        <v>74</v>
      </c>
      <c r="X203" t="s">
        <v>102</v>
      </c>
      <c r="Y203" s="6" t="s">
        <v>500</v>
      </c>
      <c r="Z203" s="6">
        <v>4</v>
      </c>
      <c r="AA203" s="6" t="str" cm="1">
        <f t="array" ref="AA203">_xlfn.IFS(Z203&gt;=5,"VERY HIGH",Z203&gt;=4,"HIGH",Z203&gt;=3,"MED",TRUE,"LOW")</f>
        <v>HIGH</v>
      </c>
    </row>
    <row r="204" spans="1:27" x14ac:dyDescent="0.25">
      <c r="A204" s="6">
        <v>2476</v>
      </c>
      <c r="B204" s="6" t="s">
        <v>1255</v>
      </c>
      <c r="C204" s="6" t="s">
        <v>1256</v>
      </c>
      <c r="D204" s="1">
        <v>44470</v>
      </c>
      <c r="E204" s="1">
        <v>45098</v>
      </c>
      <c r="F204" t="s">
        <v>907</v>
      </c>
      <c r="G204" t="s">
        <v>1257</v>
      </c>
      <c r="H204" t="s">
        <v>1258</v>
      </c>
      <c r="I204" s="6" t="s">
        <v>200</v>
      </c>
      <c r="J204" s="6" t="s">
        <v>32</v>
      </c>
      <c r="K204" s="6" t="s">
        <v>33</v>
      </c>
      <c r="L204" t="s">
        <v>54</v>
      </c>
      <c r="M204" s="6" t="s">
        <v>35</v>
      </c>
      <c r="N204" t="s">
        <v>108</v>
      </c>
      <c r="O204" t="s">
        <v>1259</v>
      </c>
      <c r="P204" t="s">
        <v>768</v>
      </c>
      <c r="Q204" t="s">
        <v>208</v>
      </c>
      <c r="R204" s="2">
        <v>24783</v>
      </c>
      <c r="S204" t="s">
        <v>41</v>
      </c>
      <c r="T204" t="s">
        <v>532</v>
      </c>
      <c r="U204" t="s">
        <v>73</v>
      </c>
      <c r="V204">
        <v>6637</v>
      </c>
      <c r="W204" t="s">
        <v>113</v>
      </c>
      <c r="X204" t="s">
        <v>102</v>
      </c>
      <c r="Y204" s="6" t="s">
        <v>500</v>
      </c>
      <c r="Z204" s="6">
        <v>2</v>
      </c>
      <c r="AA204" s="6" t="str" cm="1">
        <f t="array" ref="AA204">_xlfn.IFS(Z204&gt;=5,"VERY HIGH",Z204&gt;=4,"HIGH",Z204&gt;=3,"MED",TRUE,"LOW")</f>
        <v>LOW</v>
      </c>
    </row>
    <row r="205" spans="1:27" x14ac:dyDescent="0.25">
      <c r="A205" s="6">
        <v>2479</v>
      </c>
      <c r="B205" s="6" t="s">
        <v>1260</v>
      </c>
      <c r="C205" s="6" t="s">
        <v>1261</v>
      </c>
      <c r="D205" s="1">
        <v>45034</v>
      </c>
      <c r="E205" s="1">
        <v>45063</v>
      </c>
      <c r="F205" t="s">
        <v>721</v>
      </c>
      <c r="G205" t="s">
        <v>1262</v>
      </c>
      <c r="H205" t="s">
        <v>1263</v>
      </c>
      <c r="I205" s="6" t="s">
        <v>52</v>
      </c>
      <c r="J205" s="6" t="s">
        <v>32</v>
      </c>
      <c r="K205" s="6" t="s">
        <v>67</v>
      </c>
      <c r="L205" t="s">
        <v>34</v>
      </c>
      <c r="M205" s="6" t="s">
        <v>33</v>
      </c>
      <c r="N205" t="s">
        <v>56</v>
      </c>
      <c r="O205" t="s">
        <v>1264</v>
      </c>
      <c r="P205" t="s">
        <v>427</v>
      </c>
      <c r="Q205" t="s">
        <v>99</v>
      </c>
      <c r="R205" t="s">
        <v>1265</v>
      </c>
      <c r="S205" t="s">
        <v>41</v>
      </c>
      <c r="T205" t="s">
        <v>142</v>
      </c>
      <c r="U205" t="s">
        <v>43</v>
      </c>
      <c r="V205">
        <v>67089</v>
      </c>
      <c r="W205" t="s">
        <v>61</v>
      </c>
      <c r="X205" t="s">
        <v>174</v>
      </c>
      <c r="Y205" s="6" t="s">
        <v>500</v>
      </c>
      <c r="Z205" s="6">
        <v>4</v>
      </c>
      <c r="AA205" s="6" t="str" cm="1">
        <f t="array" ref="AA205">_xlfn.IFS(Z205&gt;=5,"VERY HIGH",Z205&gt;=4,"HIGH",Z205&gt;=3,"MED",TRUE,"LOW")</f>
        <v>HIGH</v>
      </c>
    </row>
    <row r="206" spans="1:27" x14ac:dyDescent="0.25">
      <c r="A206" s="6">
        <v>2482</v>
      </c>
      <c r="B206" s="6" t="s">
        <v>1266</v>
      </c>
      <c r="C206" s="6" t="s">
        <v>1267</v>
      </c>
      <c r="D206" s="1">
        <v>43344</v>
      </c>
      <c r="E206" s="1">
        <v>44732</v>
      </c>
      <c r="F206" t="s">
        <v>508</v>
      </c>
      <c r="G206" t="s">
        <v>1268</v>
      </c>
      <c r="H206" t="s">
        <v>1269</v>
      </c>
      <c r="I206" s="6" t="s">
        <v>200</v>
      </c>
      <c r="J206" s="6" t="s">
        <v>32</v>
      </c>
      <c r="K206" s="6" t="s">
        <v>67</v>
      </c>
      <c r="L206" t="s">
        <v>34</v>
      </c>
      <c r="M206" s="6" t="s">
        <v>35</v>
      </c>
      <c r="N206" t="s">
        <v>108</v>
      </c>
      <c r="O206" t="s">
        <v>1270</v>
      </c>
      <c r="P206" t="s">
        <v>427</v>
      </c>
      <c r="Q206" t="s">
        <v>1271</v>
      </c>
      <c r="R206" t="s">
        <v>1272</v>
      </c>
      <c r="S206" t="s">
        <v>41</v>
      </c>
      <c r="T206" t="s">
        <v>254</v>
      </c>
      <c r="U206" t="s">
        <v>73</v>
      </c>
      <c r="V206">
        <v>1886</v>
      </c>
      <c r="W206" t="s">
        <v>44</v>
      </c>
      <c r="X206" t="s">
        <v>62</v>
      </c>
      <c r="Y206" s="6" t="s">
        <v>500</v>
      </c>
      <c r="Z206" s="6">
        <v>4</v>
      </c>
      <c r="AA206" s="6" t="str" cm="1">
        <f t="array" ref="AA206">_xlfn.IFS(Z206&gt;=5,"VERY HIGH",Z206&gt;=4,"HIGH",Z206&gt;=3,"MED",TRUE,"LOW")</f>
        <v>HIGH</v>
      </c>
    </row>
    <row r="207" spans="1:27" x14ac:dyDescent="0.25">
      <c r="A207" s="6">
        <v>2485</v>
      </c>
      <c r="B207" s="6" t="s">
        <v>1273</v>
      </c>
      <c r="C207" s="6" t="s">
        <v>1274</v>
      </c>
      <c r="D207" s="1">
        <v>43894</v>
      </c>
      <c r="E207" s="1">
        <v>44447</v>
      </c>
      <c r="F207" t="s">
        <v>1275</v>
      </c>
      <c r="G207" t="s">
        <v>1276</v>
      </c>
      <c r="H207" t="s">
        <v>1277</v>
      </c>
      <c r="I207" s="6" t="s">
        <v>79</v>
      </c>
      <c r="J207" s="6" t="s">
        <v>32</v>
      </c>
      <c r="K207" s="6" t="s">
        <v>33</v>
      </c>
      <c r="L207" t="s">
        <v>54</v>
      </c>
      <c r="M207" s="6" t="s">
        <v>33</v>
      </c>
      <c r="N207" t="s">
        <v>36</v>
      </c>
      <c r="O207" t="s">
        <v>1278</v>
      </c>
      <c r="P207" t="s">
        <v>1279</v>
      </c>
      <c r="Q207" t="s">
        <v>493</v>
      </c>
      <c r="R207" t="s">
        <v>1280</v>
      </c>
      <c r="S207" t="s">
        <v>41</v>
      </c>
      <c r="T207" t="s">
        <v>6</v>
      </c>
      <c r="U207" t="s">
        <v>73</v>
      </c>
      <c r="V207">
        <v>2184</v>
      </c>
      <c r="W207" t="s">
        <v>74</v>
      </c>
      <c r="X207" t="s">
        <v>45</v>
      </c>
      <c r="Y207" s="6" t="s">
        <v>500</v>
      </c>
      <c r="Z207" s="6">
        <v>4</v>
      </c>
      <c r="AA207" s="6" t="str" cm="1">
        <f t="array" ref="AA207">_xlfn.IFS(Z207&gt;=5,"VERY HIGH",Z207&gt;=4,"HIGH",Z207&gt;=3,"MED",TRUE,"LOW")</f>
        <v>HIGH</v>
      </c>
    </row>
    <row r="208" spans="1:27" x14ac:dyDescent="0.25">
      <c r="A208" s="6">
        <v>2488</v>
      </c>
      <c r="B208" s="6" t="s">
        <v>1281</v>
      </c>
      <c r="C208" s="6" t="s">
        <v>1282</v>
      </c>
      <c r="D208" s="1">
        <v>44707</v>
      </c>
      <c r="E208" s="1">
        <v>44839</v>
      </c>
      <c r="F208" t="s">
        <v>1283</v>
      </c>
      <c r="G208" t="s">
        <v>1284</v>
      </c>
      <c r="H208" t="s">
        <v>1285</v>
      </c>
      <c r="I208" s="6" t="s">
        <v>88</v>
      </c>
      <c r="J208" s="6" t="s">
        <v>32</v>
      </c>
      <c r="K208" s="6" t="s">
        <v>67</v>
      </c>
      <c r="L208" t="s">
        <v>89</v>
      </c>
      <c r="M208" s="6" t="s">
        <v>35</v>
      </c>
      <c r="N208" t="s">
        <v>68</v>
      </c>
      <c r="O208" t="s">
        <v>1286</v>
      </c>
      <c r="P208" t="s">
        <v>427</v>
      </c>
      <c r="Q208" t="s">
        <v>81</v>
      </c>
      <c r="R208" t="s">
        <v>1287</v>
      </c>
      <c r="S208" t="s">
        <v>41</v>
      </c>
      <c r="T208" t="s">
        <v>446</v>
      </c>
      <c r="U208" t="s">
        <v>73</v>
      </c>
      <c r="V208">
        <v>10930</v>
      </c>
      <c r="W208" t="s">
        <v>113</v>
      </c>
      <c r="X208" t="s">
        <v>62</v>
      </c>
      <c r="Y208" s="6" t="s">
        <v>500</v>
      </c>
      <c r="Z208" s="6">
        <v>1</v>
      </c>
      <c r="AA208" s="6" t="str" cm="1">
        <f t="array" ref="AA208">_xlfn.IFS(Z208&gt;=5,"VERY HIGH",Z208&gt;=4,"HIGH",Z208&gt;=3,"MED",TRUE,"LOW")</f>
        <v>LOW</v>
      </c>
    </row>
    <row r="209" spans="1:27" x14ac:dyDescent="0.25">
      <c r="A209" s="6">
        <v>2493</v>
      </c>
      <c r="B209" s="6" t="s">
        <v>1288</v>
      </c>
      <c r="C209" s="6" t="s">
        <v>1289</v>
      </c>
      <c r="D209" s="1">
        <v>44898</v>
      </c>
      <c r="E209" s="1">
        <v>45106</v>
      </c>
      <c r="F209" t="s">
        <v>1290</v>
      </c>
      <c r="G209" t="s">
        <v>1291</v>
      </c>
      <c r="H209" t="s">
        <v>1292</v>
      </c>
      <c r="I209" s="6" t="s">
        <v>52</v>
      </c>
      <c r="J209" s="6" t="s">
        <v>32</v>
      </c>
      <c r="K209" s="6" t="s">
        <v>67</v>
      </c>
      <c r="L209" t="s">
        <v>34</v>
      </c>
      <c r="M209" s="6" t="s">
        <v>35</v>
      </c>
      <c r="N209" t="s">
        <v>36</v>
      </c>
      <c r="O209" t="s">
        <v>1293</v>
      </c>
      <c r="P209" t="s">
        <v>1279</v>
      </c>
      <c r="Q209" t="s">
        <v>81</v>
      </c>
      <c r="R209" t="s">
        <v>1294</v>
      </c>
      <c r="S209" t="s">
        <v>41</v>
      </c>
      <c r="T209" t="s">
        <v>92</v>
      </c>
      <c r="U209" t="s">
        <v>73</v>
      </c>
      <c r="V209">
        <v>13337</v>
      </c>
      <c r="W209" t="s">
        <v>44</v>
      </c>
      <c r="X209" t="s">
        <v>174</v>
      </c>
      <c r="Y209" s="6" t="s">
        <v>500</v>
      </c>
      <c r="Z209" s="6">
        <v>4</v>
      </c>
      <c r="AA209" s="6" t="str" cm="1">
        <f t="array" ref="AA209">_xlfn.IFS(Z209&gt;=5,"VERY HIGH",Z209&gt;=4,"HIGH",Z209&gt;=3,"MED",TRUE,"LOW")</f>
        <v>HIGH</v>
      </c>
    </row>
    <row r="210" spans="1:27" x14ac:dyDescent="0.25">
      <c r="A210" s="6">
        <v>2494</v>
      </c>
      <c r="B210" s="6" t="s">
        <v>1295</v>
      </c>
      <c r="C210" s="6" t="s">
        <v>1296</v>
      </c>
      <c r="D210" s="1">
        <v>43925</v>
      </c>
      <c r="E210" s="1">
        <v>44875</v>
      </c>
      <c r="F210" t="s">
        <v>465</v>
      </c>
      <c r="G210" t="s">
        <v>1297</v>
      </c>
      <c r="H210" t="s">
        <v>1298</v>
      </c>
      <c r="I210" s="6" t="s">
        <v>118</v>
      </c>
      <c r="J210" s="6" t="s">
        <v>32</v>
      </c>
      <c r="K210" s="6" t="s">
        <v>67</v>
      </c>
      <c r="L210" t="s">
        <v>89</v>
      </c>
      <c r="M210" s="6" t="s">
        <v>55</v>
      </c>
      <c r="N210" t="s">
        <v>36</v>
      </c>
      <c r="O210" t="s">
        <v>1299</v>
      </c>
      <c r="P210" t="s">
        <v>427</v>
      </c>
      <c r="Q210" t="s">
        <v>81</v>
      </c>
      <c r="R210" s="2">
        <v>28588</v>
      </c>
      <c r="S210" t="s">
        <v>41</v>
      </c>
      <c r="T210" t="s">
        <v>142</v>
      </c>
      <c r="U210" t="s">
        <v>73</v>
      </c>
      <c r="V210">
        <v>67346</v>
      </c>
      <c r="W210" t="s">
        <v>101</v>
      </c>
      <c r="X210" t="s">
        <v>62</v>
      </c>
      <c r="Y210" s="6" t="s">
        <v>500</v>
      </c>
      <c r="Z210" s="6">
        <v>4</v>
      </c>
      <c r="AA210" s="6" t="str" cm="1">
        <f t="array" ref="AA210">_xlfn.IFS(Z210&gt;=5,"VERY HIGH",Z210&gt;=4,"HIGH",Z210&gt;=3,"MED",TRUE,"LOW")</f>
        <v>HIGH</v>
      </c>
    </row>
    <row r="211" spans="1:27" x14ac:dyDescent="0.25">
      <c r="A211" s="6">
        <v>2495</v>
      </c>
      <c r="B211" s="6" t="s">
        <v>1300</v>
      </c>
      <c r="C211" s="6" t="s">
        <v>1301</v>
      </c>
      <c r="D211" s="1">
        <v>43898</v>
      </c>
      <c r="E211" s="1">
        <v>44983</v>
      </c>
      <c r="F211" t="s">
        <v>1283</v>
      </c>
      <c r="G211" t="s">
        <v>1302</v>
      </c>
      <c r="H211" t="s">
        <v>1303</v>
      </c>
      <c r="I211" s="6" t="s">
        <v>79</v>
      </c>
      <c r="J211" s="6" t="s">
        <v>32</v>
      </c>
      <c r="K211" s="6" t="s">
        <v>67</v>
      </c>
      <c r="L211" t="s">
        <v>54</v>
      </c>
      <c r="M211" s="6" t="s">
        <v>33</v>
      </c>
      <c r="N211" t="s">
        <v>68</v>
      </c>
      <c r="O211" t="s">
        <v>1304</v>
      </c>
      <c r="P211" t="s">
        <v>427</v>
      </c>
      <c r="Q211" t="s">
        <v>58</v>
      </c>
      <c r="R211" t="s">
        <v>1305</v>
      </c>
      <c r="S211" t="s">
        <v>41</v>
      </c>
      <c r="T211" t="s">
        <v>60</v>
      </c>
      <c r="U211" t="s">
        <v>73</v>
      </c>
      <c r="V211">
        <v>71472</v>
      </c>
      <c r="W211" t="s">
        <v>44</v>
      </c>
      <c r="X211" t="s">
        <v>62</v>
      </c>
      <c r="Y211" s="6" t="s">
        <v>500</v>
      </c>
      <c r="Z211" s="6">
        <v>1</v>
      </c>
      <c r="AA211" s="6" t="str" cm="1">
        <f t="array" ref="AA211">_xlfn.IFS(Z211&gt;=5,"VERY HIGH",Z211&gt;=4,"HIGH",Z211&gt;=3,"MED",TRUE,"LOW")</f>
        <v>LOW</v>
      </c>
    </row>
    <row r="212" spans="1:27" x14ac:dyDescent="0.25">
      <c r="A212" s="6">
        <v>2496</v>
      </c>
      <c r="B212" s="6" t="s">
        <v>1306</v>
      </c>
      <c r="C212" s="6" t="s">
        <v>1307</v>
      </c>
      <c r="D212" s="1">
        <v>44102</v>
      </c>
      <c r="E212" s="1">
        <v>45012</v>
      </c>
      <c r="F212" t="s">
        <v>663</v>
      </c>
      <c r="G212" t="s">
        <v>1308</v>
      </c>
      <c r="H212" t="s">
        <v>1309</v>
      </c>
      <c r="I212" s="6" t="s">
        <v>88</v>
      </c>
      <c r="J212" s="6" t="s">
        <v>32</v>
      </c>
      <c r="K212" s="6" t="s">
        <v>33</v>
      </c>
      <c r="L212" t="s">
        <v>54</v>
      </c>
      <c r="M212" s="6" t="s">
        <v>55</v>
      </c>
      <c r="N212" t="s">
        <v>36</v>
      </c>
      <c r="O212" t="s">
        <v>1310</v>
      </c>
      <c r="P212" t="s">
        <v>427</v>
      </c>
      <c r="Q212" t="s">
        <v>172</v>
      </c>
      <c r="R212" t="s">
        <v>1311</v>
      </c>
      <c r="S212" t="s">
        <v>41</v>
      </c>
      <c r="T212" t="s">
        <v>391</v>
      </c>
      <c r="U212" t="s">
        <v>73</v>
      </c>
      <c r="V212">
        <v>55912</v>
      </c>
      <c r="W212" t="s">
        <v>113</v>
      </c>
      <c r="X212" t="s">
        <v>102</v>
      </c>
      <c r="Y212" s="6" t="s">
        <v>500</v>
      </c>
      <c r="Z212" s="6">
        <v>2</v>
      </c>
      <c r="AA212" s="6" t="str" cm="1">
        <f t="array" ref="AA212">_xlfn.IFS(Z212&gt;=5,"VERY HIGH",Z212&gt;=4,"HIGH",Z212&gt;=3,"MED",TRUE,"LOW")</f>
        <v>LOW</v>
      </c>
    </row>
    <row r="213" spans="1:27" x14ac:dyDescent="0.25">
      <c r="A213" s="6">
        <v>2497</v>
      </c>
      <c r="B213" s="6" t="s">
        <v>928</v>
      </c>
      <c r="C213" s="6" t="s">
        <v>1312</v>
      </c>
      <c r="D213" s="1">
        <v>44391</v>
      </c>
      <c r="E213" s="1">
        <v>44782</v>
      </c>
      <c r="F213" t="s">
        <v>1093</v>
      </c>
      <c r="G213" t="s">
        <v>1313</v>
      </c>
      <c r="H213" t="s">
        <v>1314</v>
      </c>
      <c r="I213" s="6" t="s">
        <v>200</v>
      </c>
      <c r="J213" s="6" t="s">
        <v>32</v>
      </c>
      <c r="K213" s="6" t="s">
        <v>35</v>
      </c>
      <c r="L213" t="s">
        <v>34</v>
      </c>
      <c r="M213" s="6" t="s">
        <v>55</v>
      </c>
      <c r="N213" t="s">
        <v>108</v>
      </c>
      <c r="O213" t="s">
        <v>1315</v>
      </c>
      <c r="P213" t="s">
        <v>427</v>
      </c>
      <c r="Q213" t="s">
        <v>81</v>
      </c>
      <c r="R213" s="2">
        <v>20218</v>
      </c>
      <c r="S213" t="s">
        <v>41</v>
      </c>
      <c r="T213" t="s">
        <v>112</v>
      </c>
      <c r="U213" t="s">
        <v>73</v>
      </c>
      <c r="V213">
        <v>24639</v>
      </c>
      <c r="W213" t="s">
        <v>74</v>
      </c>
      <c r="X213" t="s">
        <v>102</v>
      </c>
      <c r="Y213" s="6" t="s">
        <v>500</v>
      </c>
      <c r="Z213" s="6">
        <v>4</v>
      </c>
      <c r="AA213" s="6" t="str" cm="1">
        <f t="array" ref="AA213">_xlfn.IFS(Z213&gt;=5,"VERY HIGH",Z213&gt;=4,"HIGH",Z213&gt;=3,"MED",TRUE,"LOW")</f>
        <v>HIGH</v>
      </c>
    </row>
    <row r="214" spans="1:27" x14ac:dyDescent="0.25">
      <c r="A214" s="6">
        <v>2498</v>
      </c>
      <c r="B214" s="6" t="s">
        <v>1316</v>
      </c>
      <c r="C214" s="6" t="s">
        <v>883</v>
      </c>
      <c r="D214" s="1">
        <v>43755</v>
      </c>
      <c r="E214" s="1">
        <v>43911</v>
      </c>
      <c r="F214" t="s">
        <v>1317</v>
      </c>
      <c r="G214" t="s">
        <v>1318</v>
      </c>
      <c r="H214" t="s">
        <v>1319</v>
      </c>
      <c r="I214" s="6" t="s">
        <v>200</v>
      </c>
      <c r="J214" s="6" t="s">
        <v>700</v>
      </c>
      <c r="K214" s="6" t="s">
        <v>35</v>
      </c>
      <c r="L214" t="s">
        <v>89</v>
      </c>
      <c r="M214" s="6" t="s">
        <v>55</v>
      </c>
      <c r="N214" t="s">
        <v>56</v>
      </c>
      <c r="O214" t="s">
        <v>1320</v>
      </c>
      <c r="P214" t="s">
        <v>427</v>
      </c>
      <c r="Q214" t="s">
        <v>81</v>
      </c>
      <c r="R214" s="2">
        <v>36381</v>
      </c>
      <c r="S214" t="s">
        <v>41</v>
      </c>
      <c r="T214" t="s">
        <v>72</v>
      </c>
      <c r="U214" t="s">
        <v>43</v>
      </c>
      <c r="V214">
        <v>44117</v>
      </c>
      <c r="W214" t="s">
        <v>101</v>
      </c>
      <c r="X214" t="s">
        <v>174</v>
      </c>
      <c r="Y214" s="6" t="s">
        <v>500</v>
      </c>
      <c r="Z214" s="6">
        <v>4</v>
      </c>
      <c r="AA214" s="6" t="str" cm="1">
        <f t="array" ref="AA214">_xlfn.IFS(Z214&gt;=5,"VERY HIGH",Z214&gt;=4,"HIGH",Z214&gt;=3,"MED",TRUE,"LOW")</f>
        <v>HIGH</v>
      </c>
    </row>
    <row r="215" spans="1:27" x14ac:dyDescent="0.25">
      <c r="A215" s="6">
        <v>2499</v>
      </c>
      <c r="B215" s="6" t="s">
        <v>1321</v>
      </c>
      <c r="C215" s="6" t="s">
        <v>1322</v>
      </c>
      <c r="D215" s="1">
        <v>45024</v>
      </c>
      <c r="E215" s="1">
        <v>45086</v>
      </c>
      <c r="F215" t="s">
        <v>1290</v>
      </c>
      <c r="G215" t="s">
        <v>1323</v>
      </c>
      <c r="H215" t="s">
        <v>1324</v>
      </c>
      <c r="I215" s="6" t="s">
        <v>88</v>
      </c>
      <c r="J215" s="6" t="s">
        <v>32</v>
      </c>
      <c r="K215" s="6" t="s">
        <v>67</v>
      </c>
      <c r="L215" t="s">
        <v>54</v>
      </c>
      <c r="M215" s="6" t="s">
        <v>35</v>
      </c>
      <c r="N215" t="s">
        <v>68</v>
      </c>
      <c r="O215" t="s">
        <v>1325</v>
      </c>
      <c r="P215" t="s">
        <v>1279</v>
      </c>
      <c r="Q215" t="s">
        <v>188</v>
      </c>
      <c r="R215" s="2">
        <v>32607</v>
      </c>
      <c r="S215" t="s">
        <v>41</v>
      </c>
      <c r="T215" t="s">
        <v>254</v>
      </c>
      <c r="U215" t="s">
        <v>73</v>
      </c>
      <c r="V215">
        <v>32650</v>
      </c>
      <c r="W215" t="s">
        <v>101</v>
      </c>
      <c r="X215" t="s">
        <v>62</v>
      </c>
      <c r="Y215" s="6" t="s">
        <v>500</v>
      </c>
      <c r="Z215" s="6">
        <v>4</v>
      </c>
      <c r="AA215" s="6" t="str" cm="1">
        <f t="array" ref="AA215">_xlfn.IFS(Z215&gt;=5,"VERY HIGH",Z215&gt;=4,"HIGH",Z215&gt;=3,"MED",TRUE,"LOW")</f>
        <v>HIGH</v>
      </c>
    </row>
    <row r="216" spans="1:27" x14ac:dyDescent="0.25">
      <c r="A216" s="6">
        <v>2503</v>
      </c>
      <c r="B216" s="6" t="s">
        <v>1326</v>
      </c>
      <c r="C216" s="6" t="s">
        <v>1327</v>
      </c>
      <c r="D216" s="1">
        <v>44556</v>
      </c>
      <c r="E216" s="1">
        <v>44590</v>
      </c>
      <c r="F216" t="s">
        <v>465</v>
      </c>
      <c r="G216" t="s">
        <v>1328</v>
      </c>
      <c r="H216" t="s">
        <v>1329</v>
      </c>
      <c r="I216" s="6" t="s">
        <v>88</v>
      </c>
      <c r="J216" s="6" t="s">
        <v>32</v>
      </c>
      <c r="K216" s="6" t="s">
        <v>67</v>
      </c>
      <c r="L216" t="s">
        <v>34</v>
      </c>
      <c r="M216" s="6" t="s">
        <v>55</v>
      </c>
      <c r="N216" t="s">
        <v>108</v>
      </c>
      <c r="O216" t="s">
        <v>1330</v>
      </c>
      <c r="P216" t="s">
        <v>427</v>
      </c>
      <c r="Q216" t="s">
        <v>99</v>
      </c>
      <c r="R216" t="s">
        <v>1331</v>
      </c>
      <c r="S216" t="s">
        <v>41</v>
      </c>
      <c r="T216" t="s">
        <v>121</v>
      </c>
      <c r="U216" t="s">
        <v>73</v>
      </c>
      <c r="V216">
        <v>6113</v>
      </c>
      <c r="W216" t="s">
        <v>74</v>
      </c>
      <c r="X216" t="s">
        <v>62</v>
      </c>
      <c r="Y216" s="6" t="s">
        <v>500</v>
      </c>
      <c r="Z216" s="6">
        <v>5</v>
      </c>
      <c r="AA216" s="6" t="str" cm="1">
        <f t="array" ref="AA216">_xlfn.IFS(Z216&gt;=5,"VERY HIGH",Z216&gt;=4,"HIGH",Z216&gt;=3,"MED",TRUE,"LOW")</f>
        <v>VERY HIGH</v>
      </c>
    </row>
    <row r="217" spans="1:27" x14ac:dyDescent="0.25">
      <c r="A217" s="6">
        <v>2507</v>
      </c>
      <c r="B217" s="6" t="s">
        <v>1332</v>
      </c>
      <c r="C217" s="6" t="s">
        <v>224</v>
      </c>
      <c r="D217" s="1">
        <v>44931</v>
      </c>
      <c r="E217" s="1">
        <v>44940</v>
      </c>
      <c r="F217" t="s">
        <v>1317</v>
      </c>
      <c r="G217" t="s">
        <v>962</v>
      </c>
      <c r="H217" t="s">
        <v>1333</v>
      </c>
      <c r="I217" s="6" t="s">
        <v>179</v>
      </c>
      <c r="J217" s="6" t="s">
        <v>700</v>
      </c>
      <c r="K217" s="6" t="s">
        <v>33</v>
      </c>
      <c r="L217" t="s">
        <v>54</v>
      </c>
      <c r="M217" s="6" t="s">
        <v>55</v>
      </c>
      <c r="N217" t="s">
        <v>68</v>
      </c>
      <c r="O217" t="s">
        <v>1334</v>
      </c>
      <c r="P217" t="s">
        <v>427</v>
      </c>
      <c r="Q217" t="s">
        <v>39</v>
      </c>
      <c r="R217" s="2">
        <v>31207</v>
      </c>
      <c r="S217" t="s">
        <v>41</v>
      </c>
      <c r="T217" t="s">
        <v>72</v>
      </c>
      <c r="U217" t="s">
        <v>43</v>
      </c>
      <c r="V217">
        <v>93702</v>
      </c>
      <c r="W217" t="s">
        <v>74</v>
      </c>
      <c r="X217" t="s">
        <v>102</v>
      </c>
      <c r="Y217" s="6" t="s">
        <v>500</v>
      </c>
      <c r="Z217" s="6">
        <v>5</v>
      </c>
      <c r="AA217" s="6" t="str" cm="1">
        <f t="array" ref="AA217">_xlfn.IFS(Z217&gt;=5,"VERY HIGH",Z217&gt;=4,"HIGH",Z217&gt;=3,"MED",TRUE,"LOW")</f>
        <v>VERY HIGH</v>
      </c>
    </row>
    <row r="218" spans="1:27" x14ac:dyDescent="0.25">
      <c r="A218" s="6">
        <v>2509</v>
      </c>
      <c r="B218" s="6" t="s">
        <v>1335</v>
      </c>
      <c r="C218" s="6" t="s">
        <v>361</v>
      </c>
      <c r="D218" s="1">
        <v>44095</v>
      </c>
      <c r="E218" s="1">
        <v>44485</v>
      </c>
      <c r="F218" t="s">
        <v>1290</v>
      </c>
      <c r="G218" t="s">
        <v>1336</v>
      </c>
      <c r="H218" t="s">
        <v>1337</v>
      </c>
      <c r="I218" s="6" t="s">
        <v>107</v>
      </c>
      <c r="J218" s="6" t="s">
        <v>32</v>
      </c>
      <c r="K218" s="6" t="s">
        <v>33</v>
      </c>
      <c r="L218" t="s">
        <v>34</v>
      </c>
      <c r="M218" s="6" t="s">
        <v>35</v>
      </c>
      <c r="N218" t="s">
        <v>56</v>
      </c>
      <c r="O218" t="s">
        <v>1338</v>
      </c>
      <c r="P218" t="s">
        <v>1279</v>
      </c>
      <c r="Q218" t="s">
        <v>127</v>
      </c>
      <c r="R218" t="s">
        <v>1339</v>
      </c>
      <c r="S218" t="s">
        <v>41</v>
      </c>
      <c r="T218" t="s">
        <v>60</v>
      </c>
      <c r="U218" t="s">
        <v>43</v>
      </c>
      <c r="V218">
        <v>68690</v>
      </c>
      <c r="W218" t="s">
        <v>61</v>
      </c>
      <c r="X218" t="s">
        <v>62</v>
      </c>
      <c r="Y218" s="6" t="s">
        <v>500</v>
      </c>
      <c r="Z218" s="6">
        <v>2</v>
      </c>
      <c r="AA218" s="6" t="str" cm="1">
        <f t="array" ref="AA218">_xlfn.IFS(Z218&gt;=5,"VERY HIGH",Z218&gt;=4,"HIGH",Z218&gt;=3,"MED",TRUE,"LOW")</f>
        <v>LOW</v>
      </c>
    </row>
    <row r="219" spans="1:27" x14ac:dyDescent="0.25">
      <c r="A219" s="6">
        <v>2510</v>
      </c>
      <c r="B219" s="6" t="s">
        <v>1340</v>
      </c>
      <c r="C219" s="6" t="s">
        <v>1341</v>
      </c>
      <c r="D219" s="1">
        <v>43794</v>
      </c>
      <c r="E219" s="1">
        <v>44981</v>
      </c>
      <c r="F219" t="s">
        <v>1290</v>
      </c>
      <c r="G219" t="s">
        <v>1342</v>
      </c>
      <c r="H219" t="s">
        <v>1343</v>
      </c>
      <c r="I219" s="6" t="s">
        <v>118</v>
      </c>
      <c r="J219" s="6" t="s">
        <v>32</v>
      </c>
      <c r="K219" s="6" t="s">
        <v>67</v>
      </c>
      <c r="L219" t="s">
        <v>34</v>
      </c>
      <c r="M219" s="6" t="s">
        <v>55</v>
      </c>
      <c r="N219" t="s">
        <v>36</v>
      </c>
      <c r="O219" t="s">
        <v>1344</v>
      </c>
      <c r="P219" t="s">
        <v>1279</v>
      </c>
      <c r="Q219" t="s">
        <v>39</v>
      </c>
      <c r="R219" t="s">
        <v>1345</v>
      </c>
      <c r="S219" t="s">
        <v>41</v>
      </c>
      <c r="T219" t="s">
        <v>42</v>
      </c>
      <c r="U219" t="s">
        <v>73</v>
      </c>
      <c r="V219">
        <v>87866</v>
      </c>
      <c r="W219" t="s">
        <v>101</v>
      </c>
      <c r="X219" t="s">
        <v>102</v>
      </c>
      <c r="Y219" s="6" t="s">
        <v>500</v>
      </c>
      <c r="Z219" s="6">
        <v>1</v>
      </c>
      <c r="AA219" s="6" t="str" cm="1">
        <f t="array" ref="AA219">_xlfn.IFS(Z219&gt;=5,"VERY HIGH",Z219&gt;=4,"HIGH",Z219&gt;=3,"MED",TRUE,"LOW")</f>
        <v>LOW</v>
      </c>
    </row>
    <row r="220" spans="1:27" x14ac:dyDescent="0.25">
      <c r="A220" s="6">
        <v>2511</v>
      </c>
      <c r="B220" s="6" t="s">
        <v>1346</v>
      </c>
      <c r="C220" s="6" t="s">
        <v>1347</v>
      </c>
      <c r="D220" s="1">
        <v>44232</v>
      </c>
      <c r="E220" s="1">
        <v>44969</v>
      </c>
      <c r="F220" t="s">
        <v>1290</v>
      </c>
      <c r="G220" t="s">
        <v>1348</v>
      </c>
      <c r="H220" t="s">
        <v>1349</v>
      </c>
      <c r="I220" s="6" t="s">
        <v>79</v>
      </c>
      <c r="J220" s="6" t="s">
        <v>32</v>
      </c>
      <c r="K220" s="6" t="s">
        <v>35</v>
      </c>
      <c r="L220" t="s">
        <v>34</v>
      </c>
      <c r="M220" s="6" t="s">
        <v>33</v>
      </c>
      <c r="N220" t="s">
        <v>56</v>
      </c>
      <c r="O220" t="s">
        <v>1350</v>
      </c>
      <c r="P220" t="s">
        <v>1279</v>
      </c>
      <c r="Q220" t="s">
        <v>110</v>
      </c>
      <c r="R220" t="s">
        <v>1351</v>
      </c>
      <c r="S220" t="s">
        <v>41</v>
      </c>
      <c r="T220" t="s">
        <v>112</v>
      </c>
      <c r="U220" t="s">
        <v>73</v>
      </c>
      <c r="V220">
        <v>9299</v>
      </c>
      <c r="W220" t="s">
        <v>101</v>
      </c>
      <c r="X220" t="s">
        <v>102</v>
      </c>
      <c r="Y220" s="6" t="s">
        <v>500</v>
      </c>
      <c r="Z220" s="6">
        <v>4</v>
      </c>
      <c r="AA220" s="6" t="str" cm="1">
        <f t="array" ref="AA220">_xlfn.IFS(Z220&gt;=5,"VERY HIGH",Z220&gt;=4,"HIGH",Z220&gt;=3,"MED",TRUE,"LOW")</f>
        <v>HIGH</v>
      </c>
    </row>
    <row r="221" spans="1:27" x14ac:dyDescent="0.25">
      <c r="A221" s="6">
        <v>2512</v>
      </c>
      <c r="B221" s="6" t="s">
        <v>1352</v>
      </c>
      <c r="C221" s="6" t="s">
        <v>979</v>
      </c>
      <c r="D221" s="1">
        <v>45032</v>
      </c>
      <c r="E221" s="1">
        <v>45071</v>
      </c>
      <c r="F221" t="s">
        <v>1290</v>
      </c>
      <c r="G221" t="s">
        <v>1353</v>
      </c>
      <c r="H221" t="s">
        <v>1354</v>
      </c>
      <c r="I221" s="6" t="s">
        <v>88</v>
      </c>
      <c r="J221" s="6" t="s">
        <v>32</v>
      </c>
      <c r="K221" s="6" t="s">
        <v>33</v>
      </c>
      <c r="L221" t="s">
        <v>54</v>
      </c>
      <c r="M221" s="6" t="s">
        <v>55</v>
      </c>
      <c r="N221" t="s">
        <v>36</v>
      </c>
      <c r="O221" t="s">
        <v>1355</v>
      </c>
      <c r="P221" t="s">
        <v>1279</v>
      </c>
      <c r="Q221" t="s">
        <v>81</v>
      </c>
      <c r="R221" s="2">
        <v>24626</v>
      </c>
      <c r="S221" t="s">
        <v>41</v>
      </c>
      <c r="T221" t="s">
        <v>142</v>
      </c>
      <c r="U221" t="s">
        <v>73</v>
      </c>
      <c r="V221">
        <v>25059</v>
      </c>
      <c r="W221" t="s">
        <v>61</v>
      </c>
      <c r="X221" t="s">
        <v>45</v>
      </c>
      <c r="Y221" s="6" t="s">
        <v>500</v>
      </c>
      <c r="Z221" s="6">
        <v>4</v>
      </c>
      <c r="AA221" s="6" t="str" cm="1">
        <f t="array" ref="AA221">_xlfn.IFS(Z221&gt;=5,"VERY HIGH",Z221&gt;=4,"HIGH",Z221&gt;=3,"MED",TRUE,"LOW")</f>
        <v>HIGH</v>
      </c>
    </row>
    <row r="222" spans="1:27" x14ac:dyDescent="0.25">
      <c r="A222" s="6">
        <v>2513</v>
      </c>
      <c r="B222" s="6" t="s">
        <v>1356</v>
      </c>
      <c r="C222" s="6" t="s">
        <v>1357</v>
      </c>
      <c r="D222" s="1">
        <v>44427</v>
      </c>
      <c r="E222" s="1">
        <v>44608</v>
      </c>
      <c r="F222" t="s">
        <v>465</v>
      </c>
      <c r="G222" t="s">
        <v>1358</v>
      </c>
      <c r="H222" t="s">
        <v>1359</v>
      </c>
      <c r="I222" s="6" t="s">
        <v>200</v>
      </c>
      <c r="J222" s="6" t="s">
        <v>32</v>
      </c>
      <c r="K222" s="6" t="s">
        <v>35</v>
      </c>
      <c r="L222" t="s">
        <v>89</v>
      </c>
      <c r="M222" s="6" t="s">
        <v>35</v>
      </c>
      <c r="N222" t="s">
        <v>56</v>
      </c>
      <c r="O222" t="s">
        <v>1360</v>
      </c>
      <c r="P222" t="s">
        <v>427</v>
      </c>
      <c r="Q222" t="s">
        <v>486</v>
      </c>
      <c r="R222" t="s">
        <v>1361</v>
      </c>
      <c r="S222" t="s">
        <v>41</v>
      </c>
      <c r="T222" t="s">
        <v>60</v>
      </c>
      <c r="U222" t="s">
        <v>73</v>
      </c>
      <c r="V222">
        <v>6272</v>
      </c>
      <c r="W222" t="s">
        <v>101</v>
      </c>
      <c r="X222" t="s">
        <v>174</v>
      </c>
      <c r="Y222" s="6" t="s">
        <v>500</v>
      </c>
      <c r="Z222" s="6">
        <v>2</v>
      </c>
      <c r="AA222" s="6" t="str" cm="1">
        <f t="array" ref="AA222">_xlfn.IFS(Z222&gt;=5,"VERY HIGH",Z222&gt;=4,"HIGH",Z222&gt;=3,"MED",TRUE,"LOW")</f>
        <v>LOW</v>
      </c>
    </row>
    <row r="223" spans="1:27" x14ac:dyDescent="0.25">
      <c r="A223" s="6">
        <v>2517</v>
      </c>
      <c r="B223" s="6" t="s">
        <v>1362</v>
      </c>
      <c r="C223" s="6" t="s">
        <v>1363</v>
      </c>
      <c r="D223" s="1">
        <v>43800</v>
      </c>
      <c r="E223" s="1">
        <v>44951</v>
      </c>
      <c r="F223" t="s">
        <v>1317</v>
      </c>
      <c r="G223" t="s">
        <v>1364</v>
      </c>
      <c r="H223" t="s">
        <v>1365</v>
      </c>
      <c r="I223" s="6" t="s">
        <v>179</v>
      </c>
      <c r="J223" s="6" t="s">
        <v>32</v>
      </c>
      <c r="K223" s="6" t="s">
        <v>35</v>
      </c>
      <c r="L223" t="s">
        <v>89</v>
      </c>
      <c r="M223" s="6" t="s">
        <v>35</v>
      </c>
      <c r="N223" t="s">
        <v>36</v>
      </c>
      <c r="O223" t="s">
        <v>1366</v>
      </c>
      <c r="P223" t="s">
        <v>427</v>
      </c>
      <c r="Q223" t="s">
        <v>39</v>
      </c>
      <c r="R223" s="2">
        <v>23286</v>
      </c>
      <c r="S223" t="s">
        <v>41</v>
      </c>
      <c r="T223" t="s">
        <v>142</v>
      </c>
      <c r="U223" t="s">
        <v>73</v>
      </c>
      <c r="V223">
        <v>20916</v>
      </c>
      <c r="W223" t="s">
        <v>101</v>
      </c>
      <c r="X223" t="s">
        <v>102</v>
      </c>
      <c r="Y223" s="6" t="s">
        <v>500</v>
      </c>
      <c r="Z223" s="6">
        <v>2</v>
      </c>
      <c r="AA223" s="6" t="str" cm="1">
        <f t="array" ref="AA223">_xlfn.IFS(Z223&gt;=5,"VERY HIGH",Z223&gt;=4,"HIGH",Z223&gt;=3,"MED",TRUE,"LOW")</f>
        <v>LOW</v>
      </c>
    </row>
    <row r="224" spans="1:27" x14ac:dyDescent="0.25">
      <c r="A224" s="6">
        <v>2518</v>
      </c>
      <c r="B224" s="6" t="s">
        <v>1367</v>
      </c>
      <c r="C224" s="6" t="s">
        <v>1368</v>
      </c>
      <c r="D224" s="1">
        <v>44255</v>
      </c>
      <c r="E224" s="1">
        <v>44773</v>
      </c>
      <c r="F224" t="s">
        <v>1317</v>
      </c>
      <c r="G224" t="s">
        <v>1369</v>
      </c>
      <c r="H224" t="s">
        <v>1370</v>
      </c>
      <c r="I224" s="6" t="s">
        <v>52</v>
      </c>
      <c r="J224" s="6" t="s">
        <v>32</v>
      </c>
      <c r="K224" s="6" t="s">
        <v>35</v>
      </c>
      <c r="L224" t="s">
        <v>89</v>
      </c>
      <c r="M224" s="6" t="s">
        <v>35</v>
      </c>
      <c r="N224" t="s">
        <v>108</v>
      </c>
      <c r="O224" t="s">
        <v>1371</v>
      </c>
      <c r="P224" t="s">
        <v>427</v>
      </c>
      <c r="Q224" t="s">
        <v>70</v>
      </c>
      <c r="R224" t="s">
        <v>1372</v>
      </c>
      <c r="S224" t="s">
        <v>41</v>
      </c>
      <c r="T224" t="s">
        <v>142</v>
      </c>
      <c r="U224" t="s">
        <v>73</v>
      </c>
      <c r="V224">
        <v>53499</v>
      </c>
      <c r="W224" t="s">
        <v>74</v>
      </c>
      <c r="X224" t="s">
        <v>45</v>
      </c>
      <c r="Y224" s="6" t="s">
        <v>500</v>
      </c>
      <c r="Z224" s="6">
        <v>4</v>
      </c>
      <c r="AA224" s="6" t="str" cm="1">
        <f t="array" ref="AA224">_xlfn.IFS(Z224&gt;=5,"VERY HIGH",Z224&gt;=4,"HIGH",Z224&gt;=3,"MED",TRUE,"LOW")</f>
        <v>HIGH</v>
      </c>
    </row>
    <row r="225" spans="1:27" x14ac:dyDescent="0.25">
      <c r="A225" s="6">
        <v>2522</v>
      </c>
      <c r="B225" s="6" t="s">
        <v>1373</v>
      </c>
      <c r="C225" s="6" t="s">
        <v>1374</v>
      </c>
      <c r="D225" s="1">
        <v>44113</v>
      </c>
      <c r="E225" s="1">
        <v>44509</v>
      </c>
      <c r="F225" t="s">
        <v>465</v>
      </c>
      <c r="G225" t="s">
        <v>1375</v>
      </c>
      <c r="H225" t="s">
        <v>1376</v>
      </c>
      <c r="I225" s="6" t="s">
        <v>88</v>
      </c>
      <c r="J225" s="6" t="s">
        <v>32</v>
      </c>
      <c r="K225" s="6" t="s">
        <v>35</v>
      </c>
      <c r="L225" t="s">
        <v>34</v>
      </c>
      <c r="M225" s="6" t="s">
        <v>55</v>
      </c>
      <c r="N225" t="s">
        <v>108</v>
      </c>
      <c r="O225" t="s">
        <v>1377</v>
      </c>
      <c r="P225" t="s">
        <v>427</v>
      </c>
      <c r="Q225" t="s">
        <v>81</v>
      </c>
      <c r="R225" t="s">
        <v>1378</v>
      </c>
      <c r="S225" t="s">
        <v>41</v>
      </c>
      <c r="T225" t="s">
        <v>92</v>
      </c>
      <c r="U225" t="s">
        <v>73</v>
      </c>
      <c r="V225">
        <v>54386</v>
      </c>
      <c r="W225" t="s">
        <v>113</v>
      </c>
      <c r="X225" t="s">
        <v>62</v>
      </c>
      <c r="Y225" s="6" t="s">
        <v>500</v>
      </c>
      <c r="Z225" s="6">
        <v>4</v>
      </c>
      <c r="AA225" s="6" t="str" cm="1">
        <f t="array" ref="AA225">_xlfn.IFS(Z225&gt;=5,"VERY HIGH",Z225&gt;=4,"HIGH",Z225&gt;=3,"MED",TRUE,"LOW")</f>
        <v>HIGH</v>
      </c>
    </row>
    <row r="226" spans="1:27" x14ac:dyDescent="0.25">
      <c r="A226" s="6">
        <v>2525</v>
      </c>
      <c r="B226" s="6" t="s">
        <v>1379</v>
      </c>
      <c r="C226" s="6" t="s">
        <v>553</v>
      </c>
      <c r="D226" s="1">
        <v>44454</v>
      </c>
      <c r="E226" s="1">
        <v>45109</v>
      </c>
      <c r="F226" t="s">
        <v>1093</v>
      </c>
      <c r="G226" t="s">
        <v>1380</v>
      </c>
      <c r="H226" t="s">
        <v>1381</v>
      </c>
      <c r="I226" s="6" t="s">
        <v>52</v>
      </c>
      <c r="J226" s="6" t="s">
        <v>32</v>
      </c>
      <c r="K226" s="6" t="s">
        <v>35</v>
      </c>
      <c r="L226" t="s">
        <v>54</v>
      </c>
      <c r="M226" s="6" t="s">
        <v>35</v>
      </c>
      <c r="N226" t="s">
        <v>36</v>
      </c>
      <c r="O226" t="s">
        <v>1382</v>
      </c>
      <c r="P226" t="s">
        <v>667</v>
      </c>
      <c r="Q226" t="s">
        <v>99</v>
      </c>
      <c r="R226" s="2">
        <v>19177</v>
      </c>
      <c r="S226" t="s">
        <v>41</v>
      </c>
      <c r="T226" t="s">
        <v>42</v>
      </c>
      <c r="U226" t="s">
        <v>73</v>
      </c>
      <c r="V226">
        <v>11241</v>
      </c>
      <c r="W226" t="s">
        <v>113</v>
      </c>
      <c r="X226" t="s">
        <v>62</v>
      </c>
      <c r="Y226" s="6" t="s">
        <v>500</v>
      </c>
      <c r="Z226" s="6">
        <v>2</v>
      </c>
      <c r="AA226" s="6" t="str" cm="1">
        <f t="array" ref="AA226">_xlfn.IFS(Z226&gt;=5,"VERY HIGH",Z226&gt;=4,"HIGH",Z226&gt;=3,"MED",TRUE,"LOW")</f>
        <v>LOW</v>
      </c>
    </row>
    <row r="227" spans="1:27" x14ac:dyDescent="0.25">
      <c r="A227" s="6">
        <v>2528</v>
      </c>
      <c r="B227" s="6" t="s">
        <v>1080</v>
      </c>
      <c r="C227" s="6" t="s">
        <v>1383</v>
      </c>
      <c r="D227" s="1">
        <v>45005</v>
      </c>
      <c r="E227" s="1">
        <v>45052</v>
      </c>
      <c r="F227" t="s">
        <v>1317</v>
      </c>
      <c r="G227" t="s">
        <v>1384</v>
      </c>
      <c r="H227" t="s">
        <v>1385</v>
      </c>
      <c r="I227" s="6" t="s">
        <v>200</v>
      </c>
      <c r="J227" s="6" t="s">
        <v>32</v>
      </c>
      <c r="K227" s="6" t="s">
        <v>33</v>
      </c>
      <c r="L227" t="s">
        <v>34</v>
      </c>
      <c r="M227" s="6" t="s">
        <v>33</v>
      </c>
      <c r="N227" t="s">
        <v>36</v>
      </c>
      <c r="O227" t="s">
        <v>1386</v>
      </c>
      <c r="P227" t="s">
        <v>427</v>
      </c>
      <c r="Q227" t="s">
        <v>188</v>
      </c>
      <c r="R227" s="2">
        <v>31296</v>
      </c>
      <c r="S227" t="s">
        <v>41</v>
      </c>
      <c r="T227" t="s">
        <v>210</v>
      </c>
      <c r="U227" t="s">
        <v>73</v>
      </c>
      <c r="V227">
        <v>78254</v>
      </c>
      <c r="W227" t="s">
        <v>74</v>
      </c>
      <c r="X227" t="s">
        <v>62</v>
      </c>
      <c r="Y227" s="6" t="s">
        <v>500</v>
      </c>
      <c r="Z227" s="6">
        <v>1</v>
      </c>
      <c r="AA227" s="6" t="str" cm="1">
        <f t="array" ref="AA227">_xlfn.IFS(Z227&gt;=5,"VERY HIGH",Z227&gt;=4,"HIGH",Z227&gt;=3,"MED",TRUE,"LOW")</f>
        <v>LOW</v>
      </c>
    </row>
    <row r="228" spans="1:27" x14ac:dyDescent="0.25">
      <c r="A228" s="6">
        <v>2530</v>
      </c>
      <c r="B228" s="6" t="s">
        <v>1387</v>
      </c>
      <c r="C228" s="6" t="s">
        <v>578</v>
      </c>
      <c r="D228" s="1">
        <v>44854</v>
      </c>
      <c r="E228" s="1">
        <v>45114</v>
      </c>
      <c r="F228" t="s">
        <v>1290</v>
      </c>
      <c r="G228" t="s">
        <v>1388</v>
      </c>
      <c r="H228" t="s">
        <v>1389</v>
      </c>
      <c r="I228" s="6" t="s">
        <v>88</v>
      </c>
      <c r="J228" s="6" t="s">
        <v>32</v>
      </c>
      <c r="K228" s="6" t="s">
        <v>33</v>
      </c>
      <c r="L228" t="s">
        <v>34</v>
      </c>
      <c r="M228" s="6" t="s">
        <v>55</v>
      </c>
      <c r="N228" t="s">
        <v>36</v>
      </c>
      <c r="O228" t="s">
        <v>1390</v>
      </c>
      <c r="P228" t="s">
        <v>1279</v>
      </c>
      <c r="Q228" t="s">
        <v>208</v>
      </c>
      <c r="R228" s="2">
        <v>29529</v>
      </c>
      <c r="S228" t="s">
        <v>41</v>
      </c>
      <c r="T228" t="s">
        <v>1391</v>
      </c>
      <c r="U228" t="s">
        <v>73</v>
      </c>
      <c r="V228">
        <v>75065</v>
      </c>
      <c r="W228" t="s">
        <v>74</v>
      </c>
      <c r="X228" t="s">
        <v>174</v>
      </c>
      <c r="Y228" s="6" t="s">
        <v>500</v>
      </c>
      <c r="Z228" s="6">
        <v>2</v>
      </c>
      <c r="AA228" s="6" t="str" cm="1">
        <f t="array" ref="AA228">_xlfn.IFS(Z228&gt;=5,"VERY HIGH",Z228&gt;=4,"HIGH",Z228&gt;=3,"MED",TRUE,"LOW")</f>
        <v>LOW</v>
      </c>
    </row>
    <row r="229" spans="1:27" x14ac:dyDescent="0.25">
      <c r="A229" s="6">
        <v>2531</v>
      </c>
      <c r="B229" s="6" t="s">
        <v>1392</v>
      </c>
      <c r="C229" s="6" t="s">
        <v>1393</v>
      </c>
      <c r="D229" s="1">
        <v>45131</v>
      </c>
      <c r="E229" s="1">
        <v>45136</v>
      </c>
      <c r="F229" t="s">
        <v>1290</v>
      </c>
      <c r="G229" t="s">
        <v>1394</v>
      </c>
      <c r="H229" t="s">
        <v>1395</v>
      </c>
      <c r="I229" s="6" t="s">
        <v>133</v>
      </c>
      <c r="J229" s="6" t="s">
        <v>32</v>
      </c>
      <c r="K229" s="6" t="s">
        <v>33</v>
      </c>
      <c r="L229" t="s">
        <v>54</v>
      </c>
      <c r="M229" s="6" t="s">
        <v>35</v>
      </c>
      <c r="N229" t="s">
        <v>108</v>
      </c>
      <c r="O229" t="s">
        <v>1396</v>
      </c>
      <c r="P229" t="s">
        <v>1279</v>
      </c>
      <c r="Q229" t="s">
        <v>252</v>
      </c>
      <c r="R229" t="s">
        <v>1397</v>
      </c>
      <c r="S229" t="s">
        <v>41</v>
      </c>
      <c r="T229" t="s">
        <v>254</v>
      </c>
      <c r="U229" t="s">
        <v>73</v>
      </c>
      <c r="V229">
        <v>10274</v>
      </c>
      <c r="W229" t="s">
        <v>44</v>
      </c>
      <c r="X229" t="s">
        <v>45</v>
      </c>
      <c r="Y229" s="6" t="s">
        <v>500</v>
      </c>
      <c r="Z229" s="6">
        <v>2</v>
      </c>
      <c r="AA229" s="6" t="str" cm="1">
        <f t="array" ref="AA229">_xlfn.IFS(Z229&gt;=5,"VERY HIGH",Z229&gt;=4,"HIGH",Z229&gt;=3,"MED",TRUE,"LOW")</f>
        <v>LOW</v>
      </c>
    </row>
    <row r="230" spans="1:27" x14ac:dyDescent="0.25">
      <c r="A230" s="6">
        <v>2534</v>
      </c>
      <c r="B230" s="6" t="s">
        <v>1398</v>
      </c>
      <c r="C230" s="6" t="s">
        <v>1322</v>
      </c>
      <c r="D230" s="1">
        <v>43570</v>
      </c>
      <c r="E230" s="1">
        <v>44339</v>
      </c>
      <c r="F230" t="s">
        <v>1283</v>
      </c>
      <c r="G230" t="s">
        <v>1399</v>
      </c>
      <c r="H230" t="s">
        <v>1400</v>
      </c>
      <c r="I230" s="6" t="s">
        <v>133</v>
      </c>
      <c r="J230" s="6" t="s">
        <v>32</v>
      </c>
      <c r="K230" s="6" t="s">
        <v>33</v>
      </c>
      <c r="L230" t="s">
        <v>54</v>
      </c>
      <c r="M230" s="6" t="s">
        <v>55</v>
      </c>
      <c r="N230" t="s">
        <v>36</v>
      </c>
      <c r="O230" t="s">
        <v>1401</v>
      </c>
      <c r="P230" t="s">
        <v>427</v>
      </c>
      <c r="Q230" t="s">
        <v>188</v>
      </c>
      <c r="R230" s="2">
        <v>22043</v>
      </c>
      <c r="S230" t="s">
        <v>41</v>
      </c>
      <c r="T230" t="s">
        <v>210</v>
      </c>
      <c r="U230" t="s">
        <v>73</v>
      </c>
      <c r="V230">
        <v>96561</v>
      </c>
      <c r="W230" t="s">
        <v>113</v>
      </c>
      <c r="X230" t="s">
        <v>174</v>
      </c>
      <c r="Y230" s="6" t="s">
        <v>500</v>
      </c>
      <c r="Z230" s="6">
        <v>1</v>
      </c>
      <c r="AA230" s="6" t="str" cm="1">
        <f t="array" ref="AA230">_xlfn.IFS(Z230&gt;=5,"VERY HIGH",Z230&gt;=4,"HIGH",Z230&gt;=3,"MED",TRUE,"LOW")</f>
        <v>LOW</v>
      </c>
    </row>
    <row r="231" spans="1:27" x14ac:dyDescent="0.25">
      <c r="A231" s="6">
        <v>2535</v>
      </c>
      <c r="B231" s="6" t="s">
        <v>851</v>
      </c>
      <c r="C231" s="6" t="s">
        <v>1402</v>
      </c>
      <c r="D231" s="1">
        <v>44067</v>
      </c>
      <c r="E231" s="1">
        <v>45048</v>
      </c>
      <c r="F231" t="s">
        <v>663</v>
      </c>
      <c r="G231" t="s">
        <v>1403</v>
      </c>
      <c r="H231" t="s">
        <v>1404</v>
      </c>
      <c r="I231" s="6" t="s">
        <v>179</v>
      </c>
      <c r="J231" s="6" t="s">
        <v>32</v>
      </c>
      <c r="K231" s="6" t="s">
        <v>67</v>
      </c>
      <c r="L231" t="s">
        <v>54</v>
      </c>
      <c r="M231" s="6" t="s">
        <v>33</v>
      </c>
      <c r="N231" t="s">
        <v>68</v>
      </c>
      <c r="O231" t="s">
        <v>1405</v>
      </c>
      <c r="P231" t="s">
        <v>667</v>
      </c>
      <c r="Q231" t="s">
        <v>81</v>
      </c>
      <c r="R231" t="s">
        <v>1406</v>
      </c>
      <c r="S231" t="s">
        <v>41</v>
      </c>
      <c r="T231" t="s">
        <v>60</v>
      </c>
      <c r="U231" t="s">
        <v>73</v>
      </c>
      <c r="V231">
        <v>6563</v>
      </c>
      <c r="W231" t="s">
        <v>113</v>
      </c>
      <c r="X231" t="s">
        <v>102</v>
      </c>
      <c r="Y231" s="6" t="s">
        <v>500</v>
      </c>
      <c r="Z231" s="6">
        <v>2</v>
      </c>
      <c r="AA231" s="6" t="str" cm="1">
        <f t="array" ref="AA231">_xlfn.IFS(Z231&gt;=5,"VERY HIGH",Z231&gt;=4,"HIGH",Z231&gt;=3,"MED",TRUE,"LOW")</f>
        <v>LOW</v>
      </c>
    </row>
    <row r="232" spans="1:27" x14ac:dyDescent="0.25">
      <c r="A232" s="6">
        <v>2537</v>
      </c>
      <c r="B232" s="6" t="s">
        <v>1019</v>
      </c>
      <c r="C232" s="6" t="s">
        <v>1407</v>
      </c>
      <c r="D232" s="1">
        <v>44822</v>
      </c>
      <c r="E232" s="1">
        <v>45084</v>
      </c>
      <c r="F232" t="s">
        <v>1317</v>
      </c>
      <c r="G232" t="s">
        <v>1408</v>
      </c>
      <c r="H232" t="s">
        <v>1409</v>
      </c>
      <c r="I232" s="6" t="s">
        <v>88</v>
      </c>
      <c r="J232" s="6" t="s">
        <v>32</v>
      </c>
      <c r="K232" s="6" t="s">
        <v>35</v>
      </c>
      <c r="L232" t="s">
        <v>89</v>
      </c>
      <c r="M232" s="6" t="s">
        <v>35</v>
      </c>
      <c r="N232" t="s">
        <v>56</v>
      </c>
      <c r="O232" t="s">
        <v>1410</v>
      </c>
      <c r="P232" t="s">
        <v>427</v>
      </c>
      <c r="Q232" t="s">
        <v>81</v>
      </c>
      <c r="R232" t="s">
        <v>1411</v>
      </c>
      <c r="S232" t="s">
        <v>41</v>
      </c>
      <c r="T232" t="s">
        <v>446</v>
      </c>
      <c r="U232" t="s">
        <v>43</v>
      </c>
      <c r="V232">
        <v>73238</v>
      </c>
      <c r="W232" t="s">
        <v>74</v>
      </c>
      <c r="X232" t="s">
        <v>102</v>
      </c>
      <c r="Y232" s="6" t="s">
        <v>500</v>
      </c>
      <c r="Z232" s="6">
        <v>2</v>
      </c>
      <c r="AA232" s="6" t="str" cm="1">
        <f t="array" ref="AA232">_xlfn.IFS(Z232&gt;=5,"VERY HIGH",Z232&gt;=4,"HIGH",Z232&gt;=3,"MED",TRUE,"LOW")</f>
        <v>LOW</v>
      </c>
    </row>
    <row r="233" spans="1:27" x14ac:dyDescent="0.25">
      <c r="A233" s="6">
        <v>2540</v>
      </c>
      <c r="B233" s="6" t="s">
        <v>1412</v>
      </c>
      <c r="C233" s="6" t="s">
        <v>1413</v>
      </c>
      <c r="D233" s="1">
        <v>44852</v>
      </c>
      <c r="E233" s="1">
        <v>44936</v>
      </c>
      <c r="F233" t="s">
        <v>1275</v>
      </c>
      <c r="G233" t="s">
        <v>1414</v>
      </c>
      <c r="H233" t="s">
        <v>1415</v>
      </c>
      <c r="I233" s="6" t="s">
        <v>179</v>
      </c>
      <c r="J233" s="6" t="s">
        <v>32</v>
      </c>
      <c r="K233" s="6" t="s">
        <v>67</v>
      </c>
      <c r="L233" t="s">
        <v>54</v>
      </c>
      <c r="M233" s="6" t="s">
        <v>33</v>
      </c>
      <c r="N233" t="s">
        <v>68</v>
      </c>
      <c r="O233" t="s">
        <v>1416</v>
      </c>
      <c r="P233" t="s">
        <v>1279</v>
      </c>
      <c r="Q233" t="s">
        <v>245</v>
      </c>
      <c r="R233" t="s">
        <v>1417</v>
      </c>
      <c r="S233" t="s">
        <v>41</v>
      </c>
      <c r="T233" t="s">
        <v>1418</v>
      </c>
      <c r="U233" t="s">
        <v>43</v>
      </c>
      <c r="V233">
        <v>61856</v>
      </c>
      <c r="W233" t="s">
        <v>44</v>
      </c>
      <c r="X233" t="s">
        <v>174</v>
      </c>
      <c r="Y233" s="6" t="s">
        <v>500</v>
      </c>
      <c r="Z233" s="6">
        <v>4</v>
      </c>
      <c r="AA233" s="6" t="str" cm="1">
        <f t="array" ref="AA233">_xlfn.IFS(Z233&gt;=5,"VERY HIGH",Z233&gt;=4,"HIGH",Z233&gt;=3,"MED",TRUE,"LOW")</f>
        <v>HIGH</v>
      </c>
    </row>
    <row r="234" spans="1:27" x14ac:dyDescent="0.25">
      <c r="A234" s="6">
        <v>2543</v>
      </c>
      <c r="B234" s="6" t="s">
        <v>1419</v>
      </c>
      <c r="C234" s="6" t="s">
        <v>1420</v>
      </c>
      <c r="D234" s="1">
        <v>43495</v>
      </c>
      <c r="E234" s="1">
        <v>44277</v>
      </c>
      <c r="F234" t="s">
        <v>1290</v>
      </c>
      <c r="G234" t="s">
        <v>1421</v>
      </c>
      <c r="H234" t="s">
        <v>1422</v>
      </c>
      <c r="I234" s="6" t="s">
        <v>79</v>
      </c>
      <c r="J234" s="6" t="s">
        <v>53</v>
      </c>
      <c r="K234" s="6" t="s">
        <v>35</v>
      </c>
      <c r="L234" t="s">
        <v>89</v>
      </c>
      <c r="M234" s="6" t="s">
        <v>35</v>
      </c>
      <c r="N234" t="s">
        <v>68</v>
      </c>
      <c r="O234" t="s">
        <v>1423</v>
      </c>
      <c r="P234" t="s">
        <v>1279</v>
      </c>
      <c r="Q234" t="s">
        <v>99</v>
      </c>
      <c r="R234" t="s">
        <v>1424</v>
      </c>
      <c r="S234" t="s">
        <v>41</v>
      </c>
      <c r="T234" t="s">
        <v>391</v>
      </c>
      <c r="U234" t="s">
        <v>73</v>
      </c>
      <c r="V234">
        <v>59271</v>
      </c>
      <c r="W234" t="s">
        <v>74</v>
      </c>
      <c r="X234" t="s">
        <v>174</v>
      </c>
      <c r="Y234" s="6" t="s">
        <v>500</v>
      </c>
      <c r="Z234" s="6">
        <v>2</v>
      </c>
      <c r="AA234" s="6" t="str" cm="1">
        <f t="array" ref="AA234">_xlfn.IFS(Z234&gt;=5,"VERY HIGH",Z234&gt;=4,"HIGH",Z234&gt;=3,"MED",TRUE,"LOW")</f>
        <v>LOW</v>
      </c>
    </row>
    <row r="235" spans="1:27" x14ac:dyDescent="0.25">
      <c r="A235" s="6">
        <v>2544</v>
      </c>
      <c r="B235" s="6" t="s">
        <v>441</v>
      </c>
      <c r="C235" s="6" t="s">
        <v>1425</v>
      </c>
      <c r="D235" s="1">
        <v>45068</v>
      </c>
      <c r="E235" s="1">
        <v>45119</v>
      </c>
      <c r="F235" t="s">
        <v>465</v>
      </c>
      <c r="G235" t="s">
        <v>1426</v>
      </c>
      <c r="H235" t="s">
        <v>1427</v>
      </c>
      <c r="I235" s="6" t="s">
        <v>52</v>
      </c>
      <c r="J235" s="6" t="s">
        <v>32</v>
      </c>
      <c r="K235" s="6" t="s">
        <v>35</v>
      </c>
      <c r="L235" t="s">
        <v>34</v>
      </c>
      <c r="M235" s="6" t="s">
        <v>55</v>
      </c>
      <c r="N235" t="s">
        <v>108</v>
      </c>
      <c r="O235" t="s">
        <v>1428</v>
      </c>
      <c r="P235" t="s">
        <v>427</v>
      </c>
      <c r="Q235" t="s">
        <v>216</v>
      </c>
      <c r="R235" t="s">
        <v>1429</v>
      </c>
      <c r="S235" t="s">
        <v>41</v>
      </c>
      <c r="T235" t="s">
        <v>142</v>
      </c>
      <c r="U235" t="s">
        <v>73</v>
      </c>
      <c r="V235">
        <v>59420</v>
      </c>
      <c r="W235" t="s">
        <v>74</v>
      </c>
      <c r="X235" t="s">
        <v>62</v>
      </c>
      <c r="Y235" s="6" t="s">
        <v>500</v>
      </c>
      <c r="Z235" s="6">
        <v>1</v>
      </c>
      <c r="AA235" s="6" t="str" cm="1">
        <f t="array" ref="AA235">_xlfn.IFS(Z235&gt;=5,"VERY HIGH",Z235&gt;=4,"HIGH",Z235&gt;=3,"MED",TRUE,"LOW")</f>
        <v>LOW</v>
      </c>
    </row>
    <row r="236" spans="1:27" x14ac:dyDescent="0.25">
      <c r="A236" s="6">
        <v>2548</v>
      </c>
      <c r="B236" s="6" t="s">
        <v>1430</v>
      </c>
      <c r="C236" s="6" t="s">
        <v>1165</v>
      </c>
      <c r="D236" s="1">
        <v>43418</v>
      </c>
      <c r="E236" s="1">
        <v>44385</v>
      </c>
      <c r="F236" t="s">
        <v>1317</v>
      </c>
      <c r="G236" t="s">
        <v>1431</v>
      </c>
      <c r="H236" t="s">
        <v>1432</v>
      </c>
      <c r="I236" s="6" t="s">
        <v>200</v>
      </c>
      <c r="J236" s="6" t="s">
        <v>32</v>
      </c>
      <c r="K236" s="6" t="s">
        <v>67</v>
      </c>
      <c r="L236" t="s">
        <v>89</v>
      </c>
      <c r="M236" s="6" t="s">
        <v>55</v>
      </c>
      <c r="N236" t="s">
        <v>68</v>
      </c>
      <c r="O236" t="s">
        <v>1433</v>
      </c>
      <c r="P236" t="s">
        <v>427</v>
      </c>
      <c r="Q236" t="s">
        <v>260</v>
      </c>
      <c r="R236" t="s">
        <v>1434</v>
      </c>
      <c r="S236" t="s">
        <v>41</v>
      </c>
      <c r="T236" t="s">
        <v>254</v>
      </c>
      <c r="U236" t="s">
        <v>43</v>
      </c>
      <c r="V236">
        <v>70770</v>
      </c>
      <c r="W236" t="s">
        <v>113</v>
      </c>
      <c r="X236" t="s">
        <v>174</v>
      </c>
      <c r="Y236" s="6" t="s">
        <v>500</v>
      </c>
      <c r="Z236" s="6">
        <v>1</v>
      </c>
      <c r="AA236" s="6" t="str" cm="1">
        <f t="array" ref="AA236">_xlfn.IFS(Z236&gt;=5,"VERY HIGH",Z236&gt;=4,"HIGH",Z236&gt;=3,"MED",TRUE,"LOW")</f>
        <v>LOW</v>
      </c>
    </row>
    <row r="237" spans="1:27" x14ac:dyDescent="0.25">
      <c r="A237" s="6">
        <v>2550</v>
      </c>
      <c r="B237" s="6" t="s">
        <v>1435</v>
      </c>
      <c r="C237" s="6" t="s">
        <v>1436</v>
      </c>
      <c r="D237" s="1">
        <v>44154</v>
      </c>
      <c r="E237" s="1">
        <v>44503</v>
      </c>
      <c r="F237" t="s">
        <v>1275</v>
      </c>
      <c r="G237" t="s">
        <v>1437</v>
      </c>
      <c r="H237" t="s">
        <v>1438</v>
      </c>
      <c r="I237" s="6" t="s">
        <v>31</v>
      </c>
      <c r="J237" s="6" t="s">
        <v>32</v>
      </c>
      <c r="K237" s="6" t="s">
        <v>67</v>
      </c>
      <c r="L237" t="s">
        <v>89</v>
      </c>
      <c r="M237" s="6" t="s">
        <v>33</v>
      </c>
      <c r="N237" t="s">
        <v>56</v>
      </c>
      <c r="O237" t="s">
        <v>1439</v>
      </c>
      <c r="P237" t="s">
        <v>1279</v>
      </c>
      <c r="Q237" t="s">
        <v>99</v>
      </c>
      <c r="R237" t="s">
        <v>1440</v>
      </c>
      <c r="S237" t="s">
        <v>41</v>
      </c>
      <c r="T237" t="s">
        <v>292</v>
      </c>
      <c r="U237" t="s">
        <v>43</v>
      </c>
      <c r="V237">
        <v>69865</v>
      </c>
      <c r="W237" t="s">
        <v>74</v>
      </c>
      <c r="X237" t="s">
        <v>45</v>
      </c>
      <c r="Y237" s="6" t="s">
        <v>500</v>
      </c>
      <c r="Z237" s="6">
        <v>5</v>
      </c>
      <c r="AA237" s="6" t="str" cm="1">
        <f t="array" ref="AA237">_xlfn.IFS(Z237&gt;=5,"VERY HIGH",Z237&gt;=4,"HIGH",Z237&gt;=3,"MED",TRUE,"LOW")</f>
        <v>VERY HIGH</v>
      </c>
    </row>
    <row r="238" spans="1:27" x14ac:dyDescent="0.25">
      <c r="A238" s="6">
        <v>2551</v>
      </c>
      <c r="B238" s="6" t="s">
        <v>1441</v>
      </c>
      <c r="C238" s="6" t="s">
        <v>1442</v>
      </c>
      <c r="D238" s="1">
        <v>45050</v>
      </c>
      <c r="E238" s="1">
        <v>45109</v>
      </c>
      <c r="F238" t="s">
        <v>1290</v>
      </c>
      <c r="G238" t="s">
        <v>1443</v>
      </c>
      <c r="H238" t="s">
        <v>1444</v>
      </c>
      <c r="I238" s="6" t="s">
        <v>79</v>
      </c>
      <c r="J238" s="6" t="s">
        <v>32</v>
      </c>
      <c r="K238" s="6" t="s">
        <v>35</v>
      </c>
      <c r="L238" t="s">
        <v>54</v>
      </c>
      <c r="M238" s="6" t="s">
        <v>55</v>
      </c>
      <c r="N238" t="s">
        <v>108</v>
      </c>
      <c r="O238" t="s">
        <v>1445</v>
      </c>
      <c r="P238" t="s">
        <v>1279</v>
      </c>
      <c r="Q238" t="s">
        <v>99</v>
      </c>
      <c r="R238" s="2">
        <v>32482</v>
      </c>
      <c r="S238" t="s">
        <v>41</v>
      </c>
      <c r="T238" t="s">
        <v>254</v>
      </c>
      <c r="U238" t="s">
        <v>43</v>
      </c>
      <c r="V238">
        <v>49964</v>
      </c>
      <c r="W238" t="s">
        <v>113</v>
      </c>
      <c r="X238" t="s">
        <v>45</v>
      </c>
      <c r="Y238" s="6" t="s">
        <v>500</v>
      </c>
      <c r="Z238" s="6">
        <v>1</v>
      </c>
      <c r="AA238" s="6" t="str" cm="1">
        <f t="array" ref="AA238">_xlfn.IFS(Z238&gt;=5,"VERY HIGH",Z238&gt;=4,"HIGH",Z238&gt;=3,"MED",TRUE,"LOW")</f>
        <v>LOW</v>
      </c>
    </row>
    <row r="239" spans="1:27" x14ac:dyDescent="0.25">
      <c r="A239" s="6">
        <v>2553</v>
      </c>
      <c r="B239" s="6" t="s">
        <v>1446</v>
      </c>
      <c r="C239" s="6" t="s">
        <v>1447</v>
      </c>
      <c r="D239" s="1">
        <v>44792</v>
      </c>
      <c r="E239" s="1">
        <v>44944</v>
      </c>
      <c r="F239" t="s">
        <v>465</v>
      </c>
      <c r="G239" t="s">
        <v>1448</v>
      </c>
      <c r="H239" t="s">
        <v>1449</v>
      </c>
      <c r="I239" s="6" t="s">
        <v>79</v>
      </c>
      <c r="J239" s="6" t="s">
        <v>32</v>
      </c>
      <c r="K239" s="6" t="s">
        <v>67</v>
      </c>
      <c r="L239" t="s">
        <v>54</v>
      </c>
      <c r="M239" s="6" t="s">
        <v>33</v>
      </c>
      <c r="N239" t="s">
        <v>68</v>
      </c>
      <c r="O239" t="s">
        <v>1450</v>
      </c>
      <c r="P239" t="s">
        <v>427</v>
      </c>
      <c r="Q239" t="s">
        <v>39</v>
      </c>
      <c r="R239" s="2">
        <v>26917</v>
      </c>
      <c r="S239" t="s">
        <v>41</v>
      </c>
      <c r="T239" t="s">
        <v>142</v>
      </c>
      <c r="U239" t="s">
        <v>73</v>
      </c>
      <c r="V239">
        <v>87974</v>
      </c>
      <c r="W239" t="s">
        <v>113</v>
      </c>
      <c r="X239" t="s">
        <v>174</v>
      </c>
      <c r="Y239" s="6" t="s">
        <v>500</v>
      </c>
      <c r="Z239" s="6">
        <v>2</v>
      </c>
      <c r="AA239" s="6" t="str" cm="1">
        <f t="array" ref="AA239">_xlfn.IFS(Z239&gt;=5,"VERY HIGH",Z239&gt;=4,"HIGH",Z239&gt;=3,"MED",TRUE,"LOW")</f>
        <v>LOW</v>
      </c>
    </row>
    <row r="240" spans="1:27" x14ac:dyDescent="0.25">
      <c r="A240" s="6">
        <v>2554</v>
      </c>
      <c r="B240" s="6" t="s">
        <v>1451</v>
      </c>
      <c r="C240" s="6" t="s">
        <v>1452</v>
      </c>
      <c r="D240" s="1">
        <v>44760</v>
      </c>
      <c r="E240" s="1">
        <v>45055</v>
      </c>
      <c r="F240" t="s">
        <v>465</v>
      </c>
      <c r="G240" t="s">
        <v>1453</v>
      </c>
      <c r="H240" t="s">
        <v>1454</v>
      </c>
      <c r="I240" s="6" t="s">
        <v>88</v>
      </c>
      <c r="J240" s="6" t="s">
        <v>32</v>
      </c>
      <c r="K240" s="6" t="s">
        <v>33</v>
      </c>
      <c r="L240" t="s">
        <v>89</v>
      </c>
      <c r="M240" s="6" t="s">
        <v>35</v>
      </c>
      <c r="N240" t="s">
        <v>108</v>
      </c>
      <c r="O240" t="s">
        <v>1455</v>
      </c>
      <c r="P240" t="s">
        <v>427</v>
      </c>
      <c r="Q240" t="s">
        <v>486</v>
      </c>
      <c r="R240" s="2">
        <v>33307</v>
      </c>
      <c r="S240" t="s">
        <v>41</v>
      </c>
      <c r="T240" t="s">
        <v>60</v>
      </c>
      <c r="U240" t="s">
        <v>73</v>
      </c>
      <c r="V240">
        <v>2505</v>
      </c>
      <c r="W240" t="s">
        <v>61</v>
      </c>
      <c r="X240" t="s">
        <v>45</v>
      </c>
      <c r="Y240" s="6" t="s">
        <v>500</v>
      </c>
      <c r="Z240" s="6">
        <v>1</v>
      </c>
      <c r="AA240" s="6" t="str" cm="1">
        <f t="array" ref="AA240">_xlfn.IFS(Z240&gt;=5,"VERY HIGH",Z240&gt;=4,"HIGH",Z240&gt;=3,"MED",TRUE,"LOW")</f>
        <v>LOW</v>
      </c>
    </row>
    <row r="241" spans="1:27" x14ac:dyDescent="0.25">
      <c r="A241" s="6">
        <v>2555</v>
      </c>
      <c r="B241" s="6" t="s">
        <v>1456</v>
      </c>
      <c r="C241" s="6" t="s">
        <v>1457</v>
      </c>
      <c r="D241" s="1">
        <v>43691</v>
      </c>
      <c r="E241" s="1">
        <v>44329</v>
      </c>
      <c r="F241" t="s">
        <v>1283</v>
      </c>
      <c r="G241" t="s">
        <v>1458</v>
      </c>
      <c r="H241" t="s">
        <v>1459</v>
      </c>
      <c r="I241" s="6" t="s">
        <v>133</v>
      </c>
      <c r="J241" s="6" t="s">
        <v>32</v>
      </c>
      <c r="K241" s="6" t="s">
        <v>35</v>
      </c>
      <c r="L241" t="s">
        <v>89</v>
      </c>
      <c r="M241" s="6" t="s">
        <v>55</v>
      </c>
      <c r="N241" t="s">
        <v>68</v>
      </c>
      <c r="O241" t="s">
        <v>1460</v>
      </c>
      <c r="P241" t="s">
        <v>427</v>
      </c>
      <c r="Q241" t="s">
        <v>493</v>
      </c>
      <c r="R241" t="s">
        <v>1461</v>
      </c>
      <c r="S241" t="s">
        <v>41</v>
      </c>
      <c r="T241" t="s">
        <v>72</v>
      </c>
      <c r="U241" t="s">
        <v>73</v>
      </c>
      <c r="V241">
        <v>6633</v>
      </c>
      <c r="W241" t="s">
        <v>113</v>
      </c>
      <c r="X241" t="s">
        <v>45</v>
      </c>
      <c r="Y241" s="6" t="s">
        <v>500</v>
      </c>
      <c r="Z241" s="6">
        <v>2</v>
      </c>
      <c r="AA241" s="6" t="str" cm="1">
        <f t="array" ref="AA241">_xlfn.IFS(Z241&gt;=5,"VERY HIGH",Z241&gt;=4,"HIGH",Z241&gt;=3,"MED",TRUE,"LOW")</f>
        <v>LOW</v>
      </c>
    </row>
    <row r="242" spans="1:27" x14ac:dyDescent="0.25">
      <c r="A242" s="6">
        <v>2556</v>
      </c>
      <c r="B242" s="6" t="s">
        <v>1462</v>
      </c>
      <c r="C242" s="6" t="s">
        <v>1463</v>
      </c>
      <c r="D242" s="1">
        <v>44175</v>
      </c>
      <c r="E242" s="1">
        <v>44711</v>
      </c>
      <c r="F242" t="s">
        <v>663</v>
      </c>
      <c r="G242" t="s">
        <v>1464</v>
      </c>
      <c r="H242" t="s">
        <v>1465</v>
      </c>
      <c r="I242" s="6" t="s">
        <v>179</v>
      </c>
      <c r="J242" s="6" t="s">
        <v>32</v>
      </c>
      <c r="K242" s="6" t="s">
        <v>33</v>
      </c>
      <c r="L242" t="s">
        <v>89</v>
      </c>
      <c r="M242" s="6" t="s">
        <v>35</v>
      </c>
      <c r="N242" t="s">
        <v>108</v>
      </c>
      <c r="O242" t="s">
        <v>1466</v>
      </c>
      <c r="P242" t="s">
        <v>667</v>
      </c>
      <c r="Q242" t="s">
        <v>627</v>
      </c>
      <c r="R242" t="s">
        <v>1467</v>
      </c>
      <c r="S242" t="s">
        <v>41</v>
      </c>
      <c r="T242" t="s">
        <v>254</v>
      </c>
      <c r="U242" t="s">
        <v>73</v>
      </c>
      <c r="V242">
        <v>73638</v>
      </c>
      <c r="W242" t="s">
        <v>74</v>
      </c>
      <c r="X242" t="s">
        <v>62</v>
      </c>
      <c r="Y242" s="6" t="s">
        <v>500</v>
      </c>
      <c r="Z242" s="6">
        <v>2</v>
      </c>
      <c r="AA242" s="6" t="str" cm="1">
        <f t="array" ref="AA242">_xlfn.IFS(Z242&gt;=5,"VERY HIGH",Z242&gt;=4,"HIGH",Z242&gt;=3,"MED",TRUE,"LOW")</f>
        <v>LOW</v>
      </c>
    </row>
    <row r="243" spans="1:27" x14ac:dyDescent="0.25">
      <c r="A243" s="6">
        <v>2558</v>
      </c>
      <c r="B243" s="6" t="s">
        <v>1468</v>
      </c>
      <c r="C243" s="6" t="s">
        <v>1469</v>
      </c>
      <c r="D243" s="1">
        <v>44519</v>
      </c>
      <c r="E243" s="1">
        <v>44557</v>
      </c>
      <c r="F243" t="s">
        <v>1275</v>
      </c>
      <c r="G243" t="s">
        <v>1470</v>
      </c>
      <c r="H243" t="s">
        <v>1471</v>
      </c>
      <c r="I243" s="6" t="s">
        <v>31</v>
      </c>
      <c r="J243" s="6" t="s">
        <v>32</v>
      </c>
      <c r="K243" s="6" t="s">
        <v>35</v>
      </c>
      <c r="L243" t="s">
        <v>54</v>
      </c>
      <c r="M243" s="6" t="s">
        <v>35</v>
      </c>
      <c r="N243" t="s">
        <v>56</v>
      </c>
      <c r="O243" t="s">
        <v>1472</v>
      </c>
      <c r="P243" t="s">
        <v>1279</v>
      </c>
      <c r="Q243" t="s">
        <v>81</v>
      </c>
      <c r="R243" t="s">
        <v>1473</v>
      </c>
      <c r="S243" t="s">
        <v>41</v>
      </c>
      <c r="T243" t="s">
        <v>391</v>
      </c>
      <c r="U243" t="s">
        <v>43</v>
      </c>
      <c r="V243">
        <v>87152</v>
      </c>
      <c r="W243" t="s">
        <v>101</v>
      </c>
      <c r="X243" t="s">
        <v>45</v>
      </c>
      <c r="Y243" s="6" t="s">
        <v>500</v>
      </c>
      <c r="Z243" s="6">
        <v>4</v>
      </c>
      <c r="AA243" s="6" t="str" cm="1">
        <f t="array" ref="AA243">_xlfn.IFS(Z243&gt;=5,"VERY HIGH",Z243&gt;=4,"HIGH",Z243&gt;=3,"MED",TRUE,"LOW")</f>
        <v>HIGH</v>
      </c>
    </row>
    <row r="244" spans="1:27" x14ac:dyDescent="0.25">
      <c r="A244" s="6">
        <v>2560</v>
      </c>
      <c r="B244" s="6" t="s">
        <v>1474</v>
      </c>
      <c r="C244" s="6" t="s">
        <v>1475</v>
      </c>
      <c r="D244" s="1">
        <v>44377</v>
      </c>
      <c r="E244" s="1">
        <v>44405</v>
      </c>
      <c r="F244" t="s">
        <v>455</v>
      </c>
      <c r="G244" t="s">
        <v>1476</v>
      </c>
      <c r="H244" t="s">
        <v>1477</v>
      </c>
      <c r="I244" s="6" t="s">
        <v>31</v>
      </c>
      <c r="J244" s="6" t="s">
        <v>32</v>
      </c>
      <c r="K244" s="6" t="s">
        <v>33</v>
      </c>
      <c r="L244" t="s">
        <v>89</v>
      </c>
      <c r="M244" s="6" t="s">
        <v>33</v>
      </c>
      <c r="N244" t="s">
        <v>108</v>
      </c>
      <c r="O244" t="s">
        <v>1478</v>
      </c>
      <c r="P244" t="s">
        <v>427</v>
      </c>
      <c r="Q244" t="s">
        <v>81</v>
      </c>
      <c r="R244" s="2">
        <v>28246</v>
      </c>
      <c r="S244" t="s">
        <v>41</v>
      </c>
      <c r="T244" t="s">
        <v>428</v>
      </c>
      <c r="U244" t="s">
        <v>73</v>
      </c>
      <c r="V244">
        <v>43352</v>
      </c>
      <c r="W244" t="s">
        <v>44</v>
      </c>
      <c r="X244" t="s">
        <v>45</v>
      </c>
      <c r="Y244" s="6" t="s">
        <v>500</v>
      </c>
      <c r="Z244" s="6">
        <v>4</v>
      </c>
      <c r="AA244" s="6" t="str" cm="1">
        <f t="array" ref="AA244">_xlfn.IFS(Z244&gt;=5,"VERY HIGH",Z244&gt;=4,"HIGH",Z244&gt;=3,"MED",TRUE,"LOW")</f>
        <v>HIGH</v>
      </c>
    </row>
    <row r="245" spans="1:27" x14ac:dyDescent="0.25">
      <c r="A245" s="6">
        <v>2562</v>
      </c>
      <c r="B245" s="6" t="s">
        <v>1479</v>
      </c>
      <c r="C245" s="6" t="s">
        <v>1480</v>
      </c>
      <c r="D245" s="1">
        <v>44298</v>
      </c>
      <c r="E245" s="1">
        <v>44991</v>
      </c>
      <c r="F245" t="s">
        <v>465</v>
      </c>
      <c r="G245" t="s">
        <v>1481</v>
      </c>
      <c r="H245" t="s">
        <v>1482</v>
      </c>
      <c r="I245" s="6" t="s">
        <v>88</v>
      </c>
      <c r="J245" s="6" t="s">
        <v>32</v>
      </c>
      <c r="K245" s="6" t="s">
        <v>67</v>
      </c>
      <c r="L245" t="s">
        <v>54</v>
      </c>
      <c r="M245" s="6" t="s">
        <v>35</v>
      </c>
      <c r="N245" t="s">
        <v>36</v>
      </c>
      <c r="O245" t="s">
        <v>1483</v>
      </c>
      <c r="P245" t="s">
        <v>427</v>
      </c>
      <c r="Q245" t="s">
        <v>81</v>
      </c>
      <c r="R245" t="s">
        <v>1484</v>
      </c>
      <c r="S245" t="s">
        <v>41</v>
      </c>
      <c r="T245" t="s">
        <v>112</v>
      </c>
      <c r="U245" t="s">
        <v>73</v>
      </c>
      <c r="V245">
        <v>83544</v>
      </c>
      <c r="W245" t="s">
        <v>113</v>
      </c>
      <c r="X245" t="s">
        <v>62</v>
      </c>
      <c r="Y245" s="6" t="s">
        <v>500</v>
      </c>
      <c r="Z245" s="6">
        <v>4</v>
      </c>
      <c r="AA245" s="6" t="str" cm="1">
        <f t="array" ref="AA245">_xlfn.IFS(Z245&gt;=5,"VERY HIGH",Z245&gt;=4,"HIGH",Z245&gt;=3,"MED",TRUE,"LOW")</f>
        <v>HIGH</v>
      </c>
    </row>
    <row r="246" spans="1:27" x14ac:dyDescent="0.25">
      <c r="A246" s="6">
        <v>2564</v>
      </c>
      <c r="B246" s="6" t="s">
        <v>681</v>
      </c>
      <c r="C246" s="6" t="s">
        <v>1485</v>
      </c>
      <c r="D246" s="1">
        <v>43769</v>
      </c>
      <c r="E246" s="1">
        <v>43891</v>
      </c>
      <c r="F246" t="s">
        <v>663</v>
      </c>
      <c r="G246" t="s">
        <v>1486</v>
      </c>
      <c r="H246" t="s">
        <v>1487</v>
      </c>
      <c r="I246" s="6" t="s">
        <v>179</v>
      </c>
      <c r="J246" s="6" t="s">
        <v>32</v>
      </c>
      <c r="K246" s="6" t="s">
        <v>67</v>
      </c>
      <c r="L246" t="s">
        <v>54</v>
      </c>
      <c r="M246" s="6" t="s">
        <v>35</v>
      </c>
      <c r="N246" t="s">
        <v>108</v>
      </c>
      <c r="O246" t="s">
        <v>1488</v>
      </c>
      <c r="P246" t="s">
        <v>667</v>
      </c>
      <c r="Q246" t="s">
        <v>99</v>
      </c>
      <c r="R246" s="2">
        <v>35010</v>
      </c>
      <c r="S246" t="s">
        <v>41</v>
      </c>
      <c r="T246" t="s">
        <v>292</v>
      </c>
      <c r="U246" t="s">
        <v>73</v>
      </c>
      <c r="V246">
        <v>36351</v>
      </c>
      <c r="W246" t="s">
        <v>61</v>
      </c>
      <c r="X246" t="s">
        <v>62</v>
      </c>
      <c r="Y246" s="6" t="s">
        <v>500</v>
      </c>
      <c r="Z246" s="6">
        <v>1</v>
      </c>
      <c r="AA246" s="6" t="str" cm="1">
        <f t="array" ref="AA246">_xlfn.IFS(Z246&gt;=5,"VERY HIGH",Z246&gt;=4,"HIGH",Z246&gt;=3,"MED",TRUE,"LOW")</f>
        <v>LOW</v>
      </c>
    </row>
    <row r="247" spans="1:27" x14ac:dyDescent="0.25">
      <c r="A247" s="6">
        <v>2567</v>
      </c>
      <c r="B247" s="6" t="s">
        <v>1489</v>
      </c>
      <c r="C247" s="6" t="s">
        <v>1490</v>
      </c>
      <c r="D247" s="1">
        <v>44917</v>
      </c>
      <c r="E247" s="1">
        <v>45133</v>
      </c>
      <c r="F247" t="s">
        <v>455</v>
      </c>
      <c r="G247" t="s">
        <v>1491</v>
      </c>
      <c r="H247" t="s">
        <v>1492</v>
      </c>
      <c r="I247" s="6" t="s">
        <v>179</v>
      </c>
      <c r="J247" s="6" t="s">
        <v>32</v>
      </c>
      <c r="K247" s="6" t="s">
        <v>35</v>
      </c>
      <c r="L247" t="s">
        <v>54</v>
      </c>
      <c r="M247" s="6" t="s">
        <v>33</v>
      </c>
      <c r="N247" t="s">
        <v>108</v>
      </c>
      <c r="O247" t="s">
        <v>1493</v>
      </c>
      <c r="P247" t="s">
        <v>427</v>
      </c>
      <c r="Q247" t="s">
        <v>81</v>
      </c>
      <c r="R247" t="s">
        <v>1494</v>
      </c>
      <c r="S247" t="s">
        <v>41</v>
      </c>
      <c r="T247" t="s">
        <v>72</v>
      </c>
      <c r="U247" t="s">
        <v>73</v>
      </c>
      <c r="V247">
        <v>51819</v>
      </c>
      <c r="W247" t="s">
        <v>44</v>
      </c>
      <c r="X247" t="s">
        <v>45</v>
      </c>
      <c r="Y247" s="6" t="s">
        <v>500</v>
      </c>
      <c r="Z247" s="6">
        <v>5</v>
      </c>
      <c r="AA247" s="6" t="str" cm="1">
        <f t="array" ref="AA247">_xlfn.IFS(Z247&gt;=5,"VERY HIGH",Z247&gt;=4,"HIGH",Z247&gt;=3,"MED",TRUE,"LOW")</f>
        <v>VERY HIGH</v>
      </c>
    </row>
    <row r="248" spans="1:27" x14ac:dyDescent="0.25">
      <c r="A248" s="6">
        <v>2569</v>
      </c>
      <c r="B248" s="6" t="s">
        <v>114</v>
      </c>
      <c r="C248" s="6" t="s">
        <v>1495</v>
      </c>
      <c r="D248" s="1">
        <v>44476</v>
      </c>
      <c r="E248" s="1">
        <v>44561</v>
      </c>
      <c r="F248" t="s">
        <v>465</v>
      </c>
      <c r="G248" t="s">
        <v>1496</v>
      </c>
      <c r="H248" t="s">
        <v>1497</v>
      </c>
      <c r="I248" s="6" t="s">
        <v>118</v>
      </c>
      <c r="J248" s="6" t="s">
        <v>32</v>
      </c>
      <c r="K248" s="6" t="s">
        <v>35</v>
      </c>
      <c r="L248" t="s">
        <v>34</v>
      </c>
      <c r="M248" s="6" t="s">
        <v>55</v>
      </c>
      <c r="N248" t="s">
        <v>36</v>
      </c>
      <c r="O248" t="s">
        <v>1498</v>
      </c>
      <c r="P248" t="s">
        <v>427</v>
      </c>
      <c r="Q248" t="s">
        <v>99</v>
      </c>
      <c r="R248" t="s">
        <v>1499</v>
      </c>
      <c r="S248" t="s">
        <v>41</v>
      </c>
      <c r="T248" t="s">
        <v>142</v>
      </c>
      <c r="U248" t="s">
        <v>73</v>
      </c>
      <c r="V248">
        <v>53854</v>
      </c>
      <c r="W248" t="s">
        <v>44</v>
      </c>
      <c r="X248" t="s">
        <v>102</v>
      </c>
      <c r="Y248" s="6" t="s">
        <v>500</v>
      </c>
      <c r="Z248" s="6">
        <v>2</v>
      </c>
      <c r="AA248" s="6" t="str" cm="1">
        <f t="array" ref="AA248">_xlfn.IFS(Z248&gt;=5,"VERY HIGH",Z248&gt;=4,"HIGH",Z248&gt;=3,"MED",TRUE,"LOW")</f>
        <v>LOW</v>
      </c>
    </row>
    <row r="249" spans="1:27" x14ac:dyDescent="0.25">
      <c r="A249" s="6">
        <v>2570</v>
      </c>
      <c r="B249" s="6" t="s">
        <v>1500</v>
      </c>
      <c r="C249" s="6" t="s">
        <v>534</v>
      </c>
      <c r="D249" s="1">
        <v>43632</v>
      </c>
      <c r="E249" s="1">
        <v>45067</v>
      </c>
      <c r="F249" t="s">
        <v>1283</v>
      </c>
      <c r="G249" t="s">
        <v>1501</v>
      </c>
      <c r="H249" t="s">
        <v>1502</v>
      </c>
      <c r="I249" s="6" t="s">
        <v>79</v>
      </c>
      <c r="J249" s="6" t="s">
        <v>32</v>
      </c>
      <c r="K249" s="6" t="s">
        <v>67</v>
      </c>
      <c r="L249" t="s">
        <v>89</v>
      </c>
      <c r="M249" s="6" t="s">
        <v>35</v>
      </c>
      <c r="N249" t="s">
        <v>108</v>
      </c>
      <c r="O249" t="s">
        <v>1503</v>
      </c>
      <c r="P249" t="s">
        <v>427</v>
      </c>
      <c r="Q249" t="s">
        <v>81</v>
      </c>
      <c r="R249" t="s">
        <v>1504</v>
      </c>
      <c r="S249" t="s">
        <v>41</v>
      </c>
      <c r="T249" t="s">
        <v>142</v>
      </c>
      <c r="U249" t="s">
        <v>73</v>
      </c>
      <c r="V249">
        <v>60717</v>
      </c>
      <c r="W249" t="s">
        <v>44</v>
      </c>
      <c r="X249" t="s">
        <v>102</v>
      </c>
      <c r="Y249" s="6" t="s">
        <v>500</v>
      </c>
      <c r="Z249" s="6">
        <v>4</v>
      </c>
      <c r="AA249" s="6" t="str" cm="1">
        <f t="array" ref="AA249">_xlfn.IFS(Z249&gt;=5,"VERY HIGH",Z249&gt;=4,"HIGH",Z249&gt;=3,"MED",TRUE,"LOW")</f>
        <v>HIGH</v>
      </c>
    </row>
    <row r="250" spans="1:27" x14ac:dyDescent="0.25">
      <c r="A250" s="6">
        <v>2571</v>
      </c>
      <c r="B250" s="6" t="s">
        <v>1025</v>
      </c>
      <c r="C250" s="6" t="s">
        <v>883</v>
      </c>
      <c r="D250" s="1">
        <v>44272</v>
      </c>
      <c r="E250" s="1">
        <v>44812</v>
      </c>
      <c r="F250" t="s">
        <v>1505</v>
      </c>
      <c r="G250" t="s">
        <v>1506</v>
      </c>
      <c r="H250" t="s">
        <v>1507</v>
      </c>
      <c r="I250" s="6" t="s">
        <v>52</v>
      </c>
      <c r="J250" s="6" t="s">
        <v>32</v>
      </c>
      <c r="K250" s="6" t="s">
        <v>33</v>
      </c>
      <c r="L250" t="s">
        <v>89</v>
      </c>
      <c r="M250" s="6" t="s">
        <v>35</v>
      </c>
      <c r="N250" t="s">
        <v>36</v>
      </c>
      <c r="O250" t="s">
        <v>1508</v>
      </c>
      <c r="P250" t="s">
        <v>427</v>
      </c>
      <c r="Q250" t="s">
        <v>81</v>
      </c>
      <c r="R250" s="2">
        <v>32814</v>
      </c>
      <c r="S250" t="s">
        <v>41</v>
      </c>
      <c r="T250" t="s">
        <v>112</v>
      </c>
      <c r="U250" t="s">
        <v>43</v>
      </c>
      <c r="V250">
        <v>30960</v>
      </c>
      <c r="W250" t="s">
        <v>101</v>
      </c>
      <c r="X250" t="s">
        <v>174</v>
      </c>
      <c r="Y250" s="6" t="s">
        <v>500</v>
      </c>
      <c r="Z250" s="6">
        <v>2</v>
      </c>
      <c r="AA250" s="6" t="str" cm="1">
        <f t="array" ref="AA250">_xlfn.IFS(Z250&gt;=5,"VERY HIGH",Z250&gt;=4,"HIGH",Z250&gt;=3,"MED",TRUE,"LOW")</f>
        <v>LOW</v>
      </c>
    </row>
    <row r="251" spans="1:27" x14ac:dyDescent="0.25">
      <c r="A251" s="6">
        <v>2572</v>
      </c>
      <c r="B251" s="6" t="s">
        <v>1509</v>
      </c>
      <c r="C251" s="6" t="s">
        <v>1510</v>
      </c>
      <c r="D251" s="1">
        <v>44780</v>
      </c>
      <c r="E251" s="1">
        <v>45042</v>
      </c>
      <c r="F251" t="s">
        <v>1317</v>
      </c>
      <c r="G251" t="s">
        <v>1511</v>
      </c>
      <c r="H251" t="s">
        <v>1512</v>
      </c>
      <c r="I251" s="6" t="s">
        <v>200</v>
      </c>
      <c r="J251" s="6" t="s">
        <v>32</v>
      </c>
      <c r="K251" s="6" t="s">
        <v>67</v>
      </c>
      <c r="L251" t="s">
        <v>89</v>
      </c>
      <c r="M251" s="6" t="s">
        <v>55</v>
      </c>
      <c r="N251" t="s">
        <v>68</v>
      </c>
      <c r="O251" t="s">
        <v>1513</v>
      </c>
      <c r="P251" t="s">
        <v>427</v>
      </c>
      <c r="Q251" t="s">
        <v>110</v>
      </c>
      <c r="R251" t="s">
        <v>1514</v>
      </c>
      <c r="S251" t="s">
        <v>41</v>
      </c>
      <c r="T251" t="s">
        <v>112</v>
      </c>
      <c r="U251" t="s">
        <v>73</v>
      </c>
      <c r="V251">
        <v>81338</v>
      </c>
      <c r="W251" t="s">
        <v>101</v>
      </c>
      <c r="X251" t="s">
        <v>45</v>
      </c>
      <c r="Y251" s="6" t="s">
        <v>500</v>
      </c>
      <c r="Z251" s="6">
        <v>4</v>
      </c>
      <c r="AA251" s="6" t="str" cm="1">
        <f t="array" ref="AA251">_xlfn.IFS(Z251&gt;=5,"VERY HIGH",Z251&gt;=4,"HIGH",Z251&gt;=3,"MED",TRUE,"LOW")</f>
        <v>HIGH</v>
      </c>
    </row>
    <row r="252" spans="1:27" x14ac:dyDescent="0.25">
      <c r="A252" s="6">
        <v>2573</v>
      </c>
      <c r="B252" s="6" t="s">
        <v>1515</v>
      </c>
      <c r="C252" s="6" t="s">
        <v>1516</v>
      </c>
      <c r="D252" s="1">
        <v>43847</v>
      </c>
      <c r="E252" s="1">
        <v>44985</v>
      </c>
      <c r="F252" t="s">
        <v>1517</v>
      </c>
      <c r="G252" t="s">
        <v>1518</v>
      </c>
      <c r="H252" t="s">
        <v>1519</v>
      </c>
      <c r="I252" s="6" t="s">
        <v>79</v>
      </c>
      <c r="J252" s="6" t="s">
        <v>53</v>
      </c>
      <c r="K252" s="6" t="s">
        <v>67</v>
      </c>
      <c r="L252" t="s">
        <v>89</v>
      </c>
      <c r="M252" s="6" t="s">
        <v>55</v>
      </c>
      <c r="N252" t="s">
        <v>108</v>
      </c>
      <c r="O252" t="s">
        <v>1520</v>
      </c>
      <c r="P252" t="s">
        <v>667</v>
      </c>
      <c r="Q252" t="s">
        <v>81</v>
      </c>
      <c r="R252" s="2">
        <v>31809</v>
      </c>
      <c r="S252" t="s">
        <v>1521</v>
      </c>
      <c r="T252" t="s">
        <v>142</v>
      </c>
      <c r="U252" t="s">
        <v>43</v>
      </c>
      <c r="V252">
        <v>21851</v>
      </c>
      <c r="W252" t="s">
        <v>44</v>
      </c>
      <c r="X252" t="s">
        <v>174</v>
      </c>
      <c r="Y252" s="6" t="s">
        <v>500</v>
      </c>
      <c r="Z252" s="6">
        <v>4</v>
      </c>
      <c r="AA252" s="6" t="str" cm="1">
        <f t="array" ref="AA252">_xlfn.IFS(Z252&gt;=5,"VERY HIGH",Z252&gt;=4,"HIGH",Z252&gt;=3,"MED",TRUE,"LOW")</f>
        <v>HIGH</v>
      </c>
    </row>
    <row r="253" spans="1:27" x14ac:dyDescent="0.25">
      <c r="A253" s="6">
        <v>2574</v>
      </c>
      <c r="B253" s="6" t="s">
        <v>1522</v>
      </c>
      <c r="C253" s="6" t="s">
        <v>1523</v>
      </c>
      <c r="D253" s="1">
        <v>44723</v>
      </c>
      <c r="E253" s="1">
        <v>44977</v>
      </c>
      <c r="F253" t="s">
        <v>1517</v>
      </c>
      <c r="G253" t="s">
        <v>1524</v>
      </c>
      <c r="H253" t="s">
        <v>1525</v>
      </c>
      <c r="I253" s="6" t="s">
        <v>107</v>
      </c>
      <c r="J253" s="6" t="s">
        <v>32</v>
      </c>
      <c r="K253" s="6" t="s">
        <v>35</v>
      </c>
      <c r="L253" t="s">
        <v>34</v>
      </c>
      <c r="M253" s="6" t="s">
        <v>35</v>
      </c>
      <c r="N253" t="s">
        <v>56</v>
      </c>
      <c r="O253" t="s">
        <v>1526</v>
      </c>
      <c r="P253" t="s">
        <v>667</v>
      </c>
      <c r="Q253" t="s">
        <v>127</v>
      </c>
      <c r="R253" t="s">
        <v>1527</v>
      </c>
      <c r="S253" t="s">
        <v>1528</v>
      </c>
      <c r="T253" t="s">
        <v>60</v>
      </c>
      <c r="U253" t="s">
        <v>73</v>
      </c>
      <c r="V253">
        <v>84111</v>
      </c>
      <c r="W253" t="s">
        <v>61</v>
      </c>
      <c r="X253" t="s">
        <v>45</v>
      </c>
      <c r="Y253" s="6" t="s">
        <v>500</v>
      </c>
      <c r="Z253" s="6">
        <v>2</v>
      </c>
      <c r="AA253" s="6" t="str" cm="1">
        <f t="array" ref="AA253">_xlfn.IFS(Z253&gt;=5,"VERY HIGH",Z253&gt;=4,"HIGH",Z253&gt;=3,"MED",TRUE,"LOW")</f>
        <v>LOW</v>
      </c>
    </row>
    <row r="254" spans="1:27" x14ac:dyDescent="0.25">
      <c r="A254" s="6">
        <v>2575</v>
      </c>
      <c r="B254" s="6" t="s">
        <v>1529</v>
      </c>
      <c r="C254" s="6" t="s">
        <v>1530</v>
      </c>
      <c r="D254" s="1">
        <v>44258</v>
      </c>
      <c r="E254" s="1">
        <v>44956</v>
      </c>
      <c r="F254" t="s">
        <v>1517</v>
      </c>
      <c r="G254" t="s">
        <v>1531</v>
      </c>
      <c r="H254" t="s">
        <v>1532</v>
      </c>
      <c r="I254" s="6" t="s">
        <v>200</v>
      </c>
      <c r="J254" s="6" t="s">
        <v>32</v>
      </c>
      <c r="K254" s="6" t="s">
        <v>67</v>
      </c>
      <c r="L254" t="s">
        <v>34</v>
      </c>
      <c r="M254" s="6" t="s">
        <v>55</v>
      </c>
      <c r="N254" t="s">
        <v>36</v>
      </c>
      <c r="O254" t="s">
        <v>1533</v>
      </c>
      <c r="P254" t="s">
        <v>667</v>
      </c>
      <c r="Q254" t="s">
        <v>216</v>
      </c>
      <c r="R254" t="s">
        <v>1534</v>
      </c>
      <c r="S254" t="s">
        <v>1535</v>
      </c>
      <c r="T254" t="s">
        <v>234</v>
      </c>
      <c r="U254" t="s">
        <v>73</v>
      </c>
      <c r="V254">
        <v>83706</v>
      </c>
      <c r="W254" t="s">
        <v>113</v>
      </c>
      <c r="X254" t="s">
        <v>45</v>
      </c>
      <c r="Y254" s="6" t="s">
        <v>500</v>
      </c>
      <c r="Z254" s="6">
        <v>4</v>
      </c>
      <c r="AA254" s="6" t="str" cm="1">
        <f t="array" ref="AA254">_xlfn.IFS(Z254&gt;=5,"VERY HIGH",Z254&gt;=4,"HIGH",Z254&gt;=3,"MED",TRUE,"LOW")</f>
        <v>HIGH</v>
      </c>
    </row>
    <row r="255" spans="1:27" x14ac:dyDescent="0.25">
      <c r="A255" s="6">
        <v>2576</v>
      </c>
      <c r="B255" s="6" t="s">
        <v>1536</v>
      </c>
      <c r="C255" s="6" t="s">
        <v>482</v>
      </c>
      <c r="D255" s="1">
        <v>43937</v>
      </c>
      <c r="E255" s="1">
        <v>44270</v>
      </c>
      <c r="F255" t="s">
        <v>1517</v>
      </c>
      <c r="G255" t="s">
        <v>1537</v>
      </c>
      <c r="H255" t="s">
        <v>1538</v>
      </c>
      <c r="I255" s="6" t="s">
        <v>179</v>
      </c>
      <c r="J255" s="6" t="s">
        <v>32</v>
      </c>
      <c r="K255" s="6" t="s">
        <v>67</v>
      </c>
      <c r="L255" t="s">
        <v>54</v>
      </c>
      <c r="M255" s="6" t="s">
        <v>33</v>
      </c>
      <c r="N255" t="s">
        <v>68</v>
      </c>
      <c r="O255" t="s">
        <v>1539</v>
      </c>
      <c r="P255" t="s">
        <v>667</v>
      </c>
      <c r="Q255" t="s">
        <v>260</v>
      </c>
      <c r="R255" t="s">
        <v>1540</v>
      </c>
      <c r="S255" t="s">
        <v>1541</v>
      </c>
      <c r="T255" t="s">
        <v>6</v>
      </c>
      <c r="U255" t="s">
        <v>43</v>
      </c>
      <c r="V255">
        <v>59102</v>
      </c>
      <c r="W255" t="s">
        <v>101</v>
      </c>
      <c r="X255" t="s">
        <v>45</v>
      </c>
      <c r="Y255" s="6" t="s">
        <v>500</v>
      </c>
      <c r="Z255" s="6">
        <v>1</v>
      </c>
      <c r="AA255" s="6" t="str" cm="1">
        <f t="array" ref="AA255">_xlfn.IFS(Z255&gt;=5,"VERY HIGH",Z255&gt;=4,"HIGH",Z255&gt;=3,"MED",TRUE,"LOW")</f>
        <v>LOW</v>
      </c>
    </row>
    <row r="256" spans="1:27" x14ac:dyDescent="0.25">
      <c r="A256" s="6">
        <v>2577</v>
      </c>
      <c r="B256" s="6" t="s">
        <v>1542</v>
      </c>
      <c r="C256" s="6" t="s">
        <v>1543</v>
      </c>
      <c r="D256" s="1">
        <v>44826</v>
      </c>
      <c r="E256" s="1">
        <v>44954</v>
      </c>
      <c r="F256" t="s">
        <v>1517</v>
      </c>
      <c r="G256" t="s">
        <v>1544</v>
      </c>
      <c r="H256" t="s">
        <v>1545</v>
      </c>
      <c r="I256" s="6" t="s">
        <v>200</v>
      </c>
      <c r="J256" s="6" t="s">
        <v>32</v>
      </c>
      <c r="K256" s="6" t="s">
        <v>35</v>
      </c>
      <c r="L256" t="s">
        <v>89</v>
      </c>
      <c r="M256" s="6" t="s">
        <v>55</v>
      </c>
      <c r="N256" t="s">
        <v>108</v>
      </c>
      <c r="O256" t="s">
        <v>1546</v>
      </c>
      <c r="P256" t="s">
        <v>667</v>
      </c>
      <c r="Q256" t="s">
        <v>70</v>
      </c>
      <c r="R256" t="s">
        <v>1547</v>
      </c>
      <c r="S256" t="s">
        <v>1548</v>
      </c>
      <c r="T256" t="s">
        <v>42</v>
      </c>
      <c r="U256" t="s">
        <v>43</v>
      </c>
      <c r="V256">
        <v>98052</v>
      </c>
      <c r="W256" t="s">
        <v>113</v>
      </c>
      <c r="X256" t="s">
        <v>62</v>
      </c>
      <c r="Y256" s="6" t="s">
        <v>500</v>
      </c>
      <c r="Z256" s="6">
        <v>2</v>
      </c>
      <c r="AA256" s="6" t="str" cm="1">
        <f t="array" ref="AA256">_xlfn.IFS(Z256&gt;=5,"VERY HIGH",Z256&gt;=4,"HIGH",Z256&gt;=3,"MED",TRUE,"LOW")</f>
        <v>LOW</v>
      </c>
    </row>
    <row r="257" spans="1:27" x14ac:dyDescent="0.25">
      <c r="A257" s="6">
        <v>2580</v>
      </c>
      <c r="B257" s="6" t="s">
        <v>1549</v>
      </c>
      <c r="C257" s="6" t="s">
        <v>1550</v>
      </c>
      <c r="D257" s="1">
        <v>43950</v>
      </c>
      <c r="E257" s="1">
        <v>44489</v>
      </c>
      <c r="F257" t="s">
        <v>1517</v>
      </c>
      <c r="G257" t="s">
        <v>1551</v>
      </c>
      <c r="H257" t="s">
        <v>1552</v>
      </c>
      <c r="I257" s="6" t="s">
        <v>133</v>
      </c>
      <c r="J257" s="6" t="s">
        <v>32</v>
      </c>
      <c r="K257" s="6" t="s">
        <v>35</v>
      </c>
      <c r="L257" t="s">
        <v>89</v>
      </c>
      <c r="M257" s="6" t="s">
        <v>33</v>
      </c>
      <c r="N257" t="s">
        <v>68</v>
      </c>
      <c r="O257" t="s">
        <v>1553</v>
      </c>
      <c r="P257" t="s">
        <v>667</v>
      </c>
      <c r="Q257" t="s">
        <v>245</v>
      </c>
      <c r="R257" s="2">
        <v>19909</v>
      </c>
      <c r="S257" t="s">
        <v>1554</v>
      </c>
      <c r="T257" t="s">
        <v>373</v>
      </c>
      <c r="U257" t="s">
        <v>73</v>
      </c>
      <c r="V257">
        <v>3062</v>
      </c>
      <c r="W257" t="s">
        <v>74</v>
      </c>
      <c r="X257" t="s">
        <v>102</v>
      </c>
      <c r="Y257" s="6" t="s">
        <v>500</v>
      </c>
      <c r="Z257" s="6">
        <v>2</v>
      </c>
      <c r="AA257" s="6" t="str" cm="1">
        <f t="array" ref="AA257">_xlfn.IFS(Z257&gt;=5,"VERY HIGH",Z257&gt;=4,"HIGH",Z257&gt;=3,"MED",TRUE,"LOW")</f>
        <v>LOW</v>
      </c>
    </row>
    <row r="258" spans="1:27" x14ac:dyDescent="0.25">
      <c r="A258" s="6">
        <v>2587</v>
      </c>
      <c r="B258" s="6" t="s">
        <v>1555</v>
      </c>
      <c r="C258" s="6" t="s">
        <v>828</v>
      </c>
      <c r="D258" s="1">
        <v>43712</v>
      </c>
      <c r="E258" s="1">
        <v>43934</v>
      </c>
      <c r="F258" t="s">
        <v>1517</v>
      </c>
      <c r="G258" t="s">
        <v>1556</v>
      </c>
      <c r="H258" t="s">
        <v>1557</v>
      </c>
      <c r="I258" s="6" t="s">
        <v>79</v>
      </c>
      <c r="J258" s="6" t="s">
        <v>32</v>
      </c>
      <c r="K258" s="6" t="s">
        <v>35</v>
      </c>
      <c r="L258" t="s">
        <v>89</v>
      </c>
      <c r="M258" s="6" t="s">
        <v>33</v>
      </c>
      <c r="N258" t="s">
        <v>56</v>
      </c>
      <c r="O258" t="s">
        <v>1558</v>
      </c>
      <c r="P258" t="s">
        <v>667</v>
      </c>
      <c r="Q258" t="s">
        <v>81</v>
      </c>
      <c r="R258" t="s">
        <v>1559</v>
      </c>
      <c r="S258" t="s">
        <v>41</v>
      </c>
      <c r="T258" t="s">
        <v>112</v>
      </c>
      <c r="U258" t="s">
        <v>73</v>
      </c>
      <c r="V258">
        <v>69470</v>
      </c>
      <c r="W258" t="s">
        <v>113</v>
      </c>
      <c r="X258" t="s">
        <v>45</v>
      </c>
      <c r="Y258" s="6" t="s">
        <v>500</v>
      </c>
      <c r="Z258" s="6">
        <v>5</v>
      </c>
      <c r="AA258" s="6" t="str" cm="1">
        <f t="array" ref="AA258">_xlfn.IFS(Z258&gt;=5,"VERY HIGH",Z258&gt;=4,"HIGH",Z258&gt;=3,"MED",TRUE,"LOW")</f>
        <v>VERY HIGH</v>
      </c>
    </row>
    <row r="259" spans="1:27" x14ac:dyDescent="0.25">
      <c r="A259" s="6">
        <v>2590</v>
      </c>
      <c r="B259" s="6" t="s">
        <v>1560</v>
      </c>
      <c r="C259" s="6" t="s">
        <v>1561</v>
      </c>
      <c r="D259" s="1">
        <v>44939</v>
      </c>
      <c r="E259" s="1">
        <v>44969</v>
      </c>
      <c r="F259" t="s">
        <v>1517</v>
      </c>
      <c r="G259" t="s">
        <v>1562</v>
      </c>
      <c r="H259" t="s">
        <v>1563</v>
      </c>
      <c r="I259" s="6" t="s">
        <v>179</v>
      </c>
      <c r="J259" s="6" t="s">
        <v>32</v>
      </c>
      <c r="K259" s="6" t="s">
        <v>33</v>
      </c>
      <c r="L259" t="s">
        <v>89</v>
      </c>
      <c r="M259" s="6" t="s">
        <v>35</v>
      </c>
      <c r="N259" t="s">
        <v>36</v>
      </c>
      <c r="O259" t="s">
        <v>1564</v>
      </c>
      <c r="P259" t="s">
        <v>667</v>
      </c>
      <c r="Q259" t="s">
        <v>110</v>
      </c>
      <c r="R259" s="2">
        <v>35978</v>
      </c>
      <c r="S259" t="s">
        <v>1565</v>
      </c>
      <c r="T259" t="s">
        <v>60</v>
      </c>
      <c r="U259" t="s">
        <v>73</v>
      </c>
      <c r="V259">
        <v>47626</v>
      </c>
      <c r="W259" t="s">
        <v>101</v>
      </c>
      <c r="X259" t="s">
        <v>62</v>
      </c>
      <c r="Y259" s="6" t="s">
        <v>500</v>
      </c>
      <c r="Z259" s="6">
        <v>5</v>
      </c>
      <c r="AA259" s="6" t="str" cm="1">
        <f t="array" ref="AA259">_xlfn.IFS(Z259&gt;=5,"VERY HIGH",Z259&gt;=4,"HIGH",Z259&gt;=3,"MED",TRUE,"LOW")</f>
        <v>VERY HIGH</v>
      </c>
    </row>
    <row r="260" spans="1:27" x14ac:dyDescent="0.25">
      <c r="A260" s="6">
        <v>2593</v>
      </c>
      <c r="B260" s="6" t="s">
        <v>1566</v>
      </c>
      <c r="C260" s="6" t="s">
        <v>1567</v>
      </c>
      <c r="D260" s="1">
        <v>43435</v>
      </c>
      <c r="E260" s="1">
        <v>44370</v>
      </c>
      <c r="F260" t="s">
        <v>1517</v>
      </c>
      <c r="G260" t="s">
        <v>1568</v>
      </c>
      <c r="H260" t="s">
        <v>1569</v>
      </c>
      <c r="I260" s="6" t="s">
        <v>118</v>
      </c>
      <c r="J260" s="6" t="s">
        <v>32</v>
      </c>
      <c r="K260" s="6" t="s">
        <v>67</v>
      </c>
      <c r="L260" t="s">
        <v>89</v>
      </c>
      <c r="M260" s="6" t="s">
        <v>55</v>
      </c>
      <c r="N260" t="s">
        <v>108</v>
      </c>
      <c r="O260" t="s">
        <v>1570</v>
      </c>
      <c r="P260" t="s">
        <v>667</v>
      </c>
      <c r="Q260" t="s">
        <v>99</v>
      </c>
      <c r="R260" s="2">
        <v>26513</v>
      </c>
      <c r="S260" t="s">
        <v>1571</v>
      </c>
      <c r="T260" t="s">
        <v>142</v>
      </c>
      <c r="U260" t="s">
        <v>73</v>
      </c>
      <c r="V260">
        <v>64576</v>
      </c>
      <c r="W260" t="s">
        <v>113</v>
      </c>
      <c r="X260" t="s">
        <v>45</v>
      </c>
      <c r="Y260" s="6" t="s">
        <v>500</v>
      </c>
      <c r="Z260" s="6">
        <v>1</v>
      </c>
      <c r="AA260" s="6" t="str" cm="1">
        <f t="array" ref="AA260">_xlfn.IFS(Z260&gt;=5,"VERY HIGH",Z260&gt;=4,"HIGH",Z260&gt;=3,"MED",TRUE,"LOW")</f>
        <v>LOW</v>
      </c>
    </row>
    <row r="261" spans="1:27" x14ac:dyDescent="0.25">
      <c r="A261" s="6">
        <v>2596</v>
      </c>
      <c r="B261" s="6" t="s">
        <v>1572</v>
      </c>
      <c r="C261" s="6" t="s">
        <v>715</v>
      </c>
      <c r="D261" s="1">
        <v>44485</v>
      </c>
      <c r="E261" s="1">
        <v>44685</v>
      </c>
      <c r="F261" t="s">
        <v>1517</v>
      </c>
      <c r="G261" t="s">
        <v>1573</v>
      </c>
      <c r="H261" t="s">
        <v>1574</v>
      </c>
      <c r="I261" s="6" t="s">
        <v>31</v>
      </c>
      <c r="J261" s="6" t="s">
        <v>32</v>
      </c>
      <c r="K261" s="6" t="s">
        <v>67</v>
      </c>
      <c r="L261" t="s">
        <v>89</v>
      </c>
      <c r="M261" s="6" t="s">
        <v>35</v>
      </c>
      <c r="N261" t="s">
        <v>108</v>
      </c>
      <c r="O261" t="s">
        <v>1575</v>
      </c>
      <c r="P261" t="s">
        <v>667</v>
      </c>
      <c r="Q261" t="s">
        <v>1241</v>
      </c>
      <c r="R261" t="s">
        <v>1576</v>
      </c>
      <c r="S261" t="s">
        <v>1535</v>
      </c>
      <c r="T261" t="s">
        <v>487</v>
      </c>
      <c r="U261" t="s">
        <v>73</v>
      </c>
      <c r="V261">
        <v>68985</v>
      </c>
      <c r="W261" t="s">
        <v>44</v>
      </c>
      <c r="X261" t="s">
        <v>174</v>
      </c>
      <c r="Y261" s="6" t="s">
        <v>500</v>
      </c>
      <c r="Z261" s="6">
        <v>2</v>
      </c>
      <c r="AA261" s="6" t="str" cm="1">
        <f t="array" ref="AA261">_xlfn.IFS(Z261&gt;=5,"VERY HIGH",Z261&gt;=4,"HIGH",Z261&gt;=3,"MED",TRUE,"LOW")</f>
        <v>LOW</v>
      </c>
    </row>
    <row r="262" spans="1:27" x14ac:dyDescent="0.25">
      <c r="A262" s="6">
        <v>2599</v>
      </c>
      <c r="B262" s="6" t="s">
        <v>1577</v>
      </c>
      <c r="C262" s="6" t="s">
        <v>1578</v>
      </c>
      <c r="D262" s="1">
        <v>44647</v>
      </c>
      <c r="E262" s="1">
        <v>45091</v>
      </c>
      <c r="F262" t="s">
        <v>1579</v>
      </c>
      <c r="G262" t="s">
        <v>1580</v>
      </c>
      <c r="H262" t="s">
        <v>1581</v>
      </c>
      <c r="I262" s="6" t="s">
        <v>133</v>
      </c>
      <c r="J262" s="6" t="s">
        <v>32</v>
      </c>
      <c r="K262" s="6" t="s">
        <v>67</v>
      </c>
      <c r="L262" t="s">
        <v>89</v>
      </c>
      <c r="M262" s="6" t="s">
        <v>55</v>
      </c>
      <c r="N262" t="s">
        <v>108</v>
      </c>
      <c r="O262" t="s">
        <v>1582</v>
      </c>
      <c r="P262" t="s">
        <v>667</v>
      </c>
      <c r="Q262" t="s">
        <v>208</v>
      </c>
      <c r="R262" s="2">
        <v>15652</v>
      </c>
      <c r="S262" t="s">
        <v>1535</v>
      </c>
      <c r="T262" t="s">
        <v>532</v>
      </c>
      <c r="U262" t="s">
        <v>43</v>
      </c>
      <c r="V262">
        <v>40513</v>
      </c>
      <c r="W262" t="s">
        <v>44</v>
      </c>
      <c r="X262" t="s">
        <v>45</v>
      </c>
      <c r="Y262" s="6" t="s">
        <v>500</v>
      </c>
      <c r="Z262" s="6">
        <v>2</v>
      </c>
      <c r="AA262" s="6" t="str" cm="1">
        <f t="array" ref="AA262">_xlfn.IFS(Z262&gt;=5,"VERY HIGH",Z262&gt;=4,"HIGH",Z262&gt;=3,"MED",TRUE,"LOW")</f>
        <v>LOW</v>
      </c>
    </row>
    <row r="263" spans="1:27" x14ac:dyDescent="0.25">
      <c r="A263" s="6">
        <v>2601</v>
      </c>
      <c r="B263" s="6" t="s">
        <v>1583</v>
      </c>
      <c r="C263" s="6" t="s">
        <v>1584</v>
      </c>
      <c r="D263" s="1">
        <v>43798</v>
      </c>
      <c r="E263" s="1">
        <v>43942</v>
      </c>
      <c r="F263" t="s">
        <v>1579</v>
      </c>
      <c r="G263" t="s">
        <v>1585</v>
      </c>
      <c r="H263" t="s">
        <v>1586</v>
      </c>
      <c r="I263" s="6" t="s">
        <v>52</v>
      </c>
      <c r="J263" s="6" t="s">
        <v>32</v>
      </c>
      <c r="K263" s="6" t="s">
        <v>35</v>
      </c>
      <c r="L263" t="s">
        <v>34</v>
      </c>
      <c r="M263" s="6" t="s">
        <v>33</v>
      </c>
      <c r="N263" t="s">
        <v>56</v>
      </c>
      <c r="O263" t="s">
        <v>1587</v>
      </c>
      <c r="P263" t="s">
        <v>667</v>
      </c>
      <c r="Q263" t="s">
        <v>99</v>
      </c>
      <c r="R263" s="2">
        <v>36925</v>
      </c>
      <c r="S263" t="s">
        <v>1548</v>
      </c>
      <c r="T263" t="s">
        <v>142</v>
      </c>
      <c r="U263" t="s">
        <v>43</v>
      </c>
      <c r="V263">
        <v>44158</v>
      </c>
      <c r="W263" t="s">
        <v>61</v>
      </c>
      <c r="X263" t="s">
        <v>45</v>
      </c>
      <c r="Y263" s="6" t="s">
        <v>500</v>
      </c>
      <c r="Z263" s="6">
        <v>1</v>
      </c>
      <c r="AA263" s="6" t="str" cm="1">
        <f t="array" ref="AA263">_xlfn.IFS(Z263&gt;=5,"VERY HIGH",Z263&gt;=4,"HIGH",Z263&gt;=3,"MED",TRUE,"LOW")</f>
        <v>LOW</v>
      </c>
    </row>
    <row r="264" spans="1:27" x14ac:dyDescent="0.25">
      <c r="A264" s="6">
        <v>2602</v>
      </c>
      <c r="B264" s="6" t="s">
        <v>1588</v>
      </c>
      <c r="C264" s="6" t="s">
        <v>777</v>
      </c>
      <c r="D264" s="1">
        <v>43571</v>
      </c>
      <c r="E264" s="1">
        <v>44778</v>
      </c>
      <c r="F264" t="s">
        <v>1589</v>
      </c>
      <c r="G264" t="s">
        <v>1590</v>
      </c>
      <c r="H264" t="s">
        <v>1591</v>
      </c>
      <c r="I264" s="6" t="s">
        <v>107</v>
      </c>
      <c r="J264" s="6" t="s">
        <v>32</v>
      </c>
      <c r="K264" s="6" t="s">
        <v>35</v>
      </c>
      <c r="L264" t="s">
        <v>34</v>
      </c>
      <c r="M264" s="6" t="s">
        <v>35</v>
      </c>
      <c r="N264" t="s">
        <v>56</v>
      </c>
      <c r="O264" t="s">
        <v>1592</v>
      </c>
      <c r="P264" t="s">
        <v>642</v>
      </c>
      <c r="Q264" t="s">
        <v>70</v>
      </c>
      <c r="R264" s="2">
        <v>30140</v>
      </c>
      <c r="S264" t="s">
        <v>41</v>
      </c>
      <c r="T264" t="s">
        <v>121</v>
      </c>
      <c r="U264" t="s">
        <v>43</v>
      </c>
      <c r="V264">
        <v>27947</v>
      </c>
      <c r="W264" t="s">
        <v>113</v>
      </c>
      <c r="X264" t="s">
        <v>45</v>
      </c>
      <c r="Y264" s="6" t="s">
        <v>500</v>
      </c>
      <c r="Z264" s="6">
        <v>2</v>
      </c>
      <c r="AA264" s="6" t="str" cm="1">
        <f t="array" ref="AA264">_xlfn.IFS(Z264&gt;=5,"VERY HIGH",Z264&gt;=4,"HIGH",Z264&gt;=3,"MED",TRUE,"LOW")</f>
        <v>LOW</v>
      </c>
    </row>
    <row r="265" spans="1:27" x14ac:dyDescent="0.25">
      <c r="A265" s="6">
        <v>2603</v>
      </c>
      <c r="B265" s="6" t="s">
        <v>1593</v>
      </c>
      <c r="C265" s="6" t="s">
        <v>1594</v>
      </c>
      <c r="D265" s="1">
        <v>43529</v>
      </c>
      <c r="E265" s="1">
        <v>43750</v>
      </c>
      <c r="F265" t="s">
        <v>1517</v>
      </c>
      <c r="G265" t="s">
        <v>1595</v>
      </c>
      <c r="H265" t="s">
        <v>1596</v>
      </c>
      <c r="I265" s="6" t="s">
        <v>79</v>
      </c>
      <c r="J265" s="6" t="s">
        <v>32</v>
      </c>
      <c r="K265" s="6" t="s">
        <v>33</v>
      </c>
      <c r="L265" t="s">
        <v>89</v>
      </c>
      <c r="M265" s="6" t="s">
        <v>35</v>
      </c>
      <c r="N265" t="s">
        <v>56</v>
      </c>
      <c r="O265" t="s">
        <v>1597</v>
      </c>
      <c r="P265" t="s">
        <v>667</v>
      </c>
      <c r="Q265" t="s">
        <v>216</v>
      </c>
      <c r="R265" s="2">
        <v>36378</v>
      </c>
      <c r="S265" t="s">
        <v>41</v>
      </c>
      <c r="T265" t="s">
        <v>234</v>
      </c>
      <c r="U265" t="s">
        <v>73</v>
      </c>
      <c r="V265">
        <v>18574</v>
      </c>
      <c r="W265" t="s">
        <v>113</v>
      </c>
      <c r="X265" t="s">
        <v>174</v>
      </c>
      <c r="Y265" s="6" t="s">
        <v>500</v>
      </c>
      <c r="Z265" s="6">
        <v>2</v>
      </c>
      <c r="AA265" s="6" t="str" cm="1">
        <f t="array" ref="AA265">_xlfn.IFS(Z265&gt;=5,"VERY HIGH",Z265&gt;=4,"HIGH",Z265&gt;=3,"MED",TRUE,"LOW")</f>
        <v>LOW</v>
      </c>
    </row>
    <row r="266" spans="1:27" x14ac:dyDescent="0.25">
      <c r="A266" s="6">
        <v>2604</v>
      </c>
      <c r="B266" s="6" t="s">
        <v>1598</v>
      </c>
      <c r="C266" s="6" t="s">
        <v>1599</v>
      </c>
      <c r="D266" s="1">
        <v>43454</v>
      </c>
      <c r="E266" s="1">
        <v>43980</v>
      </c>
      <c r="F266" t="s">
        <v>1517</v>
      </c>
      <c r="G266" t="s">
        <v>1600</v>
      </c>
      <c r="H266" t="s">
        <v>1601</v>
      </c>
      <c r="I266" s="6" t="s">
        <v>88</v>
      </c>
      <c r="J266" s="6" t="s">
        <v>32</v>
      </c>
      <c r="K266" s="6" t="s">
        <v>67</v>
      </c>
      <c r="L266" t="s">
        <v>34</v>
      </c>
      <c r="M266" s="6" t="s">
        <v>35</v>
      </c>
      <c r="N266" t="s">
        <v>108</v>
      </c>
      <c r="O266" t="s">
        <v>1602</v>
      </c>
      <c r="P266" t="s">
        <v>667</v>
      </c>
      <c r="Q266" t="s">
        <v>39</v>
      </c>
      <c r="R266" s="2">
        <v>32053</v>
      </c>
      <c r="S266" t="s">
        <v>41</v>
      </c>
      <c r="T266" t="s">
        <v>60</v>
      </c>
      <c r="U266" t="s">
        <v>73</v>
      </c>
      <c r="V266">
        <v>68833</v>
      </c>
      <c r="W266" t="s">
        <v>113</v>
      </c>
      <c r="X266" t="s">
        <v>174</v>
      </c>
      <c r="Y266" s="6" t="s">
        <v>500</v>
      </c>
      <c r="Z266" s="6">
        <v>5</v>
      </c>
      <c r="AA266" s="6" t="str" cm="1">
        <f t="array" ref="AA266">_xlfn.IFS(Z266&gt;=5,"VERY HIGH",Z266&gt;=4,"HIGH",Z266&gt;=3,"MED",TRUE,"LOW")</f>
        <v>VERY HIGH</v>
      </c>
    </row>
    <row r="267" spans="1:27" x14ac:dyDescent="0.25">
      <c r="A267" s="6">
        <v>2605</v>
      </c>
      <c r="B267" s="6" t="s">
        <v>1603</v>
      </c>
      <c r="C267" s="6" t="s">
        <v>1604</v>
      </c>
      <c r="D267" s="1">
        <v>44263</v>
      </c>
      <c r="E267" s="1">
        <v>45075</v>
      </c>
      <c r="F267" t="s">
        <v>1517</v>
      </c>
      <c r="G267" t="s">
        <v>1605</v>
      </c>
      <c r="H267" t="s">
        <v>1606</v>
      </c>
      <c r="I267" s="6" t="s">
        <v>133</v>
      </c>
      <c r="J267" s="6" t="s">
        <v>32</v>
      </c>
      <c r="K267" s="6" t="s">
        <v>35</v>
      </c>
      <c r="L267" t="s">
        <v>34</v>
      </c>
      <c r="M267" s="6" t="s">
        <v>33</v>
      </c>
      <c r="N267" t="s">
        <v>36</v>
      </c>
      <c r="O267" t="s">
        <v>1607</v>
      </c>
      <c r="P267" t="s">
        <v>667</v>
      </c>
      <c r="Q267" t="s">
        <v>70</v>
      </c>
      <c r="R267" s="2">
        <v>25150</v>
      </c>
      <c r="S267" t="s">
        <v>1565</v>
      </c>
      <c r="T267" t="s">
        <v>6</v>
      </c>
      <c r="U267" t="s">
        <v>73</v>
      </c>
      <c r="V267">
        <v>29838</v>
      </c>
      <c r="W267" t="s">
        <v>44</v>
      </c>
      <c r="X267" t="s">
        <v>62</v>
      </c>
      <c r="Y267" s="6" t="s">
        <v>500</v>
      </c>
      <c r="Z267" s="6">
        <v>4</v>
      </c>
      <c r="AA267" s="6" t="str" cm="1">
        <f t="array" ref="AA267">_xlfn.IFS(Z267&gt;=5,"VERY HIGH",Z267&gt;=4,"HIGH",Z267&gt;=3,"MED",TRUE,"LOW")</f>
        <v>HIGH</v>
      </c>
    </row>
    <row r="268" spans="1:27" x14ac:dyDescent="0.25">
      <c r="A268" s="6">
        <v>2609</v>
      </c>
      <c r="B268" s="6" t="s">
        <v>1608</v>
      </c>
      <c r="C268" s="6" t="s">
        <v>1609</v>
      </c>
      <c r="D268" s="1">
        <v>43805</v>
      </c>
      <c r="E268" s="1">
        <v>44395</v>
      </c>
      <c r="F268" t="s">
        <v>1517</v>
      </c>
      <c r="G268" t="s">
        <v>1610</v>
      </c>
      <c r="H268" t="s">
        <v>1611</v>
      </c>
      <c r="I268" s="6" t="s">
        <v>118</v>
      </c>
      <c r="J268" s="6" t="s">
        <v>32</v>
      </c>
      <c r="K268" s="6" t="s">
        <v>33</v>
      </c>
      <c r="L268" t="s">
        <v>54</v>
      </c>
      <c r="M268" s="6" t="s">
        <v>55</v>
      </c>
      <c r="N268" t="s">
        <v>36</v>
      </c>
      <c r="O268" t="s">
        <v>1612</v>
      </c>
      <c r="P268" t="s">
        <v>667</v>
      </c>
      <c r="Q268" t="s">
        <v>260</v>
      </c>
      <c r="R268" t="s">
        <v>1613</v>
      </c>
      <c r="S268" t="s">
        <v>1571</v>
      </c>
      <c r="T268" t="s">
        <v>487</v>
      </c>
      <c r="U268" t="s">
        <v>73</v>
      </c>
      <c r="V268">
        <v>55114</v>
      </c>
      <c r="W268" t="s">
        <v>101</v>
      </c>
      <c r="X268" t="s">
        <v>45</v>
      </c>
      <c r="Y268" s="6" t="s">
        <v>500</v>
      </c>
      <c r="Z268" s="6">
        <v>2</v>
      </c>
      <c r="AA268" s="6" t="str" cm="1">
        <f t="array" ref="AA268">_xlfn.IFS(Z268&gt;=5,"VERY HIGH",Z268&gt;=4,"HIGH",Z268&gt;=3,"MED",TRUE,"LOW")</f>
        <v>LOW</v>
      </c>
    </row>
    <row r="269" spans="1:27" x14ac:dyDescent="0.25">
      <c r="A269" s="6">
        <v>2610</v>
      </c>
      <c r="B269" s="6" t="s">
        <v>1340</v>
      </c>
      <c r="C269" s="6" t="s">
        <v>1614</v>
      </c>
      <c r="D269" s="1">
        <v>44827</v>
      </c>
      <c r="E269" s="1">
        <v>44951</v>
      </c>
      <c r="F269" t="s">
        <v>1517</v>
      </c>
      <c r="G269" t="s">
        <v>1615</v>
      </c>
      <c r="H269" t="s">
        <v>1616</v>
      </c>
      <c r="I269" s="6" t="s">
        <v>239</v>
      </c>
      <c r="J269" s="6" t="s">
        <v>32</v>
      </c>
      <c r="K269" s="6" t="s">
        <v>35</v>
      </c>
      <c r="L269" t="s">
        <v>54</v>
      </c>
      <c r="M269" s="6" t="s">
        <v>35</v>
      </c>
      <c r="N269" t="s">
        <v>36</v>
      </c>
      <c r="O269" t="s">
        <v>1617</v>
      </c>
      <c r="P269" t="s">
        <v>667</v>
      </c>
      <c r="Q269" t="s">
        <v>99</v>
      </c>
      <c r="R269" t="s">
        <v>1618</v>
      </c>
      <c r="S269" t="s">
        <v>1571</v>
      </c>
      <c r="T269" t="s">
        <v>72</v>
      </c>
      <c r="U269" t="s">
        <v>73</v>
      </c>
      <c r="V269">
        <v>90224</v>
      </c>
      <c r="W269" t="s">
        <v>74</v>
      </c>
      <c r="X269" t="s">
        <v>45</v>
      </c>
      <c r="Y269" s="6" t="s">
        <v>500</v>
      </c>
      <c r="Z269" s="6">
        <v>2</v>
      </c>
      <c r="AA269" s="6" t="str" cm="1">
        <f t="array" ref="AA269">_xlfn.IFS(Z269&gt;=5,"VERY HIGH",Z269&gt;=4,"HIGH",Z269&gt;=3,"MED",TRUE,"LOW")</f>
        <v>LOW</v>
      </c>
    </row>
    <row r="270" spans="1:27" x14ac:dyDescent="0.25">
      <c r="A270" s="6">
        <v>2611</v>
      </c>
      <c r="B270" s="6" t="s">
        <v>1619</v>
      </c>
      <c r="C270" s="6" t="s">
        <v>1620</v>
      </c>
      <c r="D270" s="1">
        <v>43825</v>
      </c>
      <c r="E270" s="1">
        <v>44716</v>
      </c>
      <c r="F270" t="s">
        <v>1517</v>
      </c>
      <c r="G270" t="s">
        <v>1621</v>
      </c>
      <c r="H270" t="s">
        <v>1622</v>
      </c>
      <c r="I270" s="6" t="s">
        <v>200</v>
      </c>
      <c r="J270" s="6" t="s">
        <v>32</v>
      </c>
      <c r="K270" s="6" t="s">
        <v>33</v>
      </c>
      <c r="L270" t="s">
        <v>89</v>
      </c>
      <c r="M270" s="6" t="s">
        <v>55</v>
      </c>
      <c r="N270" t="s">
        <v>108</v>
      </c>
      <c r="O270" t="s">
        <v>1623</v>
      </c>
      <c r="P270" t="s">
        <v>667</v>
      </c>
      <c r="Q270" t="s">
        <v>70</v>
      </c>
      <c r="R270" t="s">
        <v>1624</v>
      </c>
      <c r="S270" t="s">
        <v>1571</v>
      </c>
      <c r="T270" t="s">
        <v>254</v>
      </c>
      <c r="U270" t="s">
        <v>73</v>
      </c>
      <c r="V270">
        <v>22260</v>
      </c>
      <c r="W270" t="s">
        <v>44</v>
      </c>
      <c r="X270" t="s">
        <v>45</v>
      </c>
      <c r="Y270" s="6" t="s">
        <v>500</v>
      </c>
      <c r="Z270" s="6">
        <v>2</v>
      </c>
      <c r="AA270" s="6" t="str" cm="1">
        <f t="array" ref="AA270">_xlfn.IFS(Z270&gt;=5,"VERY HIGH",Z270&gt;=4,"HIGH",Z270&gt;=3,"MED",TRUE,"LOW")</f>
        <v>LOW</v>
      </c>
    </row>
    <row r="271" spans="1:27" x14ac:dyDescent="0.25">
      <c r="A271" s="6">
        <v>2612</v>
      </c>
      <c r="B271" s="6" t="s">
        <v>1625</v>
      </c>
      <c r="C271" s="6" t="s">
        <v>1626</v>
      </c>
      <c r="D271" s="1">
        <v>43339</v>
      </c>
      <c r="E271" s="1">
        <v>43818</v>
      </c>
      <c r="F271" t="s">
        <v>1517</v>
      </c>
      <c r="G271" t="s">
        <v>1627</v>
      </c>
      <c r="H271" t="s">
        <v>1628</v>
      </c>
      <c r="I271" s="6" t="s">
        <v>31</v>
      </c>
      <c r="J271" s="6" t="s">
        <v>32</v>
      </c>
      <c r="K271" s="6" t="s">
        <v>33</v>
      </c>
      <c r="L271" t="s">
        <v>54</v>
      </c>
      <c r="M271" s="6" t="s">
        <v>33</v>
      </c>
      <c r="N271" t="s">
        <v>36</v>
      </c>
      <c r="O271" t="s">
        <v>1629</v>
      </c>
      <c r="P271" t="s">
        <v>667</v>
      </c>
      <c r="Q271" t="s">
        <v>81</v>
      </c>
      <c r="R271" s="2">
        <v>23018</v>
      </c>
      <c r="S271" t="s">
        <v>1535</v>
      </c>
      <c r="T271" t="s">
        <v>92</v>
      </c>
      <c r="U271" t="s">
        <v>73</v>
      </c>
      <c r="V271">
        <v>95112</v>
      </c>
      <c r="W271" t="s">
        <v>74</v>
      </c>
      <c r="X271" t="s">
        <v>62</v>
      </c>
      <c r="Y271" s="6" t="s">
        <v>500</v>
      </c>
      <c r="Z271" s="6">
        <v>4</v>
      </c>
      <c r="AA271" s="6" t="str" cm="1">
        <f t="array" ref="AA271">_xlfn.IFS(Z271&gt;=5,"VERY HIGH",Z271&gt;=4,"HIGH",Z271&gt;=3,"MED",TRUE,"LOW")</f>
        <v>HIGH</v>
      </c>
    </row>
    <row r="272" spans="1:27" x14ac:dyDescent="0.25">
      <c r="A272" s="6">
        <v>2613</v>
      </c>
      <c r="B272" s="6" t="s">
        <v>1630</v>
      </c>
      <c r="C272" s="6" t="s">
        <v>944</v>
      </c>
      <c r="D272" s="1">
        <v>44907</v>
      </c>
      <c r="E272" s="1">
        <v>44992</v>
      </c>
      <c r="F272" t="s">
        <v>1517</v>
      </c>
      <c r="G272" t="s">
        <v>1631</v>
      </c>
      <c r="H272" t="s">
        <v>1632</v>
      </c>
      <c r="I272" s="6" t="s">
        <v>79</v>
      </c>
      <c r="J272" s="6" t="s">
        <v>32</v>
      </c>
      <c r="K272" s="6" t="s">
        <v>33</v>
      </c>
      <c r="L272" t="s">
        <v>54</v>
      </c>
      <c r="M272" s="6" t="s">
        <v>35</v>
      </c>
      <c r="N272" t="s">
        <v>68</v>
      </c>
      <c r="O272" t="s">
        <v>1633</v>
      </c>
      <c r="P272" t="s">
        <v>667</v>
      </c>
      <c r="Q272" t="s">
        <v>627</v>
      </c>
      <c r="R272" t="s">
        <v>1634</v>
      </c>
      <c r="S272" t="s">
        <v>1535</v>
      </c>
      <c r="T272" t="s">
        <v>83</v>
      </c>
      <c r="U272" t="s">
        <v>73</v>
      </c>
      <c r="V272">
        <v>13814</v>
      </c>
      <c r="W272" t="s">
        <v>44</v>
      </c>
      <c r="X272" t="s">
        <v>102</v>
      </c>
      <c r="Y272" s="6" t="s">
        <v>500</v>
      </c>
      <c r="Z272" s="6">
        <v>5</v>
      </c>
      <c r="AA272" s="6" t="str" cm="1">
        <f t="array" ref="AA272">_xlfn.IFS(Z272&gt;=5,"VERY HIGH",Z272&gt;=4,"HIGH",Z272&gt;=3,"MED",TRUE,"LOW")</f>
        <v>VERY HIGH</v>
      </c>
    </row>
    <row r="273" spans="1:27" x14ac:dyDescent="0.25">
      <c r="A273" s="6">
        <v>2616</v>
      </c>
      <c r="B273" s="6" t="s">
        <v>1635</v>
      </c>
      <c r="C273" s="6" t="s">
        <v>834</v>
      </c>
      <c r="D273" s="1">
        <v>43691</v>
      </c>
      <c r="E273" s="1">
        <v>44808</v>
      </c>
      <c r="F273" t="s">
        <v>1579</v>
      </c>
      <c r="G273" t="s">
        <v>1636</v>
      </c>
      <c r="H273" t="s">
        <v>1637</v>
      </c>
      <c r="I273" s="6" t="s">
        <v>179</v>
      </c>
      <c r="J273" s="6" t="s">
        <v>32</v>
      </c>
      <c r="K273" s="6" t="s">
        <v>35</v>
      </c>
      <c r="L273" t="s">
        <v>89</v>
      </c>
      <c r="M273" s="6" t="s">
        <v>33</v>
      </c>
      <c r="N273" t="s">
        <v>56</v>
      </c>
      <c r="O273" t="s">
        <v>1638</v>
      </c>
      <c r="P273" t="s">
        <v>667</v>
      </c>
      <c r="Q273" t="s">
        <v>110</v>
      </c>
      <c r="R273" t="s">
        <v>1639</v>
      </c>
      <c r="S273" t="s">
        <v>1548</v>
      </c>
      <c r="T273" t="s">
        <v>60</v>
      </c>
      <c r="U273" t="s">
        <v>43</v>
      </c>
      <c r="V273">
        <v>62733</v>
      </c>
      <c r="W273" t="s">
        <v>44</v>
      </c>
      <c r="X273" t="s">
        <v>62</v>
      </c>
      <c r="Y273" s="6" t="s">
        <v>500</v>
      </c>
      <c r="Z273" s="6">
        <v>1</v>
      </c>
      <c r="AA273" s="6" t="str" cm="1">
        <f t="array" ref="AA273">_xlfn.IFS(Z273&gt;=5,"VERY HIGH",Z273&gt;=4,"HIGH",Z273&gt;=3,"MED",TRUE,"LOW")</f>
        <v>LOW</v>
      </c>
    </row>
    <row r="274" spans="1:27" x14ac:dyDescent="0.25">
      <c r="A274" s="6">
        <v>2617</v>
      </c>
      <c r="B274" s="6" t="s">
        <v>1640</v>
      </c>
      <c r="C274" s="6" t="s">
        <v>1641</v>
      </c>
      <c r="D274" s="1">
        <v>44045</v>
      </c>
      <c r="E274" s="1">
        <v>44925</v>
      </c>
      <c r="F274" t="s">
        <v>1579</v>
      </c>
      <c r="G274" t="s">
        <v>1642</v>
      </c>
      <c r="H274" t="s">
        <v>1643</v>
      </c>
      <c r="I274" s="6" t="s">
        <v>52</v>
      </c>
      <c r="J274" s="6" t="s">
        <v>32</v>
      </c>
      <c r="K274" s="6" t="s">
        <v>35</v>
      </c>
      <c r="L274" t="s">
        <v>34</v>
      </c>
      <c r="M274" s="6" t="s">
        <v>35</v>
      </c>
      <c r="N274" t="s">
        <v>36</v>
      </c>
      <c r="O274" t="s">
        <v>1644</v>
      </c>
      <c r="P274" t="s">
        <v>667</v>
      </c>
      <c r="Q274" t="s">
        <v>525</v>
      </c>
      <c r="R274" t="s">
        <v>1645</v>
      </c>
      <c r="S274" t="s">
        <v>1548</v>
      </c>
      <c r="T274" t="s">
        <v>72</v>
      </c>
      <c r="U274" t="s">
        <v>43</v>
      </c>
      <c r="V274">
        <v>78047</v>
      </c>
      <c r="W274" t="s">
        <v>61</v>
      </c>
      <c r="X274" t="s">
        <v>102</v>
      </c>
      <c r="Y274" s="6" t="s">
        <v>500</v>
      </c>
      <c r="Z274" s="6">
        <v>4</v>
      </c>
      <c r="AA274" s="6" t="str" cm="1">
        <f t="array" ref="AA274">_xlfn.IFS(Z274&gt;=5,"VERY HIGH",Z274&gt;=4,"HIGH",Z274&gt;=3,"MED",TRUE,"LOW")</f>
        <v>HIGH</v>
      </c>
    </row>
    <row r="275" spans="1:27" x14ac:dyDescent="0.25">
      <c r="A275" s="6">
        <v>2619</v>
      </c>
      <c r="B275" s="6" t="s">
        <v>1646</v>
      </c>
      <c r="C275" s="6" t="s">
        <v>1442</v>
      </c>
      <c r="D275" s="1">
        <v>43999</v>
      </c>
      <c r="E275" s="1">
        <v>44600</v>
      </c>
      <c r="F275" t="s">
        <v>1517</v>
      </c>
      <c r="G275" t="s">
        <v>1647</v>
      </c>
      <c r="H275" t="s">
        <v>1648</v>
      </c>
      <c r="I275" s="6" t="s">
        <v>31</v>
      </c>
      <c r="J275" s="6" t="s">
        <v>32</v>
      </c>
      <c r="K275" s="6" t="s">
        <v>67</v>
      </c>
      <c r="L275" t="s">
        <v>89</v>
      </c>
      <c r="M275" s="6" t="s">
        <v>55</v>
      </c>
      <c r="N275" t="s">
        <v>56</v>
      </c>
      <c r="O275" t="s">
        <v>1649</v>
      </c>
      <c r="P275" t="s">
        <v>667</v>
      </c>
      <c r="Q275" t="s">
        <v>81</v>
      </c>
      <c r="R275" s="2">
        <v>16957</v>
      </c>
      <c r="S275" t="s">
        <v>41</v>
      </c>
      <c r="T275" t="s">
        <v>142</v>
      </c>
      <c r="U275" t="s">
        <v>73</v>
      </c>
      <c r="V275">
        <v>36412</v>
      </c>
      <c r="W275" t="s">
        <v>61</v>
      </c>
      <c r="X275" t="s">
        <v>174</v>
      </c>
      <c r="Y275" s="6" t="s">
        <v>500</v>
      </c>
      <c r="Z275" s="6">
        <v>5</v>
      </c>
      <c r="AA275" s="6" t="str" cm="1">
        <f t="array" ref="AA275">_xlfn.IFS(Z275&gt;=5,"VERY HIGH",Z275&gt;=4,"HIGH",Z275&gt;=3,"MED",TRUE,"LOW")</f>
        <v>VERY HIGH</v>
      </c>
    </row>
    <row r="276" spans="1:27" x14ac:dyDescent="0.25">
      <c r="A276" s="6">
        <v>2623</v>
      </c>
      <c r="B276" s="6" t="s">
        <v>1650</v>
      </c>
      <c r="C276" s="6" t="s">
        <v>1651</v>
      </c>
      <c r="D276" s="1">
        <v>43972</v>
      </c>
      <c r="E276" s="1">
        <v>44360</v>
      </c>
      <c r="F276" t="s">
        <v>1517</v>
      </c>
      <c r="G276" t="s">
        <v>1652</v>
      </c>
      <c r="H276" t="s">
        <v>1653</v>
      </c>
      <c r="I276" s="6" t="s">
        <v>179</v>
      </c>
      <c r="J276" s="6" t="s">
        <v>32</v>
      </c>
      <c r="K276" s="6" t="s">
        <v>67</v>
      </c>
      <c r="L276" t="s">
        <v>34</v>
      </c>
      <c r="M276" s="6" t="s">
        <v>35</v>
      </c>
      <c r="N276" t="s">
        <v>56</v>
      </c>
      <c r="O276" t="s">
        <v>1654</v>
      </c>
      <c r="P276" t="s">
        <v>667</v>
      </c>
      <c r="Q276" t="s">
        <v>81</v>
      </c>
      <c r="R276" t="s">
        <v>1655</v>
      </c>
      <c r="S276" t="s">
        <v>1565</v>
      </c>
      <c r="T276" t="s">
        <v>446</v>
      </c>
      <c r="U276" t="s">
        <v>73</v>
      </c>
      <c r="V276">
        <v>55592</v>
      </c>
      <c r="W276" t="s">
        <v>101</v>
      </c>
      <c r="X276" t="s">
        <v>174</v>
      </c>
      <c r="Y276" s="6" t="s">
        <v>500</v>
      </c>
      <c r="Z276" s="6">
        <v>2</v>
      </c>
      <c r="AA276" s="6" t="str" cm="1">
        <f t="array" ref="AA276">_xlfn.IFS(Z276&gt;=5,"VERY HIGH",Z276&gt;=4,"HIGH",Z276&gt;=3,"MED",TRUE,"LOW")</f>
        <v>LOW</v>
      </c>
    </row>
    <row r="277" spans="1:27" x14ac:dyDescent="0.25">
      <c r="A277" s="6">
        <v>2624</v>
      </c>
      <c r="B277" s="6" t="s">
        <v>1656</v>
      </c>
      <c r="C277" s="6" t="s">
        <v>1657</v>
      </c>
      <c r="D277" s="1">
        <v>45088</v>
      </c>
      <c r="E277" s="1">
        <v>45135</v>
      </c>
      <c r="F277" t="s">
        <v>1517</v>
      </c>
      <c r="G277" t="s">
        <v>1658</v>
      </c>
      <c r="H277" t="s">
        <v>1659</v>
      </c>
      <c r="I277" s="6" t="s">
        <v>52</v>
      </c>
      <c r="J277" s="6" t="s">
        <v>32</v>
      </c>
      <c r="K277" s="6" t="s">
        <v>33</v>
      </c>
      <c r="L277" t="s">
        <v>34</v>
      </c>
      <c r="M277" s="6" t="s">
        <v>55</v>
      </c>
      <c r="N277" t="s">
        <v>36</v>
      </c>
      <c r="O277" t="s">
        <v>1660</v>
      </c>
      <c r="P277" t="s">
        <v>667</v>
      </c>
      <c r="Q277" t="s">
        <v>70</v>
      </c>
      <c r="R277" t="s">
        <v>1661</v>
      </c>
      <c r="S277" t="s">
        <v>1662</v>
      </c>
      <c r="T277" t="s">
        <v>6</v>
      </c>
      <c r="U277" t="s">
        <v>73</v>
      </c>
      <c r="V277">
        <v>12964</v>
      </c>
      <c r="W277" t="s">
        <v>113</v>
      </c>
      <c r="X277" t="s">
        <v>102</v>
      </c>
      <c r="Y277" s="6" t="s">
        <v>500</v>
      </c>
      <c r="Z277" s="6">
        <v>2</v>
      </c>
      <c r="AA277" s="6" t="str" cm="1">
        <f t="array" ref="AA277">_xlfn.IFS(Z277&gt;=5,"VERY HIGH",Z277&gt;=4,"HIGH",Z277&gt;=3,"MED",TRUE,"LOW")</f>
        <v>LOW</v>
      </c>
    </row>
    <row r="278" spans="1:27" x14ac:dyDescent="0.25">
      <c r="A278" s="6">
        <v>2625</v>
      </c>
      <c r="B278" s="6" t="s">
        <v>1663</v>
      </c>
      <c r="C278" s="6" t="s">
        <v>1664</v>
      </c>
      <c r="D278" s="1">
        <v>44892</v>
      </c>
      <c r="E278" s="1">
        <v>45065</v>
      </c>
      <c r="F278" t="s">
        <v>1517</v>
      </c>
      <c r="G278" t="s">
        <v>1665</v>
      </c>
      <c r="H278" t="s">
        <v>1666</v>
      </c>
      <c r="I278" s="6" t="s">
        <v>107</v>
      </c>
      <c r="J278" s="6" t="s">
        <v>32</v>
      </c>
      <c r="K278" s="6" t="s">
        <v>35</v>
      </c>
      <c r="L278" t="s">
        <v>54</v>
      </c>
      <c r="M278" s="6" t="s">
        <v>35</v>
      </c>
      <c r="N278" t="s">
        <v>36</v>
      </c>
      <c r="O278" t="s">
        <v>1667</v>
      </c>
      <c r="P278" t="s">
        <v>667</v>
      </c>
      <c r="Q278" t="s">
        <v>216</v>
      </c>
      <c r="R278" s="2">
        <v>15960</v>
      </c>
      <c r="S278" t="s">
        <v>1571</v>
      </c>
      <c r="T278" t="s">
        <v>92</v>
      </c>
      <c r="U278" t="s">
        <v>73</v>
      </c>
      <c r="V278">
        <v>88783</v>
      </c>
      <c r="W278" t="s">
        <v>101</v>
      </c>
      <c r="X278" t="s">
        <v>174</v>
      </c>
      <c r="Y278" s="6" t="s">
        <v>500</v>
      </c>
      <c r="Z278" s="6">
        <v>2</v>
      </c>
      <c r="AA278" s="6" t="str" cm="1">
        <f t="array" ref="AA278">_xlfn.IFS(Z278&gt;=5,"VERY HIGH",Z278&gt;=4,"HIGH",Z278&gt;=3,"MED",TRUE,"LOW")</f>
        <v>LOW</v>
      </c>
    </row>
    <row r="279" spans="1:27" x14ac:dyDescent="0.25">
      <c r="A279" s="6">
        <v>2626</v>
      </c>
      <c r="B279" s="6" t="s">
        <v>1668</v>
      </c>
      <c r="C279" s="6" t="s">
        <v>1669</v>
      </c>
      <c r="D279" s="1">
        <v>43892</v>
      </c>
      <c r="E279" s="1">
        <v>44708</v>
      </c>
      <c r="F279" t="s">
        <v>1517</v>
      </c>
      <c r="G279" t="s">
        <v>1670</v>
      </c>
      <c r="H279" t="s">
        <v>1671</v>
      </c>
      <c r="I279" s="6" t="s">
        <v>118</v>
      </c>
      <c r="J279" s="6" t="s">
        <v>32</v>
      </c>
      <c r="K279" s="6" t="s">
        <v>35</v>
      </c>
      <c r="L279" t="s">
        <v>34</v>
      </c>
      <c r="M279" s="6" t="s">
        <v>55</v>
      </c>
      <c r="N279" t="s">
        <v>68</v>
      </c>
      <c r="O279" t="s">
        <v>1672</v>
      </c>
      <c r="P279" t="s">
        <v>667</v>
      </c>
      <c r="Q279" t="s">
        <v>188</v>
      </c>
      <c r="R279" s="2">
        <v>27859</v>
      </c>
      <c r="S279" t="s">
        <v>1571</v>
      </c>
      <c r="T279" t="s">
        <v>254</v>
      </c>
      <c r="U279" t="s">
        <v>73</v>
      </c>
      <c r="V279">
        <v>11087</v>
      </c>
      <c r="W279" t="s">
        <v>101</v>
      </c>
      <c r="X279" t="s">
        <v>45</v>
      </c>
      <c r="Y279" s="6" t="s">
        <v>500</v>
      </c>
      <c r="Z279" s="6">
        <v>4</v>
      </c>
      <c r="AA279" s="6" t="str" cm="1">
        <f t="array" ref="AA279">_xlfn.IFS(Z279&gt;=5,"VERY HIGH",Z279&gt;=4,"HIGH",Z279&gt;=3,"MED",TRUE,"LOW")</f>
        <v>HIGH</v>
      </c>
    </row>
    <row r="280" spans="1:27" x14ac:dyDescent="0.25">
      <c r="A280" s="6">
        <v>2627</v>
      </c>
      <c r="B280" s="6" t="s">
        <v>1673</v>
      </c>
      <c r="C280" s="6" t="s">
        <v>1674</v>
      </c>
      <c r="D280" s="1">
        <v>44955</v>
      </c>
      <c r="E280" s="1">
        <v>45070</v>
      </c>
      <c r="F280" t="s">
        <v>1517</v>
      </c>
      <c r="G280" t="s">
        <v>1675</v>
      </c>
      <c r="H280" t="s">
        <v>1676</v>
      </c>
      <c r="I280" s="6" t="s">
        <v>239</v>
      </c>
      <c r="J280" s="6" t="s">
        <v>32</v>
      </c>
      <c r="K280" s="6" t="s">
        <v>35</v>
      </c>
      <c r="L280" t="s">
        <v>34</v>
      </c>
      <c r="M280" s="6" t="s">
        <v>33</v>
      </c>
      <c r="N280" t="s">
        <v>36</v>
      </c>
      <c r="O280" t="s">
        <v>1677</v>
      </c>
      <c r="P280" t="s">
        <v>667</v>
      </c>
      <c r="Q280" t="s">
        <v>70</v>
      </c>
      <c r="R280" t="s">
        <v>1678</v>
      </c>
      <c r="S280" t="s">
        <v>1571</v>
      </c>
      <c r="T280" t="s">
        <v>72</v>
      </c>
      <c r="U280" t="s">
        <v>73</v>
      </c>
      <c r="V280">
        <v>43552</v>
      </c>
      <c r="W280" t="s">
        <v>113</v>
      </c>
      <c r="X280" t="s">
        <v>174</v>
      </c>
      <c r="Y280" s="6" t="s">
        <v>500</v>
      </c>
      <c r="Z280" s="6">
        <v>4</v>
      </c>
      <c r="AA280" s="6" t="str" cm="1">
        <f t="array" ref="AA280">_xlfn.IFS(Z280&gt;=5,"VERY HIGH",Z280&gt;=4,"HIGH",Z280&gt;=3,"MED",TRUE,"LOW")</f>
        <v>HIGH</v>
      </c>
    </row>
    <row r="281" spans="1:27" x14ac:dyDescent="0.25">
      <c r="A281" s="6">
        <v>2629</v>
      </c>
      <c r="B281" s="6" t="s">
        <v>1679</v>
      </c>
      <c r="C281" s="6" t="s">
        <v>123</v>
      </c>
      <c r="D281" s="1">
        <v>45004</v>
      </c>
      <c r="E281" s="1">
        <v>45118</v>
      </c>
      <c r="F281" t="s">
        <v>1517</v>
      </c>
      <c r="G281" t="s">
        <v>1680</v>
      </c>
      <c r="H281" t="s">
        <v>1681</v>
      </c>
      <c r="I281" s="6" t="s">
        <v>179</v>
      </c>
      <c r="J281" s="6" t="s">
        <v>32</v>
      </c>
      <c r="K281" s="6" t="s">
        <v>67</v>
      </c>
      <c r="L281" t="s">
        <v>54</v>
      </c>
      <c r="M281" s="6" t="s">
        <v>55</v>
      </c>
      <c r="N281" t="s">
        <v>36</v>
      </c>
      <c r="O281" t="s">
        <v>1682</v>
      </c>
      <c r="P281" t="s">
        <v>667</v>
      </c>
      <c r="Q281" t="s">
        <v>172</v>
      </c>
      <c r="R281" s="2">
        <v>27486</v>
      </c>
      <c r="S281" t="s">
        <v>1535</v>
      </c>
      <c r="T281" t="s">
        <v>142</v>
      </c>
      <c r="U281" t="s">
        <v>73</v>
      </c>
      <c r="V281">
        <v>12650</v>
      </c>
      <c r="W281" t="s">
        <v>74</v>
      </c>
      <c r="X281" t="s">
        <v>102</v>
      </c>
      <c r="Y281" s="6" t="s">
        <v>500</v>
      </c>
      <c r="Z281" s="6">
        <v>1</v>
      </c>
      <c r="AA281" s="6" t="str" cm="1">
        <f t="array" ref="AA281">_xlfn.IFS(Z281&gt;=5,"VERY HIGH",Z281&gt;=4,"HIGH",Z281&gt;=3,"MED",TRUE,"LOW")</f>
        <v>LOW</v>
      </c>
    </row>
    <row r="282" spans="1:27" x14ac:dyDescent="0.25">
      <c r="A282" s="6">
        <v>2630</v>
      </c>
      <c r="B282" s="6" t="s">
        <v>1683</v>
      </c>
      <c r="C282" s="6" t="s">
        <v>1684</v>
      </c>
      <c r="D282" s="1">
        <v>44722</v>
      </c>
      <c r="E282" s="1">
        <v>44971</v>
      </c>
      <c r="F282" t="s">
        <v>1517</v>
      </c>
      <c r="G282" t="s">
        <v>1685</v>
      </c>
      <c r="H282" t="s">
        <v>1686</v>
      </c>
      <c r="I282" s="6" t="s">
        <v>107</v>
      </c>
      <c r="J282" s="6" t="s">
        <v>32</v>
      </c>
      <c r="K282" s="6" t="s">
        <v>33</v>
      </c>
      <c r="L282" t="s">
        <v>54</v>
      </c>
      <c r="M282" s="6" t="s">
        <v>35</v>
      </c>
      <c r="N282" t="s">
        <v>56</v>
      </c>
      <c r="O282" t="s">
        <v>1687</v>
      </c>
      <c r="P282" t="s">
        <v>667</v>
      </c>
      <c r="Q282" t="s">
        <v>81</v>
      </c>
      <c r="R282" s="2">
        <v>34435</v>
      </c>
      <c r="S282" t="s">
        <v>1535</v>
      </c>
      <c r="T282" t="s">
        <v>142</v>
      </c>
      <c r="U282" t="s">
        <v>73</v>
      </c>
      <c r="V282">
        <v>34069</v>
      </c>
      <c r="W282" t="s">
        <v>101</v>
      </c>
      <c r="X282" t="s">
        <v>45</v>
      </c>
      <c r="Y282" s="6" t="s">
        <v>500</v>
      </c>
      <c r="Z282" s="6">
        <v>5</v>
      </c>
      <c r="AA282" s="6" t="str" cm="1">
        <f t="array" ref="AA282">_xlfn.IFS(Z282&gt;=5,"VERY HIGH",Z282&gt;=4,"HIGH",Z282&gt;=3,"MED",TRUE,"LOW")</f>
        <v>VERY HIGH</v>
      </c>
    </row>
    <row r="283" spans="1:27" x14ac:dyDescent="0.25">
      <c r="A283" s="6">
        <v>2635</v>
      </c>
      <c r="B283" s="6" t="s">
        <v>1688</v>
      </c>
      <c r="C283" s="6" t="s">
        <v>1014</v>
      </c>
      <c r="D283" s="1">
        <v>43586</v>
      </c>
      <c r="E283" s="1">
        <v>44973</v>
      </c>
      <c r="F283" t="s">
        <v>1589</v>
      </c>
      <c r="G283" t="s">
        <v>1689</v>
      </c>
      <c r="H283" t="s">
        <v>1690</v>
      </c>
      <c r="I283" s="6" t="s">
        <v>52</v>
      </c>
      <c r="J283" s="6" t="s">
        <v>32</v>
      </c>
      <c r="K283" s="6" t="s">
        <v>35</v>
      </c>
      <c r="L283" t="s">
        <v>54</v>
      </c>
      <c r="M283" s="6" t="s">
        <v>55</v>
      </c>
      <c r="N283" t="s">
        <v>108</v>
      </c>
      <c r="O283" t="s">
        <v>1691</v>
      </c>
      <c r="P283" t="s">
        <v>642</v>
      </c>
      <c r="Q283" t="s">
        <v>99</v>
      </c>
      <c r="R283" t="s">
        <v>1692</v>
      </c>
      <c r="S283" t="s">
        <v>41</v>
      </c>
      <c r="T283" t="s">
        <v>136</v>
      </c>
      <c r="U283" t="s">
        <v>43</v>
      </c>
      <c r="V283">
        <v>86499</v>
      </c>
      <c r="W283" t="s">
        <v>101</v>
      </c>
      <c r="X283" t="s">
        <v>174</v>
      </c>
      <c r="Y283" s="6" t="s">
        <v>500</v>
      </c>
      <c r="Z283" s="6">
        <v>1</v>
      </c>
      <c r="AA283" s="6" t="str" cm="1">
        <f t="array" ref="AA283">_xlfn.IFS(Z283&gt;=5,"VERY HIGH",Z283&gt;=4,"HIGH",Z283&gt;=3,"MED",TRUE,"LOW")</f>
        <v>LOW</v>
      </c>
    </row>
    <row r="284" spans="1:27" x14ac:dyDescent="0.25">
      <c r="A284" s="6">
        <v>2636</v>
      </c>
      <c r="B284" s="6" t="s">
        <v>1693</v>
      </c>
      <c r="C284" s="6" t="s">
        <v>1694</v>
      </c>
      <c r="D284" s="1">
        <v>43356</v>
      </c>
      <c r="E284" s="1">
        <v>44139</v>
      </c>
      <c r="F284" t="s">
        <v>1517</v>
      </c>
      <c r="G284" t="s">
        <v>1695</v>
      </c>
      <c r="H284" t="s">
        <v>1696</v>
      </c>
      <c r="I284" s="6" t="s">
        <v>200</v>
      </c>
      <c r="J284" s="6" t="s">
        <v>32</v>
      </c>
      <c r="K284" s="6" t="s">
        <v>35</v>
      </c>
      <c r="L284" t="s">
        <v>54</v>
      </c>
      <c r="M284" s="6" t="s">
        <v>55</v>
      </c>
      <c r="N284" t="s">
        <v>68</v>
      </c>
      <c r="O284" t="s">
        <v>1697</v>
      </c>
      <c r="P284" t="s">
        <v>667</v>
      </c>
      <c r="Q284" t="s">
        <v>486</v>
      </c>
      <c r="R284" t="s">
        <v>1698</v>
      </c>
      <c r="S284" t="s">
        <v>41</v>
      </c>
      <c r="T284" t="s">
        <v>112</v>
      </c>
      <c r="U284" t="s">
        <v>73</v>
      </c>
      <c r="V284">
        <v>12113</v>
      </c>
      <c r="W284" t="s">
        <v>101</v>
      </c>
      <c r="X284" t="s">
        <v>62</v>
      </c>
      <c r="Y284" s="6" t="s">
        <v>500</v>
      </c>
      <c r="Z284" s="6">
        <v>5</v>
      </c>
      <c r="AA284" s="6" t="str" cm="1">
        <f t="array" ref="AA284">_xlfn.IFS(Z284&gt;=5,"VERY HIGH",Z284&gt;=4,"HIGH",Z284&gt;=3,"MED",TRUE,"LOW")</f>
        <v>VERY HIGH</v>
      </c>
    </row>
    <row r="285" spans="1:27" x14ac:dyDescent="0.25">
      <c r="A285" s="6">
        <v>2638</v>
      </c>
      <c r="B285" s="6" t="s">
        <v>1699</v>
      </c>
      <c r="C285" s="6" t="s">
        <v>1700</v>
      </c>
      <c r="D285" s="1">
        <v>44520</v>
      </c>
      <c r="E285" s="1">
        <v>45002</v>
      </c>
      <c r="F285" t="s">
        <v>1517</v>
      </c>
      <c r="G285" t="s">
        <v>1701</v>
      </c>
      <c r="H285" t="s">
        <v>1702</v>
      </c>
      <c r="I285" s="6" t="s">
        <v>79</v>
      </c>
      <c r="J285" s="6" t="s">
        <v>32</v>
      </c>
      <c r="K285" s="6" t="s">
        <v>67</v>
      </c>
      <c r="L285" t="s">
        <v>54</v>
      </c>
      <c r="M285" s="6" t="s">
        <v>35</v>
      </c>
      <c r="N285" t="s">
        <v>108</v>
      </c>
      <c r="O285" t="s">
        <v>1703</v>
      </c>
      <c r="P285" t="s">
        <v>667</v>
      </c>
      <c r="Q285" t="s">
        <v>525</v>
      </c>
      <c r="R285" s="2">
        <v>21094</v>
      </c>
      <c r="S285" t="s">
        <v>1565</v>
      </c>
      <c r="T285" t="s">
        <v>6</v>
      </c>
      <c r="U285" t="s">
        <v>73</v>
      </c>
      <c r="V285">
        <v>16470</v>
      </c>
      <c r="W285" t="s">
        <v>101</v>
      </c>
      <c r="X285" t="s">
        <v>174</v>
      </c>
      <c r="Y285" s="6" t="s">
        <v>500</v>
      </c>
      <c r="Z285" s="6">
        <v>2</v>
      </c>
      <c r="AA285" s="6" t="str" cm="1">
        <f t="array" ref="AA285">_xlfn.IFS(Z285&gt;=5,"VERY HIGH",Z285&gt;=4,"HIGH",Z285&gt;=3,"MED",TRUE,"LOW")</f>
        <v>LOW</v>
      </c>
    </row>
    <row r="286" spans="1:27" x14ac:dyDescent="0.25">
      <c r="A286" s="6">
        <v>2640</v>
      </c>
      <c r="B286" s="6" t="s">
        <v>1704</v>
      </c>
      <c r="C286" s="6" t="s">
        <v>1705</v>
      </c>
      <c r="D286" s="1">
        <v>44436</v>
      </c>
      <c r="E286" s="1">
        <v>44810</v>
      </c>
      <c r="F286" t="s">
        <v>1517</v>
      </c>
      <c r="G286" t="s">
        <v>1706</v>
      </c>
      <c r="H286" t="s">
        <v>1707</v>
      </c>
      <c r="I286" s="6" t="s">
        <v>133</v>
      </c>
      <c r="J286" s="6" t="s">
        <v>32</v>
      </c>
      <c r="K286" s="6" t="s">
        <v>67</v>
      </c>
      <c r="L286" t="s">
        <v>54</v>
      </c>
      <c r="M286" s="6" t="s">
        <v>35</v>
      </c>
      <c r="N286" t="s">
        <v>108</v>
      </c>
      <c r="O286" t="s">
        <v>1708</v>
      </c>
      <c r="P286" t="s">
        <v>667</v>
      </c>
      <c r="Q286" t="s">
        <v>70</v>
      </c>
      <c r="R286" s="2">
        <v>22808</v>
      </c>
      <c r="S286" t="s">
        <v>1565</v>
      </c>
      <c r="T286" t="s">
        <v>72</v>
      </c>
      <c r="U286" t="s">
        <v>73</v>
      </c>
      <c r="V286">
        <v>9642</v>
      </c>
      <c r="W286" t="s">
        <v>44</v>
      </c>
      <c r="X286" t="s">
        <v>102</v>
      </c>
      <c r="Y286" s="6" t="s">
        <v>500</v>
      </c>
      <c r="Z286" s="6">
        <v>4</v>
      </c>
      <c r="AA286" s="6" t="str" cm="1">
        <f t="array" ref="AA286">_xlfn.IFS(Z286&gt;=5,"VERY HIGH",Z286&gt;=4,"HIGH",Z286&gt;=3,"MED",TRUE,"LOW")</f>
        <v>HIGH</v>
      </c>
    </row>
    <row r="287" spans="1:27" x14ac:dyDescent="0.25">
      <c r="A287" s="6">
        <v>2641</v>
      </c>
      <c r="B287" s="6" t="s">
        <v>1693</v>
      </c>
      <c r="C287" s="6" t="s">
        <v>1709</v>
      </c>
      <c r="D287" s="1">
        <v>44314</v>
      </c>
      <c r="E287" s="1">
        <v>44642</v>
      </c>
      <c r="F287" t="s">
        <v>1517</v>
      </c>
      <c r="G287" t="s">
        <v>1710</v>
      </c>
      <c r="H287" t="s">
        <v>1711</v>
      </c>
      <c r="I287" s="6" t="s">
        <v>179</v>
      </c>
      <c r="J287" s="6" t="s">
        <v>32</v>
      </c>
      <c r="K287" s="6" t="s">
        <v>35</v>
      </c>
      <c r="L287" t="s">
        <v>89</v>
      </c>
      <c r="M287" s="6" t="s">
        <v>35</v>
      </c>
      <c r="N287" t="s">
        <v>108</v>
      </c>
      <c r="O287" t="s">
        <v>1712</v>
      </c>
      <c r="P287" t="s">
        <v>667</v>
      </c>
      <c r="Q287" t="s">
        <v>39</v>
      </c>
      <c r="R287" t="s">
        <v>1713</v>
      </c>
      <c r="S287" t="s">
        <v>1565</v>
      </c>
      <c r="T287" t="s">
        <v>342</v>
      </c>
      <c r="U287" t="s">
        <v>73</v>
      </c>
      <c r="V287">
        <v>23897</v>
      </c>
      <c r="W287" t="s">
        <v>101</v>
      </c>
      <c r="X287" t="s">
        <v>62</v>
      </c>
      <c r="Y287" s="6" t="s">
        <v>500</v>
      </c>
      <c r="Z287" s="6">
        <v>2</v>
      </c>
      <c r="AA287" s="6" t="str" cm="1">
        <f t="array" ref="AA287">_xlfn.IFS(Z287&gt;=5,"VERY HIGH",Z287&gt;=4,"HIGH",Z287&gt;=3,"MED",TRUE,"LOW")</f>
        <v>LOW</v>
      </c>
    </row>
    <row r="288" spans="1:27" x14ac:dyDescent="0.25">
      <c r="A288" s="6">
        <v>2642</v>
      </c>
      <c r="B288" s="6" t="s">
        <v>1714</v>
      </c>
      <c r="C288" s="6" t="s">
        <v>1715</v>
      </c>
      <c r="D288" s="1">
        <v>44727</v>
      </c>
      <c r="E288" s="1">
        <v>45051</v>
      </c>
      <c r="F288" t="s">
        <v>1517</v>
      </c>
      <c r="G288" t="s">
        <v>1716</v>
      </c>
      <c r="H288" t="s">
        <v>1717</v>
      </c>
      <c r="I288" s="6" t="s">
        <v>52</v>
      </c>
      <c r="J288" s="6" t="s">
        <v>32</v>
      </c>
      <c r="K288" s="6" t="s">
        <v>35</v>
      </c>
      <c r="L288" t="s">
        <v>34</v>
      </c>
      <c r="M288" s="6" t="s">
        <v>35</v>
      </c>
      <c r="N288" t="s">
        <v>108</v>
      </c>
      <c r="O288" t="s">
        <v>1718</v>
      </c>
      <c r="P288" t="s">
        <v>667</v>
      </c>
      <c r="Q288" t="s">
        <v>81</v>
      </c>
      <c r="R288" t="s">
        <v>1719</v>
      </c>
      <c r="S288" t="s">
        <v>1662</v>
      </c>
      <c r="T288" t="s">
        <v>142</v>
      </c>
      <c r="U288" t="s">
        <v>73</v>
      </c>
      <c r="V288">
        <v>65470</v>
      </c>
      <c r="W288" t="s">
        <v>101</v>
      </c>
      <c r="X288" t="s">
        <v>174</v>
      </c>
      <c r="Y288" s="6" t="s">
        <v>500</v>
      </c>
      <c r="Z288" s="6">
        <v>4</v>
      </c>
      <c r="AA288" s="6" t="str" cm="1">
        <f t="array" ref="AA288">_xlfn.IFS(Z288&gt;=5,"VERY HIGH",Z288&gt;=4,"HIGH",Z288&gt;=3,"MED",TRUE,"LOW")</f>
        <v>HIGH</v>
      </c>
    </row>
    <row r="289" spans="1:27" x14ac:dyDescent="0.25">
      <c r="A289" s="6">
        <v>2643</v>
      </c>
      <c r="B289" s="6" t="s">
        <v>1720</v>
      </c>
      <c r="C289" s="6" t="s">
        <v>1721</v>
      </c>
      <c r="D289" s="1">
        <v>44666</v>
      </c>
      <c r="E289" s="1">
        <v>44844</v>
      </c>
      <c r="F289" t="s">
        <v>1517</v>
      </c>
      <c r="G289" t="s">
        <v>1722</v>
      </c>
      <c r="H289" t="s">
        <v>1723</v>
      </c>
      <c r="I289" s="6" t="s">
        <v>107</v>
      </c>
      <c r="J289" s="6" t="s">
        <v>32</v>
      </c>
      <c r="K289" s="6" t="s">
        <v>35</v>
      </c>
      <c r="L289" t="s">
        <v>89</v>
      </c>
      <c r="M289" s="6" t="s">
        <v>55</v>
      </c>
      <c r="N289" t="s">
        <v>108</v>
      </c>
      <c r="O289" t="s">
        <v>1724</v>
      </c>
      <c r="P289" t="s">
        <v>667</v>
      </c>
      <c r="Q289" t="s">
        <v>70</v>
      </c>
      <c r="R289" t="s">
        <v>1725</v>
      </c>
      <c r="S289" t="s">
        <v>1571</v>
      </c>
      <c r="T289" t="s">
        <v>1726</v>
      </c>
      <c r="U289" t="s">
        <v>73</v>
      </c>
      <c r="V289">
        <v>60277</v>
      </c>
      <c r="W289" t="s">
        <v>44</v>
      </c>
      <c r="X289" t="s">
        <v>174</v>
      </c>
      <c r="Y289" s="6" t="s">
        <v>500</v>
      </c>
      <c r="Z289" s="6">
        <v>5</v>
      </c>
      <c r="AA289" s="6" t="str" cm="1">
        <f t="array" ref="AA289">_xlfn.IFS(Z289&gt;=5,"VERY HIGH",Z289&gt;=4,"HIGH",Z289&gt;=3,"MED",TRUE,"LOW")</f>
        <v>VERY HIGH</v>
      </c>
    </row>
    <row r="290" spans="1:27" x14ac:dyDescent="0.25">
      <c r="A290" s="6">
        <v>2644</v>
      </c>
      <c r="B290" s="6" t="s">
        <v>1727</v>
      </c>
      <c r="C290" s="6" t="s">
        <v>693</v>
      </c>
      <c r="D290" s="1">
        <v>44031</v>
      </c>
      <c r="E290" s="1">
        <v>44296</v>
      </c>
      <c r="F290" t="s">
        <v>1517</v>
      </c>
      <c r="G290" t="s">
        <v>1728</v>
      </c>
      <c r="H290" t="s">
        <v>1729</v>
      </c>
      <c r="I290" s="6" t="s">
        <v>118</v>
      </c>
      <c r="J290" s="6" t="s">
        <v>32</v>
      </c>
      <c r="K290" s="6" t="s">
        <v>35</v>
      </c>
      <c r="L290" t="s">
        <v>34</v>
      </c>
      <c r="M290" s="6" t="s">
        <v>33</v>
      </c>
      <c r="N290" t="s">
        <v>56</v>
      </c>
      <c r="O290" t="s">
        <v>1730</v>
      </c>
      <c r="P290" t="s">
        <v>667</v>
      </c>
      <c r="Q290" t="s">
        <v>39</v>
      </c>
      <c r="R290" t="s">
        <v>1731</v>
      </c>
      <c r="S290" t="s">
        <v>1571</v>
      </c>
      <c r="T290" t="s">
        <v>42</v>
      </c>
      <c r="U290" t="s">
        <v>73</v>
      </c>
      <c r="V290">
        <v>25859</v>
      </c>
      <c r="W290" t="s">
        <v>113</v>
      </c>
      <c r="X290" t="s">
        <v>102</v>
      </c>
      <c r="Y290" s="6" t="s">
        <v>500</v>
      </c>
      <c r="Z290" s="6">
        <v>5</v>
      </c>
      <c r="AA290" s="6" t="str" cm="1">
        <f t="array" ref="AA290">_xlfn.IFS(Z290&gt;=5,"VERY HIGH",Z290&gt;=4,"HIGH",Z290&gt;=3,"MED",TRUE,"LOW")</f>
        <v>VERY HIGH</v>
      </c>
    </row>
    <row r="291" spans="1:27" x14ac:dyDescent="0.25">
      <c r="A291" s="6">
        <v>2649</v>
      </c>
      <c r="B291" s="6" t="s">
        <v>1732</v>
      </c>
      <c r="C291" s="6" t="s">
        <v>1733</v>
      </c>
      <c r="D291" s="1">
        <v>44102</v>
      </c>
      <c r="E291" s="1">
        <v>45079</v>
      </c>
      <c r="F291" t="s">
        <v>1517</v>
      </c>
      <c r="G291" t="s">
        <v>1734</v>
      </c>
      <c r="H291" t="s">
        <v>1735</v>
      </c>
      <c r="I291" s="6" t="s">
        <v>88</v>
      </c>
      <c r="J291" s="6" t="s">
        <v>32</v>
      </c>
      <c r="K291" s="6" t="s">
        <v>33</v>
      </c>
      <c r="L291" t="s">
        <v>89</v>
      </c>
      <c r="M291" s="6" t="s">
        <v>35</v>
      </c>
      <c r="N291" t="s">
        <v>36</v>
      </c>
      <c r="O291" t="s">
        <v>1736</v>
      </c>
      <c r="P291" t="s">
        <v>667</v>
      </c>
      <c r="Q291" t="s">
        <v>188</v>
      </c>
      <c r="R291" t="s">
        <v>1737</v>
      </c>
      <c r="S291" t="s">
        <v>1738</v>
      </c>
      <c r="T291" t="s">
        <v>210</v>
      </c>
      <c r="U291" t="s">
        <v>43</v>
      </c>
      <c r="V291">
        <v>59871</v>
      </c>
      <c r="W291" t="s">
        <v>74</v>
      </c>
      <c r="X291" t="s">
        <v>45</v>
      </c>
      <c r="Y291" s="6" t="s">
        <v>500</v>
      </c>
      <c r="Z291" s="6">
        <v>4</v>
      </c>
      <c r="AA291" s="6" t="str" cm="1">
        <f t="array" ref="AA291">_xlfn.IFS(Z291&gt;=5,"VERY HIGH",Z291&gt;=4,"HIGH",Z291&gt;=3,"MED",TRUE,"LOW")</f>
        <v>HIGH</v>
      </c>
    </row>
    <row r="292" spans="1:27" x14ac:dyDescent="0.25">
      <c r="A292" s="6">
        <v>2652</v>
      </c>
      <c r="B292" s="6" t="s">
        <v>1739</v>
      </c>
      <c r="C292" s="6" t="s">
        <v>682</v>
      </c>
      <c r="D292" s="1">
        <v>45116</v>
      </c>
      <c r="E292" s="1">
        <v>45121</v>
      </c>
      <c r="F292" t="s">
        <v>1579</v>
      </c>
      <c r="G292" t="s">
        <v>1740</v>
      </c>
      <c r="H292" t="s">
        <v>1741</v>
      </c>
      <c r="I292" s="6" t="s">
        <v>52</v>
      </c>
      <c r="J292" s="6" t="s">
        <v>32</v>
      </c>
      <c r="K292" s="6" t="s">
        <v>67</v>
      </c>
      <c r="L292" t="s">
        <v>34</v>
      </c>
      <c r="M292" s="6" t="s">
        <v>55</v>
      </c>
      <c r="N292" t="s">
        <v>108</v>
      </c>
      <c r="O292" t="s">
        <v>1742</v>
      </c>
      <c r="P292" t="s">
        <v>667</v>
      </c>
      <c r="Q292" t="s">
        <v>260</v>
      </c>
      <c r="R292" s="2">
        <v>19939</v>
      </c>
      <c r="S292" t="s">
        <v>41</v>
      </c>
      <c r="T292" t="s">
        <v>254</v>
      </c>
      <c r="U292" t="s">
        <v>43</v>
      </c>
      <c r="V292">
        <v>15228</v>
      </c>
      <c r="W292" t="s">
        <v>113</v>
      </c>
      <c r="X292" t="s">
        <v>45</v>
      </c>
      <c r="Y292" s="6" t="s">
        <v>500</v>
      </c>
      <c r="Z292" s="6">
        <v>4</v>
      </c>
      <c r="AA292" s="6" t="str" cm="1">
        <f t="array" ref="AA292">_xlfn.IFS(Z292&gt;=5,"VERY HIGH",Z292&gt;=4,"HIGH",Z292&gt;=3,"MED",TRUE,"LOW")</f>
        <v>HIGH</v>
      </c>
    </row>
    <row r="293" spans="1:27" x14ac:dyDescent="0.25">
      <c r="A293" s="6">
        <v>2653</v>
      </c>
      <c r="B293" s="6" t="s">
        <v>1743</v>
      </c>
      <c r="C293" s="6" t="s">
        <v>1744</v>
      </c>
      <c r="D293" s="1">
        <v>45036</v>
      </c>
      <c r="E293" s="1">
        <v>45054</v>
      </c>
      <c r="F293" t="s">
        <v>1517</v>
      </c>
      <c r="G293" t="s">
        <v>1745</v>
      </c>
      <c r="H293" t="s">
        <v>1746</v>
      </c>
      <c r="I293" s="6" t="s">
        <v>200</v>
      </c>
      <c r="J293" s="6" t="s">
        <v>32</v>
      </c>
      <c r="K293" s="6" t="s">
        <v>35</v>
      </c>
      <c r="L293" t="s">
        <v>34</v>
      </c>
      <c r="M293" s="6" t="s">
        <v>33</v>
      </c>
      <c r="N293" t="s">
        <v>36</v>
      </c>
      <c r="O293" t="s">
        <v>1747</v>
      </c>
      <c r="P293" t="s">
        <v>667</v>
      </c>
      <c r="Q293" t="s">
        <v>70</v>
      </c>
      <c r="R293" t="s">
        <v>1748</v>
      </c>
      <c r="S293" t="s">
        <v>41</v>
      </c>
      <c r="T293" t="s">
        <v>391</v>
      </c>
      <c r="U293" t="s">
        <v>73</v>
      </c>
      <c r="V293">
        <v>25594</v>
      </c>
      <c r="W293" t="s">
        <v>74</v>
      </c>
      <c r="X293" t="s">
        <v>45</v>
      </c>
      <c r="Y293" s="6" t="s">
        <v>500</v>
      </c>
      <c r="Z293" s="6">
        <v>1</v>
      </c>
      <c r="AA293" s="6" t="str" cm="1">
        <f t="array" ref="AA293">_xlfn.IFS(Z293&gt;=5,"VERY HIGH",Z293&gt;=4,"HIGH",Z293&gt;=3,"MED",TRUE,"LOW")</f>
        <v>LOW</v>
      </c>
    </row>
    <row r="294" spans="1:27" x14ac:dyDescent="0.25">
      <c r="A294" s="6">
        <v>2654</v>
      </c>
      <c r="B294" s="6" t="s">
        <v>1749</v>
      </c>
      <c r="C294" s="6" t="s">
        <v>1750</v>
      </c>
      <c r="D294" s="1">
        <v>43699</v>
      </c>
      <c r="E294" s="1">
        <v>43837</v>
      </c>
      <c r="F294" t="s">
        <v>1517</v>
      </c>
      <c r="G294" t="s">
        <v>1751</v>
      </c>
      <c r="H294" t="s">
        <v>1752</v>
      </c>
      <c r="I294" s="6" t="s">
        <v>31</v>
      </c>
      <c r="J294" s="6" t="s">
        <v>32</v>
      </c>
      <c r="K294" s="6" t="s">
        <v>35</v>
      </c>
      <c r="L294" t="s">
        <v>34</v>
      </c>
      <c r="M294" s="6" t="s">
        <v>55</v>
      </c>
      <c r="N294" t="s">
        <v>68</v>
      </c>
      <c r="O294" t="s">
        <v>1753</v>
      </c>
      <c r="P294" t="s">
        <v>667</v>
      </c>
      <c r="Q294" t="s">
        <v>99</v>
      </c>
      <c r="R294" s="2">
        <v>20339</v>
      </c>
      <c r="S294" t="s">
        <v>41</v>
      </c>
      <c r="T294" t="s">
        <v>391</v>
      </c>
      <c r="U294" t="s">
        <v>73</v>
      </c>
      <c r="V294">
        <v>97492</v>
      </c>
      <c r="W294" t="s">
        <v>44</v>
      </c>
      <c r="X294" t="s">
        <v>174</v>
      </c>
      <c r="Y294" s="6" t="s">
        <v>500</v>
      </c>
      <c r="Z294" s="6">
        <v>4</v>
      </c>
      <c r="AA294" s="6" t="str" cm="1">
        <f t="array" ref="AA294">_xlfn.IFS(Z294&gt;=5,"VERY HIGH",Z294&gt;=4,"HIGH",Z294&gt;=3,"MED",TRUE,"LOW")</f>
        <v>HIGH</v>
      </c>
    </row>
    <row r="295" spans="1:27" x14ac:dyDescent="0.25">
      <c r="A295" s="6">
        <v>2655</v>
      </c>
      <c r="B295" s="6" t="s">
        <v>1754</v>
      </c>
      <c r="C295" s="6" t="s">
        <v>1755</v>
      </c>
      <c r="D295" s="1">
        <v>44775</v>
      </c>
      <c r="E295" s="1">
        <v>45023</v>
      </c>
      <c r="F295" t="s">
        <v>1517</v>
      </c>
      <c r="G295" t="s">
        <v>1756</v>
      </c>
      <c r="H295" t="s">
        <v>1757</v>
      </c>
      <c r="I295" s="6" t="s">
        <v>79</v>
      </c>
      <c r="J295" s="6" t="s">
        <v>32</v>
      </c>
      <c r="K295" s="6" t="s">
        <v>67</v>
      </c>
      <c r="L295" t="s">
        <v>89</v>
      </c>
      <c r="M295" s="6" t="s">
        <v>33</v>
      </c>
      <c r="N295" t="s">
        <v>108</v>
      </c>
      <c r="O295" t="s">
        <v>1758</v>
      </c>
      <c r="P295" t="s">
        <v>667</v>
      </c>
      <c r="Q295" t="s">
        <v>99</v>
      </c>
      <c r="R295" s="2">
        <v>23600</v>
      </c>
      <c r="S295" t="s">
        <v>1565</v>
      </c>
      <c r="T295" t="s">
        <v>254</v>
      </c>
      <c r="U295" t="s">
        <v>73</v>
      </c>
      <c r="V295">
        <v>48881</v>
      </c>
      <c r="W295" t="s">
        <v>44</v>
      </c>
      <c r="X295" t="s">
        <v>174</v>
      </c>
      <c r="Y295" s="6" t="s">
        <v>500</v>
      </c>
      <c r="Z295" s="6">
        <v>2</v>
      </c>
      <c r="AA295" s="6" t="str" cm="1">
        <f t="array" ref="AA295">_xlfn.IFS(Z295&gt;=5,"VERY HIGH",Z295&gt;=4,"HIGH",Z295&gt;=3,"MED",TRUE,"LOW")</f>
        <v>LOW</v>
      </c>
    </row>
    <row r="296" spans="1:27" x14ac:dyDescent="0.25">
      <c r="A296" s="6">
        <v>2656</v>
      </c>
      <c r="B296" s="6" t="s">
        <v>1759</v>
      </c>
      <c r="C296" s="6" t="s">
        <v>1249</v>
      </c>
      <c r="D296" s="1">
        <v>43404</v>
      </c>
      <c r="E296" s="1">
        <v>43853</v>
      </c>
      <c r="F296" t="s">
        <v>1517</v>
      </c>
      <c r="G296" t="s">
        <v>1760</v>
      </c>
      <c r="H296" t="s">
        <v>1761</v>
      </c>
      <c r="I296" s="6" t="s">
        <v>88</v>
      </c>
      <c r="J296" s="6" t="s">
        <v>32</v>
      </c>
      <c r="K296" s="6" t="s">
        <v>33</v>
      </c>
      <c r="L296" t="s">
        <v>54</v>
      </c>
      <c r="M296" s="6" t="s">
        <v>33</v>
      </c>
      <c r="N296" t="s">
        <v>108</v>
      </c>
      <c r="O296" t="s">
        <v>1762</v>
      </c>
      <c r="P296" t="s">
        <v>667</v>
      </c>
      <c r="Q296" t="s">
        <v>39</v>
      </c>
      <c r="R296" s="2">
        <v>21095</v>
      </c>
      <c r="S296" t="s">
        <v>1565</v>
      </c>
      <c r="T296" t="s">
        <v>234</v>
      </c>
      <c r="U296" t="s">
        <v>73</v>
      </c>
      <c r="V296">
        <v>71509</v>
      </c>
      <c r="W296" t="s">
        <v>61</v>
      </c>
      <c r="X296" t="s">
        <v>102</v>
      </c>
      <c r="Y296" s="6" t="s">
        <v>500</v>
      </c>
      <c r="Z296" s="6">
        <v>4</v>
      </c>
      <c r="AA296" s="6" t="str" cm="1">
        <f t="array" ref="AA296">_xlfn.IFS(Z296&gt;=5,"VERY HIGH",Z296&gt;=4,"HIGH",Z296&gt;=3,"MED",TRUE,"LOW")</f>
        <v>HIGH</v>
      </c>
    </row>
    <row r="297" spans="1:27" x14ac:dyDescent="0.25">
      <c r="A297" s="6">
        <v>2657</v>
      </c>
      <c r="B297" s="6" t="s">
        <v>1763</v>
      </c>
      <c r="C297" s="6" t="s">
        <v>1764</v>
      </c>
      <c r="D297" s="1">
        <v>44523</v>
      </c>
      <c r="E297" s="1">
        <v>44762</v>
      </c>
      <c r="F297" t="s">
        <v>1517</v>
      </c>
      <c r="G297" t="s">
        <v>1765</v>
      </c>
      <c r="H297" t="s">
        <v>1766</v>
      </c>
      <c r="I297" s="6" t="s">
        <v>133</v>
      </c>
      <c r="J297" s="6" t="s">
        <v>32</v>
      </c>
      <c r="K297" s="6" t="s">
        <v>67</v>
      </c>
      <c r="L297" t="s">
        <v>54</v>
      </c>
      <c r="M297" s="6" t="s">
        <v>55</v>
      </c>
      <c r="N297" t="s">
        <v>108</v>
      </c>
      <c r="O297" t="s">
        <v>1767</v>
      </c>
      <c r="P297" t="s">
        <v>667</v>
      </c>
      <c r="Q297" t="s">
        <v>1271</v>
      </c>
      <c r="R297" s="2">
        <v>34856</v>
      </c>
      <c r="S297" t="s">
        <v>1565</v>
      </c>
      <c r="T297" t="s">
        <v>254</v>
      </c>
      <c r="U297" t="s">
        <v>73</v>
      </c>
      <c r="V297">
        <v>27097</v>
      </c>
      <c r="W297" t="s">
        <v>74</v>
      </c>
      <c r="X297" t="s">
        <v>45</v>
      </c>
      <c r="Y297" s="6" t="s">
        <v>500</v>
      </c>
      <c r="Z297" s="6">
        <v>2</v>
      </c>
      <c r="AA297" s="6" t="str" cm="1">
        <f t="array" ref="AA297">_xlfn.IFS(Z297&gt;=5,"VERY HIGH",Z297&gt;=4,"HIGH",Z297&gt;=3,"MED",TRUE,"LOW")</f>
        <v>LOW</v>
      </c>
    </row>
    <row r="298" spans="1:27" x14ac:dyDescent="0.25">
      <c r="A298" s="6">
        <v>2658</v>
      </c>
      <c r="B298" s="6" t="s">
        <v>1768</v>
      </c>
      <c r="C298" s="6" t="s">
        <v>1769</v>
      </c>
      <c r="D298" s="1">
        <v>45108</v>
      </c>
      <c r="E298" s="1">
        <v>45128</v>
      </c>
      <c r="F298" t="s">
        <v>1517</v>
      </c>
      <c r="G298" t="s">
        <v>1770</v>
      </c>
      <c r="H298" t="s">
        <v>1771</v>
      </c>
      <c r="I298" s="6" t="s">
        <v>179</v>
      </c>
      <c r="J298" s="6" t="s">
        <v>32</v>
      </c>
      <c r="K298" s="6" t="s">
        <v>35</v>
      </c>
      <c r="L298" t="s">
        <v>89</v>
      </c>
      <c r="M298" s="6" t="s">
        <v>55</v>
      </c>
      <c r="N298" t="s">
        <v>56</v>
      </c>
      <c r="O298" t="s">
        <v>1772</v>
      </c>
      <c r="P298" t="s">
        <v>667</v>
      </c>
      <c r="Q298" t="s">
        <v>110</v>
      </c>
      <c r="R298" t="s">
        <v>1773</v>
      </c>
      <c r="S298" t="s">
        <v>1565</v>
      </c>
      <c r="T298" t="s">
        <v>112</v>
      </c>
      <c r="U298" t="s">
        <v>73</v>
      </c>
      <c r="V298">
        <v>74016</v>
      </c>
      <c r="W298" t="s">
        <v>44</v>
      </c>
      <c r="X298" t="s">
        <v>62</v>
      </c>
      <c r="Y298" s="6" t="s">
        <v>500</v>
      </c>
      <c r="Z298" s="6">
        <v>2</v>
      </c>
      <c r="AA298" s="6" t="str" cm="1">
        <f t="array" ref="AA298">_xlfn.IFS(Z298&gt;=5,"VERY HIGH",Z298&gt;=4,"HIGH",Z298&gt;=3,"MED",TRUE,"LOW")</f>
        <v>LOW</v>
      </c>
    </row>
    <row r="299" spans="1:27" x14ac:dyDescent="0.25">
      <c r="A299" s="6">
        <v>2663</v>
      </c>
      <c r="B299" s="6" t="s">
        <v>1774</v>
      </c>
      <c r="C299" s="6" t="s">
        <v>349</v>
      </c>
      <c r="D299" s="1">
        <v>44932</v>
      </c>
      <c r="E299" s="1">
        <v>45041</v>
      </c>
      <c r="F299" t="s">
        <v>1517</v>
      </c>
      <c r="G299" t="s">
        <v>1775</v>
      </c>
      <c r="H299" t="s">
        <v>1776</v>
      </c>
      <c r="I299" s="6" t="s">
        <v>200</v>
      </c>
      <c r="J299" s="6" t="s">
        <v>32</v>
      </c>
      <c r="K299" s="6" t="s">
        <v>33</v>
      </c>
      <c r="L299" t="s">
        <v>54</v>
      </c>
      <c r="M299" s="6" t="s">
        <v>33</v>
      </c>
      <c r="N299" t="s">
        <v>68</v>
      </c>
      <c r="O299" t="s">
        <v>1777</v>
      </c>
      <c r="P299" t="s">
        <v>667</v>
      </c>
      <c r="Q299" t="s">
        <v>216</v>
      </c>
      <c r="R299" t="s">
        <v>1778</v>
      </c>
      <c r="S299" t="s">
        <v>1535</v>
      </c>
      <c r="T299" t="s">
        <v>112</v>
      </c>
      <c r="U299" t="s">
        <v>73</v>
      </c>
      <c r="V299">
        <v>51278</v>
      </c>
      <c r="W299" t="s">
        <v>61</v>
      </c>
      <c r="X299" t="s">
        <v>174</v>
      </c>
      <c r="Y299" s="6" t="s">
        <v>500</v>
      </c>
      <c r="Z299" s="6">
        <v>5</v>
      </c>
      <c r="AA299" s="6" t="str" cm="1">
        <f t="array" ref="AA299">_xlfn.IFS(Z299&gt;=5,"VERY HIGH",Z299&gt;=4,"HIGH",Z299&gt;=3,"MED",TRUE,"LOW")</f>
        <v>VERY HIGH</v>
      </c>
    </row>
    <row r="300" spans="1:27" x14ac:dyDescent="0.25">
      <c r="A300" s="6">
        <v>2666</v>
      </c>
      <c r="B300" s="6" t="s">
        <v>1779</v>
      </c>
      <c r="C300" s="6" t="s">
        <v>828</v>
      </c>
      <c r="D300" s="1">
        <v>43411</v>
      </c>
      <c r="E300" s="1">
        <v>44569</v>
      </c>
      <c r="F300" t="s">
        <v>1517</v>
      </c>
      <c r="G300" t="s">
        <v>1780</v>
      </c>
      <c r="H300" t="s">
        <v>1781</v>
      </c>
      <c r="I300" s="6" t="s">
        <v>88</v>
      </c>
      <c r="J300" s="6" t="s">
        <v>32</v>
      </c>
      <c r="K300" s="6" t="s">
        <v>33</v>
      </c>
      <c r="L300" t="s">
        <v>34</v>
      </c>
      <c r="M300" s="6" t="s">
        <v>35</v>
      </c>
      <c r="N300" t="s">
        <v>36</v>
      </c>
      <c r="O300" t="s">
        <v>1782</v>
      </c>
      <c r="P300" t="s">
        <v>667</v>
      </c>
      <c r="Q300" t="s">
        <v>208</v>
      </c>
      <c r="R300" t="s">
        <v>1783</v>
      </c>
      <c r="S300" t="s">
        <v>1548</v>
      </c>
      <c r="T300" t="s">
        <v>532</v>
      </c>
      <c r="U300" t="s">
        <v>43</v>
      </c>
      <c r="V300">
        <v>91544</v>
      </c>
      <c r="W300" t="s">
        <v>113</v>
      </c>
      <c r="X300" t="s">
        <v>102</v>
      </c>
      <c r="Y300" s="6" t="s">
        <v>500</v>
      </c>
      <c r="Z300" s="6">
        <v>4</v>
      </c>
      <c r="AA300" s="6" t="str" cm="1">
        <f t="array" ref="AA300">_xlfn.IFS(Z300&gt;=5,"VERY HIGH",Z300&gt;=4,"HIGH",Z300&gt;=3,"MED",TRUE,"LOW")</f>
        <v>HIGH</v>
      </c>
    </row>
    <row r="301" spans="1:27" x14ac:dyDescent="0.25">
      <c r="A301" s="6">
        <v>2667</v>
      </c>
      <c r="B301" s="6" t="s">
        <v>1784</v>
      </c>
      <c r="C301" s="6" t="s">
        <v>1785</v>
      </c>
      <c r="D301" s="1">
        <v>43741</v>
      </c>
      <c r="E301" s="1">
        <v>44433</v>
      </c>
      <c r="F301" t="s">
        <v>1579</v>
      </c>
      <c r="G301" t="s">
        <v>1786</v>
      </c>
      <c r="H301" t="s">
        <v>1787</v>
      </c>
      <c r="I301" s="6" t="s">
        <v>133</v>
      </c>
      <c r="J301" s="6" t="s">
        <v>32</v>
      </c>
      <c r="K301" s="6" t="s">
        <v>35</v>
      </c>
      <c r="L301" t="s">
        <v>54</v>
      </c>
      <c r="M301" s="6" t="s">
        <v>33</v>
      </c>
      <c r="N301" t="s">
        <v>36</v>
      </c>
      <c r="O301" t="s">
        <v>1788</v>
      </c>
      <c r="P301" t="s">
        <v>667</v>
      </c>
      <c r="Q301" t="s">
        <v>127</v>
      </c>
      <c r="R301" s="2">
        <v>23964</v>
      </c>
      <c r="S301" t="s">
        <v>1548</v>
      </c>
      <c r="T301" t="s">
        <v>60</v>
      </c>
      <c r="U301" t="s">
        <v>43</v>
      </c>
      <c r="V301">
        <v>9760</v>
      </c>
      <c r="W301" t="s">
        <v>113</v>
      </c>
      <c r="X301" t="s">
        <v>45</v>
      </c>
      <c r="Y301" s="6" t="s">
        <v>500</v>
      </c>
      <c r="Z301" s="6">
        <v>2</v>
      </c>
      <c r="AA301" s="6" t="str" cm="1">
        <f t="array" ref="AA301">_xlfn.IFS(Z301&gt;=5,"VERY HIGH",Z301&gt;=4,"HIGH",Z301&gt;=3,"MED",TRUE,"LOW")</f>
        <v>LOW</v>
      </c>
    </row>
    <row r="302" spans="1:27" x14ac:dyDescent="0.25">
      <c r="A302" s="6">
        <v>2668</v>
      </c>
      <c r="B302" s="6" t="s">
        <v>470</v>
      </c>
      <c r="C302" s="6" t="s">
        <v>771</v>
      </c>
      <c r="D302" s="1">
        <v>44785</v>
      </c>
      <c r="E302" s="1">
        <v>45032</v>
      </c>
      <c r="F302" t="s">
        <v>1579</v>
      </c>
      <c r="G302" t="s">
        <v>1789</v>
      </c>
      <c r="H302" t="s">
        <v>1790</v>
      </c>
      <c r="I302" s="6" t="s">
        <v>179</v>
      </c>
      <c r="J302" s="6" t="s">
        <v>32</v>
      </c>
      <c r="K302" s="6" t="s">
        <v>67</v>
      </c>
      <c r="L302" t="s">
        <v>34</v>
      </c>
      <c r="M302" s="6" t="s">
        <v>33</v>
      </c>
      <c r="N302" t="s">
        <v>68</v>
      </c>
      <c r="O302" t="s">
        <v>1791</v>
      </c>
      <c r="P302" t="s">
        <v>667</v>
      </c>
      <c r="Q302" t="s">
        <v>99</v>
      </c>
      <c r="R302" s="2">
        <v>28835</v>
      </c>
      <c r="S302" t="s">
        <v>41</v>
      </c>
      <c r="T302" t="s">
        <v>112</v>
      </c>
      <c r="U302" t="s">
        <v>43</v>
      </c>
      <c r="V302">
        <v>94176</v>
      </c>
      <c r="W302" t="s">
        <v>101</v>
      </c>
      <c r="X302" t="s">
        <v>62</v>
      </c>
      <c r="Y302" s="6" t="s">
        <v>500</v>
      </c>
      <c r="Z302" s="6">
        <v>2</v>
      </c>
      <c r="AA302" s="6" t="str" cm="1">
        <f t="array" ref="AA302">_xlfn.IFS(Z302&gt;=5,"VERY HIGH",Z302&gt;=4,"HIGH",Z302&gt;=3,"MED",TRUE,"LOW")</f>
        <v>LOW</v>
      </c>
    </row>
    <row r="303" spans="1:27" x14ac:dyDescent="0.25">
      <c r="A303" s="6">
        <v>2672</v>
      </c>
      <c r="B303" s="6" t="s">
        <v>1792</v>
      </c>
      <c r="C303" s="6" t="s">
        <v>1793</v>
      </c>
      <c r="D303" s="1">
        <v>43930</v>
      </c>
      <c r="E303" s="1">
        <v>45052</v>
      </c>
      <c r="F303" t="s">
        <v>1517</v>
      </c>
      <c r="G303" t="s">
        <v>1794</v>
      </c>
      <c r="H303" t="s">
        <v>1795</v>
      </c>
      <c r="I303" s="6" t="s">
        <v>79</v>
      </c>
      <c r="J303" s="6" t="s">
        <v>32</v>
      </c>
      <c r="K303" s="6" t="s">
        <v>67</v>
      </c>
      <c r="L303" t="s">
        <v>89</v>
      </c>
      <c r="M303" s="6" t="s">
        <v>35</v>
      </c>
      <c r="N303" t="s">
        <v>56</v>
      </c>
      <c r="O303" t="s">
        <v>1796</v>
      </c>
      <c r="P303" t="s">
        <v>667</v>
      </c>
      <c r="Q303" t="s">
        <v>58</v>
      </c>
      <c r="R303" t="s">
        <v>1797</v>
      </c>
      <c r="S303" t="s">
        <v>1565</v>
      </c>
      <c r="T303" t="s">
        <v>60</v>
      </c>
      <c r="U303" t="s">
        <v>73</v>
      </c>
      <c r="V303">
        <v>3413</v>
      </c>
      <c r="W303" t="s">
        <v>101</v>
      </c>
      <c r="X303" t="s">
        <v>62</v>
      </c>
      <c r="Y303" s="6" t="s">
        <v>500</v>
      </c>
      <c r="Z303" s="6">
        <v>1</v>
      </c>
      <c r="AA303" s="6" t="str" cm="1">
        <f t="array" ref="AA303">_xlfn.IFS(Z303&gt;=5,"VERY HIGH",Z303&gt;=4,"HIGH",Z303&gt;=3,"MED",TRUE,"LOW")</f>
        <v>LOW</v>
      </c>
    </row>
    <row r="304" spans="1:27" x14ac:dyDescent="0.25">
      <c r="A304" s="6">
        <v>2675</v>
      </c>
      <c r="B304" s="6" t="s">
        <v>1798</v>
      </c>
      <c r="C304" s="6" t="s">
        <v>1799</v>
      </c>
      <c r="D304" s="1">
        <v>44164</v>
      </c>
      <c r="E304" s="1">
        <v>44758</v>
      </c>
      <c r="F304" t="s">
        <v>1517</v>
      </c>
      <c r="G304" t="s">
        <v>1800</v>
      </c>
      <c r="H304" t="s">
        <v>1801</v>
      </c>
      <c r="I304" s="6" t="s">
        <v>179</v>
      </c>
      <c r="J304" s="6" t="s">
        <v>32</v>
      </c>
      <c r="K304" s="6" t="s">
        <v>33</v>
      </c>
      <c r="L304" t="s">
        <v>34</v>
      </c>
      <c r="M304" s="6" t="s">
        <v>33</v>
      </c>
      <c r="N304" t="s">
        <v>68</v>
      </c>
      <c r="O304" t="s">
        <v>1802</v>
      </c>
      <c r="P304" t="s">
        <v>667</v>
      </c>
      <c r="Q304" t="s">
        <v>110</v>
      </c>
      <c r="R304" s="2">
        <v>16989</v>
      </c>
      <c r="S304" t="s">
        <v>1662</v>
      </c>
      <c r="T304" t="s">
        <v>60</v>
      </c>
      <c r="U304" t="s">
        <v>73</v>
      </c>
      <c r="V304">
        <v>11366</v>
      </c>
      <c r="W304" t="s">
        <v>61</v>
      </c>
      <c r="X304" t="s">
        <v>174</v>
      </c>
      <c r="Y304" s="6" t="s">
        <v>500</v>
      </c>
      <c r="Z304" s="6">
        <v>5</v>
      </c>
      <c r="AA304" s="6" t="str" cm="1">
        <f t="array" ref="AA304">_xlfn.IFS(Z304&gt;=5,"VERY HIGH",Z304&gt;=4,"HIGH",Z304&gt;=3,"MED",TRUE,"LOW")</f>
        <v>VERY HIGH</v>
      </c>
    </row>
    <row r="305" spans="1:27" x14ac:dyDescent="0.25">
      <c r="A305" s="6">
        <v>2676</v>
      </c>
      <c r="B305" s="6" t="s">
        <v>1803</v>
      </c>
      <c r="C305" s="6" t="s">
        <v>1442</v>
      </c>
      <c r="D305" s="1">
        <v>43544</v>
      </c>
      <c r="E305" s="1">
        <v>44097</v>
      </c>
      <c r="F305" t="s">
        <v>1517</v>
      </c>
      <c r="G305" t="s">
        <v>1804</v>
      </c>
      <c r="H305" t="s">
        <v>1805</v>
      </c>
      <c r="I305" s="6" t="s">
        <v>52</v>
      </c>
      <c r="J305" s="6" t="s">
        <v>32</v>
      </c>
      <c r="K305" s="6" t="s">
        <v>33</v>
      </c>
      <c r="L305" t="s">
        <v>34</v>
      </c>
      <c r="M305" s="6" t="s">
        <v>33</v>
      </c>
      <c r="N305" t="s">
        <v>68</v>
      </c>
      <c r="O305" t="s">
        <v>1806</v>
      </c>
      <c r="P305" t="s">
        <v>667</v>
      </c>
      <c r="Q305" t="s">
        <v>110</v>
      </c>
      <c r="R305" s="2">
        <v>26306</v>
      </c>
      <c r="S305" t="s">
        <v>1662</v>
      </c>
      <c r="T305" t="s">
        <v>60</v>
      </c>
      <c r="U305" t="s">
        <v>73</v>
      </c>
      <c r="V305">
        <v>19248</v>
      </c>
      <c r="W305" t="s">
        <v>101</v>
      </c>
      <c r="X305" t="s">
        <v>102</v>
      </c>
      <c r="Y305" s="6" t="s">
        <v>500</v>
      </c>
      <c r="Z305" s="6">
        <v>2</v>
      </c>
      <c r="AA305" s="6" t="str" cm="1">
        <f t="array" ref="AA305">_xlfn.IFS(Z305&gt;=5,"VERY HIGH",Z305&gt;=4,"HIGH",Z305&gt;=3,"MED",TRUE,"LOW")</f>
        <v>LOW</v>
      </c>
    </row>
    <row r="306" spans="1:27" x14ac:dyDescent="0.25">
      <c r="A306" s="6">
        <v>2677</v>
      </c>
      <c r="B306" s="6" t="s">
        <v>1807</v>
      </c>
      <c r="C306" s="6" t="s">
        <v>1808</v>
      </c>
      <c r="D306" s="1">
        <v>43540</v>
      </c>
      <c r="E306" s="1">
        <v>44569</v>
      </c>
      <c r="F306" t="s">
        <v>1517</v>
      </c>
      <c r="G306" t="s">
        <v>1809</v>
      </c>
      <c r="H306" t="s">
        <v>1810</v>
      </c>
      <c r="I306" s="6" t="s">
        <v>107</v>
      </c>
      <c r="J306" s="6" t="s">
        <v>32</v>
      </c>
      <c r="K306" s="6" t="s">
        <v>67</v>
      </c>
      <c r="L306" t="s">
        <v>54</v>
      </c>
      <c r="M306" s="6" t="s">
        <v>35</v>
      </c>
      <c r="N306" t="s">
        <v>68</v>
      </c>
      <c r="O306" t="s">
        <v>1811</v>
      </c>
      <c r="P306" t="s">
        <v>667</v>
      </c>
      <c r="Q306" t="s">
        <v>216</v>
      </c>
      <c r="R306" t="s">
        <v>1812</v>
      </c>
      <c r="S306" t="s">
        <v>1571</v>
      </c>
      <c r="T306" t="s">
        <v>462</v>
      </c>
      <c r="U306" t="s">
        <v>73</v>
      </c>
      <c r="V306">
        <v>8371</v>
      </c>
      <c r="W306" t="s">
        <v>61</v>
      </c>
      <c r="X306" t="s">
        <v>174</v>
      </c>
      <c r="Y306" s="6" t="s">
        <v>500</v>
      </c>
      <c r="Z306" s="6">
        <v>1</v>
      </c>
      <c r="AA306" s="6" t="str" cm="1">
        <f t="array" ref="AA306">_xlfn.IFS(Z306&gt;=5,"VERY HIGH",Z306&gt;=4,"HIGH",Z306&gt;=3,"MED",TRUE,"LOW")</f>
        <v>LOW</v>
      </c>
    </row>
    <row r="307" spans="1:27" x14ac:dyDescent="0.25">
      <c r="A307" s="6">
        <v>2680</v>
      </c>
      <c r="B307" s="6" t="s">
        <v>1813</v>
      </c>
      <c r="C307" s="6" t="s">
        <v>601</v>
      </c>
      <c r="D307" s="1">
        <v>44190</v>
      </c>
      <c r="E307" s="1">
        <v>44473</v>
      </c>
      <c r="F307" t="s">
        <v>1517</v>
      </c>
      <c r="G307" t="s">
        <v>1814</v>
      </c>
      <c r="H307" t="s">
        <v>1815</v>
      </c>
      <c r="I307" s="6" t="s">
        <v>200</v>
      </c>
      <c r="J307" s="6" t="s">
        <v>32</v>
      </c>
      <c r="K307" s="6" t="s">
        <v>67</v>
      </c>
      <c r="L307" t="s">
        <v>89</v>
      </c>
      <c r="M307" s="6" t="s">
        <v>35</v>
      </c>
      <c r="N307" t="s">
        <v>56</v>
      </c>
      <c r="O307" t="s">
        <v>1816</v>
      </c>
      <c r="P307" t="s">
        <v>667</v>
      </c>
      <c r="Q307" t="s">
        <v>127</v>
      </c>
      <c r="R307" t="s">
        <v>1817</v>
      </c>
      <c r="S307" t="s">
        <v>1535</v>
      </c>
      <c r="T307" t="s">
        <v>60</v>
      </c>
      <c r="U307" t="s">
        <v>73</v>
      </c>
      <c r="V307">
        <v>30228</v>
      </c>
      <c r="W307" t="s">
        <v>44</v>
      </c>
      <c r="X307" t="s">
        <v>102</v>
      </c>
      <c r="Y307" s="6" t="s">
        <v>500</v>
      </c>
      <c r="Z307" s="6">
        <v>2</v>
      </c>
      <c r="AA307" s="6" t="str" cm="1">
        <f t="array" ref="AA307">_xlfn.IFS(Z307&gt;=5,"VERY HIGH",Z307&gt;=4,"HIGH",Z307&gt;=3,"MED",TRUE,"LOW")</f>
        <v>LOW</v>
      </c>
    </row>
    <row r="308" spans="1:27" x14ac:dyDescent="0.25">
      <c r="A308" s="6">
        <v>2681</v>
      </c>
      <c r="B308" s="6" t="s">
        <v>776</v>
      </c>
      <c r="C308" s="6" t="s">
        <v>1060</v>
      </c>
      <c r="D308" s="1">
        <v>43998</v>
      </c>
      <c r="E308" s="1">
        <v>44421</v>
      </c>
      <c r="F308" t="s">
        <v>1517</v>
      </c>
      <c r="G308" t="s">
        <v>1818</v>
      </c>
      <c r="H308" t="s">
        <v>1819</v>
      </c>
      <c r="I308" s="6" t="s">
        <v>31</v>
      </c>
      <c r="J308" s="6" t="s">
        <v>32</v>
      </c>
      <c r="K308" s="6" t="s">
        <v>33</v>
      </c>
      <c r="L308" t="s">
        <v>34</v>
      </c>
      <c r="M308" s="6" t="s">
        <v>35</v>
      </c>
      <c r="N308" t="s">
        <v>56</v>
      </c>
      <c r="O308" t="s">
        <v>1820</v>
      </c>
      <c r="P308" t="s">
        <v>667</v>
      </c>
      <c r="Q308" t="s">
        <v>81</v>
      </c>
      <c r="R308" s="2">
        <v>30774</v>
      </c>
      <c r="S308" t="s">
        <v>1535</v>
      </c>
      <c r="T308" t="s">
        <v>112</v>
      </c>
      <c r="U308" t="s">
        <v>73</v>
      </c>
      <c r="V308">
        <v>47652</v>
      </c>
      <c r="W308" t="s">
        <v>44</v>
      </c>
      <c r="X308" t="s">
        <v>62</v>
      </c>
      <c r="Y308" s="6" t="s">
        <v>500</v>
      </c>
      <c r="Z308" s="6">
        <v>1</v>
      </c>
      <c r="AA308" s="6" t="str" cm="1">
        <f t="array" ref="AA308">_xlfn.IFS(Z308&gt;=5,"VERY HIGH",Z308&gt;=4,"HIGH",Z308&gt;=3,"MED",TRUE,"LOW")</f>
        <v>LOW</v>
      </c>
    </row>
    <row r="309" spans="1:27" x14ac:dyDescent="0.25">
      <c r="A309" s="6">
        <v>2684</v>
      </c>
      <c r="B309" s="6" t="s">
        <v>279</v>
      </c>
      <c r="C309" s="6" t="s">
        <v>1821</v>
      </c>
      <c r="D309" s="1">
        <v>44599</v>
      </c>
      <c r="E309" s="1">
        <v>44987</v>
      </c>
      <c r="F309" t="s">
        <v>1579</v>
      </c>
      <c r="G309" t="s">
        <v>1822</v>
      </c>
      <c r="H309" t="s">
        <v>1823</v>
      </c>
      <c r="I309" s="6" t="s">
        <v>133</v>
      </c>
      <c r="J309" s="6" t="s">
        <v>32</v>
      </c>
      <c r="K309" s="6" t="s">
        <v>35</v>
      </c>
      <c r="L309" t="s">
        <v>34</v>
      </c>
      <c r="M309" s="6" t="s">
        <v>33</v>
      </c>
      <c r="N309" t="s">
        <v>36</v>
      </c>
      <c r="O309" t="s">
        <v>1824</v>
      </c>
      <c r="P309" t="s">
        <v>667</v>
      </c>
      <c r="Q309" t="s">
        <v>260</v>
      </c>
      <c r="R309" s="2">
        <v>30507</v>
      </c>
      <c r="S309" t="s">
        <v>41</v>
      </c>
      <c r="T309" t="s">
        <v>254</v>
      </c>
      <c r="U309" t="s">
        <v>43</v>
      </c>
      <c r="V309">
        <v>60915</v>
      </c>
      <c r="W309" t="s">
        <v>74</v>
      </c>
      <c r="X309" t="s">
        <v>45</v>
      </c>
      <c r="Y309" s="6" t="s">
        <v>500</v>
      </c>
      <c r="Z309" s="6">
        <v>5</v>
      </c>
      <c r="AA309" s="6" t="str" cm="1">
        <f t="array" ref="AA309">_xlfn.IFS(Z309&gt;=5,"VERY HIGH",Z309&gt;=4,"HIGH",Z309&gt;=3,"MED",TRUE,"LOW")</f>
        <v>VERY HIGH</v>
      </c>
    </row>
    <row r="310" spans="1:27" x14ac:dyDescent="0.25">
      <c r="A310" s="6">
        <v>2685</v>
      </c>
      <c r="B310" s="6" t="s">
        <v>1825</v>
      </c>
      <c r="C310" s="6" t="s">
        <v>1826</v>
      </c>
      <c r="D310" s="1">
        <v>44523</v>
      </c>
      <c r="E310" s="1">
        <v>44649</v>
      </c>
      <c r="F310" t="s">
        <v>1579</v>
      </c>
      <c r="G310" t="s">
        <v>1827</v>
      </c>
      <c r="H310" t="s">
        <v>1828</v>
      </c>
      <c r="I310" s="6" t="s">
        <v>179</v>
      </c>
      <c r="J310" s="6" t="s">
        <v>32</v>
      </c>
      <c r="K310" s="6" t="s">
        <v>35</v>
      </c>
      <c r="L310" t="s">
        <v>54</v>
      </c>
      <c r="M310" s="6" t="s">
        <v>55</v>
      </c>
      <c r="N310" t="s">
        <v>68</v>
      </c>
      <c r="O310" t="s">
        <v>1829</v>
      </c>
      <c r="P310" t="s">
        <v>667</v>
      </c>
      <c r="Q310" t="s">
        <v>260</v>
      </c>
      <c r="R310" s="2">
        <v>23597</v>
      </c>
      <c r="S310" t="s">
        <v>41</v>
      </c>
      <c r="T310" t="s">
        <v>6</v>
      </c>
      <c r="U310" t="s">
        <v>43</v>
      </c>
      <c r="V310">
        <v>9417</v>
      </c>
      <c r="W310" t="s">
        <v>44</v>
      </c>
      <c r="X310" t="s">
        <v>174</v>
      </c>
      <c r="Y310" s="6" t="s">
        <v>500</v>
      </c>
      <c r="Z310" s="6">
        <v>2</v>
      </c>
      <c r="AA310" s="6" t="str" cm="1">
        <f t="array" ref="AA310">_xlfn.IFS(Z310&gt;=5,"VERY HIGH",Z310&gt;=4,"HIGH",Z310&gt;=3,"MED",TRUE,"LOW")</f>
        <v>LOW</v>
      </c>
    </row>
    <row r="311" spans="1:27" x14ac:dyDescent="0.25">
      <c r="A311" s="6">
        <v>2690</v>
      </c>
      <c r="B311" s="6" t="s">
        <v>1830</v>
      </c>
      <c r="C311" s="6" t="s">
        <v>1831</v>
      </c>
      <c r="D311" s="1">
        <v>44663</v>
      </c>
      <c r="E311" s="1">
        <v>44806</v>
      </c>
      <c r="F311" t="s">
        <v>1517</v>
      </c>
      <c r="G311" t="s">
        <v>1832</v>
      </c>
      <c r="H311" t="s">
        <v>1833</v>
      </c>
      <c r="I311" s="6" t="s">
        <v>133</v>
      </c>
      <c r="J311" s="6" t="s">
        <v>32</v>
      </c>
      <c r="K311" s="6" t="s">
        <v>33</v>
      </c>
      <c r="L311" t="s">
        <v>54</v>
      </c>
      <c r="M311" s="6" t="s">
        <v>33</v>
      </c>
      <c r="N311" t="s">
        <v>56</v>
      </c>
      <c r="O311" t="s">
        <v>1834</v>
      </c>
      <c r="P311" t="s">
        <v>667</v>
      </c>
      <c r="Q311" t="s">
        <v>188</v>
      </c>
      <c r="R311" t="s">
        <v>1835</v>
      </c>
      <c r="S311" t="s">
        <v>1565</v>
      </c>
      <c r="T311" t="s">
        <v>1836</v>
      </c>
      <c r="U311" t="s">
        <v>73</v>
      </c>
      <c r="V311">
        <v>28406</v>
      </c>
      <c r="W311" t="s">
        <v>44</v>
      </c>
      <c r="X311" t="s">
        <v>62</v>
      </c>
      <c r="Y311" s="6" t="s">
        <v>500</v>
      </c>
      <c r="Z311" s="6">
        <v>4</v>
      </c>
      <c r="AA311" s="6" t="str" cm="1">
        <f t="array" ref="AA311">_xlfn.IFS(Z311&gt;=5,"VERY HIGH",Z311&gt;=4,"HIGH",Z311&gt;=3,"MED",TRUE,"LOW")</f>
        <v>HIGH</v>
      </c>
    </row>
    <row r="312" spans="1:27" x14ac:dyDescent="0.25">
      <c r="A312" s="6">
        <v>2692</v>
      </c>
      <c r="B312" s="6" t="s">
        <v>1446</v>
      </c>
      <c r="C312" s="6" t="s">
        <v>1837</v>
      </c>
      <c r="D312" s="1">
        <v>44044</v>
      </c>
      <c r="E312" s="1">
        <v>44835</v>
      </c>
      <c r="F312" t="s">
        <v>1517</v>
      </c>
      <c r="G312" t="s">
        <v>1838</v>
      </c>
      <c r="H312" t="s">
        <v>1839</v>
      </c>
      <c r="I312" s="6" t="s">
        <v>52</v>
      </c>
      <c r="J312" s="6" t="s">
        <v>32</v>
      </c>
      <c r="K312" s="6" t="s">
        <v>35</v>
      </c>
      <c r="L312" t="s">
        <v>89</v>
      </c>
      <c r="M312" s="6" t="s">
        <v>35</v>
      </c>
      <c r="N312" t="s">
        <v>108</v>
      </c>
      <c r="O312" t="s">
        <v>1840</v>
      </c>
      <c r="P312" t="s">
        <v>667</v>
      </c>
      <c r="Q312" t="s">
        <v>172</v>
      </c>
      <c r="R312" t="s">
        <v>1841</v>
      </c>
      <c r="S312" t="s">
        <v>1571</v>
      </c>
      <c r="T312" t="s">
        <v>72</v>
      </c>
      <c r="U312" t="s">
        <v>73</v>
      </c>
      <c r="V312">
        <v>97985</v>
      </c>
      <c r="W312" t="s">
        <v>74</v>
      </c>
      <c r="X312" t="s">
        <v>45</v>
      </c>
      <c r="Y312" s="6" t="s">
        <v>500</v>
      </c>
      <c r="Z312" s="6">
        <v>4</v>
      </c>
      <c r="AA312" s="6" t="str" cm="1">
        <f t="array" ref="AA312">_xlfn.IFS(Z312&gt;=5,"VERY HIGH",Z312&gt;=4,"HIGH",Z312&gt;=3,"MED",TRUE,"LOW")</f>
        <v>HIGH</v>
      </c>
    </row>
    <row r="313" spans="1:27" x14ac:dyDescent="0.25">
      <c r="A313" s="6">
        <v>2694</v>
      </c>
      <c r="B313" s="6" t="s">
        <v>1842</v>
      </c>
      <c r="C313" s="6" t="s">
        <v>1347</v>
      </c>
      <c r="D313" s="1">
        <v>45072</v>
      </c>
      <c r="E313" s="1">
        <v>45121</v>
      </c>
      <c r="F313" t="s">
        <v>1517</v>
      </c>
      <c r="G313" t="s">
        <v>1843</v>
      </c>
      <c r="H313" t="s">
        <v>1844</v>
      </c>
      <c r="I313" s="6" t="s">
        <v>118</v>
      </c>
      <c r="J313" s="6" t="s">
        <v>32</v>
      </c>
      <c r="K313" s="6" t="s">
        <v>35</v>
      </c>
      <c r="L313" t="s">
        <v>34</v>
      </c>
      <c r="M313" s="6" t="s">
        <v>35</v>
      </c>
      <c r="N313" t="s">
        <v>56</v>
      </c>
      <c r="O313" t="s">
        <v>1845</v>
      </c>
      <c r="P313" t="s">
        <v>667</v>
      </c>
      <c r="Q313" t="s">
        <v>110</v>
      </c>
      <c r="R313" t="s">
        <v>1846</v>
      </c>
      <c r="S313" t="s">
        <v>1535</v>
      </c>
      <c r="T313" t="s">
        <v>462</v>
      </c>
      <c r="U313" t="s">
        <v>73</v>
      </c>
      <c r="V313">
        <v>16500</v>
      </c>
      <c r="W313" t="s">
        <v>44</v>
      </c>
      <c r="X313" t="s">
        <v>45</v>
      </c>
      <c r="Y313" s="6" t="s">
        <v>500</v>
      </c>
      <c r="Z313" s="6">
        <v>4</v>
      </c>
      <c r="AA313" s="6" t="str" cm="1">
        <f t="array" ref="AA313">_xlfn.IFS(Z313&gt;=5,"VERY HIGH",Z313&gt;=4,"HIGH",Z313&gt;=3,"MED",TRUE,"LOW")</f>
        <v>HIGH</v>
      </c>
    </row>
    <row r="314" spans="1:27" x14ac:dyDescent="0.25">
      <c r="A314" s="6">
        <v>2695</v>
      </c>
      <c r="B314" s="6" t="s">
        <v>1847</v>
      </c>
      <c r="C314" s="6" t="s">
        <v>386</v>
      </c>
      <c r="D314" s="1">
        <v>44434</v>
      </c>
      <c r="E314" s="1">
        <v>44890</v>
      </c>
      <c r="F314" t="s">
        <v>1517</v>
      </c>
      <c r="G314" t="s">
        <v>1848</v>
      </c>
      <c r="H314" t="s">
        <v>1849</v>
      </c>
      <c r="I314" s="6" t="s">
        <v>239</v>
      </c>
      <c r="J314" s="6" t="s">
        <v>32</v>
      </c>
      <c r="K314" s="6" t="s">
        <v>35</v>
      </c>
      <c r="L314" t="s">
        <v>89</v>
      </c>
      <c r="M314" s="6" t="s">
        <v>55</v>
      </c>
      <c r="N314" t="s">
        <v>36</v>
      </c>
      <c r="O314" t="s">
        <v>1850</v>
      </c>
      <c r="P314" t="s">
        <v>667</v>
      </c>
      <c r="Q314" t="s">
        <v>172</v>
      </c>
      <c r="R314" t="s">
        <v>1851</v>
      </c>
      <c r="S314" t="s">
        <v>1535</v>
      </c>
      <c r="T314" t="s">
        <v>142</v>
      </c>
      <c r="U314" t="s">
        <v>73</v>
      </c>
      <c r="V314">
        <v>70237</v>
      </c>
      <c r="W314" t="s">
        <v>113</v>
      </c>
      <c r="X314" t="s">
        <v>62</v>
      </c>
      <c r="Y314" s="6" t="s">
        <v>500</v>
      </c>
      <c r="Z314" s="6">
        <v>2</v>
      </c>
      <c r="AA314" s="6" t="str" cm="1">
        <f t="array" ref="AA314">_xlfn.IFS(Z314&gt;=5,"VERY HIGH",Z314&gt;=4,"HIGH",Z314&gt;=3,"MED",TRUE,"LOW")</f>
        <v>LOW</v>
      </c>
    </row>
    <row r="315" spans="1:27" x14ac:dyDescent="0.25">
      <c r="A315" s="6">
        <v>2696</v>
      </c>
      <c r="B315" s="6" t="s">
        <v>1825</v>
      </c>
      <c r="C315" s="6" t="s">
        <v>1733</v>
      </c>
      <c r="D315" s="1">
        <v>44885</v>
      </c>
      <c r="E315" s="1">
        <v>44965</v>
      </c>
      <c r="F315" t="s">
        <v>1517</v>
      </c>
      <c r="G315" t="s">
        <v>1852</v>
      </c>
      <c r="H315" t="s">
        <v>1853</v>
      </c>
      <c r="I315" s="6" t="s">
        <v>200</v>
      </c>
      <c r="J315" s="6" t="s">
        <v>32</v>
      </c>
      <c r="K315" s="6" t="s">
        <v>67</v>
      </c>
      <c r="L315" t="s">
        <v>89</v>
      </c>
      <c r="M315" s="6" t="s">
        <v>55</v>
      </c>
      <c r="N315" t="s">
        <v>36</v>
      </c>
      <c r="O315" t="s">
        <v>1854</v>
      </c>
      <c r="P315" t="s">
        <v>667</v>
      </c>
      <c r="Q315" t="s">
        <v>188</v>
      </c>
      <c r="R315" s="2">
        <v>19605</v>
      </c>
      <c r="S315" t="s">
        <v>1535</v>
      </c>
      <c r="T315" t="s">
        <v>254</v>
      </c>
      <c r="U315" t="s">
        <v>73</v>
      </c>
      <c r="V315">
        <v>18726</v>
      </c>
      <c r="W315" t="s">
        <v>113</v>
      </c>
      <c r="X315" t="s">
        <v>62</v>
      </c>
      <c r="Y315" s="6" t="s">
        <v>500</v>
      </c>
      <c r="Z315" s="6">
        <v>4</v>
      </c>
      <c r="AA315" s="6" t="str" cm="1">
        <f t="array" ref="AA315">_xlfn.IFS(Z315&gt;=5,"VERY HIGH",Z315&gt;=4,"HIGH",Z315&gt;=3,"MED",TRUE,"LOW")</f>
        <v>HIGH</v>
      </c>
    </row>
    <row r="316" spans="1:27" x14ac:dyDescent="0.25">
      <c r="A316" s="6">
        <v>2700</v>
      </c>
      <c r="B316" s="6" t="s">
        <v>1855</v>
      </c>
      <c r="C316" s="6" t="s">
        <v>144</v>
      </c>
      <c r="D316" s="1">
        <v>44936</v>
      </c>
      <c r="E316" s="1">
        <v>45144</v>
      </c>
      <c r="F316" t="s">
        <v>1579</v>
      </c>
      <c r="G316" t="s">
        <v>1856</v>
      </c>
      <c r="H316" t="s">
        <v>1857</v>
      </c>
      <c r="I316" s="6" t="s">
        <v>133</v>
      </c>
      <c r="J316" s="6" t="s">
        <v>32</v>
      </c>
      <c r="K316" s="6" t="s">
        <v>35</v>
      </c>
      <c r="L316" t="s">
        <v>54</v>
      </c>
      <c r="M316" s="6" t="s">
        <v>55</v>
      </c>
      <c r="N316" t="s">
        <v>68</v>
      </c>
      <c r="O316" t="s">
        <v>1858</v>
      </c>
      <c r="P316" t="s">
        <v>667</v>
      </c>
      <c r="Q316" t="s">
        <v>188</v>
      </c>
      <c r="R316" s="2">
        <v>33612</v>
      </c>
      <c r="S316" t="s">
        <v>41</v>
      </c>
      <c r="T316" t="s">
        <v>254</v>
      </c>
      <c r="U316" t="s">
        <v>43</v>
      </c>
      <c r="V316">
        <v>20560</v>
      </c>
      <c r="W316" t="s">
        <v>113</v>
      </c>
      <c r="X316" t="s">
        <v>102</v>
      </c>
      <c r="Y316" s="6" t="s">
        <v>500</v>
      </c>
      <c r="Z316" s="6">
        <v>4</v>
      </c>
      <c r="AA316" s="6" t="str" cm="1">
        <f t="array" ref="AA316">_xlfn.IFS(Z316&gt;=5,"VERY HIGH",Z316&gt;=4,"HIGH",Z316&gt;=3,"MED",TRUE,"LOW")</f>
        <v>HIGH</v>
      </c>
    </row>
    <row r="317" spans="1:27" x14ac:dyDescent="0.25">
      <c r="A317" s="6">
        <v>2704</v>
      </c>
      <c r="B317" s="6" t="s">
        <v>1859</v>
      </c>
      <c r="C317" s="6" t="s">
        <v>1860</v>
      </c>
      <c r="D317" s="1">
        <v>43857</v>
      </c>
      <c r="E317" s="1">
        <v>44731</v>
      </c>
      <c r="F317" t="s">
        <v>1517</v>
      </c>
      <c r="G317" t="s">
        <v>1861</v>
      </c>
      <c r="H317" t="s">
        <v>1862</v>
      </c>
      <c r="I317" s="6" t="s">
        <v>107</v>
      </c>
      <c r="J317" s="6" t="s">
        <v>32</v>
      </c>
      <c r="K317" s="6" t="s">
        <v>33</v>
      </c>
      <c r="L317" t="s">
        <v>89</v>
      </c>
      <c r="M317" s="6" t="s">
        <v>35</v>
      </c>
      <c r="N317" t="s">
        <v>108</v>
      </c>
      <c r="O317" t="s">
        <v>1863</v>
      </c>
      <c r="P317" t="s">
        <v>667</v>
      </c>
      <c r="Q317" t="s">
        <v>81</v>
      </c>
      <c r="R317" t="s">
        <v>1864</v>
      </c>
      <c r="S317" t="s">
        <v>1565</v>
      </c>
      <c r="T317" t="s">
        <v>112</v>
      </c>
      <c r="U317" t="s">
        <v>73</v>
      </c>
      <c r="V317">
        <v>39020</v>
      </c>
      <c r="W317" t="s">
        <v>44</v>
      </c>
      <c r="X317" t="s">
        <v>45</v>
      </c>
      <c r="Y317" s="6" t="s">
        <v>500</v>
      </c>
      <c r="Z317" s="6">
        <v>4</v>
      </c>
      <c r="AA317" s="6" t="str" cm="1">
        <f t="array" ref="AA317">_xlfn.IFS(Z317&gt;=5,"VERY HIGH",Z317&gt;=4,"HIGH",Z317&gt;=3,"MED",TRUE,"LOW")</f>
        <v>HIGH</v>
      </c>
    </row>
    <row r="318" spans="1:27" x14ac:dyDescent="0.25">
      <c r="A318" s="6">
        <v>2706</v>
      </c>
      <c r="B318" s="6" t="s">
        <v>1865</v>
      </c>
      <c r="C318" s="6" t="s">
        <v>1866</v>
      </c>
      <c r="D318" s="1">
        <v>43447</v>
      </c>
      <c r="E318" s="1">
        <v>43478</v>
      </c>
      <c r="F318" t="s">
        <v>1517</v>
      </c>
      <c r="G318" t="s">
        <v>1867</v>
      </c>
      <c r="H318" t="s">
        <v>1868</v>
      </c>
      <c r="I318" s="6" t="s">
        <v>79</v>
      </c>
      <c r="J318" s="6" t="s">
        <v>32</v>
      </c>
      <c r="K318" s="6" t="s">
        <v>33</v>
      </c>
      <c r="L318" t="s">
        <v>89</v>
      </c>
      <c r="M318" s="6" t="s">
        <v>33</v>
      </c>
      <c r="N318" t="s">
        <v>56</v>
      </c>
      <c r="O318" t="s">
        <v>1869</v>
      </c>
      <c r="P318" t="s">
        <v>667</v>
      </c>
      <c r="Q318" t="s">
        <v>81</v>
      </c>
      <c r="R318" t="s">
        <v>1870</v>
      </c>
      <c r="S318" t="s">
        <v>1871</v>
      </c>
      <c r="T318" t="s">
        <v>1872</v>
      </c>
      <c r="U318" t="s">
        <v>73</v>
      </c>
      <c r="V318">
        <v>39922</v>
      </c>
      <c r="W318" t="s">
        <v>101</v>
      </c>
      <c r="X318" t="s">
        <v>45</v>
      </c>
      <c r="Y318" s="6" t="s">
        <v>500</v>
      </c>
      <c r="Z318" s="6">
        <v>2</v>
      </c>
      <c r="AA318" s="6" t="str" cm="1">
        <f t="array" ref="AA318">_xlfn.IFS(Z318&gt;=5,"VERY HIGH",Z318&gt;=4,"HIGH",Z318&gt;=3,"MED",TRUE,"LOW")</f>
        <v>LOW</v>
      </c>
    </row>
    <row r="319" spans="1:27" x14ac:dyDescent="0.25">
      <c r="A319" s="6">
        <v>2708</v>
      </c>
      <c r="B319" s="6" t="s">
        <v>1873</v>
      </c>
      <c r="C319" s="6" t="s">
        <v>1874</v>
      </c>
      <c r="D319" s="1">
        <v>44720</v>
      </c>
      <c r="E319" s="1">
        <v>44780</v>
      </c>
      <c r="F319" t="s">
        <v>1517</v>
      </c>
      <c r="G319" t="s">
        <v>1875</v>
      </c>
      <c r="H319" t="s">
        <v>1876</v>
      </c>
      <c r="I319" s="6" t="s">
        <v>200</v>
      </c>
      <c r="J319" s="6" t="s">
        <v>32</v>
      </c>
      <c r="K319" s="6" t="s">
        <v>35</v>
      </c>
      <c r="L319" t="s">
        <v>34</v>
      </c>
      <c r="M319" s="6" t="s">
        <v>33</v>
      </c>
      <c r="N319" t="s">
        <v>56</v>
      </c>
      <c r="O319" t="s">
        <v>1877</v>
      </c>
      <c r="P319" t="s">
        <v>667</v>
      </c>
      <c r="Q319" t="s">
        <v>99</v>
      </c>
      <c r="R319" t="s">
        <v>1878</v>
      </c>
      <c r="S319" t="s">
        <v>1571</v>
      </c>
      <c r="T319" t="s">
        <v>72</v>
      </c>
      <c r="U319" t="s">
        <v>73</v>
      </c>
      <c r="V319">
        <v>47846</v>
      </c>
      <c r="W319" t="s">
        <v>101</v>
      </c>
      <c r="X319" t="s">
        <v>62</v>
      </c>
      <c r="Y319" s="6" t="s">
        <v>500</v>
      </c>
      <c r="Z319" s="6">
        <v>2</v>
      </c>
      <c r="AA319" s="6" t="str" cm="1">
        <f t="array" ref="AA319">_xlfn.IFS(Z319&gt;=5,"VERY HIGH",Z319&gt;=4,"HIGH",Z319&gt;=3,"MED",TRUE,"LOW")</f>
        <v>LOW</v>
      </c>
    </row>
    <row r="320" spans="1:27" x14ac:dyDescent="0.25">
      <c r="A320" s="6">
        <v>2714</v>
      </c>
      <c r="B320" s="6" t="s">
        <v>1879</v>
      </c>
      <c r="C320" s="6" t="s">
        <v>1880</v>
      </c>
      <c r="D320" s="1">
        <v>44980</v>
      </c>
      <c r="E320" s="1">
        <v>45036</v>
      </c>
      <c r="F320" t="s">
        <v>1517</v>
      </c>
      <c r="G320" t="s">
        <v>1881</v>
      </c>
      <c r="H320" t="s">
        <v>1882</v>
      </c>
      <c r="I320" s="6" t="s">
        <v>79</v>
      </c>
      <c r="J320" s="6" t="s">
        <v>32</v>
      </c>
      <c r="K320" s="6" t="s">
        <v>33</v>
      </c>
      <c r="L320" t="s">
        <v>34</v>
      </c>
      <c r="M320" s="6" t="s">
        <v>55</v>
      </c>
      <c r="N320" t="s">
        <v>68</v>
      </c>
      <c r="O320" t="s">
        <v>1883</v>
      </c>
      <c r="P320" t="s">
        <v>667</v>
      </c>
      <c r="Q320" t="s">
        <v>81</v>
      </c>
      <c r="R320" s="2">
        <v>26610</v>
      </c>
      <c r="S320" t="s">
        <v>1548</v>
      </c>
      <c r="T320" t="s">
        <v>446</v>
      </c>
      <c r="U320" t="s">
        <v>73</v>
      </c>
      <c r="V320">
        <v>3780</v>
      </c>
      <c r="W320" t="s">
        <v>101</v>
      </c>
      <c r="X320" t="s">
        <v>45</v>
      </c>
      <c r="Y320" s="6" t="s">
        <v>500</v>
      </c>
      <c r="Z320" s="6">
        <v>1</v>
      </c>
      <c r="AA320" s="6" t="str" cm="1">
        <f t="array" ref="AA320">_xlfn.IFS(Z320&gt;=5,"VERY HIGH",Z320&gt;=4,"HIGH",Z320&gt;=3,"MED",TRUE,"LOW")</f>
        <v>LOW</v>
      </c>
    </row>
    <row r="321" spans="1:27" x14ac:dyDescent="0.25">
      <c r="A321" s="6">
        <v>2719</v>
      </c>
      <c r="B321" s="6" t="s">
        <v>1884</v>
      </c>
      <c r="C321" s="6" t="s">
        <v>1885</v>
      </c>
      <c r="D321" s="1">
        <v>44732</v>
      </c>
      <c r="E321" s="1">
        <v>45008</v>
      </c>
      <c r="F321" t="s">
        <v>1517</v>
      </c>
      <c r="G321" t="s">
        <v>1886</v>
      </c>
      <c r="H321" t="s">
        <v>1887</v>
      </c>
      <c r="I321" s="6" t="s">
        <v>79</v>
      </c>
      <c r="J321" s="6" t="s">
        <v>32</v>
      </c>
      <c r="K321" s="6" t="s">
        <v>67</v>
      </c>
      <c r="L321" t="s">
        <v>34</v>
      </c>
      <c r="M321" s="6" t="s">
        <v>55</v>
      </c>
      <c r="N321" t="s">
        <v>108</v>
      </c>
      <c r="O321" t="s">
        <v>1888</v>
      </c>
      <c r="P321" t="s">
        <v>667</v>
      </c>
      <c r="Q321" t="s">
        <v>245</v>
      </c>
      <c r="R321" s="2">
        <v>35371</v>
      </c>
      <c r="S321" t="s">
        <v>1565</v>
      </c>
      <c r="T321" t="s">
        <v>1889</v>
      </c>
      <c r="U321" t="s">
        <v>73</v>
      </c>
      <c r="V321">
        <v>35738</v>
      </c>
      <c r="W321" t="s">
        <v>61</v>
      </c>
      <c r="X321" t="s">
        <v>174</v>
      </c>
      <c r="Y321" s="6" t="s">
        <v>500</v>
      </c>
      <c r="Z321" s="6">
        <v>4</v>
      </c>
      <c r="AA321" s="6" t="str" cm="1">
        <f t="array" ref="AA321">_xlfn.IFS(Z321&gt;=5,"VERY HIGH",Z321&gt;=4,"HIGH",Z321&gt;=3,"MED",TRUE,"LOW")</f>
        <v>HIGH</v>
      </c>
    </row>
    <row r="322" spans="1:27" x14ac:dyDescent="0.25">
      <c r="A322" s="6">
        <v>2720</v>
      </c>
      <c r="B322" s="6" t="s">
        <v>1890</v>
      </c>
      <c r="C322" s="6" t="s">
        <v>1891</v>
      </c>
      <c r="D322" s="1">
        <v>44569</v>
      </c>
      <c r="E322" s="1">
        <v>44807</v>
      </c>
      <c r="F322" t="s">
        <v>1517</v>
      </c>
      <c r="G322" t="s">
        <v>1892</v>
      </c>
      <c r="H322" t="s">
        <v>1893</v>
      </c>
      <c r="I322" s="6" t="s">
        <v>88</v>
      </c>
      <c r="J322" s="6" t="s">
        <v>32</v>
      </c>
      <c r="K322" s="6" t="s">
        <v>67</v>
      </c>
      <c r="L322" t="s">
        <v>89</v>
      </c>
      <c r="M322" s="6" t="s">
        <v>55</v>
      </c>
      <c r="N322" t="s">
        <v>36</v>
      </c>
      <c r="O322" t="s">
        <v>1894</v>
      </c>
      <c r="P322" t="s">
        <v>667</v>
      </c>
      <c r="Q322" t="s">
        <v>81</v>
      </c>
      <c r="R322" t="s">
        <v>1895</v>
      </c>
      <c r="S322" t="s">
        <v>1871</v>
      </c>
      <c r="T322" t="s">
        <v>1109</v>
      </c>
      <c r="U322" t="s">
        <v>43</v>
      </c>
      <c r="V322">
        <v>26500</v>
      </c>
      <c r="W322" t="s">
        <v>101</v>
      </c>
      <c r="X322" t="s">
        <v>45</v>
      </c>
      <c r="Y322" s="6" t="s">
        <v>500</v>
      </c>
      <c r="Z322" s="6">
        <v>4</v>
      </c>
      <c r="AA322" s="6" t="str" cm="1">
        <f t="array" ref="AA322">_xlfn.IFS(Z322&gt;=5,"VERY HIGH",Z322&gt;=4,"HIGH",Z322&gt;=3,"MED",TRUE,"LOW")</f>
        <v>HIGH</v>
      </c>
    </row>
    <row r="323" spans="1:27" x14ac:dyDescent="0.25">
      <c r="A323" s="6">
        <v>2723</v>
      </c>
      <c r="B323" s="6" t="s">
        <v>1896</v>
      </c>
      <c r="C323" s="6" t="s">
        <v>1897</v>
      </c>
      <c r="D323" s="1">
        <v>44328</v>
      </c>
      <c r="E323" s="1">
        <v>44743</v>
      </c>
      <c r="F323" t="s">
        <v>1517</v>
      </c>
      <c r="G323" t="s">
        <v>1898</v>
      </c>
      <c r="H323" t="s">
        <v>1899</v>
      </c>
      <c r="I323" s="6" t="s">
        <v>52</v>
      </c>
      <c r="J323" s="6" t="s">
        <v>32</v>
      </c>
      <c r="K323" s="6" t="s">
        <v>33</v>
      </c>
      <c r="L323" t="s">
        <v>34</v>
      </c>
      <c r="M323" s="6" t="s">
        <v>55</v>
      </c>
      <c r="N323" t="s">
        <v>108</v>
      </c>
      <c r="O323" t="s">
        <v>1900</v>
      </c>
      <c r="P323" t="s">
        <v>667</v>
      </c>
      <c r="Q323" t="s">
        <v>81</v>
      </c>
      <c r="R323" t="s">
        <v>1901</v>
      </c>
      <c r="S323" t="s">
        <v>1571</v>
      </c>
      <c r="T323" t="s">
        <v>112</v>
      </c>
      <c r="U323" t="s">
        <v>73</v>
      </c>
      <c r="V323">
        <v>37293</v>
      </c>
      <c r="W323" t="s">
        <v>74</v>
      </c>
      <c r="X323" t="s">
        <v>45</v>
      </c>
      <c r="Y323" s="6" t="s">
        <v>500</v>
      </c>
      <c r="Z323" s="6">
        <v>2</v>
      </c>
      <c r="AA323" s="6" t="str" cm="1">
        <f t="array" ref="AA323">_xlfn.IFS(Z323&gt;=5,"VERY HIGH",Z323&gt;=4,"HIGH",Z323&gt;=3,"MED",TRUE,"LOW")</f>
        <v>LOW</v>
      </c>
    </row>
    <row r="324" spans="1:27" x14ac:dyDescent="0.25">
      <c r="A324" s="6">
        <v>2724</v>
      </c>
      <c r="B324" s="6" t="s">
        <v>1732</v>
      </c>
      <c r="C324" s="6" t="s">
        <v>1902</v>
      </c>
      <c r="D324" s="1">
        <v>44927</v>
      </c>
      <c r="E324" s="1">
        <v>45112</v>
      </c>
      <c r="F324" t="s">
        <v>1517</v>
      </c>
      <c r="G324" t="s">
        <v>1903</v>
      </c>
      <c r="H324" t="s">
        <v>1904</v>
      </c>
      <c r="I324" s="6" t="s">
        <v>107</v>
      </c>
      <c r="J324" s="6" t="s">
        <v>32</v>
      </c>
      <c r="K324" s="6" t="s">
        <v>33</v>
      </c>
      <c r="L324" t="s">
        <v>54</v>
      </c>
      <c r="M324" s="6" t="s">
        <v>55</v>
      </c>
      <c r="N324" t="s">
        <v>56</v>
      </c>
      <c r="O324" t="s">
        <v>1905</v>
      </c>
      <c r="P324" t="s">
        <v>667</v>
      </c>
      <c r="Q324" t="s">
        <v>525</v>
      </c>
      <c r="R324" t="s">
        <v>1906</v>
      </c>
      <c r="S324" t="s">
        <v>1535</v>
      </c>
      <c r="T324" t="s">
        <v>72</v>
      </c>
      <c r="U324" t="s">
        <v>73</v>
      </c>
      <c r="V324">
        <v>96396</v>
      </c>
      <c r="W324" t="s">
        <v>113</v>
      </c>
      <c r="X324" t="s">
        <v>174</v>
      </c>
      <c r="Y324" s="6" t="s">
        <v>500</v>
      </c>
      <c r="Z324" s="6">
        <v>1</v>
      </c>
      <c r="AA324" s="6" t="str" cm="1">
        <f t="array" ref="AA324">_xlfn.IFS(Z324&gt;=5,"VERY HIGH",Z324&gt;=4,"HIGH",Z324&gt;=3,"MED",TRUE,"LOW")</f>
        <v>LOW</v>
      </c>
    </row>
    <row r="325" spans="1:27" x14ac:dyDescent="0.25">
      <c r="A325" s="6">
        <v>2726</v>
      </c>
      <c r="B325" s="6" t="s">
        <v>1907</v>
      </c>
      <c r="C325" s="6" t="s">
        <v>1908</v>
      </c>
      <c r="D325" s="1">
        <v>44328</v>
      </c>
      <c r="E325" s="1">
        <v>44507</v>
      </c>
      <c r="F325" t="s">
        <v>1517</v>
      </c>
      <c r="G325" t="s">
        <v>1909</v>
      </c>
      <c r="H325" t="s">
        <v>1910</v>
      </c>
      <c r="I325" s="6" t="s">
        <v>239</v>
      </c>
      <c r="J325" s="6" t="s">
        <v>32</v>
      </c>
      <c r="K325" s="6" t="s">
        <v>67</v>
      </c>
      <c r="L325" t="s">
        <v>54</v>
      </c>
      <c r="M325" s="6" t="s">
        <v>35</v>
      </c>
      <c r="N325" t="s">
        <v>36</v>
      </c>
      <c r="O325" t="s">
        <v>1911</v>
      </c>
      <c r="P325" t="s">
        <v>667</v>
      </c>
      <c r="Q325" t="s">
        <v>70</v>
      </c>
      <c r="R325" t="s">
        <v>1912</v>
      </c>
      <c r="S325" t="s">
        <v>1738</v>
      </c>
      <c r="T325" t="s">
        <v>342</v>
      </c>
      <c r="U325" t="s">
        <v>73</v>
      </c>
      <c r="V325">
        <v>20036</v>
      </c>
      <c r="W325" t="s">
        <v>101</v>
      </c>
      <c r="X325" t="s">
        <v>102</v>
      </c>
      <c r="Y325" s="6" t="s">
        <v>500</v>
      </c>
      <c r="Z325" s="6">
        <v>2</v>
      </c>
      <c r="AA325" s="6" t="str" cm="1">
        <f t="array" ref="AA325">_xlfn.IFS(Z325&gt;=5,"VERY HIGH",Z325&gt;=4,"HIGH",Z325&gt;=3,"MED",TRUE,"LOW")</f>
        <v>LOW</v>
      </c>
    </row>
    <row r="326" spans="1:27" x14ac:dyDescent="0.25">
      <c r="A326" s="6">
        <v>2727</v>
      </c>
      <c r="B326" s="6" t="s">
        <v>1231</v>
      </c>
      <c r="C326" s="6" t="s">
        <v>1913</v>
      </c>
      <c r="D326" s="1">
        <v>43875</v>
      </c>
      <c r="E326" s="1">
        <v>44551</v>
      </c>
      <c r="F326" t="s">
        <v>1517</v>
      </c>
      <c r="G326" t="s">
        <v>1914</v>
      </c>
      <c r="H326" t="s">
        <v>1915</v>
      </c>
      <c r="I326" s="6" t="s">
        <v>200</v>
      </c>
      <c r="J326" s="6" t="s">
        <v>32</v>
      </c>
      <c r="K326" s="6" t="s">
        <v>67</v>
      </c>
      <c r="L326" t="s">
        <v>34</v>
      </c>
      <c r="M326" s="6" t="s">
        <v>35</v>
      </c>
      <c r="N326" t="s">
        <v>68</v>
      </c>
      <c r="O326" t="s">
        <v>1916</v>
      </c>
      <c r="P326" t="s">
        <v>667</v>
      </c>
      <c r="Q326" t="s">
        <v>99</v>
      </c>
      <c r="R326" s="2">
        <v>31026</v>
      </c>
      <c r="S326" t="s">
        <v>1738</v>
      </c>
      <c r="T326" t="s">
        <v>42</v>
      </c>
      <c r="U326" t="s">
        <v>73</v>
      </c>
      <c r="V326">
        <v>83448</v>
      </c>
      <c r="W326" t="s">
        <v>74</v>
      </c>
      <c r="X326" t="s">
        <v>174</v>
      </c>
      <c r="Y326" s="6" t="s">
        <v>500</v>
      </c>
      <c r="Z326" s="6">
        <v>5</v>
      </c>
      <c r="AA326" s="6" t="str" cm="1">
        <f t="array" ref="AA326">_xlfn.IFS(Z326&gt;=5,"VERY HIGH",Z326&gt;=4,"HIGH",Z326&gt;=3,"MED",TRUE,"LOW")</f>
        <v>VERY HIGH</v>
      </c>
    </row>
    <row r="327" spans="1:27" x14ac:dyDescent="0.25">
      <c r="A327" s="6">
        <v>2728</v>
      </c>
      <c r="B327" s="6" t="s">
        <v>1917</v>
      </c>
      <c r="C327" s="6" t="s">
        <v>846</v>
      </c>
      <c r="D327" s="1">
        <v>43959</v>
      </c>
      <c r="E327" s="1">
        <v>45013</v>
      </c>
      <c r="F327" t="s">
        <v>1517</v>
      </c>
      <c r="G327" t="s">
        <v>1918</v>
      </c>
      <c r="H327" t="s">
        <v>1919</v>
      </c>
      <c r="I327" s="6" t="s">
        <v>31</v>
      </c>
      <c r="J327" s="6" t="s">
        <v>32</v>
      </c>
      <c r="K327" s="6" t="s">
        <v>35</v>
      </c>
      <c r="L327" t="s">
        <v>54</v>
      </c>
      <c r="M327" s="6" t="s">
        <v>35</v>
      </c>
      <c r="N327" t="s">
        <v>56</v>
      </c>
      <c r="O327" t="s">
        <v>1920</v>
      </c>
      <c r="P327" t="s">
        <v>667</v>
      </c>
      <c r="Q327" t="s">
        <v>216</v>
      </c>
      <c r="R327" s="2">
        <v>20645</v>
      </c>
      <c r="S327" t="s">
        <v>1548</v>
      </c>
      <c r="T327" t="s">
        <v>72</v>
      </c>
      <c r="U327" t="s">
        <v>73</v>
      </c>
      <c r="V327">
        <v>16416</v>
      </c>
      <c r="W327" t="s">
        <v>61</v>
      </c>
      <c r="X327" t="s">
        <v>102</v>
      </c>
      <c r="Y327" s="6" t="s">
        <v>500</v>
      </c>
      <c r="Z327" s="6">
        <v>2</v>
      </c>
      <c r="AA327" s="6" t="str" cm="1">
        <f t="array" ref="AA327">_xlfn.IFS(Z327&gt;=5,"VERY HIGH",Z327&gt;=4,"HIGH",Z327&gt;=3,"MED",TRUE,"LOW")</f>
        <v>LOW</v>
      </c>
    </row>
    <row r="328" spans="1:27" x14ac:dyDescent="0.25">
      <c r="A328" s="6">
        <v>2732</v>
      </c>
      <c r="B328" s="6" t="s">
        <v>1921</v>
      </c>
      <c r="C328" s="6" t="s">
        <v>1922</v>
      </c>
      <c r="D328" s="1">
        <v>44804</v>
      </c>
      <c r="E328" s="1">
        <v>45043</v>
      </c>
      <c r="F328" t="s">
        <v>1517</v>
      </c>
      <c r="G328" t="s">
        <v>1923</v>
      </c>
      <c r="H328" t="s">
        <v>1924</v>
      </c>
      <c r="I328" s="6" t="s">
        <v>200</v>
      </c>
      <c r="J328" s="6" t="s">
        <v>32</v>
      </c>
      <c r="K328" s="6" t="s">
        <v>67</v>
      </c>
      <c r="L328" t="s">
        <v>89</v>
      </c>
      <c r="M328" s="6" t="s">
        <v>35</v>
      </c>
      <c r="N328" t="s">
        <v>36</v>
      </c>
      <c r="O328" t="s">
        <v>1925</v>
      </c>
      <c r="P328" t="s">
        <v>667</v>
      </c>
      <c r="Q328" t="s">
        <v>413</v>
      </c>
      <c r="R328" s="2">
        <v>32693</v>
      </c>
      <c r="S328" t="s">
        <v>1926</v>
      </c>
      <c r="T328" t="s">
        <v>439</v>
      </c>
      <c r="U328" t="s">
        <v>73</v>
      </c>
      <c r="V328">
        <v>37938</v>
      </c>
      <c r="W328" t="s">
        <v>44</v>
      </c>
      <c r="X328" t="s">
        <v>102</v>
      </c>
      <c r="Y328" s="6" t="s">
        <v>500</v>
      </c>
      <c r="Z328" s="6">
        <v>2</v>
      </c>
      <c r="AA328" s="6" t="str" cm="1">
        <f t="array" ref="AA328">_xlfn.IFS(Z328&gt;=5,"VERY HIGH",Z328&gt;=4,"HIGH",Z328&gt;=3,"MED",TRUE,"LOW")</f>
        <v>LOW</v>
      </c>
    </row>
    <row r="329" spans="1:27" x14ac:dyDescent="0.25">
      <c r="A329" s="6">
        <v>2737</v>
      </c>
      <c r="B329" s="6" t="s">
        <v>1927</v>
      </c>
      <c r="C329" s="6" t="s">
        <v>1928</v>
      </c>
      <c r="D329" s="1">
        <v>44428</v>
      </c>
      <c r="E329" s="1">
        <v>44478</v>
      </c>
      <c r="F329" t="s">
        <v>1517</v>
      </c>
      <c r="G329" t="s">
        <v>1929</v>
      </c>
      <c r="H329" t="s">
        <v>1930</v>
      </c>
      <c r="I329" s="6" t="s">
        <v>179</v>
      </c>
      <c r="J329" s="6" t="s">
        <v>32</v>
      </c>
      <c r="K329" s="6" t="s">
        <v>35</v>
      </c>
      <c r="L329" t="s">
        <v>34</v>
      </c>
      <c r="M329" s="6" t="s">
        <v>55</v>
      </c>
      <c r="N329" t="s">
        <v>36</v>
      </c>
      <c r="O329" t="s">
        <v>1931</v>
      </c>
      <c r="P329" t="s">
        <v>667</v>
      </c>
      <c r="Q329" t="s">
        <v>99</v>
      </c>
      <c r="R329" t="s">
        <v>1932</v>
      </c>
      <c r="S329" t="s">
        <v>1528</v>
      </c>
      <c r="T329" t="s">
        <v>112</v>
      </c>
      <c r="U329" t="s">
        <v>73</v>
      </c>
      <c r="V329">
        <v>84906</v>
      </c>
      <c r="W329" t="s">
        <v>44</v>
      </c>
      <c r="X329" t="s">
        <v>62</v>
      </c>
      <c r="Y329" s="6" t="s">
        <v>500</v>
      </c>
      <c r="Z329" s="6">
        <v>4</v>
      </c>
      <c r="AA329" s="6" t="str" cm="1">
        <f t="array" ref="AA329">_xlfn.IFS(Z329&gt;=5,"VERY HIGH",Z329&gt;=4,"HIGH",Z329&gt;=3,"MED",TRUE,"LOW")</f>
        <v>HIGH</v>
      </c>
    </row>
    <row r="330" spans="1:27" x14ac:dyDescent="0.25">
      <c r="A330" s="6">
        <v>2738</v>
      </c>
      <c r="B330" s="6" t="s">
        <v>1933</v>
      </c>
      <c r="C330" s="6" t="s">
        <v>1934</v>
      </c>
      <c r="D330" s="1">
        <v>43503</v>
      </c>
      <c r="E330" s="1">
        <v>43549</v>
      </c>
      <c r="F330" t="s">
        <v>1517</v>
      </c>
      <c r="G330" t="s">
        <v>1935</v>
      </c>
      <c r="H330" t="s">
        <v>1936</v>
      </c>
      <c r="I330" s="6" t="s">
        <v>52</v>
      </c>
      <c r="J330" s="6" t="s">
        <v>32</v>
      </c>
      <c r="K330" s="6" t="s">
        <v>35</v>
      </c>
      <c r="L330" t="s">
        <v>34</v>
      </c>
      <c r="M330" s="6" t="s">
        <v>35</v>
      </c>
      <c r="N330" t="s">
        <v>56</v>
      </c>
      <c r="O330" t="s">
        <v>1937</v>
      </c>
      <c r="P330" t="s">
        <v>667</v>
      </c>
      <c r="Q330" t="s">
        <v>81</v>
      </c>
      <c r="R330" t="s">
        <v>1938</v>
      </c>
      <c r="S330" t="s">
        <v>1571</v>
      </c>
      <c r="T330" t="s">
        <v>142</v>
      </c>
      <c r="U330" t="s">
        <v>73</v>
      </c>
      <c r="V330">
        <v>86185</v>
      </c>
      <c r="W330" t="s">
        <v>61</v>
      </c>
      <c r="X330" t="s">
        <v>62</v>
      </c>
      <c r="Y330" s="6" t="s">
        <v>500</v>
      </c>
      <c r="Z330" s="6">
        <v>5</v>
      </c>
      <c r="AA330" s="6" t="str" cm="1">
        <f t="array" ref="AA330">_xlfn.IFS(Z330&gt;=5,"VERY HIGH",Z330&gt;=4,"HIGH",Z330&gt;=3,"MED",TRUE,"LOW")</f>
        <v>VERY HIGH</v>
      </c>
    </row>
    <row r="331" spans="1:27" x14ac:dyDescent="0.25">
      <c r="A331" s="6">
        <v>2739</v>
      </c>
      <c r="B331" s="6" t="s">
        <v>1939</v>
      </c>
      <c r="C331" s="6" t="s">
        <v>1940</v>
      </c>
      <c r="D331" s="1">
        <v>44245</v>
      </c>
      <c r="E331" s="1">
        <v>44526</v>
      </c>
      <c r="F331" t="s">
        <v>1517</v>
      </c>
      <c r="G331" t="s">
        <v>1941</v>
      </c>
      <c r="H331" t="s">
        <v>1942</v>
      </c>
      <c r="I331" s="6" t="s">
        <v>107</v>
      </c>
      <c r="J331" s="6" t="s">
        <v>32</v>
      </c>
      <c r="K331" s="6" t="s">
        <v>67</v>
      </c>
      <c r="L331" t="s">
        <v>89</v>
      </c>
      <c r="M331" s="6" t="s">
        <v>33</v>
      </c>
      <c r="N331" t="s">
        <v>68</v>
      </c>
      <c r="O331" t="s">
        <v>1943</v>
      </c>
      <c r="P331" t="s">
        <v>667</v>
      </c>
      <c r="Q331" t="s">
        <v>99</v>
      </c>
      <c r="R331" t="s">
        <v>1944</v>
      </c>
      <c r="S331" t="s">
        <v>1535</v>
      </c>
      <c r="T331" t="s">
        <v>112</v>
      </c>
      <c r="U331" t="s">
        <v>73</v>
      </c>
      <c r="V331">
        <v>82332</v>
      </c>
      <c r="W331" t="s">
        <v>44</v>
      </c>
      <c r="X331" t="s">
        <v>102</v>
      </c>
      <c r="Y331" s="6" t="s">
        <v>500</v>
      </c>
      <c r="Z331" s="6">
        <v>4</v>
      </c>
      <c r="AA331" s="6" t="str" cm="1">
        <f t="array" ref="AA331">_xlfn.IFS(Z331&gt;=5,"VERY HIGH",Z331&gt;=4,"HIGH",Z331&gt;=3,"MED",TRUE,"LOW")</f>
        <v>HIGH</v>
      </c>
    </row>
    <row r="332" spans="1:27" x14ac:dyDescent="0.25">
      <c r="A332" s="6">
        <v>2741</v>
      </c>
      <c r="B332" s="6" t="s">
        <v>1945</v>
      </c>
      <c r="C332" s="6" t="s">
        <v>1946</v>
      </c>
      <c r="D332" s="1">
        <v>44406</v>
      </c>
      <c r="E332" s="1">
        <v>44686</v>
      </c>
      <c r="F332" t="s">
        <v>1517</v>
      </c>
      <c r="G332" t="s">
        <v>1947</v>
      </c>
      <c r="H332" t="s">
        <v>1948</v>
      </c>
      <c r="I332" s="6" t="s">
        <v>239</v>
      </c>
      <c r="J332" s="6" t="s">
        <v>32</v>
      </c>
      <c r="K332" s="6" t="s">
        <v>35</v>
      </c>
      <c r="L332" t="s">
        <v>89</v>
      </c>
      <c r="M332" s="6" t="s">
        <v>33</v>
      </c>
      <c r="N332" t="s">
        <v>68</v>
      </c>
      <c r="O332" t="s">
        <v>1949</v>
      </c>
      <c r="P332" t="s">
        <v>667</v>
      </c>
      <c r="Q332" t="s">
        <v>70</v>
      </c>
      <c r="R332" t="s">
        <v>1950</v>
      </c>
      <c r="S332" t="s">
        <v>1738</v>
      </c>
      <c r="T332" t="s">
        <v>112</v>
      </c>
      <c r="U332" t="s">
        <v>73</v>
      </c>
      <c r="V332">
        <v>88627</v>
      </c>
      <c r="W332" t="s">
        <v>101</v>
      </c>
      <c r="X332" t="s">
        <v>174</v>
      </c>
      <c r="Y332" s="6" t="s">
        <v>500</v>
      </c>
      <c r="Z332" s="6">
        <v>4</v>
      </c>
      <c r="AA332" s="6" t="str" cm="1">
        <f t="array" ref="AA332">_xlfn.IFS(Z332&gt;=5,"VERY HIGH",Z332&gt;=4,"HIGH",Z332&gt;=3,"MED",TRUE,"LOW")</f>
        <v>HIGH</v>
      </c>
    </row>
    <row r="333" spans="1:27" x14ac:dyDescent="0.25">
      <c r="A333" s="6">
        <v>2742</v>
      </c>
      <c r="B333" s="6" t="s">
        <v>1951</v>
      </c>
      <c r="C333" s="6" t="s">
        <v>1099</v>
      </c>
      <c r="D333" s="1">
        <v>44674</v>
      </c>
      <c r="E333" s="1">
        <v>44911</v>
      </c>
      <c r="F333" t="s">
        <v>1517</v>
      </c>
      <c r="G333" t="s">
        <v>1952</v>
      </c>
      <c r="H333" t="s">
        <v>1953</v>
      </c>
      <c r="I333" s="6" t="s">
        <v>200</v>
      </c>
      <c r="J333" s="6" t="s">
        <v>32</v>
      </c>
      <c r="K333" s="6" t="s">
        <v>35</v>
      </c>
      <c r="L333" t="s">
        <v>54</v>
      </c>
      <c r="M333" s="6" t="s">
        <v>35</v>
      </c>
      <c r="N333" t="s">
        <v>36</v>
      </c>
      <c r="O333" t="s">
        <v>1954</v>
      </c>
      <c r="P333" t="s">
        <v>667</v>
      </c>
      <c r="Q333" t="s">
        <v>81</v>
      </c>
      <c r="R333" s="2">
        <v>33491</v>
      </c>
      <c r="S333" t="s">
        <v>1554</v>
      </c>
      <c r="T333" t="s">
        <v>72</v>
      </c>
      <c r="U333" t="s">
        <v>73</v>
      </c>
      <c r="V333">
        <v>47497</v>
      </c>
      <c r="W333" t="s">
        <v>101</v>
      </c>
      <c r="X333" t="s">
        <v>62</v>
      </c>
      <c r="Y333" s="6" t="s">
        <v>500</v>
      </c>
      <c r="Z333" s="6">
        <v>2</v>
      </c>
      <c r="AA333" s="6" t="str" cm="1">
        <f t="array" ref="AA333">_xlfn.IFS(Z333&gt;=5,"VERY HIGH",Z333&gt;=4,"HIGH",Z333&gt;=3,"MED",TRUE,"LOW")</f>
        <v>LOW</v>
      </c>
    </row>
    <row r="334" spans="1:27" x14ac:dyDescent="0.25">
      <c r="A334" s="6">
        <v>2743</v>
      </c>
      <c r="B334" s="6" t="s">
        <v>1560</v>
      </c>
      <c r="C334" s="6" t="s">
        <v>1955</v>
      </c>
      <c r="D334" s="1">
        <v>44408</v>
      </c>
      <c r="E334" s="1">
        <v>44658</v>
      </c>
      <c r="F334" t="s">
        <v>1517</v>
      </c>
      <c r="G334" t="s">
        <v>1956</v>
      </c>
      <c r="H334" t="s">
        <v>1957</v>
      </c>
      <c r="I334" s="6" t="s">
        <v>31</v>
      </c>
      <c r="J334" s="6" t="s">
        <v>32</v>
      </c>
      <c r="K334" s="6" t="s">
        <v>35</v>
      </c>
      <c r="L334" t="s">
        <v>54</v>
      </c>
      <c r="M334" s="6" t="s">
        <v>55</v>
      </c>
      <c r="N334" t="s">
        <v>108</v>
      </c>
      <c r="O334" t="s">
        <v>1958</v>
      </c>
      <c r="P334" t="s">
        <v>667</v>
      </c>
      <c r="Q334" t="s">
        <v>81</v>
      </c>
      <c r="R334" t="s">
        <v>1959</v>
      </c>
      <c r="S334" t="s">
        <v>1548</v>
      </c>
      <c r="T334" t="s">
        <v>1109</v>
      </c>
      <c r="U334" t="s">
        <v>73</v>
      </c>
      <c r="V334">
        <v>16234</v>
      </c>
      <c r="W334" t="s">
        <v>44</v>
      </c>
      <c r="X334" t="s">
        <v>62</v>
      </c>
      <c r="Y334" s="6" t="s">
        <v>500</v>
      </c>
      <c r="Z334" s="6">
        <v>4</v>
      </c>
      <c r="AA334" s="6" t="str" cm="1">
        <f t="array" ref="AA334">_xlfn.IFS(Z334&gt;=5,"VERY HIGH",Z334&gt;=4,"HIGH",Z334&gt;=3,"MED",TRUE,"LOW")</f>
        <v>HIGH</v>
      </c>
    </row>
    <row r="335" spans="1:27" x14ac:dyDescent="0.25">
      <c r="A335" s="6">
        <v>2746</v>
      </c>
      <c r="B335" s="6" t="s">
        <v>1960</v>
      </c>
      <c r="C335" s="6" t="s">
        <v>1961</v>
      </c>
      <c r="D335" s="1">
        <v>44128</v>
      </c>
      <c r="E335" s="1">
        <v>45024</v>
      </c>
      <c r="F335" t="s">
        <v>1579</v>
      </c>
      <c r="G335" t="s">
        <v>1962</v>
      </c>
      <c r="H335" t="s">
        <v>1963</v>
      </c>
      <c r="I335" s="6" t="s">
        <v>133</v>
      </c>
      <c r="J335" s="6" t="s">
        <v>53</v>
      </c>
      <c r="K335" s="6" t="s">
        <v>35</v>
      </c>
      <c r="L335" t="s">
        <v>89</v>
      </c>
      <c r="M335" s="6" t="s">
        <v>35</v>
      </c>
      <c r="N335" t="s">
        <v>56</v>
      </c>
      <c r="O335" t="s">
        <v>1964</v>
      </c>
      <c r="P335" t="s">
        <v>667</v>
      </c>
      <c r="Q335" t="s">
        <v>188</v>
      </c>
      <c r="R335" t="s">
        <v>1965</v>
      </c>
      <c r="S335" t="s">
        <v>41</v>
      </c>
      <c r="T335" t="s">
        <v>6</v>
      </c>
      <c r="U335" t="s">
        <v>43</v>
      </c>
      <c r="V335">
        <v>39119</v>
      </c>
      <c r="W335" t="s">
        <v>61</v>
      </c>
      <c r="X335" t="s">
        <v>45</v>
      </c>
      <c r="Y335" s="6" t="s">
        <v>500</v>
      </c>
      <c r="Z335" s="6">
        <v>5</v>
      </c>
      <c r="AA335" s="6" t="str" cm="1">
        <f t="array" ref="AA335">_xlfn.IFS(Z335&gt;=5,"VERY HIGH",Z335&gt;=4,"HIGH",Z335&gt;=3,"MED",TRUE,"LOW")</f>
        <v>VERY HIGH</v>
      </c>
    </row>
    <row r="336" spans="1:27" x14ac:dyDescent="0.25">
      <c r="A336" s="6">
        <v>2747</v>
      </c>
      <c r="B336" s="6" t="s">
        <v>1966</v>
      </c>
      <c r="C336" s="6" t="s">
        <v>1967</v>
      </c>
      <c r="D336" s="1">
        <v>43330</v>
      </c>
      <c r="E336" s="1">
        <v>43524</v>
      </c>
      <c r="F336" t="s">
        <v>49</v>
      </c>
      <c r="G336" t="s">
        <v>1968</v>
      </c>
      <c r="H336" t="s">
        <v>1969</v>
      </c>
      <c r="I336" s="6" t="s">
        <v>52</v>
      </c>
      <c r="J336" s="6" t="s">
        <v>32</v>
      </c>
      <c r="K336" s="6" t="s">
        <v>33</v>
      </c>
      <c r="L336" t="s">
        <v>54</v>
      </c>
      <c r="M336" s="6" t="s">
        <v>33</v>
      </c>
      <c r="N336" t="s">
        <v>108</v>
      </c>
      <c r="O336" t="s">
        <v>1970</v>
      </c>
      <c r="P336" t="s">
        <v>38</v>
      </c>
      <c r="Q336" t="s">
        <v>99</v>
      </c>
      <c r="R336" t="s">
        <v>1971</v>
      </c>
      <c r="S336" t="s">
        <v>41</v>
      </c>
      <c r="T336" t="s">
        <v>42</v>
      </c>
      <c r="U336" t="s">
        <v>43</v>
      </c>
      <c r="V336">
        <v>2109</v>
      </c>
      <c r="W336" t="s">
        <v>61</v>
      </c>
      <c r="X336" t="s">
        <v>62</v>
      </c>
      <c r="Y336" s="6" t="s">
        <v>500</v>
      </c>
      <c r="Z336" s="6">
        <v>4</v>
      </c>
      <c r="AA336" s="6" t="str" cm="1">
        <f t="array" ref="AA336">_xlfn.IFS(Z336&gt;=5,"VERY HIGH",Z336&gt;=4,"HIGH",Z336&gt;=3,"MED",TRUE,"LOW")</f>
        <v>HIGH</v>
      </c>
    </row>
    <row r="337" spans="1:27" x14ac:dyDescent="0.25">
      <c r="A337" s="6">
        <v>2749</v>
      </c>
      <c r="B337" s="6" t="s">
        <v>1972</v>
      </c>
      <c r="C337" s="6" t="s">
        <v>1973</v>
      </c>
      <c r="D337" s="1">
        <v>43419</v>
      </c>
      <c r="E337" s="1">
        <v>43423</v>
      </c>
      <c r="F337" t="s">
        <v>49</v>
      </c>
      <c r="G337" t="s">
        <v>1974</v>
      </c>
      <c r="H337" t="s">
        <v>1975</v>
      </c>
      <c r="I337" s="6" t="s">
        <v>133</v>
      </c>
      <c r="J337" s="6" t="s">
        <v>53</v>
      </c>
      <c r="K337" s="6" t="s">
        <v>35</v>
      </c>
      <c r="L337" t="s">
        <v>54</v>
      </c>
      <c r="M337" s="6" t="s">
        <v>33</v>
      </c>
      <c r="N337" t="s">
        <v>36</v>
      </c>
      <c r="O337" t="s">
        <v>1976</v>
      </c>
      <c r="P337" t="s">
        <v>38</v>
      </c>
      <c r="Q337" t="s">
        <v>148</v>
      </c>
      <c r="R337" s="2">
        <v>18114</v>
      </c>
      <c r="S337" t="s">
        <v>41</v>
      </c>
      <c r="T337" t="s">
        <v>285</v>
      </c>
      <c r="U337" t="s">
        <v>43</v>
      </c>
      <c r="V337">
        <v>1760</v>
      </c>
      <c r="W337" t="s">
        <v>44</v>
      </c>
      <c r="X337" t="s">
        <v>45</v>
      </c>
      <c r="Y337" s="6" t="s">
        <v>500</v>
      </c>
      <c r="Z337" s="6">
        <v>5</v>
      </c>
      <c r="AA337" s="6" t="str" cm="1">
        <f t="array" ref="AA337">_xlfn.IFS(Z337&gt;=5,"VERY HIGH",Z337&gt;=4,"HIGH",Z337&gt;=3,"MED",TRUE,"LOW")</f>
        <v>VERY HIGH</v>
      </c>
    </row>
    <row r="338" spans="1:27" x14ac:dyDescent="0.25">
      <c r="A338" s="6">
        <v>2751</v>
      </c>
      <c r="B338" s="6" t="s">
        <v>1977</v>
      </c>
      <c r="C338" s="6" t="s">
        <v>1978</v>
      </c>
      <c r="D338" s="1">
        <v>43400</v>
      </c>
      <c r="E338" s="1">
        <v>43656</v>
      </c>
      <c r="F338" t="s">
        <v>28</v>
      </c>
      <c r="G338" t="s">
        <v>1979</v>
      </c>
      <c r="H338" t="s">
        <v>1980</v>
      </c>
      <c r="I338" s="6" t="s">
        <v>79</v>
      </c>
      <c r="J338" s="6" t="s">
        <v>1981</v>
      </c>
      <c r="K338" s="6" t="s">
        <v>35</v>
      </c>
      <c r="L338" t="s">
        <v>54</v>
      </c>
      <c r="M338" s="6" t="s">
        <v>33</v>
      </c>
      <c r="N338" t="s">
        <v>36</v>
      </c>
      <c r="O338" t="s">
        <v>1982</v>
      </c>
      <c r="P338" t="s">
        <v>38</v>
      </c>
      <c r="Q338" t="s">
        <v>81</v>
      </c>
      <c r="R338" t="s">
        <v>1983</v>
      </c>
      <c r="S338" t="s">
        <v>41</v>
      </c>
      <c r="T338" t="s">
        <v>142</v>
      </c>
      <c r="U338" t="s">
        <v>73</v>
      </c>
      <c r="V338">
        <v>1770</v>
      </c>
      <c r="W338" t="s">
        <v>44</v>
      </c>
      <c r="X338" t="s">
        <v>102</v>
      </c>
      <c r="Y338" s="6" t="s">
        <v>500</v>
      </c>
      <c r="Z338" s="6">
        <v>5</v>
      </c>
      <c r="AA338" s="6" t="str" cm="1">
        <f t="array" ref="AA338">_xlfn.IFS(Z338&gt;=5,"VERY HIGH",Z338&gt;=4,"HIGH",Z338&gt;=3,"MED",TRUE,"LOW")</f>
        <v>VERY HIGH</v>
      </c>
    </row>
    <row r="339" spans="1:27" x14ac:dyDescent="0.25">
      <c r="A339" s="6">
        <v>2752</v>
      </c>
      <c r="B339" s="6" t="s">
        <v>1984</v>
      </c>
      <c r="C339" s="6" t="s">
        <v>1985</v>
      </c>
      <c r="D339" s="1">
        <v>44855</v>
      </c>
      <c r="E339" s="1">
        <v>45055</v>
      </c>
      <c r="F339" t="s">
        <v>49</v>
      </c>
      <c r="G339" t="s">
        <v>1986</v>
      </c>
      <c r="H339" t="s">
        <v>1987</v>
      </c>
      <c r="I339" s="6" t="s">
        <v>239</v>
      </c>
      <c r="J339" s="6" t="s">
        <v>32</v>
      </c>
      <c r="K339" s="6" t="s">
        <v>33</v>
      </c>
      <c r="L339" t="s">
        <v>89</v>
      </c>
      <c r="M339" s="6" t="s">
        <v>55</v>
      </c>
      <c r="N339" t="s">
        <v>56</v>
      </c>
      <c r="O339" t="s">
        <v>1988</v>
      </c>
      <c r="P339" t="s">
        <v>38</v>
      </c>
      <c r="Q339" t="s">
        <v>99</v>
      </c>
      <c r="R339" t="s">
        <v>1989</v>
      </c>
      <c r="S339" t="s">
        <v>41</v>
      </c>
      <c r="T339" t="s">
        <v>292</v>
      </c>
      <c r="U339" t="s">
        <v>73</v>
      </c>
      <c r="V339">
        <v>2478</v>
      </c>
      <c r="W339" t="s">
        <v>61</v>
      </c>
      <c r="X339" t="s">
        <v>174</v>
      </c>
      <c r="Y339" s="6" t="s">
        <v>500</v>
      </c>
      <c r="Z339" s="6">
        <v>4</v>
      </c>
      <c r="AA339" s="6" t="str" cm="1">
        <f t="array" ref="AA339">_xlfn.IFS(Z339&gt;=5,"VERY HIGH",Z339&gt;=4,"HIGH",Z339&gt;=3,"MED",TRUE,"LOW")</f>
        <v>HIGH</v>
      </c>
    </row>
    <row r="340" spans="1:27" x14ac:dyDescent="0.25">
      <c r="A340" s="6">
        <v>2753</v>
      </c>
      <c r="B340" s="6" t="s">
        <v>1990</v>
      </c>
      <c r="C340" s="6" t="s">
        <v>1991</v>
      </c>
      <c r="D340" s="1">
        <v>44939</v>
      </c>
      <c r="E340" s="1">
        <v>45070</v>
      </c>
      <c r="F340" t="s">
        <v>49</v>
      </c>
      <c r="G340" t="s">
        <v>1992</v>
      </c>
      <c r="H340" t="s">
        <v>1993</v>
      </c>
      <c r="I340" s="6" t="s">
        <v>179</v>
      </c>
      <c r="J340" s="6" t="s">
        <v>32</v>
      </c>
      <c r="K340" s="6" t="s">
        <v>67</v>
      </c>
      <c r="L340" t="s">
        <v>54</v>
      </c>
      <c r="M340" s="6" t="s">
        <v>33</v>
      </c>
      <c r="N340" t="s">
        <v>108</v>
      </c>
      <c r="O340" t="s">
        <v>1994</v>
      </c>
      <c r="P340" t="s">
        <v>38</v>
      </c>
      <c r="Q340" t="s">
        <v>81</v>
      </c>
      <c r="R340" s="2">
        <v>30992</v>
      </c>
      <c r="S340" t="s">
        <v>41</v>
      </c>
      <c r="T340" t="s">
        <v>402</v>
      </c>
      <c r="U340" t="s">
        <v>43</v>
      </c>
      <c r="V340">
        <v>2189</v>
      </c>
      <c r="W340" t="s">
        <v>44</v>
      </c>
      <c r="X340" t="s">
        <v>45</v>
      </c>
      <c r="Y340" s="6" t="s">
        <v>500</v>
      </c>
      <c r="Z340" s="6">
        <v>4</v>
      </c>
      <c r="AA340" s="6" t="str" cm="1">
        <f t="array" ref="AA340">_xlfn.IFS(Z340&gt;=5,"VERY HIGH",Z340&gt;=4,"HIGH",Z340&gt;=3,"MED",TRUE,"LOW")</f>
        <v>HIGH</v>
      </c>
    </row>
    <row r="341" spans="1:27" x14ac:dyDescent="0.25">
      <c r="A341" s="6">
        <v>2757</v>
      </c>
      <c r="B341" s="6" t="s">
        <v>355</v>
      </c>
      <c r="C341" s="6" t="s">
        <v>1995</v>
      </c>
      <c r="D341" s="1">
        <v>45108</v>
      </c>
      <c r="E341" s="1">
        <v>45142</v>
      </c>
      <c r="F341" t="s">
        <v>28</v>
      </c>
      <c r="G341" t="s">
        <v>1996</v>
      </c>
      <c r="H341" t="s">
        <v>1997</v>
      </c>
      <c r="I341" s="6" t="s">
        <v>133</v>
      </c>
      <c r="J341" s="6" t="s">
        <v>180</v>
      </c>
      <c r="K341" s="6" t="s">
        <v>33</v>
      </c>
      <c r="L341" t="s">
        <v>34</v>
      </c>
      <c r="M341" s="6" t="s">
        <v>33</v>
      </c>
      <c r="N341" t="s">
        <v>36</v>
      </c>
      <c r="O341" t="s">
        <v>1998</v>
      </c>
      <c r="P341" t="s">
        <v>38</v>
      </c>
      <c r="Q341" t="s">
        <v>188</v>
      </c>
      <c r="R341" t="s">
        <v>1999</v>
      </c>
      <c r="S341" t="s">
        <v>41</v>
      </c>
      <c r="T341" t="s">
        <v>210</v>
      </c>
      <c r="U341" t="s">
        <v>43</v>
      </c>
      <c r="V341">
        <v>2145</v>
      </c>
      <c r="W341" t="s">
        <v>61</v>
      </c>
      <c r="X341" t="s">
        <v>174</v>
      </c>
      <c r="Y341" s="6" t="s">
        <v>500</v>
      </c>
      <c r="Z341" s="6">
        <v>2</v>
      </c>
      <c r="AA341" s="6" t="str" cm="1">
        <f t="array" ref="AA341">_xlfn.IFS(Z341&gt;=5,"VERY HIGH",Z341&gt;=4,"HIGH",Z341&gt;=3,"MED",TRUE,"LOW")</f>
        <v>LOW</v>
      </c>
    </row>
    <row r="342" spans="1:27" x14ac:dyDescent="0.25">
      <c r="A342" s="6">
        <v>2758</v>
      </c>
      <c r="B342" s="6" t="s">
        <v>2000</v>
      </c>
      <c r="C342" s="6" t="s">
        <v>2001</v>
      </c>
      <c r="D342" s="1">
        <v>43454</v>
      </c>
      <c r="E342" s="1">
        <v>45090</v>
      </c>
      <c r="F342" t="s">
        <v>49</v>
      </c>
      <c r="G342" t="s">
        <v>2002</v>
      </c>
      <c r="H342" t="s">
        <v>2003</v>
      </c>
      <c r="I342" s="6" t="s">
        <v>239</v>
      </c>
      <c r="J342" s="6" t="s">
        <v>700</v>
      </c>
      <c r="K342" s="6" t="s">
        <v>33</v>
      </c>
      <c r="L342" t="s">
        <v>89</v>
      </c>
      <c r="M342" s="6" t="s">
        <v>35</v>
      </c>
      <c r="N342" t="s">
        <v>56</v>
      </c>
      <c r="O342" t="s">
        <v>2004</v>
      </c>
      <c r="P342" t="s">
        <v>38</v>
      </c>
      <c r="Q342" t="s">
        <v>70</v>
      </c>
      <c r="R342" s="2">
        <v>17138</v>
      </c>
      <c r="S342" t="s">
        <v>41</v>
      </c>
      <c r="T342" t="s">
        <v>42</v>
      </c>
      <c r="U342" t="s">
        <v>73</v>
      </c>
      <c r="V342">
        <v>2050</v>
      </c>
      <c r="W342" t="s">
        <v>113</v>
      </c>
      <c r="X342" t="s">
        <v>174</v>
      </c>
      <c r="Y342" s="6" t="s">
        <v>500</v>
      </c>
      <c r="Z342" s="6">
        <v>2</v>
      </c>
      <c r="AA342" s="6" t="str" cm="1">
        <f t="array" ref="AA342">_xlfn.IFS(Z342&gt;=5,"VERY HIGH",Z342&gt;=4,"HIGH",Z342&gt;=3,"MED",TRUE,"LOW")</f>
        <v>LOW</v>
      </c>
    </row>
    <row r="343" spans="1:27" x14ac:dyDescent="0.25">
      <c r="A343" s="6">
        <v>2760</v>
      </c>
      <c r="B343" s="6" t="s">
        <v>2005</v>
      </c>
      <c r="C343" s="6" t="s">
        <v>2006</v>
      </c>
      <c r="D343" s="1">
        <v>44171</v>
      </c>
      <c r="E343" s="1">
        <v>44799</v>
      </c>
      <c r="F343" t="s">
        <v>28</v>
      </c>
      <c r="G343" t="s">
        <v>2007</v>
      </c>
      <c r="H343" t="s">
        <v>2008</v>
      </c>
      <c r="I343" s="6" t="s">
        <v>133</v>
      </c>
      <c r="J343" s="6" t="s">
        <v>32</v>
      </c>
      <c r="K343" s="6" t="s">
        <v>33</v>
      </c>
      <c r="L343" t="s">
        <v>54</v>
      </c>
      <c r="M343" s="6" t="s">
        <v>55</v>
      </c>
      <c r="N343" t="s">
        <v>108</v>
      </c>
      <c r="O343" t="s">
        <v>2009</v>
      </c>
      <c r="P343" t="s">
        <v>38</v>
      </c>
      <c r="Q343" t="s">
        <v>58</v>
      </c>
      <c r="R343" t="s">
        <v>2010</v>
      </c>
      <c r="S343" t="s">
        <v>41</v>
      </c>
      <c r="T343" t="s">
        <v>60</v>
      </c>
      <c r="U343" t="s">
        <v>73</v>
      </c>
      <c r="V343">
        <v>2062</v>
      </c>
      <c r="W343" t="s">
        <v>113</v>
      </c>
      <c r="X343" t="s">
        <v>102</v>
      </c>
      <c r="Y343" s="6" t="s">
        <v>500</v>
      </c>
      <c r="Z343" s="6">
        <v>2</v>
      </c>
      <c r="AA343" s="6" t="str" cm="1">
        <f t="array" ref="AA343">_xlfn.IFS(Z343&gt;=5,"VERY HIGH",Z343&gt;=4,"HIGH",Z343&gt;=3,"MED",TRUE,"LOW")</f>
        <v>LOW</v>
      </c>
    </row>
    <row r="344" spans="1:27" x14ac:dyDescent="0.25">
      <c r="A344" s="6">
        <v>2761</v>
      </c>
      <c r="B344" s="6" t="s">
        <v>2011</v>
      </c>
      <c r="C344" s="6" t="s">
        <v>2012</v>
      </c>
      <c r="D344" s="1">
        <v>44543</v>
      </c>
      <c r="E344" s="1">
        <v>44723</v>
      </c>
      <c r="F344" t="s">
        <v>49</v>
      </c>
      <c r="G344" t="s">
        <v>2013</v>
      </c>
      <c r="H344" t="s">
        <v>2014</v>
      </c>
      <c r="I344" s="6" t="s">
        <v>107</v>
      </c>
      <c r="J344" s="6" t="s">
        <v>32</v>
      </c>
      <c r="K344" s="6" t="s">
        <v>67</v>
      </c>
      <c r="L344" t="s">
        <v>34</v>
      </c>
      <c r="M344" s="6" t="s">
        <v>55</v>
      </c>
      <c r="N344" t="s">
        <v>68</v>
      </c>
      <c r="O344" t="s">
        <v>2015</v>
      </c>
      <c r="P344" t="s">
        <v>38</v>
      </c>
      <c r="Q344" t="s">
        <v>70</v>
      </c>
      <c r="R344" s="2">
        <v>35613</v>
      </c>
      <c r="S344" t="s">
        <v>41</v>
      </c>
      <c r="T344" t="s">
        <v>142</v>
      </c>
      <c r="U344" t="s">
        <v>43</v>
      </c>
      <c r="V344">
        <v>2121</v>
      </c>
      <c r="W344" t="s">
        <v>101</v>
      </c>
      <c r="X344" t="s">
        <v>62</v>
      </c>
      <c r="Y344" s="6" t="s">
        <v>500</v>
      </c>
      <c r="Z344" s="6">
        <v>4</v>
      </c>
      <c r="AA344" s="6" t="str" cm="1">
        <f t="array" ref="AA344">_xlfn.IFS(Z344&gt;=5,"VERY HIGH",Z344&gt;=4,"HIGH",Z344&gt;=3,"MED",TRUE,"LOW")</f>
        <v>HIGH</v>
      </c>
    </row>
    <row r="345" spans="1:27" x14ac:dyDescent="0.25">
      <c r="A345" s="6">
        <v>2762</v>
      </c>
      <c r="B345" s="6" t="s">
        <v>2016</v>
      </c>
      <c r="C345" s="6" t="s">
        <v>2017</v>
      </c>
      <c r="D345" s="1">
        <v>44374</v>
      </c>
      <c r="E345" s="1">
        <v>44563</v>
      </c>
      <c r="F345" t="s">
        <v>28</v>
      </c>
      <c r="G345" t="s">
        <v>2018</v>
      </c>
      <c r="H345" t="s">
        <v>2019</v>
      </c>
      <c r="I345" s="6" t="s">
        <v>179</v>
      </c>
      <c r="J345" s="6" t="s">
        <v>53</v>
      </c>
      <c r="K345" s="6" t="s">
        <v>33</v>
      </c>
      <c r="L345" t="s">
        <v>89</v>
      </c>
      <c r="M345" s="6" t="s">
        <v>55</v>
      </c>
      <c r="N345" t="s">
        <v>68</v>
      </c>
      <c r="O345" t="s">
        <v>2020</v>
      </c>
      <c r="P345" t="s">
        <v>38</v>
      </c>
      <c r="Q345" t="s">
        <v>81</v>
      </c>
      <c r="R345" s="2">
        <v>16327</v>
      </c>
      <c r="S345" t="s">
        <v>41</v>
      </c>
      <c r="T345" t="s">
        <v>142</v>
      </c>
      <c r="U345" t="s">
        <v>43</v>
      </c>
      <c r="V345">
        <v>2343</v>
      </c>
      <c r="W345" t="s">
        <v>101</v>
      </c>
      <c r="X345" t="s">
        <v>102</v>
      </c>
      <c r="Y345" s="6" t="s">
        <v>500</v>
      </c>
      <c r="Z345" s="6">
        <v>4</v>
      </c>
      <c r="AA345" s="6" t="str" cm="1">
        <f t="array" ref="AA345">_xlfn.IFS(Z345&gt;=5,"VERY HIGH",Z345&gt;=4,"HIGH",Z345&gt;=3,"MED",TRUE,"LOW")</f>
        <v>HIGH</v>
      </c>
    </row>
    <row r="346" spans="1:27" x14ac:dyDescent="0.25">
      <c r="A346" s="6">
        <v>2764</v>
      </c>
      <c r="B346" s="6" t="s">
        <v>2021</v>
      </c>
      <c r="C346" s="6" t="s">
        <v>2022</v>
      </c>
      <c r="D346" s="1">
        <v>44891</v>
      </c>
      <c r="E346" s="1">
        <v>44939</v>
      </c>
      <c r="F346" t="s">
        <v>49</v>
      </c>
      <c r="G346" t="s">
        <v>2023</v>
      </c>
      <c r="H346" t="s">
        <v>2024</v>
      </c>
      <c r="I346" s="6" t="s">
        <v>31</v>
      </c>
      <c r="J346" s="6" t="s">
        <v>32</v>
      </c>
      <c r="K346" s="6" t="s">
        <v>33</v>
      </c>
      <c r="L346" t="s">
        <v>34</v>
      </c>
      <c r="M346" s="6" t="s">
        <v>35</v>
      </c>
      <c r="N346" t="s">
        <v>56</v>
      </c>
      <c r="O346" t="s">
        <v>2025</v>
      </c>
      <c r="P346" t="s">
        <v>38</v>
      </c>
      <c r="Q346" t="s">
        <v>110</v>
      </c>
      <c r="R346" t="s">
        <v>2026</v>
      </c>
      <c r="S346" t="s">
        <v>41</v>
      </c>
      <c r="T346" t="s">
        <v>60</v>
      </c>
      <c r="U346" t="s">
        <v>73</v>
      </c>
      <c r="V346">
        <v>1810</v>
      </c>
      <c r="W346" t="s">
        <v>44</v>
      </c>
      <c r="X346" t="s">
        <v>102</v>
      </c>
      <c r="Y346" s="6" t="s">
        <v>500</v>
      </c>
      <c r="Z346" s="6">
        <v>2</v>
      </c>
      <c r="AA346" s="6" t="str" cm="1">
        <f t="array" ref="AA346">_xlfn.IFS(Z346&gt;=5,"VERY HIGH",Z346&gt;=4,"HIGH",Z346&gt;=3,"MED",TRUE,"LOW")</f>
        <v>LOW</v>
      </c>
    </row>
    <row r="347" spans="1:27" x14ac:dyDescent="0.25">
      <c r="A347" s="6">
        <v>2766</v>
      </c>
      <c r="B347" s="6" t="s">
        <v>2027</v>
      </c>
      <c r="C347" s="6" t="s">
        <v>2028</v>
      </c>
      <c r="D347" s="1">
        <v>43334</v>
      </c>
      <c r="E347" s="1">
        <v>44665</v>
      </c>
      <c r="F347" t="s">
        <v>28</v>
      </c>
      <c r="G347" t="s">
        <v>2029</v>
      </c>
      <c r="H347" t="s">
        <v>2030</v>
      </c>
      <c r="I347" s="6" t="s">
        <v>107</v>
      </c>
      <c r="J347" s="6" t="s">
        <v>53</v>
      </c>
      <c r="K347" s="6" t="s">
        <v>33</v>
      </c>
      <c r="L347" t="s">
        <v>89</v>
      </c>
      <c r="M347" s="6" t="s">
        <v>35</v>
      </c>
      <c r="N347" t="s">
        <v>56</v>
      </c>
      <c r="O347" t="s">
        <v>2031</v>
      </c>
      <c r="P347" t="s">
        <v>38</v>
      </c>
      <c r="Q347" t="s">
        <v>110</v>
      </c>
      <c r="R347" t="s">
        <v>2032</v>
      </c>
      <c r="S347" t="s">
        <v>41</v>
      </c>
      <c r="T347" t="s">
        <v>60</v>
      </c>
      <c r="U347" t="s">
        <v>43</v>
      </c>
      <c r="V347">
        <v>2021</v>
      </c>
      <c r="W347" t="s">
        <v>61</v>
      </c>
      <c r="X347" t="s">
        <v>62</v>
      </c>
      <c r="Y347" s="6" t="s">
        <v>500</v>
      </c>
      <c r="Z347" s="6">
        <v>2</v>
      </c>
      <c r="AA347" s="6" t="str" cm="1">
        <f t="array" ref="AA347">_xlfn.IFS(Z347&gt;=5,"VERY HIGH",Z347&gt;=4,"HIGH",Z347&gt;=3,"MED",TRUE,"LOW")</f>
        <v>LOW</v>
      </c>
    </row>
    <row r="348" spans="1:27" x14ac:dyDescent="0.25">
      <c r="A348" s="6">
        <v>2771</v>
      </c>
      <c r="B348" s="6" t="s">
        <v>129</v>
      </c>
      <c r="C348" s="6" t="s">
        <v>2033</v>
      </c>
      <c r="D348" s="1">
        <v>44020</v>
      </c>
      <c r="E348" s="1">
        <v>44463</v>
      </c>
      <c r="F348" t="s">
        <v>49</v>
      </c>
      <c r="G348" t="s">
        <v>2034</v>
      </c>
      <c r="H348" t="s">
        <v>2035</v>
      </c>
      <c r="I348" s="6" t="s">
        <v>133</v>
      </c>
      <c r="J348" s="6" t="s">
        <v>700</v>
      </c>
      <c r="K348" s="6" t="s">
        <v>35</v>
      </c>
      <c r="L348" t="s">
        <v>89</v>
      </c>
      <c r="M348" s="6" t="s">
        <v>55</v>
      </c>
      <c r="N348" t="s">
        <v>36</v>
      </c>
      <c r="O348" t="s">
        <v>2036</v>
      </c>
      <c r="P348" t="s">
        <v>38</v>
      </c>
      <c r="Q348" t="s">
        <v>70</v>
      </c>
      <c r="R348" s="2">
        <v>18539</v>
      </c>
      <c r="S348" t="s">
        <v>41</v>
      </c>
      <c r="T348" t="s">
        <v>142</v>
      </c>
      <c r="U348" t="s">
        <v>73</v>
      </c>
      <c r="V348">
        <v>37659</v>
      </c>
      <c r="W348" t="s">
        <v>113</v>
      </c>
      <c r="X348" t="s">
        <v>174</v>
      </c>
      <c r="Y348" s="6" t="s">
        <v>500</v>
      </c>
      <c r="Z348" s="6">
        <v>5</v>
      </c>
      <c r="AA348" s="6" t="str" cm="1">
        <f t="array" ref="AA348">_xlfn.IFS(Z348&gt;=5,"VERY HIGH",Z348&gt;=4,"HIGH",Z348&gt;=3,"MED",TRUE,"LOW")</f>
        <v>VERY HIGH</v>
      </c>
    </row>
    <row r="349" spans="1:27" x14ac:dyDescent="0.25">
      <c r="A349" s="6">
        <v>2777</v>
      </c>
      <c r="B349" s="6" t="s">
        <v>2037</v>
      </c>
      <c r="C349" s="6" t="s">
        <v>2038</v>
      </c>
      <c r="D349" s="1">
        <v>43950</v>
      </c>
      <c r="E349" s="1">
        <v>44887</v>
      </c>
      <c r="F349" t="s">
        <v>49</v>
      </c>
      <c r="G349" t="s">
        <v>2039</v>
      </c>
      <c r="H349" t="s">
        <v>2040</v>
      </c>
      <c r="I349" s="6" t="s">
        <v>200</v>
      </c>
      <c r="J349" s="6" t="s">
        <v>32</v>
      </c>
      <c r="K349" s="6" t="s">
        <v>33</v>
      </c>
      <c r="L349" t="s">
        <v>54</v>
      </c>
      <c r="M349" s="6" t="s">
        <v>35</v>
      </c>
      <c r="N349" t="s">
        <v>108</v>
      </c>
      <c r="O349" t="s">
        <v>2041</v>
      </c>
      <c r="P349" t="s">
        <v>38</v>
      </c>
      <c r="Q349" t="s">
        <v>99</v>
      </c>
      <c r="R349" t="s">
        <v>2042</v>
      </c>
      <c r="S349" t="s">
        <v>41</v>
      </c>
      <c r="T349" t="s">
        <v>142</v>
      </c>
      <c r="U349" t="s">
        <v>73</v>
      </c>
      <c r="V349">
        <v>37852</v>
      </c>
      <c r="W349" t="s">
        <v>61</v>
      </c>
      <c r="X349" t="s">
        <v>102</v>
      </c>
      <c r="Y349" s="6" t="s">
        <v>500</v>
      </c>
      <c r="Z349" s="6">
        <v>5</v>
      </c>
      <c r="AA349" s="6" t="str" cm="1">
        <f t="array" ref="AA349">_xlfn.IFS(Z349&gt;=5,"VERY HIGH",Z349&gt;=4,"HIGH",Z349&gt;=3,"MED",TRUE,"LOW")</f>
        <v>VERY HIGH</v>
      </c>
    </row>
    <row r="350" spans="1:27" x14ac:dyDescent="0.25">
      <c r="A350" s="6">
        <v>2779</v>
      </c>
      <c r="B350" s="6" t="s">
        <v>2043</v>
      </c>
      <c r="C350" s="6" t="s">
        <v>2044</v>
      </c>
      <c r="D350" s="1">
        <v>44538</v>
      </c>
      <c r="E350" s="1">
        <v>44732</v>
      </c>
      <c r="F350" t="s">
        <v>49</v>
      </c>
      <c r="G350" t="s">
        <v>2045</v>
      </c>
      <c r="H350" t="s">
        <v>2046</v>
      </c>
      <c r="I350" s="6" t="s">
        <v>79</v>
      </c>
      <c r="J350" s="6" t="s">
        <v>32</v>
      </c>
      <c r="K350" s="6" t="s">
        <v>67</v>
      </c>
      <c r="L350" t="s">
        <v>89</v>
      </c>
      <c r="M350" s="6" t="s">
        <v>33</v>
      </c>
      <c r="N350" t="s">
        <v>68</v>
      </c>
      <c r="O350" t="s">
        <v>2047</v>
      </c>
      <c r="P350" t="s">
        <v>38</v>
      </c>
      <c r="Q350" t="s">
        <v>81</v>
      </c>
      <c r="R350" t="s">
        <v>2048</v>
      </c>
      <c r="S350" t="s">
        <v>41</v>
      </c>
      <c r="T350" t="s">
        <v>142</v>
      </c>
      <c r="U350" t="s">
        <v>73</v>
      </c>
      <c r="V350">
        <v>88158</v>
      </c>
      <c r="W350" t="s">
        <v>61</v>
      </c>
      <c r="X350" t="s">
        <v>62</v>
      </c>
      <c r="Y350" s="6" t="s">
        <v>500</v>
      </c>
      <c r="Z350" s="6">
        <v>2</v>
      </c>
      <c r="AA350" s="6" t="str" cm="1">
        <f t="array" ref="AA350">_xlfn.IFS(Z350&gt;=5,"VERY HIGH",Z350&gt;=4,"HIGH",Z350&gt;=3,"MED",TRUE,"LOW")</f>
        <v>LOW</v>
      </c>
    </row>
    <row r="351" spans="1:27" x14ac:dyDescent="0.25">
      <c r="A351" s="6">
        <v>2780</v>
      </c>
      <c r="B351" s="6" t="s">
        <v>2049</v>
      </c>
      <c r="C351" s="6" t="s">
        <v>2050</v>
      </c>
      <c r="D351" s="1">
        <v>44664</v>
      </c>
      <c r="E351" s="1">
        <v>45142</v>
      </c>
      <c r="F351" t="s">
        <v>49</v>
      </c>
      <c r="G351" t="s">
        <v>2051</v>
      </c>
      <c r="H351" t="s">
        <v>2052</v>
      </c>
      <c r="I351" s="6" t="s">
        <v>88</v>
      </c>
      <c r="J351" s="6" t="s">
        <v>32</v>
      </c>
      <c r="K351" s="6" t="s">
        <v>67</v>
      </c>
      <c r="L351" t="s">
        <v>54</v>
      </c>
      <c r="M351" s="6" t="s">
        <v>33</v>
      </c>
      <c r="N351" t="s">
        <v>36</v>
      </c>
      <c r="O351" t="s">
        <v>2053</v>
      </c>
      <c r="P351" t="s">
        <v>38</v>
      </c>
      <c r="Q351" t="s">
        <v>99</v>
      </c>
      <c r="R351" t="s">
        <v>2054</v>
      </c>
      <c r="S351" t="s">
        <v>41</v>
      </c>
      <c r="T351" t="s">
        <v>72</v>
      </c>
      <c r="U351" t="s">
        <v>73</v>
      </c>
      <c r="V351">
        <v>18034</v>
      </c>
      <c r="W351" t="s">
        <v>74</v>
      </c>
      <c r="X351" t="s">
        <v>62</v>
      </c>
      <c r="Y351" s="6" t="s">
        <v>500</v>
      </c>
      <c r="Z351" s="6">
        <v>4</v>
      </c>
      <c r="AA351" s="6" t="str" cm="1">
        <f t="array" ref="AA351">_xlfn.IFS(Z351&gt;=5,"VERY HIGH",Z351&gt;=4,"HIGH",Z351&gt;=3,"MED",TRUE,"LOW")</f>
        <v>HIGH</v>
      </c>
    </row>
    <row r="352" spans="1:27" x14ac:dyDescent="0.25">
      <c r="A352" s="6">
        <v>2781</v>
      </c>
      <c r="B352" s="6" t="s">
        <v>229</v>
      </c>
      <c r="C352" s="6" t="s">
        <v>919</v>
      </c>
      <c r="D352" s="1">
        <v>44188</v>
      </c>
      <c r="E352" s="1">
        <v>44765</v>
      </c>
      <c r="F352" t="s">
        <v>49</v>
      </c>
      <c r="G352" t="s">
        <v>2055</v>
      </c>
      <c r="H352" t="s">
        <v>2056</v>
      </c>
      <c r="I352" s="6" t="s">
        <v>133</v>
      </c>
      <c r="J352" s="6" t="s">
        <v>53</v>
      </c>
      <c r="K352" s="6" t="s">
        <v>67</v>
      </c>
      <c r="L352" t="s">
        <v>89</v>
      </c>
      <c r="M352" s="6" t="s">
        <v>33</v>
      </c>
      <c r="N352" t="s">
        <v>36</v>
      </c>
      <c r="O352" t="s">
        <v>2057</v>
      </c>
      <c r="P352" t="s">
        <v>38</v>
      </c>
      <c r="Q352" t="s">
        <v>81</v>
      </c>
      <c r="R352" t="s">
        <v>2058</v>
      </c>
      <c r="S352" t="s">
        <v>41</v>
      </c>
      <c r="T352" t="s">
        <v>391</v>
      </c>
      <c r="U352" t="s">
        <v>73</v>
      </c>
      <c r="V352">
        <v>47540</v>
      </c>
      <c r="W352" t="s">
        <v>101</v>
      </c>
      <c r="X352" t="s">
        <v>174</v>
      </c>
      <c r="Y352" s="6" t="s">
        <v>500</v>
      </c>
      <c r="Z352" s="6">
        <v>4</v>
      </c>
      <c r="AA352" s="6" t="str" cm="1">
        <f t="array" ref="AA352">_xlfn.IFS(Z352&gt;=5,"VERY HIGH",Z352&gt;=4,"HIGH",Z352&gt;=3,"MED",TRUE,"LOW")</f>
        <v>HIGH</v>
      </c>
    </row>
    <row r="353" spans="1:27" x14ac:dyDescent="0.25">
      <c r="A353" s="6">
        <v>2783</v>
      </c>
      <c r="B353" s="6" t="s">
        <v>2059</v>
      </c>
      <c r="C353" s="6" t="s">
        <v>2060</v>
      </c>
      <c r="D353" s="1">
        <v>45088</v>
      </c>
      <c r="E353" s="1">
        <v>45137</v>
      </c>
      <c r="F353" t="s">
        <v>28</v>
      </c>
      <c r="G353" t="s">
        <v>2061</v>
      </c>
      <c r="H353" t="s">
        <v>2062</v>
      </c>
      <c r="I353" s="6" t="s">
        <v>52</v>
      </c>
      <c r="J353" s="6" t="s">
        <v>32</v>
      </c>
      <c r="K353" s="6" t="s">
        <v>33</v>
      </c>
      <c r="L353" t="s">
        <v>89</v>
      </c>
      <c r="M353" s="6" t="s">
        <v>55</v>
      </c>
      <c r="N353" t="s">
        <v>68</v>
      </c>
      <c r="O353" t="s">
        <v>2063</v>
      </c>
      <c r="P353" t="s">
        <v>38</v>
      </c>
      <c r="Q353" t="s">
        <v>70</v>
      </c>
      <c r="R353" t="s">
        <v>2064</v>
      </c>
      <c r="S353" t="s">
        <v>41</v>
      </c>
      <c r="T353" t="s">
        <v>112</v>
      </c>
      <c r="U353" t="s">
        <v>73</v>
      </c>
      <c r="V353">
        <v>68300</v>
      </c>
      <c r="W353" t="s">
        <v>74</v>
      </c>
      <c r="X353" t="s">
        <v>62</v>
      </c>
      <c r="Y353" s="6" t="s">
        <v>500</v>
      </c>
      <c r="Z353" s="6">
        <v>1</v>
      </c>
      <c r="AA353" s="6" t="str" cm="1">
        <f t="array" ref="AA353">_xlfn.IFS(Z353&gt;=5,"VERY HIGH",Z353&gt;=4,"HIGH",Z353&gt;=3,"MED",TRUE,"LOW")</f>
        <v>LOW</v>
      </c>
    </row>
    <row r="354" spans="1:27" x14ac:dyDescent="0.25">
      <c r="A354" s="6">
        <v>2784</v>
      </c>
      <c r="B354" s="6" t="s">
        <v>2065</v>
      </c>
      <c r="C354" s="6" t="s">
        <v>2066</v>
      </c>
      <c r="D354" s="1">
        <v>44336</v>
      </c>
      <c r="E354" s="1">
        <v>44957</v>
      </c>
      <c r="F354" t="s">
        <v>28</v>
      </c>
      <c r="G354" t="s">
        <v>2067</v>
      </c>
      <c r="H354" t="s">
        <v>2068</v>
      </c>
      <c r="I354" s="6" t="s">
        <v>239</v>
      </c>
      <c r="J354" s="6" t="s">
        <v>32</v>
      </c>
      <c r="K354" s="6" t="s">
        <v>67</v>
      </c>
      <c r="L354" t="s">
        <v>54</v>
      </c>
      <c r="M354" s="6" t="s">
        <v>35</v>
      </c>
      <c r="N354" t="s">
        <v>56</v>
      </c>
      <c r="O354" t="s">
        <v>2069</v>
      </c>
      <c r="P354" t="s">
        <v>38</v>
      </c>
      <c r="Q354" t="s">
        <v>81</v>
      </c>
      <c r="R354" s="2">
        <v>29801</v>
      </c>
      <c r="S354" t="s">
        <v>41</v>
      </c>
      <c r="T354" t="s">
        <v>72</v>
      </c>
      <c r="U354" t="s">
        <v>73</v>
      </c>
      <c r="V354">
        <v>85699</v>
      </c>
      <c r="W354" t="s">
        <v>74</v>
      </c>
      <c r="X354" t="s">
        <v>174</v>
      </c>
      <c r="Y354" s="6" t="s">
        <v>500</v>
      </c>
      <c r="Z354" s="6">
        <v>2</v>
      </c>
      <c r="AA354" s="6" t="str" cm="1">
        <f t="array" ref="AA354">_xlfn.IFS(Z354&gt;=5,"VERY HIGH",Z354&gt;=4,"HIGH",Z354&gt;=3,"MED",TRUE,"LOW")</f>
        <v>LOW</v>
      </c>
    </row>
    <row r="355" spans="1:27" x14ac:dyDescent="0.25">
      <c r="A355" s="6">
        <v>2788</v>
      </c>
      <c r="B355" s="6" t="s">
        <v>2070</v>
      </c>
      <c r="C355" s="6" t="s">
        <v>2071</v>
      </c>
      <c r="D355" s="1">
        <v>45080</v>
      </c>
      <c r="E355" s="1">
        <v>45121</v>
      </c>
      <c r="F355" t="s">
        <v>28</v>
      </c>
      <c r="G355" t="s">
        <v>2072</v>
      </c>
      <c r="H355" t="s">
        <v>2073</v>
      </c>
      <c r="I355" s="6" t="s">
        <v>79</v>
      </c>
      <c r="J355" s="6" t="s">
        <v>53</v>
      </c>
      <c r="K355" s="6" t="s">
        <v>67</v>
      </c>
      <c r="L355" t="s">
        <v>34</v>
      </c>
      <c r="M355" s="6" t="s">
        <v>35</v>
      </c>
      <c r="N355" t="s">
        <v>56</v>
      </c>
      <c r="O355" t="s">
        <v>2074</v>
      </c>
      <c r="P355" t="s">
        <v>38</v>
      </c>
      <c r="Q355" t="s">
        <v>188</v>
      </c>
      <c r="R355" s="2">
        <v>18081</v>
      </c>
      <c r="S355" t="s">
        <v>41</v>
      </c>
      <c r="T355" t="s">
        <v>6</v>
      </c>
      <c r="U355" t="s">
        <v>43</v>
      </c>
      <c r="V355">
        <v>87242</v>
      </c>
      <c r="W355" t="s">
        <v>44</v>
      </c>
      <c r="X355" t="s">
        <v>45</v>
      </c>
      <c r="Y355" s="6" t="s">
        <v>500</v>
      </c>
      <c r="Z355" s="6">
        <v>1</v>
      </c>
      <c r="AA355" s="6" t="str" cm="1">
        <f t="array" ref="AA355">_xlfn.IFS(Z355&gt;=5,"VERY HIGH",Z355&gt;=4,"HIGH",Z355&gt;=3,"MED",TRUE,"LOW")</f>
        <v>LOW</v>
      </c>
    </row>
    <row r="356" spans="1:27" x14ac:dyDescent="0.25">
      <c r="A356" s="6">
        <v>2789</v>
      </c>
      <c r="B356" s="6" t="s">
        <v>2075</v>
      </c>
      <c r="C356" s="6" t="s">
        <v>2076</v>
      </c>
      <c r="D356" s="1">
        <v>44312</v>
      </c>
      <c r="E356" s="1">
        <v>44383</v>
      </c>
      <c r="F356" t="s">
        <v>49</v>
      </c>
      <c r="G356" t="s">
        <v>2077</v>
      </c>
      <c r="H356" t="s">
        <v>2078</v>
      </c>
      <c r="I356" s="6" t="s">
        <v>179</v>
      </c>
      <c r="J356" s="6" t="s">
        <v>32</v>
      </c>
      <c r="K356" s="6" t="s">
        <v>67</v>
      </c>
      <c r="L356" t="s">
        <v>54</v>
      </c>
      <c r="M356" s="6" t="s">
        <v>55</v>
      </c>
      <c r="N356" t="s">
        <v>36</v>
      </c>
      <c r="O356" t="s">
        <v>2079</v>
      </c>
      <c r="P356" t="s">
        <v>38</v>
      </c>
      <c r="Q356" t="s">
        <v>493</v>
      </c>
      <c r="R356" s="2">
        <v>15437</v>
      </c>
      <c r="S356" t="s">
        <v>41</v>
      </c>
      <c r="T356" t="s">
        <v>254</v>
      </c>
      <c r="U356" t="s">
        <v>73</v>
      </c>
      <c r="V356">
        <v>31575</v>
      </c>
      <c r="W356" t="s">
        <v>101</v>
      </c>
      <c r="X356" t="s">
        <v>174</v>
      </c>
      <c r="Y356" s="6" t="s">
        <v>500</v>
      </c>
      <c r="Z356" s="6">
        <v>4</v>
      </c>
      <c r="AA356" s="6" t="str" cm="1">
        <f t="array" ref="AA356">_xlfn.IFS(Z356&gt;=5,"VERY HIGH",Z356&gt;=4,"HIGH",Z356&gt;=3,"MED",TRUE,"LOW")</f>
        <v>HIGH</v>
      </c>
    </row>
    <row r="357" spans="1:27" x14ac:dyDescent="0.25">
      <c r="A357" s="6">
        <v>2790</v>
      </c>
      <c r="B357" s="6" t="s">
        <v>2080</v>
      </c>
      <c r="C357" s="6" t="s">
        <v>2081</v>
      </c>
      <c r="D357" s="1">
        <v>43585</v>
      </c>
      <c r="E357" s="1">
        <v>43747</v>
      </c>
      <c r="F357" t="s">
        <v>49</v>
      </c>
      <c r="G357" t="s">
        <v>2082</v>
      </c>
      <c r="H357" t="s">
        <v>2083</v>
      </c>
      <c r="I357" s="6" t="s">
        <v>107</v>
      </c>
      <c r="J357" s="6" t="s">
        <v>32</v>
      </c>
      <c r="K357" s="6" t="s">
        <v>67</v>
      </c>
      <c r="L357" t="s">
        <v>54</v>
      </c>
      <c r="M357" s="6" t="s">
        <v>33</v>
      </c>
      <c r="N357" t="s">
        <v>56</v>
      </c>
      <c r="O357" t="s">
        <v>2084</v>
      </c>
      <c r="P357" t="s">
        <v>38</v>
      </c>
      <c r="Q357" t="s">
        <v>525</v>
      </c>
      <c r="R357" s="2">
        <v>21770</v>
      </c>
      <c r="S357" t="s">
        <v>41</v>
      </c>
      <c r="T357" t="s">
        <v>142</v>
      </c>
      <c r="U357" t="s">
        <v>73</v>
      </c>
      <c r="V357">
        <v>64694</v>
      </c>
      <c r="W357" t="s">
        <v>61</v>
      </c>
      <c r="X357" t="s">
        <v>45</v>
      </c>
      <c r="Y357" s="6" t="s">
        <v>500</v>
      </c>
      <c r="Z357" s="6">
        <v>4</v>
      </c>
      <c r="AA357" s="6" t="str" cm="1">
        <f t="array" ref="AA357">_xlfn.IFS(Z357&gt;=5,"VERY HIGH",Z357&gt;=4,"HIGH",Z357&gt;=3,"MED",TRUE,"LOW")</f>
        <v>HIGH</v>
      </c>
    </row>
    <row r="358" spans="1:27" x14ac:dyDescent="0.25">
      <c r="A358" s="6">
        <v>2791</v>
      </c>
      <c r="B358" s="6" t="s">
        <v>2085</v>
      </c>
      <c r="C358" s="6" t="s">
        <v>2086</v>
      </c>
      <c r="D358" s="1">
        <v>44381</v>
      </c>
      <c r="E358" s="1">
        <v>45102</v>
      </c>
      <c r="F358" t="s">
        <v>49</v>
      </c>
      <c r="G358" t="s">
        <v>2087</v>
      </c>
      <c r="H358" t="s">
        <v>2088</v>
      </c>
      <c r="I358" s="6" t="s">
        <v>118</v>
      </c>
      <c r="J358" s="6" t="s">
        <v>32</v>
      </c>
      <c r="K358" s="6" t="s">
        <v>67</v>
      </c>
      <c r="L358" t="s">
        <v>54</v>
      </c>
      <c r="M358" s="6" t="s">
        <v>55</v>
      </c>
      <c r="N358" t="s">
        <v>56</v>
      </c>
      <c r="O358" t="s">
        <v>2089</v>
      </c>
      <c r="P358" t="s">
        <v>38</v>
      </c>
      <c r="Q358" t="s">
        <v>81</v>
      </c>
      <c r="R358" t="s">
        <v>2090</v>
      </c>
      <c r="S358" t="s">
        <v>41</v>
      </c>
      <c r="T358" t="s">
        <v>92</v>
      </c>
      <c r="U358" t="s">
        <v>73</v>
      </c>
      <c r="V358">
        <v>43706</v>
      </c>
      <c r="W358" t="s">
        <v>74</v>
      </c>
      <c r="X358" t="s">
        <v>45</v>
      </c>
      <c r="Y358" s="6" t="s">
        <v>500</v>
      </c>
      <c r="Z358" s="6">
        <v>2</v>
      </c>
      <c r="AA358" s="6" t="str" cm="1">
        <f t="array" ref="AA358">_xlfn.IFS(Z358&gt;=5,"VERY HIGH",Z358&gt;=4,"HIGH",Z358&gt;=3,"MED",TRUE,"LOW")</f>
        <v>LOW</v>
      </c>
    </row>
    <row r="359" spans="1:27" x14ac:dyDescent="0.25">
      <c r="A359" s="6">
        <v>2795</v>
      </c>
      <c r="B359" s="6" t="s">
        <v>2091</v>
      </c>
      <c r="C359" s="6" t="s">
        <v>2092</v>
      </c>
      <c r="D359" s="1">
        <v>44752</v>
      </c>
      <c r="E359" s="1">
        <v>44815</v>
      </c>
      <c r="F359" t="s">
        <v>49</v>
      </c>
      <c r="G359" t="s">
        <v>2093</v>
      </c>
      <c r="H359" t="s">
        <v>2094</v>
      </c>
      <c r="I359" s="6" t="s">
        <v>52</v>
      </c>
      <c r="J359" s="6" t="s">
        <v>32</v>
      </c>
      <c r="K359" s="6" t="s">
        <v>33</v>
      </c>
      <c r="L359" t="s">
        <v>34</v>
      </c>
      <c r="M359" s="6" t="s">
        <v>55</v>
      </c>
      <c r="N359" t="s">
        <v>108</v>
      </c>
      <c r="O359" t="s">
        <v>2095</v>
      </c>
      <c r="P359" t="s">
        <v>38</v>
      </c>
      <c r="Q359" t="s">
        <v>486</v>
      </c>
      <c r="R359" t="s">
        <v>2096</v>
      </c>
      <c r="S359" t="s">
        <v>41</v>
      </c>
      <c r="T359" t="s">
        <v>2097</v>
      </c>
      <c r="U359" t="s">
        <v>43</v>
      </c>
      <c r="V359">
        <v>74746</v>
      </c>
      <c r="W359" t="s">
        <v>101</v>
      </c>
      <c r="X359" t="s">
        <v>102</v>
      </c>
      <c r="Y359" s="6" t="s">
        <v>500</v>
      </c>
      <c r="Z359" s="6">
        <v>4</v>
      </c>
      <c r="AA359" s="6" t="str" cm="1">
        <f t="array" ref="AA359">_xlfn.IFS(Z359&gt;=5,"VERY HIGH",Z359&gt;=4,"HIGH",Z359&gt;=3,"MED",TRUE,"LOW")</f>
        <v>HIGH</v>
      </c>
    </row>
    <row r="360" spans="1:27" x14ac:dyDescent="0.25">
      <c r="A360" s="6">
        <v>2796</v>
      </c>
      <c r="B360" s="6" t="s">
        <v>2098</v>
      </c>
      <c r="C360" s="6" t="s">
        <v>1244</v>
      </c>
      <c r="D360" s="1">
        <v>44823</v>
      </c>
      <c r="E360" s="1">
        <v>45094</v>
      </c>
      <c r="F360" t="s">
        <v>49</v>
      </c>
      <c r="G360" t="s">
        <v>2099</v>
      </c>
      <c r="H360" t="s">
        <v>2100</v>
      </c>
      <c r="I360" s="6" t="s">
        <v>239</v>
      </c>
      <c r="J360" s="6" t="s">
        <v>32</v>
      </c>
      <c r="K360" s="6" t="s">
        <v>67</v>
      </c>
      <c r="L360" t="s">
        <v>89</v>
      </c>
      <c r="M360" s="6" t="s">
        <v>35</v>
      </c>
      <c r="N360" t="s">
        <v>108</v>
      </c>
      <c r="O360" t="s">
        <v>2101</v>
      </c>
      <c r="P360" t="s">
        <v>38</v>
      </c>
      <c r="Q360" t="s">
        <v>110</v>
      </c>
      <c r="R360" s="2">
        <v>33247</v>
      </c>
      <c r="S360" t="s">
        <v>41</v>
      </c>
      <c r="T360" t="s">
        <v>1073</v>
      </c>
      <c r="U360" t="s">
        <v>43</v>
      </c>
      <c r="V360">
        <v>96469</v>
      </c>
      <c r="W360" t="s">
        <v>101</v>
      </c>
      <c r="X360" t="s">
        <v>62</v>
      </c>
      <c r="Y360" s="6" t="s">
        <v>500</v>
      </c>
      <c r="Z360" s="6">
        <v>1</v>
      </c>
      <c r="AA360" s="6" t="str" cm="1">
        <f t="array" ref="AA360">_xlfn.IFS(Z360&gt;=5,"VERY HIGH",Z360&gt;=4,"HIGH",Z360&gt;=3,"MED",TRUE,"LOW")</f>
        <v>LOW</v>
      </c>
    </row>
    <row r="361" spans="1:27" x14ac:dyDescent="0.25">
      <c r="A361" s="6">
        <v>3766</v>
      </c>
      <c r="B361" s="6" t="s">
        <v>2110</v>
      </c>
      <c r="C361" s="6" t="s">
        <v>2081</v>
      </c>
      <c r="D361" s="1">
        <v>43498</v>
      </c>
      <c r="E361" s="1">
        <v>44960</v>
      </c>
      <c r="F361" t="s">
        <v>28</v>
      </c>
      <c r="G361" t="s">
        <v>2111</v>
      </c>
      <c r="H361" t="s">
        <v>2112</v>
      </c>
      <c r="I361" s="6" t="s">
        <v>200</v>
      </c>
      <c r="J361" s="6" t="s">
        <v>32</v>
      </c>
      <c r="K361" s="6" t="s">
        <v>33</v>
      </c>
      <c r="L361" t="s">
        <v>89</v>
      </c>
      <c r="M361" s="6" t="s">
        <v>33</v>
      </c>
      <c r="N361" t="s">
        <v>68</v>
      </c>
      <c r="O361" t="s">
        <v>2113</v>
      </c>
      <c r="P361" t="s">
        <v>38</v>
      </c>
      <c r="Q361" t="s">
        <v>208</v>
      </c>
      <c r="R361" s="2">
        <v>15982</v>
      </c>
      <c r="S361" t="s">
        <v>41</v>
      </c>
      <c r="T361" t="s">
        <v>254</v>
      </c>
      <c r="U361" t="s">
        <v>43</v>
      </c>
      <c r="V361">
        <v>10110</v>
      </c>
      <c r="W361" t="s">
        <v>44</v>
      </c>
      <c r="X361" t="s">
        <v>45</v>
      </c>
      <c r="Y361" s="6" t="s">
        <v>500</v>
      </c>
      <c r="Z361" s="6">
        <v>3</v>
      </c>
      <c r="AA361" s="6" t="str" cm="1">
        <f t="array" ref="AA361">_xlfn.IFS(Z361&gt;=5,"VERY HIGH",Z361&gt;=4,"HIGH",Z361&gt;=3,"MED",TRUE,"LOW")</f>
        <v>MED</v>
      </c>
    </row>
    <row r="362" spans="1:27" x14ac:dyDescent="0.25">
      <c r="A362" s="6">
        <v>3767</v>
      </c>
      <c r="B362" s="6" t="s">
        <v>2114</v>
      </c>
      <c r="C362" s="6" t="s">
        <v>2115</v>
      </c>
      <c r="D362" s="1">
        <v>44434</v>
      </c>
      <c r="E362" s="1">
        <v>44809</v>
      </c>
      <c r="F362" t="s">
        <v>49</v>
      </c>
      <c r="G362" t="s">
        <v>2116</v>
      </c>
      <c r="H362" t="s">
        <v>2117</v>
      </c>
      <c r="I362" s="6" t="s">
        <v>239</v>
      </c>
      <c r="J362" s="6" t="s">
        <v>53</v>
      </c>
      <c r="K362" s="6" t="s">
        <v>35</v>
      </c>
      <c r="L362" t="s">
        <v>54</v>
      </c>
      <c r="M362" s="6" t="s">
        <v>33</v>
      </c>
      <c r="N362" t="s">
        <v>36</v>
      </c>
      <c r="O362" t="s">
        <v>2118</v>
      </c>
      <c r="P362" t="s">
        <v>38</v>
      </c>
      <c r="Q362" t="s">
        <v>99</v>
      </c>
      <c r="R362" s="2">
        <v>34153</v>
      </c>
      <c r="S362" t="s">
        <v>41</v>
      </c>
      <c r="T362" t="s">
        <v>142</v>
      </c>
      <c r="U362" t="s">
        <v>43</v>
      </c>
      <c r="V362">
        <v>46087</v>
      </c>
      <c r="W362" t="s">
        <v>44</v>
      </c>
      <c r="X362" t="s">
        <v>174</v>
      </c>
      <c r="Y362" s="6" t="s">
        <v>500</v>
      </c>
      <c r="Z362" s="6">
        <v>2</v>
      </c>
      <c r="AA362" s="6" t="str" cm="1">
        <f t="array" ref="AA362">_xlfn.IFS(Z362&gt;=5,"VERY HIGH",Z362&gt;=4,"HIGH",Z362&gt;=3,"MED",TRUE,"LOW")</f>
        <v>LOW</v>
      </c>
    </row>
    <row r="363" spans="1:27" x14ac:dyDescent="0.25">
      <c r="A363" s="6">
        <v>3770</v>
      </c>
      <c r="B363" s="6" t="s">
        <v>2119</v>
      </c>
      <c r="C363" s="6" t="s">
        <v>2120</v>
      </c>
      <c r="D363" s="1">
        <v>44574</v>
      </c>
      <c r="E363" s="1">
        <v>45027</v>
      </c>
      <c r="F363" t="s">
        <v>49</v>
      </c>
      <c r="G363" t="s">
        <v>2121</v>
      </c>
      <c r="H363" t="s">
        <v>2122</v>
      </c>
      <c r="I363" s="6" t="s">
        <v>88</v>
      </c>
      <c r="J363" s="6" t="s">
        <v>53</v>
      </c>
      <c r="K363" s="6" t="s">
        <v>67</v>
      </c>
      <c r="L363" t="s">
        <v>54</v>
      </c>
      <c r="M363" s="6" t="s">
        <v>55</v>
      </c>
      <c r="N363" t="s">
        <v>56</v>
      </c>
      <c r="O363" t="s">
        <v>2123</v>
      </c>
      <c r="P363" t="s">
        <v>38</v>
      </c>
      <c r="Q363" t="s">
        <v>39</v>
      </c>
      <c r="R363" t="s">
        <v>2124</v>
      </c>
      <c r="S363" t="s">
        <v>41</v>
      </c>
      <c r="T363" t="s">
        <v>42</v>
      </c>
      <c r="U363" t="s">
        <v>73</v>
      </c>
      <c r="V363">
        <v>21100</v>
      </c>
      <c r="W363" t="s">
        <v>101</v>
      </c>
      <c r="X363" t="s">
        <v>62</v>
      </c>
      <c r="Y363" s="6" t="s">
        <v>500</v>
      </c>
      <c r="Z363" s="6">
        <v>3</v>
      </c>
      <c r="AA363" s="6" t="str" cm="1">
        <f t="array" ref="AA363">_xlfn.IFS(Z363&gt;=5,"VERY HIGH",Z363&gt;=4,"HIGH",Z363&gt;=3,"MED",TRUE,"LOW")</f>
        <v>MED</v>
      </c>
    </row>
    <row r="364" spans="1:27" x14ac:dyDescent="0.25">
      <c r="A364" s="6">
        <v>3771</v>
      </c>
      <c r="B364" s="6" t="s">
        <v>928</v>
      </c>
      <c r="C364" s="6" t="s">
        <v>2125</v>
      </c>
      <c r="D364" s="1">
        <v>44220</v>
      </c>
      <c r="E364" s="1">
        <v>45053</v>
      </c>
      <c r="F364" t="s">
        <v>49</v>
      </c>
      <c r="G364" t="s">
        <v>2126</v>
      </c>
      <c r="H364" t="s">
        <v>2127</v>
      </c>
      <c r="I364" s="6" t="s">
        <v>79</v>
      </c>
      <c r="J364" s="6" t="s">
        <v>53</v>
      </c>
      <c r="K364" s="6" t="s">
        <v>33</v>
      </c>
      <c r="L364" t="s">
        <v>54</v>
      </c>
      <c r="M364" s="6" t="s">
        <v>55</v>
      </c>
      <c r="N364" t="s">
        <v>36</v>
      </c>
      <c r="O364" t="s">
        <v>2128</v>
      </c>
      <c r="P364" t="s">
        <v>38</v>
      </c>
      <c r="Q364" t="s">
        <v>99</v>
      </c>
      <c r="R364" t="s">
        <v>2129</v>
      </c>
      <c r="S364" t="s">
        <v>41</v>
      </c>
      <c r="T364" t="s">
        <v>72</v>
      </c>
      <c r="U364" t="s">
        <v>73</v>
      </c>
      <c r="V364">
        <v>65845</v>
      </c>
      <c r="W364" t="s">
        <v>101</v>
      </c>
      <c r="X364" t="s">
        <v>62</v>
      </c>
      <c r="Y364" s="6" t="s">
        <v>500</v>
      </c>
      <c r="Z364" s="6">
        <v>3</v>
      </c>
      <c r="AA364" s="6" t="str" cm="1">
        <f t="array" ref="AA364">_xlfn.IFS(Z364&gt;=5,"VERY HIGH",Z364&gt;=4,"HIGH",Z364&gt;=3,"MED",TRUE,"LOW")</f>
        <v>MED</v>
      </c>
    </row>
    <row r="365" spans="1:27" x14ac:dyDescent="0.25">
      <c r="A365" s="6">
        <v>3772</v>
      </c>
      <c r="B365" s="6" t="s">
        <v>2130</v>
      </c>
      <c r="C365" s="6" t="s">
        <v>2131</v>
      </c>
      <c r="D365" s="1">
        <v>44600</v>
      </c>
      <c r="E365" s="1">
        <v>44764</v>
      </c>
      <c r="F365" t="s">
        <v>49</v>
      </c>
      <c r="G365" t="s">
        <v>2132</v>
      </c>
      <c r="H365" t="s">
        <v>2133</v>
      </c>
      <c r="I365" s="6" t="s">
        <v>118</v>
      </c>
      <c r="J365" s="6" t="s">
        <v>32</v>
      </c>
      <c r="K365" s="6" t="s">
        <v>35</v>
      </c>
      <c r="L365" t="s">
        <v>89</v>
      </c>
      <c r="M365" s="6" t="s">
        <v>55</v>
      </c>
      <c r="N365" t="s">
        <v>36</v>
      </c>
      <c r="O365" t="s">
        <v>2134</v>
      </c>
      <c r="P365" t="s">
        <v>38</v>
      </c>
      <c r="Q365" t="s">
        <v>110</v>
      </c>
      <c r="R365" s="2">
        <v>24229</v>
      </c>
      <c r="S365" t="s">
        <v>41</v>
      </c>
      <c r="T365" t="s">
        <v>60</v>
      </c>
      <c r="U365" t="s">
        <v>43</v>
      </c>
      <c r="V365">
        <v>58535</v>
      </c>
      <c r="W365" t="s">
        <v>101</v>
      </c>
      <c r="X365" t="s">
        <v>174</v>
      </c>
      <c r="Y365" s="6" t="s">
        <v>500</v>
      </c>
      <c r="Z365" s="6">
        <v>3</v>
      </c>
      <c r="AA365" s="6" t="str" cm="1">
        <f t="array" ref="AA365">_xlfn.IFS(Z365&gt;=5,"VERY HIGH",Z365&gt;=4,"HIGH",Z365&gt;=3,"MED",TRUE,"LOW")</f>
        <v>MED</v>
      </c>
    </row>
    <row r="366" spans="1:27" x14ac:dyDescent="0.25">
      <c r="A366" s="6">
        <v>3773</v>
      </c>
      <c r="B366" s="6" t="s">
        <v>2135</v>
      </c>
      <c r="C366" s="6" t="s">
        <v>2136</v>
      </c>
      <c r="D366" s="1">
        <v>44115</v>
      </c>
      <c r="E366" s="1">
        <v>44618</v>
      </c>
      <c r="F366" t="s">
        <v>49</v>
      </c>
      <c r="G366" t="s">
        <v>2137</v>
      </c>
      <c r="H366" t="s">
        <v>2138</v>
      </c>
      <c r="I366" s="6" t="s">
        <v>107</v>
      </c>
      <c r="J366" s="6" t="s">
        <v>53</v>
      </c>
      <c r="K366" s="6" t="s">
        <v>33</v>
      </c>
      <c r="L366" t="s">
        <v>89</v>
      </c>
      <c r="M366" s="6" t="s">
        <v>55</v>
      </c>
      <c r="N366" t="s">
        <v>36</v>
      </c>
      <c r="O366" t="s">
        <v>2139</v>
      </c>
      <c r="P366" t="s">
        <v>38</v>
      </c>
      <c r="Q366" t="s">
        <v>110</v>
      </c>
      <c r="R366" t="s">
        <v>2140</v>
      </c>
      <c r="S366" t="s">
        <v>41</v>
      </c>
      <c r="T366" t="s">
        <v>60</v>
      </c>
      <c r="U366" t="s">
        <v>43</v>
      </c>
      <c r="V366">
        <v>3994</v>
      </c>
      <c r="W366" t="s">
        <v>61</v>
      </c>
      <c r="X366" t="s">
        <v>174</v>
      </c>
      <c r="Y366" s="6" t="s">
        <v>500</v>
      </c>
      <c r="Z366" s="6">
        <v>3</v>
      </c>
      <c r="AA366" s="6" t="str" cm="1">
        <f t="array" ref="AA366">_xlfn.IFS(Z366&gt;=5,"VERY HIGH",Z366&gt;=4,"HIGH",Z366&gt;=3,"MED",TRUE,"LOW")</f>
        <v>MED</v>
      </c>
    </row>
    <row r="367" spans="1:27" x14ac:dyDescent="0.25">
      <c r="A367" s="6">
        <v>3774</v>
      </c>
      <c r="B367" s="6" t="s">
        <v>2141</v>
      </c>
      <c r="C367" s="6" t="s">
        <v>2142</v>
      </c>
      <c r="D367" s="1">
        <v>43636</v>
      </c>
      <c r="E367" s="1">
        <v>44482</v>
      </c>
      <c r="F367" t="s">
        <v>49</v>
      </c>
      <c r="G367" t="s">
        <v>2143</v>
      </c>
      <c r="H367" t="s">
        <v>2144</v>
      </c>
      <c r="I367" s="6" t="s">
        <v>179</v>
      </c>
      <c r="J367" s="6" t="s">
        <v>32</v>
      </c>
      <c r="K367" s="6" t="s">
        <v>33</v>
      </c>
      <c r="L367" t="s">
        <v>54</v>
      </c>
      <c r="M367" s="6" t="s">
        <v>35</v>
      </c>
      <c r="N367" t="s">
        <v>56</v>
      </c>
      <c r="O367" t="s">
        <v>2145</v>
      </c>
      <c r="P367" t="s">
        <v>38</v>
      </c>
      <c r="Q367" t="s">
        <v>110</v>
      </c>
      <c r="R367" s="2">
        <v>35950</v>
      </c>
      <c r="S367" t="s">
        <v>41</v>
      </c>
      <c r="T367" t="s">
        <v>60</v>
      </c>
      <c r="U367" t="s">
        <v>73</v>
      </c>
      <c r="V367">
        <v>32544</v>
      </c>
      <c r="W367" t="s">
        <v>44</v>
      </c>
      <c r="X367" t="s">
        <v>102</v>
      </c>
      <c r="Y367" s="6" t="s">
        <v>500</v>
      </c>
      <c r="Z367" s="6">
        <v>3</v>
      </c>
      <c r="AA367" s="6" t="str" cm="1">
        <f t="array" ref="AA367">_xlfn.IFS(Z367&gt;=5,"VERY HIGH",Z367&gt;=4,"HIGH",Z367&gt;=3,"MED",TRUE,"LOW")</f>
        <v>MED</v>
      </c>
    </row>
    <row r="368" spans="1:27" x14ac:dyDescent="0.25">
      <c r="A368" s="6">
        <v>3775</v>
      </c>
      <c r="B368" s="6" t="s">
        <v>2146</v>
      </c>
      <c r="C368" s="6" t="s">
        <v>2147</v>
      </c>
      <c r="D368" s="1">
        <v>44390</v>
      </c>
      <c r="E368" s="1">
        <v>44891</v>
      </c>
      <c r="F368" t="s">
        <v>49</v>
      </c>
      <c r="G368" t="s">
        <v>2148</v>
      </c>
      <c r="H368" t="s">
        <v>2149</v>
      </c>
      <c r="I368" s="6" t="s">
        <v>133</v>
      </c>
      <c r="J368" s="6" t="s">
        <v>32</v>
      </c>
      <c r="K368" s="6" t="s">
        <v>67</v>
      </c>
      <c r="L368" t="s">
        <v>54</v>
      </c>
      <c r="M368" s="6" t="s">
        <v>33</v>
      </c>
      <c r="N368" t="s">
        <v>68</v>
      </c>
      <c r="O368" t="s">
        <v>2150</v>
      </c>
      <c r="P368" t="s">
        <v>38</v>
      </c>
      <c r="Q368" t="s">
        <v>81</v>
      </c>
      <c r="R368" t="s">
        <v>2151</v>
      </c>
      <c r="S368" t="s">
        <v>41</v>
      </c>
      <c r="T368" t="s">
        <v>142</v>
      </c>
      <c r="U368" t="s">
        <v>73</v>
      </c>
      <c r="V368">
        <v>36153</v>
      </c>
      <c r="W368" t="s">
        <v>113</v>
      </c>
      <c r="X368" t="s">
        <v>45</v>
      </c>
      <c r="Y368" s="6" t="s">
        <v>500</v>
      </c>
      <c r="Z368" s="6">
        <v>3</v>
      </c>
      <c r="AA368" s="6" t="str" cm="1">
        <f t="array" ref="AA368">_xlfn.IFS(Z368&gt;=5,"VERY HIGH",Z368&gt;=4,"HIGH",Z368&gt;=3,"MED",TRUE,"LOW")</f>
        <v>MED</v>
      </c>
    </row>
    <row r="369" spans="1:27" x14ac:dyDescent="0.25">
      <c r="A369" s="6">
        <v>3776</v>
      </c>
      <c r="B369" s="6" t="s">
        <v>76</v>
      </c>
      <c r="C369" s="6" t="s">
        <v>2152</v>
      </c>
      <c r="D369" s="1">
        <v>44483</v>
      </c>
      <c r="E369" s="1">
        <v>44499</v>
      </c>
      <c r="F369" t="s">
        <v>49</v>
      </c>
      <c r="G369" t="s">
        <v>2153</v>
      </c>
      <c r="H369" t="s">
        <v>2154</v>
      </c>
      <c r="I369" s="6" t="s">
        <v>31</v>
      </c>
      <c r="J369" s="6" t="s">
        <v>32</v>
      </c>
      <c r="K369" s="6" t="s">
        <v>67</v>
      </c>
      <c r="L369" t="s">
        <v>89</v>
      </c>
      <c r="M369" s="6" t="s">
        <v>35</v>
      </c>
      <c r="N369" t="s">
        <v>68</v>
      </c>
      <c r="O369" t="s">
        <v>2155</v>
      </c>
      <c r="P369" t="s">
        <v>38</v>
      </c>
      <c r="Q369" t="s">
        <v>486</v>
      </c>
      <c r="R369" t="s">
        <v>2156</v>
      </c>
      <c r="S369" t="s">
        <v>41</v>
      </c>
      <c r="T369" t="s">
        <v>487</v>
      </c>
      <c r="U369" t="s">
        <v>73</v>
      </c>
      <c r="V369">
        <v>34262</v>
      </c>
      <c r="W369" t="s">
        <v>44</v>
      </c>
      <c r="X369" t="s">
        <v>62</v>
      </c>
      <c r="Y369" s="6" t="s">
        <v>500</v>
      </c>
      <c r="Z369" s="6">
        <v>3</v>
      </c>
      <c r="AA369" s="6" t="str" cm="1">
        <f t="array" ref="AA369">_xlfn.IFS(Z369&gt;=5,"VERY HIGH",Z369&gt;=4,"HIGH",Z369&gt;=3,"MED",TRUE,"LOW")</f>
        <v>MED</v>
      </c>
    </row>
    <row r="370" spans="1:27" x14ac:dyDescent="0.25">
      <c r="A370" s="6">
        <v>3778</v>
      </c>
      <c r="B370" s="6" t="s">
        <v>2157</v>
      </c>
      <c r="C370" s="6" t="s">
        <v>2158</v>
      </c>
      <c r="D370" s="1">
        <v>45018</v>
      </c>
      <c r="E370" s="1">
        <v>45134</v>
      </c>
      <c r="F370" t="s">
        <v>49</v>
      </c>
      <c r="G370" t="s">
        <v>2159</v>
      </c>
      <c r="H370" t="s">
        <v>2160</v>
      </c>
      <c r="I370" s="6" t="s">
        <v>52</v>
      </c>
      <c r="J370" s="6" t="s">
        <v>32</v>
      </c>
      <c r="K370" s="6" t="s">
        <v>35</v>
      </c>
      <c r="L370" t="s">
        <v>89</v>
      </c>
      <c r="M370" s="6" t="s">
        <v>35</v>
      </c>
      <c r="N370" t="s">
        <v>56</v>
      </c>
      <c r="O370" t="s">
        <v>2161</v>
      </c>
      <c r="P370" t="s">
        <v>38</v>
      </c>
      <c r="Q370" t="s">
        <v>70</v>
      </c>
      <c r="R370" s="2">
        <v>33849</v>
      </c>
      <c r="S370" t="s">
        <v>41</v>
      </c>
      <c r="T370" t="s">
        <v>342</v>
      </c>
      <c r="U370" t="s">
        <v>73</v>
      </c>
      <c r="V370">
        <v>30753</v>
      </c>
      <c r="W370" t="s">
        <v>113</v>
      </c>
      <c r="X370" t="s">
        <v>62</v>
      </c>
      <c r="Y370" s="6" t="s">
        <v>500</v>
      </c>
      <c r="Z370" s="6">
        <v>3</v>
      </c>
      <c r="AA370" s="6" t="str" cm="1">
        <f t="array" ref="AA370">_xlfn.IFS(Z370&gt;=5,"VERY HIGH",Z370&gt;=4,"HIGH",Z370&gt;=3,"MED",TRUE,"LOW")</f>
        <v>MED</v>
      </c>
    </row>
    <row r="371" spans="1:27" x14ac:dyDescent="0.25">
      <c r="A371" s="6">
        <v>3779</v>
      </c>
      <c r="B371" s="6" t="s">
        <v>2162</v>
      </c>
      <c r="C371" s="6" t="s">
        <v>2163</v>
      </c>
      <c r="D371" s="1">
        <v>44853</v>
      </c>
      <c r="E371" s="1">
        <v>45049</v>
      </c>
      <c r="F371" t="s">
        <v>49</v>
      </c>
      <c r="G371" t="s">
        <v>2164</v>
      </c>
      <c r="H371" t="s">
        <v>2165</v>
      </c>
      <c r="I371" s="6" t="s">
        <v>200</v>
      </c>
      <c r="J371" s="6" t="s">
        <v>180</v>
      </c>
      <c r="K371" s="6" t="s">
        <v>33</v>
      </c>
      <c r="L371" t="s">
        <v>54</v>
      </c>
      <c r="M371" s="6" t="s">
        <v>55</v>
      </c>
      <c r="N371" t="s">
        <v>108</v>
      </c>
      <c r="O371" t="s">
        <v>2166</v>
      </c>
      <c r="P371" t="s">
        <v>38</v>
      </c>
      <c r="Q371" t="s">
        <v>413</v>
      </c>
      <c r="R371" t="s">
        <v>2167</v>
      </c>
      <c r="S371" t="s">
        <v>41</v>
      </c>
      <c r="T371" t="s">
        <v>112</v>
      </c>
      <c r="U371" t="s">
        <v>43</v>
      </c>
      <c r="V371">
        <v>60533</v>
      </c>
      <c r="W371" t="s">
        <v>113</v>
      </c>
      <c r="X371" t="s">
        <v>174</v>
      </c>
      <c r="Y371" s="6" t="s">
        <v>500</v>
      </c>
      <c r="Z371" s="6">
        <v>3</v>
      </c>
      <c r="AA371" s="6" t="str" cm="1">
        <f t="array" ref="AA371">_xlfn.IFS(Z371&gt;=5,"VERY HIGH",Z371&gt;=4,"HIGH",Z371&gt;=3,"MED",TRUE,"LOW")</f>
        <v>MED</v>
      </c>
    </row>
    <row r="372" spans="1:27" x14ac:dyDescent="0.25">
      <c r="A372" s="6">
        <v>3780</v>
      </c>
      <c r="B372" s="6" t="s">
        <v>2168</v>
      </c>
      <c r="C372" s="6" t="s">
        <v>2125</v>
      </c>
      <c r="D372" s="1">
        <v>43960</v>
      </c>
      <c r="E372" s="1">
        <v>44453</v>
      </c>
      <c r="F372" t="s">
        <v>49</v>
      </c>
      <c r="G372" t="s">
        <v>2169</v>
      </c>
      <c r="H372" t="s">
        <v>2170</v>
      </c>
      <c r="I372" s="6" t="s">
        <v>88</v>
      </c>
      <c r="J372" s="6" t="s">
        <v>180</v>
      </c>
      <c r="K372" s="6" t="s">
        <v>33</v>
      </c>
      <c r="L372" t="s">
        <v>34</v>
      </c>
      <c r="M372" s="6" t="s">
        <v>33</v>
      </c>
      <c r="N372" t="s">
        <v>36</v>
      </c>
      <c r="O372" t="s">
        <v>2171</v>
      </c>
      <c r="P372" t="s">
        <v>38</v>
      </c>
      <c r="Q372" t="s">
        <v>99</v>
      </c>
      <c r="R372" t="s">
        <v>2172</v>
      </c>
      <c r="S372" t="s">
        <v>41</v>
      </c>
      <c r="T372" t="s">
        <v>112</v>
      </c>
      <c r="U372" t="s">
        <v>43</v>
      </c>
      <c r="V372">
        <v>36882</v>
      </c>
      <c r="W372" t="s">
        <v>44</v>
      </c>
      <c r="X372" t="s">
        <v>45</v>
      </c>
      <c r="Y372" s="6" t="s">
        <v>500</v>
      </c>
      <c r="Z372" s="6">
        <v>3</v>
      </c>
      <c r="AA372" s="6" t="str" cm="1">
        <f t="array" ref="AA372">_xlfn.IFS(Z372&gt;=5,"VERY HIGH",Z372&gt;=4,"HIGH",Z372&gt;=3,"MED",TRUE,"LOW")</f>
        <v>MED</v>
      </c>
    </row>
    <row r="373" spans="1:27" x14ac:dyDescent="0.25">
      <c r="A373" s="6">
        <v>3781</v>
      </c>
      <c r="B373" s="6" t="s">
        <v>2173</v>
      </c>
      <c r="C373" s="6" t="s">
        <v>123</v>
      </c>
      <c r="D373" s="1">
        <v>43695</v>
      </c>
      <c r="E373" s="1">
        <v>44686</v>
      </c>
      <c r="F373" t="s">
        <v>49</v>
      </c>
      <c r="G373" t="s">
        <v>2174</v>
      </c>
      <c r="H373" t="s">
        <v>2175</v>
      </c>
      <c r="I373" s="6" t="s">
        <v>79</v>
      </c>
      <c r="J373" s="6" t="s">
        <v>180</v>
      </c>
      <c r="K373" s="6" t="s">
        <v>67</v>
      </c>
      <c r="L373" t="s">
        <v>54</v>
      </c>
      <c r="M373" s="6" t="s">
        <v>35</v>
      </c>
      <c r="N373" t="s">
        <v>56</v>
      </c>
      <c r="O373" t="s">
        <v>2176</v>
      </c>
      <c r="P373" t="s">
        <v>38</v>
      </c>
      <c r="Q373" t="s">
        <v>99</v>
      </c>
      <c r="R373" t="s">
        <v>2177</v>
      </c>
      <c r="S373" t="s">
        <v>41</v>
      </c>
      <c r="T373" t="s">
        <v>142</v>
      </c>
      <c r="U373" t="s">
        <v>73</v>
      </c>
      <c r="V373">
        <v>62493</v>
      </c>
      <c r="W373" t="s">
        <v>44</v>
      </c>
      <c r="X373" t="s">
        <v>102</v>
      </c>
      <c r="Y373" s="6" t="s">
        <v>500</v>
      </c>
      <c r="Z373" s="6">
        <v>3</v>
      </c>
      <c r="AA373" s="6" t="str" cm="1">
        <f t="array" ref="AA373">_xlfn.IFS(Z373&gt;=5,"VERY HIGH",Z373&gt;=4,"HIGH",Z373&gt;=3,"MED",TRUE,"LOW")</f>
        <v>MED</v>
      </c>
    </row>
    <row r="374" spans="1:27" x14ac:dyDescent="0.25">
      <c r="A374" s="6">
        <v>3782</v>
      </c>
      <c r="B374" s="6" t="s">
        <v>2178</v>
      </c>
      <c r="C374" s="6" t="s">
        <v>2179</v>
      </c>
      <c r="D374" s="1">
        <v>43533</v>
      </c>
      <c r="E374" s="1">
        <v>43953</v>
      </c>
      <c r="F374" t="s">
        <v>49</v>
      </c>
      <c r="G374" t="s">
        <v>2180</v>
      </c>
      <c r="H374" t="s">
        <v>2181</v>
      </c>
      <c r="I374" s="6" t="s">
        <v>118</v>
      </c>
      <c r="J374" s="6" t="s">
        <v>53</v>
      </c>
      <c r="K374" s="6" t="s">
        <v>35</v>
      </c>
      <c r="L374" t="s">
        <v>54</v>
      </c>
      <c r="M374" s="6" t="s">
        <v>55</v>
      </c>
      <c r="N374" t="s">
        <v>36</v>
      </c>
      <c r="O374" t="s">
        <v>2182</v>
      </c>
      <c r="P374" t="s">
        <v>38</v>
      </c>
      <c r="Q374" t="s">
        <v>81</v>
      </c>
      <c r="R374" t="s">
        <v>2183</v>
      </c>
      <c r="S374" t="s">
        <v>41</v>
      </c>
      <c r="T374" t="s">
        <v>402</v>
      </c>
      <c r="U374" t="s">
        <v>73</v>
      </c>
      <c r="V374">
        <v>92706</v>
      </c>
      <c r="W374" t="s">
        <v>101</v>
      </c>
      <c r="X374" t="s">
        <v>45</v>
      </c>
      <c r="Y374" s="6" t="s">
        <v>500</v>
      </c>
      <c r="Z374" s="6">
        <v>3</v>
      </c>
      <c r="AA374" s="6" t="str" cm="1">
        <f t="array" ref="AA374">_xlfn.IFS(Z374&gt;=5,"VERY HIGH",Z374&gt;=4,"HIGH",Z374&gt;=3,"MED",TRUE,"LOW")</f>
        <v>MED</v>
      </c>
    </row>
    <row r="375" spans="1:27" x14ac:dyDescent="0.25">
      <c r="A375" s="6">
        <v>3786</v>
      </c>
      <c r="B375" s="6" t="s">
        <v>1896</v>
      </c>
      <c r="C375" s="6" t="s">
        <v>2184</v>
      </c>
      <c r="D375" s="1">
        <v>44369</v>
      </c>
      <c r="E375" s="1">
        <v>44768</v>
      </c>
      <c r="F375" t="s">
        <v>28</v>
      </c>
      <c r="G375" t="s">
        <v>2185</v>
      </c>
      <c r="H375" t="s">
        <v>2186</v>
      </c>
      <c r="I375" s="6" t="s">
        <v>200</v>
      </c>
      <c r="J375" s="6" t="s">
        <v>53</v>
      </c>
      <c r="K375" s="6" t="s">
        <v>35</v>
      </c>
      <c r="L375" t="s">
        <v>89</v>
      </c>
      <c r="M375" s="6" t="s">
        <v>33</v>
      </c>
      <c r="N375" t="s">
        <v>68</v>
      </c>
      <c r="O375" t="s">
        <v>2187</v>
      </c>
      <c r="P375" t="s">
        <v>38</v>
      </c>
      <c r="Q375" t="s">
        <v>81</v>
      </c>
      <c r="R375" s="2">
        <v>22925</v>
      </c>
      <c r="S375" t="s">
        <v>41</v>
      </c>
      <c r="T375" t="s">
        <v>112</v>
      </c>
      <c r="U375" t="s">
        <v>43</v>
      </c>
      <c r="V375">
        <v>65379</v>
      </c>
      <c r="W375" t="s">
        <v>44</v>
      </c>
      <c r="X375" t="s">
        <v>174</v>
      </c>
      <c r="Y375" s="6" t="s">
        <v>500</v>
      </c>
      <c r="Z375" s="6">
        <v>3</v>
      </c>
      <c r="AA375" s="6" t="str" cm="1">
        <f t="array" ref="AA375">_xlfn.IFS(Z375&gt;=5,"VERY HIGH",Z375&gt;=4,"HIGH",Z375&gt;=3,"MED",TRUE,"LOW")</f>
        <v>MED</v>
      </c>
    </row>
    <row r="376" spans="1:27" x14ac:dyDescent="0.25">
      <c r="A376" s="6">
        <v>3787</v>
      </c>
      <c r="B376" s="6" t="s">
        <v>2188</v>
      </c>
      <c r="C376" s="6" t="s">
        <v>2189</v>
      </c>
      <c r="D376" s="1">
        <v>44945</v>
      </c>
      <c r="E376" s="1">
        <v>45097</v>
      </c>
      <c r="F376" t="s">
        <v>28</v>
      </c>
      <c r="G376" t="s">
        <v>2190</v>
      </c>
      <c r="H376" t="s">
        <v>2191</v>
      </c>
      <c r="I376" s="6" t="s">
        <v>52</v>
      </c>
      <c r="J376" s="6" t="s">
        <v>53</v>
      </c>
      <c r="K376" s="6" t="s">
        <v>35</v>
      </c>
      <c r="L376" t="s">
        <v>34</v>
      </c>
      <c r="M376" s="6" t="s">
        <v>33</v>
      </c>
      <c r="N376" t="s">
        <v>68</v>
      </c>
      <c r="O376" t="s">
        <v>2192</v>
      </c>
      <c r="P376" t="s">
        <v>38</v>
      </c>
      <c r="Q376" t="s">
        <v>260</v>
      </c>
      <c r="R376" t="s">
        <v>2193</v>
      </c>
      <c r="S376" t="s">
        <v>41</v>
      </c>
      <c r="T376" t="s">
        <v>6</v>
      </c>
      <c r="U376" t="s">
        <v>43</v>
      </c>
      <c r="V376">
        <v>69445</v>
      </c>
      <c r="W376" t="s">
        <v>74</v>
      </c>
      <c r="X376" t="s">
        <v>45</v>
      </c>
      <c r="Y376" s="6" t="s">
        <v>500</v>
      </c>
      <c r="Z376" s="6">
        <v>3</v>
      </c>
      <c r="AA376" s="6" t="str" cm="1">
        <f t="array" ref="AA376">_xlfn.IFS(Z376&gt;=5,"VERY HIGH",Z376&gt;=4,"HIGH",Z376&gt;=3,"MED",TRUE,"LOW")</f>
        <v>MED</v>
      </c>
    </row>
    <row r="377" spans="1:27" x14ac:dyDescent="0.25">
      <c r="A377" s="6">
        <v>3788</v>
      </c>
      <c r="B377" s="6" t="s">
        <v>1688</v>
      </c>
      <c r="C377" s="6" t="s">
        <v>1249</v>
      </c>
      <c r="D377" s="1">
        <v>45063</v>
      </c>
      <c r="E377" s="1">
        <v>45090</v>
      </c>
      <c r="F377" t="s">
        <v>28</v>
      </c>
      <c r="G377" t="s">
        <v>2194</v>
      </c>
      <c r="H377" t="s">
        <v>2195</v>
      </c>
      <c r="I377" s="6" t="s">
        <v>239</v>
      </c>
      <c r="J377" s="6" t="s">
        <v>53</v>
      </c>
      <c r="K377" s="6" t="s">
        <v>33</v>
      </c>
      <c r="L377" t="s">
        <v>89</v>
      </c>
      <c r="M377" s="6" t="s">
        <v>35</v>
      </c>
      <c r="N377" t="s">
        <v>56</v>
      </c>
      <c r="O377" t="s">
        <v>2196</v>
      </c>
      <c r="P377" t="s">
        <v>38</v>
      </c>
      <c r="Q377" t="s">
        <v>81</v>
      </c>
      <c r="R377" s="2">
        <v>27920</v>
      </c>
      <c r="S377" t="s">
        <v>41</v>
      </c>
      <c r="T377" t="s">
        <v>72</v>
      </c>
      <c r="U377" t="s">
        <v>43</v>
      </c>
      <c r="V377">
        <v>32440</v>
      </c>
      <c r="W377" t="s">
        <v>44</v>
      </c>
      <c r="X377" t="s">
        <v>62</v>
      </c>
      <c r="Y377" s="6" t="s">
        <v>500</v>
      </c>
      <c r="Z377" s="6">
        <v>3</v>
      </c>
      <c r="AA377" s="6" t="str" cm="1">
        <f t="array" ref="AA377">_xlfn.IFS(Z377&gt;=5,"VERY HIGH",Z377&gt;=4,"HIGH",Z377&gt;=3,"MED",TRUE,"LOW")</f>
        <v>MED</v>
      </c>
    </row>
    <row r="378" spans="1:27" x14ac:dyDescent="0.25">
      <c r="A378" s="6">
        <v>3790</v>
      </c>
      <c r="B378" s="6" t="s">
        <v>211</v>
      </c>
      <c r="C378" s="6" t="s">
        <v>2197</v>
      </c>
      <c r="D378" s="1">
        <v>45114</v>
      </c>
      <c r="E378" s="1">
        <v>45118</v>
      </c>
      <c r="F378" t="s">
        <v>28</v>
      </c>
      <c r="G378" t="s">
        <v>2198</v>
      </c>
      <c r="H378" t="s">
        <v>2199</v>
      </c>
      <c r="I378" s="6" t="s">
        <v>200</v>
      </c>
      <c r="J378" s="6" t="s">
        <v>32</v>
      </c>
      <c r="K378" s="6" t="s">
        <v>35</v>
      </c>
      <c r="L378" t="s">
        <v>89</v>
      </c>
      <c r="M378" s="6" t="s">
        <v>55</v>
      </c>
      <c r="N378" t="s">
        <v>68</v>
      </c>
      <c r="O378" t="s">
        <v>2200</v>
      </c>
      <c r="P378" t="s">
        <v>38</v>
      </c>
      <c r="Q378" t="s">
        <v>208</v>
      </c>
      <c r="R378" s="2">
        <v>22962</v>
      </c>
      <c r="S378" t="s">
        <v>41</v>
      </c>
      <c r="T378" t="s">
        <v>142</v>
      </c>
      <c r="U378" t="s">
        <v>43</v>
      </c>
      <c r="V378">
        <v>17247</v>
      </c>
      <c r="W378" t="s">
        <v>61</v>
      </c>
      <c r="X378" t="s">
        <v>102</v>
      </c>
      <c r="Y378" s="6" t="s">
        <v>500</v>
      </c>
      <c r="Z378" s="6">
        <v>3</v>
      </c>
      <c r="AA378" s="6" t="str" cm="1">
        <f t="array" ref="AA378">_xlfn.IFS(Z378&gt;=5,"VERY HIGH",Z378&gt;=4,"HIGH",Z378&gt;=3,"MED",TRUE,"LOW")</f>
        <v>MED</v>
      </c>
    </row>
    <row r="379" spans="1:27" x14ac:dyDescent="0.25">
      <c r="A379" s="6">
        <v>3792</v>
      </c>
      <c r="B379" s="6" t="s">
        <v>2201</v>
      </c>
      <c r="C379" s="6" t="s">
        <v>1202</v>
      </c>
      <c r="D379" s="1">
        <v>43608</v>
      </c>
      <c r="E379" s="1">
        <v>44691</v>
      </c>
      <c r="F379" t="s">
        <v>49</v>
      </c>
      <c r="G379" t="s">
        <v>2202</v>
      </c>
      <c r="H379" t="s">
        <v>2203</v>
      </c>
      <c r="I379" s="6" t="s">
        <v>79</v>
      </c>
      <c r="J379" s="6" t="s">
        <v>32</v>
      </c>
      <c r="K379" s="6" t="s">
        <v>33</v>
      </c>
      <c r="L379" t="s">
        <v>34</v>
      </c>
      <c r="M379" s="6" t="s">
        <v>35</v>
      </c>
      <c r="N379" t="s">
        <v>36</v>
      </c>
      <c r="O379" t="s">
        <v>2204</v>
      </c>
      <c r="P379" t="s">
        <v>38</v>
      </c>
      <c r="Q379" t="s">
        <v>110</v>
      </c>
      <c r="R379" s="2">
        <v>36013</v>
      </c>
      <c r="S379" t="s">
        <v>41</v>
      </c>
      <c r="T379" t="s">
        <v>60</v>
      </c>
      <c r="U379" t="s">
        <v>73</v>
      </c>
      <c r="V379">
        <v>50738</v>
      </c>
      <c r="W379" t="s">
        <v>74</v>
      </c>
      <c r="X379" t="s">
        <v>62</v>
      </c>
      <c r="Y379" s="6" t="s">
        <v>500</v>
      </c>
      <c r="Z379" s="6">
        <v>3</v>
      </c>
      <c r="AA379" s="6" t="str" cm="1">
        <f t="array" ref="AA379">_xlfn.IFS(Z379&gt;=5,"VERY HIGH",Z379&gt;=4,"HIGH",Z379&gt;=3,"MED",TRUE,"LOW")</f>
        <v>MED</v>
      </c>
    </row>
    <row r="380" spans="1:27" x14ac:dyDescent="0.25">
      <c r="A380" s="6">
        <v>3796</v>
      </c>
      <c r="B380" s="6" t="s">
        <v>2205</v>
      </c>
      <c r="C380" s="6" t="s">
        <v>74</v>
      </c>
      <c r="D380" s="1">
        <v>43572</v>
      </c>
      <c r="E380" s="1">
        <v>44532</v>
      </c>
      <c r="F380" t="s">
        <v>49</v>
      </c>
      <c r="G380" t="s">
        <v>2206</v>
      </c>
      <c r="H380" t="s">
        <v>2207</v>
      </c>
      <c r="I380" s="6" t="s">
        <v>52</v>
      </c>
      <c r="J380" s="6" t="s">
        <v>32</v>
      </c>
      <c r="K380" s="6" t="s">
        <v>67</v>
      </c>
      <c r="L380" t="s">
        <v>89</v>
      </c>
      <c r="M380" s="6" t="s">
        <v>33</v>
      </c>
      <c r="N380" t="s">
        <v>68</v>
      </c>
      <c r="O380" t="s">
        <v>2208</v>
      </c>
      <c r="P380" t="s">
        <v>38</v>
      </c>
      <c r="Q380" t="s">
        <v>99</v>
      </c>
      <c r="R380" t="s">
        <v>2209</v>
      </c>
      <c r="S380" t="s">
        <v>41</v>
      </c>
      <c r="T380" t="s">
        <v>142</v>
      </c>
      <c r="U380" t="s">
        <v>43</v>
      </c>
      <c r="V380">
        <v>82019</v>
      </c>
      <c r="W380" t="s">
        <v>61</v>
      </c>
      <c r="X380" t="s">
        <v>62</v>
      </c>
      <c r="Y380" s="6" t="s">
        <v>75</v>
      </c>
      <c r="Z380" s="6">
        <v>3</v>
      </c>
      <c r="AA380" s="6" t="str" cm="1">
        <f t="array" ref="AA380">_xlfn.IFS(Z380&gt;=5,"VERY HIGH",Z380&gt;=4,"HIGH",Z380&gt;=3,"MED",TRUE,"LOW")</f>
        <v>MED</v>
      </c>
    </row>
    <row r="381" spans="1:27" x14ac:dyDescent="0.25">
      <c r="A381" s="6">
        <v>3798</v>
      </c>
      <c r="B381" s="6" t="s">
        <v>2210</v>
      </c>
      <c r="C381" s="6" t="s">
        <v>1038</v>
      </c>
      <c r="D381" s="1">
        <v>43925</v>
      </c>
      <c r="E381" s="1">
        <v>45111</v>
      </c>
      <c r="F381" t="s">
        <v>49</v>
      </c>
      <c r="G381" t="s">
        <v>2211</v>
      </c>
      <c r="H381" t="s">
        <v>2212</v>
      </c>
      <c r="I381" s="6" t="s">
        <v>118</v>
      </c>
      <c r="J381" s="6" t="s">
        <v>32</v>
      </c>
      <c r="K381" s="6" t="s">
        <v>35</v>
      </c>
      <c r="L381" t="s">
        <v>34</v>
      </c>
      <c r="M381" s="6" t="s">
        <v>35</v>
      </c>
      <c r="N381" t="s">
        <v>108</v>
      </c>
      <c r="O381" t="s">
        <v>2213</v>
      </c>
      <c r="P381" t="s">
        <v>38</v>
      </c>
      <c r="Q381" t="s">
        <v>99</v>
      </c>
      <c r="R381" t="s">
        <v>2214</v>
      </c>
      <c r="S381" t="s">
        <v>41</v>
      </c>
      <c r="T381" t="s">
        <v>42</v>
      </c>
      <c r="U381" t="s">
        <v>73</v>
      </c>
      <c r="V381">
        <v>36648</v>
      </c>
      <c r="W381" t="s">
        <v>113</v>
      </c>
      <c r="X381" t="s">
        <v>45</v>
      </c>
      <c r="Y381" s="6" t="s">
        <v>500</v>
      </c>
      <c r="Z381" s="6">
        <v>3</v>
      </c>
      <c r="AA381" s="6" t="str" cm="1">
        <f t="array" ref="AA381">_xlfn.IFS(Z381&gt;=5,"VERY HIGH",Z381&gt;=4,"HIGH",Z381&gt;=3,"MED",TRUE,"LOW")</f>
        <v>MED</v>
      </c>
    </row>
    <row r="382" spans="1:27" x14ac:dyDescent="0.25">
      <c r="A382" s="6">
        <v>3803</v>
      </c>
      <c r="B382" s="6" t="s">
        <v>2215</v>
      </c>
      <c r="C382" s="6" t="s">
        <v>2216</v>
      </c>
      <c r="D382" s="1">
        <v>44237</v>
      </c>
      <c r="E382" s="1">
        <v>44562</v>
      </c>
      <c r="F382" t="s">
        <v>49</v>
      </c>
      <c r="G382" t="s">
        <v>2217</v>
      </c>
      <c r="H382" t="s">
        <v>2218</v>
      </c>
      <c r="I382" s="6" t="s">
        <v>88</v>
      </c>
      <c r="J382" s="6" t="s">
        <v>180</v>
      </c>
      <c r="K382" s="6" t="s">
        <v>67</v>
      </c>
      <c r="L382" t="s">
        <v>54</v>
      </c>
      <c r="M382" s="6" t="s">
        <v>35</v>
      </c>
      <c r="N382" t="s">
        <v>68</v>
      </c>
      <c r="O382" t="s">
        <v>2219</v>
      </c>
      <c r="P382" t="s">
        <v>38</v>
      </c>
      <c r="Q382" t="s">
        <v>81</v>
      </c>
      <c r="R382" s="2">
        <v>31386</v>
      </c>
      <c r="S382" t="s">
        <v>41</v>
      </c>
      <c r="T382" t="s">
        <v>446</v>
      </c>
      <c r="U382" t="s">
        <v>43</v>
      </c>
      <c r="V382">
        <v>35618</v>
      </c>
      <c r="W382" t="s">
        <v>44</v>
      </c>
      <c r="X382" t="s">
        <v>102</v>
      </c>
      <c r="Y382" s="6" t="s">
        <v>500</v>
      </c>
      <c r="Z382" s="6">
        <v>3</v>
      </c>
      <c r="AA382" s="6" t="str" cm="1">
        <f t="array" ref="AA382">_xlfn.IFS(Z382&gt;=5,"VERY HIGH",Z382&gt;=4,"HIGH",Z382&gt;=3,"MED",TRUE,"LOW")</f>
        <v>MED</v>
      </c>
    </row>
    <row r="383" spans="1:27" x14ac:dyDescent="0.25">
      <c r="A383" s="6">
        <v>3806</v>
      </c>
      <c r="B383" s="6" t="s">
        <v>2220</v>
      </c>
      <c r="C383" s="6" t="s">
        <v>2221</v>
      </c>
      <c r="D383" s="1">
        <v>44462</v>
      </c>
      <c r="E383" s="1">
        <v>45108</v>
      </c>
      <c r="F383" t="s">
        <v>49</v>
      </c>
      <c r="G383" t="s">
        <v>2222</v>
      </c>
      <c r="H383" t="s">
        <v>2223</v>
      </c>
      <c r="I383" s="6" t="s">
        <v>52</v>
      </c>
      <c r="J383" s="6" t="s">
        <v>32</v>
      </c>
      <c r="K383" s="6" t="s">
        <v>67</v>
      </c>
      <c r="L383" t="s">
        <v>34</v>
      </c>
      <c r="M383" s="6" t="s">
        <v>55</v>
      </c>
      <c r="N383" t="s">
        <v>68</v>
      </c>
      <c r="O383" t="s">
        <v>2224</v>
      </c>
      <c r="P383" t="s">
        <v>38</v>
      </c>
      <c r="Q383" t="s">
        <v>81</v>
      </c>
      <c r="R383" s="2">
        <v>27038</v>
      </c>
      <c r="S383" t="s">
        <v>41</v>
      </c>
      <c r="T383" t="s">
        <v>342</v>
      </c>
      <c r="U383" t="s">
        <v>73</v>
      </c>
      <c r="V383">
        <v>31026</v>
      </c>
      <c r="W383" t="s">
        <v>113</v>
      </c>
      <c r="X383" t="s">
        <v>62</v>
      </c>
      <c r="Y383" s="6" t="s">
        <v>500</v>
      </c>
      <c r="Z383" s="6">
        <v>3</v>
      </c>
      <c r="AA383" s="6" t="str" cm="1">
        <f t="array" ref="AA383">_xlfn.IFS(Z383&gt;=5,"VERY HIGH",Z383&gt;=4,"HIGH",Z383&gt;=3,"MED",TRUE,"LOW")</f>
        <v>MED</v>
      </c>
    </row>
    <row r="384" spans="1:27" x14ac:dyDescent="0.25">
      <c r="A384" s="6">
        <v>3807</v>
      </c>
      <c r="B384" s="6" t="s">
        <v>2225</v>
      </c>
      <c r="C384" s="6" t="s">
        <v>2086</v>
      </c>
      <c r="D384" s="1">
        <v>44454</v>
      </c>
      <c r="E384" s="1">
        <v>44510</v>
      </c>
      <c r="F384" t="s">
        <v>49</v>
      </c>
      <c r="G384" t="s">
        <v>2226</v>
      </c>
      <c r="H384" t="s">
        <v>2227</v>
      </c>
      <c r="I384" s="6" t="s">
        <v>107</v>
      </c>
      <c r="J384" s="6" t="s">
        <v>32</v>
      </c>
      <c r="K384" s="6" t="s">
        <v>67</v>
      </c>
      <c r="L384" t="s">
        <v>34</v>
      </c>
      <c r="M384" s="6" t="s">
        <v>55</v>
      </c>
      <c r="N384" t="s">
        <v>68</v>
      </c>
      <c r="O384" t="s">
        <v>2228</v>
      </c>
      <c r="P384" t="s">
        <v>38</v>
      </c>
      <c r="Q384" t="s">
        <v>188</v>
      </c>
      <c r="R384" t="s">
        <v>2229</v>
      </c>
      <c r="S384" t="s">
        <v>41</v>
      </c>
      <c r="T384" t="s">
        <v>254</v>
      </c>
      <c r="U384" t="s">
        <v>73</v>
      </c>
      <c r="V384">
        <v>84074</v>
      </c>
      <c r="W384" t="s">
        <v>101</v>
      </c>
      <c r="X384" t="s">
        <v>102</v>
      </c>
      <c r="Y384" s="6" t="s">
        <v>500</v>
      </c>
      <c r="Z384" s="6">
        <v>3</v>
      </c>
      <c r="AA384" s="6" t="str" cm="1">
        <f t="array" ref="AA384">_xlfn.IFS(Z384&gt;=5,"VERY HIGH",Z384&gt;=4,"HIGH",Z384&gt;=3,"MED",TRUE,"LOW")</f>
        <v>MED</v>
      </c>
    </row>
    <row r="385" spans="1:27" x14ac:dyDescent="0.25">
      <c r="A385" s="6">
        <v>3808</v>
      </c>
      <c r="B385" s="6" t="s">
        <v>2230</v>
      </c>
      <c r="C385" s="6" t="s">
        <v>1744</v>
      </c>
      <c r="D385" s="1">
        <v>43582</v>
      </c>
      <c r="E385" s="1">
        <v>43910</v>
      </c>
      <c r="F385" t="s">
        <v>423</v>
      </c>
      <c r="G385" t="s">
        <v>2231</v>
      </c>
      <c r="H385" t="s">
        <v>2232</v>
      </c>
      <c r="I385" s="6" t="s">
        <v>200</v>
      </c>
      <c r="J385" s="6" t="s">
        <v>32</v>
      </c>
      <c r="K385" s="6" t="s">
        <v>67</v>
      </c>
      <c r="L385" t="s">
        <v>54</v>
      </c>
      <c r="M385" s="6" t="s">
        <v>35</v>
      </c>
      <c r="N385" t="s">
        <v>68</v>
      </c>
      <c r="O385" t="s">
        <v>2233</v>
      </c>
      <c r="P385" t="s">
        <v>427</v>
      </c>
      <c r="Q385" t="s">
        <v>260</v>
      </c>
      <c r="R385" t="s">
        <v>2234</v>
      </c>
      <c r="S385" t="s">
        <v>41</v>
      </c>
      <c r="T385" t="s">
        <v>285</v>
      </c>
      <c r="U385" t="s">
        <v>43</v>
      </c>
      <c r="V385">
        <v>2472</v>
      </c>
      <c r="W385" t="s">
        <v>74</v>
      </c>
      <c r="X385" t="s">
        <v>45</v>
      </c>
      <c r="Y385" s="6" t="s">
        <v>500</v>
      </c>
      <c r="Z385" s="6">
        <v>3</v>
      </c>
      <c r="AA385" s="6" t="str" cm="1">
        <f t="array" ref="AA385">_xlfn.IFS(Z385&gt;=5,"VERY HIGH",Z385&gt;=4,"HIGH",Z385&gt;=3,"MED",TRUE,"LOW")</f>
        <v>MED</v>
      </c>
    </row>
    <row r="386" spans="1:27" x14ac:dyDescent="0.25">
      <c r="A386" s="6">
        <v>3809</v>
      </c>
      <c r="B386" s="6" t="s">
        <v>2235</v>
      </c>
      <c r="C386" s="6" t="s">
        <v>2236</v>
      </c>
      <c r="D386" s="1">
        <v>43744</v>
      </c>
      <c r="E386" s="1">
        <v>44066</v>
      </c>
      <c r="F386" t="s">
        <v>710</v>
      </c>
      <c r="G386" t="s">
        <v>2237</v>
      </c>
      <c r="H386" t="s">
        <v>2238</v>
      </c>
      <c r="I386" s="6" t="s">
        <v>239</v>
      </c>
      <c r="J386" s="6" t="s">
        <v>32</v>
      </c>
      <c r="K386" s="6" t="s">
        <v>33</v>
      </c>
      <c r="L386" t="s">
        <v>54</v>
      </c>
      <c r="M386" s="6" t="s">
        <v>33</v>
      </c>
      <c r="N386" t="s">
        <v>68</v>
      </c>
      <c r="O386" t="s">
        <v>2239</v>
      </c>
      <c r="P386" t="s">
        <v>427</v>
      </c>
      <c r="Q386" t="s">
        <v>81</v>
      </c>
      <c r="R386" t="s">
        <v>2240</v>
      </c>
      <c r="S386" t="s">
        <v>41</v>
      </c>
      <c r="T386" t="s">
        <v>72</v>
      </c>
      <c r="U386" t="s">
        <v>73</v>
      </c>
      <c r="V386">
        <v>2343</v>
      </c>
      <c r="W386" t="s">
        <v>61</v>
      </c>
      <c r="X386" t="s">
        <v>102</v>
      </c>
      <c r="Y386" s="6" t="s">
        <v>500</v>
      </c>
      <c r="Z386" s="6">
        <v>3</v>
      </c>
      <c r="AA386" s="6" t="str" cm="1">
        <f t="array" ref="AA386">_xlfn.IFS(Z386&gt;=5,"VERY HIGH",Z386&gt;=4,"HIGH",Z386&gt;=3,"MED",TRUE,"LOW")</f>
        <v>MED</v>
      </c>
    </row>
    <row r="387" spans="1:27" x14ac:dyDescent="0.25">
      <c r="A387" s="6">
        <v>3811</v>
      </c>
      <c r="B387" s="6" t="s">
        <v>2241</v>
      </c>
      <c r="C387" s="6" t="s">
        <v>2242</v>
      </c>
      <c r="D387" s="1">
        <v>44695</v>
      </c>
      <c r="E387" s="1">
        <v>44855</v>
      </c>
      <c r="F387" t="s">
        <v>2243</v>
      </c>
      <c r="G387" t="s">
        <v>2244</v>
      </c>
      <c r="H387" t="s">
        <v>2245</v>
      </c>
      <c r="I387" s="6" t="s">
        <v>88</v>
      </c>
      <c r="J387" s="6" t="s">
        <v>32</v>
      </c>
      <c r="K387" s="6" t="s">
        <v>33</v>
      </c>
      <c r="L387" t="s">
        <v>54</v>
      </c>
      <c r="M387" s="6" t="s">
        <v>55</v>
      </c>
      <c r="N387" t="s">
        <v>56</v>
      </c>
      <c r="O387" t="s">
        <v>2246</v>
      </c>
      <c r="P387" t="s">
        <v>427</v>
      </c>
      <c r="Q387" t="s">
        <v>58</v>
      </c>
      <c r="R387" s="2">
        <v>21492</v>
      </c>
      <c r="S387" t="s">
        <v>461</v>
      </c>
      <c r="T387" t="s">
        <v>60</v>
      </c>
      <c r="U387" t="s">
        <v>73</v>
      </c>
      <c r="V387">
        <v>6278</v>
      </c>
      <c r="W387" t="s">
        <v>61</v>
      </c>
      <c r="X387" t="s">
        <v>45</v>
      </c>
      <c r="Y387" s="6" t="s">
        <v>500</v>
      </c>
      <c r="Z387" s="6">
        <v>3</v>
      </c>
      <c r="AA387" s="6" t="str" cm="1">
        <f t="array" ref="AA387">_xlfn.IFS(Z387&gt;=5,"VERY HIGH",Z387&gt;=4,"HIGH",Z387&gt;=3,"MED",TRUE,"LOW")</f>
        <v>MED</v>
      </c>
    </row>
    <row r="388" spans="1:27" x14ac:dyDescent="0.25">
      <c r="A388" s="6">
        <v>3812</v>
      </c>
      <c r="B388" s="6" t="s">
        <v>2247</v>
      </c>
      <c r="C388" s="6" t="s">
        <v>2248</v>
      </c>
      <c r="D388" s="1">
        <v>43509</v>
      </c>
      <c r="E388" s="1">
        <v>44049</v>
      </c>
      <c r="F388" t="s">
        <v>2243</v>
      </c>
      <c r="G388" t="s">
        <v>2249</v>
      </c>
      <c r="H388" t="s">
        <v>2250</v>
      </c>
      <c r="I388" s="6" t="s">
        <v>133</v>
      </c>
      <c r="J388" s="6" t="s">
        <v>32</v>
      </c>
      <c r="K388" s="6" t="s">
        <v>67</v>
      </c>
      <c r="L388" t="s">
        <v>54</v>
      </c>
      <c r="M388" s="6" t="s">
        <v>35</v>
      </c>
      <c r="N388" t="s">
        <v>68</v>
      </c>
      <c r="O388" t="s">
        <v>2251</v>
      </c>
      <c r="P388" t="s">
        <v>427</v>
      </c>
      <c r="Q388" t="s">
        <v>486</v>
      </c>
      <c r="R388" t="s">
        <v>2252</v>
      </c>
      <c r="S388" t="s">
        <v>41</v>
      </c>
      <c r="T388" t="s">
        <v>487</v>
      </c>
      <c r="U388" t="s">
        <v>43</v>
      </c>
      <c r="V388">
        <v>2453</v>
      </c>
      <c r="W388" t="s">
        <v>61</v>
      </c>
      <c r="X388" t="s">
        <v>102</v>
      </c>
      <c r="Y388" s="6" t="s">
        <v>500</v>
      </c>
      <c r="Z388" s="6">
        <v>3</v>
      </c>
      <c r="AA388" s="6" t="str" cm="1">
        <f t="array" ref="AA388">_xlfn.IFS(Z388&gt;=5,"VERY HIGH",Z388&gt;=4,"HIGH",Z388&gt;=3,"MED",TRUE,"LOW")</f>
        <v>MED</v>
      </c>
    </row>
    <row r="389" spans="1:27" x14ac:dyDescent="0.25">
      <c r="A389" s="6">
        <v>3814</v>
      </c>
      <c r="B389" s="6" t="s">
        <v>2253</v>
      </c>
      <c r="C389" s="6" t="s">
        <v>2254</v>
      </c>
      <c r="D389" s="1">
        <v>43472</v>
      </c>
      <c r="E389" s="1">
        <v>44079</v>
      </c>
      <c r="F389" t="s">
        <v>2243</v>
      </c>
      <c r="G389" t="s">
        <v>2255</v>
      </c>
      <c r="H389" t="s">
        <v>2256</v>
      </c>
      <c r="I389" s="6" t="s">
        <v>107</v>
      </c>
      <c r="J389" s="6" t="s">
        <v>1981</v>
      </c>
      <c r="K389" s="6" t="s">
        <v>33</v>
      </c>
      <c r="L389" t="s">
        <v>34</v>
      </c>
      <c r="M389" s="6" t="s">
        <v>35</v>
      </c>
      <c r="N389" t="s">
        <v>36</v>
      </c>
      <c r="O389" t="s">
        <v>2257</v>
      </c>
      <c r="P389" t="s">
        <v>427</v>
      </c>
      <c r="Q389" t="s">
        <v>110</v>
      </c>
      <c r="R389" t="s">
        <v>2258</v>
      </c>
      <c r="S389" t="s">
        <v>41</v>
      </c>
      <c r="T389" t="s">
        <v>210</v>
      </c>
      <c r="U389" t="s">
        <v>73</v>
      </c>
      <c r="V389">
        <v>2169</v>
      </c>
      <c r="W389" t="s">
        <v>44</v>
      </c>
      <c r="X389" t="s">
        <v>45</v>
      </c>
      <c r="Y389" s="6" t="s">
        <v>500</v>
      </c>
      <c r="Z389" s="6">
        <v>3</v>
      </c>
      <c r="AA389" s="6" t="str" cm="1">
        <f t="array" ref="AA389">_xlfn.IFS(Z389&gt;=5,"VERY HIGH",Z389&gt;=4,"HIGH",Z389&gt;=3,"MED",TRUE,"LOW")</f>
        <v>MED</v>
      </c>
    </row>
    <row r="390" spans="1:27" x14ac:dyDescent="0.25">
      <c r="A390" s="6">
        <v>3817</v>
      </c>
      <c r="B390" s="6" t="s">
        <v>2259</v>
      </c>
      <c r="C390" s="6" t="s">
        <v>2260</v>
      </c>
      <c r="D390" s="1">
        <v>44479</v>
      </c>
      <c r="E390" s="1">
        <v>44947</v>
      </c>
      <c r="F390" t="s">
        <v>423</v>
      </c>
      <c r="G390" t="s">
        <v>2261</v>
      </c>
      <c r="H390" t="s">
        <v>2262</v>
      </c>
      <c r="I390" s="6" t="s">
        <v>179</v>
      </c>
      <c r="J390" s="6" t="s">
        <v>32</v>
      </c>
      <c r="K390" s="6" t="s">
        <v>33</v>
      </c>
      <c r="L390" t="s">
        <v>89</v>
      </c>
      <c r="M390" s="6" t="s">
        <v>35</v>
      </c>
      <c r="N390" t="s">
        <v>68</v>
      </c>
      <c r="O390" t="s">
        <v>2263</v>
      </c>
      <c r="P390" t="s">
        <v>427</v>
      </c>
      <c r="Q390" t="s">
        <v>99</v>
      </c>
      <c r="R390" s="2">
        <v>28491</v>
      </c>
      <c r="S390" t="s">
        <v>41</v>
      </c>
      <c r="T390" t="s">
        <v>112</v>
      </c>
      <c r="U390" t="s">
        <v>43</v>
      </c>
      <c r="V390">
        <v>2119</v>
      </c>
      <c r="W390" t="s">
        <v>44</v>
      </c>
      <c r="X390" t="s">
        <v>102</v>
      </c>
      <c r="Y390" s="6" t="s">
        <v>93</v>
      </c>
      <c r="Z390" s="6">
        <v>3</v>
      </c>
      <c r="AA390" s="6" t="str" cm="1">
        <f t="array" ref="AA390">_xlfn.IFS(Z390&gt;=5,"VERY HIGH",Z390&gt;=4,"HIGH",Z390&gt;=3,"MED",TRUE,"LOW")</f>
        <v>MED</v>
      </c>
    </row>
    <row r="391" spans="1:27" x14ac:dyDescent="0.25">
      <c r="A391" s="6">
        <v>3818</v>
      </c>
      <c r="B391" s="6" t="s">
        <v>175</v>
      </c>
      <c r="C391" s="6" t="s">
        <v>2264</v>
      </c>
      <c r="D391" s="1">
        <v>43832</v>
      </c>
      <c r="E391" s="1">
        <v>44654</v>
      </c>
      <c r="F391" t="s">
        <v>710</v>
      </c>
      <c r="G391" t="s">
        <v>2265</v>
      </c>
      <c r="H391" t="s">
        <v>2266</v>
      </c>
      <c r="I391" s="6" t="s">
        <v>179</v>
      </c>
      <c r="J391" s="6" t="s">
        <v>32</v>
      </c>
      <c r="K391" s="6" t="s">
        <v>33</v>
      </c>
      <c r="L391" t="s">
        <v>89</v>
      </c>
      <c r="M391" s="6" t="s">
        <v>33</v>
      </c>
      <c r="N391" t="s">
        <v>108</v>
      </c>
      <c r="O391" t="s">
        <v>2267</v>
      </c>
      <c r="P391" t="s">
        <v>427</v>
      </c>
      <c r="Q391" t="s">
        <v>493</v>
      </c>
      <c r="R391" t="s">
        <v>2268</v>
      </c>
      <c r="S391" t="s">
        <v>41</v>
      </c>
      <c r="T391" t="s">
        <v>112</v>
      </c>
      <c r="U391" t="s">
        <v>73</v>
      </c>
      <c r="V391">
        <v>2138</v>
      </c>
      <c r="W391" t="s">
        <v>101</v>
      </c>
      <c r="X391" t="s">
        <v>102</v>
      </c>
      <c r="Y391" s="6" t="s">
        <v>500</v>
      </c>
      <c r="Z391" s="6">
        <v>3</v>
      </c>
      <c r="AA391" s="6" t="str" cm="1">
        <f t="array" ref="AA391">_xlfn.IFS(Z391&gt;=5,"VERY HIGH",Z391&gt;=4,"HIGH",Z391&gt;=3,"MED",TRUE,"LOW")</f>
        <v>MED</v>
      </c>
    </row>
    <row r="392" spans="1:27" x14ac:dyDescent="0.25">
      <c r="A392" s="6">
        <v>3820</v>
      </c>
      <c r="B392" s="6" t="s">
        <v>2269</v>
      </c>
      <c r="C392" s="6" t="s">
        <v>2270</v>
      </c>
      <c r="D392" s="1">
        <v>43323</v>
      </c>
      <c r="E392" s="1">
        <v>44337</v>
      </c>
      <c r="F392" t="s">
        <v>710</v>
      </c>
      <c r="G392" t="s">
        <v>2271</v>
      </c>
      <c r="H392" t="s">
        <v>2272</v>
      </c>
      <c r="I392" s="6" t="s">
        <v>107</v>
      </c>
      <c r="J392" s="6" t="s">
        <v>32</v>
      </c>
      <c r="K392" s="6" t="s">
        <v>67</v>
      </c>
      <c r="L392" t="s">
        <v>34</v>
      </c>
      <c r="M392" s="6" t="s">
        <v>35</v>
      </c>
      <c r="N392" t="s">
        <v>108</v>
      </c>
      <c r="O392" t="s">
        <v>2273</v>
      </c>
      <c r="P392" t="s">
        <v>427</v>
      </c>
      <c r="Q392" t="s">
        <v>99</v>
      </c>
      <c r="R392" t="s">
        <v>2274</v>
      </c>
      <c r="S392" t="s">
        <v>41</v>
      </c>
      <c r="T392" t="s">
        <v>72</v>
      </c>
      <c r="U392" t="s">
        <v>43</v>
      </c>
      <c r="V392">
        <v>1773</v>
      </c>
      <c r="W392" t="s">
        <v>113</v>
      </c>
      <c r="X392" t="s">
        <v>174</v>
      </c>
      <c r="Y392" s="6" t="s">
        <v>500</v>
      </c>
      <c r="Z392" s="6">
        <v>3</v>
      </c>
      <c r="AA392" s="6" t="str" cm="1">
        <f t="array" ref="AA392">_xlfn.IFS(Z392&gt;=5,"VERY HIGH",Z392&gt;=4,"HIGH",Z392&gt;=3,"MED",TRUE,"LOW")</f>
        <v>MED</v>
      </c>
    </row>
    <row r="393" spans="1:27" x14ac:dyDescent="0.25">
      <c r="A393" s="6">
        <v>3822</v>
      </c>
      <c r="B393" s="6" t="s">
        <v>2275</v>
      </c>
      <c r="C393" s="6" t="s">
        <v>325</v>
      </c>
      <c r="D393" s="1">
        <v>43732</v>
      </c>
      <c r="E393" s="1">
        <v>44655</v>
      </c>
      <c r="F393" t="s">
        <v>710</v>
      </c>
      <c r="G393" t="s">
        <v>2276</v>
      </c>
      <c r="H393" t="s">
        <v>2277</v>
      </c>
      <c r="I393" s="6" t="s">
        <v>31</v>
      </c>
      <c r="J393" s="6" t="s">
        <v>32</v>
      </c>
      <c r="K393" s="6" t="s">
        <v>35</v>
      </c>
      <c r="L393" t="s">
        <v>54</v>
      </c>
      <c r="M393" s="6" t="s">
        <v>33</v>
      </c>
      <c r="N393" t="s">
        <v>36</v>
      </c>
      <c r="O393" t="s">
        <v>2278</v>
      </c>
      <c r="P393" t="s">
        <v>768</v>
      </c>
      <c r="Q393" t="s">
        <v>99</v>
      </c>
      <c r="R393" t="s">
        <v>2279</v>
      </c>
      <c r="S393" t="s">
        <v>41</v>
      </c>
      <c r="T393" t="s">
        <v>112</v>
      </c>
      <c r="U393" t="s">
        <v>73</v>
      </c>
      <c r="V393">
        <v>56727</v>
      </c>
      <c r="W393" t="s">
        <v>61</v>
      </c>
      <c r="X393" t="s">
        <v>174</v>
      </c>
      <c r="Y393" s="6" t="s">
        <v>500</v>
      </c>
      <c r="Z393" s="6">
        <v>3</v>
      </c>
      <c r="AA393" s="6" t="str" cm="1">
        <f t="array" ref="AA393">_xlfn.IFS(Z393&gt;=5,"VERY HIGH",Z393&gt;=4,"HIGH",Z393&gt;=3,"MED",TRUE,"LOW")</f>
        <v>MED</v>
      </c>
    </row>
    <row r="394" spans="1:27" x14ac:dyDescent="0.25">
      <c r="A394" s="6">
        <v>3823</v>
      </c>
      <c r="B394" s="6" t="s">
        <v>1092</v>
      </c>
      <c r="C394" s="6" t="s">
        <v>2280</v>
      </c>
      <c r="D394" s="1">
        <v>44851</v>
      </c>
      <c r="E394" s="1">
        <v>45103</v>
      </c>
      <c r="F394" t="s">
        <v>710</v>
      </c>
      <c r="G394" t="s">
        <v>2281</v>
      </c>
      <c r="H394" t="s">
        <v>2282</v>
      </c>
      <c r="I394" s="6" t="s">
        <v>239</v>
      </c>
      <c r="J394" s="6" t="s">
        <v>32</v>
      </c>
      <c r="K394" s="6" t="s">
        <v>35</v>
      </c>
      <c r="L394" t="s">
        <v>89</v>
      </c>
      <c r="M394" s="6" t="s">
        <v>55</v>
      </c>
      <c r="N394" t="s">
        <v>56</v>
      </c>
      <c r="O394" t="s">
        <v>2283</v>
      </c>
      <c r="P394" t="s">
        <v>768</v>
      </c>
      <c r="Q394" t="s">
        <v>413</v>
      </c>
      <c r="R394" t="s">
        <v>2284</v>
      </c>
      <c r="S394" t="s">
        <v>41</v>
      </c>
      <c r="T394" t="s">
        <v>6</v>
      </c>
      <c r="U394" t="s">
        <v>73</v>
      </c>
      <c r="V394">
        <v>12469</v>
      </c>
      <c r="W394" t="s">
        <v>74</v>
      </c>
      <c r="X394" t="s">
        <v>102</v>
      </c>
      <c r="Y394" s="6" t="s">
        <v>93</v>
      </c>
      <c r="Z394" s="6">
        <v>3</v>
      </c>
      <c r="AA394" s="6" t="str" cm="1">
        <f t="array" ref="AA394">_xlfn.IFS(Z394&gt;=5,"VERY HIGH",Z394&gt;=4,"HIGH",Z394&gt;=3,"MED",TRUE,"LOW")</f>
        <v>MED</v>
      </c>
    </row>
    <row r="395" spans="1:27" x14ac:dyDescent="0.25">
      <c r="A395" s="6">
        <v>3826</v>
      </c>
      <c r="B395" s="6" t="s">
        <v>2285</v>
      </c>
      <c r="C395" s="6" t="s">
        <v>2286</v>
      </c>
      <c r="D395" s="1">
        <v>45042</v>
      </c>
      <c r="E395" s="1">
        <v>45080</v>
      </c>
      <c r="F395" t="s">
        <v>423</v>
      </c>
      <c r="G395" t="s">
        <v>2287</v>
      </c>
      <c r="H395" t="s">
        <v>2288</v>
      </c>
      <c r="I395" s="6" t="s">
        <v>88</v>
      </c>
      <c r="J395" s="6" t="s">
        <v>32</v>
      </c>
      <c r="K395" s="6" t="s">
        <v>33</v>
      </c>
      <c r="L395" t="s">
        <v>54</v>
      </c>
      <c r="M395" s="6" t="s">
        <v>35</v>
      </c>
      <c r="N395" t="s">
        <v>68</v>
      </c>
      <c r="O395" t="s">
        <v>2289</v>
      </c>
      <c r="P395" t="s">
        <v>427</v>
      </c>
      <c r="Q395" t="s">
        <v>81</v>
      </c>
      <c r="R395" s="2">
        <v>37199</v>
      </c>
      <c r="S395" t="s">
        <v>41</v>
      </c>
      <c r="T395" t="s">
        <v>142</v>
      </c>
      <c r="U395" t="s">
        <v>73</v>
      </c>
      <c r="V395">
        <v>21759</v>
      </c>
      <c r="W395" t="s">
        <v>101</v>
      </c>
      <c r="X395" t="s">
        <v>174</v>
      </c>
      <c r="Y395" s="6" t="s">
        <v>500</v>
      </c>
      <c r="Z395" s="6">
        <v>3</v>
      </c>
      <c r="AA395" s="6" t="str" cm="1">
        <f t="array" ref="AA395">_xlfn.IFS(Z395&gt;=5,"VERY HIGH",Z395&gt;=4,"HIGH",Z395&gt;=3,"MED",TRUE,"LOW")</f>
        <v>MED</v>
      </c>
    </row>
    <row r="396" spans="1:27" x14ac:dyDescent="0.25">
      <c r="A396" s="6">
        <v>3829</v>
      </c>
      <c r="B396" s="6" t="s">
        <v>2290</v>
      </c>
      <c r="C396" s="6" t="s">
        <v>2291</v>
      </c>
      <c r="D396" s="1">
        <v>43492</v>
      </c>
      <c r="E396" s="1">
        <v>44253</v>
      </c>
      <c r="F396" t="s">
        <v>2243</v>
      </c>
      <c r="G396" t="s">
        <v>2292</v>
      </c>
      <c r="H396" t="s">
        <v>2293</v>
      </c>
      <c r="I396" s="6" t="s">
        <v>133</v>
      </c>
      <c r="J396" s="6" t="s">
        <v>32</v>
      </c>
      <c r="K396" s="6" t="s">
        <v>33</v>
      </c>
      <c r="L396" t="s">
        <v>34</v>
      </c>
      <c r="M396" s="6" t="s">
        <v>35</v>
      </c>
      <c r="N396" t="s">
        <v>68</v>
      </c>
      <c r="O396" t="s">
        <v>2294</v>
      </c>
      <c r="P396" t="s">
        <v>427</v>
      </c>
      <c r="Q396" t="s">
        <v>188</v>
      </c>
      <c r="R396" s="2">
        <v>20792</v>
      </c>
      <c r="S396" t="s">
        <v>41</v>
      </c>
      <c r="T396" t="s">
        <v>254</v>
      </c>
      <c r="U396" t="s">
        <v>73</v>
      </c>
      <c r="V396">
        <v>55408</v>
      </c>
      <c r="W396" t="s">
        <v>113</v>
      </c>
      <c r="X396" t="s">
        <v>62</v>
      </c>
      <c r="Y396" s="6" t="s">
        <v>75</v>
      </c>
      <c r="Z396" s="6">
        <v>3</v>
      </c>
      <c r="AA396" s="6" t="str" cm="1">
        <f t="array" ref="AA396">_xlfn.IFS(Z396&gt;=5,"VERY HIGH",Z396&gt;=4,"HIGH",Z396&gt;=3,"MED",TRUE,"LOW")</f>
        <v>MED</v>
      </c>
    </row>
    <row r="397" spans="1:27" x14ac:dyDescent="0.25">
      <c r="A397" s="6">
        <v>3832</v>
      </c>
      <c r="B397" s="6" t="s">
        <v>2295</v>
      </c>
      <c r="C397" s="6" t="s">
        <v>2296</v>
      </c>
      <c r="D397" s="1">
        <v>44410</v>
      </c>
      <c r="E397" s="1">
        <v>44833</v>
      </c>
      <c r="F397" t="s">
        <v>2297</v>
      </c>
      <c r="G397" t="s">
        <v>2298</v>
      </c>
      <c r="H397" t="s">
        <v>2299</v>
      </c>
      <c r="I397" s="6" t="s">
        <v>107</v>
      </c>
      <c r="J397" s="6" t="s">
        <v>1981</v>
      </c>
      <c r="K397" s="6" t="s">
        <v>35</v>
      </c>
      <c r="L397" t="s">
        <v>54</v>
      </c>
      <c r="M397" s="6" t="s">
        <v>33</v>
      </c>
      <c r="N397" t="s">
        <v>68</v>
      </c>
      <c r="O397" t="s">
        <v>2300</v>
      </c>
      <c r="P397" t="s">
        <v>427</v>
      </c>
      <c r="Q397" t="s">
        <v>627</v>
      </c>
      <c r="R397" s="2">
        <v>23567</v>
      </c>
      <c r="S397" t="s">
        <v>41</v>
      </c>
      <c r="T397" t="s">
        <v>629</v>
      </c>
      <c r="U397" t="s">
        <v>43</v>
      </c>
      <c r="V397">
        <v>96097</v>
      </c>
      <c r="W397" t="s">
        <v>61</v>
      </c>
      <c r="X397" t="s">
        <v>45</v>
      </c>
      <c r="Y397" s="6" t="s">
        <v>46</v>
      </c>
      <c r="Z397" s="6">
        <v>3</v>
      </c>
      <c r="AA397" s="6" t="str" cm="1">
        <f t="array" ref="AA397">_xlfn.IFS(Z397&gt;=5,"VERY HIGH",Z397&gt;=4,"HIGH",Z397&gt;=3,"MED",TRUE,"LOW")</f>
        <v>MED</v>
      </c>
    </row>
    <row r="398" spans="1:27" x14ac:dyDescent="0.25">
      <c r="A398" s="6">
        <v>3833</v>
      </c>
      <c r="B398" s="6" t="s">
        <v>2301</v>
      </c>
      <c r="C398" s="6" t="s">
        <v>2302</v>
      </c>
      <c r="D398" s="1">
        <v>44587</v>
      </c>
      <c r="E398" s="1">
        <v>44867</v>
      </c>
      <c r="F398" t="s">
        <v>710</v>
      </c>
      <c r="G398" t="s">
        <v>2303</v>
      </c>
      <c r="H398" t="s">
        <v>2304</v>
      </c>
      <c r="I398" s="6" t="s">
        <v>200</v>
      </c>
      <c r="J398" s="6" t="s">
        <v>32</v>
      </c>
      <c r="K398" s="6" t="s">
        <v>35</v>
      </c>
      <c r="L398" t="s">
        <v>89</v>
      </c>
      <c r="M398" s="6" t="s">
        <v>33</v>
      </c>
      <c r="N398" t="s">
        <v>36</v>
      </c>
      <c r="O398" t="s">
        <v>2305</v>
      </c>
      <c r="P398" t="s">
        <v>768</v>
      </c>
      <c r="Q398" t="s">
        <v>81</v>
      </c>
      <c r="R398" s="2">
        <v>19698</v>
      </c>
      <c r="S398" t="s">
        <v>41</v>
      </c>
      <c r="T398" t="s">
        <v>1109</v>
      </c>
      <c r="U398" t="s">
        <v>73</v>
      </c>
      <c r="V398">
        <v>21738</v>
      </c>
      <c r="W398" t="s">
        <v>101</v>
      </c>
      <c r="X398" t="s">
        <v>102</v>
      </c>
      <c r="Y398" s="6" t="s">
        <v>46</v>
      </c>
      <c r="Z398" s="6">
        <v>3</v>
      </c>
      <c r="AA398" s="6" t="str" cm="1">
        <f t="array" ref="AA398">_xlfn.IFS(Z398&gt;=5,"VERY HIGH",Z398&gt;=4,"HIGH",Z398&gt;=3,"MED",TRUE,"LOW")</f>
        <v>MED</v>
      </c>
    </row>
    <row r="399" spans="1:27" x14ac:dyDescent="0.25">
      <c r="A399" s="6">
        <v>3834</v>
      </c>
      <c r="B399" s="6" t="s">
        <v>2306</v>
      </c>
      <c r="C399" s="6" t="s">
        <v>104</v>
      </c>
      <c r="D399" s="1">
        <v>43595</v>
      </c>
      <c r="E399" s="1">
        <v>44413</v>
      </c>
      <c r="F399" t="s">
        <v>710</v>
      </c>
      <c r="G399" t="s">
        <v>2307</v>
      </c>
      <c r="H399" t="s">
        <v>2308</v>
      </c>
      <c r="I399" s="6" t="s">
        <v>31</v>
      </c>
      <c r="J399" s="6" t="s">
        <v>32</v>
      </c>
      <c r="K399" s="6" t="s">
        <v>67</v>
      </c>
      <c r="L399" t="s">
        <v>34</v>
      </c>
      <c r="M399" s="6" t="s">
        <v>33</v>
      </c>
      <c r="N399" t="s">
        <v>56</v>
      </c>
      <c r="O399" t="s">
        <v>2309</v>
      </c>
      <c r="P399" t="s">
        <v>768</v>
      </c>
      <c r="Q399" t="s">
        <v>81</v>
      </c>
      <c r="R399" s="2">
        <v>22592</v>
      </c>
      <c r="S399" t="s">
        <v>41</v>
      </c>
      <c r="T399" t="s">
        <v>112</v>
      </c>
      <c r="U399" t="s">
        <v>73</v>
      </c>
      <c r="V399">
        <v>40039</v>
      </c>
      <c r="W399" t="s">
        <v>61</v>
      </c>
      <c r="X399" t="s">
        <v>62</v>
      </c>
      <c r="Y399" s="6" t="s">
        <v>500</v>
      </c>
      <c r="Z399" s="6">
        <v>3</v>
      </c>
      <c r="AA399" s="6" t="str" cm="1">
        <f t="array" ref="AA399">_xlfn.IFS(Z399&gt;=5,"VERY HIGH",Z399&gt;=4,"HIGH",Z399&gt;=3,"MED",TRUE,"LOW")</f>
        <v>MED</v>
      </c>
    </row>
    <row r="400" spans="1:27" x14ac:dyDescent="0.25">
      <c r="A400" s="6">
        <v>3835</v>
      </c>
      <c r="B400" s="6" t="s">
        <v>2310</v>
      </c>
      <c r="C400" s="6" t="s">
        <v>950</v>
      </c>
      <c r="D400" s="1">
        <v>43467</v>
      </c>
      <c r="E400" s="1">
        <v>44901</v>
      </c>
      <c r="F400" t="s">
        <v>423</v>
      </c>
      <c r="G400" t="s">
        <v>2311</v>
      </c>
      <c r="H400" t="s">
        <v>2312</v>
      </c>
      <c r="I400" s="6" t="s">
        <v>79</v>
      </c>
      <c r="J400" s="6" t="s">
        <v>32</v>
      </c>
      <c r="K400" s="6" t="s">
        <v>33</v>
      </c>
      <c r="L400" t="s">
        <v>54</v>
      </c>
      <c r="M400" s="6" t="s">
        <v>33</v>
      </c>
      <c r="N400" t="s">
        <v>68</v>
      </c>
      <c r="O400" t="s">
        <v>2313</v>
      </c>
      <c r="P400" t="s">
        <v>427</v>
      </c>
      <c r="Q400" t="s">
        <v>208</v>
      </c>
      <c r="R400" s="2">
        <v>34283</v>
      </c>
      <c r="S400" t="s">
        <v>41</v>
      </c>
      <c r="T400" t="s">
        <v>2314</v>
      </c>
      <c r="U400" t="s">
        <v>73</v>
      </c>
      <c r="V400">
        <v>45952</v>
      </c>
      <c r="W400" t="s">
        <v>61</v>
      </c>
      <c r="X400" t="s">
        <v>174</v>
      </c>
      <c r="Y400" s="6" t="s">
        <v>500</v>
      </c>
      <c r="Z400" s="6">
        <v>3</v>
      </c>
      <c r="AA400" s="6" t="str" cm="1">
        <f t="array" ref="AA400">_xlfn.IFS(Z400&gt;=5,"VERY HIGH",Z400&gt;=4,"HIGH",Z400&gt;=3,"MED",TRUE,"LOW")</f>
        <v>MED</v>
      </c>
    </row>
    <row r="401" spans="1:27" x14ac:dyDescent="0.25">
      <c r="A401" s="6">
        <v>3837</v>
      </c>
      <c r="B401" s="6" t="s">
        <v>2315</v>
      </c>
      <c r="C401" s="6" t="s">
        <v>2316</v>
      </c>
      <c r="D401" s="1">
        <v>44836</v>
      </c>
      <c r="E401" s="1">
        <v>44878</v>
      </c>
      <c r="F401" t="s">
        <v>423</v>
      </c>
      <c r="G401" t="s">
        <v>2317</v>
      </c>
      <c r="H401" t="s">
        <v>2318</v>
      </c>
      <c r="I401" s="6" t="s">
        <v>133</v>
      </c>
      <c r="J401" s="6" t="s">
        <v>32</v>
      </c>
      <c r="K401" s="6" t="s">
        <v>33</v>
      </c>
      <c r="L401" t="s">
        <v>89</v>
      </c>
      <c r="M401" s="6" t="s">
        <v>33</v>
      </c>
      <c r="N401" t="s">
        <v>68</v>
      </c>
      <c r="O401" t="s">
        <v>2319</v>
      </c>
      <c r="P401" t="s">
        <v>427</v>
      </c>
      <c r="Q401" t="s">
        <v>245</v>
      </c>
      <c r="R401" t="s">
        <v>2320</v>
      </c>
      <c r="S401" t="s">
        <v>41</v>
      </c>
      <c r="T401" t="s">
        <v>487</v>
      </c>
      <c r="U401" t="s">
        <v>73</v>
      </c>
      <c r="V401">
        <v>72879</v>
      </c>
      <c r="W401" t="s">
        <v>113</v>
      </c>
      <c r="X401" t="s">
        <v>102</v>
      </c>
      <c r="Y401" s="6" t="s">
        <v>46</v>
      </c>
      <c r="Z401" s="6">
        <v>3</v>
      </c>
      <c r="AA401" s="6" t="str" cm="1">
        <f t="array" ref="AA401">_xlfn.IFS(Z401&gt;=5,"VERY HIGH",Z401&gt;=4,"HIGH",Z401&gt;=3,"MED",TRUE,"LOW")</f>
        <v>MED</v>
      </c>
    </row>
    <row r="402" spans="1:27" x14ac:dyDescent="0.25">
      <c r="A402" s="6">
        <v>3838</v>
      </c>
      <c r="B402" s="6" t="s">
        <v>2321</v>
      </c>
      <c r="C402" s="6" t="s">
        <v>2322</v>
      </c>
      <c r="D402" s="1">
        <v>43451</v>
      </c>
      <c r="E402" s="1">
        <v>44307</v>
      </c>
      <c r="F402" t="s">
        <v>423</v>
      </c>
      <c r="G402" t="s">
        <v>2323</v>
      </c>
      <c r="H402" t="s">
        <v>2324</v>
      </c>
      <c r="I402" s="6" t="s">
        <v>179</v>
      </c>
      <c r="J402" s="6" t="s">
        <v>32</v>
      </c>
      <c r="K402" s="6" t="s">
        <v>33</v>
      </c>
      <c r="L402" t="s">
        <v>89</v>
      </c>
      <c r="M402" s="6" t="s">
        <v>35</v>
      </c>
      <c r="N402" t="s">
        <v>108</v>
      </c>
      <c r="O402" t="s">
        <v>2325</v>
      </c>
      <c r="P402" t="s">
        <v>427</v>
      </c>
      <c r="Q402" t="s">
        <v>81</v>
      </c>
      <c r="R402" t="s">
        <v>2326</v>
      </c>
      <c r="S402" t="s">
        <v>41</v>
      </c>
      <c r="T402" t="s">
        <v>261</v>
      </c>
      <c r="U402" t="s">
        <v>43</v>
      </c>
      <c r="V402">
        <v>28364</v>
      </c>
      <c r="W402" t="s">
        <v>101</v>
      </c>
      <c r="X402" t="s">
        <v>102</v>
      </c>
      <c r="Y402" s="6" t="s">
        <v>46</v>
      </c>
      <c r="Z402" s="6">
        <v>3</v>
      </c>
      <c r="AA402" s="6" t="str" cm="1">
        <f t="array" ref="AA402">_xlfn.IFS(Z402&gt;=5,"VERY HIGH",Z402&gt;=4,"HIGH",Z402&gt;=3,"MED",TRUE,"LOW")</f>
        <v>MED</v>
      </c>
    </row>
    <row r="403" spans="1:27" x14ac:dyDescent="0.25">
      <c r="A403" s="6">
        <v>3840</v>
      </c>
      <c r="B403" s="6" t="s">
        <v>1825</v>
      </c>
      <c r="C403" s="6" t="s">
        <v>2327</v>
      </c>
      <c r="D403" s="1">
        <v>45017</v>
      </c>
      <c r="E403" s="1">
        <v>45064</v>
      </c>
      <c r="F403" t="s">
        <v>2243</v>
      </c>
      <c r="G403" t="s">
        <v>2328</v>
      </c>
      <c r="H403" t="s">
        <v>2329</v>
      </c>
      <c r="I403" s="6" t="s">
        <v>133</v>
      </c>
      <c r="J403" s="6" t="s">
        <v>32</v>
      </c>
      <c r="K403" s="6" t="s">
        <v>33</v>
      </c>
      <c r="L403" t="s">
        <v>54</v>
      </c>
      <c r="M403" s="6" t="s">
        <v>35</v>
      </c>
      <c r="N403" t="s">
        <v>108</v>
      </c>
      <c r="O403" t="s">
        <v>2330</v>
      </c>
      <c r="P403" t="s">
        <v>427</v>
      </c>
      <c r="Q403" t="s">
        <v>81</v>
      </c>
      <c r="R403" t="s">
        <v>2331</v>
      </c>
      <c r="S403" t="s">
        <v>41</v>
      </c>
      <c r="T403" t="s">
        <v>72</v>
      </c>
      <c r="U403" t="s">
        <v>73</v>
      </c>
      <c r="V403">
        <v>97654</v>
      </c>
      <c r="W403" t="s">
        <v>61</v>
      </c>
      <c r="X403" t="s">
        <v>102</v>
      </c>
      <c r="Y403" s="6" t="s">
        <v>500</v>
      </c>
      <c r="Z403" s="6">
        <v>3</v>
      </c>
      <c r="AA403" s="6" t="str" cm="1">
        <f t="array" ref="AA403">_xlfn.IFS(Z403&gt;=5,"VERY HIGH",Z403&gt;=4,"HIGH",Z403&gt;=3,"MED",TRUE,"LOW")</f>
        <v>MED</v>
      </c>
    </row>
    <row r="404" spans="1:27" x14ac:dyDescent="0.25">
      <c r="A404" s="6">
        <v>3842</v>
      </c>
      <c r="B404" s="6" t="s">
        <v>2332</v>
      </c>
      <c r="C404" s="6" t="s">
        <v>2286</v>
      </c>
      <c r="D404" s="1">
        <v>44063</v>
      </c>
      <c r="E404" s="1">
        <v>44419</v>
      </c>
      <c r="F404" t="s">
        <v>2333</v>
      </c>
      <c r="G404" t="s">
        <v>2334</v>
      </c>
      <c r="H404" t="s">
        <v>2335</v>
      </c>
      <c r="I404" s="6" t="s">
        <v>52</v>
      </c>
      <c r="J404" s="6" t="s">
        <v>1981</v>
      </c>
      <c r="K404" s="6" t="s">
        <v>33</v>
      </c>
      <c r="L404" t="s">
        <v>54</v>
      </c>
      <c r="M404" s="6" t="s">
        <v>33</v>
      </c>
      <c r="N404" t="s">
        <v>56</v>
      </c>
      <c r="O404" t="s">
        <v>2336</v>
      </c>
      <c r="P404" t="s">
        <v>427</v>
      </c>
      <c r="Q404" t="s">
        <v>39</v>
      </c>
      <c r="R404" t="s">
        <v>2337</v>
      </c>
      <c r="S404" t="s">
        <v>41</v>
      </c>
      <c r="T404" t="s">
        <v>42</v>
      </c>
      <c r="U404" t="s">
        <v>43</v>
      </c>
      <c r="V404">
        <v>40402</v>
      </c>
      <c r="W404" t="s">
        <v>74</v>
      </c>
      <c r="X404" t="s">
        <v>174</v>
      </c>
      <c r="Y404" s="6" t="s">
        <v>500</v>
      </c>
      <c r="Z404" s="6">
        <v>3</v>
      </c>
      <c r="AA404" s="6" t="str" cm="1">
        <f t="array" ref="AA404">_xlfn.IFS(Z404&gt;=5,"VERY HIGH",Z404&gt;=4,"HIGH",Z404&gt;=3,"MED",TRUE,"LOW")</f>
        <v>MED</v>
      </c>
    </row>
    <row r="405" spans="1:27" x14ac:dyDescent="0.25">
      <c r="A405" s="6">
        <v>3843</v>
      </c>
      <c r="B405" s="6" t="s">
        <v>2338</v>
      </c>
      <c r="C405" s="6" t="s">
        <v>393</v>
      </c>
      <c r="D405" s="1">
        <v>45123</v>
      </c>
      <c r="E405" s="1">
        <v>45137</v>
      </c>
      <c r="F405" t="s">
        <v>2297</v>
      </c>
      <c r="G405" t="s">
        <v>2339</v>
      </c>
      <c r="H405" t="s">
        <v>2340</v>
      </c>
      <c r="I405" s="6" t="s">
        <v>107</v>
      </c>
      <c r="J405" s="6" t="s">
        <v>1981</v>
      </c>
      <c r="K405" s="6" t="s">
        <v>35</v>
      </c>
      <c r="L405" t="s">
        <v>34</v>
      </c>
      <c r="M405" s="6" t="s">
        <v>35</v>
      </c>
      <c r="N405" t="s">
        <v>68</v>
      </c>
      <c r="O405" t="s">
        <v>2341</v>
      </c>
      <c r="P405" t="s">
        <v>427</v>
      </c>
      <c r="Q405" t="s">
        <v>110</v>
      </c>
      <c r="R405" s="2">
        <v>28308</v>
      </c>
      <c r="S405" t="s">
        <v>41</v>
      </c>
      <c r="T405" t="s">
        <v>60</v>
      </c>
      <c r="U405" t="s">
        <v>43</v>
      </c>
      <c r="V405">
        <v>21480</v>
      </c>
      <c r="W405" t="s">
        <v>101</v>
      </c>
      <c r="X405" t="s">
        <v>102</v>
      </c>
      <c r="Y405" s="6" t="s">
        <v>500</v>
      </c>
      <c r="Z405" s="6">
        <v>3</v>
      </c>
      <c r="AA405" s="6" t="str" cm="1">
        <f t="array" ref="AA405">_xlfn.IFS(Z405&gt;=5,"VERY HIGH",Z405&gt;=4,"HIGH",Z405&gt;=3,"MED",TRUE,"LOW")</f>
        <v>MED</v>
      </c>
    </row>
    <row r="406" spans="1:27" x14ac:dyDescent="0.25">
      <c r="A406" s="6">
        <v>3844</v>
      </c>
      <c r="B406" s="6" t="s">
        <v>2342</v>
      </c>
      <c r="C406" s="6" t="s">
        <v>541</v>
      </c>
      <c r="D406" s="1">
        <v>44357</v>
      </c>
      <c r="E406" s="1">
        <v>44791</v>
      </c>
      <c r="F406" t="s">
        <v>710</v>
      </c>
      <c r="G406" t="s">
        <v>2343</v>
      </c>
      <c r="H406" t="s">
        <v>2344</v>
      </c>
      <c r="I406" s="6" t="s">
        <v>200</v>
      </c>
      <c r="J406" s="6" t="s">
        <v>32</v>
      </c>
      <c r="K406" s="6" t="s">
        <v>33</v>
      </c>
      <c r="L406" t="s">
        <v>34</v>
      </c>
      <c r="M406" s="6" t="s">
        <v>55</v>
      </c>
      <c r="N406" t="s">
        <v>108</v>
      </c>
      <c r="O406" t="s">
        <v>2345</v>
      </c>
      <c r="P406" t="s">
        <v>768</v>
      </c>
      <c r="Q406" t="s">
        <v>99</v>
      </c>
      <c r="R406" s="2">
        <v>22318</v>
      </c>
      <c r="S406" t="s">
        <v>41</v>
      </c>
      <c r="T406" t="s">
        <v>142</v>
      </c>
      <c r="U406" t="s">
        <v>73</v>
      </c>
      <c r="V406">
        <v>49677</v>
      </c>
      <c r="W406" t="s">
        <v>74</v>
      </c>
      <c r="X406" t="s">
        <v>102</v>
      </c>
      <c r="Y406" s="6" t="s">
        <v>46</v>
      </c>
      <c r="Z406" s="6">
        <v>3</v>
      </c>
      <c r="AA406" s="6" t="str" cm="1">
        <f t="array" ref="AA406">_xlfn.IFS(Z406&gt;=5,"VERY HIGH",Z406&gt;=4,"HIGH",Z406&gt;=3,"MED",TRUE,"LOW")</f>
        <v>MED</v>
      </c>
    </row>
    <row r="407" spans="1:27" x14ac:dyDescent="0.25">
      <c r="A407" s="6">
        <v>3846</v>
      </c>
      <c r="B407" s="6" t="s">
        <v>2346</v>
      </c>
      <c r="C407" s="6" t="s">
        <v>2347</v>
      </c>
      <c r="D407" s="1">
        <v>43955</v>
      </c>
      <c r="E407" s="1">
        <v>45061</v>
      </c>
      <c r="F407" t="s">
        <v>423</v>
      </c>
      <c r="G407" t="s">
        <v>2348</v>
      </c>
      <c r="H407" t="s">
        <v>2349</v>
      </c>
      <c r="I407" s="6" t="s">
        <v>79</v>
      </c>
      <c r="J407" s="6" t="s">
        <v>32</v>
      </c>
      <c r="K407" s="6" t="s">
        <v>67</v>
      </c>
      <c r="L407" t="s">
        <v>34</v>
      </c>
      <c r="M407" s="6" t="s">
        <v>35</v>
      </c>
      <c r="N407" t="s">
        <v>36</v>
      </c>
      <c r="O407" t="s">
        <v>2350</v>
      </c>
      <c r="P407" t="s">
        <v>427</v>
      </c>
      <c r="Q407" t="s">
        <v>70</v>
      </c>
      <c r="R407" s="2">
        <v>27675</v>
      </c>
      <c r="S407" t="s">
        <v>41</v>
      </c>
      <c r="T407" t="s">
        <v>402</v>
      </c>
      <c r="U407" t="s">
        <v>73</v>
      </c>
      <c r="V407">
        <v>44664</v>
      </c>
      <c r="W407" t="s">
        <v>101</v>
      </c>
      <c r="X407" t="s">
        <v>102</v>
      </c>
      <c r="Y407" s="6" t="s">
        <v>500</v>
      </c>
      <c r="Z407" s="6">
        <v>3</v>
      </c>
      <c r="AA407" s="6" t="str" cm="1">
        <f t="array" ref="AA407">_xlfn.IFS(Z407&gt;=5,"VERY HIGH",Z407&gt;=4,"HIGH",Z407&gt;=3,"MED",TRUE,"LOW")</f>
        <v>MED</v>
      </c>
    </row>
    <row r="408" spans="1:27" x14ac:dyDescent="0.25">
      <c r="A408" s="6">
        <v>3847</v>
      </c>
      <c r="B408" s="6" t="s">
        <v>2351</v>
      </c>
      <c r="C408" s="6" t="s">
        <v>999</v>
      </c>
      <c r="D408" s="1">
        <v>43520</v>
      </c>
      <c r="E408" s="1">
        <v>43993</v>
      </c>
      <c r="F408" t="s">
        <v>423</v>
      </c>
      <c r="G408" t="s">
        <v>2352</v>
      </c>
      <c r="H408" t="s">
        <v>2353</v>
      </c>
      <c r="I408" s="6" t="s">
        <v>88</v>
      </c>
      <c r="J408" s="6" t="s">
        <v>32</v>
      </c>
      <c r="K408" s="6" t="s">
        <v>33</v>
      </c>
      <c r="L408" t="s">
        <v>54</v>
      </c>
      <c r="M408" s="6" t="s">
        <v>55</v>
      </c>
      <c r="N408" t="s">
        <v>36</v>
      </c>
      <c r="O408" t="s">
        <v>2354</v>
      </c>
      <c r="P408" t="s">
        <v>427</v>
      </c>
      <c r="Q408" t="s">
        <v>81</v>
      </c>
      <c r="R408" s="2">
        <v>35955</v>
      </c>
      <c r="S408" t="s">
        <v>41</v>
      </c>
      <c r="T408" t="s">
        <v>142</v>
      </c>
      <c r="U408" t="s">
        <v>73</v>
      </c>
      <c r="V408">
        <v>53800</v>
      </c>
      <c r="W408" t="s">
        <v>61</v>
      </c>
      <c r="X408" t="s">
        <v>102</v>
      </c>
      <c r="Y408" s="6" t="s">
        <v>500</v>
      </c>
      <c r="Z408" s="6">
        <v>3</v>
      </c>
      <c r="AA408" s="6" t="str" cm="1">
        <f t="array" ref="AA408">_xlfn.IFS(Z408&gt;=5,"VERY HIGH",Z408&gt;=4,"HIGH",Z408&gt;=3,"MED",TRUE,"LOW")</f>
        <v>MED</v>
      </c>
    </row>
    <row r="409" spans="1:27" x14ac:dyDescent="0.25">
      <c r="A409" s="6">
        <v>3850</v>
      </c>
      <c r="B409" s="6" t="s">
        <v>2355</v>
      </c>
      <c r="C409" s="6" t="s">
        <v>2356</v>
      </c>
      <c r="D409" s="1">
        <v>43835</v>
      </c>
      <c r="E409" s="1">
        <v>44676</v>
      </c>
      <c r="F409" t="s">
        <v>2243</v>
      </c>
      <c r="G409" t="s">
        <v>2357</v>
      </c>
      <c r="H409" t="s">
        <v>2358</v>
      </c>
      <c r="I409" s="6" t="s">
        <v>118</v>
      </c>
      <c r="J409" s="6" t="s">
        <v>32</v>
      </c>
      <c r="K409" s="6" t="s">
        <v>33</v>
      </c>
      <c r="L409" t="s">
        <v>54</v>
      </c>
      <c r="M409" s="6" t="s">
        <v>55</v>
      </c>
      <c r="N409" t="s">
        <v>108</v>
      </c>
      <c r="O409" t="s">
        <v>2359</v>
      </c>
      <c r="P409" t="s">
        <v>427</v>
      </c>
      <c r="Q409" t="s">
        <v>208</v>
      </c>
      <c r="R409" t="s">
        <v>2360</v>
      </c>
      <c r="S409" t="s">
        <v>41</v>
      </c>
      <c r="T409" t="s">
        <v>373</v>
      </c>
      <c r="U409" t="s">
        <v>73</v>
      </c>
      <c r="V409">
        <v>77264</v>
      </c>
      <c r="W409" t="s">
        <v>61</v>
      </c>
      <c r="X409" t="s">
        <v>102</v>
      </c>
      <c r="Y409" s="6" t="s">
        <v>500</v>
      </c>
      <c r="Z409" s="6">
        <v>3</v>
      </c>
      <c r="AA409" s="6" t="str" cm="1">
        <f t="array" ref="AA409">_xlfn.IFS(Z409&gt;=5,"VERY HIGH",Z409&gt;=4,"HIGH",Z409&gt;=3,"MED",TRUE,"LOW")</f>
        <v>MED</v>
      </c>
    </row>
    <row r="410" spans="1:27" x14ac:dyDescent="0.25">
      <c r="A410" s="6">
        <v>3851</v>
      </c>
      <c r="B410" s="6" t="s">
        <v>218</v>
      </c>
      <c r="C410" s="6" t="s">
        <v>1614</v>
      </c>
      <c r="D410" s="1">
        <v>43483</v>
      </c>
      <c r="E410" s="1">
        <v>43920</v>
      </c>
      <c r="F410" t="s">
        <v>2243</v>
      </c>
      <c r="G410" t="s">
        <v>2361</v>
      </c>
      <c r="H410" t="s">
        <v>2362</v>
      </c>
      <c r="I410" s="6" t="s">
        <v>79</v>
      </c>
      <c r="J410" s="6" t="s">
        <v>1981</v>
      </c>
      <c r="K410" s="6" t="s">
        <v>67</v>
      </c>
      <c r="L410" t="s">
        <v>34</v>
      </c>
      <c r="M410" s="6" t="s">
        <v>55</v>
      </c>
      <c r="N410" t="s">
        <v>68</v>
      </c>
      <c r="O410" t="s">
        <v>2363</v>
      </c>
      <c r="P410" t="s">
        <v>427</v>
      </c>
      <c r="Q410" t="s">
        <v>252</v>
      </c>
      <c r="R410" s="2">
        <v>34522</v>
      </c>
      <c r="S410" t="s">
        <v>461</v>
      </c>
      <c r="T410" t="s">
        <v>254</v>
      </c>
      <c r="U410" t="s">
        <v>73</v>
      </c>
      <c r="V410">
        <v>38058</v>
      </c>
      <c r="W410" t="s">
        <v>44</v>
      </c>
      <c r="X410" t="s">
        <v>62</v>
      </c>
      <c r="Y410" s="6" t="s">
        <v>46</v>
      </c>
      <c r="Z410" s="6">
        <v>3</v>
      </c>
      <c r="AA410" s="6" t="str" cm="1">
        <f t="array" ref="AA410">_xlfn.IFS(Z410&gt;=5,"VERY HIGH",Z410&gt;=4,"HIGH",Z410&gt;=3,"MED",TRUE,"LOW")</f>
        <v>MED</v>
      </c>
    </row>
    <row r="411" spans="1:27" x14ac:dyDescent="0.25">
      <c r="A411" s="6">
        <v>3852</v>
      </c>
      <c r="B411" s="6" t="s">
        <v>2364</v>
      </c>
      <c r="C411" s="6" t="s">
        <v>2076</v>
      </c>
      <c r="D411" s="1">
        <v>43525</v>
      </c>
      <c r="E411" s="1">
        <v>44464</v>
      </c>
      <c r="F411" t="s">
        <v>2365</v>
      </c>
      <c r="G411" t="s">
        <v>2366</v>
      </c>
      <c r="H411" t="s">
        <v>2367</v>
      </c>
      <c r="I411" s="6" t="s">
        <v>88</v>
      </c>
      <c r="J411" s="6" t="s">
        <v>1981</v>
      </c>
      <c r="K411" s="6" t="s">
        <v>33</v>
      </c>
      <c r="L411" t="s">
        <v>89</v>
      </c>
      <c r="M411" s="6" t="s">
        <v>55</v>
      </c>
      <c r="N411" t="s">
        <v>36</v>
      </c>
      <c r="O411" t="s">
        <v>2368</v>
      </c>
      <c r="P411" t="s">
        <v>427</v>
      </c>
      <c r="Q411" t="s">
        <v>81</v>
      </c>
      <c r="R411" s="2">
        <v>32059</v>
      </c>
      <c r="S411" t="s">
        <v>461</v>
      </c>
      <c r="T411" t="s">
        <v>142</v>
      </c>
      <c r="U411" t="s">
        <v>43</v>
      </c>
      <c r="V411">
        <v>34011</v>
      </c>
      <c r="W411" t="s">
        <v>74</v>
      </c>
      <c r="X411" t="s">
        <v>45</v>
      </c>
      <c r="Y411" s="6" t="s">
        <v>46</v>
      </c>
      <c r="Z411" s="6">
        <v>3</v>
      </c>
      <c r="AA411" s="6" t="str" cm="1">
        <f t="array" ref="AA411">_xlfn.IFS(Z411&gt;=5,"VERY HIGH",Z411&gt;=4,"HIGH",Z411&gt;=3,"MED",TRUE,"LOW")</f>
        <v>MED</v>
      </c>
    </row>
    <row r="412" spans="1:27" x14ac:dyDescent="0.25">
      <c r="A412" s="6">
        <v>3853</v>
      </c>
      <c r="B412" s="6" t="s">
        <v>2369</v>
      </c>
      <c r="C412" s="6" t="s">
        <v>2370</v>
      </c>
      <c r="D412" s="1">
        <v>44422</v>
      </c>
      <c r="E412" s="1">
        <v>44870</v>
      </c>
      <c r="F412" t="s">
        <v>2333</v>
      </c>
      <c r="G412" t="s">
        <v>2371</v>
      </c>
      <c r="H412" t="s">
        <v>2372</v>
      </c>
      <c r="I412" s="6" t="s">
        <v>200</v>
      </c>
      <c r="J412" s="6" t="s">
        <v>1981</v>
      </c>
      <c r="K412" s="6" t="s">
        <v>35</v>
      </c>
      <c r="L412" t="s">
        <v>89</v>
      </c>
      <c r="M412" s="6" t="s">
        <v>55</v>
      </c>
      <c r="N412" t="s">
        <v>68</v>
      </c>
      <c r="O412" t="s">
        <v>2373</v>
      </c>
      <c r="P412" t="s">
        <v>427</v>
      </c>
      <c r="Q412" t="s">
        <v>99</v>
      </c>
      <c r="R412" t="s">
        <v>2374</v>
      </c>
      <c r="S412" t="s">
        <v>41</v>
      </c>
      <c r="T412" t="s">
        <v>391</v>
      </c>
      <c r="U412" t="s">
        <v>43</v>
      </c>
      <c r="V412">
        <v>56198</v>
      </c>
      <c r="W412" t="s">
        <v>101</v>
      </c>
      <c r="X412" t="s">
        <v>102</v>
      </c>
      <c r="Y412" s="6" t="s">
        <v>500</v>
      </c>
      <c r="Z412" s="6">
        <v>3</v>
      </c>
      <c r="AA412" s="6" t="str" cm="1">
        <f t="array" ref="AA412">_xlfn.IFS(Z412&gt;=5,"VERY HIGH",Z412&gt;=4,"HIGH",Z412&gt;=3,"MED",TRUE,"LOW")</f>
        <v>MED</v>
      </c>
    </row>
    <row r="413" spans="1:27" x14ac:dyDescent="0.25">
      <c r="A413" s="6">
        <v>3854</v>
      </c>
      <c r="B413" s="6" t="s">
        <v>2375</v>
      </c>
      <c r="C413" s="6" t="s">
        <v>2376</v>
      </c>
      <c r="D413" s="1">
        <v>43622</v>
      </c>
      <c r="E413" s="1">
        <v>43713</v>
      </c>
      <c r="F413" t="s">
        <v>710</v>
      </c>
      <c r="G413" t="s">
        <v>2377</v>
      </c>
      <c r="H413" t="s">
        <v>2378</v>
      </c>
      <c r="I413" s="6" t="s">
        <v>31</v>
      </c>
      <c r="J413" s="6" t="s">
        <v>32</v>
      </c>
      <c r="K413" s="6" t="s">
        <v>33</v>
      </c>
      <c r="L413" t="s">
        <v>54</v>
      </c>
      <c r="M413" s="6" t="s">
        <v>55</v>
      </c>
      <c r="N413" t="s">
        <v>36</v>
      </c>
      <c r="O413" t="s">
        <v>2379</v>
      </c>
      <c r="P413" t="s">
        <v>768</v>
      </c>
      <c r="Q413" t="s">
        <v>148</v>
      </c>
      <c r="R413" t="s">
        <v>2380</v>
      </c>
      <c r="S413" t="s">
        <v>41</v>
      </c>
      <c r="T413" t="s">
        <v>254</v>
      </c>
      <c r="U413" t="s">
        <v>73</v>
      </c>
      <c r="V413">
        <v>72343</v>
      </c>
      <c r="W413" t="s">
        <v>44</v>
      </c>
      <c r="X413" t="s">
        <v>102</v>
      </c>
      <c r="Y413" s="6" t="s">
        <v>500</v>
      </c>
      <c r="Z413" s="6">
        <v>3</v>
      </c>
      <c r="AA413" s="6" t="str" cm="1">
        <f t="array" ref="AA413">_xlfn.IFS(Z413&gt;=5,"VERY HIGH",Z413&gt;=4,"HIGH",Z413&gt;=3,"MED",TRUE,"LOW")</f>
        <v>MED</v>
      </c>
    </row>
    <row r="414" spans="1:27" x14ac:dyDescent="0.25">
      <c r="A414" s="6">
        <v>3855</v>
      </c>
      <c r="B414" s="6" t="s">
        <v>2381</v>
      </c>
      <c r="C414" s="6" t="s">
        <v>2382</v>
      </c>
      <c r="D414" s="1">
        <v>44341</v>
      </c>
      <c r="E414" s="1">
        <v>44786</v>
      </c>
      <c r="F414" t="s">
        <v>710</v>
      </c>
      <c r="G414" t="s">
        <v>2383</v>
      </c>
      <c r="H414" t="s">
        <v>2384</v>
      </c>
      <c r="I414" s="6" t="s">
        <v>31</v>
      </c>
      <c r="J414" s="6" t="s">
        <v>32</v>
      </c>
      <c r="K414" s="6" t="s">
        <v>33</v>
      </c>
      <c r="L414" t="s">
        <v>54</v>
      </c>
      <c r="M414" s="6" t="s">
        <v>33</v>
      </c>
      <c r="N414" t="s">
        <v>36</v>
      </c>
      <c r="O414" t="s">
        <v>2385</v>
      </c>
      <c r="P414" t="s">
        <v>768</v>
      </c>
      <c r="Q414" t="s">
        <v>459</v>
      </c>
      <c r="R414" s="2">
        <v>36170</v>
      </c>
      <c r="S414" t="s">
        <v>41</v>
      </c>
      <c r="T414" t="s">
        <v>2386</v>
      </c>
      <c r="U414" t="s">
        <v>73</v>
      </c>
      <c r="V414">
        <v>77314</v>
      </c>
      <c r="W414" t="s">
        <v>113</v>
      </c>
      <c r="X414" t="s">
        <v>45</v>
      </c>
      <c r="Y414" s="6" t="s">
        <v>500</v>
      </c>
      <c r="Z414" s="6">
        <v>3</v>
      </c>
      <c r="AA414" s="6" t="str" cm="1">
        <f t="array" ref="AA414">_xlfn.IFS(Z414&gt;=5,"VERY HIGH",Z414&gt;=4,"HIGH",Z414&gt;=3,"MED",TRUE,"LOW")</f>
        <v>MED</v>
      </c>
    </row>
    <row r="415" spans="1:27" x14ac:dyDescent="0.25">
      <c r="A415" s="6">
        <v>3856</v>
      </c>
      <c r="B415" s="6" t="s">
        <v>2387</v>
      </c>
      <c r="C415" s="6" t="s">
        <v>1383</v>
      </c>
      <c r="D415" s="1">
        <v>45002</v>
      </c>
      <c r="E415" s="1">
        <v>45089</v>
      </c>
      <c r="F415" t="s">
        <v>710</v>
      </c>
      <c r="G415" t="s">
        <v>2388</v>
      </c>
      <c r="H415" t="s">
        <v>2389</v>
      </c>
      <c r="I415" s="6" t="s">
        <v>239</v>
      </c>
      <c r="J415" s="6" t="s">
        <v>32</v>
      </c>
      <c r="K415" s="6" t="s">
        <v>33</v>
      </c>
      <c r="L415" t="s">
        <v>34</v>
      </c>
      <c r="M415" s="6" t="s">
        <v>33</v>
      </c>
      <c r="N415" t="s">
        <v>56</v>
      </c>
      <c r="O415" t="s">
        <v>2390</v>
      </c>
      <c r="P415" t="s">
        <v>768</v>
      </c>
      <c r="Q415" t="s">
        <v>70</v>
      </c>
      <c r="R415" t="s">
        <v>2391</v>
      </c>
      <c r="S415" t="s">
        <v>41</v>
      </c>
      <c r="T415" t="s">
        <v>342</v>
      </c>
      <c r="U415" t="s">
        <v>73</v>
      </c>
      <c r="V415">
        <v>57170</v>
      </c>
      <c r="W415" t="s">
        <v>113</v>
      </c>
      <c r="X415" t="s">
        <v>174</v>
      </c>
      <c r="Y415" s="6" t="s">
        <v>46</v>
      </c>
      <c r="Z415" s="6">
        <v>3</v>
      </c>
      <c r="AA415" s="6" t="str" cm="1">
        <f t="array" ref="AA415">_xlfn.IFS(Z415&gt;=5,"VERY HIGH",Z415&gt;=4,"HIGH",Z415&gt;=3,"MED",TRUE,"LOW")</f>
        <v>MED</v>
      </c>
    </row>
    <row r="416" spans="1:27" x14ac:dyDescent="0.25">
      <c r="A416" s="6">
        <v>3857</v>
      </c>
      <c r="B416" s="6" t="s">
        <v>2392</v>
      </c>
      <c r="C416" s="6" t="s">
        <v>1608</v>
      </c>
      <c r="D416" s="1">
        <v>44836</v>
      </c>
      <c r="E416" s="1">
        <v>44845</v>
      </c>
      <c r="F416" t="s">
        <v>423</v>
      </c>
      <c r="G416" t="s">
        <v>2393</v>
      </c>
      <c r="H416" t="s">
        <v>2394</v>
      </c>
      <c r="I416" s="6" t="s">
        <v>52</v>
      </c>
      <c r="J416" s="6" t="s">
        <v>32</v>
      </c>
      <c r="K416" s="6" t="s">
        <v>67</v>
      </c>
      <c r="L416" t="s">
        <v>54</v>
      </c>
      <c r="M416" s="6" t="s">
        <v>55</v>
      </c>
      <c r="N416" t="s">
        <v>108</v>
      </c>
      <c r="O416" t="s">
        <v>2395</v>
      </c>
      <c r="P416" t="s">
        <v>427</v>
      </c>
      <c r="Q416" t="s">
        <v>58</v>
      </c>
      <c r="R416" t="s">
        <v>2396</v>
      </c>
      <c r="S416" t="s">
        <v>41</v>
      </c>
      <c r="T416" t="s">
        <v>60</v>
      </c>
      <c r="U416" t="s">
        <v>73</v>
      </c>
      <c r="V416">
        <v>18837</v>
      </c>
      <c r="W416" t="s">
        <v>44</v>
      </c>
      <c r="X416" t="s">
        <v>45</v>
      </c>
      <c r="Y416" s="6" t="s">
        <v>46</v>
      </c>
      <c r="Z416" s="6">
        <v>3</v>
      </c>
      <c r="AA416" s="6" t="str" cm="1">
        <f t="array" ref="AA416">_xlfn.IFS(Z416&gt;=5,"VERY HIGH",Z416&gt;=4,"HIGH",Z416&gt;=3,"MED",TRUE,"LOW")</f>
        <v>MED</v>
      </c>
    </row>
    <row r="417" spans="1:27" x14ac:dyDescent="0.25">
      <c r="A417" s="6">
        <v>3859</v>
      </c>
      <c r="B417" s="6" t="s">
        <v>2397</v>
      </c>
      <c r="C417" s="6" t="s">
        <v>2398</v>
      </c>
      <c r="D417" s="1">
        <v>43798</v>
      </c>
      <c r="E417" s="1">
        <v>44791</v>
      </c>
      <c r="F417" t="s">
        <v>423</v>
      </c>
      <c r="G417" t="s">
        <v>2399</v>
      </c>
      <c r="H417" t="s">
        <v>2400</v>
      </c>
      <c r="I417" s="6" t="s">
        <v>88</v>
      </c>
      <c r="J417" s="6" t="s">
        <v>32</v>
      </c>
      <c r="K417" s="6" t="s">
        <v>35</v>
      </c>
      <c r="L417" t="s">
        <v>54</v>
      </c>
      <c r="M417" s="6" t="s">
        <v>33</v>
      </c>
      <c r="N417" t="s">
        <v>108</v>
      </c>
      <c r="O417" t="s">
        <v>2401</v>
      </c>
      <c r="P417" t="s">
        <v>427</v>
      </c>
      <c r="Q417" t="s">
        <v>58</v>
      </c>
      <c r="R417" t="s">
        <v>2402</v>
      </c>
      <c r="S417" t="s">
        <v>41</v>
      </c>
      <c r="T417" t="s">
        <v>60</v>
      </c>
      <c r="U417" t="s">
        <v>43</v>
      </c>
      <c r="V417">
        <v>70282</v>
      </c>
      <c r="W417" t="s">
        <v>61</v>
      </c>
      <c r="X417" t="s">
        <v>62</v>
      </c>
      <c r="Y417" s="6" t="s">
        <v>46</v>
      </c>
      <c r="Z417" s="6">
        <v>3</v>
      </c>
      <c r="AA417" s="6" t="str" cm="1">
        <f t="array" ref="AA417">_xlfn.IFS(Z417&gt;=5,"VERY HIGH",Z417&gt;=4,"HIGH",Z417&gt;=3,"MED",TRUE,"LOW")</f>
        <v>MED</v>
      </c>
    </row>
    <row r="418" spans="1:27" x14ac:dyDescent="0.25">
      <c r="A418" s="6">
        <v>3860</v>
      </c>
      <c r="B418" s="6" t="s">
        <v>2403</v>
      </c>
      <c r="C418" s="6" t="s">
        <v>2404</v>
      </c>
      <c r="D418" s="1">
        <v>44013</v>
      </c>
      <c r="E418" s="1">
        <v>44826</v>
      </c>
      <c r="F418" t="s">
        <v>423</v>
      </c>
      <c r="G418" t="s">
        <v>2405</v>
      </c>
      <c r="H418" t="s">
        <v>2406</v>
      </c>
      <c r="I418" s="6" t="s">
        <v>79</v>
      </c>
      <c r="J418" s="6" t="s">
        <v>32</v>
      </c>
      <c r="K418" s="6" t="s">
        <v>67</v>
      </c>
      <c r="L418" t="s">
        <v>54</v>
      </c>
      <c r="M418" s="6" t="s">
        <v>55</v>
      </c>
      <c r="N418" t="s">
        <v>68</v>
      </c>
      <c r="O418" t="s">
        <v>2407</v>
      </c>
      <c r="P418" t="s">
        <v>427</v>
      </c>
      <c r="Q418" t="s">
        <v>525</v>
      </c>
      <c r="R418" s="2">
        <v>35156</v>
      </c>
      <c r="S418" t="s">
        <v>41</v>
      </c>
      <c r="T418" t="s">
        <v>42</v>
      </c>
      <c r="U418" t="s">
        <v>43</v>
      </c>
      <c r="V418">
        <v>86329</v>
      </c>
      <c r="W418" t="s">
        <v>101</v>
      </c>
      <c r="X418" t="s">
        <v>102</v>
      </c>
      <c r="Y418" s="6" t="s">
        <v>500</v>
      </c>
      <c r="Z418" s="6">
        <v>3</v>
      </c>
      <c r="AA418" s="6" t="str" cm="1">
        <f t="array" ref="AA418">_xlfn.IFS(Z418&gt;=5,"VERY HIGH",Z418&gt;=4,"HIGH",Z418&gt;=3,"MED",TRUE,"LOW")</f>
        <v>MED</v>
      </c>
    </row>
    <row r="419" spans="1:27" x14ac:dyDescent="0.25">
      <c r="A419" s="6">
        <v>3862</v>
      </c>
      <c r="B419" s="6" t="s">
        <v>2408</v>
      </c>
      <c r="C419" s="6" t="s">
        <v>2409</v>
      </c>
      <c r="D419" s="1">
        <v>43598</v>
      </c>
      <c r="E419" s="1">
        <v>45083</v>
      </c>
      <c r="F419" t="s">
        <v>2243</v>
      </c>
      <c r="G419" t="s">
        <v>2410</v>
      </c>
      <c r="H419" t="s">
        <v>2411</v>
      </c>
      <c r="I419" s="6" t="s">
        <v>133</v>
      </c>
      <c r="J419" s="6" t="s">
        <v>1981</v>
      </c>
      <c r="K419" s="6" t="s">
        <v>33</v>
      </c>
      <c r="L419" t="s">
        <v>54</v>
      </c>
      <c r="M419" s="6" t="s">
        <v>55</v>
      </c>
      <c r="N419" t="s">
        <v>56</v>
      </c>
      <c r="O419" t="s">
        <v>2412</v>
      </c>
      <c r="P419" t="s">
        <v>427</v>
      </c>
      <c r="Q419" t="s">
        <v>188</v>
      </c>
      <c r="R419" s="2">
        <v>32633</v>
      </c>
      <c r="S419" t="s">
        <v>461</v>
      </c>
      <c r="T419" t="s">
        <v>60</v>
      </c>
      <c r="U419" t="s">
        <v>73</v>
      </c>
      <c r="V419">
        <v>58224</v>
      </c>
      <c r="W419" t="s">
        <v>74</v>
      </c>
      <c r="X419" t="s">
        <v>62</v>
      </c>
      <c r="Y419" s="6" t="s">
        <v>46</v>
      </c>
      <c r="Z419" s="6">
        <v>3</v>
      </c>
      <c r="AA419" s="6" t="str" cm="1">
        <f t="array" ref="AA419">_xlfn.IFS(Z419&gt;=5,"VERY HIGH",Z419&gt;=4,"HIGH",Z419&gt;=3,"MED",TRUE,"LOW")</f>
        <v>MED</v>
      </c>
    </row>
    <row r="420" spans="1:27" x14ac:dyDescent="0.25">
      <c r="A420" s="6">
        <v>3864</v>
      </c>
      <c r="B420" s="6" t="s">
        <v>2413</v>
      </c>
      <c r="C420" s="6" t="s">
        <v>2414</v>
      </c>
      <c r="D420" s="1">
        <v>44900</v>
      </c>
      <c r="E420" s="1">
        <v>45090</v>
      </c>
      <c r="F420" t="s">
        <v>2333</v>
      </c>
      <c r="G420" t="s">
        <v>2415</v>
      </c>
      <c r="H420" t="s">
        <v>2416</v>
      </c>
      <c r="I420" s="6" t="s">
        <v>52</v>
      </c>
      <c r="J420" s="6" t="s">
        <v>1981</v>
      </c>
      <c r="K420" s="6" t="s">
        <v>67</v>
      </c>
      <c r="L420" t="s">
        <v>89</v>
      </c>
      <c r="M420" s="6" t="s">
        <v>35</v>
      </c>
      <c r="N420" t="s">
        <v>68</v>
      </c>
      <c r="O420" t="s">
        <v>2417</v>
      </c>
      <c r="P420" t="s">
        <v>427</v>
      </c>
      <c r="Q420" t="s">
        <v>39</v>
      </c>
      <c r="R420" t="s">
        <v>2418</v>
      </c>
      <c r="S420" t="s">
        <v>41</v>
      </c>
      <c r="T420" t="s">
        <v>142</v>
      </c>
      <c r="U420" t="s">
        <v>43</v>
      </c>
      <c r="V420">
        <v>32977</v>
      </c>
      <c r="W420" t="s">
        <v>113</v>
      </c>
      <c r="X420" t="s">
        <v>62</v>
      </c>
      <c r="Y420" s="6" t="s">
        <v>93</v>
      </c>
      <c r="Z420" s="6">
        <v>3</v>
      </c>
      <c r="AA420" s="6" t="str" cm="1">
        <f t="array" ref="AA420">_xlfn.IFS(Z420&gt;=5,"VERY HIGH",Z420&gt;=4,"HIGH",Z420&gt;=3,"MED",TRUE,"LOW")</f>
        <v>MED</v>
      </c>
    </row>
    <row r="421" spans="1:27" x14ac:dyDescent="0.25">
      <c r="A421" s="6">
        <v>3865</v>
      </c>
      <c r="B421" s="6" t="s">
        <v>2295</v>
      </c>
      <c r="C421" s="6" t="s">
        <v>2086</v>
      </c>
      <c r="D421" s="1">
        <v>44103</v>
      </c>
      <c r="E421" s="1">
        <v>44491</v>
      </c>
      <c r="F421" t="s">
        <v>710</v>
      </c>
      <c r="G421" t="s">
        <v>2419</v>
      </c>
      <c r="H421" t="s">
        <v>2420</v>
      </c>
      <c r="I421" s="6" t="s">
        <v>118</v>
      </c>
      <c r="J421" s="6" t="s">
        <v>32</v>
      </c>
      <c r="K421" s="6" t="s">
        <v>33</v>
      </c>
      <c r="L421" t="s">
        <v>34</v>
      </c>
      <c r="M421" s="6" t="s">
        <v>55</v>
      </c>
      <c r="N421" t="s">
        <v>56</v>
      </c>
      <c r="O421" t="s">
        <v>2421</v>
      </c>
      <c r="P421" t="s">
        <v>38</v>
      </c>
      <c r="Q421" t="s">
        <v>2422</v>
      </c>
      <c r="R421" s="2">
        <v>23080</v>
      </c>
      <c r="S421" t="s">
        <v>41</v>
      </c>
      <c r="T421" t="s">
        <v>428</v>
      </c>
      <c r="U421" t="s">
        <v>73</v>
      </c>
      <c r="V421">
        <v>9209</v>
      </c>
      <c r="W421" t="s">
        <v>101</v>
      </c>
      <c r="X421" t="s">
        <v>102</v>
      </c>
      <c r="Y421" s="6" t="s">
        <v>93</v>
      </c>
      <c r="Z421" s="6">
        <v>3</v>
      </c>
      <c r="AA421" s="6" t="str" cm="1">
        <f t="array" ref="AA421">_xlfn.IFS(Z421&gt;=5,"VERY HIGH",Z421&gt;=4,"HIGH",Z421&gt;=3,"MED",TRUE,"LOW")</f>
        <v>MED</v>
      </c>
    </row>
    <row r="422" spans="1:27" x14ac:dyDescent="0.25">
      <c r="A422" s="6">
        <v>3866</v>
      </c>
      <c r="B422" s="6" t="s">
        <v>1933</v>
      </c>
      <c r="C422" s="6" t="s">
        <v>2423</v>
      </c>
      <c r="D422" s="1">
        <v>44078</v>
      </c>
      <c r="E422" s="1">
        <v>44303</v>
      </c>
      <c r="F422" t="s">
        <v>710</v>
      </c>
      <c r="G422" t="s">
        <v>2424</v>
      </c>
      <c r="H422" t="s">
        <v>2425</v>
      </c>
      <c r="I422" s="6" t="s">
        <v>239</v>
      </c>
      <c r="J422" s="6" t="s">
        <v>32</v>
      </c>
      <c r="K422" s="6" t="s">
        <v>67</v>
      </c>
      <c r="L422" t="s">
        <v>89</v>
      </c>
      <c r="M422" s="6" t="s">
        <v>35</v>
      </c>
      <c r="N422" t="s">
        <v>36</v>
      </c>
      <c r="O422" t="s">
        <v>2426</v>
      </c>
      <c r="P422" t="s">
        <v>768</v>
      </c>
      <c r="Q422" t="s">
        <v>81</v>
      </c>
      <c r="R422" s="2">
        <v>21804</v>
      </c>
      <c r="S422" t="s">
        <v>41</v>
      </c>
      <c r="T422" t="s">
        <v>112</v>
      </c>
      <c r="U422" t="s">
        <v>73</v>
      </c>
      <c r="V422">
        <v>58737</v>
      </c>
      <c r="W422" t="s">
        <v>113</v>
      </c>
      <c r="X422" t="s">
        <v>174</v>
      </c>
      <c r="Y422" s="6" t="s">
        <v>500</v>
      </c>
      <c r="Z422" s="6">
        <v>3</v>
      </c>
      <c r="AA422" s="6" t="str" cm="1">
        <f t="array" ref="AA422">_xlfn.IFS(Z422&gt;=5,"VERY HIGH",Z422&gt;=4,"HIGH",Z422&gt;=3,"MED",TRUE,"LOW")</f>
        <v>MED</v>
      </c>
    </row>
    <row r="423" spans="1:27" x14ac:dyDescent="0.25">
      <c r="A423" s="6">
        <v>3869</v>
      </c>
      <c r="B423" s="6" t="s">
        <v>2427</v>
      </c>
      <c r="C423" s="6" t="s">
        <v>331</v>
      </c>
      <c r="D423" s="1">
        <v>43733</v>
      </c>
      <c r="E423" s="1">
        <v>43868</v>
      </c>
      <c r="F423" t="s">
        <v>423</v>
      </c>
      <c r="G423" t="s">
        <v>2428</v>
      </c>
      <c r="H423" t="s">
        <v>2429</v>
      </c>
      <c r="I423" s="6" t="s">
        <v>79</v>
      </c>
      <c r="J423" s="6" t="s">
        <v>32</v>
      </c>
      <c r="K423" s="6" t="s">
        <v>35</v>
      </c>
      <c r="L423" t="s">
        <v>89</v>
      </c>
      <c r="M423" s="6" t="s">
        <v>55</v>
      </c>
      <c r="N423" t="s">
        <v>108</v>
      </c>
      <c r="O423" t="s">
        <v>2430</v>
      </c>
      <c r="P423" t="s">
        <v>427</v>
      </c>
      <c r="Q423" t="s">
        <v>81</v>
      </c>
      <c r="R423" s="2">
        <v>28404</v>
      </c>
      <c r="S423" t="s">
        <v>41</v>
      </c>
      <c r="T423" t="s">
        <v>2097</v>
      </c>
      <c r="U423" t="s">
        <v>73</v>
      </c>
      <c r="V423">
        <v>49132</v>
      </c>
      <c r="W423" t="s">
        <v>61</v>
      </c>
      <c r="X423" t="s">
        <v>174</v>
      </c>
      <c r="Y423" s="6" t="s">
        <v>500</v>
      </c>
      <c r="Z423" s="6">
        <v>3</v>
      </c>
      <c r="AA423" s="6" t="str" cm="1">
        <f t="array" ref="AA423">_xlfn.IFS(Z423&gt;=5,"VERY HIGH",Z423&gt;=4,"HIGH",Z423&gt;=3,"MED",TRUE,"LOW")</f>
        <v>MED</v>
      </c>
    </row>
    <row r="424" spans="1:27" x14ac:dyDescent="0.25">
      <c r="A424" s="6">
        <v>3870</v>
      </c>
      <c r="B424" s="6" t="s">
        <v>2431</v>
      </c>
      <c r="C424" s="6" t="s">
        <v>2432</v>
      </c>
      <c r="D424" s="1">
        <v>44996</v>
      </c>
      <c r="E424" s="1">
        <v>44996</v>
      </c>
      <c r="F424" t="s">
        <v>423</v>
      </c>
      <c r="G424" t="s">
        <v>2433</v>
      </c>
      <c r="H424" t="s">
        <v>2434</v>
      </c>
      <c r="I424" s="6" t="s">
        <v>88</v>
      </c>
      <c r="J424" s="6" t="s">
        <v>32</v>
      </c>
      <c r="K424" s="6" t="s">
        <v>67</v>
      </c>
      <c r="L424" t="s">
        <v>54</v>
      </c>
      <c r="M424" s="6" t="s">
        <v>55</v>
      </c>
      <c r="N424" t="s">
        <v>68</v>
      </c>
      <c r="O424" t="s">
        <v>2435</v>
      </c>
      <c r="P424" t="s">
        <v>427</v>
      </c>
      <c r="Q424" t="s">
        <v>188</v>
      </c>
      <c r="R424" t="s">
        <v>2436</v>
      </c>
      <c r="S424" t="s">
        <v>41</v>
      </c>
      <c r="T424" t="s">
        <v>142</v>
      </c>
      <c r="U424" t="s">
        <v>73</v>
      </c>
      <c r="V424">
        <v>64853</v>
      </c>
      <c r="W424" t="s">
        <v>101</v>
      </c>
      <c r="X424" t="s">
        <v>102</v>
      </c>
      <c r="Y424" s="6" t="s">
        <v>500</v>
      </c>
      <c r="Z424" s="6">
        <v>3</v>
      </c>
      <c r="AA424" s="6" t="str" cm="1">
        <f t="array" ref="AA424">_xlfn.IFS(Z424&gt;=5,"VERY HIGH",Z424&gt;=4,"HIGH",Z424&gt;=3,"MED",TRUE,"LOW")</f>
        <v>MED</v>
      </c>
    </row>
    <row r="425" spans="1:27" x14ac:dyDescent="0.25">
      <c r="A425" s="6">
        <v>3872</v>
      </c>
      <c r="B425" s="6" t="s">
        <v>2437</v>
      </c>
      <c r="C425" s="6" t="s">
        <v>2438</v>
      </c>
      <c r="D425" s="1">
        <v>43322</v>
      </c>
      <c r="E425" s="1">
        <v>44235</v>
      </c>
      <c r="F425" t="s">
        <v>423</v>
      </c>
      <c r="G425" t="s">
        <v>2439</v>
      </c>
      <c r="H425" t="s">
        <v>2440</v>
      </c>
      <c r="I425" s="6" t="s">
        <v>179</v>
      </c>
      <c r="J425" s="6" t="s">
        <v>32</v>
      </c>
      <c r="K425" s="6" t="s">
        <v>67</v>
      </c>
      <c r="L425" t="s">
        <v>54</v>
      </c>
      <c r="M425" s="6" t="s">
        <v>33</v>
      </c>
      <c r="N425" t="s">
        <v>68</v>
      </c>
      <c r="O425" t="s">
        <v>2441</v>
      </c>
      <c r="P425" t="s">
        <v>427</v>
      </c>
      <c r="Q425" t="s">
        <v>110</v>
      </c>
      <c r="R425" s="2">
        <v>24320</v>
      </c>
      <c r="S425" t="s">
        <v>41</v>
      </c>
      <c r="T425" t="s">
        <v>462</v>
      </c>
      <c r="U425" t="s">
        <v>43</v>
      </c>
      <c r="V425">
        <v>48135</v>
      </c>
      <c r="W425" t="s">
        <v>101</v>
      </c>
      <c r="X425" t="s">
        <v>102</v>
      </c>
      <c r="Y425" s="6" t="s">
        <v>500</v>
      </c>
      <c r="Z425" s="6">
        <v>3</v>
      </c>
      <c r="AA425" s="6" t="str" cm="1">
        <f t="array" ref="AA425">_xlfn.IFS(Z425&gt;=5,"VERY HIGH",Z425&gt;=4,"HIGH",Z425&gt;=3,"MED",TRUE,"LOW")</f>
        <v>MED</v>
      </c>
    </row>
    <row r="426" spans="1:27" x14ac:dyDescent="0.25">
      <c r="A426" s="6">
        <v>3873</v>
      </c>
      <c r="B426" s="6" t="s">
        <v>2442</v>
      </c>
      <c r="C426" s="6" t="s">
        <v>2443</v>
      </c>
      <c r="D426" s="1">
        <v>44624</v>
      </c>
      <c r="E426" s="1">
        <v>45099</v>
      </c>
      <c r="F426" t="s">
        <v>2243</v>
      </c>
      <c r="G426" t="s">
        <v>2444</v>
      </c>
      <c r="H426" t="s">
        <v>2445</v>
      </c>
      <c r="I426" s="6" t="s">
        <v>79</v>
      </c>
      <c r="J426" s="6" t="s">
        <v>32</v>
      </c>
      <c r="K426" s="6" t="s">
        <v>35</v>
      </c>
      <c r="L426" t="s">
        <v>54</v>
      </c>
      <c r="M426" s="6" t="s">
        <v>33</v>
      </c>
      <c r="N426" t="s">
        <v>68</v>
      </c>
      <c r="O426" t="s">
        <v>2446</v>
      </c>
      <c r="P426" t="s">
        <v>427</v>
      </c>
      <c r="Q426" t="s">
        <v>252</v>
      </c>
      <c r="R426" t="s">
        <v>2447</v>
      </c>
      <c r="S426" t="s">
        <v>41</v>
      </c>
      <c r="T426" t="s">
        <v>2448</v>
      </c>
      <c r="U426" t="s">
        <v>73</v>
      </c>
      <c r="V426">
        <v>41066</v>
      </c>
      <c r="W426" t="s">
        <v>61</v>
      </c>
      <c r="X426" t="s">
        <v>45</v>
      </c>
      <c r="Y426" s="6" t="s">
        <v>500</v>
      </c>
      <c r="Z426" s="6">
        <v>3</v>
      </c>
      <c r="AA426" s="6" t="str" cm="1">
        <f t="array" ref="AA426">_xlfn.IFS(Z426&gt;=5,"VERY HIGH",Z426&gt;=4,"HIGH",Z426&gt;=3,"MED",TRUE,"LOW")</f>
        <v>MED</v>
      </c>
    </row>
    <row r="427" spans="1:27" x14ac:dyDescent="0.25">
      <c r="A427" s="6">
        <v>3877</v>
      </c>
      <c r="B427" s="6" t="s">
        <v>2449</v>
      </c>
      <c r="C427" s="6" t="s">
        <v>2450</v>
      </c>
      <c r="D427" s="1">
        <v>43395</v>
      </c>
      <c r="E427" s="1">
        <v>43928</v>
      </c>
      <c r="F427" t="s">
        <v>710</v>
      </c>
      <c r="G427" t="s">
        <v>2451</v>
      </c>
      <c r="H427" t="s">
        <v>2452</v>
      </c>
      <c r="I427" s="6" t="s">
        <v>118</v>
      </c>
      <c r="J427" s="6" t="s">
        <v>32</v>
      </c>
      <c r="K427" s="6" t="s">
        <v>33</v>
      </c>
      <c r="L427" t="s">
        <v>89</v>
      </c>
      <c r="M427" s="6" t="s">
        <v>35</v>
      </c>
      <c r="N427" t="s">
        <v>68</v>
      </c>
      <c r="O427" t="s">
        <v>2453</v>
      </c>
      <c r="P427" t="s">
        <v>768</v>
      </c>
      <c r="Q427" t="s">
        <v>99</v>
      </c>
      <c r="R427" t="s">
        <v>2454</v>
      </c>
      <c r="S427" t="s">
        <v>41</v>
      </c>
      <c r="T427" t="s">
        <v>42</v>
      </c>
      <c r="U427" t="s">
        <v>73</v>
      </c>
      <c r="V427">
        <v>81607</v>
      </c>
      <c r="W427" t="s">
        <v>101</v>
      </c>
      <c r="X427" t="s">
        <v>102</v>
      </c>
      <c r="Y427" s="6" t="s">
        <v>46</v>
      </c>
      <c r="Z427" s="6">
        <v>3</v>
      </c>
      <c r="AA427" s="6" t="str" cm="1">
        <f t="array" ref="AA427">_xlfn.IFS(Z427&gt;=5,"VERY HIGH",Z427&gt;=4,"HIGH",Z427&gt;=3,"MED",TRUE,"LOW")</f>
        <v>MED</v>
      </c>
    </row>
    <row r="428" spans="1:27" x14ac:dyDescent="0.25">
      <c r="A428" s="6">
        <v>3878</v>
      </c>
      <c r="B428" s="6" t="s">
        <v>2455</v>
      </c>
      <c r="C428" s="6" t="s">
        <v>2456</v>
      </c>
      <c r="D428" s="1">
        <v>43351</v>
      </c>
      <c r="E428" s="1">
        <v>44431</v>
      </c>
      <c r="F428" t="s">
        <v>710</v>
      </c>
      <c r="G428" t="s">
        <v>2457</v>
      </c>
      <c r="H428" t="s">
        <v>2458</v>
      </c>
      <c r="I428" s="6" t="s">
        <v>239</v>
      </c>
      <c r="J428" s="6" t="s">
        <v>32</v>
      </c>
      <c r="K428" s="6" t="s">
        <v>67</v>
      </c>
      <c r="L428" t="s">
        <v>54</v>
      </c>
      <c r="M428" s="6" t="s">
        <v>33</v>
      </c>
      <c r="N428" t="s">
        <v>108</v>
      </c>
      <c r="O428" t="s">
        <v>2459</v>
      </c>
      <c r="P428" t="s">
        <v>768</v>
      </c>
      <c r="Q428" t="s">
        <v>110</v>
      </c>
      <c r="R428" t="s">
        <v>2460</v>
      </c>
      <c r="S428" t="s">
        <v>41</v>
      </c>
      <c r="T428" t="s">
        <v>60</v>
      </c>
      <c r="U428" t="s">
        <v>73</v>
      </c>
      <c r="V428">
        <v>69536</v>
      </c>
      <c r="W428" t="s">
        <v>113</v>
      </c>
      <c r="X428" t="s">
        <v>174</v>
      </c>
      <c r="Y428" s="6" t="s">
        <v>500</v>
      </c>
      <c r="Z428" s="6">
        <v>3</v>
      </c>
      <c r="AA428" s="6" t="str" cm="1">
        <f t="array" ref="AA428">_xlfn.IFS(Z428&gt;=5,"VERY HIGH",Z428&gt;=4,"HIGH",Z428&gt;=3,"MED",TRUE,"LOW")</f>
        <v>MED</v>
      </c>
    </row>
    <row r="429" spans="1:27" x14ac:dyDescent="0.25">
      <c r="A429" s="6">
        <v>3879</v>
      </c>
      <c r="B429" s="6" t="s">
        <v>1142</v>
      </c>
      <c r="C429" s="6" t="s">
        <v>2461</v>
      </c>
      <c r="D429" s="1">
        <v>43504</v>
      </c>
      <c r="E429" s="1">
        <v>44981</v>
      </c>
      <c r="F429" t="s">
        <v>710</v>
      </c>
      <c r="G429" t="s">
        <v>2462</v>
      </c>
      <c r="H429" t="s">
        <v>2463</v>
      </c>
      <c r="I429" s="6" t="s">
        <v>200</v>
      </c>
      <c r="J429" s="6" t="s">
        <v>32</v>
      </c>
      <c r="K429" s="6" t="s">
        <v>35</v>
      </c>
      <c r="L429" t="s">
        <v>34</v>
      </c>
      <c r="M429" s="6" t="s">
        <v>33</v>
      </c>
      <c r="N429" t="s">
        <v>56</v>
      </c>
      <c r="O429" t="s">
        <v>2464</v>
      </c>
      <c r="P429" t="s">
        <v>427</v>
      </c>
      <c r="Q429" t="s">
        <v>81</v>
      </c>
      <c r="R429" t="s">
        <v>2465</v>
      </c>
      <c r="S429" t="s">
        <v>41</v>
      </c>
      <c r="T429" t="s">
        <v>121</v>
      </c>
      <c r="U429" t="s">
        <v>73</v>
      </c>
      <c r="V429">
        <v>16655</v>
      </c>
      <c r="W429" t="s">
        <v>61</v>
      </c>
      <c r="X429" t="s">
        <v>62</v>
      </c>
      <c r="Y429" s="6" t="s">
        <v>500</v>
      </c>
      <c r="Z429" s="6">
        <v>3</v>
      </c>
      <c r="AA429" s="6" t="str" cm="1">
        <f t="array" ref="AA429">_xlfn.IFS(Z429&gt;=5,"VERY HIGH",Z429&gt;=4,"HIGH",Z429&gt;=3,"MED",TRUE,"LOW")</f>
        <v>MED</v>
      </c>
    </row>
    <row r="430" spans="1:27" x14ac:dyDescent="0.25">
      <c r="A430" s="6">
        <v>3880</v>
      </c>
      <c r="B430" s="6" t="s">
        <v>2466</v>
      </c>
      <c r="C430" s="6" t="s">
        <v>2467</v>
      </c>
      <c r="D430" s="1">
        <v>44284</v>
      </c>
      <c r="E430" s="1">
        <v>44374</v>
      </c>
      <c r="F430" t="s">
        <v>710</v>
      </c>
      <c r="G430" t="s">
        <v>2468</v>
      </c>
      <c r="H430" t="s">
        <v>2469</v>
      </c>
      <c r="I430" s="6" t="s">
        <v>31</v>
      </c>
      <c r="J430" s="6" t="s">
        <v>32</v>
      </c>
      <c r="K430" s="6" t="s">
        <v>33</v>
      </c>
      <c r="L430" t="s">
        <v>54</v>
      </c>
      <c r="M430" s="6" t="s">
        <v>55</v>
      </c>
      <c r="N430" t="s">
        <v>108</v>
      </c>
      <c r="O430" t="s">
        <v>2470</v>
      </c>
      <c r="P430" t="s">
        <v>427</v>
      </c>
      <c r="Q430" t="s">
        <v>99</v>
      </c>
      <c r="R430" t="s">
        <v>2471</v>
      </c>
      <c r="S430" t="s">
        <v>41</v>
      </c>
      <c r="T430" t="s">
        <v>1726</v>
      </c>
      <c r="U430" t="s">
        <v>73</v>
      </c>
      <c r="V430">
        <v>73726</v>
      </c>
      <c r="W430" t="s">
        <v>44</v>
      </c>
      <c r="X430" t="s">
        <v>102</v>
      </c>
      <c r="Y430" s="6" t="s">
        <v>500</v>
      </c>
      <c r="Z430" s="6">
        <v>3</v>
      </c>
      <c r="AA430" s="6" t="str" cm="1">
        <f t="array" ref="AA430">_xlfn.IFS(Z430&gt;=5,"VERY HIGH",Z430&gt;=4,"HIGH",Z430&gt;=3,"MED",TRUE,"LOW")</f>
        <v>MED</v>
      </c>
    </row>
    <row r="431" spans="1:27" x14ac:dyDescent="0.25">
      <c r="A431" s="6">
        <v>3883</v>
      </c>
      <c r="B431" s="6" t="s">
        <v>2472</v>
      </c>
      <c r="C431" s="6" t="s">
        <v>331</v>
      </c>
      <c r="D431" s="1">
        <v>44687</v>
      </c>
      <c r="E431" s="1">
        <v>44830</v>
      </c>
      <c r="F431" t="s">
        <v>423</v>
      </c>
      <c r="G431" t="s">
        <v>2473</v>
      </c>
      <c r="H431" t="s">
        <v>2474</v>
      </c>
      <c r="I431" s="6" t="s">
        <v>133</v>
      </c>
      <c r="J431" s="6" t="s">
        <v>32</v>
      </c>
      <c r="K431" s="6" t="s">
        <v>67</v>
      </c>
      <c r="L431" t="s">
        <v>54</v>
      </c>
      <c r="M431" s="6" t="s">
        <v>35</v>
      </c>
      <c r="N431" t="s">
        <v>56</v>
      </c>
      <c r="O431" t="s">
        <v>2475</v>
      </c>
      <c r="P431" t="s">
        <v>427</v>
      </c>
      <c r="Q431" t="s">
        <v>81</v>
      </c>
      <c r="R431" t="s">
        <v>2476</v>
      </c>
      <c r="S431" t="s">
        <v>41</v>
      </c>
      <c r="T431" t="s">
        <v>285</v>
      </c>
      <c r="U431" t="s">
        <v>43</v>
      </c>
      <c r="V431">
        <v>11294</v>
      </c>
      <c r="W431" t="s">
        <v>74</v>
      </c>
      <c r="X431" t="s">
        <v>45</v>
      </c>
      <c r="Y431" s="6" t="s">
        <v>500</v>
      </c>
      <c r="Z431" s="6">
        <v>3</v>
      </c>
      <c r="AA431" s="6" t="str" cm="1">
        <f t="array" ref="AA431">_xlfn.IFS(Z431&gt;=5,"VERY HIGH",Z431&gt;=4,"HIGH",Z431&gt;=3,"MED",TRUE,"LOW")</f>
        <v>MED</v>
      </c>
    </row>
    <row r="432" spans="1:27" x14ac:dyDescent="0.25">
      <c r="A432" s="6">
        <v>3887</v>
      </c>
      <c r="B432" s="6" t="s">
        <v>2477</v>
      </c>
      <c r="C432" s="6" t="s">
        <v>2478</v>
      </c>
      <c r="D432" s="1">
        <v>44673</v>
      </c>
      <c r="E432" s="1">
        <v>45061</v>
      </c>
      <c r="F432" t="s">
        <v>2243</v>
      </c>
      <c r="G432" t="s">
        <v>2479</v>
      </c>
      <c r="H432" t="s">
        <v>2480</v>
      </c>
      <c r="I432" s="6" t="s">
        <v>79</v>
      </c>
      <c r="J432" s="6" t="s">
        <v>1981</v>
      </c>
      <c r="K432" s="6" t="s">
        <v>67</v>
      </c>
      <c r="L432" t="s">
        <v>54</v>
      </c>
      <c r="M432" s="6" t="s">
        <v>55</v>
      </c>
      <c r="N432" t="s">
        <v>36</v>
      </c>
      <c r="O432" t="s">
        <v>2481</v>
      </c>
      <c r="P432" t="s">
        <v>427</v>
      </c>
      <c r="Q432" t="s">
        <v>99</v>
      </c>
      <c r="R432" t="s">
        <v>2482</v>
      </c>
      <c r="S432" t="s">
        <v>461</v>
      </c>
      <c r="T432" t="s">
        <v>292</v>
      </c>
      <c r="U432" t="s">
        <v>73</v>
      </c>
      <c r="V432">
        <v>54502</v>
      </c>
      <c r="W432" t="s">
        <v>74</v>
      </c>
      <c r="X432" t="s">
        <v>174</v>
      </c>
      <c r="Y432" s="6" t="s">
        <v>75</v>
      </c>
      <c r="Z432" s="6">
        <v>3</v>
      </c>
      <c r="AA432" s="6" t="str" cm="1">
        <f t="array" ref="AA432">_xlfn.IFS(Z432&gt;=5,"VERY HIGH",Z432&gt;=4,"HIGH",Z432&gt;=3,"MED",TRUE,"LOW")</f>
        <v>MED</v>
      </c>
    </row>
    <row r="433" spans="1:27" x14ac:dyDescent="0.25">
      <c r="A433" s="6">
        <v>3888</v>
      </c>
      <c r="B433" s="6" t="s">
        <v>2483</v>
      </c>
      <c r="C433" s="6" t="s">
        <v>2484</v>
      </c>
      <c r="D433" s="1">
        <v>44444</v>
      </c>
      <c r="E433" s="1">
        <v>44750</v>
      </c>
      <c r="F433" t="s">
        <v>2365</v>
      </c>
      <c r="G433" t="s">
        <v>2485</v>
      </c>
      <c r="H433" t="s">
        <v>2486</v>
      </c>
      <c r="I433" s="6" t="s">
        <v>88</v>
      </c>
      <c r="J433" s="6" t="s">
        <v>1981</v>
      </c>
      <c r="K433" s="6" t="s">
        <v>35</v>
      </c>
      <c r="L433" t="s">
        <v>54</v>
      </c>
      <c r="M433" s="6" t="s">
        <v>35</v>
      </c>
      <c r="N433" t="s">
        <v>36</v>
      </c>
      <c r="O433" t="s">
        <v>2487</v>
      </c>
      <c r="P433" t="s">
        <v>427</v>
      </c>
      <c r="Q433" t="s">
        <v>110</v>
      </c>
      <c r="R433" t="s">
        <v>2488</v>
      </c>
      <c r="S433" t="s">
        <v>41</v>
      </c>
      <c r="T433" t="s">
        <v>60</v>
      </c>
      <c r="U433" t="s">
        <v>43</v>
      </c>
      <c r="V433">
        <v>88391</v>
      </c>
      <c r="W433" t="s">
        <v>113</v>
      </c>
      <c r="X433" t="s">
        <v>174</v>
      </c>
      <c r="Y433" s="6" t="s">
        <v>500</v>
      </c>
      <c r="Z433" s="6">
        <v>3</v>
      </c>
      <c r="AA433" s="6" t="str" cm="1">
        <f t="array" ref="AA433">_xlfn.IFS(Z433&gt;=5,"VERY HIGH",Z433&gt;=4,"HIGH",Z433&gt;=3,"MED",TRUE,"LOW")</f>
        <v>MED</v>
      </c>
    </row>
    <row r="434" spans="1:27" x14ac:dyDescent="0.25">
      <c r="A434" s="6">
        <v>3889</v>
      </c>
      <c r="B434" s="6" t="s">
        <v>2489</v>
      </c>
      <c r="C434" s="6" t="s">
        <v>2490</v>
      </c>
      <c r="D434" s="1">
        <v>44809</v>
      </c>
      <c r="E434" s="1">
        <v>44864</v>
      </c>
      <c r="F434" t="s">
        <v>710</v>
      </c>
      <c r="G434" t="s">
        <v>2491</v>
      </c>
      <c r="H434" t="s">
        <v>2492</v>
      </c>
      <c r="I434" s="6" t="s">
        <v>239</v>
      </c>
      <c r="J434" s="6" t="s">
        <v>32</v>
      </c>
      <c r="K434" s="6" t="s">
        <v>67</v>
      </c>
      <c r="L434" t="s">
        <v>54</v>
      </c>
      <c r="M434" s="6" t="s">
        <v>33</v>
      </c>
      <c r="N434" t="s">
        <v>68</v>
      </c>
      <c r="O434" t="s">
        <v>2493</v>
      </c>
      <c r="P434" t="s">
        <v>768</v>
      </c>
      <c r="Q434" t="s">
        <v>99</v>
      </c>
      <c r="R434" t="s">
        <v>2494</v>
      </c>
      <c r="S434" t="s">
        <v>41</v>
      </c>
      <c r="T434" t="s">
        <v>72</v>
      </c>
      <c r="U434" t="s">
        <v>73</v>
      </c>
      <c r="V434">
        <v>26421</v>
      </c>
      <c r="W434" t="s">
        <v>44</v>
      </c>
      <c r="X434" t="s">
        <v>102</v>
      </c>
      <c r="Y434" s="6" t="s">
        <v>500</v>
      </c>
      <c r="Z434" s="6">
        <v>3</v>
      </c>
      <c r="AA434" s="6" t="str" cm="1">
        <f t="array" ref="AA434">_xlfn.IFS(Z434&gt;=5,"VERY HIGH",Z434&gt;=4,"HIGH",Z434&gt;=3,"MED",TRUE,"LOW")</f>
        <v>MED</v>
      </c>
    </row>
    <row r="435" spans="1:27" x14ac:dyDescent="0.25">
      <c r="A435" s="6">
        <v>3890</v>
      </c>
      <c r="B435" s="6" t="s">
        <v>2495</v>
      </c>
      <c r="C435" s="6" t="s">
        <v>2496</v>
      </c>
      <c r="D435" s="1">
        <v>44761</v>
      </c>
      <c r="E435" s="1">
        <v>45041</v>
      </c>
      <c r="F435" t="s">
        <v>710</v>
      </c>
      <c r="G435" t="s">
        <v>2497</v>
      </c>
      <c r="H435" t="s">
        <v>2498</v>
      </c>
      <c r="I435" s="6" t="s">
        <v>31</v>
      </c>
      <c r="J435" s="6" t="s">
        <v>32</v>
      </c>
      <c r="K435" s="6" t="s">
        <v>35</v>
      </c>
      <c r="L435" t="s">
        <v>54</v>
      </c>
      <c r="M435" s="6" t="s">
        <v>55</v>
      </c>
      <c r="N435" t="s">
        <v>68</v>
      </c>
      <c r="O435" t="s">
        <v>2499</v>
      </c>
      <c r="P435" t="s">
        <v>427</v>
      </c>
      <c r="Q435" t="s">
        <v>99</v>
      </c>
      <c r="R435" t="s">
        <v>2500</v>
      </c>
      <c r="S435" t="s">
        <v>41</v>
      </c>
      <c r="T435" t="s">
        <v>72</v>
      </c>
      <c r="U435" t="s">
        <v>73</v>
      </c>
      <c r="V435">
        <v>85660</v>
      </c>
      <c r="W435" t="s">
        <v>101</v>
      </c>
      <c r="X435" t="s">
        <v>174</v>
      </c>
      <c r="Y435" s="6" t="s">
        <v>500</v>
      </c>
      <c r="Z435" s="6">
        <v>3</v>
      </c>
      <c r="AA435" s="6" t="str" cm="1">
        <f t="array" ref="AA435">_xlfn.IFS(Z435&gt;=5,"VERY HIGH",Z435&gt;=4,"HIGH",Z435&gt;=3,"MED",TRUE,"LOW")</f>
        <v>MED</v>
      </c>
    </row>
    <row r="436" spans="1:27" x14ac:dyDescent="0.25">
      <c r="A436" s="6">
        <v>3893</v>
      </c>
      <c r="B436" s="6" t="s">
        <v>2501</v>
      </c>
      <c r="C436" s="6" t="s">
        <v>2502</v>
      </c>
      <c r="D436" s="1">
        <v>45007</v>
      </c>
      <c r="E436" s="1">
        <v>45135</v>
      </c>
      <c r="F436" t="s">
        <v>423</v>
      </c>
      <c r="G436" t="s">
        <v>2503</v>
      </c>
      <c r="H436" t="s">
        <v>2504</v>
      </c>
      <c r="I436" s="6" t="s">
        <v>107</v>
      </c>
      <c r="J436" s="6" t="s">
        <v>32</v>
      </c>
      <c r="K436" s="6" t="s">
        <v>35</v>
      </c>
      <c r="L436" t="s">
        <v>54</v>
      </c>
      <c r="M436" s="6" t="s">
        <v>33</v>
      </c>
      <c r="N436" t="s">
        <v>56</v>
      </c>
      <c r="O436" t="s">
        <v>2505</v>
      </c>
      <c r="P436" t="s">
        <v>427</v>
      </c>
      <c r="Q436" t="s">
        <v>99</v>
      </c>
      <c r="R436" t="s">
        <v>2506</v>
      </c>
      <c r="S436" t="s">
        <v>41</v>
      </c>
      <c r="T436" t="s">
        <v>142</v>
      </c>
      <c r="U436" t="s">
        <v>43</v>
      </c>
      <c r="V436">
        <v>68298</v>
      </c>
      <c r="W436" t="s">
        <v>101</v>
      </c>
      <c r="X436" t="s">
        <v>62</v>
      </c>
      <c r="Y436" s="6" t="s">
        <v>500</v>
      </c>
      <c r="Z436" s="6">
        <v>3</v>
      </c>
      <c r="AA436" s="6" t="str" cm="1">
        <f t="array" ref="AA436">_xlfn.IFS(Z436&gt;=5,"VERY HIGH",Z436&gt;=4,"HIGH",Z436&gt;=3,"MED",TRUE,"LOW")</f>
        <v>MED</v>
      </c>
    </row>
    <row r="437" spans="1:27" x14ac:dyDescent="0.25">
      <c r="A437" s="6">
        <v>3895</v>
      </c>
      <c r="B437" s="6" t="s">
        <v>2507</v>
      </c>
      <c r="C437" s="6" t="s">
        <v>152</v>
      </c>
      <c r="D437" s="1">
        <v>43884</v>
      </c>
      <c r="E437" s="1">
        <v>44447</v>
      </c>
      <c r="F437" t="s">
        <v>423</v>
      </c>
      <c r="G437" t="s">
        <v>2508</v>
      </c>
      <c r="H437" t="s">
        <v>2509</v>
      </c>
      <c r="I437" s="6" t="s">
        <v>79</v>
      </c>
      <c r="J437" s="6" t="s">
        <v>32</v>
      </c>
      <c r="K437" s="6" t="s">
        <v>35</v>
      </c>
      <c r="L437" t="s">
        <v>34</v>
      </c>
      <c r="M437" s="6" t="s">
        <v>35</v>
      </c>
      <c r="N437" t="s">
        <v>36</v>
      </c>
      <c r="O437" t="s">
        <v>2510</v>
      </c>
      <c r="P437" t="s">
        <v>427</v>
      </c>
      <c r="Q437" t="s">
        <v>216</v>
      </c>
      <c r="R437" t="s">
        <v>2511</v>
      </c>
      <c r="S437" t="s">
        <v>41</v>
      </c>
      <c r="T437" t="s">
        <v>2512</v>
      </c>
      <c r="U437" t="s">
        <v>43</v>
      </c>
      <c r="V437">
        <v>3137</v>
      </c>
      <c r="W437" t="s">
        <v>113</v>
      </c>
      <c r="X437" t="s">
        <v>102</v>
      </c>
      <c r="Y437" s="6" t="s">
        <v>500</v>
      </c>
      <c r="Z437" s="6">
        <v>3</v>
      </c>
      <c r="AA437" s="6" t="str" cm="1">
        <f t="array" ref="AA437">_xlfn.IFS(Z437&gt;=5,"VERY HIGH",Z437&gt;=4,"HIGH",Z437&gt;=3,"MED",TRUE,"LOW")</f>
        <v>MED</v>
      </c>
    </row>
    <row r="438" spans="1:27" x14ac:dyDescent="0.25">
      <c r="A438" s="6">
        <v>3896</v>
      </c>
      <c r="B438" s="6" t="s">
        <v>2513</v>
      </c>
      <c r="C438" s="6" t="s">
        <v>2351</v>
      </c>
      <c r="D438" s="1">
        <v>43690</v>
      </c>
      <c r="E438" s="1">
        <v>44752</v>
      </c>
      <c r="F438" t="s">
        <v>423</v>
      </c>
      <c r="G438" t="s">
        <v>2514</v>
      </c>
      <c r="H438" t="s">
        <v>2515</v>
      </c>
      <c r="I438" s="6" t="s">
        <v>88</v>
      </c>
      <c r="J438" s="6" t="s">
        <v>32</v>
      </c>
      <c r="K438" s="6" t="s">
        <v>33</v>
      </c>
      <c r="L438" t="s">
        <v>54</v>
      </c>
      <c r="M438" s="6" t="s">
        <v>55</v>
      </c>
      <c r="N438" t="s">
        <v>56</v>
      </c>
      <c r="O438" t="s">
        <v>2516</v>
      </c>
      <c r="P438" t="s">
        <v>427</v>
      </c>
      <c r="Q438" t="s">
        <v>110</v>
      </c>
      <c r="R438" t="s">
        <v>2517</v>
      </c>
      <c r="S438" t="s">
        <v>41</v>
      </c>
      <c r="T438" t="s">
        <v>83</v>
      </c>
      <c r="U438" t="s">
        <v>43</v>
      </c>
      <c r="V438">
        <v>2618</v>
      </c>
      <c r="W438" t="s">
        <v>113</v>
      </c>
      <c r="X438" t="s">
        <v>45</v>
      </c>
      <c r="Y438" s="6" t="s">
        <v>500</v>
      </c>
      <c r="Z438" s="6">
        <v>3</v>
      </c>
      <c r="AA438" s="6" t="str" cm="1">
        <f t="array" ref="AA438">_xlfn.IFS(Z438&gt;=5,"VERY HIGH",Z438&gt;=4,"HIGH",Z438&gt;=3,"MED",TRUE,"LOW")</f>
        <v>MED</v>
      </c>
    </row>
    <row r="439" spans="1:27" x14ac:dyDescent="0.25">
      <c r="A439" s="6">
        <v>3897</v>
      </c>
      <c r="B439" s="6" t="s">
        <v>1542</v>
      </c>
      <c r="C439" s="6" t="s">
        <v>393</v>
      </c>
      <c r="D439" s="1">
        <v>43549</v>
      </c>
      <c r="E439" s="1">
        <v>44452</v>
      </c>
      <c r="F439" t="s">
        <v>2243</v>
      </c>
      <c r="G439" t="s">
        <v>2518</v>
      </c>
      <c r="H439" t="s">
        <v>2519</v>
      </c>
      <c r="I439" s="6" t="s">
        <v>79</v>
      </c>
      <c r="J439" s="6" t="s">
        <v>32</v>
      </c>
      <c r="K439" s="6" t="s">
        <v>33</v>
      </c>
      <c r="L439" t="s">
        <v>89</v>
      </c>
      <c r="M439" s="6" t="s">
        <v>33</v>
      </c>
      <c r="N439" t="s">
        <v>36</v>
      </c>
      <c r="O439" t="s">
        <v>2520</v>
      </c>
      <c r="P439" t="s">
        <v>427</v>
      </c>
      <c r="Q439" t="s">
        <v>39</v>
      </c>
      <c r="R439" t="s">
        <v>2521</v>
      </c>
      <c r="S439" t="s">
        <v>461</v>
      </c>
      <c r="T439" t="s">
        <v>83</v>
      </c>
      <c r="U439" t="s">
        <v>43</v>
      </c>
      <c r="V439">
        <v>84396</v>
      </c>
      <c r="W439" t="s">
        <v>44</v>
      </c>
      <c r="X439" t="s">
        <v>62</v>
      </c>
      <c r="Y439" s="6" t="s">
        <v>500</v>
      </c>
      <c r="Z439" s="6">
        <v>3</v>
      </c>
      <c r="AA439" s="6" t="str" cm="1">
        <f t="array" ref="AA439">_xlfn.IFS(Z439&gt;=5,"VERY HIGH",Z439&gt;=4,"HIGH",Z439&gt;=3,"MED",TRUE,"LOW")</f>
        <v>MED</v>
      </c>
    </row>
    <row r="440" spans="1:27" x14ac:dyDescent="0.25">
      <c r="A440" s="6">
        <v>3898</v>
      </c>
      <c r="B440" s="6" t="s">
        <v>2522</v>
      </c>
      <c r="C440" s="6" t="s">
        <v>784</v>
      </c>
      <c r="D440" s="1">
        <v>43448</v>
      </c>
      <c r="E440" s="1">
        <v>44968</v>
      </c>
      <c r="F440" t="s">
        <v>2243</v>
      </c>
      <c r="G440" t="s">
        <v>2523</v>
      </c>
      <c r="H440" t="s">
        <v>2524</v>
      </c>
      <c r="I440" s="6" t="s">
        <v>88</v>
      </c>
      <c r="J440" s="6" t="s">
        <v>1981</v>
      </c>
      <c r="K440" s="6" t="s">
        <v>33</v>
      </c>
      <c r="L440" t="s">
        <v>34</v>
      </c>
      <c r="M440" s="6" t="s">
        <v>55</v>
      </c>
      <c r="N440" t="s">
        <v>36</v>
      </c>
      <c r="O440" t="s">
        <v>2525</v>
      </c>
      <c r="P440" t="s">
        <v>427</v>
      </c>
      <c r="Q440" t="s">
        <v>99</v>
      </c>
      <c r="R440" s="2">
        <v>17844</v>
      </c>
      <c r="S440" t="s">
        <v>461</v>
      </c>
      <c r="T440" t="s">
        <v>42</v>
      </c>
      <c r="U440" t="s">
        <v>73</v>
      </c>
      <c r="V440">
        <v>83611</v>
      </c>
      <c r="W440" t="s">
        <v>101</v>
      </c>
      <c r="X440" t="s">
        <v>102</v>
      </c>
      <c r="Y440" s="6" t="s">
        <v>500</v>
      </c>
      <c r="Z440" s="6">
        <v>3</v>
      </c>
      <c r="AA440" s="6" t="str" cm="1">
        <f t="array" ref="AA440">_xlfn.IFS(Z440&gt;=5,"VERY HIGH",Z440&gt;=4,"HIGH",Z440&gt;=3,"MED",TRUE,"LOW")</f>
        <v>MED</v>
      </c>
    </row>
    <row r="441" spans="1:27" x14ac:dyDescent="0.25">
      <c r="A441" s="6">
        <v>3899</v>
      </c>
      <c r="B441" s="6" t="s">
        <v>2346</v>
      </c>
      <c r="C441" s="6" t="s">
        <v>2526</v>
      </c>
      <c r="D441" s="1">
        <v>44262</v>
      </c>
      <c r="E441" s="1">
        <v>44439</v>
      </c>
      <c r="F441" t="s">
        <v>2243</v>
      </c>
      <c r="G441" t="s">
        <v>2527</v>
      </c>
      <c r="H441" t="s">
        <v>2528</v>
      </c>
      <c r="I441" s="6" t="s">
        <v>133</v>
      </c>
      <c r="J441" s="6" t="s">
        <v>1981</v>
      </c>
      <c r="K441" s="6" t="s">
        <v>67</v>
      </c>
      <c r="L441" t="s">
        <v>54</v>
      </c>
      <c r="M441" s="6" t="s">
        <v>33</v>
      </c>
      <c r="N441" t="s">
        <v>68</v>
      </c>
      <c r="O441" t="s">
        <v>2529</v>
      </c>
      <c r="P441" t="s">
        <v>427</v>
      </c>
      <c r="Q441" t="s">
        <v>110</v>
      </c>
      <c r="R441" t="s">
        <v>2530</v>
      </c>
      <c r="S441" t="s">
        <v>461</v>
      </c>
      <c r="T441" t="s">
        <v>60</v>
      </c>
      <c r="U441" t="s">
        <v>43</v>
      </c>
      <c r="V441">
        <v>88656</v>
      </c>
      <c r="W441" t="s">
        <v>113</v>
      </c>
      <c r="X441" t="s">
        <v>174</v>
      </c>
      <c r="Y441" s="6" t="s">
        <v>500</v>
      </c>
      <c r="Z441" s="6">
        <v>3</v>
      </c>
      <c r="AA441" s="6" t="str" cm="1">
        <f t="array" ref="AA441">_xlfn.IFS(Z441&gt;=5,"VERY HIGH",Z441&gt;=4,"HIGH",Z441&gt;=3,"MED",TRUE,"LOW")</f>
        <v>MED</v>
      </c>
    </row>
    <row r="442" spans="1:27" x14ac:dyDescent="0.25">
      <c r="A442" s="6">
        <v>3902</v>
      </c>
      <c r="B442" s="6" t="s">
        <v>748</v>
      </c>
      <c r="C442" s="6" t="s">
        <v>2531</v>
      </c>
      <c r="D442" s="1">
        <v>45068</v>
      </c>
      <c r="E442" s="1">
        <v>45093</v>
      </c>
      <c r="F442" t="s">
        <v>710</v>
      </c>
      <c r="G442" t="s">
        <v>2532</v>
      </c>
      <c r="H442" t="s">
        <v>2533</v>
      </c>
      <c r="I442" s="6" t="s">
        <v>118</v>
      </c>
      <c r="J442" s="6" t="s">
        <v>32</v>
      </c>
      <c r="K442" s="6" t="s">
        <v>67</v>
      </c>
      <c r="L442" t="s">
        <v>54</v>
      </c>
      <c r="M442" s="6" t="s">
        <v>55</v>
      </c>
      <c r="N442" t="s">
        <v>68</v>
      </c>
      <c r="O442" t="s">
        <v>2534</v>
      </c>
      <c r="P442" t="s">
        <v>768</v>
      </c>
      <c r="Q442" t="s">
        <v>70</v>
      </c>
      <c r="R442" s="2">
        <v>23413</v>
      </c>
      <c r="S442" t="s">
        <v>41</v>
      </c>
      <c r="T442" t="s">
        <v>342</v>
      </c>
      <c r="U442" t="s">
        <v>73</v>
      </c>
      <c r="V442">
        <v>84876</v>
      </c>
      <c r="W442" t="s">
        <v>44</v>
      </c>
      <c r="X442" t="s">
        <v>102</v>
      </c>
      <c r="Y442" s="6" t="s">
        <v>500</v>
      </c>
      <c r="Z442" s="6">
        <v>3</v>
      </c>
      <c r="AA442" s="6" t="str" cm="1">
        <f t="array" ref="AA442">_xlfn.IFS(Z442&gt;=5,"VERY HIGH",Z442&gt;=4,"HIGH",Z442&gt;=3,"MED",TRUE,"LOW")</f>
        <v>MED</v>
      </c>
    </row>
    <row r="443" spans="1:27" x14ac:dyDescent="0.25">
      <c r="A443" s="6">
        <v>3905</v>
      </c>
      <c r="B443" s="6" t="s">
        <v>2535</v>
      </c>
      <c r="C443" s="6" t="s">
        <v>224</v>
      </c>
      <c r="D443" s="1">
        <v>44047</v>
      </c>
      <c r="E443" s="1">
        <v>44596</v>
      </c>
      <c r="F443" t="s">
        <v>710</v>
      </c>
      <c r="G443" t="s">
        <v>2536</v>
      </c>
      <c r="H443" t="s">
        <v>2537</v>
      </c>
      <c r="I443" s="6" t="s">
        <v>31</v>
      </c>
      <c r="J443" s="6" t="s">
        <v>32</v>
      </c>
      <c r="K443" s="6" t="s">
        <v>35</v>
      </c>
      <c r="L443" t="s">
        <v>89</v>
      </c>
      <c r="M443" s="6" t="s">
        <v>35</v>
      </c>
      <c r="N443" t="s">
        <v>56</v>
      </c>
      <c r="O443" t="s">
        <v>2538</v>
      </c>
      <c r="P443" t="s">
        <v>427</v>
      </c>
      <c r="Q443" t="s">
        <v>127</v>
      </c>
      <c r="R443" s="2">
        <v>21403</v>
      </c>
      <c r="S443" t="s">
        <v>41</v>
      </c>
      <c r="T443" t="s">
        <v>60</v>
      </c>
      <c r="U443" t="s">
        <v>43</v>
      </c>
      <c r="V443">
        <v>48843</v>
      </c>
      <c r="W443" t="s">
        <v>44</v>
      </c>
      <c r="X443" t="s">
        <v>45</v>
      </c>
      <c r="Y443" s="6" t="s">
        <v>500</v>
      </c>
      <c r="Z443" s="6">
        <v>3</v>
      </c>
      <c r="AA443" s="6" t="str" cm="1">
        <f t="array" ref="AA443">_xlfn.IFS(Z443&gt;=5,"VERY HIGH",Z443&gt;=4,"HIGH",Z443&gt;=3,"MED",TRUE,"LOW")</f>
        <v>MED</v>
      </c>
    </row>
    <row r="444" spans="1:27" x14ac:dyDescent="0.25">
      <c r="A444" s="6">
        <v>3908</v>
      </c>
      <c r="B444" s="6" t="s">
        <v>355</v>
      </c>
      <c r="C444" s="6" t="s">
        <v>2539</v>
      </c>
      <c r="D444" s="1">
        <v>43683</v>
      </c>
      <c r="E444" s="1">
        <v>44276</v>
      </c>
      <c r="F444" t="s">
        <v>423</v>
      </c>
      <c r="G444" t="s">
        <v>2540</v>
      </c>
      <c r="H444" t="s">
        <v>2541</v>
      </c>
      <c r="I444" s="6" t="s">
        <v>133</v>
      </c>
      <c r="J444" s="6" t="s">
        <v>32</v>
      </c>
      <c r="K444" s="6" t="s">
        <v>33</v>
      </c>
      <c r="L444" t="s">
        <v>34</v>
      </c>
      <c r="M444" s="6" t="s">
        <v>55</v>
      </c>
      <c r="N444" t="s">
        <v>68</v>
      </c>
      <c r="O444" t="s">
        <v>2542</v>
      </c>
      <c r="P444" t="s">
        <v>427</v>
      </c>
      <c r="Q444" t="s">
        <v>216</v>
      </c>
      <c r="R444" s="2">
        <v>31723</v>
      </c>
      <c r="S444" t="s">
        <v>41</v>
      </c>
      <c r="T444" t="s">
        <v>234</v>
      </c>
      <c r="U444" t="s">
        <v>43</v>
      </c>
      <c r="V444">
        <v>92289</v>
      </c>
      <c r="W444" t="s">
        <v>44</v>
      </c>
      <c r="X444" t="s">
        <v>62</v>
      </c>
      <c r="Y444" s="6" t="s">
        <v>93</v>
      </c>
      <c r="Z444" s="6">
        <v>3</v>
      </c>
      <c r="AA444" s="6" t="str" cm="1">
        <f t="array" ref="AA444">_xlfn.IFS(Z444&gt;=5,"VERY HIGH",Z444&gt;=4,"HIGH",Z444&gt;=3,"MED",TRUE,"LOW")</f>
        <v>MED</v>
      </c>
    </row>
    <row r="445" spans="1:27" x14ac:dyDescent="0.25">
      <c r="A445" s="6">
        <v>3909</v>
      </c>
      <c r="B445" s="6" t="s">
        <v>2543</v>
      </c>
      <c r="C445" s="6" t="s">
        <v>2544</v>
      </c>
      <c r="D445" s="1">
        <v>44409</v>
      </c>
      <c r="E445" s="1">
        <v>44463</v>
      </c>
      <c r="F445" t="s">
        <v>423</v>
      </c>
      <c r="G445" t="s">
        <v>2545</v>
      </c>
      <c r="H445" t="s">
        <v>2546</v>
      </c>
      <c r="I445" s="6" t="s">
        <v>179</v>
      </c>
      <c r="J445" s="6" t="s">
        <v>32</v>
      </c>
      <c r="K445" s="6" t="s">
        <v>33</v>
      </c>
      <c r="L445" t="s">
        <v>34</v>
      </c>
      <c r="M445" s="6" t="s">
        <v>33</v>
      </c>
      <c r="N445" t="s">
        <v>68</v>
      </c>
      <c r="O445" t="s">
        <v>2547</v>
      </c>
      <c r="P445" t="s">
        <v>427</v>
      </c>
      <c r="Q445" t="s">
        <v>486</v>
      </c>
      <c r="R445" t="s">
        <v>2548</v>
      </c>
      <c r="S445" t="s">
        <v>41</v>
      </c>
      <c r="T445" t="s">
        <v>487</v>
      </c>
      <c r="U445" t="s">
        <v>43</v>
      </c>
      <c r="V445">
        <v>58900</v>
      </c>
      <c r="W445" t="s">
        <v>113</v>
      </c>
      <c r="X445" t="s">
        <v>62</v>
      </c>
      <c r="Y445" s="6" t="s">
        <v>93</v>
      </c>
      <c r="Z445" s="6">
        <v>3</v>
      </c>
      <c r="AA445" s="6" t="str" cm="1">
        <f t="array" ref="AA445">_xlfn.IFS(Z445&gt;=5,"VERY HIGH",Z445&gt;=4,"HIGH",Z445&gt;=3,"MED",TRUE,"LOW")</f>
        <v>MED</v>
      </c>
    </row>
    <row r="446" spans="1:27" x14ac:dyDescent="0.25">
      <c r="A446" s="6">
        <v>3910</v>
      </c>
      <c r="B446" s="6" t="s">
        <v>2549</v>
      </c>
      <c r="C446" s="6" t="s">
        <v>2550</v>
      </c>
      <c r="D446" s="1">
        <v>44755</v>
      </c>
      <c r="E446" s="1">
        <v>44948</v>
      </c>
      <c r="F446" t="s">
        <v>2243</v>
      </c>
      <c r="G446" t="s">
        <v>2551</v>
      </c>
      <c r="H446" t="s">
        <v>2552</v>
      </c>
      <c r="I446" s="6" t="s">
        <v>31</v>
      </c>
      <c r="J446" s="6" t="s">
        <v>32</v>
      </c>
      <c r="K446" s="6" t="s">
        <v>33</v>
      </c>
      <c r="L446" t="s">
        <v>89</v>
      </c>
      <c r="M446" s="6" t="s">
        <v>33</v>
      </c>
      <c r="N446" t="s">
        <v>108</v>
      </c>
      <c r="O446" t="s">
        <v>2553</v>
      </c>
      <c r="P446" t="s">
        <v>427</v>
      </c>
      <c r="Q446" t="s">
        <v>493</v>
      </c>
      <c r="R446" t="s">
        <v>2554</v>
      </c>
      <c r="S446" t="s">
        <v>41</v>
      </c>
      <c r="T446" t="s">
        <v>112</v>
      </c>
      <c r="U446" t="s">
        <v>43</v>
      </c>
      <c r="V446">
        <v>35673</v>
      </c>
      <c r="W446" t="s">
        <v>74</v>
      </c>
      <c r="X446" t="s">
        <v>45</v>
      </c>
      <c r="Y446" s="6" t="s">
        <v>93</v>
      </c>
      <c r="Z446" s="6">
        <v>3</v>
      </c>
      <c r="AA446" s="6" t="str" cm="1">
        <f t="array" ref="AA446">_xlfn.IFS(Z446&gt;=5,"VERY HIGH",Z446&gt;=4,"HIGH",Z446&gt;=3,"MED",TRUE,"LOW")</f>
        <v>MED</v>
      </c>
    </row>
    <row r="447" spans="1:27" x14ac:dyDescent="0.25">
      <c r="A447" s="6">
        <v>3912</v>
      </c>
      <c r="B447" s="6" t="s">
        <v>2555</v>
      </c>
      <c r="C447" s="6" t="s">
        <v>2556</v>
      </c>
      <c r="D447" s="1">
        <v>44018</v>
      </c>
      <c r="E447" s="1">
        <v>44214</v>
      </c>
      <c r="F447" t="s">
        <v>2243</v>
      </c>
      <c r="G447" t="s">
        <v>2557</v>
      </c>
      <c r="H447" t="s">
        <v>2558</v>
      </c>
      <c r="I447" s="6" t="s">
        <v>88</v>
      </c>
      <c r="J447" s="6" t="s">
        <v>1981</v>
      </c>
      <c r="K447" s="6" t="s">
        <v>33</v>
      </c>
      <c r="L447" t="s">
        <v>34</v>
      </c>
      <c r="M447" s="6" t="s">
        <v>35</v>
      </c>
      <c r="N447" t="s">
        <v>56</v>
      </c>
      <c r="O447" t="s">
        <v>2559</v>
      </c>
      <c r="P447" t="s">
        <v>427</v>
      </c>
      <c r="Q447" t="s">
        <v>99</v>
      </c>
      <c r="R447" t="s">
        <v>2560</v>
      </c>
      <c r="S447" t="s">
        <v>461</v>
      </c>
      <c r="T447" t="s">
        <v>72</v>
      </c>
      <c r="U447" t="s">
        <v>73</v>
      </c>
      <c r="V447">
        <v>97493</v>
      </c>
      <c r="W447" t="s">
        <v>61</v>
      </c>
      <c r="X447" t="s">
        <v>45</v>
      </c>
      <c r="Y447" s="6" t="s">
        <v>93</v>
      </c>
      <c r="Z447" s="6">
        <v>3</v>
      </c>
      <c r="AA447" s="6" t="str" cm="1">
        <f t="array" ref="AA447">_xlfn.IFS(Z447&gt;=5,"VERY HIGH",Z447&gt;=4,"HIGH",Z447&gt;=3,"MED",TRUE,"LOW")</f>
        <v>MED</v>
      </c>
    </row>
    <row r="448" spans="1:27" x14ac:dyDescent="0.25">
      <c r="A448" s="6">
        <v>3913</v>
      </c>
      <c r="B448" s="6" t="s">
        <v>2081</v>
      </c>
      <c r="C448" s="6" t="s">
        <v>2561</v>
      </c>
      <c r="D448" s="1">
        <v>43844</v>
      </c>
      <c r="E448" s="1">
        <v>44720</v>
      </c>
      <c r="F448" t="s">
        <v>2243</v>
      </c>
      <c r="G448" t="s">
        <v>2562</v>
      </c>
      <c r="H448" t="s">
        <v>2563</v>
      </c>
      <c r="I448" s="6" t="s">
        <v>133</v>
      </c>
      <c r="J448" s="6" t="s">
        <v>1981</v>
      </c>
      <c r="K448" s="6" t="s">
        <v>35</v>
      </c>
      <c r="L448" t="s">
        <v>89</v>
      </c>
      <c r="M448" s="6" t="s">
        <v>33</v>
      </c>
      <c r="N448" t="s">
        <v>68</v>
      </c>
      <c r="O448" t="s">
        <v>2564</v>
      </c>
      <c r="P448" t="s">
        <v>427</v>
      </c>
      <c r="Q448" t="s">
        <v>188</v>
      </c>
      <c r="R448" s="2">
        <v>15378</v>
      </c>
      <c r="S448" t="s">
        <v>41</v>
      </c>
      <c r="T448" t="s">
        <v>519</v>
      </c>
      <c r="U448" t="s">
        <v>43</v>
      </c>
      <c r="V448">
        <v>69903</v>
      </c>
      <c r="W448" t="s">
        <v>74</v>
      </c>
      <c r="X448" t="s">
        <v>62</v>
      </c>
      <c r="Y448" s="6" t="s">
        <v>500</v>
      </c>
      <c r="Z448" s="6">
        <v>3</v>
      </c>
      <c r="AA448" s="6" t="str" cm="1">
        <f t="array" ref="AA448">_xlfn.IFS(Z448&gt;=5,"VERY HIGH",Z448&gt;=4,"HIGH",Z448&gt;=3,"MED",TRUE,"LOW")</f>
        <v>MED</v>
      </c>
    </row>
    <row r="449" spans="1:27" x14ac:dyDescent="0.25">
      <c r="A449" s="6">
        <v>3914</v>
      </c>
      <c r="B449" s="6" t="s">
        <v>2565</v>
      </c>
      <c r="C449" s="6" t="s">
        <v>2566</v>
      </c>
      <c r="D449" s="1">
        <v>43865</v>
      </c>
      <c r="E449" s="1">
        <v>44225</v>
      </c>
      <c r="F449" t="s">
        <v>710</v>
      </c>
      <c r="G449" t="s">
        <v>2567</v>
      </c>
      <c r="H449" t="s">
        <v>2568</v>
      </c>
      <c r="I449" s="6" t="s">
        <v>52</v>
      </c>
      <c r="J449" s="6" t="s">
        <v>32</v>
      </c>
      <c r="K449" s="6" t="s">
        <v>67</v>
      </c>
      <c r="L449" t="s">
        <v>34</v>
      </c>
      <c r="M449" s="6" t="s">
        <v>55</v>
      </c>
      <c r="N449" t="s">
        <v>68</v>
      </c>
      <c r="O449" t="s">
        <v>2569</v>
      </c>
      <c r="P449" t="s">
        <v>768</v>
      </c>
      <c r="Q449" t="s">
        <v>110</v>
      </c>
      <c r="R449" t="s">
        <v>2570</v>
      </c>
      <c r="S449" t="s">
        <v>41</v>
      </c>
      <c r="T449" t="s">
        <v>83</v>
      </c>
      <c r="U449" t="s">
        <v>73</v>
      </c>
      <c r="V449">
        <v>9758</v>
      </c>
      <c r="W449" t="s">
        <v>113</v>
      </c>
      <c r="X449" t="s">
        <v>102</v>
      </c>
      <c r="Y449" s="6" t="s">
        <v>75</v>
      </c>
      <c r="Z449" s="6">
        <v>3</v>
      </c>
      <c r="AA449" s="6" t="str" cm="1">
        <f t="array" ref="AA449">_xlfn.IFS(Z449&gt;=5,"VERY HIGH",Z449&gt;=4,"HIGH",Z449&gt;=3,"MED",TRUE,"LOW")</f>
        <v>MED</v>
      </c>
    </row>
    <row r="450" spans="1:27" x14ac:dyDescent="0.25">
      <c r="A450" s="6">
        <v>3917</v>
      </c>
      <c r="B450" s="6" t="s">
        <v>2571</v>
      </c>
      <c r="C450" s="6" t="s">
        <v>1116</v>
      </c>
      <c r="D450" s="1">
        <v>43818</v>
      </c>
      <c r="E450" s="1">
        <v>45016</v>
      </c>
      <c r="F450" t="s">
        <v>710</v>
      </c>
      <c r="G450" t="s">
        <v>2572</v>
      </c>
      <c r="H450" t="s">
        <v>2573</v>
      </c>
      <c r="I450" s="6" t="s">
        <v>200</v>
      </c>
      <c r="J450" s="6" t="s">
        <v>32</v>
      </c>
      <c r="K450" s="6" t="s">
        <v>33</v>
      </c>
      <c r="L450" t="s">
        <v>34</v>
      </c>
      <c r="M450" s="6" t="s">
        <v>35</v>
      </c>
      <c r="N450" t="s">
        <v>36</v>
      </c>
      <c r="O450" t="s">
        <v>2574</v>
      </c>
      <c r="P450" t="s">
        <v>427</v>
      </c>
      <c r="Q450" t="s">
        <v>99</v>
      </c>
      <c r="R450" s="2">
        <v>34277</v>
      </c>
      <c r="S450" t="s">
        <v>41</v>
      </c>
      <c r="T450" t="s">
        <v>112</v>
      </c>
      <c r="U450" t="s">
        <v>43</v>
      </c>
      <c r="V450">
        <v>89635</v>
      </c>
      <c r="W450" t="s">
        <v>44</v>
      </c>
      <c r="X450" t="s">
        <v>45</v>
      </c>
      <c r="Y450" s="6" t="s">
        <v>75</v>
      </c>
      <c r="Z450" s="6">
        <v>3</v>
      </c>
      <c r="AA450" s="6" t="str" cm="1">
        <f t="array" ref="AA450">_xlfn.IFS(Z450&gt;=5,"VERY HIGH",Z450&gt;=4,"HIGH",Z450&gt;=3,"MED",TRUE,"LOW")</f>
        <v>MED</v>
      </c>
    </row>
    <row r="451" spans="1:27" x14ac:dyDescent="0.25">
      <c r="A451" s="6">
        <v>3918</v>
      </c>
      <c r="B451" s="6" t="s">
        <v>2507</v>
      </c>
      <c r="C451" s="6" t="s">
        <v>2575</v>
      </c>
      <c r="D451" s="1">
        <v>44098</v>
      </c>
      <c r="E451" s="1">
        <v>45012</v>
      </c>
      <c r="F451" t="s">
        <v>710</v>
      </c>
      <c r="G451" t="s">
        <v>2576</v>
      </c>
      <c r="H451" t="s">
        <v>2577</v>
      </c>
      <c r="I451" s="6" t="s">
        <v>31</v>
      </c>
      <c r="J451" s="6" t="s">
        <v>32</v>
      </c>
      <c r="K451" s="6" t="s">
        <v>67</v>
      </c>
      <c r="L451" t="s">
        <v>89</v>
      </c>
      <c r="M451" s="6" t="s">
        <v>35</v>
      </c>
      <c r="N451" t="s">
        <v>108</v>
      </c>
      <c r="O451" t="s">
        <v>2578</v>
      </c>
      <c r="P451" t="s">
        <v>427</v>
      </c>
      <c r="Q451" t="s">
        <v>81</v>
      </c>
      <c r="R451" t="s">
        <v>2579</v>
      </c>
      <c r="S451" t="s">
        <v>41</v>
      </c>
      <c r="T451" t="s">
        <v>142</v>
      </c>
      <c r="U451" t="s">
        <v>43</v>
      </c>
      <c r="V451">
        <v>48262</v>
      </c>
      <c r="W451" t="s">
        <v>101</v>
      </c>
      <c r="X451" t="s">
        <v>45</v>
      </c>
      <c r="Y451" s="6" t="s">
        <v>500</v>
      </c>
      <c r="Z451" s="6">
        <v>3</v>
      </c>
      <c r="AA451" s="6" t="str" cm="1">
        <f t="array" ref="AA451">_xlfn.IFS(Z451&gt;=5,"VERY HIGH",Z451&gt;=4,"HIGH",Z451&gt;=3,"MED",TRUE,"LOW")</f>
        <v>MED</v>
      </c>
    </row>
    <row r="452" spans="1:27" x14ac:dyDescent="0.25">
      <c r="A452" s="6">
        <v>3920</v>
      </c>
      <c r="B452" s="6" t="s">
        <v>2580</v>
      </c>
      <c r="C452" s="6" t="s">
        <v>2581</v>
      </c>
      <c r="D452" s="1">
        <v>44297</v>
      </c>
      <c r="E452" s="1">
        <v>44914</v>
      </c>
      <c r="F452" t="s">
        <v>423</v>
      </c>
      <c r="G452" t="s">
        <v>2582</v>
      </c>
      <c r="H452" t="s">
        <v>2583</v>
      </c>
      <c r="I452" s="6" t="s">
        <v>88</v>
      </c>
      <c r="J452" s="6" t="s">
        <v>32</v>
      </c>
      <c r="K452" s="6" t="s">
        <v>35</v>
      </c>
      <c r="L452" t="s">
        <v>89</v>
      </c>
      <c r="M452" s="6" t="s">
        <v>33</v>
      </c>
      <c r="N452" t="s">
        <v>56</v>
      </c>
      <c r="O452" t="s">
        <v>2584</v>
      </c>
      <c r="P452" t="s">
        <v>427</v>
      </c>
      <c r="Q452" t="s">
        <v>81</v>
      </c>
      <c r="R452" s="2">
        <v>22382</v>
      </c>
      <c r="S452" t="s">
        <v>41</v>
      </c>
      <c r="T452" t="s">
        <v>142</v>
      </c>
      <c r="U452" t="s">
        <v>43</v>
      </c>
      <c r="V452">
        <v>62625</v>
      </c>
      <c r="W452" t="s">
        <v>113</v>
      </c>
      <c r="X452" t="s">
        <v>174</v>
      </c>
      <c r="Y452" s="6" t="s">
        <v>500</v>
      </c>
      <c r="Z452" s="6">
        <v>3</v>
      </c>
      <c r="AA452" s="6" t="str" cm="1">
        <f t="array" ref="AA452">_xlfn.IFS(Z452&gt;=5,"VERY HIGH",Z452&gt;=4,"HIGH",Z452&gt;=3,"MED",TRUE,"LOW")</f>
        <v>MED</v>
      </c>
    </row>
    <row r="453" spans="1:27" x14ac:dyDescent="0.25">
      <c r="A453" s="6">
        <v>3921</v>
      </c>
      <c r="B453" s="6" t="s">
        <v>552</v>
      </c>
      <c r="C453" s="6" t="s">
        <v>2585</v>
      </c>
      <c r="D453" s="1">
        <v>43873</v>
      </c>
      <c r="E453" s="1">
        <v>44757</v>
      </c>
      <c r="F453" t="s">
        <v>423</v>
      </c>
      <c r="G453" t="s">
        <v>2586</v>
      </c>
      <c r="H453" t="s">
        <v>2587</v>
      </c>
      <c r="I453" s="6" t="s">
        <v>133</v>
      </c>
      <c r="J453" s="6" t="s">
        <v>32</v>
      </c>
      <c r="K453" s="6" t="s">
        <v>67</v>
      </c>
      <c r="L453" t="s">
        <v>89</v>
      </c>
      <c r="M453" s="6" t="s">
        <v>33</v>
      </c>
      <c r="N453" t="s">
        <v>36</v>
      </c>
      <c r="O453" t="s">
        <v>2588</v>
      </c>
      <c r="P453" t="s">
        <v>427</v>
      </c>
      <c r="Q453" t="s">
        <v>216</v>
      </c>
      <c r="R453" t="s">
        <v>2589</v>
      </c>
      <c r="S453" t="s">
        <v>41</v>
      </c>
      <c r="T453" t="s">
        <v>234</v>
      </c>
      <c r="U453" t="s">
        <v>43</v>
      </c>
      <c r="V453">
        <v>56684</v>
      </c>
      <c r="W453" t="s">
        <v>113</v>
      </c>
      <c r="X453" t="s">
        <v>62</v>
      </c>
      <c r="Y453" s="6" t="s">
        <v>500</v>
      </c>
      <c r="Z453" s="6">
        <v>3</v>
      </c>
      <c r="AA453" s="6" t="str" cm="1">
        <f t="array" ref="AA453">_xlfn.IFS(Z453&gt;=5,"VERY HIGH",Z453&gt;=4,"HIGH",Z453&gt;=3,"MED",TRUE,"LOW")</f>
        <v>MED</v>
      </c>
    </row>
    <row r="454" spans="1:27" x14ac:dyDescent="0.25">
      <c r="A454" s="6">
        <v>3923</v>
      </c>
      <c r="B454" s="6" t="s">
        <v>2590</v>
      </c>
      <c r="C454" s="6" t="s">
        <v>2591</v>
      </c>
      <c r="D454" s="1">
        <v>44555</v>
      </c>
      <c r="E454" s="1">
        <v>45096</v>
      </c>
      <c r="F454" t="s">
        <v>2243</v>
      </c>
      <c r="G454" t="s">
        <v>2592</v>
      </c>
      <c r="H454" t="s">
        <v>2593</v>
      </c>
      <c r="I454" s="6" t="s">
        <v>31</v>
      </c>
      <c r="J454" s="6" t="s">
        <v>32</v>
      </c>
      <c r="K454" s="6" t="s">
        <v>35</v>
      </c>
      <c r="L454" t="s">
        <v>34</v>
      </c>
      <c r="M454" s="6" t="s">
        <v>33</v>
      </c>
      <c r="N454" t="s">
        <v>56</v>
      </c>
      <c r="O454" t="s">
        <v>2594</v>
      </c>
      <c r="P454" t="s">
        <v>427</v>
      </c>
      <c r="Q454" t="s">
        <v>39</v>
      </c>
      <c r="R454" t="s">
        <v>2595</v>
      </c>
      <c r="S454" t="s">
        <v>41</v>
      </c>
      <c r="T454" t="s">
        <v>72</v>
      </c>
      <c r="U454" t="s">
        <v>43</v>
      </c>
      <c r="V454">
        <v>26918</v>
      </c>
      <c r="W454" t="s">
        <v>61</v>
      </c>
      <c r="X454" t="s">
        <v>102</v>
      </c>
      <c r="Y454" s="6" t="s">
        <v>75</v>
      </c>
      <c r="Z454" s="6">
        <v>3</v>
      </c>
      <c r="AA454" s="6" t="str" cm="1">
        <f t="array" ref="AA454">_xlfn.IFS(Z454&gt;=5,"VERY HIGH",Z454&gt;=4,"HIGH",Z454&gt;=3,"MED",TRUE,"LOW")</f>
        <v>MED</v>
      </c>
    </row>
    <row r="455" spans="1:27" x14ac:dyDescent="0.25">
      <c r="A455" s="6">
        <v>3925</v>
      </c>
      <c r="B455" s="6" t="s">
        <v>2596</v>
      </c>
      <c r="C455" s="6" t="s">
        <v>676</v>
      </c>
      <c r="D455" s="1">
        <v>43954</v>
      </c>
      <c r="E455" s="1">
        <v>44879</v>
      </c>
      <c r="F455" t="s">
        <v>2243</v>
      </c>
      <c r="G455" t="s">
        <v>2597</v>
      </c>
      <c r="H455" t="s">
        <v>2598</v>
      </c>
      <c r="I455" s="6" t="s">
        <v>88</v>
      </c>
      <c r="J455" s="6" t="s">
        <v>1981</v>
      </c>
      <c r="K455" s="6" t="s">
        <v>67</v>
      </c>
      <c r="L455" t="s">
        <v>34</v>
      </c>
      <c r="M455" s="6" t="s">
        <v>33</v>
      </c>
      <c r="N455" t="s">
        <v>68</v>
      </c>
      <c r="O455" t="s">
        <v>2599</v>
      </c>
      <c r="P455" t="s">
        <v>427</v>
      </c>
      <c r="Q455" t="s">
        <v>260</v>
      </c>
      <c r="R455" t="s">
        <v>2600</v>
      </c>
      <c r="S455" t="s">
        <v>41</v>
      </c>
      <c r="T455" t="s">
        <v>428</v>
      </c>
      <c r="U455" t="s">
        <v>73</v>
      </c>
      <c r="V455">
        <v>64495</v>
      </c>
      <c r="W455" t="s">
        <v>61</v>
      </c>
      <c r="X455" t="s">
        <v>45</v>
      </c>
      <c r="Y455" s="6" t="s">
        <v>500</v>
      </c>
      <c r="Z455" s="6">
        <v>3</v>
      </c>
      <c r="AA455" s="6" t="str" cm="1">
        <f t="array" ref="AA455">_xlfn.IFS(Z455&gt;=5,"VERY HIGH",Z455&gt;=4,"HIGH",Z455&gt;=3,"MED",TRUE,"LOW")</f>
        <v>MED</v>
      </c>
    </row>
    <row r="456" spans="1:27" x14ac:dyDescent="0.25">
      <c r="A456" s="6">
        <v>3927</v>
      </c>
      <c r="B456" s="6" t="s">
        <v>1960</v>
      </c>
      <c r="C456" s="6" t="s">
        <v>1620</v>
      </c>
      <c r="D456" s="1">
        <v>43891</v>
      </c>
      <c r="E456" s="1">
        <v>44625</v>
      </c>
      <c r="F456" t="s">
        <v>710</v>
      </c>
      <c r="G456" t="s">
        <v>2601</v>
      </c>
      <c r="H456" t="s">
        <v>2602</v>
      </c>
      <c r="I456" s="6" t="s">
        <v>52</v>
      </c>
      <c r="J456" s="6" t="s">
        <v>32</v>
      </c>
      <c r="K456" s="6" t="s">
        <v>67</v>
      </c>
      <c r="L456" t="s">
        <v>34</v>
      </c>
      <c r="M456" s="6" t="s">
        <v>55</v>
      </c>
      <c r="N456" t="s">
        <v>56</v>
      </c>
      <c r="O456" t="s">
        <v>2603</v>
      </c>
      <c r="P456" t="s">
        <v>768</v>
      </c>
      <c r="Q456" t="s">
        <v>39</v>
      </c>
      <c r="R456" s="2">
        <v>30295</v>
      </c>
      <c r="S456" t="s">
        <v>41</v>
      </c>
      <c r="T456" t="s">
        <v>42</v>
      </c>
      <c r="U456" t="s">
        <v>73</v>
      </c>
      <c r="V456">
        <v>50639</v>
      </c>
      <c r="W456" t="s">
        <v>113</v>
      </c>
      <c r="X456" t="s">
        <v>102</v>
      </c>
      <c r="Y456" s="6" t="s">
        <v>500</v>
      </c>
      <c r="Z456" s="6">
        <v>3</v>
      </c>
      <c r="AA456" s="6" t="str" cm="1">
        <f t="array" ref="AA456">_xlfn.IFS(Z456&gt;=5,"VERY HIGH",Z456&gt;=4,"HIGH",Z456&gt;=3,"MED",TRUE,"LOW")</f>
        <v>MED</v>
      </c>
    </row>
    <row r="457" spans="1:27" x14ac:dyDescent="0.25">
      <c r="A457" s="6">
        <v>3928</v>
      </c>
      <c r="B457" s="6" t="s">
        <v>2604</v>
      </c>
      <c r="C457" s="6" t="s">
        <v>2605</v>
      </c>
      <c r="D457" s="1">
        <v>44223</v>
      </c>
      <c r="E457" s="1">
        <v>44487</v>
      </c>
      <c r="F457" t="s">
        <v>710</v>
      </c>
      <c r="G457" t="s">
        <v>2606</v>
      </c>
      <c r="H457" t="s">
        <v>2607</v>
      </c>
      <c r="I457" s="6" t="s">
        <v>239</v>
      </c>
      <c r="J457" s="6" t="s">
        <v>32</v>
      </c>
      <c r="K457" s="6" t="s">
        <v>35</v>
      </c>
      <c r="L457" t="s">
        <v>89</v>
      </c>
      <c r="M457" s="6" t="s">
        <v>55</v>
      </c>
      <c r="N457" t="s">
        <v>68</v>
      </c>
      <c r="O457" t="s">
        <v>2608</v>
      </c>
      <c r="P457" t="s">
        <v>427</v>
      </c>
      <c r="Q457" t="s">
        <v>99</v>
      </c>
      <c r="R457" s="2">
        <v>20766</v>
      </c>
      <c r="S457" t="s">
        <v>41</v>
      </c>
      <c r="T457" t="s">
        <v>142</v>
      </c>
      <c r="U457" t="s">
        <v>73</v>
      </c>
      <c r="V457">
        <v>59834</v>
      </c>
      <c r="W457" t="s">
        <v>74</v>
      </c>
      <c r="X457" t="s">
        <v>45</v>
      </c>
      <c r="Y457" s="6" t="s">
        <v>500</v>
      </c>
      <c r="Z457" s="6">
        <v>3</v>
      </c>
      <c r="AA457" s="6" t="str" cm="1">
        <f t="array" ref="AA457">_xlfn.IFS(Z457&gt;=5,"VERY HIGH",Z457&gt;=4,"HIGH",Z457&gt;=3,"MED",TRUE,"LOW")</f>
        <v>MED</v>
      </c>
    </row>
    <row r="458" spans="1:27" x14ac:dyDescent="0.25">
      <c r="A458" s="6">
        <v>3929</v>
      </c>
      <c r="B458" s="6" t="s">
        <v>2609</v>
      </c>
      <c r="C458" s="6" t="s">
        <v>2610</v>
      </c>
      <c r="D458" s="1">
        <v>45095</v>
      </c>
      <c r="E458" s="1">
        <v>45131</v>
      </c>
      <c r="F458" t="s">
        <v>710</v>
      </c>
      <c r="G458" t="s">
        <v>2611</v>
      </c>
      <c r="H458" t="s">
        <v>2612</v>
      </c>
      <c r="I458" s="6" t="s">
        <v>31</v>
      </c>
      <c r="J458" s="6" t="s">
        <v>32</v>
      </c>
      <c r="K458" s="6" t="s">
        <v>67</v>
      </c>
      <c r="L458" t="s">
        <v>34</v>
      </c>
      <c r="M458" s="6" t="s">
        <v>33</v>
      </c>
      <c r="N458" t="s">
        <v>68</v>
      </c>
      <c r="O458" t="s">
        <v>2613</v>
      </c>
      <c r="P458" t="s">
        <v>427</v>
      </c>
      <c r="Q458" t="s">
        <v>70</v>
      </c>
      <c r="R458" t="s">
        <v>2614</v>
      </c>
      <c r="S458" t="s">
        <v>41</v>
      </c>
      <c r="T458" t="s">
        <v>121</v>
      </c>
      <c r="U458" t="s">
        <v>43</v>
      </c>
      <c r="V458">
        <v>73645</v>
      </c>
      <c r="W458" t="s">
        <v>101</v>
      </c>
      <c r="X458" t="s">
        <v>62</v>
      </c>
      <c r="Y458" s="6" t="s">
        <v>500</v>
      </c>
      <c r="Z458" s="6">
        <v>3</v>
      </c>
      <c r="AA458" s="6" t="str" cm="1">
        <f t="array" ref="AA458">_xlfn.IFS(Z458&gt;=5,"VERY HIGH",Z458&gt;=4,"HIGH",Z458&gt;=3,"MED",TRUE,"LOW")</f>
        <v>MED</v>
      </c>
    </row>
    <row r="459" spans="1:27" x14ac:dyDescent="0.25">
      <c r="A459" s="6">
        <v>3934</v>
      </c>
      <c r="B459" s="6" t="s">
        <v>2615</v>
      </c>
      <c r="C459" s="6" t="s">
        <v>1307</v>
      </c>
      <c r="D459" s="1">
        <v>43936</v>
      </c>
      <c r="E459" s="1">
        <v>44694</v>
      </c>
      <c r="F459" t="s">
        <v>423</v>
      </c>
      <c r="G459" t="s">
        <v>2616</v>
      </c>
      <c r="H459" t="s">
        <v>2617</v>
      </c>
      <c r="I459" s="6" t="s">
        <v>79</v>
      </c>
      <c r="J459" s="6" t="s">
        <v>32</v>
      </c>
      <c r="K459" s="6" t="s">
        <v>35</v>
      </c>
      <c r="L459" t="s">
        <v>34</v>
      </c>
      <c r="M459" s="6" t="s">
        <v>55</v>
      </c>
      <c r="N459" t="s">
        <v>56</v>
      </c>
      <c r="O459" t="s">
        <v>2618</v>
      </c>
      <c r="P459" t="s">
        <v>427</v>
      </c>
      <c r="Q459" t="s">
        <v>252</v>
      </c>
      <c r="R459" s="2">
        <v>28915</v>
      </c>
      <c r="S459" t="s">
        <v>41</v>
      </c>
      <c r="T459" t="s">
        <v>428</v>
      </c>
      <c r="U459" t="s">
        <v>43</v>
      </c>
      <c r="V459">
        <v>80168</v>
      </c>
      <c r="W459" t="s">
        <v>101</v>
      </c>
      <c r="X459" t="s">
        <v>45</v>
      </c>
      <c r="Y459" s="6" t="s">
        <v>500</v>
      </c>
      <c r="Z459" s="6">
        <v>3</v>
      </c>
      <c r="AA459" s="6" t="str" cm="1">
        <f t="array" ref="AA459">_xlfn.IFS(Z459&gt;=5,"VERY HIGH",Z459&gt;=4,"HIGH",Z459&gt;=3,"MED",TRUE,"LOW")</f>
        <v>MED</v>
      </c>
    </row>
    <row r="460" spans="1:27" x14ac:dyDescent="0.25">
      <c r="A460" s="6">
        <v>3936</v>
      </c>
      <c r="B460" s="6" t="s">
        <v>2619</v>
      </c>
      <c r="C460" s="6" t="s">
        <v>2620</v>
      </c>
      <c r="D460" s="1">
        <v>44763</v>
      </c>
      <c r="E460" s="1">
        <v>45047</v>
      </c>
      <c r="F460" t="s">
        <v>2333</v>
      </c>
      <c r="G460" t="s">
        <v>2621</v>
      </c>
      <c r="H460" t="s">
        <v>2622</v>
      </c>
      <c r="I460" s="6" t="s">
        <v>118</v>
      </c>
      <c r="J460" s="6" t="s">
        <v>700</v>
      </c>
      <c r="K460" s="6" t="s">
        <v>35</v>
      </c>
      <c r="L460" t="s">
        <v>54</v>
      </c>
      <c r="M460" s="6" t="s">
        <v>55</v>
      </c>
      <c r="N460" t="s">
        <v>56</v>
      </c>
      <c r="O460" t="s">
        <v>2623</v>
      </c>
      <c r="P460" t="s">
        <v>427</v>
      </c>
      <c r="Q460" t="s">
        <v>260</v>
      </c>
      <c r="R460" t="s">
        <v>2624</v>
      </c>
      <c r="S460" t="s">
        <v>461</v>
      </c>
      <c r="T460" t="s">
        <v>462</v>
      </c>
      <c r="U460" t="s">
        <v>73</v>
      </c>
      <c r="V460">
        <v>6033</v>
      </c>
      <c r="W460" t="s">
        <v>113</v>
      </c>
      <c r="X460" t="s">
        <v>45</v>
      </c>
      <c r="Y460" s="6" t="s">
        <v>500</v>
      </c>
      <c r="Z460" s="6">
        <v>3</v>
      </c>
      <c r="AA460" s="6" t="str" cm="1">
        <f t="array" ref="AA460">_xlfn.IFS(Z460&gt;=5,"VERY HIGH",Z460&gt;=4,"HIGH",Z460&gt;=3,"MED",TRUE,"LOW")</f>
        <v>MED</v>
      </c>
    </row>
    <row r="461" spans="1:27" x14ac:dyDescent="0.25">
      <c r="A461" s="6">
        <v>3942</v>
      </c>
      <c r="B461" s="6" t="s">
        <v>2625</v>
      </c>
      <c r="C461" s="6" t="s">
        <v>2626</v>
      </c>
      <c r="D461" s="1">
        <v>43408</v>
      </c>
      <c r="E461" s="1">
        <v>44552</v>
      </c>
      <c r="F461" t="s">
        <v>2365</v>
      </c>
      <c r="G461" t="s">
        <v>2627</v>
      </c>
      <c r="H461" t="s">
        <v>2628</v>
      </c>
      <c r="I461" s="6" t="s">
        <v>200</v>
      </c>
      <c r="J461" s="6" t="s">
        <v>53</v>
      </c>
      <c r="K461" s="6" t="s">
        <v>67</v>
      </c>
      <c r="L461" t="s">
        <v>54</v>
      </c>
      <c r="M461" s="6" t="s">
        <v>55</v>
      </c>
      <c r="N461" t="s">
        <v>68</v>
      </c>
      <c r="O461" t="s">
        <v>2629</v>
      </c>
      <c r="P461" t="s">
        <v>427</v>
      </c>
      <c r="Q461" t="s">
        <v>525</v>
      </c>
      <c r="R461" s="2">
        <v>18727</v>
      </c>
      <c r="S461" t="s">
        <v>41</v>
      </c>
      <c r="T461" t="s">
        <v>142</v>
      </c>
      <c r="U461" t="s">
        <v>43</v>
      </c>
      <c r="V461">
        <v>2703</v>
      </c>
      <c r="W461" t="s">
        <v>101</v>
      </c>
      <c r="X461" t="s">
        <v>62</v>
      </c>
      <c r="Y461" s="6" t="s">
        <v>46</v>
      </c>
      <c r="Z461" s="6">
        <v>3</v>
      </c>
      <c r="AA461" s="6" t="str" cm="1">
        <f t="array" ref="AA461">_xlfn.IFS(Z461&gt;=5,"VERY HIGH",Z461&gt;=4,"HIGH",Z461&gt;=3,"MED",TRUE,"LOW")</f>
        <v>MED</v>
      </c>
    </row>
    <row r="462" spans="1:27" x14ac:dyDescent="0.25">
      <c r="A462" s="6">
        <v>3943</v>
      </c>
      <c r="B462" s="6" t="s">
        <v>2630</v>
      </c>
      <c r="C462" s="6" t="s">
        <v>2631</v>
      </c>
      <c r="D462" s="1">
        <v>43673</v>
      </c>
      <c r="E462" s="1">
        <v>44402</v>
      </c>
      <c r="F462" t="s">
        <v>778</v>
      </c>
      <c r="G462" t="s">
        <v>2632</v>
      </c>
      <c r="H462" t="s">
        <v>2633</v>
      </c>
      <c r="I462" s="6" t="s">
        <v>79</v>
      </c>
      <c r="J462" s="6" t="s">
        <v>53</v>
      </c>
      <c r="K462" s="6" t="s">
        <v>33</v>
      </c>
      <c r="L462" t="s">
        <v>89</v>
      </c>
      <c r="M462" s="6" t="s">
        <v>33</v>
      </c>
      <c r="N462" t="s">
        <v>68</v>
      </c>
      <c r="O462" t="s">
        <v>2634</v>
      </c>
      <c r="P462" t="s">
        <v>427</v>
      </c>
      <c r="Q462" t="s">
        <v>486</v>
      </c>
      <c r="R462" s="2">
        <v>26031</v>
      </c>
      <c r="S462" t="s">
        <v>41</v>
      </c>
      <c r="T462" t="s">
        <v>487</v>
      </c>
      <c r="U462" t="s">
        <v>73</v>
      </c>
      <c r="V462">
        <v>2452</v>
      </c>
      <c r="W462" t="s">
        <v>44</v>
      </c>
      <c r="X462" t="s">
        <v>102</v>
      </c>
      <c r="Y462" s="6" t="s">
        <v>500</v>
      </c>
      <c r="Z462" s="6">
        <v>3</v>
      </c>
      <c r="AA462" s="6" t="str" cm="1">
        <f t="array" ref="AA462">_xlfn.IFS(Z462&gt;=5,"VERY HIGH",Z462&gt;=4,"HIGH",Z462&gt;=3,"MED",TRUE,"LOW")</f>
        <v>MED</v>
      </c>
    </row>
    <row r="463" spans="1:27" x14ac:dyDescent="0.25">
      <c r="A463" s="6">
        <v>3947</v>
      </c>
      <c r="B463" s="6" t="s">
        <v>2635</v>
      </c>
      <c r="C463" s="6" t="s">
        <v>2636</v>
      </c>
      <c r="D463" s="1">
        <v>43925</v>
      </c>
      <c r="E463" s="1">
        <v>44734</v>
      </c>
      <c r="F463" t="s">
        <v>2637</v>
      </c>
      <c r="G463" t="s">
        <v>2638</v>
      </c>
      <c r="H463" t="s">
        <v>2639</v>
      </c>
      <c r="I463" s="6" t="s">
        <v>107</v>
      </c>
      <c r="J463" s="6" t="s">
        <v>700</v>
      </c>
      <c r="K463" s="6" t="s">
        <v>35</v>
      </c>
      <c r="L463" t="s">
        <v>54</v>
      </c>
      <c r="M463" s="6" t="s">
        <v>35</v>
      </c>
      <c r="N463" t="s">
        <v>68</v>
      </c>
      <c r="O463" t="s">
        <v>2640</v>
      </c>
      <c r="P463" t="s">
        <v>427</v>
      </c>
      <c r="Q463" t="s">
        <v>81</v>
      </c>
      <c r="R463" s="2">
        <v>35136</v>
      </c>
      <c r="S463" t="s">
        <v>41</v>
      </c>
      <c r="T463" t="s">
        <v>2641</v>
      </c>
      <c r="U463" t="s">
        <v>43</v>
      </c>
      <c r="V463">
        <v>2026</v>
      </c>
      <c r="W463" t="s">
        <v>61</v>
      </c>
      <c r="X463" t="s">
        <v>62</v>
      </c>
      <c r="Y463" s="6" t="s">
        <v>500</v>
      </c>
      <c r="Z463" s="6">
        <v>3</v>
      </c>
      <c r="AA463" s="6" t="str" cm="1">
        <f t="array" ref="AA463">_xlfn.IFS(Z463&gt;=5,"VERY HIGH",Z463&gt;=4,"HIGH",Z463&gt;=3,"MED",TRUE,"LOW")</f>
        <v>MED</v>
      </c>
    </row>
    <row r="464" spans="1:27" x14ac:dyDescent="0.25">
      <c r="A464" s="6">
        <v>3948</v>
      </c>
      <c r="B464" s="6" t="s">
        <v>2642</v>
      </c>
      <c r="C464" s="6" t="s">
        <v>2643</v>
      </c>
      <c r="D464" s="1">
        <v>44960</v>
      </c>
      <c r="E464" s="1">
        <v>45075</v>
      </c>
      <c r="F464" t="s">
        <v>721</v>
      </c>
      <c r="G464" t="s">
        <v>2644</v>
      </c>
      <c r="H464" t="s">
        <v>2645</v>
      </c>
      <c r="I464" s="6" t="s">
        <v>118</v>
      </c>
      <c r="J464" s="6" t="s">
        <v>53</v>
      </c>
      <c r="K464" s="6" t="s">
        <v>67</v>
      </c>
      <c r="L464" t="s">
        <v>34</v>
      </c>
      <c r="M464" s="6" t="s">
        <v>35</v>
      </c>
      <c r="N464" t="s">
        <v>56</v>
      </c>
      <c r="O464" t="s">
        <v>2646</v>
      </c>
      <c r="P464" t="s">
        <v>427</v>
      </c>
      <c r="Q464" t="s">
        <v>39</v>
      </c>
      <c r="R464" t="s">
        <v>2647</v>
      </c>
      <c r="S464" t="s">
        <v>41</v>
      </c>
      <c r="T464" t="s">
        <v>72</v>
      </c>
      <c r="U464" t="s">
        <v>73</v>
      </c>
      <c r="V464">
        <v>2747</v>
      </c>
      <c r="W464" t="s">
        <v>61</v>
      </c>
      <c r="X464" t="s">
        <v>62</v>
      </c>
      <c r="Y464" s="6" t="s">
        <v>500</v>
      </c>
      <c r="Z464" s="6">
        <v>3</v>
      </c>
      <c r="AA464" s="6" t="str" cm="1">
        <f t="array" ref="AA464">_xlfn.IFS(Z464&gt;=5,"VERY HIGH",Z464&gt;=4,"HIGH",Z464&gt;=3,"MED",TRUE,"LOW")</f>
        <v>MED</v>
      </c>
    </row>
    <row r="465" spans="1:27" x14ac:dyDescent="0.25">
      <c r="A465" s="6">
        <v>3949</v>
      </c>
      <c r="B465" s="6" t="s">
        <v>2648</v>
      </c>
      <c r="C465" s="6" t="s">
        <v>2649</v>
      </c>
      <c r="D465" s="1">
        <v>44824</v>
      </c>
      <c r="E465" s="1">
        <v>45111</v>
      </c>
      <c r="F465" t="s">
        <v>2297</v>
      </c>
      <c r="G465" t="s">
        <v>2650</v>
      </c>
      <c r="H465" t="s">
        <v>2651</v>
      </c>
      <c r="I465" s="6" t="s">
        <v>52</v>
      </c>
      <c r="J465" s="6" t="s">
        <v>180</v>
      </c>
      <c r="K465" s="6" t="s">
        <v>35</v>
      </c>
      <c r="L465" t="s">
        <v>89</v>
      </c>
      <c r="M465" s="6" t="s">
        <v>55</v>
      </c>
      <c r="N465" t="s">
        <v>108</v>
      </c>
      <c r="O465" t="s">
        <v>2652</v>
      </c>
      <c r="P465" t="s">
        <v>427</v>
      </c>
      <c r="Q465" t="s">
        <v>99</v>
      </c>
      <c r="R465" t="s">
        <v>2653</v>
      </c>
      <c r="S465" t="s">
        <v>41</v>
      </c>
      <c r="T465" t="s">
        <v>142</v>
      </c>
      <c r="U465" t="s">
        <v>43</v>
      </c>
      <c r="V465">
        <v>1886</v>
      </c>
      <c r="W465" t="s">
        <v>74</v>
      </c>
      <c r="X465" t="s">
        <v>102</v>
      </c>
      <c r="Y465" s="6" t="s">
        <v>500</v>
      </c>
      <c r="Z465" s="6">
        <v>3</v>
      </c>
      <c r="AA465" s="6" t="str" cm="1">
        <f t="array" ref="AA465">_xlfn.IFS(Z465&gt;=5,"VERY HIGH",Z465&gt;=4,"HIGH",Z465&gt;=3,"MED",TRUE,"LOW")</f>
        <v>MED</v>
      </c>
    </row>
    <row r="466" spans="1:27" x14ac:dyDescent="0.25">
      <c r="A466" s="6">
        <v>3951</v>
      </c>
      <c r="B466" s="6" t="s">
        <v>2654</v>
      </c>
      <c r="C466" s="6" t="s">
        <v>2655</v>
      </c>
      <c r="D466" s="1">
        <v>44311</v>
      </c>
      <c r="E466" s="1">
        <v>44969</v>
      </c>
      <c r="F466" t="s">
        <v>2637</v>
      </c>
      <c r="G466" t="s">
        <v>2656</v>
      </c>
      <c r="H466" t="s">
        <v>2657</v>
      </c>
      <c r="I466" s="6" t="s">
        <v>118</v>
      </c>
      <c r="J466" s="6" t="s">
        <v>700</v>
      </c>
      <c r="K466" s="6" t="s">
        <v>67</v>
      </c>
      <c r="L466" t="s">
        <v>89</v>
      </c>
      <c r="M466" s="6" t="s">
        <v>55</v>
      </c>
      <c r="N466" t="s">
        <v>68</v>
      </c>
      <c r="O466" t="s">
        <v>2658</v>
      </c>
      <c r="P466" t="s">
        <v>427</v>
      </c>
      <c r="Q466" t="s">
        <v>70</v>
      </c>
      <c r="R466" s="2">
        <v>22471</v>
      </c>
      <c r="S466" t="s">
        <v>41</v>
      </c>
      <c r="T466" t="s">
        <v>342</v>
      </c>
      <c r="U466" t="s">
        <v>43</v>
      </c>
      <c r="V466">
        <v>2127</v>
      </c>
      <c r="W466" t="s">
        <v>101</v>
      </c>
      <c r="X466" t="s">
        <v>174</v>
      </c>
      <c r="Y466" s="6" t="s">
        <v>500</v>
      </c>
      <c r="Z466" s="6">
        <v>3</v>
      </c>
      <c r="AA466" s="6" t="str" cm="1">
        <f t="array" ref="AA466">_xlfn.IFS(Z466&gt;=5,"VERY HIGH",Z466&gt;=4,"HIGH",Z466&gt;=3,"MED",TRUE,"LOW")</f>
        <v>MED</v>
      </c>
    </row>
    <row r="467" spans="1:27" x14ac:dyDescent="0.25">
      <c r="A467" s="6">
        <v>3955</v>
      </c>
      <c r="B467" s="6" t="s">
        <v>2659</v>
      </c>
      <c r="C467" s="6" t="s">
        <v>1442</v>
      </c>
      <c r="D467" s="1">
        <v>43877</v>
      </c>
      <c r="E467" s="1">
        <v>45001</v>
      </c>
      <c r="F467" t="s">
        <v>2637</v>
      </c>
      <c r="G467" t="s">
        <v>2660</v>
      </c>
      <c r="H467" t="s">
        <v>2661</v>
      </c>
      <c r="I467" s="6" t="s">
        <v>52</v>
      </c>
      <c r="J467" s="6" t="s">
        <v>32</v>
      </c>
      <c r="K467" s="6" t="s">
        <v>67</v>
      </c>
      <c r="L467" t="s">
        <v>34</v>
      </c>
      <c r="M467" s="6" t="s">
        <v>35</v>
      </c>
      <c r="N467" t="s">
        <v>68</v>
      </c>
      <c r="O467" t="s">
        <v>2662</v>
      </c>
      <c r="P467" t="s">
        <v>427</v>
      </c>
      <c r="Q467" t="s">
        <v>188</v>
      </c>
      <c r="R467" t="s">
        <v>2663</v>
      </c>
      <c r="S467" t="s">
        <v>41</v>
      </c>
      <c r="T467" t="s">
        <v>210</v>
      </c>
      <c r="U467" t="s">
        <v>43</v>
      </c>
      <c r="V467">
        <v>31207</v>
      </c>
      <c r="W467" t="s">
        <v>61</v>
      </c>
      <c r="X467" t="s">
        <v>62</v>
      </c>
      <c r="Y467" s="6" t="s">
        <v>500</v>
      </c>
      <c r="Z467" s="6">
        <v>3</v>
      </c>
      <c r="AA467" s="6" t="str" cm="1">
        <f t="array" ref="AA467">_xlfn.IFS(Z467&gt;=5,"VERY HIGH",Z467&gt;=4,"HIGH",Z467&gt;=3,"MED",TRUE,"LOW")</f>
        <v>MED</v>
      </c>
    </row>
    <row r="468" spans="1:27" x14ac:dyDescent="0.25">
      <c r="A468" s="6">
        <v>3956</v>
      </c>
      <c r="B468" s="6" t="s">
        <v>1243</v>
      </c>
      <c r="C468" s="6" t="s">
        <v>2664</v>
      </c>
      <c r="D468" s="1">
        <v>43684</v>
      </c>
      <c r="E468" s="1">
        <v>44993</v>
      </c>
      <c r="F468" t="s">
        <v>2637</v>
      </c>
      <c r="G468" t="s">
        <v>2665</v>
      </c>
      <c r="H468" t="s">
        <v>2666</v>
      </c>
      <c r="I468" s="6" t="s">
        <v>107</v>
      </c>
      <c r="J468" s="6" t="s">
        <v>32</v>
      </c>
      <c r="K468" s="6" t="s">
        <v>67</v>
      </c>
      <c r="L468" t="s">
        <v>89</v>
      </c>
      <c r="M468" s="6" t="s">
        <v>55</v>
      </c>
      <c r="N468" t="s">
        <v>36</v>
      </c>
      <c r="O468" t="s">
        <v>2667</v>
      </c>
      <c r="P468" t="s">
        <v>427</v>
      </c>
      <c r="Q468" t="s">
        <v>260</v>
      </c>
      <c r="R468" s="2">
        <v>35462</v>
      </c>
      <c r="S468" t="s">
        <v>2668</v>
      </c>
      <c r="T468" t="s">
        <v>72</v>
      </c>
      <c r="U468" t="s">
        <v>43</v>
      </c>
      <c r="V468">
        <v>6158</v>
      </c>
      <c r="W468" t="s">
        <v>44</v>
      </c>
      <c r="X468" t="s">
        <v>45</v>
      </c>
      <c r="Y468" s="6" t="s">
        <v>500</v>
      </c>
      <c r="Z468" s="6">
        <v>3</v>
      </c>
      <c r="AA468" s="6" t="str" cm="1">
        <f t="array" ref="AA468">_xlfn.IFS(Z468&gt;=5,"VERY HIGH",Z468&gt;=4,"HIGH",Z468&gt;=3,"MED",TRUE,"LOW")</f>
        <v>MED</v>
      </c>
    </row>
    <row r="469" spans="1:27" x14ac:dyDescent="0.25">
      <c r="A469" s="6">
        <v>3959</v>
      </c>
      <c r="B469" s="6" t="s">
        <v>2669</v>
      </c>
      <c r="C469" s="6" t="s">
        <v>64</v>
      </c>
      <c r="D469" s="1">
        <v>44876</v>
      </c>
      <c r="E469" s="1">
        <v>45121</v>
      </c>
      <c r="F469" t="s">
        <v>2670</v>
      </c>
      <c r="G469" t="s">
        <v>2671</v>
      </c>
      <c r="H469" t="s">
        <v>2672</v>
      </c>
      <c r="I469" s="6" t="s">
        <v>200</v>
      </c>
      <c r="J469" s="6" t="s">
        <v>700</v>
      </c>
      <c r="K469" s="6" t="s">
        <v>33</v>
      </c>
      <c r="L469" t="s">
        <v>89</v>
      </c>
      <c r="M469" s="6" t="s">
        <v>35</v>
      </c>
      <c r="N469" t="s">
        <v>68</v>
      </c>
      <c r="O469" t="s">
        <v>2673</v>
      </c>
      <c r="P469" t="s">
        <v>427</v>
      </c>
      <c r="Q469" t="s">
        <v>99</v>
      </c>
      <c r="R469" t="s">
        <v>2674</v>
      </c>
      <c r="S469" t="s">
        <v>2668</v>
      </c>
      <c r="T469" t="s">
        <v>72</v>
      </c>
      <c r="U469" t="s">
        <v>73</v>
      </c>
      <c r="V469">
        <v>42665</v>
      </c>
      <c r="W469" t="s">
        <v>61</v>
      </c>
      <c r="X469" t="s">
        <v>102</v>
      </c>
      <c r="Y469" s="6" t="s">
        <v>500</v>
      </c>
      <c r="Z469" s="6">
        <v>3</v>
      </c>
      <c r="AA469" s="6" t="str" cm="1">
        <f t="array" ref="AA469">_xlfn.IFS(Z469&gt;=5,"VERY HIGH",Z469&gt;=4,"HIGH",Z469&gt;=3,"MED",TRUE,"LOW")</f>
        <v>MED</v>
      </c>
    </row>
    <row r="470" spans="1:27" x14ac:dyDescent="0.25">
      <c r="A470" s="6">
        <v>3964</v>
      </c>
      <c r="B470" s="6" t="s">
        <v>2675</v>
      </c>
      <c r="C470" s="6" t="s">
        <v>2676</v>
      </c>
      <c r="D470" s="1">
        <v>44354</v>
      </c>
      <c r="E470" s="1">
        <v>44951</v>
      </c>
      <c r="F470" t="s">
        <v>2677</v>
      </c>
      <c r="G470" t="s">
        <v>2678</v>
      </c>
      <c r="H470" t="s">
        <v>2679</v>
      </c>
      <c r="I470" s="6" t="s">
        <v>200</v>
      </c>
      <c r="J470" s="6" t="s">
        <v>180</v>
      </c>
      <c r="K470" s="6" t="s">
        <v>33</v>
      </c>
      <c r="L470" t="s">
        <v>89</v>
      </c>
      <c r="M470" s="6" t="s">
        <v>55</v>
      </c>
      <c r="N470" t="s">
        <v>56</v>
      </c>
      <c r="O470" t="s">
        <v>2680</v>
      </c>
      <c r="P470" t="s">
        <v>427</v>
      </c>
      <c r="Q470" t="s">
        <v>39</v>
      </c>
      <c r="R470" t="s">
        <v>2681</v>
      </c>
      <c r="S470" t="s">
        <v>41</v>
      </c>
      <c r="T470" t="s">
        <v>42</v>
      </c>
      <c r="U470" t="s">
        <v>73</v>
      </c>
      <c r="V470">
        <v>21007</v>
      </c>
      <c r="W470" t="s">
        <v>44</v>
      </c>
      <c r="X470" t="s">
        <v>102</v>
      </c>
      <c r="Y470" s="6" t="s">
        <v>75</v>
      </c>
      <c r="Z470" s="6">
        <v>3</v>
      </c>
      <c r="AA470" s="6" t="str" cm="1">
        <f t="array" ref="AA470">_xlfn.IFS(Z470&gt;=5,"VERY HIGH",Z470&gt;=4,"HIGH",Z470&gt;=3,"MED",TRUE,"LOW")</f>
        <v>MED</v>
      </c>
    </row>
    <row r="471" spans="1:27" x14ac:dyDescent="0.25">
      <c r="A471" s="6">
        <v>3966</v>
      </c>
      <c r="B471" s="6" t="s">
        <v>1206</v>
      </c>
      <c r="C471" s="6" t="s">
        <v>2682</v>
      </c>
      <c r="D471" s="1">
        <v>43392</v>
      </c>
      <c r="E471" s="1">
        <v>44443</v>
      </c>
      <c r="F471" t="s">
        <v>1290</v>
      </c>
      <c r="G471" t="s">
        <v>2683</v>
      </c>
      <c r="H471" t="s">
        <v>2684</v>
      </c>
      <c r="I471" s="6" t="s">
        <v>79</v>
      </c>
      <c r="J471" s="6" t="s">
        <v>180</v>
      </c>
      <c r="K471" s="6" t="s">
        <v>67</v>
      </c>
      <c r="L471" t="s">
        <v>89</v>
      </c>
      <c r="M471" s="6" t="s">
        <v>33</v>
      </c>
      <c r="N471" t="s">
        <v>108</v>
      </c>
      <c r="O471" t="s">
        <v>2685</v>
      </c>
      <c r="P471" t="s">
        <v>1279</v>
      </c>
      <c r="Q471" t="s">
        <v>81</v>
      </c>
      <c r="R471" t="s">
        <v>2686</v>
      </c>
      <c r="S471" t="s">
        <v>41</v>
      </c>
      <c r="T471" t="s">
        <v>142</v>
      </c>
      <c r="U471" t="s">
        <v>43</v>
      </c>
      <c r="V471">
        <v>5707</v>
      </c>
      <c r="W471" t="s">
        <v>44</v>
      </c>
      <c r="X471" t="s">
        <v>102</v>
      </c>
      <c r="Y471" s="6" t="s">
        <v>500</v>
      </c>
      <c r="Z471" s="6">
        <v>3</v>
      </c>
      <c r="AA471" s="6" t="str" cm="1">
        <f t="array" ref="AA471">_xlfn.IFS(Z471&gt;=5,"VERY HIGH",Z471&gt;=4,"HIGH",Z471&gt;=3,"MED",TRUE,"LOW")</f>
        <v>MED</v>
      </c>
    </row>
    <row r="472" spans="1:27" x14ac:dyDescent="0.25">
      <c r="A472" s="6">
        <v>3967</v>
      </c>
      <c r="B472" s="6" t="s">
        <v>1236</v>
      </c>
      <c r="C472" s="6" t="s">
        <v>2687</v>
      </c>
      <c r="D472" s="1">
        <v>43437</v>
      </c>
      <c r="E472" s="1">
        <v>44216</v>
      </c>
      <c r="F472" t="s">
        <v>721</v>
      </c>
      <c r="G472" t="s">
        <v>2688</v>
      </c>
      <c r="H472" t="s">
        <v>2689</v>
      </c>
      <c r="I472" s="6" t="s">
        <v>118</v>
      </c>
      <c r="J472" s="6" t="s">
        <v>32</v>
      </c>
      <c r="K472" s="6" t="s">
        <v>35</v>
      </c>
      <c r="L472" t="s">
        <v>89</v>
      </c>
      <c r="M472" s="6" t="s">
        <v>55</v>
      </c>
      <c r="N472" t="s">
        <v>56</v>
      </c>
      <c r="O472" t="s">
        <v>2690</v>
      </c>
      <c r="P472" t="s">
        <v>427</v>
      </c>
      <c r="Q472" t="s">
        <v>245</v>
      </c>
      <c r="R472" t="s">
        <v>2691</v>
      </c>
      <c r="S472" t="s">
        <v>41</v>
      </c>
      <c r="T472" t="s">
        <v>373</v>
      </c>
      <c r="U472" t="s">
        <v>43</v>
      </c>
      <c r="V472">
        <v>10856</v>
      </c>
      <c r="W472" t="s">
        <v>44</v>
      </c>
      <c r="X472" t="s">
        <v>62</v>
      </c>
      <c r="Y472" s="6" t="s">
        <v>500</v>
      </c>
      <c r="Z472" s="6">
        <v>3</v>
      </c>
      <c r="AA472" s="6" t="str" cm="1">
        <f t="array" ref="AA472">_xlfn.IFS(Z472&gt;=5,"VERY HIGH",Z472&gt;=4,"HIGH",Z472&gt;=3,"MED",TRUE,"LOW")</f>
        <v>MED</v>
      </c>
    </row>
    <row r="473" spans="1:27" x14ac:dyDescent="0.25">
      <c r="A473" s="6">
        <v>3970</v>
      </c>
      <c r="B473" s="6" t="s">
        <v>2692</v>
      </c>
      <c r="C473" s="6" t="s">
        <v>2693</v>
      </c>
      <c r="D473" s="1">
        <v>44108</v>
      </c>
      <c r="E473" s="1">
        <v>45043</v>
      </c>
      <c r="F473" t="s">
        <v>2637</v>
      </c>
      <c r="G473" t="s">
        <v>2694</v>
      </c>
      <c r="H473" t="s">
        <v>2695</v>
      </c>
      <c r="I473" s="6" t="s">
        <v>200</v>
      </c>
      <c r="J473" s="6" t="s">
        <v>32</v>
      </c>
      <c r="K473" s="6" t="s">
        <v>33</v>
      </c>
      <c r="L473" t="s">
        <v>54</v>
      </c>
      <c r="M473" s="6" t="s">
        <v>35</v>
      </c>
      <c r="N473" t="s">
        <v>108</v>
      </c>
      <c r="O473" t="s">
        <v>2696</v>
      </c>
      <c r="P473" t="s">
        <v>427</v>
      </c>
      <c r="Q473" t="s">
        <v>81</v>
      </c>
      <c r="R473" s="2">
        <v>18486</v>
      </c>
      <c r="S473" t="s">
        <v>41</v>
      </c>
      <c r="T473" t="s">
        <v>72</v>
      </c>
      <c r="U473" t="s">
        <v>43</v>
      </c>
      <c r="V473">
        <v>44077</v>
      </c>
      <c r="W473" t="s">
        <v>113</v>
      </c>
      <c r="X473" t="s">
        <v>62</v>
      </c>
      <c r="Y473" s="6" t="s">
        <v>75</v>
      </c>
      <c r="Z473" s="6">
        <v>3</v>
      </c>
      <c r="AA473" s="6" t="str" cm="1">
        <f t="array" ref="AA473">_xlfn.IFS(Z473&gt;=5,"VERY HIGH",Z473&gt;=4,"HIGH",Z473&gt;=3,"MED",TRUE,"LOW")</f>
        <v>MED</v>
      </c>
    </row>
    <row r="474" spans="1:27" x14ac:dyDescent="0.25">
      <c r="A474" s="6">
        <v>3973</v>
      </c>
      <c r="B474" s="6" t="s">
        <v>2697</v>
      </c>
      <c r="C474" s="6" t="s">
        <v>2698</v>
      </c>
      <c r="D474" s="1">
        <v>43364</v>
      </c>
      <c r="E474" s="1">
        <v>45099</v>
      </c>
      <c r="F474" t="s">
        <v>2637</v>
      </c>
      <c r="G474" t="s">
        <v>2699</v>
      </c>
      <c r="H474" t="s">
        <v>2700</v>
      </c>
      <c r="I474" s="6" t="s">
        <v>31</v>
      </c>
      <c r="J474" s="6" t="s">
        <v>700</v>
      </c>
      <c r="K474" s="6" t="s">
        <v>33</v>
      </c>
      <c r="L474" t="s">
        <v>34</v>
      </c>
      <c r="M474" s="6" t="s">
        <v>55</v>
      </c>
      <c r="N474" t="s">
        <v>68</v>
      </c>
      <c r="O474" t="s">
        <v>2701</v>
      </c>
      <c r="P474" t="s">
        <v>427</v>
      </c>
      <c r="Q474" t="s">
        <v>81</v>
      </c>
      <c r="R474" t="s">
        <v>2702</v>
      </c>
      <c r="S474" t="s">
        <v>2668</v>
      </c>
      <c r="T474" t="s">
        <v>142</v>
      </c>
      <c r="U474" t="s">
        <v>43</v>
      </c>
      <c r="V474">
        <v>50856</v>
      </c>
      <c r="W474" t="s">
        <v>61</v>
      </c>
      <c r="X474" t="s">
        <v>102</v>
      </c>
      <c r="Y474" s="6" t="s">
        <v>75</v>
      </c>
      <c r="Z474" s="6">
        <v>3</v>
      </c>
      <c r="AA474" s="6" t="str" cm="1">
        <f t="array" ref="AA474">_xlfn.IFS(Z474&gt;=5,"VERY HIGH",Z474&gt;=4,"HIGH",Z474&gt;=3,"MED",TRUE,"LOW")</f>
        <v>MED</v>
      </c>
    </row>
    <row r="475" spans="1:27" x14ac:dyDescent="0.25">
      <c r="A475" s="6">
        <v>3974</v>
      </c>
      <c r="B475" s="6" t="s">
        <v>2703</v>
      </c>
      <c r="C475" s="6" t="s">
        <v>416</v>
      </c>
      <c r="D475" s="1">
        <v>43459</v>
      </c>
      <c r="E475" s="1">
        <v>43656</v>
      </c>
      <c r="F475" t="s">
        <v>2670</v>
      </c>
      <c r="G475" t="s">
        <v>2704</v>
      </c>
      <c r="H475" t="s">
        <v>2705</v>
      </c>
      <c r="I475" s="6" t="s">
        <v>133</v>
      </c>
      <c r="J475" s="6" t="s">
        <v>700</v>
      </c>
      <c r="K475" s="6" t="s">
        <v>33</v>
      </c>
      <c r="L475" t="s">
        <v>34</v>
      </c>
      <c r="M475" s="6" t="s">
        <v>35</v>
      </c>
      <c r="N475" t="s">
        <v>56</v>
      </c>
      <c r="O475" t="s">
        <v>2706</v>
      </c>
      <c r="P475" t="s">
        <v>427</v>
      </c>
      <c r="Q475" t="s">
        <v>486</v>
      </c>
      <c r="R475" s="2">
        <v>31594</v>
      </c>
      <c r="S475" t="s">
        <v>2668</v>
      </c>
      <c r="T475" t="s">
        <v>60</v>
      </c>
      <c r="U475" t="s">
        <v>73</v>
      </c>
      <c r="V475">
        <v>97255</v>
      </c>
      <c r="W475" t="s">
        <v>113</v>
      </c>
      <c r="X475" t="s">
        <v>62</v>
      </c>
      <c r="Y475" s="6" t="s">
        <v>75</v>
      </c>
      <c r="Z475" s="6">
        <v>3</v>
      </c>
      <c r="AA475" s="6" t="str" cm="1">
        <f t="array" ref="AA475">_xlfn.IFS(Z475&gt;=5,"VERY HIGH",Z475&gt;=4,"HIGH",Z475&gt;=3,"MED",TRUE,"LOW")</f>
        <v>MED</v>
      </c>
    </row>
    <row r="476" spans="1:27" x14ac:dyDescent="0.25">
      <c r="A476" s="6">
        <v>3975</v>
      </c>
      <c r="B476" s="6" t="s">
        <v>1917</v>
      </c>
      <c r="C476" s="6" t="s">
        <v>697</v>
      </c>
      <c r="D476" s="1">
        <v>44138</v>
      </c>
      <c r="E476" s="1">
        <v>44829</v>
      </c>
      <c r="F476" t="s">
        <v>2707</v>
      </c>
      <c r="G476" t="s">
        <v>2708</v>
      </c>
      <c r="H476" t="s">
        <v>2709</v>
      </c>
      <c r="I476" s="6" t="s">
        <v>179</v>
      </c>
      <c r="J476" s="6" t="s">
        <v>700</v>
      </c>
      <c r="K476" s="6" t="s">
        <v>33</v>
      </c>
      <c r="L476" t="s">
        <v>54</v>
      </c>
      <c r="M476" s="6" t="s">
        <v>55</v>
      </c>
      <c r="N476" t="s">
        <v>108</v>
      </c>
      <c r="O476" t="s">
        <v>2710</v>
      </c>
      <c r="P476" t="s">
        <v>427</v>
      </c>
      <c r="Q476" t="s">
        <v>81</v>
      </c>
      <c r="R476" t="s">
        <v>680</v>
      </c>
      <c r="S476" t="s">
        <v>2668</v>
      </c>
      <c r="T476" t="s">
        <v>112</v>
      </c>
      <c r="U476" t="s">
        <v>73</v>
      </c>
      <c r="V476">
        <v>44793</v>
      </c>
      <c r="W476" t="s">
        <v>101</v>
      </c>
      <c r="X476" t="s">
        <v>102</v>
      </c>
      <c r="Y476" s="6" t="s">
        <v>500</v>
      </c>
      <c r="Z476" s="6">
        <v>3</v>
      </c>
      <c r="AA476" s="6" t="str" cm="1">
        <f t="array" ref="AA476">_xlfn.IFS(Z476&gt;=5,"VERY HIGH",Z476&gt;=4,"HIGH",Z476&gt;=3,"MED",TRUE,"LOW")</f>
        <v>MED</v>
      </c>
    </row>
    <row r="477" spans="1:27" x14ac:dyDescent="0.25">
      <c r="A477" s="6">
        <v>3979</v>
      </c>
      <c r="B477" s="6" t="s">
        <v>2711</v>
      </c>
      <c r="C477" s="6" t="s">
        <v>2712</v>
      </c>
      <c r="D477" s="1">
        <v>44221</v>
      </c>
      <c r="E477" s="1">
        <v>44723</v>
      </c>
      <c r="F477" t="s">
        <v>1275</v>
      </c>
      <c r="G477" t="s">
        <v>2713</v>
      </c>
      <c r="H477" t="s">
        <v>2714</v>
      </c>
      <c r="I477" s="6" t="s">
        <v>31</v>
      </c>
      <c r="J477" s="6" t="s">
        <v>180</v>
      </c>
      <c r="K477" s="6" t="s">
        <v>67</v>
      </c>
      <c r="L477" t="s">
        <v>34</v>
      </c>
      <c r="M477" s="6" t="s">
        <v>55</v>
      </c>
      <c r="N477" t="s">
        <v>68</v>
      </c>
      <c r="O477" t="s">
        <v>2715</v>
      </c>
      <c r="P477" t="s">
        <v>427</v>
      </c>
      <c r="Q477" t="s">
        <v>148</v>
      </c>
      <c r="R477" t="s">
        <v>2716</v>
      </c>
      <c r="S477" t="s">
        <v>41</v>
      </c>
      <c r="T477" t="s">
        <v>1211</v>
      </c>
      <c r="U477" t="s">
        <v>43</v>
      </c>
      <c r="V477">
        <v>5067</v>
      </c>
      <c r="W477" t="s">
        <v>44</v>
      </c>
      <c r="X477" t="s">
        <v>62</v>
      </c>
      <c r="Y477" s="6" t="s">
        <v>500</v>
      </c>
      <c r="Z477" s="6">
        <v>3</v>
      </c>
      <c r="AA477" s="6" t="str" cm="1">
        <f t="array" ref="AA477">_xlfn.IFS(Z477&gt;=5,"VERY HIGH",Z477&gt;=4,"HIGH",Z477&gt;=3,"MED",TRUE,"LOW")</f>
        <v>MED</v>
      </c>
    </row>
    <row r="478" spans="1:27" x14ac:dyDescent="0.25">
      <c r="A478" s="6">
        <v>3981</v>
      </c>
      <c r="B478" s="6" t="s">
        <v>2717</v>
      </c>
      <c r="C478" s="6" t="s">
        <v>1187</v>
      </c>
      <c r="D478" s="1">
        <v>44036</v>
      </c>
      <c r="E478" s="1">
        <v>45025</v>
      </c>
      <c r="F478" t="s">
        <v>721</v>
      </c>
      <c r="G478" t="s">
        <v>2718</v>
      </c>
      <c r="H478" t="s">
        <v>2719</v>
      </c>
      <c r="I478" s="6" t="s">
        <v>133</v>
      </c>
      <c r="J478" s="6" t="s">
        <v>32</v>
      </c>
      <c r="K478" s="6" t="s">
        <v>35</v>
      </c>
      <c r="L478" t="s">
        <v>89</v>
      </c>
      <c r="M478" s="6" t="s">
        <v>55</v>
      </c>
      <c r="N478" t="s">
        <v>68</v>
      </c>
      <c r="O478" t="s">
        <v>2720</v>
      </c>
      <c r="P478" t="s">
        <v>427</v>
      </c>
      <c r="Q478" t="s">
        <v>81</v>
      </c>
      <c r="R478" s="2">
        <v>22099</v>
      </c>
      <c r="S478" t="s">
        <v>41</v>
      </c>
      <c r="T478" t="s">
        <v>142</v>
      </c>
      <c r="U478" t="s">
        <v>43</v>
      </c>
      <c r="V478">
        <v>35765</v>
      </c>
      <c r="W478" t="s">
        <v>44</v>
      </c>
      <c r="X478" t="s">
        <v>174</v>
      </c>
      <c r="Y478" s="6" t="s">
        <v>500</v>
      </c>
      <c r="Z478" s="6">
        <v>3</v>
      </c>
      <c r="AA478" s="6" t="str" cm="1">
        <f t="array" ref="AA478">_xlfn.IFS(Z478&gt;=5,"VERY HIGH",Z478&gt;=4,"HIGH",Z478&gt;=3,"MED",TRUE,"LOW")</f>
        <v>MED</v>
      </c>
    </row>
    <row r="479" spans="1:27" x14ac:dyDescent="0.25">
      <c r="A479" s="6">
        <v>3984</v>
      </c>
      <c r="B479" s="6" t="s">
        <v>2721</v>
      </c>
      <c r="C479" s="6" t="s">
        <v>2722</v>
      </c>
      <c r="D479" s="1">
        <v>44602</v>
      </c>
      <c r="E479" s="1">
        <v>44720</v>
      </c>
      <c r="F479" t="s">
        <v>2637</v>
      </c>
      <c r="G479" t="s">
        <v>2723</v>
      </c>
      <c r="H479" t="s">
        <v>2724</v>
      </c>
      <c r="I479" s="6" t="s">
        <v>107</v>
      </c>
      <c r="J479" s="6" t="s">
        <v>32</v>
      </c>
      <c r="K479" s="6" t="s">
        <v>67</v>
      </c>
      <c r="L479" t="s">
        <v>54</v>
      </c>
      <c r="M479" s="6" t="s">
        <v>35</v>
      </c>
      <c r="N479" t="s">
        <v>36</v>
      </c>
      <c r="O479" t="s">
        <v>2725</v>
      </c>
      <c r="P479" t="s">
        <v>427</v>
      </c>
      <c r="Q479" t="s">
        <v>70</v>
      </c>
      <c r="R479" t="s">
        <v>2726</v>
      </c>
      <c r="S479" t="s">
        <v>2668</v>
      </c>
      <c r="T479" t="s">
        <v>142</v>
      </c>
      <c r="U479" t="s">
        <v>43</v>
      </c>
      <c r="V479">
        <v>67986</v>
      </c>
      <c r="W479" t="s">
        <v>61</v>
      </c>
      <c r="X479" t="s">
        <v>102</v>
      </c>
      <c r="Y479" s="6" t="s">
        <v>500</v>
      </c>
      <c r="Z479" s="6">
        <v>3</v>
      </c>
      <c r="AA479" s="6" t="str" cm="1">
        <f t="array" ref="AA479">_xlfn.IFS(Z479&gt;=5,"VERY HIGH",Z479&gt;=4,"HIGH",Z479&gt;=3,"MED",TRUE,"LOW")</f>
        <v>MED</v>
      </c>
    </row>
    <row r="480" spans="1:27" x14ac:dyDescent="0.25">
      <c r="A480" s="6">
        <v>3985</v>
      </c>
      <c r="B480" s="6" t="s">
        <v>2727</v>
      </c>
      <c r="C480" s="6" t="s">
        <v>85</v>
      </c>
      <c r="D480" s="1">
        <v>44939</v>
      </c>
      <c r="E480" s="1">
        <v>45065</v>
      </c>
      <c r="F480" t="s">
        <v>2637</v>
      </c>
      <c r="G480" t="s">
        <v>2728</v>
      </c>
      <c r="H480" t="s">
        <v>2729</v>
      </c>
      <c r="I480" s="6" t="s">
        <v>118</v>
      </c>
      <c r="J480" s="6" t="s">
        <v>700</v>
      </c>
      <c r="K480" s="6" t="s">
        <v>33</v>
      </c>
      <c r="L480" t="s">
        <v>89</v>
      </c>
      <c r="M480" s="6" t="s">
        <v>33</v>
      </c>
      <c r="N480" t="s">
        <v>68</v>
      </c>
      <c r="O480" t="s">
        <v>2730</v>
      </c>
      <c r="P480" t="s">
        <v>427</v>
      </c>
      <c r="Q480" t="s">
        <v>459</v>
      </c>
      <c r="R480" t="s">
        <v>2731</v>
      </c>
      <c r="S480" t="s">
        <v>2668</v>
      </c>
      <c r="T480" t="s">
        <v>462</v>
      </c>
      <c r="U480" t="s">
        <v>73</v>
      </c>
      <c r="V480">
        <v>26193</v>
      </c>
      <c r="W480" t="s">
        <v>74</v>
      </c>
      <c r="X480" t="s">
        <v>45</v>
      </c>
      <c r="Y480" s="6" t="s">
        <v>500</v>
      </c>
      <c r="Z480" s="6">
        <v>3</v>
      </c>
      <c r="AA480" s="6" t="str" cm="1">
        <f t="array" ref="AA480">_xlfn.IFS(Z480&gt;=5,"VERY HIGH",Z480&gt;=4,"HIGH",Z480&gt;=3,"MED",TRUE,"LOW")</f>
        <v>MED</v>
      </c>
    </row>
    <row r="481" spans="1:27" x14ac:dyDescent="0.25">
      <c r="A481" s="6">
        <v>3987</v>
      </c>
      <c r="B481" s="6" t="s">
        <v>2732</v>
      </c>
      <c r="C481" s="6" t="s">
        <v>1322</v>
      </c>
      <c r="D481" s="1">
        <v>44617</v>
      </c>
      <c r="E481" s="1">
        <v>44761</v>
      </c>
      <c r="F481" t="s">
        <v>2670</v>
      </c>
      <c r="G481" t="s">
        <v>2733</v>
      </c>
      <c r="H481" t="s">
        <v>2734</v>
      </c>
      <c r="I481" s="6" t="s">
        <v>200</v>
      </c>
      <c r="J481" s="6" t="s">
        <v>700</v>
      </c>
      <c r="K481" s="6" t="s">
        <v>35</v>
      </c>
      <c r="L481" t="s">
        <v>89</v>
      </c>
      <c r="M481" s="6" t="s">
        <v>35</v>
      </c>
      <c r="N481" t="s">
        <v>36</v>
      </c>
      <c r="O481" t="s">
        <v>2735</v>
      </c>
      <c r="P481" t="s">
        <v>427</v>
      </c>
      <c r="Q481" t="s">
        <v>525</v>
      </c>
      <c r="R481" s="2">
        <v>30015</v>
      </c>
      <c r="S481" t="s">
        <v>2668</v>
      </c>
      <c r="T481" t="s">
        <v>6</v>
      </c>
      <c r="U481" t="s">
        <v>73</v>
      </c>
      <c r="V481">
        <v>81376</v>
      </c>
      <c r="W481" t="s">
        <v>113</v>
      </c>
      <c r="X481" t="s">
        <v>45</v>
      </c>
      <c r="Y481" s="6" t="s">
        <v>75</v>
      </c>
      <c r="Z481" s="6">
        <v>3</v>
      </c>
      <c r="AA481" s="6" t="str" cm="1">
        <f t="array" ref="AA481">_xlfn.IFS(Z481&gt;=5,"VERY HIGH",Z481&gt;=4,"HIGH",Z481&gt;=3,"MED",TRUE,"LOW")</f>
        <v>MED</v>
      </c>
    </row>
    <row r="482" spans="1:27" x14ac:dyDescent="0.25">
      <c r="A482" s="6">
        <v>3988</v>
      </c>
      <c r="B482" s="6" t="s">
        <v>2736</v>
      </c>
      <c r="C482" s="6" t="s">
        <v>1307</v>
      </c>
      <c r="D482" s="1">
        <v>44763</v>
      </c>
      <c r="E482" s="1">
        <v>44886</v>
      </c>
      <c r="F482" t="s">
        <v>2297</v>
      </c>
      <c r="G482" t="s">
        <v>2737</v>
      </c>
      <c r="H482" t="s">
        <v>2738</v>
      </c>
      <c r="I482" s="6" t="s">
        <v>52</v>
      </c>
      <c r="J482" s="6" t="s">
        <v>1981</v>
      </c>
      <c r="K482" s="6" t="s">
        <v>67</v>
      </c>
      <c r="L482" t="s">
        <v>89</v>
      </c>
      <c r="M482" s="6" t="s">
        <v>55</v>
      </c>
      <c r="N482" t="s">
        <v>108</v>
      </c>
      <c r="O482" t="s">
        <v>2739</v>
      </c>
      <c r="P482" t="s">
        <v>427</v>
      </c>
      <c r="Q482" t="s">
        <v>413</v>
      </c>
      <c r="R482" t="s">
        <v>2740</v>
      </c>
      <c r="S482" t="s">
        <v>41</v>
      </c>
      <c r="T482" t="s">
        <v>1164</v>
      </c>
      <c r="U482" t="s">
        <v>43</v>
      </c>
      <c r="V482">
        <v>73583</v>
      </c>
      <c r="W482" t="s">
        <v>74</v>
      </c>
      <c r="X482" t="s">
        <v>45</v>
      </c>
      <c r="Y482" s="6" t="s">
        <v>500</v>
      </c>
      <c r="Z482" s="6">
        <v>3</v>
      </c>
      <c r="AA482" s="6" t="str" cm="1">
        <f t="array" ref="AA482">_xlfn.IFS(Z482&gt;=5,"VERY HIGH",Z482&gt;=4,"HIGH",Z482&gt;=3,"MED",TRUE,"LOW")</f>
        <v>MED</v>
      </c>
    </row>
    <row r="483" spans="1:27" x14ac:dyDescent="0.25">
      <c r="A483" s="6">
        <v>3990</v>
      </c>
      <c r="B483" s="6" t="s">
        <v>2741</v>
      </c>
      <c r="C483" s="6" t="s">
        <v>2550</v>
      </c>
      <c r="D483" s="1">
        <v>43801</v>
      </c>
      <c r="E483" s="1">
        <v>43825</v>
      </c>
      <c r="F483" t="s">
        <v>2677</v>
      </c>
      <c r="G483" t="s">
        <v>2742</v>
      </c>
      <c r="H483" t="s">
        <v>2743</v>
      </c>
      <c r="I483" s="6" t="s">
        <v>31</v>
      </c>
      <c r="J483" s="6" t="s">
        <v>180</v>
      </c>
      <c r="K483" s="6" t="s">
        <v>67</v>
      </c>
      <c r="L483" t="s">
        <v>34</v>
      </c>
      <c r="M483" s="6" t="s">
        <v>55</v>
      </c>
      <c r="N483" t="s">
        <v>56</v>
      </c>
      <c r="O483" t="s">
        <v>2744</v>
      </c>
      <c r="P483" t="s">
        <v>427</v>
      </c>
      <c r="Q483" t="s">
        <v>970</v>
      </c>
      <c r="R483" t="s">
        <v>2745</v>
      </c>
      <c r="S483" t="s">
        <v>41</v>
      </c>
      <c r="T483" t="s">
        <v>970</v>
      </c>
      <c r="U483" t="s">
        <v>73</v>
      </c>
      <c r="V483">
        <v>73329</v>
      </c>
      <c r="W483" t="s">
        <v>74</v>
      </c>
      <c r="X483" t="s">
        <v>174</v>
      </c>
      <c r="Y483" s="6" t="s">
        <v>500</v>
      </c>
      <c r="Z483" s="6">
        <v>3</v>
      </c>
      <c r="AA483" s="6" t="str" cm="1">
        <f t="array" ref="AA483">_xlfn.IFS(Z483&gt;=5,"VERY HIGH",Z483&gt;=4,"HIGH",Z483&gt;=3,"MED",TRUE,"LOW")</f>
        <v>MED</v>
      </c>
    </row>
    <row r="484" spans="1:27" x14ac:dyDescent="0.25">
      <c r="A484" s="6">
        <v>3992</v>
      </c>
      <c r="B484" s="6" t="s">
        <v>2746</v>
      </c>
      <c r="C484" s="6" t="s">
        <v>2747</v>
      </c>
      <c r="D484" s="1">
        <v>44903</v>
      </c>
      <c r="E484" s="1">
        <v>45053</v>
      </c>
      <c r="F484" t="s">
        <v>721</v>
      </c>
      <c r="G484" t="s">
        <v>2748</v>
      </c>
      <c r="H484" t="s">
        <v>2749</v>
      </c>
      <c r="I484" s="6" t="s">
        <v>52</v>
      </c>
      <c r="J484" s="6" t="s">
        <v>32</v>
      </c>
      <c r="K484" s="6" t="s">
        <v>33</v>
      </c>
      <c r="L484" t="s">
        <v>89</v>
      </c>
      <c r="M484" s="6" t="s">
        <v>35</v>
      </c>
      <c r="N484" t="s">
        <v>108</v>
      </c>
      <c r="O484" t="s">
        <v>2750</v>
      </c>
      <c r="P484" t="s">
        <v>427</v>
      </c>
      <c r="Q484" t="s">
        <v>486</v>
      </c>
      <c r="R484" t="s">
        <v>2751</v>
      </c>
      <c r="S484" t="s">
        <v>41</v>
      </c>
      <c r="T484" t="s">
        <v>112</v>
      </c>
      <c r="U484" t="s">
        <v>73</v>
      </c>
      <c r="V484">
        <v>49077</v>
      </c>
      <c r="W484" t="s">
        <v>44</v>
      </c>
      <c r="X484" t="s">
        <v>62</v>
      </c>
      <c r="Y484" s="6" t="s">
        <v>500</v>
      </c>
      <c r="Z484" s="6">
        <v>3</v>
      </c>
      <c r="AA484" s="6" t="str" cm="1">
        <f t="array" ref="AA484">_xlfn.IFS(Z484&gt;=5,"VERY HIGH",Z484&gt;=4,"HIGH",Z484&gt;=3,"MED",TRUE,"LOW")</f>
        <v>MED</v>
      </c>
    </row>
    <row r="485" spans="1:27" x14ac:dyDescent="0.25">
      <c r="A485" s="6">
        <v>3995</v>
      </c>
      <c r="B485" s="6" t="s">
        <v>2752</v>
      </c>
      <c r="C485" s="6" t="s">
        <v>2753</v>
      </c>
      <c r="D485" s="1">
        <v>43661</v>
      </c>
      <c r="E485" s="1">
        <v>44348</v>
      </c>
      <c r="F485" t="s">
        <v>2637</v>
      </c>
      <c r="G485" t="s">
        <v>2754</v>
      </c>
      <c r="H485" t="s">
        <v>2755</v>
      </c>
      <c r="I485" s="6" t="s">
        <v>79</v>
      </c>
      <c r="J485" s="6" t="s">
        <v>32</v>
      </c>
      <c r="K485" s="6" t="s">
        <v>35</v>
      </c>
      <c r="L485" t="s">
        <v>89</v>
      </c>
      <c r="M485" s="6" t="s">
        <v>55</v>
      </c>
      <c r="N485" t="s">
        <v>68</v>
      </c>
      <c r="O485" t="s">
        <v>2756</v>
      </c>
      <c r="P485" t="s">
        <v>427</v>
      </c>
      <c r="Q485" t="s">
        <v>70</v>
      </c>
      <c r="R485" s="2">
        <v>17026</v>
      </c>
      <c r="S485" t="s">
        <v>41</v>
      </c>
      <c r="T485" t="s">
        <v>83</v>
      </c>
      <c r="U485" t="s">
        <v>43</v>
      </c>
      <c r="V485">
        <v>95641</v>
      </c>
      <c r="W485" t="s">
        <v>44</v>
      </c>
      <c r="X485" t="s">
        <v>45</v>
      </c>
      <c r="Y485" s="6" t="s">
        <v>75</v>
      </c>
      <c r="Z485" s="6">
        <v>3</v>
      </c>
      <c r="AA485" s="6" t="str" cm="1">
        <f t="array" ref="AA485">_xlfn.IFS(Z485&gt;=5,"VERY HIGH",Z485&gt;=4,"HIGH",Z485&gt;=3,"MED",TRUE,"LOW")</f>
        <v>MED</v>
      </c>
    </row>
    <row r="486" spans="1:27" x14ac:dyDescent="0.25">
      <c r="A486" s="6">
        <v>3998</v>
      </c>
      <c r="B486" s="6" t="s">
        <v>2757</v>
      </c>
      <c r="C486" s="6" t="s">
        <v>2758</v>
      </c>
      <c r="D486" s="1">
        <v>44554</v>
      </c>
      <c r="E486" s="1">
        <v>44769</v>
      </c>
      <c r="F486" t="s">
        <v>2637</v>
      </c>
      <c r="G486" t="s">
        <v>2759</v>
      </c>
      <c r="H486" t="s">
        <v>2760</v>
      </c>
      <c r="I486" s="6" t="s">
        <v>179</v>
      </c>
      <c r="J486" s="6" t="s">
        <v>700</v>
      </c>
      <c r="K486" s="6" t="s">
        <v>35</v>
      </c>
      <c r="L486" t="s">
        <v>54</v>
      </c>
      <c r="M486" s="6" t="s">
        <v>35</v>
      </c>
      <c r="N486" t="s">
        <v>68</v>
      </c>
      <c r="O486" t="s">
        <v>2761</v>
      </c>
      <c r="P486" t="s">
        <v>427</v>
      </c>
      <c r="Q486" t="s">
        <v>208</v>
      </c>
      <c r="R486" t="s">
        <v>2762</v>
      </c>
      <c r="S486" t="s">
        <v>2668</v>
      </c>
      <c r="T486" t="s">
        <v>487</v>
      </c>
      <c r="U486" t="s">
        <v>43</v>
      </c>
      <c r="V486">
        <v>82557</v>
      </c>
      <c r="W486" t="s">
        <v>113</v>
      </c>
      <c r="X486" t="s">
        <v>62</v>
      </c>
      <c r="Y486" s="6" t="s">
        <v>500</v>
      </c>
      <c r="Z486" s="6">
        <v>3</v>
      </c>
      <c r="AA486" s="6" t="str" cm="1">
        <f t="array" ref="AA486">_xlfn.IFS(Z486&gt;=5,"VERY HIGH",Z486&gt;=4,"HIGH",Z486&gt;=3,"MED",TRUE,"LOW")</f>
        <v>MED</v>
      </c>
    </row>
    <row r="487" spans="1:27" x14ac:dyDescent="0.25">
      <c r="A487" s="6">
        <v>3999</v>
      </c>
      <c r="B487" s="6" t="s">
        <v>2763</v>
      </c>
      <c r="C487" s="6" t="s">
        <v>2764</v>
      </c>
      <c r="D487" s="1">
        <v>43572</v>
      </c>
      <c r="E487" s="1">
        <v>44425</v>
      </c>
      <c r="F487" t="s">
        <v>2637</v>
      </c>
      <c r="G487" t="s">
        <v>2765</v>
      </c>
      <c r="H487" t="s">
        <v>2766</v>
      </c>
      <c r="I487" s="6" t="s">
        <v>133</v>
      </c>
      <c r="J487" s="6" t="s">
        <v>700</v>
      </c>
      <c r="K487" s="6" t="s">
        <v>35</v>
      </c>
      <c r="L487" t="s">
        <v>54</v>
      </c>
      <c r="M487" s="6" t="s">
        <v>35</v>
      </c>
      <c r="N487" t="s">
        <v>56</v>
      </c>
      <c r="O487" t="s">
        <v>2767</v>
      </c>
      <c r="P487" t="s">
        <v>427</v>
      </c>
      <c r="Q487" t="s">
        <v>110</v>
      </c>
      <c r="R487" s="2">
        <v>15708</v>
      </c>
      <c r="S487" t="s">
        <v>2668</v>
      </c>
      <c r="T487" t="s">
        <v>60</v>
      </c>
      <c r="U487" t="s">
        <v>73</v>
      </c>
      <c r="V487">
        <v>13760</v>
      </c>
      <c r="W487" t="s">
        <v>101</v>
      </c>
      <c r="X487" t="s">
        <v>102</v>
      </c>
      <c r="Y487" s="6" t="s">
        <v>75</v>
      </c>
      <c r="Z487" s="6">
        <v>3</v>
      </c>
      <c r="AA487" s="6" t="str" cm="1">
        <f t="array" ref="AA487">_xlfn.IFS(Z487&gt;=5,"VERY HIGH",Z487&gt;=4,"HIGH",Z487&gt;=3,"MED",TRUE,"LOW")</f>
        <v>MED</v>
      </c>
    </row>
    <row r="488" spans="1:27" x14ac:dyDescent="0.25">
      <c r="A488" s="6">
        <v>4000</v>
      </c>
      <c r="B488" s="6" t="s">
        <v>1479</v>
      </c>
      <c r="C488" s="6" t="s">
        <v>2768</v>
      </c>
      <c r="D488" s="1">
        <v>43764</v>
      </c>
      <c r="E488" s="1">
        <v>44355</v>
      </c>
      <c r="F488" t="s">
        <v>2670</v>
      </c>
      <c r="G488" t="s">
        <v>2769</v>
      </c>
      <c r="H488" t="s">
        <v>2770</v>
      </c>
      <c r="I488" s="6" t="s">
        <v>200</v>
      </c>
      <c r="J488" s="6" t="s">
        <v>700</v>
      </c>
      <c r="K488" s="6" t="s">
        <v>67</v>
      </c>
      <c r="L488" t="s">
        <v>34</v>
      </c>
      <c r="M488" s="6" t="s">
        <v>35</v>
      </c>
      <c r="N488" t="s">
        <v>56</v>
      </c>
      <c r="O488" t="s">
        <v>2771</v>
      </c>
      <c r="P488" t="s">
        <v>427</v>
      </c>
      <c r="Q488" t="s">
        <v>81</v>
      </c>
      <c r="R488" t="s">
        <v>2772</v>
      </c>
      <c r="S488" t="s">
        <v>2668</v>
      </c>
      <c r="T488" t="s">
        <v>112</v>
      </c>
      <c r="U488" t="s">
        <v>73</v>
      </c>
      <c r="V488">
        <v>18464</v>
      </c>
      <c r="W488" t="s">
        <v>44</v>
      </c>
      <c r="X488" t="s">
        <v>174</v>
      </c>
      <c r="Y488" s="6" t="s">
        <v>500</v>
      </c>
      <c r="Z488" s="6">
        <v>3</v>
      </c>
      <c r="AA488" s="6" t="str" cm="1">
        <f t="array" ref="AA488">_xlfn.IFS(Z488&gt;=5,"VERY HIGH",Z488&gt;=4,"HIGH",Z488&gt;=3,"MED",TRUE,"LOW")</f>
        <v>MED</v>
      </c>
    </row>
    <row r="489" spans="1:27" x14ac:dyDescent="0.25">
      <c r="A489" s="6">
        <v>1002</v>
      </c>
      <c r="B489" s="6" t="s">
        <v>2773</v>
      </c>
      <c r="C489" s="6" t="s">
        <v>1907</v>
      </c>
      <c r="D489" s="1">
        <v>44907</v>
      </c>
      <c r="E489" s="1">
        <v>45074</v>
      </c>
      <c r="F489" t="s">
        <v>1290</v>
      </c>
      <c r="G489" t="s">
        <v>2774</v>
      </c>
      <c r="H489" t="s">
        <v>2775</v>
      </c>
      <c r="I489" s="6" t="s">
        <v>79</v>
      </c>
      <c r="J489" s="6" t="s">
        <v>32</v>
      </c>
      <c r="K489" s="6" t="s">
        <v>33</v>
      </c>
      <c r="L489" t="s">
        <v>89</v>
      </c>
      <c r="M489" s="6" t="s">
        <v>55</v>
      </c>
      <c r="N489" t="s">
        <v>56</v>
      </c>
      <c r="O489" t="s">
        <v>2776</v>
      </c>
      <c r="P489" t="s">
        <v>1279</v>
      </c>
      <c r="Q489" t="s">
        <v>525</v>
      </c>
      <c r="R489" s="2">
        <v>18482</v>
      </c>
      <c r="S489" t="s">
        <v>41</v>
      </c>
      <c r="T489" t="s">
        <v>72</v>
      </c>
      <c r="U489" t="s">
        <v>43</v>
      </c>
      <c r="V489">
        <v>2135</v>
      </c>
      <c r="W489" t="s">
        <v>101</v>
      </c>
      <c r="X489" t="s">
        <v>45</v>
      </c>
      <c r="Y489" s="6" t="s">
        <v>500</v>
      </c>
      <c r="Z489" s="6">
        <v>3</v>
      </c>
      <c r="AA489" s="6" t="str" cm="1">
        <f t="array" ref="AA489">_xlfn.IFS(Z489&gt;=5,"VERY HIGH",Z489&gt;=4,"HIGH",Z489&gt;=3,"MED",TRUE,"LOW")</f>
        <v>MED</v>
      </c>
    </row>
    <row r="490" spans="1:27" x14ac:dyDescent="0.25">
      <c r="A490" s="6">
        <v>1003</v>
      </c>
      <c r="B490" s="6" t="s">
        <v>2777</v>
      </c>
      <c r="C490" s="6" t="s">
        <v>2778</v>
      </c>
      <c r="D490" s="1">
        <v>44993</v>
      </c>
      <c r="E490" s="1">
        <v>45000</v>
      </c>
      <c r="F490" t="s">
        <v>1290</v>
      </c>
      <c r="G490" t="s">
        <v>2779</v>
      </c>
      <c r="H490" t="s">
        <v>2780</v>
      </c>
      <c r="I490" s="6" t="s">
        <v>31</v>
      </c>
      <c r="J490" s="6" t="s">
        <v>32</v>
      </c>
      <c r="K490" s="6" t="s">
        <v>67</v>
      </c>
      <c r="L490" t="s">
        <v>89</v>
      </c>
      <c r="M490" s="6" t="s">
        <v>33</v>
      </c>
      <c r="N490" t="s">
        <v>108</v>
      </c>
      <c r="O490" t="s">
        <v>2781</v>
      </c>
      <c r="P490" t="s">
        <v>1279</v>
      </c>
      <c r="Q490" t="s">
        <v>81</v>
      </c>
      <c r="R490" t="s">
        <v>2782</v>
      </c>
      <c r="S490" t="s">
        <v>41</v>
      </c>
      <c r="T490" t="s">
        <v>72</v>
      </c>
      <c r="U490" t="s">
        <v>43</v>
      </c>
      <c r="V490">
        <v>2176</v>
      </c>
      <c r="W490" t="s">
        <v>74</v>
      </c>
      <c r="X490" t="s">
        <v>62</v>
      </c>
      <c r="Y490" s="6" t="s">
        <v>500</v>
      </c>
      <c r="Z490" s="6">
        <v>3</v>
      </c>
      <c r="AA490" s="6" t="str" cm="1">
        <f t="array" ref="AA490">_xlfn.IFS(Z490&gt;=5,"VERY HIGH",Z490&gt;=4,"HIGH",Z490&gt;=3,"MED",TRUE,"LOW")</f>
        <v>MED</v>
      </c>
    </row>
    <row r="491" spans="1:27" x14ac:dyDescent="0.25">
      <c r="A491" s="6">
        <v>1004</v>
      </c>
      <c r="B491" s="6" t="s">
        <v>2783</v>
      </c>
      <c r="C491" s="6" t="s">
        <v>2784</v>
      </c>
      <c r="D491" s="1">
        <v>43980</v>
      </c>
      <c r="E491" s="1">
        <v>44260</v>
      </c>
      <c r="F491" t="s">
        <v>1290</v>
      </c>
      <c r="G491" t="s">
        <v>2785</v>
      </c>
      <c r="H491" t="s">
        <v>2786</v>
      </c>
      <c r="I491" s="6" t="s">
        <v>200</v>
      </c>
      <c r="J491" s="6" t="s">
        <v>32</v>
      </c>
      <c r="K491" s="6" t="s">
        <v>33</v>
      </c>
      <c r="L491" t="s">
        <v>34</v>
      </c>
      <c r="M491" s="6" t="s">
        <v>33</v>
      </c>
      <c r="N491" t="s">
        <v>56</v>
      </c>
      <c r="O491" t="s">
        <v>2787</v>
      </c>
      <c r="P491" t="s">
        <v>1279</v>
      </c>
      <c r="Q491" t="s">
        <v>188</v>
      </c>
      <c r="R491" t="s">
        <v>2788</v>
      </c>
      <c r="S491" t="s">
        <v>41</v>
      </c>
      <c r="T491" t="s">
        <v>210</v>
      </c>
      <c r="U491" t="s">
        <v>73</v>
      </c>
      <c r="V491">
        <v>2140</v>
      </c>
      <c r="W491" t="s">
        <v>44</v>
      </c>
      <c r="X491" t="s">
        <v>102</v>
      </c>
      <c r="Y491" s="6" t="s">
        <v>500</v>
      </c>
      <c r="Z491" s="6">
        <v>3</v>
      </c>
      <c r="AA491" s="6" t="str" cm="1">
        <f t="array" ref="AA491">_xlfn.IFS(Z491&gt;=5,"VERY HIGH",Z491&gt;=4,"HIGH",Z491&gt;=3,"MED",TRUE,"LOW")</f>
        <v>MED</v>
      </c>
    </row>
    <row r="492" spans="1:27" x14ac:dyDescent="0.25">
      <c r="A492" s="6">
        <v>1006</v>
      </c>
      <c r="B492" s="6" t="s">
        <v>1456</v>
      </c>
      <c r="C492" s="6" t="s">
        <v>2789</v>
      </c>
      <c r="D492" s="1">
        <v>44423</v>
      </c>
      <c r="E492" s="1">
        <v>44520</v>
      </c>
      <c r="F492" t="s">
        <v>1290</v>
      </c>
      <c r="G492" t="s">
        <v>2790</v>
      </c>
      <c r="H492" t="s">
        <v>2791</v>
      </c>
      <c r="I492" s="6" t="s">
        <v>118</v>
      </c>
      <c r="J492" s="6" t="s">
        <v>32</v>
      </c>
      <c r="K492" s="6" t="s">
        <v>35</v>
      </c>
      <c r="L492" t="s">
        <v>34</v>
      </c>
      <c r="M492" s="6" t="s">
        <v>33</v>
      </c>
      <c r="N492" t="s">
        <v>68</v>
      </c>
      <c r="O492" t="s">
        <v>2792</v>
      </c>
      <c r="P492" t="s">
        <v>1279</v>
      </c>
      <c r="Q492" t="s">
        <v>110</v>
      </c>
      <c r="R492" t="s">
        <v>2793</v>
      </c>
      <c r="S492" t="s">
        <v>41</v>
      </c>
      <c r="T492" t="s">
        <v>487</v>
      </c>
      <c r="U492" t="s">
        <v>43</v>
      </c>
      <c r="V492">
        <v>2110</v>
      </c>
      <c r="W492" t="s">
        <v>74</v>
      </c>
      <c r="X492" t="s">
        <v>45</v>
      </c>
      <c r="Y492" s="6" t="s">
        <v>500</v>
      </c>
      <c r="Z492" s="6">
        <v>3</v>
      </c>
      <c r="AA492" s="6" t="str" cm="1">
        <f t="array" ref="AA492">_xlfn.IFS(Z492&gt;=5,"VERY HIGH",Z492&gt;=4,"HIGH",Z492&gt;=3,"MED",TRUE,"LOW")</f>
        <v>MED</v>
      </c>
    </row>
    <row r="493" spans="1:27" x14ac:dyDescent="0.25">
      <c r="A493" s="6">
        <v>1007</v>
      </c>
      <c r="B493" s="6" t="s">
        <v>2794</v>
      </c>
      <c r="C493" s="6" t="b">
        <v>1</v>
      </c>
      <c r="D493" s="1">
        <v>44129</v>
      </c>
      <c r="E493" s="1">
        <v>44465</v>
      </c>
      <c r="F493" t="s">
        <v>1290</v>
      </c>
      <c r="G493" t="s">
        <v>2795</v>
      </c>
      <c r="H493" t="s">
        <v>2796</v>
      </c>
      <c r="I493" s="6" t="s">
        <v>52</v>
      </c>
      <c r="J493" s="6" t="s">
        <v>53</v>
      </c>
      <c r="K493" s="6" t="s">
        <v>33</v>
      </c>
      <c r="L493" t="s">
        <v>89</v>
      </c>
      <c r="M493" s="6" t="s">
        <v>33</v>
      </c>
      <c r="N493" t="s">
        <v>56</v>
      </c>
      <c r="O493" t="s">
        <v>2797</v>
      </c>
      <c r="P493" t="s">
        <v>1279</v>
      </c>
      <c r="Q493" t="s">
        <v>99</v>
      </c>
      <c r="R493" t="s">
        <v>2798</v>
      </c>
      <c r="S493" t="s">
        <v>41</v>
      </c>
      <c r="T493" t="s">
        <v>42</v>
      </c>
      <c r="U493" t="s">
        <v>73</v>
      </c>
      <c r="V493">
        <v>2451</v>
      </c>
      <c r="W493" t="s">
        <v>44</v>
      </c>
      <c r="X493" t="s">
        <v>45</v>
      </c>
      <c r="Y493" s="6" t="s">
        <v>500</v>
      </c>
      <c r="Z493" s="6">
        <v>3</v>
      </c>
      <c r="AA493" s="6" t="str" cm="1">
        <f t="array" ref="AA493">_xlfn.IFS(Z493&gt;=5,"VERY HIGH",Z493&gt;=4,"HIGH",Z493&gt;=3,"MED",TRUE,"LOW")</f>
        <v>MED</v>
      </c>
    </row>
    <row r="494" spans="1:27" x14ac:dyDescent="0.25">
      <c r="A494" s="6">
        <v>1008</v>
      </c>
      <c r="B494" s="6" t="s">
        <v>2799</v>
      </c>
      <c r="C494" s="6" t="s">
        <v>2800</v>
      </c>
      <c r="D494" s="1">
        <v>43705</v>
      </c>
      <c r="E494" s="1">
        <v>43955</v>
      </c>
      <c r="F494" t="s">
        <v>1290</v>
      </c>
      <c r="G494" t="s">
        <v>2801</v>
      </c>
      <c r="H494" t="s">
        <v>2802</v>
      </c>
      <c r="I494" s="6" t="s">
        <v>133</v>
      </c>
      <c r="J494" s="6" t="s">
        <v>32</v>
      </c>
      <c r="K494" s="6" t="s">
        <v>67</v>
      </c>
      <c r="L494" t="s">
        <v>54</v>
      </c>
      <c r="M494" s="6" t="s">
        <v>55</v>
      </c>
      <c r="N494" t="s">
        <v>108</v>
      </c>
      <c r="O494" t="s">
        <v>2803</v>
      </c>
      <c r="P494" t="s">
        <v>1279</v>
      </c>
      <c r="Q494" t="s">
        <v>99</v>
      </c>
      <c r="R494" t="s">
        <v>2804</v>
      </c>
      <c r="S494" t="s">
        <v>41</v>
      </c>
      <c r="T494" t="s">
        <v>72</v>
      </c>
      <c r="U494" t="s">
        <v>43</v>
      </c>
      <c r="V494">
        <v>2132</v>
      </c>
      <c r="W494" t="s">
        <v>61</v>
      </c>
      <c r="X494" t="s">
        <v>62</v>
      </c>
      <c r="Y494" s="6" t="s">
        <v>500</v>
      </c>
      <c r="Z494" s="6">
        <v>3</v>
      </c>
      <c r="AA494" s="6" t="str" cm="1">
        <f t="array" ref="AA494">_xlfn.IFS(Z494&gt;=5,"VERY HIGH",Z494&gt;=4,"HIGH",Z494&gt;=3,"MED",TRUE,"LOW")</f>
        <v>MED</v>
      </c>
    </row>
    <row r="495" spans="1:27" x14ac:dyDescent="0.25">
      <c r="A495" s="6">
        <v>1009</v>
      </c>
      <c r="B495" s="6" t="s">
        <v>2805</v>
      </c>
      <c r="C495" s="6" t="s">
        <v>2806</v>
      </c>
      <c r="D495" s="1">
        <v>43629</v>
      </c>
      <c r="E495" s="1">
        <v>44938</v>
      </c>
      <c r="F495" t="s">
        <v>1290</v>
      </c>
      <c r="G495" t="s">
        <v>2807</v>
      </c>
      <c r="H495" t="s">
        <v>2808</v>
      </c>
      <c r="I495" s="6" t="s">
        <v>79</v>
      </c>
      <c r="J495" s="6" t="s">
        <v>32</v>
      </c>
      <c r="K495" s="6" t="s">
        <v>33</v>
      </c>
      <c r="L495" t="s">
        <v>34</v>
      </c>
      <c r="M495" s="6" t="s">
        <v>55</v>
      </c>
      <c r="N495" t="s">
        <v>36</v>
      </c>
      <c r="O495" t="s">
        <v>2809</v>
      </c>
      <c r="P495" t="s">
        <v>1279</v>
      </c>
      <c r="Q495" t="s">
        <v>99</v>
      </c>
      <c r="R495" s="2">
        <v>31780</v>
      </c>
      <c r="S495" t="s">
        <v>41</v>
      </c>
      <c r="T495" t="s">
        <v>217</v>
      </c>
      <c r="U495" t="s">
        <v>43</v>
      </c>
      <c r="V495">
        <v>2132</v>
      </c>
      <c r="W495" t="s">
        <v>113</v>
      </c>
      <c r="X495" t="s">
        <v>102</v>
      </c>
      <c r="Y495" s="6" t="s">
        <v>500</v>
      </c>
      <c r="Z495" s="6">
        <v>3</v>
      </c>
      <c r="AA495" s="6" t="str" cm="1">
        <f t="array" ref="AA495">_xlfn.IFS(Z495&gt;=5,"VERY HIGH",Z495&gt;=4,"HIGH",Z495&gt;=3,"MED",TRUE,"LOW")</f>
        <v>MED</v>
      </c>
    </row>
    <row r="496" spans="1:27" x14ac:dyDescent="0.25">
      <c r="A496" s="6">
        <v>1010</v>
      </c>
      <c r="B496" s="6" t="s">
        <v>2810</v>
      </c>
      <c r="C496" s="6" t="s">
        <v>1620</v>
      </c>
      <c r="D496" s="1">
        <v>44208</v>
      </c>
      <c r="E496" s="1">
        <v>44638</v>
      </c>
      <c r="F496" t="s">
        <v>1290</v>
      </c>
      <c r="G496" t="s">
        <v>2811</v>
      </c>
      <c r="H496" t="s">
        <v>2812</v>
      </c>
      <c r="I496" s="6" t="s">
        <v>107</v>
      </c>
      <c r="J496" s="6" t="s">
        <v>53</v>
      </c>
      <c r="K496" s="6" t="s">
        <v>33</v>
      </c>
      <c r="L496" t="s">
        <v>34</v>
      </c>
      <c r="M496" s="6" t="s">
        <v>55</v>
      </c>
      <c r="N496" t="s">
        <v>108</v>
      </c>
      <c r="O496" t="s">
        <v>2813</v>
      </c>
      <c r="P496" t="s">
        <v>1279</v>
      </c>
      <c r="Q496" t="s">
        <v>81</v>
      </c>
      <c r="R496" t="s">
        <v>587</v>
      </c>
      <c r="S496" t="s">
        <v>41</v>
      </c>
      <c r="T496" t="s">
        <v>6</v>
      </c>
      <c r="U496" t="s">
        <v>73</v>
      </c>
      <c r="V496">
        <v>12889</v>
      </c>
      <c r="W496" t="s">
        <v>61</v>
      </c>
      <c r="X496" t="s">
        <v>174</v>
      </c>
      <c r="Y496" s="6" t="s">
        <v>500</v>
      </c>
      <c r="Z496" s="6">
        <v>3</v>
      </c>
      <c r="AA496" s="6" t="str" cm="1">
        <f t="array" ref="AA496">_xlfn.IFS(Z496&gt;=5,"VERY HIGH",Z496&gt;=4,"HIGH",Z496&gt;=3,"MED",TRUE,"LOW")</f>
        <v>MED</v>
      </c>
    </row>
    <row r="497" spans="1:27" x14ac:dyDescent="0.25">
      <c r="A497" s="6">
        <v>1011</v>
      </c>
      <c r="B497" s="6" t="s">
        <v>2247</v>
      </c>
      <c r="C497" s="6" t="s">
        <v>2814</v>
      </c>
      <c r="D497" s="1">
        <v>44599</v>
      </c>
      <c r="E497" s="1">
        <v>44969</v>
      </c>
      <c r="F497" t="s">
        <v>1290</v>
      </c>
      <c r="G497" t="s">
        <v>2815</v>
      </c>
      <c r="H497" t="s">
        <v>2816</v>
      </c>
      <c r="I497" s="6" t="s">
        <v>118</v>
      </c>
      <c r="J497" s="6" t="s">
        <v>53</v>
      </c>
      <c r="K497" s="6" t="s">
        <v>67</v>
      </c>
      <c r="L497" t="s">
        <v>89</v>
      </c>
      <c r="M497" s="6" t="s">
        <v>55</v>
      </c>
      <c r="N497" t="s">
        <v>68</v>
      </c>
      <c r="O497" t="s">
        <v>2817</v>
      </c>
      <c r="P497" t="s">
        <v>1279</v>
      </c>
      <c r="Q497" t="s">
        <v>99</v>
      </c>
      <c r="R497" t="s">
        <v>2818</v>
      </c>
      <c r="S497" t="s">
        <v>41</v>
      </c>
      <c r="T497" t="s">
        <v>72</v>
      </c>
      <c r="U497" t="s">
        <v>73</v>
      </c>
      <c r="V497">
        <v>21340</v>
      </c>
      <c r="W497" t="s">
        <v>61</v>
      </c>
      <c r="X497" t="s">
        <v>62</v>
      </c>
      <c r="Y497" s="6" t="s">
        <v>500</v>
      </c>
      <c r="Z497" s="6">
        <v>3</v>
      </c>
      <c r="AA497" s="6" t="str" cm="1">
        <f t="array" ref="AA497">_xlfn.IFS(Z497&gt;=5,"VERY HIGH",Z497&gt;=4,"HIGH",Z497&gt;=3,"MED",TRUE,"LOW")</f>
        <v>MED</v>
      </c>
    </row>
    <row r="498" spans="1:27" x14ac:dyDescent="0.25">
      <c r="A498" s="6">
        <v>1012</v>
      </c>
      <c r="B498" s="6" t="s">
        <v>2819</v>
      </c>
      <c r="C498" s="6" t="s">
        <v>2820</v>
      </c>
      <c r="D498" s="1">
        <v>44144</v>
      </c>
      <c r="E498" s="1">
        <v>44353</v>
      </c>
      <c r="F498" t="s">
        <v>1290</v>
      </c>
      <c r="G498" t="s">
        <v>2821</v>
      </c>
      <c r="H498" t="s">
        <v>2822</v>
      </c>
      <c r="I498" s="6" t="s">
        <v>239</v>
      </c>
      <c r="J498" s="6" t="s">
        <v>53</v>
      </c>
      <c r="K498" s="6" t="s">
        <v>67</v>
      </c>
      <c r="L498" t="s">
        <v>89</v>
      </c>
      <c r="M498" s="6" t="s">
        <v>55</v>
      </c>
      <c r="N498" t="s">
        <v>56</v>
      </c>
      <c r="O498" t="s">
        <v>2823</v>
      </c>
      <c r="P498" t="s">
        <v>1279</v>
      </c>
      <c r="Q498" t="s">
        <v>486</v>
      </c>
      <c r="R498" s="2">
        <v>28559</v>
      </c>
      <c r="S498" t="s">
        <v>41</v>
      </c>
      <c r="T498" t="s">
        <v>487</v>
      </c>
      <c r="U498" t="s">
        <v>73</v>
      </c>
      <c r="V498">
        <v>67544</v>
      </c>
      <c r="W498" t="s">
        <v>74</v>
      </c>
      <c r="X498" t="s">
        <v>102</v>
      </c>
      <c r="Y498" s="6" t="s">
        <v>500</v>
      </c>
      <c r="Z498" s="6">
        <v>3</v>
      </c>
      <c r="AA498" s="6" t="str" cm="1">
        <f t="array" ref="AA498">_xlfn.IFS(Z498&gt;=5,"VERY HIGH",Z498&gt;=4,"HIGH",Z498&gt;=3,"MED",TRUE,"LOW")</f>
        <v>MED</v>
      </c>
    </row>
    <row r="499" spans="1:27" x14ac:dyDescent="0.25">
      <c r="A499" s="6">
        <v>1014</v>
      </c>
      <c r="B499" s="6" t="s">
        <v>2824</v>
      </c>
      <c r="C499" s="6" t="s">
        <v>637</v>
      </c>
      <c r="D499" s="1">
        <v>44926</v>
      </c>
      <c r="E499" s="1">
        <v>45120</v>
      </c>
      <c r="F499" t="s">
        <v>638</v>
      </c>
      <c r="G499" t="s">
        <v>2825</v>
      </c>
      <c r="H499" t="s">
        <v>2826</v>
      </c>
      <c r="I499" s="6" t="s">
        <v>31</v>
      </c>
      <c r="J499" s="6" t="s">
        <v>32</v>
      </c>
      <c r="K499" s="6" t="s">
        <v>33</v>
      </c>
      <c r="L499" t="s">
        <v>89</v>
      </c>
      <c r="M499" s="6" t="s">
        <v>35</v>
      </c>
      <c r="N499" t="s">
        <v>36</v>
      </c>
      <c r="O499" t="s">
        <v>2827</v>
      </c>
      <c r="P499" t="s">
        <v>1279</v>
      </c>
      <c r="Q499" t="s">
        <v>525</v>
      </c>
      <c r="R499" t="s">
        <v>1655</v>
      </c>
      <c r="S499" t="s">
        <v>41</v>
      </c>
      <c r="T499" t="s">
        <v>121</v>
      </c>
      <c r="U499" t="s">
        <v>73</v>
      </c>
      <c r="V499">
        <v>2562</v>
      </c>
      <c r="W499" t="s">
        <v>113</v>
      </c>
      <c r="X499" t="s">
        <v>102</v>
      </c>
      <c r="Y499" s="6" t="s">
        <v>500</v>
      </c>
      <c r="Z499" s="6">
        <v>3</v>
      </c>
      <c r="AA499" s="6" t="str" cm="1">
        <f t="array" ref="AA499">_xlfn.IFS(Z499&gt;=5,"VERY HIGH",Z499&gt;=4,"HIGH",Z499&gt;=3,"MED",TRUE,"LOW")</f>
        <v>MED</v>
      </c>
    </row>
    <row r="500" spans="1:27" x14ac:dyDescent="0.25">
      <c r="A500" s="6">
        <v>1016</v>
      </c>
      <c r="B500" s="6" t="s">
        <v>2828</v>
      </c>
      <c r="C500" s="6" t="s">
        <v>894</v>
      </c>
      <c r="D500" s="1">
        <v>43882</v>
      </c>
      <c r="E500" s="1">
        <v>44345</v>
      </c>
      <c r="F500" t="s">
        <v>2829</v>
      </c>
      <c r="G500" t="s">
        <v>2830</v>
      </c>
      <c r="H500" t="s">
        <v>2831</v>
      </c>
      <c r="I500" s="6" t="s">
        <v>88</v>
      </c>
      <c r="J500" s="6" t="s">
        <v>32</v>
      </c>
      <c r="K500" s="6" t="s">
        <v>33</v>
      </c>
      <c r="L500" t="s">
        <v>54</v>
      </c>
      <c r="M500" s="6" t="s">
        <v>33</v>
      </c>
      <c r="N500" t="s">
        <v>56</v>
      </c>
      <c r="O500" t="s">
        <v>2832</v>
      </c>
      <c r="P500" t="s">
        <v>642</v>
      </c>
      <c r="Q500" t="s">
        <v>413</v>
      </c>
      <c r="R500" s="2">
        <v>20670</v>
      </c>
      <c r="S500" t="s">
        <v>41</v>
      </c>
      <c r="T500" t="s">
        <v>1164</v>
      </c>
      <c r="U500" t="s">
        <v>43</v>
      </c>
      <c r="V500">
        <v>64065</v>
      </c>
      <c r="W500" t="s">
        <v>74</v>
      </c>
      <c r="X500" t="s">
        <v>102</v>
      </c>
      <c r="Y500" s="6" t="s">
        <v>500</v>
      </c>
      <c r="Z500" s="6">
        <v>3</v>
      </c>
      <c r="AA500" s="6" t="str" cm="1">
        <f t="array" ref="AA500">_xlfn.IFS(Z500&gt;=5,"VERY HIGH",Z500&gt;=4,"HIGH",Z500&gt;=3,"MED",TRUE,"LOW")</f>
        <v>MED</v>
      </c>
    </row>
    <row r="501" spans="1:27" x14ac:dyDescent="0.25">
      <c r="A501" s="6">
        <v>1017</v>
      </c>
      <c r="B501" s="6" t="s">
        <v>2833</v>
      </c>
      <c r="C501" s="6" t="s">
        <v>1705</v>
      </c>
      <c r="D501" s="1">
        <v>44081</v>
      </c>
      <c r="E501" s="1">
        <v>44545</v>
      </c>
      <c r="F501" t="s">
        <v>2829</v>
      </c>
      <c r="G501" t="s">
        <v>2834</v>
      </c>
      <c r="H501" t="s">
        <v>2835</v>
      </c>
      <c r="I501" s="6" t="s">
        <v>133</v>
      </c>
      <c r="J501" s="6" t="s">
        <v>32</v>
      </c>
      <c r="K501" s="6" t="s">
        <v>35</v>
      </c>
      <c r="L501" t="s">
        <v>54</v>
      </c>
      <c r="M501" s="6" t="s">
        <v>35</v>
      </c>
      <c r="N501" t="s">
        <v>56</v>
      </c>
      <c r="O501" t="s">
        <v>2836</v>
      </c>
      <c r="P501" t="s">
        <v>642</v>
      </c>
      <c r="Q501" t="s">
        <v>81</v>
      </c>
      <c r="R501" s="2">
        <v>17294</v>
      </c>
      <c r="S501" t="s">
        <v>41</v>
      </c>
      <c r="T501" t="s">
        <v>142</v>
      </c>
      <c r="U501" t="s">
        <v>43</v>
      </c>
      <c r="V501">
        <v>97374</v>
      </c>
      <c r="W501" t="s">
        <v>44</v>
      </c>
      <c r="X501" t="s">
        <v>102</v>
      </c>
      <c r="Y501" s="6" t="s">
        <v>500</v>
      </c>
      <c r="Z501" s="6">
        <v>3</v>
      </c>
      <c r="AA501" s="6" t="str" cm="1">
        <f t="array" ref="AA501">_xlfn.IFS(Z501&gt;=5,"VERY HIGH",Z501&gt;=4,"HIGH",Z501&gt;=3,"MED",TRUE,"LOW")</f>
        <v>MED</v>
      </c>
    </row>
    <row r="502" spans="1:27" x14ac:dyDescent="0.25">
      <c r="A502" s="6">
        <v>1018</v>
      </c>
      <c r="B502" s="6" t="s">
        <v>2495</v>
      </c>
      <c r="C502" s="6" t="s">
        <v>2837</v>
      </c>
      <c r="D502" s="1">
        <v>44001</v>
      </c>
      <c r="E502" s="1">
        <v>44538</v>
      </c>
      <c r="F502" t="s">
        <v>2829</v>
      </c>
      <c r="G502" t="s">
        <v>2838</v>
      </c>
      <c r="H502" t="s">
        <v>2839</v>
      </c>
      <c r="I502" s="6" t="s">
        <v>179</v>
      </c>
      <c r="J502" s="6" t="s">
        <v>32</v>
      </c>
      <c r="K502" s="6" t="s">
        <v>33</v>
      </c>
      <c r="L502" t="s">
        <v>89</v>
      </c>
      <c r="M502" s="6" t="s">
        <v>33</v>
      </c>
      <c r="N502" t="s">
        <v>56</v>
      </c>
      <c r="O502" t="s">
        <v>2840</v>
      </c>
      <c r="P502" t="s">
        <v>642</v>
      </c>
      <c r="Q502" t="s">
        <v>99</v>
      </c>
      <c r="R502" t="s">
        <v>246</v>
      </c>
      <c r="S502" t="s">
        <v>41</v>
      </c>
      <c r="T502" t="s">
        <v>142</v>
      </c>
      <c r="U502" t="s">
        <v>43</v>
      </c>
      <c r="V502">
        <v>87646</v>
      </c>
      <c r="W502" t="s">
        <v>74</v>
      </c>
      <c r="X502" t="s">
        <v>62</v>
      </c>
      <c r="Y502" s="6" t="s">
        <v>500</v>
      </c>
      <c r="Z502" s="6">
        <v>3</v>
      </c>
      <c r="AA502" s="6" t="str" cm="1">
        <f t="array" ref="AA502">_xlfn.IFS(Z502&gt;=5,"VERY HIGH",Z502&gt;=4,"HIGH",Z502&gt;=3,"MED",TRUE,"LOW")</f>
        <v>MED</v>
      </c>
    </row>
    <row r="503" spans="1:27" x14ac:dyDescent="0.25">
      <c r="A503" s="6">
        <v>1019</v>
      </c>
      <c r="B503" s="6" t="s">
        <v>2841</v>
      </c>
      <c r="C503" s="6" t="s">
        <v>1908</v>
      </c>
      <c r="D503" s="1">
        <v>44848</v>
      </c>
      <c r="E503" s="1">
        <v>45135</v>
      </c>
      <c r="F503" t="s">
        <v>1290</v>
      </c>
      <c r="G503" t="s">
        <v>2842</v>
      </c>
      <c r="H503" t="s">
        <v>2843</v>
      </c>
      <c r="I503" s="6" t="s">
        <v>107</v>
      </c>
      <c r="J503" s="6" t="s">
        <v>53</v>
      </c>
      <c r="K503" s="6" t="s">
        <v>35</v>
      </c>
      <c r="L503" t="s">
        <v>89</v>
      </c>
      <c r="M503" s="6" t="s">
        <v>55</v>
      </c>
      <c r="N503" t="s">
        <v>36</v>
      </c>
      <c r="O503" t="s">
        <v>2844</v>
      </c>
      <c r="P503" t="s">
        <v>1279</v>
      </c>
      <c r="Q503" t="s">
        <v>58</v>
      </c>
      <c r="R503" t="s">
        <v>2845</v>
      </c>
      <c r="S503" t="s">
        <v>41</v>
      </c>
      <c r="T503" t="s">
        <v>60</v>
      </c>
      <c r="U503" t="s">
        <v>73</v>
      </c>
      <c r="V503">
        <v>77974</v>
      </c>
      <c r="W503" t="s">
        <v>61</v>
      </c>
      <c r="X503" t="s">
        <v>45</v>
      </c>
      <c r="Y503" s="6" t="s">
        <v>500</v>
      </c>
      <c r="Z503" s="6">
        <v>3</v>
      </c>
      <c r="AA503" s="6" t="str" cm="1">
        <f t="array" ref="AA503">_xlfn.IFS(Z503&gt;=5,"VERY HIGH",Z503&gt;=4,"HIGH",Z503&gt;=3,"MED",TRUE,"LOW")</f>
        <v>MED</v>
      </c>
    </row>
    <row r="504" spans="1:27" x14ac:dyDescent="0.25">
      <c r="A504" s="6">
        <v>1020</v>
      </c>
      <c r="B504" s="6" t="s">
        <v>2846</v>
      </c>
      <c r="C504" s="6" t="s">
        <v>2610</v>
      </c>
      <c r="D504" s="1">
        <v>45097</v>
      </c>
      <c r="E504" s="1">
        <v>45125</v>
      </c>
      <c r="F504" t="s">
        <v>1290</v>
      </c>
      <c r="G504" t="s">
        <v>2847</v>
      </c>
      <c r="H504" t="s">
        <v>2848</v>
      </c>
      <c r="I504" s="6" t="s">
        <v>118</v>
      </c>
      <c r="J504" s="6" t="s">
        <v>53</v>
      </c>
      <c r="K504" s="6" t="s">
        <v>67</v>
      </c>
      <c r="L504" t="s">
        <v>34</v>
      </c>
      <c r="M504" s="6" t="s">
        <v>35</v>
      </c>
      <c r="N504" t="s">
        <v>68</v>
      </c>
      <c r="O504" t="s">
        <v>2849</v>
      </c>
      <c r="P504" t="s">
        <v>1279</v>
      </c>
      <c r="Q504" t="s">
        <v>81</v>
      </c>
      <c r="R504" t="s">
        <v>2850</v>
      </c>
      <c r="S504" t="s">
        <v>41</v>
      </c>
      <c r="T504" t="s">
        <v>6</v>
      </c>
      <c r="U504" t="s">
        <v>43</v>
      </c>
      <c r="V504">
        <v>42126</v>
      </c>
      <c r="W504" t="s">
        <v>44</v>
      </c>
      <c r="X504" t="s">
        <v>45</v>
      </c>
      <c r="Y504" s="6" t="s">
        <v>500</v>
      </c>
      <c r="Z504" s="6">
        <v>3</v>
      </c>
      <c r="AA504" s="6" t="str" cm="1">
        <f t="array" ref="AA504">_xlfn.IFS(Z504&gt;=5,"VERY HIGH",Z504&gt;=4,"HIGH",Z504&gt;=3,"MED",TRUE,"LOW")</f>
        <v>MED</v>
      </c>
    </row>
    <row r="505" spans="1:27" x14ac:dyDescent="0.25">
      <c r="A505" s="6">
        <v>1021</v>
      </c>
      <c r="B505" s="6" t="s">
        <v>2241</v>
      </c>
      <c r="C505" s="6" t="s">
        <v>1921</v>
      </c>
      <c r="D505" s="1">
        <v>44144</v>
      </c>
      <c r="E505" s="1">
        <v>45124</v>
      </c>
      <c r="F505" t="s">
        <v>1290</v>
      </c>
      <c r="G505" t="s">
        <v>2851</v>
      </c>
      <c r="H505" t="s">
        <v>2852</v>
      </c>
      <c r="I505" s="6" t="s">
        <v>239</v>
      </c>
      <c r="J505" s="6" t="s">
        <v>53</v>
      </c>
      <c r="K505" s="6" t="s">
        <v>35</v>
      </c>
      <c r="L505" t="s">
        <v>34</v>
      </c>
      <c r="M505" s="6" t="s">
        <v>35</v>
      </c>
      <c r="N505" t="s">
        <v>68</v>
      </c>
      <c r="O505" t="s">
        <v>2853</v>
      </c>
      <c r="P505" t="s">
        <v>1279</v>
      </c>
      <c r="Q505" t="s">
        <v>486</v>
      </c>
      <c r="R505" t="s">
        <v>2854</v>
      </c>
      <c r="S505" t="s">
        <v>41</v>
      </c>
      <c r="T505" t="s">
        <v>588</v>
      </c>
      <c r="U505" t="s">
        <v>73</v>
      </c>
      <c r="V505">
        <v>51613</v>
      </c>
      <c r="W505" t="s">
        <v>61</v>
      </c>
      <c r="X505" t="s">
        <v>102</v>
      </c>
      <c r="Y505" s="6" t="s">
        <v>500</v>
      </c>
      <c r="Z505" s="6">
        <v>3</v>
      </c>
      <c r="AA505" s="6" t="str" cm="1">
        <f t="array" ref="AA505">_xlfn.IFS(Z505&gt;=5,"VERY HIGH",Z505&gt;=4,"HIGH",Z505&gt;=3,"MED",TRUE,"LOW")</f>
        <v>MED</v>
      </c>
    </row>
    <row r="506" spans="1:27" x14ac:dyDescent="0.25">
      <c r="A506" s="6">
        <v>1023</v>
      </c>
      <c r="B506" s="6" t="s">
        <v>2855</v>
      </c>
      <c r="C506" s="6" t="s">
        <v>2764</v>
      </c>
      <c r="D506" s="1">
        <v>43413</v>
      </c>
      <c r="E506" s="1">
        <v>44479</v>
      </c>
      <c r="F506" t="s">
        <v>638</v>
      </c>
      <c r="G506" t="s">
        <v>2856</v>
      </c>
      <c r="H506" t="s">
        <v>2857</v>
      </c>
      <c r="I506" s="6" t="s">
        <v>31</v>
      </c>
      <c r="J506" s="6" t="s">
        <v>32</v>
      </c>
      <c r="K506" s="6" t="s">
        <v>67</v>
      </c>
      <c r="L506" t="s">
        <v>34</v>
      </c>
      <c r="M506" s="6" t="s">
        <v>33</v>
      </c>
      <c r="N506" t="s">
        <v>108</v>
      </c>
      <c r="O506" t="s">
        <v>2858</v>
      </c>
      <c r="P506" t="s">
        <v>1279</v>
      </c>
      <c r="Q506" t="s">
        <v>99</v>
      </c>
      <c r="R506" s="2">
        <v>33728</v>
      </c>
      <c r="S506" t="s">
        <v>41</v>
      </c>
      <c r="T506" t="s">
        <v>121</v>
      </c>
      <c r="U506" t="s">
        <v>73</v>
      </c>
      <c r="V506">
        <v>64122</v>
      </c>
      <c r="W506" t="s">
        <v>61</v>
      </c>
      <c r="X506" t="s">
        <v>174</v>
      </c>
      <c r="Y506" s="6" t="s">
        <v>500</v>
      </c>
      <c r="Z506" s="6">
        <v>3</v>
      </c>
      <c r="AA506" s="6" t="str" cm="1">
        <f t="array" ref="AA506">_xlfn.IFS(Z506&gt;=5,"VERY HIGH",Z506&gt;=4,"HIGH",Z506&gt;=3,"MED",TRUE,"LOW")</f>
        <v>MED</v>
      </c>
    </row>
    <row r="507" spans="1:27" x14ac:dyDescent="0.25">
      <c r="A507" s="6">
        <v>1024</v>
      </c>
      <c r="B507" s="6" t="s">
        <v>2859</v>
      </c>
      <c r="C507" s="6" t="s">
        <v>2327</v>
      </c>
      <c r="D507" s="1">
        <v>43464</v>
      </c>
      <c r="E507" s="1">
        <v>44370</v>
      </c>
      <c r="F507" t="s">
        <v>638</v>
      </c>
      <c r="G507" t="s">
        <v>2860</v>
      </c>
      <c r="H507" t="s">
        <v>2861</v>
      </c>
      <c r="I507" s="6" t="s">
        <v>79</v>
      </c>
      <c r="J507" s="6" t="s">
        <v>32</v>
      </c>
      <c r="K507" s="6" t="s">
        <v>67</v>
      </c>
      <c r="L507" t="s">
        <v>89</v>
      </c>
      <c r="M507" s="6" t="s">
        <v>33</v>
      </c>
      <c r="N507" t="s">
        <v>56</v>
      </c>
      <c r="O507" t="s">
        <v>2862</v>
      </c>
      <c r="P507" t="s">
        <v>1279</v>
      </c>
      <c r="Q507" t="s">
        <v>58</v>
      </c>
      <c r="R507" t="s">
        <v>2863</v>
      </c>
      <c r="S507" t="s">
        <v>41</v>
      </c>
      <c r="T507" t="s">
        <v>210</v>
      </c>
      <c r="U507" t="s">
        <v>43</v>
      </c>
      <c r="V507">
        <v>91332</v>
      </c>
      <c r="W507" t="s">
        <v>113</v>
      </c>
      <c r="X507" t="s">
        <v>174</v>
      </c>
      <c r="Y507" s="6" t="s">
        <v>500</v>
      </c>
      <c r="Z507" s="6">
        <v>3</v>
      </c>
      <c r="AA507" s="6" t="str" cm="1">
        <f t="array" ref="AA507">_xlfn.IFS(Z507&gt;=5,"VERY HIGH",Z507&gt;=4,"HIGH",Z507&gt;=3,"MED",TRUE,"LOW")</f>
        <v>MED</v>
      </c>
    </row>
    <row r="508" spans="1:27" x14ac:dyDescent="0.25">
      <c r="A508" s="6">
        <v>1025</v>
      </c>
      <c r="B508" s="6" t="s">
        <v>1522</v>
      </c>
      <c r="C508" s="6" t="s">
        <v>2864</v>
      </c>
      <c r="D508" s="1">
        <v>45057</v>
      </c>
      <c r="E508" s="1">
        <v>45061</v>
      </c>
      <c r="F508" t="s">
        <v>2829</v>
      </c>
      <c r="G508" t="s">
        <v>2865</v>
      </c>
      <c r="H508" t="s">
        <v>2866</v>
      </c>
      <c r="I508" s="6" t="s">
        <v>88</v>
      </c>
      <c r="J508" s="6" t="s">
        <v>32</v>
      </c>
      <c r="K508" s="6" t="s">
        <v>35</v>
      </c>
      <c r="L508" t="s">
        <v>89</v>
      </c>
      <c r="M508" s="6" t="s">
        <v>55</v>
      </c>
      <c r="N508" t="s">
        <v>36</v>
      </c>
      <c r="O508" t="s">
        <v>2867</v>
      </c>
      <c r="P508" t="s">
        <v>642</v>
      </c>
      <c r="Q508" t="s">
        <v>81</v>
      </c>
      <c r="R508" t="s">
        <v>2868</v>
      </c>
      <c r="S508" t="s">
        <v>41</v>
      </c>
      <c r="T508" t="s">
        <v>72</v>
      </c>
      <c r="U508" t="s">
        <v>43</v>
      </c>
      <c r="V508">
        <v>39827</v>
      </c>
      <c r="W508" t="s">
        <v>113</v>
      </c>
      <c r="X508" t="s">
        <v>174</v>
      </c>
      <c r="Y508" s="6" t="s">
        <v>500</v>
      </c>
      <c r="Z508" s="6">
        <v>3</v>
      </c>
      <c r="AA508" s="6" t="str" cm="1">
        <f t="array" ref="AA508">_xlfn.IFS(Z508&gt;=5,"VERY HIGH",Z508&gt;=4,"HIGH",Z508&gt;=3,"MED",TRUE,"LOW")</f>
        <v>MED</v>
      </c>
    </row>
  </sheetData>
  <conditionalFormatting sqref="E1:E508">
    <cfRule type="containsBlanks" dxfId="0" priority="1">
      <formula>LEN(TRIM(E1))=0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2024-08-26T08:59:38Z</dcterms:created>
  <dcterms:modified xsi:type="dcterms:W3CDTF">2024-08-27T02:49:22Z</dcterms:modified>
</cp:coreProperties>
</file>