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naz/Desktop/учеба/Иннополис/20.06 (Построение гипотез. A:B тестирование. Автотестирование гипотез.)/"/>
    </mc:Choice>
  </mc:AlternateContent>
  <xr:revisionPtr revIDLastSave="0" documentId="13_ncr:1_{8CDD3922-72B2-AE4D-9FCA-E9D1FD3337CC}" xr6:coauthVersionLast="47" xr6:coauthVersionMax="47" xr10:uidLastSave="{00000000-0000-0000-0000-000000000000}"/>
  <bookViews>
    <workbookView xWindow="1100" yWindow="760" windowWidth="28040" windowHeight="17280" xr2:uid="{FF83E84A-E864-044D-81D4-D693BE731877}"/>
  </bookViews>
  <sheets>
    <sheet name="результат" sheetId="2" r:id="rId1"/>
    <sheet name="Численность населения России" sheetId="5" r:id="rId2"/>
    <sheet name="Covid_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B13" i="2" s="1"/>
  <c r="G3" i="2"/>
  <c r="G4" i="2" s="1"/>
  <c r="B12" i="2" l="1"/>
  <c r="B11" i="2"/>
</calcChain>
</file>

<file path=xl/sharedStrings.xml><?xml version="1.0" encoding="utf-8"?>
<sst xmlns="http://schemas.openxmlformats.org/spreadsheetml/2006/main" count="1538" uniqueCount="1312">
  <si>
    <t>Country,Other</t>
  </si>
  <si>
    <t>Total Cases</t>
  </si>
  <si>
    <t>New Cases</t>
  </si>
  <si>
    <t>Total Deaths</t>
  </si>
  <si>
    <t>New Deaths</t>
  </si>
  <si>
    <t>Total Recovered</t>
  </si>
  <si>
    <t>New Recovered</t>
  </si>
  <si>
    <t>Active Cases</t>
  </si>
  <si>
    <t>Serious,Critical</t>
  </si>
  <si>
    <t>Tot Cases/1M pop</t>
  </si>
  <si>
    <t>Deaths/1M pop</t>
  </si>
  <si>
    <t>Total Tests</t>
  </si>
  <si>
    <t>Tests/1M pop</t>
  </si>
  <si>
    <t>Population</t>
  </si>
  <si>
    <t>Russia</t>
  </si>
  <si>
    <t>2,28,39,878</t>
  </si>
  <si>
    <t>3,98,239</t>
  </si>
  <si>
    <t>2,22,36,983</t>
  </si>
  <si>
    <t>2,04,656</t>
  </si>
  <si>
    <t>N/A</t>
  </si>
  <si>
    <t>1,56,646</t>
  </si>
  <si>
    <t>27,34,00,000</t>
  </si>
  <si>
    <t>18,75,095</t>
  </si>
  <si>
    <t>14,58,05,947</t>
  </si>
  <si>
    <t>RUS</t>
  </si>
  <si>
    <t>USA</t>
  </si>
  <si>
    <t>10,66,27,427</t>
  </si>
  <si>
    <t>11,59,824</t>
  </si>
  <si>
    <t>10,45,49,551</t>
  </si>
  <si>
    <t>9,18,052</t>
  </si>
  <si>
    <t>3,18,476</t>
  </si>
  <si>
    <t>1,17,68,34,935</t>
  </si>
  <si>
    <t>35,14,983</t>
  </si>
  <si>
    <t>33,48,05,269</t>
  </si>
  <si>
    <t>India</t>
  </si>
  <si>
    <t>4,49,39,515</t>
  </si>
  <si>
    <t>5,31,508</t>
  </si>
  <si>
    <t>4,43,56,693</t>
  </si>
  <si>
    <t>92,64,96,579</t>
  </si>
  <si>
    <t>6,58,663</t>
  </si>
  <si>
    <t>1,40,66,31,776</t>
  </si>
  <si>
    <t>France</t>
  </si>
  <si>
    <t>3,99,80,570</t>
  </si>
  <si>
    <t>1,66,556</t>
  </si>
  <si>
    <t>3,96,77,000</t>
  </si>
  <si>
    <t>1,37,014</t>
  </si>
  <si>
    <t>6,09,604</t>
  </si>
  <si>
    <t>27,14,90,188</t>
  </si>
  <si>
    <t>41,39,547</t>
  </si>
  <si>
    <t>6,55,84,518</t>
  </si>
  <si>
    <t>Germany</t>
  </si>
  <si>
    <t>3,84,03,667</t>
  </si>
  <si>
    <t>1,73,044</t>
  </si>
  <si>
    <t>3,81,92,900</t>
  </si>
  <si>
    <t>4,57,821</t>
  </si>
  <si>
    <t>12,23,32,384</t>
  </si>
  <si>
    <t>14,58,359</t>
  </si>
  <si>
    <t>8,38,83,596</t>
  </si>
  <si>
    <t>Brazil</t>
  </si>
  <si>
    <t>3,74,49,418</t>
  </si>
  <si>
    <t>7,01,494</t>
  </si>
  <si>
    <t>3,62,49,161</t>
  </si>
  <si>
    <t>4,98,763</t>
  </si>
  <si>
    <t>1,73,897</t>
  </si>
  <si>
    <t>6,37,76,166</t>
  </si>
  <si>
    <t>2,96,146</t>
  </si>
  <si>
    <t>21,53,53,593</t>
  </si>
  <si>
    <t>Japan</t>
  </si>
  <si>
    <t>3,37,00,970</t>
  </si>
  <si>
    <t>2,17,25,273</t>
  </si>
  <si>
    <t>1,19,01,196</t>
  </si>
  <si>
    <t>2,68,352</t>
  </si>
  <si>
    <t>9,99,84,094</t>
  </si>
  <si>
    <t>7,96,148</t>
  </si>
  <si>
    <t>12,55,84,838</t>
  </si>
  <si>
    <t>S. Korea</t>
  </si>
  <si>
    <t>3,11,57,272</t>
  </si>
  <si>
    <t>3,08,96,033</t>
  </si>
  <si>
    <t>2,26,765</t>
  </si>
  <si>
    <t>6,07,000</t>
  </si>
  <si>
    <t>1,58,04,065</t>
  </si>
  <si>
    <t>3,07,892</t>
  </si>
  <si>
    <t>5,13,29,899</t>
  </si>
  <si>
    <t>Italy</t>
  </si>
  <si>
    <t>2,57,88,387</t>
  </si>
  <si>
    <t>1,89,738</t>
  </si>
  <si>
    <t>2,54,68,617</t>
  </si>
  <si>
    <t>1,30,032</t>
  </si>
  <si>
    <t>4,27,932</t>
  </si>
  <si>
    <t>27,14,49,155</t>
  </si>
  <si>
    <t>45,04,425</t>
  </si>
  <si>
    <t>6,02,62,770</t>
  </si>
  <si>
    <t>UK</t>
  </si>
  <si>
    <t>2,45,55,629</t>
  </si>
  <si>
    <t>2,21,943</t>
  </si>
  <si>
    <t>2,43,10,623</t>
  </si>
  <si>
    <t>3,58,487</t>
  </si>
  <si>
    <t>52,25,26,476</t>
  </si>
  <si>
    <t>76,28,357</t>
  </si>
  <si>
    <t>6,84,97,907</t>
  </si>
  <si>
    <t>Turkey</t>
  </si>
  <si>
    <t>1,72,32,066</t>
  </si>
  <si>
    <t>1,02,174</t>
  </si>
  <si>
    <t>2,01,399</t>
  </si>
  <si>
    <t>16,27,43,369</t>
  </si>
  <si>
    <t>19,02,052</t>
  </si>
  <si>
    <t>8,55,61,976</t>
  </si>
  <si>
    <t>Spain</t>
  </si>
  <si>
    <t>1,38,25,052</t>
  </si>
  <si>
    <t>1,20,715</t>
  </si>
  <si>
    <t>1,36,65,628</t>
  </si>
  <si>
    <t>2,95,918</t>
  </si>
  <si>
    <t>47,10,36,328</t>
  </si>
  <si>
    <t>1,00,82,298</t>
  </si>
  <si>
    <t>4,67,19,142</t>
  </si>
  <si>
    <t>Vietnam</t>
  </si>
  <si>
    <t>1,15,57,969</t>
  </si>
  <si>
    <t>1,06,20,576</t>
  </si>
  <si>
    <t>8,94,205</t>
  </si>
  <si>
    <t>1,16,802</t>
  </si>
  <si>
    <t>8,58,26,548</t>
  </si>
  <si>
    <t>8,67,342</t>
  </si>
  <si>
    <t>9,89,53,541</t>
  </si>
  <si>
    <t>Australia</t>
  </si>
  <si>
    <t>1,14,41,894</t>
  </si>
  <si>
    <t>1,13,94,719</t>
  </si>
  <si>
    <t>4,38,912</t>
  </si>
  <si>
    <t>7,88,35,048</t>
  </si>
  <si>
    <t>30,24,116</t>
  </si>
  <si>
    <t>2,60,68,792</t>
  </si>
  <si>
    <t>Taiwan</t>
  </si>
  <si>
    <t>1,02,39,998</t>
  </si>
  <si>
    <t>1,02,20,993</t>
  </si>
  <si>
    <t>4,28,656</t>
  </si>
  <si>
    <t>3,07,42,304</t>
  </si>
  <si>
    <t>12,86,903</t>
  </si>
  <si>
    <t>2,38,88,595</t>
  </si>
  <si>
    <t>Argentina</t>
  </si>
  <si>
    <t>1,00,44,957</t>
  </si>
  <si>
    <t>1,30,472</t>
  </si>
  <si>
    <t>99,14,485</t>
  </si>
  <si>
    <t>2,18,320</t>
  </si>
  <si>
    <t>3,57,16,069</t>
  </si>
  <si>
    <t>7,76,264</t>
  </si>
  <si>
    <t>4,60,10,234</t>
  </si>
  <si>
    <t>Netherlands</t>
  </si>
  <si>
    <t>86,10,372</t>
  </si>
  <si>
    <t>85,86,242</t>
  </si>
  <si>
    <t>5,00,270</t>
  </si>
  <si>
    <t>2,59,84,435</t>
  </si>
  <si>
    <t>15,09,718</t>
  </si>
  <si>
    <t>1,72,11,447</t>
  </si>
  <si>
    <t>Iran</t>
  </si>
  <si>
    <t>76,06,689</t>
  </si>
  <si>
    <t>1,46,005</t>
  </si>
  <si>
    <t>73,42,490</t>
  </si>
  <si>
    <t>1,18,194</t>
  </si>
  <si>
    <t>5,53,53,767</t>
  </si>
  <si>
    <t>6,43,478</t>
  </si>
  <si>
    <t>8,60,22,837</t>
  </si>
  <si>
    <t>Mexico</t>
  </si>
  <si>
    <t>75,83,417</t>
  </si>
  <si>
    <t>3,33,876</t>
  </si>
  <si>
    <t>68,28,311</t>
  </si>
  <si>
    <t>4,21,230</t>
  </si>
  <si>
    <t>1,99,03,879</t>
  </si>
  <si>
    <t>1,51,288</t>
  </si>
  <si>
    <t>13,15,62,772</t>
  </si>
  <si>
    <t>Indonesia</t>
  </si>
  <si>
    <t>67,71,072</t>
  </si>
  <si>
    <t>1,61,258</t>
  </si>
  <si>
    <t>65,97,965</t>
  </si>
  <si>
    <t>11,41,58,919</t>
  </si>
  <si>
    <t>4,08,975</t>
  </si>
  <si>
    <t>27,91,34,505</t>
  </si>
  <si>
    <t>Poland</t>
  </si>
  <si>
    <t>65,13,550</t>
  </si>
  <si>
    <t>1,19,551</t>
  </si>
  <si>
    <t>53,35,940</t>
  </si>
  <si>
    <t>10,58,059</t>
  </si>
  <si>
    <t>1,72,591</t>
  </si>
  <si>
    <t>3,86,59,837</t>
  </si>
  <si>
    <t>10,24,379</t>
  </si>
  <si>
    <t>3,77,39,785</t>
  </si>
  <si>
    <t>Colombia</t>
  </si>
  <si>
    <t>63,64,636</t>
  </si>
  <si>
    <t>1,42,713</t>
  </si>
  <si>
    <t>61,87,047</t>
  </si>
  <si>
    <t>1,23,555</t>
  </si>
  <si>
    <t>3,69,51,507</t>
  </si>
  <si>
    <t>7,17,327</t>
  </si>
  <si>
    <t>5,15,12,762</t>
  </si>
  <si>
    <t>Austria</t>
  </si>
  <si>
    <t>60,64,193</t>
  </si>
  <si>
    <t>60,29,908</t>
  </si>
  <si>
    <t>6,68,842</t>
  </si>
  <si>
    <t>21,12,73,524</t>
  </si>
  <si>
    <t>2,33,02,116</t>
  </si>
  <si>
    <t>90,66,710</t>
  </si>
  <si>
    <t>Greece</t>
  </si>
  <si>
    <t>59,99,934</t>
  </si>
  <si>
    <t>59,51,126</t>
  </si>
  <si>
    <t>5,81,578</t>
  </si>
  <si>
    <t>10,22,28,365</t>
  </si>
  <si>
    <t>99,09,078</t>
  </si>
  <si>
    <t>1,03,16,637</t>
  </si>
  <si>
    <t>Portugal</t>
  </si>
  <si>
    <t>55,80,792</t>
  </si>
  <si>
    <t>55,48,480</t>
  </si>
  <si>
    <t>5,50,343</t>
  </si>
  <si>
    <t>4,60,82,209</t>
  </si>
  <si>
    <t>45,44,341</t>
  </si>
  <si>
    <t>1,01,40,570</t>
  </si>
  <si>
    <t>Ukraine</t>
  </si>
  <si>
    <t>55,18,614</t>
  </si>
  <si>
    <t>1,12,023</t>
  </si>
  <si>
    <t>53,72,913</t>
  </si>
  <si>
    <t>1,27,769</t>
  </si>
  <si>
    <t>3,26,03,805</t>
  </si>
  <si>
    <t>7,54,855</t>
  </si>
  <si>
    <t>4,31,92,122</t>
  </si>
  <si>
    <t>Chile</t>
  </si>
  <si>
    <t>52,83,617</t>
  </si>
  <si>
    <t>52,17,926</t>
  </si>
  <si>
    <t>2,74,471</t>
  </si>
  <si>
    <t>4,93,75,779</t>
  </si>
  <si>
    <t>25,64,950</t>
  </si>
  <si>
    <t>1,92,50,195</t>
  </si>
  <si>
    <t>Malaysia</t>
  </si>
  <si>
    <t>50,66,877</t>
  </si>
  <si>
    <t>50,15,705</t>
  </si>
  <si>
    <t>1,52,704</t>
  </si>
  <si>
    <t>6,83,44,917</t>
  </si>
  <si>
    <t>20,59,756</t>
  </si>
  <si>
    <t>3,31,81,072</t>
  </si>
  <si>
    <t>Israel</t>
  </si>
  <si>
    <t>48,21,234</t>
  </si>
  <si>
    <t>47,98,473</t>
  </si>
  <si>
    <t>5,16,967</t>
  </si>
  <si>
    <t>4,13,73,364</t>
  </si>
  <si>
    <t>44,36,346</t>
  </si>
  <si>
    <t>93,26,000</t>
  </si>
  <si>
    <t>Belgium</t>
  </si>
  <si>
    <t>47,93,425</t>
  </si>
  <si>
    <t>47,41,299</t>
  </si>
  <si>
    <t>4,10,808</t>
  </si>
  <si>
    <t>3,70,18,657</t>
  </si>
  <si>
    <t>31,72,590</t>
  </si>
  <si>
    <t>1,16,68,278</t>
  </si>
  <si>
    <t>DPRK</t>
  </si>
  <si>
    <t>47,72,813</t>
  </si>
  <si>
    <t>47,72,739</t>
  </si>
  <si>
    <t>1,83,636</t>
  </si>
  <si>
    <t>2,59,90,679</t>
  </si>
  <si>
    <t>Thailand</t>
  </si>
  <si>
    <t>47,30,490</t>
  </si>
  <si>
    <t>46,92,636</t>
  </si>
  <si>
    <t>1,72,70,775</t>
  </si>
  <si>
    <t>2,46,450</t>
  </si>
  <si>
    <t>7,00,78,203</t>
  </si>
  <si>
    <t>Canada</t>
  </si>
  <si>
    <t>46,41,301</t>
  </si>
  <si>
    <t>45,78,373</t>
  </si>
  <si>
    <t>1,20,904</t>
  </si>
  <si>
    <t>6,63,43,123</t>
  </si>
  <si>
    <t>17,28,207</t>
  </si>
  <si>
    <t>3,83,88,419</t>
  </si>
  <si>
    <t>Czechia</t>
  </si>
  <si>
    <t>46,40,168</t>
  </si>
  <si>
    <t>45,94,361</t>
  </si>
  <si>
    <t>4,32,175</t>
  </si>
  <si>
    <t>5,71,75,790</t>
  </si>
  <si>
    <t>53,25,225</t>
  </si>
  <si>
    <t>1,07,36,784</t>
  </si>
  <si>
    <t>Peru</t>
  </si>
  <si>
    <t>45,01,130</t>
  </si>
  <si>
    <t>2,20,122</t>
  </si>
  <si>
    <t>42,77,138</t>
  </si>
  <si>
    <t>1,33,627</t>
  </si>
  <si>
    <t>3,85,21,551</t>
  </si>
  <si>
    <t>11,43,609</t>
  </si>
  <si>
    <t>3,36,84,208</t>
  </si>
  <si>
    <t>Switzerland</t>
  </si>
  <si>
    <t>44,01,379</t>
  </si>
  <si>
    <t>43,83,180</t>
  </si>
  <si>
    <t>5,01,660</t>
  </si>
  <si>
    <t>2,38,33,472</t>
  </si>
  <si>
    <t>27,16,487</t>
  </si>
  <si>
    <t>87,73,637</t>
  </si>
  <si>
    <t>Philippines</t>
  </si>
  <si>
    <t>40,91,854</t>
  </si>
  <si>
    <t>40,20,117</t>
  </si>
  <si>
    <t>3,50,04,687</t>
  </si>
  <si>
    <t>3,11,128</t>
  </si>
  <si>
    <t>11,25,08,994</t>
  </si>
  <si>
    <t>South Africa</t>
  </si>
  <si>
    <t>40,76,463</t>
  </si>
  <si>
    <t>1,02,595</t>
  </si>
  <si>
    <t>39,12,506</t>
  </si>
  <si>
    <t>2,67,95,090</t>
  </si>
  <si>
    <t>4,41,027</t>
  </si>
  <si>
    <t>6,07,56,135</t>
  </si>
  <si>
    <t>Romania</t>
  </si>
  <si>
    <t>33,87,788</t>
  </si>
  <si>
    <t>33,12,844</t>
  </si>
  <si>
    <t>1,78,011</t>
  </si>
  <si>
    <t>2,72,42,332</t>
  </si>
  <si>
    <t>14,31,446</t>
  </si>
  <si>
    <t>1,90,31,335</t>
  </si>
  <si>
    <t>Denmark</t>
  </si>
  <si>
    <t>31,80,458</t>
  </si>
  <si>
    <t>31,70,942</t>
  </si>
  <si>
    <t>5,45,070</t>
  </si>
  <si>
    <t>12,92,65,171</t>
  </si>
  <si>
    <t>2,21,53,604</t>
  </si>
  <si>
    <t>58,34,950</t>
  </si>
  <si>
    <t>Hong Kong</t>
  </si>
  <si>
    <t>28,90,048</t>
  </si>
  <si>
    <t>28,70,895</t>
  </si>
  <si>
    <t>3,80,054</t>
  </si>
  <si>
    <t>7,61,27,725</t>
  </si>
  <si>
    <t>1,00,11,143</t>
  </si>
  <si>
    <t>76,04,299</t>
  </si>
  <si>
    <t>Sweden</t>
  </si>
  <si>
    <t>27,06,137</t>
  </si>
  <si>
    <t>26,78,124</t>
  </si>
  <si>
    <t>2,64,815</t>
  </si>
  <si>
    <t>1,95,00,873</t>
  </si>
  <si>
    <t>19,08,301</t>
  </si>
  <si>
    <t>1,02,18,971</t>
  </si>
  <si>
    <t>Serbia</t>
  </si>
  <si>
    <t>25,34,036</t>
  </si>
  <si>
    <t>25,06,652</t>
  </si>
  <si>
    <t>2,92,850</t>
  </si>
  <si>
    <t>1,27,82,645</t>
  </si>
  <si>
    <t>14,77,247</t>
  </si>
  <si>
    <t>86,53,016</t>
  </si>
  <si>
    <t>Iraq</t>
  </si>
  <si>
    <t>24,65,545</t>
  </si>
  <si>
    <t>24,39,497</t>
  </si>
  <si>
    <t>1,95,44,451</t>
  </si>
  <si>
    <t>4,63,523</t>
  </si>
  <si>
    <t>4,21,64,965</t>
  </si>
  <si>
    <t>Singapore</t>
  </si>
  <si>
    <t>23,40,779</t>
  </si>
  <si>
    <t>21,49,583</t>
  </si>
  <si>
    <t>1,89,469</t>
  </si>
  <si>
    <t>3,93,835</t>
  </si>
  <si>
    <t>2,47,56,666</t>
  </si>
  <si>
    <t>41,65,302</t>
  </si>
  <si>
    <t>59,43,546</t>
  </si>
  <si>
    <t>New Zealand</t>
  </si>
  <si>
    <t>23,13,064</t>
  </si>
  <si>
    <t>22,97,967</t>
  </si>
  <si>
    <t>4,72,227</t>
  </si>
  <si>
    <t>77,68,604</t>
  </si>
  <si>
    <t>15,86,011</t>
  </si>
  <si>
    <t>48,98,203</t>
  </si>
  <si>
    <t>Hungary</t>
  </si>
  <si>
    <t>22,01,355</t>
  </si>
  <si>
    <t>21,48,647</t>
  </si>
  <si>
    <t>2,29,158</t>
  </si>
  <si>
    <t>1,13,94,556</t>
  </si>
  <si>
    <t>11,86,160</t>
  </si>
  <si>
    <t>96,06,259</t>
  </si>
  <si>
    <t>Bangladesh</t>
  </si>
  <si>
    <t>20,38,174</t>
  </si>
  <si>
    <t>19,98,448</t>
  </si>
  <si>
    <t>1,52,54,399</t>
  </si>
  <si>
    <t>16,78,85,689</t>
  </si>
  <si>
    <t>Slovakia</t>
  </si>
  <si>
    <t>18,66,312</t>
  </si>
  <si>
    <t>18,44,814</t>
  </si>
  <si>
    <t>3,41,803</t>
  </si>
  <si>
    <t>74,25,402</t>
  </si>
  <si>
    <t>13,59,916</t>
  </si>
  <si>
    <t>54,60,193</t>
  </si>
  <si>
    <t>Georgia</t>
  </si>
  <si>
    <t>18,38,936</t>
  </si>
  <si>
    <t>17,76,548</t>
  </si>
  <si>
    <t>4,63,355</t>
  </si>
  <si>
    <t>1,69,20,079</t>
  </si>
  <si>
    <t>42,63,340</t>
  </si>
  <si>
    <t>39,68,738</t>
  </si>
  <si>
    <t>Jordan</t>
  </si>
  <si>
    <t>17,46,997</t>
  </si>
  <si>
    <t>17,31,007</t>
  </si>
  <si>
    <t>1,69,597</t>
  </si>
  <si>
    <t>1,72,01,885</t>
  </si>
  <si>
    <t>16,69,945</t>
  </si>
  <si>
    <t>1,03,00,869</t>
  </si>
  <si>
    <t>Ireland</t>
  </si>
  <si>
    <t>17,09,705</t>
  </si>
  <si>
    <t>16,98,797</t>
  </si>
  <si>
    <t>3,40,565</t>
  </si>
  <si>
    <t>1,30,83,449</t>
  </si>
  <si>
    <t>26,06,161</t>
  </si>
  <si>
    <t>50,20,199</t>
  </si>
  <si>
    <t>Pakistan</t>
  </si>
  <si>
    <t>15,80,684</t>
  </si>
  <si>
    <t>15,38,689</t>
  </si>
  <si>
    <t>3,05,71,377</t>
  </si>
  <si>
    <t>1,33,215</t>
  </si>
  <si>
    <t>22,94,88,994</t>
  </si>
  <si>
    <t>Norway</t>
  </si>
  <si>
    <t>14,83,140</t>
  </si>
  <si>
    <t>14,76,767</t>
  </si>
  <si>
    <t>2,69,106</t>
  </si>
  <si>
    <t>1,10,02,430</t>
  </si>
  <si>
    <t>19,96,315</t>
  </si>
  <si>
    <t>55,11,370</t>
  </si>
  <si>
    <t>Finland</t>
  </si>
  <si>
    <t>14,73,603</t>
  </si>
  <si>
    <t>14,58,831</t>
  </si>
  <si>
    <t>2,65,277</t>
  </si>
  <si>
    <t>1,20,69,254</t>
  </si>
  <si>
    <t>21,72,699</t>
  </si>
  <si>
    <t>55,54,960</t>
  </si>
  <si>
    <t>Kazakhstan</t>
  </si>
  <si>
    <t>14,11,559</t>
  </si>
  <si>
    <t>13,83,020</t>
  </si>
  <si>
    <t>1,15,75,012</t>
  </si>
  <si>
    <t>6,02,707</t>
  </si>
  <si>
    <t>1,92,05,043</t>
  </si>
  <si>
    <t>Slovenia</t>
  </si>
  <si>
    <t>13,43,202</t>
  </si>
  <si>
    <t>13,28,006</t>
  </si>
  <si>
    <t>6,46,381</t>
  </si>
  <si>
    <t>28,47,701</t>
  </si>
  <si>
    <t>13,70,382</t>
  </si>
  <si>
    <t>20,78,034</t>
  </si>
  <si>
    <t>Lithuania</t>
  </si>
  <si>
    <t>13,18,372</t>
  </si>
  <si>
    <t>13,06,389</t>
  </si>
  <si>
    <t>4,95,311</t>
  </si>
  <si>
    <t>1,04,36,425</t>
  </si>
  <si>
    <t>39,20,950</t>
  </si>
  <si>
    <t>26,61,708</t>
  </si>
  <si>
    <t>Bulgaria</t>
  </si>
  <si>
    <t>13,04,280</t>
  </si>
  <si>
    <t>12,63,053</t>
  </si>
  <si>
    <t>1,90,556</t>
  </si>
  <si>
    <t>1,11,79,933</t>
  </si>
  <si>
    <t>16,33,395</t>
  </si>
  <si>
    <t>68,44,597</t>
  </si>
  <si>
    <t>Morocco</t>
  </si>
  <si>
    <t>12,73,130</t>
  </si>
  <si>
    <t>12,56,151</t>
  </si>
  <si>
    <t>1,30,01,033</t>
  </si>
  <si>
    <t>3,44,191</t>
  </si>
  <si>
    <t>3,77,72,756</t>
  </si>
  <si>
    <t>Croatia</t>
  </si>
  <si>
    <t>12,72,377</t>
  </si>
  <si>
    <t>12,53,558</t>
  </si>
  <si>
    <t>3,13,448</t>
  </si>
  <si>
    <t>55,75,343</t>
  </si>
  <si>
    <t>13,73,479</t>
  </si>
  <si>
    <t>40,59,286</t>
  </si>
  <si>
    <t>Guatemala</t>
  </si>
  <si>
    <t>12,48,171</t>
  </si>
  <si>
    <t>12,26,839</t>
  </si>
  <si>
    <t>72,13,379</t>
  </si>
  <si>
    <t>3,88,149</t>
  </si>
  <si>
    <t>1,85,84,039</t>
  </si>
  <si>
    <t>Lebanon</t>
  </si>
  <si>
    <t>12,36,631</t>
  </si>
  <si>
    <t>10,87,587</t>
  </si>
  <si>
    <t>1,38,144</t>
  </si>
  <si>
    <t>1,84,990</t>
  </si>
  <si>
    <t>47,95,578</t>
  </si>
  <si>
    <t>7,17,380</t>
  </si>
  <si>
    <t>66,84,849</t>
  </si>
  <si>
    <t>Costa Rica</t>
  </si>
  <si>
    <t>12,27,546</t>
  </si>
  <si>
    <t>8,60,711</t>
  </si>
  <si>
    <t>3,57,496</t>
  </si>
  <si>
    <t>2,36,870</t>
  </si>
  <si>
    <t>46,59,757</t>
  </si>
  <si>
    <t>8,99,158</t>
  </si>
  <si>
    <t>51,82,354</t>
  </si>
  <si>
    <t>Bolivia</t>
  </si>
  <si>
    <t>11,97,151</t>
  </si>
  <si>
    <t>11,66,111</t>
  </si>
  <si>
    <t>27,05,422</t>
  </si>
  <si>
    <t>2,25,590</t>
  </si>
  <si>
    <t>1,19,92,656</t>
  </si>
  <si>
    <t>Tunisia</t>
  </si>
  <si>
    <t>11,52,612</t>
  </si>
  <si>
    <t>50,09,562</t>
  </si>
  <si>
    <t>4,15,847</t>
  </si>
  <si>
    <t>1,20,46,656</t>
  </si>
  <si>
    <t>Cuba</t>
  </si>
  <si>
    <t>11,13,240</t>
  </si>
  <si>
    <t>11,04,574</t>
  </si>
  <si>
    <t>1,43,45,279</t>
  </si>
  <si>
    <t>12,68,859</t>
  </si>
  <si>
    <t>1,13,05,652</t>
  </si>
  <si>
    <t>UAE</t>
  </si>
  <si>
    <t>10,62,321</t>
  </si>
  <si>
    <t>10,45,595</t>
  </si>
  <si>
    <t>1,05,370</t>
  </si>
  <si>
    <t>20,03,09,593</t>
  </si>
  <si>
    <t>1,98,68,465</t>
  </si>
  <si>
    <t>1,00,81,785</t>
  </si>
  <si>
    <t>Ecuador</t>
  </si>
  <si>
    <t>10,61,100</t>
  </si>
  <si>
    <t>10,23,510</t>
  </si>
  <si>
    <t>30,82,403</t>
  </si>
  <si>
    <t>1,70,173</t>
  </si>
  <si>
    <t>1,81,13,361</t>
  </si>
  <si>
    <t>Uruguay</t>
  </si>
  <si>
    <t>10,37,893</t>
  </si>
  <si>
    <t>10,29,835</t>
  </si>
  <si>
    <t>2,96,879</t>
  </si>
  <si>
    <t>61,14,822</t>
  </si>
  <si>
    <t>17,49,083</t>
  </si>
  <si>
    <t>34,96,016</t>
  </si>
  <si>
    <t>Panama</t>
  </si>
  <si>
    <t>10,36,733</t>
  </si>
  <si>
    <t>10,27,554</t>
  </si>
  <si>
    <t>2,33,133</t>
  </si>
  <si>
    <t>76,36,393</t>
  </si>
  <si>
    <t>17,17,215</t>
  </si>
  <si>
    <t>44,46,964</t>
  </si>
  <si>
    <t>Mongolia</t>
  </si>
  <si>
    <t>10,07,993</t>
  </si>
  <si>
    <t>10,05,764</t>
  </si>
  <si>
    <t>2,98,392</t>
  </si>
  <si>
    <t>40,30,048</t>
  </si>
  <si>
    <t>11,93,000</t>
  </si>
  <si>
    <t>33,78,078</t>
  </si>
  <si>
    <t>Nepal</t>
  </si>
  <si>
    <t>10,02,919</t>
  </si>
  <si>
    <t>9,90,515</t>
  </si>
  <si>
    <t>60,34,506</t>
  </si>
  <si>
    <t>1,99,649</t>
  </si>
  <si>
    <t>3,02,25,582</t>
  </si>
  <si>
    <t>Belarus</t>
  </si>
  <si>
    <t>9,94,037</t>
  </si>
  <si>
    <t>9,85,592</t>
  </si>
  <si>
    <t>1,05,381</t>
  </si>
  <si>
    <t>1,36,46,641</t>
  </si>
  <si>
    <t>14,46,722</t>
  </si>
  <si>
    <t>94,32,800</t>
  </si>
  <si>
    <t>Latvia</t>
  </si>
  <si>
    <t>9,77,612</t>
  </si>
  <si>
    <t>9,70,953</t>
  </si>
  <si>
    <t>5,28,771</t>
  </si>
  <si>
    <t>78,73,394</t>
  </si>
  <si>
    <t>42,58,566</t>
  </si>
  <si>
    <t>18,48,837</t>
  </si>
  <si>
    <t>Saudi Arabia</t>
  </si>
  <si>
    <t>8,40,200</t>
  </si>
  <si>
    <t>8,26,851</t>
  </si>
  <si>
    <t>4,54,36,828</t>
  </si>
  <si>
    <t>12,67,595</t>
  </si>
  <si>
    <t>3,58,44,909</t>
  </si>
  <si>
    <t>Azerbaijan</t>
  </si>
  <si>
    <t>8,31,316</t>
  </si>
  <si>
    <t>8,20,834</t>
  </si>
  <si>
    <t>75,88,338</t>
  </si>
  <si>
    <t>7,36,717</t>
  </si>
  <si>
    <t>1,03,00,205</t>
  </si>
  <si>
    <t>Paraguay</t>
  </si>
  <si>
    <t>8,09,489</t>
  </si>
  <si>
    <t>1,10,800</t>
  </si>
  <si>
    <t>26,57,506</t>
  </si>
  <si>
    <t>3,63,751</t>
  </si>
  <si>
    <t>73,05,843</t>
  </si>
  <si>
    <t>Bahrain</t>
  </si>
  <si>
    <t>7,19,799</t>
  </si>
  <si>
    <t>7,17,791</t>
  </si>
  <si>
    <t>4,03,479</t>
  </si>
  <si>
    <t>1,08,28,068</t>
  </si>
  <si>
    <t>60,69,603</t>
  </si>
  <si>
    <t>17,83,983</t>
  </si>
  <si>
    <t>Sri Lanka</t>
  </si>
  <si>
    <t>6,72,153</t>
  </si>
  <si>
    <t>6,55,294</t>
  </si>
  <si>
    <t>64,86,117</t>
  </si>
  <si>
    <t>3,00,619</t>
  </si>
  <si>
    <t>2,15,75,842</t>
  </si>
  <si>
    <t>Kuwait</t>
  </si>
  <si>
    <t>6,65,741</t>
  </si>
  <si>
    <t>6,60,237</t>
  </si>
  <si>
    <t>1,51,984</t>
  </si>
  <si>
    <t>84,55,743</t>
  </si>
  <si>
    <t>19,30,391</t>
  </si>
  <si>
    <t>43,80,326</t>
  </si>
  <si>
    <t>Dominican Republic</t>
  </si>
  <si>
    <t>6,61,008</t>
  </si>
  <si>
    <t>6,44,785</t>
  </si>
  <si>
    <t>37,40,928</t>
  </si>
  <si>
    <t>3,38,350</t>
  </si>
  <si>
    <t>1,10,56,370</t>
  </si>
  <si>
    <t>Cyprus</t>
  </si>
  <si>
    <t>6,58,450</t>
  </si>
  <si>
    <t>6,55,550</t>
  </si>
  <si>
    <t>5,38,219</t>
  </si>
  <si>
    <t>96,40,118</t>
  </si>
  <si>
    <t>78,79,860</t>
  </si>
  <si>
    <t>12,23,387</t>
  </si>
  <si>
    <t>Myanmar</t>
  </si>
  <si>
    <t>6,34,676</t>
  </si>
  <si>
    <t>6,14,778</t>
  </si>
  <si>
    <t>1,03,40,364</t>
  </si>
  <si>
    <t>1,87,233</t>
  </si>
  <si>
    <t>5,52,27,143</t>
  </si>
  <si>
    <t>Palestine</t>
  </si>
  <si>
    <t>6,21,008</t>
  </si>
  <si>
    <t>6,15,445</t>
  </si>
  <si>
    <t>1,16,173</t>
  </si>
  <si>
    <t>30,78,533</t>
  </si>
  <si>
    <t>5,75,907</t>
  </si>
  <si>
    <t>53,45,541</t>
  </si>
  <si>
    <t>Moldova</t>
  </si>
  <si>
    <t>6,20,253</t>
  </si>
  <si>
    <t>5,04,142</t>
  </si>
  <si>
    <t>1,03,999</t>
  </si>
  <si>
    <t>1,54,554</t>
  </si>
  <si>
    <t>32,16,305</t>
  </si>
  <si>
    <t>8,01,437</t>
  </si>
  <si>
    <t>40,13,171</t>
  </si>
  <si>
    <t>Estonia</t>
  </si>
  <si>
    <t>6,17,917</t>
  </si>
  <si>
    <t>5,24,990</t>
  </si>
  <si>
    <t>4,67,443</t>
  </si>
  <si>
    <t>37,03,808</t>
  </si>
  <si>
    <t>28,01,861</t>
  </si>
  <si>
    <t>13,21,910</t>
  </si>
  <si>
    <t>Venezuela</t>
  </si>
  <si>
    <t>5,52,606</t>
  </si>
  <si>
    <t>5,46,484</t>
  </si>
  <si>
    <t>33,59,014</t>
  </si>
  <si>
    <t>1,14,771</t>
  </si>
  <si>
    <t>2,92,66,991</t>
  </si>
  <si>
    <t>Egypt</t>
  </si>
  <si>
    <t>5,15,970</t>
  </si>
  <si>
    <t>4,42,182</t>
  </si>
  <si>
    <t>36,93,367</t>
  </si>
  <si>
    <t>10,61,56,692</t>
  </si>
  <si>
    <t>Libya</t>
  </si>
  <si>
    <t>5,07,250</t>
  </si>
  <si>
    <t>5,00,807</t>
  </si>
  <si>
    <t>24,83,848</t>
  </si>
  <si>
    <t>3,52,782</t>
  </si>
  <si>
    <t>70,40,745</t>
  </si>
  <si>
    <t>Qatar</t>
  </si>
  <si>
    <t>5,06,323</t>
  </si>
  <si>
    <t>5,04,400</t>
  </si>
  <si>
    <t>1,69,912</t>
  </si>
  <si>
    <t>40,65,369</t>
  </si>
  <si>
    <t>13,64,257</t>
  </si>
  <si>
    <t>29,79,915</t>
  </si>
  <si>
    <t>China</t>
  </si>
  <si>
    <t>5,03,302</t>
  </si>
  <si>
    <t>3,79,053</t>
  </si>
  <si>
    <t>1,18,977</t>
  </si>
  <si>
    <t>16,00,00,000</t>
  </si>
  <si>
    <t>1,10,461</t>
  </si>
  <si>
    <t>1,44,84,71,400</t>
  </si>
  <si>
    <t>Ethiopia</t>
  </si>
  <si>
    <t>5,00,817</t>
  </si>
  <si>
    <t>4,87,936</t>
  </si>
  <si>
    <t>55,38,219</t>
  </si>
  <si>
    <t>12,08,12,698</t>
  </si>
  <si>
    <t>Réunion</t>
  </si>
  <si>
    <t>4,86,588</t>
  </si>
  <si>
    <t>4,18,572</t>
  </si>
  <si>
    <t>5,35,854</t>
  </si>
  <si>
    <t>16,03,660</t>
  </si>
  <si>
    <t>17,66,027</t>
  </si>
  <si>
    <t>9,08,061</t>
  </si>
  <si>
    <t>Honduras</t>
  </si>
  <si>
    <t>4,72,533</t>
  </si>
  <si>
    <t>16,52,947</t>
  </si>
  <si>
    <t>1,61,717</t>
  </si>
  <si>
    <t>1,02,21,247</t>
  </si>
  <si>
    <t>Armenia</t>
  </si>
  <si>
    <t>4,48,980</t>
  </si>
  <si>
    <t>4,35,162</t>
  </si>
  <si>
    <t>1,51,072</t>
  </si>
  <si>
    <t>32,42,901</t>
  </si>
  <si>
    <t>10,91,164</t>
  </si>
  <si>
    <t>29,71,966</t>
  </si>
  <si>
    <t>Bosnia and Herzegovina</t>
  </si>
  <si>
    <t>4,02,804</t>
  </si>
  <si>
    <t>3,79,084</t>
  </si>
  <si>
    <t>1,23,966</t>
  </si>
  <si>
    <t>18,84,721</t>
  </si>
  <si>
    <t>5,80,036</t>
  </si>
  <si>
    <t>32,49,317</t>
  </si>
  <si>
    <t>Oman</t>
  </si>
  <si>
    <t>3,99,449</t>
  </si>
  <si>
    <t>3,84,669</t>
  </si>
  <si>
    <t>2,50,00,000</t>
  </si>
  <si>
    <t>46,95,724</t>
  </si>
  <si>
    <t>53,23,993</t>
  </si>
  <si>
    <t>North Macedonia</t>
  </si>
  <si>
    <t>3,48,057</t>
  </si>
  <si>
    <t>3,37,068</t>
  </si>
  <si>
    <t>1,67,230</t>
  </si>
  <si>
    <t>22,26,216</t>
  </si>
  <si>
    <t>10,69,626</t>
  </si>
  <si>
    <t>20,81,304</t>
  </si>
  <si>
    <t>Zambia</t>
  </si>
  <si>
    <t>3,43,901</t>
  </si>
  <si>
    <t>3,39,777</t>
  </si>
  <si>
    <t>40,30,148</t>
  </si>
  <si>
    <t>2,06,990</t>
  </si>
  <si>
    <t>1,94,70,234</t>
  </si>
  <si>
    <t>Kenya</t>
  </si>
  <si>
    <t>3,43,035</t>
  </si>
  <si>
    <t>3,37,305</t>
  </si>
  <si>
    <t>39,67,062</t>
  </si>
  <si>
    <t>5,62,15,221</t>
  </si>
  <si>
    <t>Albania</t>
  </si>
  <si>
    <t>3,34,726</t>
  </si>
  <si>
    <t>3,29,428</t>
  </si>
  <si>
    <t>1,16,777</t>
  </si>
  <si>
    <t>19,41,032</t>
  </si>
  <si>
    <t>6,77,173</t>
  </si>
  <si>
    <t>28,66,374</t>
  </si>
  <si>
    <t>Botswana</t>
  </si>
  <si>
    <t>3,29,847</t>
  </si>
  <si>
    <t>3,27,046</t>
  </si>
  <si>
    <t>1,35,119</t>
  </si>
  <si>
    <t>20,26,898</t>
  </si>
  <si>
    <t>8,30,300</t>
  </si>
  <si>
    <t>24,41,162</t>
  </si>
  <si>
    <t>Luxembourg</t>
  </si>
  <si>
    <t>2,97,757</t>
  </si>
  <si>
    <t>2,88,991</t>
  </si>
  <si>
    <t>4,63,528</t>
  </si>
  <si>
    <t>44,12,567</t>
  </si>
  <si>
    <t>68,69,188</t>
  </si>
  <si>
    <t>6,42,371</t>
  </si>
  <si>
    <t>Montenegro</t>
  </si>
  <si>
    <t>2,91,405</t>
  </si>
  <si>
    <t>2,87,936</t>
  </si>
  <si>
    <t>4,64,058</t>
  </si>
  <si>
    <t>27,47,497</t>
  </si>
  <si>
    <t>43,75,344</t>
  </si>
  <si>
    <t>6,27,950</t>
  </si>
  <si>
    <t>Brunei</t>
  </si>
  <si>
    <t>2,85,740</t>
  </si>
  <si>
    <t>2,43,601</t>
  </si>
  <si>
    <t>6,41,491</t>
  </si>
  <si>
    <t>7,17,784</t>
  </si>
  <si>
    <t>16,11,437</t>
  </si>
  <si>
    <t>4,45,431</t>
  </si>
  <si>
    <t>Algeria</t>
  </si>
  <si>
    <t>2,71,707</t>
  </si>
  <si>
    <t>1,82,952</t>
  </si>
  <si>
    <t>2,30,861</t>
  </si>
  <si>
    <t>4,53,50,148</t>
  </si>
  <si>
    <t>Nigeria</t>
  </si>
  <si>
    <t>2,66,675</t>
  </si>
  <si>
    <t>2,59,953</t>
  </si>
  <si>
    <t>57,08,974</t>
  </si>
  <si>
    <t>21,67,46,934</t>
  </si>
  <si>
    <t>Zimbabwe</t>
  </si>
  <si>
    <t>2,64,639</t>
  </si>
  <si>
    <t>2,58,888</t>
  </si>
  <si>
    <t>25,25,756</t>
  </si>
  <si>
    <t>1,64,744</t>
  </si>
  <si>
    <t>1,53,31,428</t>
  </si>
  <si>
    <t>Uzbekistan</t>
  </si>
  <si>
    <t>2,52,725</t>
  </si>
  <si>
    <t>2,41,486</t>
  </si>
  <si>
    <t>13,77,915</t>
  </si>
  <si>
    <t>3,43,82,084</t>
  </si>
  <si>
    <t>Mozambique</t>
  </si>
  <si>
    <t>2,33,334</t>
  </si>
  <si>
    <t>2,28,805</t>
  </si>
  <si>
    <t>13,71,127</t>
  </si>
  <si>
    <t>3,30,89,461</t>
  </si>
  <si>
    <t>Martinique</t>
  </si>
  <si>
    <t>2,29,807</t>
  </si>
  <si>
    <t>6,14,314</t>
  </si>
  <si>
    <t>8,28,928</t>
  </si>
  <si>
    <t>22,15,870</t>
  </si>
  <si>
    <t>3,74,087</t>
  </si>
  <si>
    <t>Laos</t>
  </si>
  <si>
    <t>2,18,077</t>
  </si>
  <si>
    <t>12,33,207</t>
  </si>
  <si>
    <t>1,64,845</t>
  </si>
  <si>
    <t>74,81,023</t>
  </si>
  <si>
    <t>Afghanistan</t>
  </si>
  <si>
    <t>2,14,763</t>
  </si>
  <si>
    <t>1,93,487</t>
  </si>
  <si>
    <t>12,32,539</t>
  </si>
  <si>
    <t>4,07,54,388</t>
  </si>
  <si>
    <t>Iceland</t>
  </si>
  <si>
    <t>2,09,191</t>
  </si>
  <si>
    <t>6,05,661</t>
  </si>
  <si>
    <t>19,96,384</t>
  </si>
  <si>
    <t>57,80,036</t>
  </si>
  <si>
    <t>3,45,393</t>
  </si>
  <si>
    <t>Kyrgyzstan</t>
  </si>
  <si>
    <t>2,06,876</t>
  </si>
  <si>
    <t>1,96,406</t>
  </si>
  <si>
    <t>19,07,195</t>
  </si>
  <si>
    <t>2,83,460</t>
  </si>
  <si>
    <t>67,28,271</t>
  </si>
  <si>
    <t>Guadeloupe</t>
  </si>
  <si>
    <t>2,02,482</t>
  </si>
  <si>
    <t>5,06,466</t>
  </si>
  <si>
    <t>9,38,039</t>
  </si>
  <si>
    <t>23,46,306</t>
  </si>
  <si>
    <t>3,99,794</t>
  </si>
  <si>
    <t>El Salvador</t>
  </si>
  <si>
    <t>2,01,785</t>
  </si>
  <si>
    <t>1,79,410</t>
  </si>
  <si>
    <t>26,10,114</t>
  </si>
  <si>
    <t>3,98,467</t>
  </si>
  <si>
    <t>65,50,389</t>
  </si>
  <si>
    <t>Trinidad and Tobago</t>
  </si>
  <si>
    <t>1,91,350</t>
  </si>
  <si>
    <t>1,86,918</t>
  </si>
  <si>
    <t>1,36,039</t>
  </si>
  <si>
    <t>9,11,009</t>
  </si>
  <si>
    <t>6,47,674</t>
  </si>
  <si>
    <t>14,06,585</t>
  </si>
  <si>
    <t>Maldives</t>
  </si>
  <si>
    <t>1,86,241</t>
  </si>
  <si>
    <t>1,63,687</t>
  </si>
  <si>
    <t>3,44,263</t>
  </si>
  <si>
    <t>22,13,831</t>
  </si>
  <si>
    <t>40,92,223</t>
  </si>
  <si>
    <t>5,40,985</t>
  </si>
  <si>
    <t>Ghana</t>
  </si>
  <si>
    <t>1,71,657</t>
  </si>
  <si>
    <t>1,70,161</t>
  </si>
  <si>
    <t>25,36,496</t>
  </si>
  <si>
    <t>3,23,95,450</t>
  </si>
  <si>
    <t>Namibia</t>
  </si>
  <si>
    <t>1,71,222</t>
  </si>
  <si>
    <t>1,67,099</t>
  </si>
  <si>
    <t>10,62,663</t>
  </si>
  <si>
    <t>4,03,460</t>
  </si>
  <si>
    <t>26,33,874</t>
  </si>
  <si>
    <t>Uganda</t>
  </si>
  <si>
    <t>1,70,647</t>
  </si>
  <si>
    <t>1,00,431</t>
  </si>
  <si>
    <t>30,12,408</t>
  </si>
  <si>
    <t>4,84,32,863</t>
  </si>
  <si>
    <t>Jamaica</t>
  </si>
  <si>
    <t>1,54,786</t>
  </si>
  <si>
    <t>1,02,803</t>
  </si>
  <si>
    <t>11,83,986</t>
  </si>
  <si>
    <t>3,96,633</t>
  </si>
  <si>
    <t>29,85,094</t>
  </si>
  <si>
    <t>Cambodia</t>
  </si>
  <si>
    <t>1,38,732</t>
  </si>
  <si>
    <t>1,35,672</t>
  </si>
  <si>
    <t>30,91,420</t>
  </si>
  <si>
    <t>1,80,062</t>
  </si>
  <si>
    <t>1,71,68,639</t>
  </si>
  <si>
    <t>Rwanda</t>
  </si>
  <si>
    <t>1,33,194</t>
  </si>
  <si>
    <t>1,31,647</t>
  </si>
  <si>
    <t>60,21,981</t>
  </si>
  <si>
    <t>4,42,778</t>
  </si>
  <si>
    <t>1,36,00,464</t>
  </si>
  <si>
    <t>Cameroon</t>
  </si>
  <si>
    <t>1,24,895</t>
  </si>
  <si>
    <t>1,22,807</t>
  </si>
  <si>
    <t>17,51,774</t>
  </si>
  <si>
    <t>2,79,11,548</t>
  </si>
  <si>
    <t>Malta</t>
  </si>
  <si>
    <t>1,18,441</t>
  </si>
  <si>
    <t>1,16,962</t>
  </si>
  <si>
    <t>2,66,739</t>
  </si>
  <si>
    <t>21,33,928</t>
  </si>
  <si>
    <t>48,05,787</t>
  </si>
  <si>
    <t>4,44,033</t>
  </si>
  <si>
    <t>Barbados</t>
  </si>
  <si>
    <t>1,07,466</t>
  </si>
  <si>
    <t>1,06,869</t>
  </si>
  <si>
    <t>3,73,116</t>
  </si>
  <si>
    <t>8,00,831</t>
  </si>
  <si>
    <t>27,80,441</t>
  </si>
  <si>
    <t>2,88,023</t>
  </si>
  <si>
    <t>Angola</t>
  </si>
  <si>
    <t>1,05,384</t>
  </si>
  <si>
    <t>1,03,419</t>
  </si>
  <si>
    <t>14,99,795</t>
  </si>
  <si>
    <t>3,50,27,343</t>
  </si>
  <si>
    <t>Channel Islands</t>
  </si>
  <si>
    <t>1,01,717</t>
  </si>
  <si>
    <t>1,01,321</t>
  </si>
  <si>
    <t>5,76,421</t>
  </si>
  <si>
    <t>12,52,808</t>
  </si>
  <si>
    <t>70,99,551</t>
  </si>
  <si>
    <t>1,76,463</t>
  </si>
  <si>
    <t>French Guiana</t>
  </si>
  <si>
    <t>3,12,065</t>
  </si>
  <si>
    <t>6,51,257</t>
  </si>
  <si>
    <t>20,72,951</t>
  </si>
  <si>
    <t>3,14,169</t>
  </si>
  <si>
    <t>DRC</t>
  </si>
  <si>
    <t>8,46,704</t>
  </si>
  <si>
    <t>9,52,40,792</t>
  </si>
  <si>
    <t>Senegal</t>
  </si>
  <si>
    <t>11,46,543</t>
  </si>
  <si>
    <t>1,76,53,671</t>
  </si>
  <si>
    <t>Malawi</t>
  </si>
  <si>
    <t>6,24,784</t>
  </si>
  <si>
    <t>2,01,80,839</t>
  </si>
  <si>
    <t>Ivory Coast</t>
  </si>
  <si>
    <t>16,89,184</t>
  </si>
  <si>
    <t>2,77,42,298</t>
  </si>
  <si>
    <t>Suriname</t>
  </si>
  <si>
    <t>1,38,222</t>
  </si>
  <si>
    <t>2,41,666</t>
  </si>
  <si>
    <t>4,04,915</t>
  </si>
  <si>
    <t>5,96,831</t>
  </si>
  <si>
    <t>New Caledonia</t>
  </si>
  <si>
    <t>2,74,726</t>
  </si>
  <si>
    <t>3,40,182</t>
  </si>
  <si>
    <t>2,90,915</t>
  </si>
  <si>
    <t>French Polynesia</t>
  </si>
  <si>
    <t>2,75,957</t>
  </si>
  <si>
    <t>2,84,164</t>
  </si>
  <si>
    <t>Eswatini</t>
  </si>
  <si>
    <t>10,48,704</t>
  </si>
  <si>
    <t>8,85,119</t>
  </si>
  <si>
    <t>11,84,817</t>
  </si>
  <si>
    <t>Guyana</t>
  </si>
  <si>
    <t>7,28,633</t>
  </si>
  <si>
    <t>9,17,622</t>
  </si>
  <si>
    <t>7,94,045</t>
  </si>
  <si>
    <t>Belize</t>
  </si>
  <si>
    <t>1,71,722</t>
  </si>
  <si>
    <t>5,76,016</t>
  </si>
  <si>
    <t>13,97,453</t>
  </si>
  <si>
    <t>4,12,190</t>
  </si>
  <si>
    <t>Fiji</t>
  </si>
  <si>
    <t>6,70,903</t>
  </si>
  <si>
    <t>7,37,689</t>
  </si>
  <si>
    <t>9,09,466</t>
  </si>
  <si>
    <t>Madagascar</t>
  </si>
  <si>
    <t>5,30,005</t>
  </si>
  <si>
    <t>2,91,78,077</t>
  </si>
  <si>
    <t>Sudan</t>
  </si>
  <si>
    <t>5,62,941</t>
  </si>
  <si>
    <t>4,59,92,020</t>
  </si>
  <si>
    <t>Mauritania</t>
  </si>
  <si>
    <t>10,09,957</t>
  </si>
  <si>
    <t>2,06,030</t>
  </si>
  <si>
    <t>49,01,981</t>
  </si>
  <si>
    <t>Cabo Verde</t>
  </si>
  <si>
    <t>1,11,801</t>
  </si>
  <si>
    <t>4,01,622</t>
  </si>
  <si>
    <t>7,07,482</t>
  </si>
  <si>
    <t>5,67,678</t>
  </si>
  <si>
    <t>Bhutan</t>
  </si>
  <si>
    <t>23,03,734</t>
  </si>
  <si>
    <t>29,23,739</t>
  </si>
  <si>
    <t>7,87,941</t>
  </si>
  <si>
    <t>Syria</t>
  </si>
  <si>
    <t>1,46,269</t>
  </si>
  <si>
    <t>1,93,64,809</t>
  </si>
  <si>
    <t>Burundi</t>
  </si>
  <si>
    <t>3,45,742</t>
  </si>
  <si>
    <t>1,26,24,840</t>
  </si>
  <si>
    <t>Seychelles</t>
  </si>
  <si>
    <t>5,12,311</t>
  </si>
  <si>
    <t>Gabon</t>
  </si>
  <si>
    <t>16,21,909</t>
  </si>
  <si>
    <t>6,95,641</t>
  </si>
  <si>
    <t>23,31,533</t>
  </si>
  <si>
    <t>Andorra</t>
  </si>
  <si>
    <t>6,18,941</t>
  </si>
  <si>
    <t>2,49,838</t>
  </si>
  <si>
    <t>32,25,256</t>
  </si>
  <si>
    <t>Papua New Guinea</t>
  </si>
  <si>
    <t>2,49,149</t>
  </si>
  <si>
    <t>92,92,169</t>
  </si>
  <si>
    <t>Curaçao</t>
  </si>
  <si>
    <t>2,77,812</t>
  </si>
  <si>
    <t>4,96,693</t>
  </si>
  <si>
    <t>30,00,640</t>
  </si>
  <si>
    <t>1,65,529</t>
  </si>
  <si>
    <t>Aruba</t>
  </si>
  <si>
    <t>4,09,947</t>
  </si>
  <si>
    <t>1,77,885</t>
  </si>
  <si>
    <t>16,53,068</t>
  </si>
  <si>
    <t>1,07,609</t>
  </si>
  <si>
    <t>Tanzania</t>
  </si>
  <si>
    <t>6,32,98,550</t>
  </si>
  <si>
    <t>Mauritius</t>
  </si>
  <si>
    <t>3,58,675</t>
  </si>
  <si>
    <t>2,81,374</t>
  </si>
  <si>
    <t>12,74,727</t>
  </si>
  <si>
    <t>Mayotte</t>
  </si>
  <si>
    <t>1,46,815</t>
  </si>
  <si>
    <t>1,76,919</t>
  </si>
  <si>
    <t>6,18,038</t>
  </si>
  <si>
    <t>2,86,259</t>
  </si>
  <si>
    <t>Togo</t>
  </si>
  <si>
    <t>8,10,887</t>
  </si>
  <si>
    <t>86,80,837</t>
  </si>
  <si>
    <t>Guinea</t>
  </si>
  <si>
    <t>6,60,107</t>
  </si>
  <si>
    <t>1,38,65,691</t>
  </si>
  <si>
    <t>Bahamas</t>
  </si>
  <si>
    <t>2,57,839</t>
  </si>
  <si>
    <t>6,43,767</t>
  </si>
  <si>
    <t>4,00,516</t>
  </si>
  <si>
    <t>Isle of Man</t>
  </si>
  <si>
    <t>4,43,335</t>
  </si>
  <si>
    <t>1,50,753</t>
  </si>
  <si>
    <t>17,58,422</t>
  </si>
  <si>
    <t>Lesotho</t>
  </si>
  <si>
    <t>4,31,221</t>
  </si>
  <si>
    <t>1,98,199</t>
  </si>
  <si>
    <t>21,75,699</t>
  </si>
  <si>
    <t>Faeroe Islands</t>
  </si>
  <si>
    <t>7,03,959</t>
  </si>
  <si>
    <t>7,78,000</t>
  </si>
  <si>
    <t>1,58,02,409</t>
  </si>
  <si>
    <t>Haiti</t>
  </si>
  <si>
    <t>1,32,422</t>
  </si>
  <si>
    <t>1,16,80,283</t>
  </si>
  <si>
    <t>Mali</t>
  </si>
  <si>
    <t>8,03,224</t>
  </si>
  <si>
    <t>2,14,73,764</t>
  </si>
  <si>
    <t>Cayman Islands</t>
  </si>
  <si>
    <t>4,67,797</t>
  </si>
  <si>
    <t>2,22,773</t>
  </si>
  <si>
    <t>33,11,280</t>
  </si>
  <si>
    <t>Saint Lucia</t>
  </si>
  <si>
    <t>1,62,344</t>
  </si>
  <si>
    <t>2,10,983</t>
  </si>
  <si>
    <t>11,39,752</t>
  </si>
  <si>
    <t>1,85,113</t>
  </si>
  <si>
    <t>Benin</t>
  </si>
  <si>
    <t>6,04,310</t>
  </si>
  <si>
    <t>1,27,84,726</t>
  </si>
  <si>
    <t>Somalia</t>
  </si>
  <si>
    <t>4,00,466</t>
  </si>
  <si>
    <t>1,68,41,795</t>
  </si>
  <si>
    <t>Micronesia</t>
  </si>
  <si>
    <t>2,21,978</t>
  </si>
  <si>
    <t>6,92,397</t>
  </si>
  <si>
    <t>1,17,489</t>
  </si>
  <si>
    <t>Congo</t>
  </si>
  <si>
    <t>3,47,815</t>
  </si>
  <si>
    <t>57,97,805</t>
  </si>
  <si>
    <t>Solomon Islands</t>
  </si>
  <si>
    <t>7,21,159</t>
  </si>
  <si>
    <t>San Marino</t>
  </si>
  <si>
    <t>7,06,146</t>
  </si>
  <si>
    <t>1,96,855</t>
  </si>
  <si>
    <t>57,75,414</t>
  </si>
  <si>
    <t>Timor-Leste</t>
  </si>
  <si>
    <t>2,78,529</t>
  </si>
  <si>
    <t>2,03,391</t>
  </si>
  <si>
    <t>13,69,429</t>
  </si>
  <si>
    <t>Burkina Faso</t>
  </si>
  <si>
    <t>2,48,995</t>
  </si>
  <si>
    <t>2,21,02,838</t>
  </si>
  <si>
    <t>Liechtenstein</t>
  </si>
  <si>
    <t>5,58,444</t>
  </si>
  <si>
    <t>1,12,457</t>
  </si>
  <si>
    <t>29,29,559</t>
  </si>
  <si>
    <t>Gibraltar</t>
  </si>
  <si>
    <t>6,09,720</t>
  </si>
  <si>
    <t>5,34,283</t>
  </si>
  <si>
    <t>1,58,52,213</t>
  </si>
  <si>
    <t>Grenada</t>
  </si>
  <si>
    <t>1,73,545</t>
  </si>
  <si>
    <t>1,82,981</t>
  </si>
  <si>
    <t>16,12,523</t>
  </si>
  <si>
    <t>1,13,475</t>
  </si>
  <si>
    <t>Bermuda</t>
  </si>
  <si>
    <t>3,04,493</t>
  </si>
  <si>
    <t>10,29,558</t>
  </si>
  <si>
    <t>1,66,22,128</t>
  </si>
  <si>
    <t>Nicaragua</t>
  </si>
  <si>
    <t>67,79,100</t>
  </si>
  <si>
    <t>South Sudan</t>
  </si>
  <si>
    <t>4,10,280</t>
  </si>
  <si>
    <t>1,16,18,511</t>
  </si>
  <si>
    <t>Tajikistan</t>
  </si>
  <si>
    <t>99,57,464</t>
  </si>
  <si>
    <t>Equatorial Guinea</t>
  </si>
  <si>
    <t>3,65,697</t>
  </si>
  <si>
    <t>2,44,342</t>
  </si>
  <si>
    <t>14,96,662</t>
  </si>
  <si>
    <t>Tonga</t>
  </si>
  <si>
    <t>1,56,048</t>
  </si>
  <si>
    <t>5,35,009</t>
  </si>
  <si>
    <t>49,65,327</t>
  </si>
  <si>
    <t>1,07,749</t>
  </si>
  <si>
    <t>Samoa</t>
  </si>
  <si>
    <t>1,87,397</t>
  </si>
  <si>
    <t>9,26,612</t>
  </si>
  <si>
    <t>2,02,239</t>
  </si>
  <si>
    <t>Monaco</t>
  </si>
  <si>
    <t>4,06,656</t>
  </si>
  <si>
    <t>19,76,875</t>
  </si>
  <si>
    <t>Marshall Islands</t>
  </si>
  <si>
    <t>2,67,762</t>
  </si>
  <si>
    <t>Dominica</t>
  </si>
  <si>
    <t>2,17,848</t>
  </si>
  <si>
    <t>2,29,344</t>
  </si>
  <si>
    <t>31,70,187</t>
  </si>
  <si>
    <t>Djibouti</t>
  </si>
  <si>
    <t>3,05,941</t>
  </si>
  <si>
    <t>3,01,094</t>
  </si>
  <si>
    <t>10,16,097</t>
  </si>
  <si>
    <t>CAR</t>
  </si>
  <si>
    <t>50,16,678</t>
  </si>
  <si>
    <t>Gambia</t>
  </si>
  <si>
    <t>1,55,686</t>
  </si>
  <si>
    <t>25,58,482</t>
  </si>
  <si>
    <t>Saint Martin</t>
  </si>
  <si>
    <t>3,09,414</t>
  </si>
  <si>
    <t>1,12,382</t>
  </si>
  <si>
    <t>28,28,643</t>
  </si>
  <si>
    <t>Vanuatu</t>
  </si>
  <si>
    <t>3,21,832</t>
  </si>
  <si>
    <t>Greenland</t>
  </si>
  <si>
    <t>2,10,117</t>
  </si>
  <si>
    <t>1,64,926</t>
  </si>
  <si>
    <t>28,94,810</t>
  </si>
  <si>
    <t>Yemen</t>
  </si>
  <si>
    <t>3,29,592</t>
  </si>
  <si>
    <t>3,11,54,867</t>
  </si>
  <si>
    <t>Caribbean Netherlands</t>
  </si>
  <si>
    <t>4,38,398</t>
  </si>
  <si>
    <t>11,30,559</t>
  </si>
  <si>
    <t>Sint Maarten</t>
  </si>
  <si>
    <t>2,50,876</t>
  </si>
  <si>
    <t>14,11,454</t>
  </si>
  <si>
    <t>Eritrea</t>
  </si>
  <si>
    <t>36,62,244</t>
  </si>
  <si>
    <t>Niger</t>
  </si>
  <si>
    <t>2,54,538</t>
  </si>
  <si>
    <t>2,60,83,660</t>
  </si>
  <si>
    <t>St. Vincent Grenadines</t>
  </si>
  <si>
    <t>1,14,024</t>
  </si>
  <si>
    <t>10,22,169</t>
  </si>
  <si>
    <t>1,11,551</t>
  </si>
  <si>
    <t>Guinea-Bissau</t>
  </si>
  <si>
    <t>1,45,231</t>
  </si>
  <si>
    <t>20,63,367</t>
  </si>
  <si>
    <t>Antigua and Barbuda</t>
  </si>
  <si>
    <t>1,89,943</t>
  </si>
  <si>
    <t>Comoros</t>
  </si>
  <si>
    <t>9,07,419</t>
  </si>
  <si>
    <t>Liberia</t>
  </si>
  <si>
    <t>1,39,824</t>
  </si>
  <si>
    <t>53,05,117</t>
  </si>
  <si>
    <t>Sierra Leone</t>
  </si>
  <si>
    <t>2,59,958</t>
  </si>
  <si>
    <t>83,06,436</t>
  </si>
  <si>
    <t>Chad</t>
  </si>
  <si>
    <t>1,91,341</t>
  </si>
  <si>
    <t>1,74,13,580</t>
  </si>
  <si>
    <t>British Virgin Islands</t>
  </si>
  <si>
    <t>2,38,757</t>
  </si>
  <si>
    <t>1,07,339</t>
  </si>
  <si>
    <t>35,08,269</t>
  </si>
  <si>
    <t>Cook Islands</t>
  </si>
  <si>
    <t>4,01,912</t>
  </si>
  <si>
    <t>11,20,596</t>
  </si>
  <si>
    <t>Saint Kitts and Nevis</t>
  </si>
  <si>
    <t>1,22,478</t>
  </si>
  <si>
    <t>1,26,939</t>
  </si>
  <si>
    <t>23,56,351</t>
  </si>
  <si>
    <t>Sao Tome and Principe</t>
  </si>
  <si>
    <t>1,27,530</t>
  </si>
  <si>
    <t>2,27,679</t>
  </si>
  <si>
    <t>Turks and Caicos</t>
  </si>
  <si>
    <t>1,65,195</t>
  </si>
  <si>
    <t>6,12,335</t>
  </si>
  <si>
    <t>1,54,08,143</t>
  </si>
  <si>
    <t>Palau</t>
  </si>
  <si>
    <t>3,29,019</t>
  </si>
  <si>
    <t>38,15,828</t>
  </si>
  <si>
    <t>St. Barth</t>
  </si>
  <si>
    <t>5,51,533</t>
  </si>
  <si>
    <t>79,08,095</t>
  </si>
  <si>
    <t>Nauru</t>
  </si>
  <si>
    <t>4,94,635</t>
  </si>
  <si>
    <t>18,81,042</t>
  </si>
  <si>
    <t>Kiribati</t>
  </si>
  <si>
    <t>1,23,419</t>
  </si>
  <si>
    <t>Anguilla</t>
  </si>
  <si>
    <t>2,56,336</t>
  </si>
  <si>
    <t>33,73,736</t>
  </si>
  <si>
    <t>Macao</t>
  </si>
  <si>
    <t>6,67,490</t>
  </si>
  <si>
    <t>Saint Pierre Miquelon</t>
  </si>
  <si>
    <t>5,99,410</t>
  </si>
  <si>
    <t>44,10,488</t>
  </si>
  <si>
    <t>Wallis and Futuna</t>
  </si>
  <si>
    <t>3,12,056</t>
  </si>
  <si>
    <t>18,67,419</t>
  </si>
  <si>
    <t>Tuvalu</t>
  </si>
  <si>
    <t>2,32,471</t>
  </si>
  <si>
    <t>Saint Helena</t>
  </si>
  <si>
    <t>3,54,211</t>
  </si>
  <si>
    <t>Falkland Islands</t>
  </si>
  <si>
    <t>5,45,352</t>
  </si>
  <si>
    <t>24,39,107</t>
  </si>
  <si>
    <t>Montserrat</t>
  </si>
  <si>
    <t>2,82,578</t>
  </si>
  <si>
    <t>35,77,442</t>
  </si>
  <si>
    <t>Niue</t>
  </si>
  <si>
    <t>4,93,835</t>
  </si>
  <si>
    <t>Diamond Princess</t>
  </si>
  <si>
    <t>Vatican City</t>
  </si>
  <si>
    <t>Western Sahara</t>
  </si>
  <si>
    <t>6,26,161</t>
  </si>
  <si>
    <t>MS Zaandam</t>
  </si>
  <si>
    <t>Tokelau</t>
  </si>
  <si>
    <t>Total:</t>
  </si>
  <si>
    <t>68,70,21,745</t>
  </si>
  <si>
    <t>68,63,517</t>
  </si>
  <si>
    <t>65,95,52,126</t>
  </si>
  <si>
    <t>2,06,06,102</t>
  </si>
  <si>
    <t>88,138.50</t>
  </si>
  <si>
    <t>880.5</t>
  </si>
  <si>
    <t>country_code</t>
  </si>
  <si>
    <t>country_name</t>
  </si>
  <si>
    <t>year</t>
  </si>
  <si>
    <t>value</t>
  </si>
  <si>
    <t>Russian Federation</t>
  </si>
  <si>
    <t>119897000.0</t>
  </si>
  <si>
    <t>121236000.0</t>
  </si>
  <si>
    <t>122591000.0</t>
  </si>
  <si>
    <t>123960000.0</t>
  </si>
  <si>
    <t>125345000.0</t>
  </si>
  <si>
    <t>126745000.0</t>
  </si>
  <si>
    <t>127468000.0</t>
  </si>
  <si>
    <t>128196000.0</t>
  </si>
  <si>
    <t>128928000.0</t>
  </si>
  <si>
    <t>129664000.0</t>
  </si>
  <si>
    <t>130404000.0</t>
  </si>
  <si>
    <t>131155000.0</t>
  </si>
  <si>
    <t>131909000.0</t>
  </si>
  <si>
    <t>132669000.0</t>
  </si>
  <si>
    <t>133432000.0</t>
  </si>
  <si>
    <t>134200000.0</t>
  </si>
  <si>
    <t>135147000.0</t>
  </si>
  <si>
    <t>136100000.0</t>
  </si>
  <si>
    <t>137060000.0</t>
  </si>
  <si>
    <t>138027000.0</t>
  </si>
  <si>
    <t>139010000.0</t>
  </si>
  <si>
    <t>139941000.0</t>
  </si>
  <si>
    <t>140823000.0</t>
  </si>
  <si>
    <t>141668000.0</t>
  </si>
  <si>
    <t>142745000.0</t>
  </si>
  <si>
    <t>143858000.0</t>
  </si>
  <si>
    <t>144894000.0</t>
  </si>
  <si>
    <t>145908000.0</t>
  </si>
  <si>
    <t>146857000.0</t>
  </si>
  <si>
    <t>147721000.0</t>
  </si>
  <si>
    <t>147969407.0</t>
  </si>
  <si>
    <t>148394216.0</t>
  </si>
  <si>
    <t>148538197.0</t>
  </si>
  <si>
    <t>148458777.0</t>
  </si>
  <si>
    <t>148407912.0</t>
  </si>
  <si>
    <t>148375787.0</t>
  </si>
  <si>
    <t>148160129.0</t>
  </si>
  <si>
    <t>147915361.0</t>
  </si>
  <si>
    <t>147670784.0</t>
  </si>
  <si>
    <t>147214776.0</t>
  </si>
  <si>
    <t>146596869.0</t>
  </si>
  <si>
    <t>145976482.0</t>
  </si>
  <si>
    <t>145306497.0</t>
  </si>
  <si>
    <t>144648618.0</t>
  </si>
  <si>
    <t>144067316.0</t>
  </si>
  <si>
    <t>143518814.0</t>
  </si>
  <si>
    <t>143049637.0</t>
  </si>
  <si>
    <t>142805114.0</t>
  </si>
  <si>
    <t>142742366.0</t>
  </si>
  <si>
    <t>142785349.0</t>
  </si>
  <si>
    <t>142849468.0</t>
  </si>
  <si>
    <t>142960908.0</t>
  </si>
  <si>
    <t>143201721.0</t>
  </si>
  <si>
    <t>143506995.0</t>
  </si>
  <si>
    <t>143819667.0</t>
  </si>
  <si>
    <t>144096870.0</t>
  </si>
  <si>
    <t>144342397.0</t>
  </si>
  <si>
    <t>144496739.0</t>
  </si>
  <si>
    <t>144477859.0</t>
  </si>
  <si>
    <t>144406261.0</t>
  </si>
  <si>
    <t>144073139.0</t>
  </si>
  <si>
    <t>143449286.0</t>
  </si>
  <si>
    <t>На столько человек уменьшилось население России с 2017 по 2021 год:</t>
  </si>
  <si>
    <t>1 Гипотеза</t>
  </si>
  <si>
    <t>2 Гипотеза</t>
  </si>
  <si>
    <t>Население России сократилось на 3%-5% с 2017 по 2021 год</t>
  </si>
  <si>
    <t>Вывод: Моя Гепотеза не подтвердилась, т.к согласно статистике, население России уменьшилось менее 1%</t>
  </si>
  <si>
    <t>Численность населения России с 2017 по 2021 год</t>
  </si>
  <si>
    <t>Отчет COVID 2019-2021 в России</t>
  </si>
  <si>
    <t>% соотношение уменьшение населения в России от ковида по годам:</t>
  </si>
  <si>
    <t>2019 год:</t>
  </si>
  <si>
    <t>2020 год:</t>
  </si>
  <si>
    <t>2021 год:</t>
  </si>
  <si>
    <t>Год:</t>
  </si>
  <si>
    <t>Если б не ковид, то в России ежегодно уменьшалось бы население на 0.03% меньше</t>
  </si>
  <si>
    <t>Среднее число смертей ежегодно в России от ковида:</t>
  </si>
  <si>
    <t>Входные параметры(полные данные в листах 2 и 3):</t>
  </si>
  <si>
    <r>
      <rPr>
        <b/>
        <sz val="12"/>
        <color rgb="FFFF0000"/>
        <rFont val="Calibri (Основной текст)"/>
        <charset val="204"/>
      </rPr>
      <t>Вывод:</t>
    </r>
    <r>
      <rPr>
        <b/>
        <sz val="12"/>
        <color rgb="FFFF0000"/>
        <rFont val="Calibri"/>
        <family val="2"/>
        <charset val="204"/>
        <scheme val="minor"/>
      </rPr>
      <t xml:space="preserve"> Моя Гепотеза подтвердилась, в среднем ежегодно население России уменьшалось от ковида более чем на 0,09%</t>
    </r>
  </si>
  <si>
    <t>Уменьшение населения России в % соотношении: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</si>
</sst>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color rgb="FFFF0000"/>
      <name val="Calibri (Основной текст)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2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5" xfId="0" applyFont="1" applyBorder="1"/>
    <xf numFmtId="0" fontId="4" fillId="0" borderId="5" xfId="0" applyFont="1" applyBorder="1"/>
    <xf numFmtId="0" fontId="2" fillId="0" borderId="6" xfId="0" applyFont="1" applyBorder="1"/>
    <xf numFmtId="0" fontId="3" fillId="0" borderId="10" xfId="0" applyFont="1" applyBorder="1"/>
    <xf numFmtId="2" fontId="2" fillId="0" borderId="11" xfId="0" applyNumberFormat="1" applyFont="1" applyBorder="1"/>
    <xf numFmtId="2" fontId="0" fillId="0" borderId="0" xfId="0" applyNumberFormat="1"/>
    <xf numFmtId="2" fontId="2" fillId="0" borderId="6" xfId="0" applyNumberFormat="1" applyFont="1" applyBorder="1"/>
    <xf numFmtId="0" fontId="0" fillId="0" borderId="10" xfId="0" applyBorder="1"/>
    <xf numFmtId="0" fontId="0" fillId="0" borderId="11" xfId="0" applyBorder="1"/>
    <xf numFmtId="0" fontId="12" fillId="5" borderId="10" xfId="0" applyFont="1" applyFill="1" applyBorder="1"/>
    <xf numFmtId="0" fontId="0" fillId="5" borderId="10" xfId="0" applyFill="1" applyBorder="1"/>
    <xf numFmtId="0" fontId="5" fillId="2" borderId="7" xfId="0" applyFont="1" applyFill="1" applyBorder="1"/>
    <xf numFmtId="0" fontId="0" fillId="3" borderId="0" xfId="0" applyFill="1"/>
    <xf numFmtId="0" fontId="9" fillId="3" borderId="0" xfId="0" applyFont="1" applyFill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10" fillId="7" borderId="1" xfId="0" applyNumberFormat="1" applyFont="1" applyFill="1" applyBorder="1" applyAlignment="1">
      <alignment horizontal="center"/>
    </xf>
    <xf numFmtId="2" fontId="10" fillId="7" borderId="3" xfId="0" applyNumberFormat="1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13" fillId="0" borderId="7" xfId="0" applyFont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0" fontId="13" fillId="0" borderId="9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BDBC-1015-644F-A591-B45CA31B7721}">
  <dimension ref="A1:P35"/>
  <sheetViews>
    <sheetView tabSelected="1" workbookViewId="0">
      <selection activeCell="A5" sqref="A5:H5"/>
    </sheetView>
  </sheetViews>
  <sheetFormatPr baseColWidth="10" defaultRowHeight="16" x14ac:dyDescent="0.2"/>
  <cols>
    <col min="1" max="1" width="12.6640625" bestFit="1" customWidth="1"/>
    <col min="2" max="2" width="15.5" bestFit="1" customWidth="1"/>
    <col min="3" max="3" width="16.5" customWidth="1"/>
    <col min="4" max="4" width="12.6640625" bestFit="1" customWidth="1"/>
    <col min="5" max="5" width="14.33203125" customWidth="1"/>
    <col min="6" max="6" width="14.5" bestFit="1" customWidth="1"/>
    <col min="8" max="8" width="11.6640625" bestFit="1" customWidth="1"/>
    <col min="9" max="9" width="13.6640625" bestFit="1" customWidth="1"/>
    <col min="10" max="10" width="15.83203125" bestFit="1" customWidth="1"/>
    <col min="11" max="11" width="13.5" bestFit="1" customWidth="1"/>
    <col min="12" max="12" width="11.6640625" bestFit="1" customWidth="1"/>
    <col min="13" max="13" width="12.1640625" bestFit="1" customWidth="1"/>
    <col min="14" max="14" width="11.6640625" bestFit="1" customWidth="1"/>
  </cols>
  <sheetData>
    <row r="1" spans="1:8" ht="17" thickBot="1" x14ac:dyDescent="0.25"/>
    <row r="2" spans="1:8" ht="19" thickBot="1" x14ac:dyDescent="0.25">
      <c r="A2" s="20" t="s">
        <v>1296</v>
      </c>
      <c r="B2" s="30" t="s">
        <v>1298</v>
      </c>
      <c r="C2" s="31"/>
      <c r="D2" s="31"/>
      <c r="E2" s="31"/>
      <c r="F2" s="31"/>
      <c r="G2" s="31"/>
      <c r="H2" s="32"/>
    </row>
    <row r="3" spans="1:8" x14ac:dyDescent="0.2">
      <c r="A3" s="43" t="s">
        <v>1295</v>
      </c>
      <c r="B3" s="44"/>
      <c r="C3" s="44"/>
      <c r="D3" s="44"/>
      <c r="E3" s="44"/>
      <c r="F3" s="44"/>
      <c r="G3" s="36">
        <f>E28-E32</f>
        <v>1047453</v>
      </c>
      <c r="H3" s="37"/>
    </row>
    <row r="4" spans="1:8" ht="17" thickBot="1" x14ac:dyDescent="0.25">
      <c r="A4" s="45" t="s">
        <v>1311</v>
      </c>
      <c r="B4" s="46"/>
      <c r="C4" s="46"/>
      <c r="D4" s="46"/>
      <c r="E4" s="46"/>
      <c r="F4" s="46"/>
      <c r="G4" s="38">
        <f>G3/E28*100</f>
        <v>0.72489732795976802</v>
      </c>
      <c r="H4" s="39"/>
    </row>
    <row r="5" spans="1:8" ht="17" thickBot="1" x14ac:dyDescent="0.25">
      <c r="A5" s="33" t="s">
        <v>1299</v>
      </c>
      <c r="B5" s="34"/>
      <c r="C5" s="34"/>
      <c r="D5" s="34"/>
      <c r="E5" s="34"/>
      <c r="F5" s="34"/>
      <c r="G5" s="34"/>
      <c r="H5" s="35"/>
    </row>
    <row r="6" spans="1:8" ht="17" thickBot="1" x14ac:dyDescent="0.25"/>
    <row r="7" spans="1:8" ht="18" customHeight="1" thickBot="1" x14ac:dyDescent="0.25">
      <c r="A7" s="20" t="s">
        <v>1297</v>
      </c>
      <c r="B7" s="30" t="s">
        <v>1307</v>
      </c>
      <c r="C7" s="31"/>
      <c r="D7" s="31"/>
      <c r="E7" s="31"/>
      <c r="F7" s="31"/>
      <c r="G7" s="31"/>
      <c r="H7" s="32"/>
    </row>
    <row r="8" spans="1:8" x14ac:dyDescent="0.2">
      <c r="A8" s="42" t="s">
        <v>1308</v>
      </c>
      <c r="B8" s="40"/>
      <c r="C8" s="40"/>
      <c r="D8" s="40"/>
      <c r="E8" s="40"/>
      <c r="F8" s="40"/>
      <c r="G8" s="40">
        <f>E22/3</f>
        <v>132746.33333333334</v>
      </c>
      <c r="H8" s="41"/>
    </row>
    <row r="9" spans="1:8" x14ac:dyDescent="0.2">
      <c r="A9" s="16"/>
      <c r="H9" s="17"/>
    </row>
    <row r="10" spans="1:8" x14ac:dyDescent="0.2">
      <c r="A10" s="18" t="s">
        <v>1306</v>
      </c>
      <c r="B10" s="26" t="s">
        <v>1302</v>
      </c>
      <c r="C10" s="26"/>
      <c r="D10" s="26"/>
      <c r="E10" s="26"/>
      <c r="F10" s="26"/>
      <c r="G10" s="26"/>
      <c r="H10" s="27"/>
    </row>
    <row r="11" spans="1:8" x14ac:dyDescent="0.2">
      <c r="A11" s="19" t="s">
        <v>1303</v>
      </c>
      <c r="B11" s="28">
        <f>G8/E30*100</f>
        <v>9.1925607943919643E-2</v>
      </c>
      <c r="C11" s="28"/>
      <c r="D11" s="28"/>
      <c r="E11" s="28"/>
      <c r="F11" s="28"/>
      <c r="G11" s="28"/>
      <c r="H11" s="29"/>
    </row>
    <row r="12" spans="1:8" x14ac:dyDescent="0.2">
      <c r="A12" s="19" t="s">
        <v>1304</v>
      </c>
      <c r="B12" s="28">
        <f>G8/E31*100</f>
        <v>9.2138155838565675E-2</v>
      </c>
      <c r="C12" s="28"/>
      <c r="D12" s="28"/>
      <c r="E12" s="28"/>
      <c r="F12" s="28"/>
      <c r="G12" s="28"/>
      <c r="H12" s="29"/>
    </row>
    <row r="13" spans="1:8" ht="17" thickBot="1" x14ac:dyDescent="0.25">
      <c r="A13" s="19" t="s">
        <v>1305</v>
      </c>
      <c r="B13" s="28">
        <f>G8/E32*100</f>
        <v>9.2538859575315935E-2</v>
      </c>
      <c r="C13" s="28"/>
      <c r="D13" s="28"/>
      <c r="E13" s="28"/>
      <c r="F13" s="28"/>
      <c r="G13" s="28"/>
      <c r="H13" s="29"/>
    </row>
    <row r="14" spans="1:8" ht="17" thickBot="1" x14ac:dyDescent="0.25">
      <c r="A14" s="47" t="s">
        <v>1310</v>
      </c>
      <c r="B14" s="48"/>
      <c r="C14" s="48"/>
      <c r="D14" s="48"/>
      <c r="E14" s="48"/>
      <c r="F14" s="48"/>
      <c r="G14" s="48"/>
      <c r="H14" s="49"/>
    </row>
    <row r="17" spans="1:16" ht="24" x14ac:dyDescent="0.3">
      <c r="A17" s="22" t="s">
        <v>1309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16" x14ac:dyDescent="0.2">
      <c r="A18" s="21"/>
      <c r="P18" s="21"/>
    </row>
    <row r="19" spans="1:16" ht="17" thickBot="1" x14ac:dyDescent="0.25">
      <c r="A19" s="21"/>
      <c r="P19" s="21"/>
    </row>
    <row r="20" spans="1:16" ht="17" thickBot="1" x14ac:dyDescent="0.25">
      <c r="A20" s="21"/>
      <c r="B20" s="23" t="s">
        <v>1301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5"/>
      <c r="P20" s="21"/>
    </row>
    <row r="21" spans="1:16" x14ac:dyDescent="0.2">
      <c r="A21" s="21"/>
      <c r="B21" s="5" t="s">
        <v>0</v>
      </c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  <c r="O21" s="7" t="s">
        <v>13</v>
      </c>
      <c r="P21" s="21"/>
    </row>
    <row r="22" spans="1:16" ht="17" thickBot="1" x14ac:dyDescent="0.25">
      <c r="A22" s="21"/>
      <c r="B22" s="8" t="s">
        <v>14</v>
      </c>
      <c r="C22" s="9" t="s">
        <v>15</v>
      </c>
      <c r="D22" s="10"/>
      <c r="E22" s="9">
        <v>398239</v>
      </c>
      <c r="F22" s="10"/>
      <c r="G22" s="9" t="s">
        <v>17</v>
      </c>
      <c r="H22" s="10"/>
      <c r="I22" s="9" t="s">
        <v>18</v>
      </c>
      <c r="J22" s="9" t="s">
        <v>19</v>
      </c>
      <c r="K22" s="9" t="s">
        <v>20</v>
      </c>
      <c r="L22" s="9">
        <v>2.7309999999999999</v>
      </c>
      <c r="M22" s="9" t="s">
        <v>21</v>
      </c>
      <c r="N22" s="9" t="s">
        <v>22</v>
      </c>
      <c r="O22" s="11" t="s">
        <v>23</v>
      </c>
      <c r="P22" s="21"/>
    </row>
    <row r="23" spans="1:16" x14ac:dyDescent="0.2">
      <c r="A23" s="21"/>
      <c r="P23" s="21"/>
    </row>
    <row r="24" spans="1:16" x14ac:dyDescent="0.2">
      <c r="A24" s="21"/>
      <c r="P24" s="21"/>
    </row>
    <row r="25" spans="1:16" ht="17" thickBot="1" x14ac:dyDescent="0.25">
      <c r="A25" s="21"/>
      <c r="P25" s="21"/>
    </row>
    <row r="26" spans="1:16" ht="17" thickBot="1" x14ac:dyDescent="0.25">
      <c r="A26" s="21"/>
      <c r="B26" s="23" t="s">
        <v>1300</v>
      </c>
      <c r="C26" s="24"/>
      <c r="D26" s="24"/>
      <c r="E26" s="25"/>
      <c r="P26" s="21"/>
    </row>
    <row r="27" spans="1:16" x14ac:dyDescent="0.2">
      <c r="A27" s="21"/>
      <c r="B27" s="5" t="s">
        <v>1228</v>
      </c>
      <c r="C27" s="6" t="s">
        <v>1229</v>
      </c>
      <c r="D27" s="6" t="s">
        <v>1230</v>
      </c>
      <c r="E27" s="7" t="s">
        <v>1231</v>
      </c>
      <c r="P27" s="21"/>
    </row>
    <row r="28" spans="1:16" x14ac:dyDescent="0.2">
      <c r="A28" s="21"/>
      <c r="B28" s="12" t="s">
        <v>24</v>
      </c>
      <c r="C28" s="2" t="s">
        <v>1232</v>
      </c>
      <c r="D28" s="2">
        <v>2017</v>
      </c>
      <c r="E28" s="13">
        <v>144496739</v>
      </c>
      <c r="P28" s="21"/>
    </row>
    <row r="29" spans="1:16" x14ac:dyDescent="0.2">
      <c r="A29" s="21"/>
      <c r="B29" s="12" t="s">
        <v>24</v>
      </c>
      <c r="C29" s="2" t="s">
        <v>1232</v>
      </c>
      <c r="D29" s="2">
        <v>2018</v>
      </c>
      <c r="E29" s="13">
        <v>144477859</v>
      </c>
      <c r="P29" s="21"/>
    </row>
    <row r="30" spans="1:16" x14ac:dyDescent="0.2">
      <c r="A30" s="21"/>
      <c r="B30" s="12" t="s">
        <v>24</v>
      </c>
      <c r="C30" s="2" t="s">
        <v>1232</v>
      </c>
      <c r="D30" s="2">
        <v>2019</v>
      </c>
      <c r="E30" s="13">
        <v>144406261</v>
      </c>
      <c r="P30" s="21"/>
    </row>
    <row r="31" spans="1:16" x14ac:dyDescent="0.2">
      <c r="A31" s="21"/>
      <c r="B31" s="12" t="s">
        <v>24</v>
      </c>
      <c r="C31" s="2" t="s">
        <v>1232</v>
      </c>
      <c r="D31" s="2">
        <v>2020</v>
      </c>
      <c r="E31" s="13">
        <v>144073139</v>
      </c>
      <c r="G31" s="14"/>
      <c r="P31" s="21"/>
    </row>
    <row r="32" spans="1:16" ht="17" thickBot="1" x14ac:dyDescent="0.25">
      <c r="A32" s="21"/>
      <c r="B32" s="8" t="s">
        <v>24</v>
      </c>
      <c r="C32" s="9" t="s">
        <v>1232</v>
      </c>
      <c r="D32" s="9">
        <v>2021</v>
      </c>
      <c r="E32" s="15">
        <v>143449286</v>
      </c>
      <c r="P32" s="21"/>
    </row>
    <row r="33" spans="1:16" x14ac:dyDescent="0.2">
      <c r="A33" s="21"/>
      <c r="P33" s="21"/>
    </row>
    <row r="34" spans="1:16" x14ac:dyDescent="0.2">
      <c r="A34" s="21"/>
      <c r="P34" s="21"/>
    </row>
    <row r="35" spans="1:16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</sheetData>
  <mergeCells count="17">
    <mergeCell ref="G8:H8"/>
    <mergeCell ref="A8:F8"/>
    <mergeCell ref="A3:F3"/>
    <mergeCell ref="A4:F4"/>
    <mergeCell ref="A14:H14"/>
    <mergeCell ref="B7:H7"/>
    <mergeCell ref="A5:H5"/>
    <mergeCell ref="B2:H2"/>
    <mergeCell ref="G3:H3"/>
    <mergeCell ref="G4:H4"/>
    <mergeCell ref="A17:P17"/>
    <mergeCell ref="B20:O20"/>
    <mergeCell ref="B26:E26"/>
    <mergeCell ref="B10:H10"/>
    <mergeCell ref="B11:H11"/>
    <mergeCell ref="B12:H12"/>
    <mergeCell ref="B13:H13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94192-D359-554E-A69F-DF10E078DAE4}">
  <dimension ref="A1:D63"/>
  <sheetViews>
    <sheetView topLeftCell="A23" workbookViewId="0">
      <selection activeCell="A59" sqref="A59:XFD63"/>
    </sheetView>
  </sheetViews>
  <sheetFormatPr baseColWidth="10" defaultRowHeight="16" x14ac:dyDescent="0.2"/>
  <cols>
    <col min="1" max="1" width="12.1640625" bestFit="1" customWidth="1"/>
    <col min="2" max="2" width="15.5" bestFit="1" customWidth="1"/>
    <col min="3" max="3" width="5.1640625" bestFit="1" customWidth="1"/>
    <col min="4" max="4" width="11.6640625" bestFit="1" customWidth="1"/>
  </cols>
  <sheetData>
    <row r="1" spans="1:4" x14ac:dyDescent="0.2">
      <c r="A1" s="1" t="s">
        <v>1228</v>
      </c>
      <c r="B1" s="1" t="s">
        <v>1229</v>
      </c>
      <c r="C1" s="1" t="s">
        <v>1230</v>
      </c>
      <c r="D1" s="1" t="s">
        <v>1231</v>
      </c>
    </row>
    <row r="2" spans="1:4" x14ac:dyDescent="0.2">
      <c r="A2" s="1" t="s">
        <v>24</v>
      </c>
      <c r="B2" s="2" t="s">
        <v>1232</v>
      </c>
      <c r="C2" s="2">
        <v>1960</v>
      </c>
      <c r="D2" s="2" t="s">
        <v>1233</v>
      </c>
    </row>
    <row r="3" spans="1:4" x14ac:dyDescent="0.2">
      <c r="A3" s="1" t="s">
        <v>24</v>
      </c>
      <c r="B3" s="2" t="s">
        <v>1232</v>
      </c>
      <c r="C3" s="2">
        <v>1961</v>
      </c>
      <c r="D3" s="2" t="s">
        <v>1234</v>
      </c>
    </row>
    <row r="4" spans="1:4" x14ac:dyDescent="0.2">
      <c r="A4" s="1" t="s">
        <v>24</v>
      </c>
      <c r="B4" s="2" t="s">
        <v>1232</v>
      </c>
      <c r="C4" s="2">
        <v>1962</v>
      </c>
      <c r="D4" s="2" t="s">
        <v>1235</v>
      </c>
    </row>
    <row r="5" spans="1:4" x14ac:dyDescent="0.2">
      <c r="A5" s="1" t="s">
        <v>24</v>
      </c>
      <c r="B5" s="2" t="s">
        <v>1232</v>
      </c>
      <c r="C5" s="2">
        <v>1963</v>
      </c>
      <c r="D5" s="2" t="s">
        <v>1236</v>
      </c>
    </row>
    <row r="6" spans="1:4" x14ac:dyDescent="0.2">
      <c r="A6" s="1" t="s">
        <v>24</v>
      </c>
      <c r="B6" s="2" t="s">
        <v>1232</v>
      </c>
      <c r="C6" s="2">
        <v>1964</v>
      </c>
      <c r="D6" s="2" t="s">
        <v>1237</v>
      </c>
    </row>
    <row r="7" spans="1:4" x14ac:dyDescent="0.2">
      <c r="A7" s="1" t="s">
        <v>24</v>
      </c>
      <c r="B7" s="2" t="s">
        <v>1232</v>
      </c>
      <c r="C7" s="2">
        <v>1965</v>
      </c>
      <c r="D7" s="2" t="s">
        <v>1238</v>
      </c>
    </row>
    <row r="8" spans="1:4" x14ac:dyDescent="0.2">
      <c r="A8" s="1" t="s">
        <v>24</v>
      </c>
      <c r="B8" s="2" t="s">
        <v>1232</v>
      </c>
      <c r="C8" s="2">
        <v>1966</v>
      </c>
      <c r="D8" s="2" t="s">
        <v>1239</v>
      </c>
    </row>
    <row r="9" spans="1:4" x14ac:dyDescent="0.2">
      <c r="A9" s="1" t="s">
        <v>24</v>
      </c>
      <c r="B9" s="2" t="s">
        <v>1232</v>
      </c>
      <c r="C9" s="2">
        <v>1967</v>
      </c>
      <c r="D9" s="2" t="s">
        <v>1240</v>
      </c>
    </row>
    <row r="10" spans="1:4" x14ac:dyDescent="0.2">
      <c r="A10" s="1" t="s">
        <v>24</v>
      </c>
      <c r="B10" s="2" t="s">
        <v>1232</v>
      </c>
      <c r="C10" s="2">
        <v>1968</v>
      </c>
      <c r="D10" s="2" t="s">
        <v>1241</v>
      </c>
    </row>
    <row r="11" spans="1:4" x14ac:dyDescent="0.2">
      <c r="A11" s="1" t="s">
        <v>24</v>
      </c>
      <c r="B11" s="2" t="s">
        <v>1232</v>
      </c>
      <c r="C11" s="2">
        <v>1969</v>
      </c>
      <c r="D11" s="2" t="s">
        <v>1242</v>
      </c>
    </row>
    <row r="12" spans="1:4" x14ac:dyDescent="0.2">
      <c r="A12" s="1" t="s">
        <v>24</v>
      </c>
      <c r="B12" s="2" t="s">
        <v>1232</v>
      </c>
      <c r="C12" s="2">
        <v>1970</v>
      </c>
      <c r="D12" s="2" t="s">
        <v>1243</v>
      </c>
    </row>
    <row r="13" spans="1:4" x14ac:dyDescent="0.2">
      <c r="A13" s="1" t="s">
        <v>24</v>
      </c>
      <c r="B13" s="2" t="s">
        <v>1232</v>
      </c>
      <c r="C13" s="2">
        <v>1971</v>
      </c>
      <c r="D13" s="2" t="s">
        <v>1244</v>
      </c>
    </row>
    <row r="14" spans="1:4" x14ac:dyDescent="0.2">
      <c r="A14" s="1" t="s">
        <v>24</v>
      </c>
      <c r="B14" s="2" t="s">
        <v>1232</v>
      </c>
      <c r="C14" s="2">
        <v>1972</v>
      </c>
      <c r="D14" s="2" t="s">
        <v>1245</v>
      </c>
    </row>
    <row r="15" spans="1:4" x14ac:dyDescent="0.2">
      <c r="A15" s="1" t="s">
        <v>24</v>
      </c>
      <c r="B15" s="2" t="s">
        <v>1232</v>
      </c>
      <c r="C15" s="2">
        <v>1973</v>
      </c>
      <c r="D15" s="2" t="s">
        <v>1246</v>
      </c>
    </row>
    <row r="16" spans="1:4" x14ac:dyDescent="0.2">
      <c r="A16" s="1" t="s">
        <v>24</v>
      </c>
      <c r="B16" s="2" t="s">
        <v>1232</v>
      </c>
      <c r="C16" s="2">
        <v>1974</v>
      </c>
      <c r="D16" s="2" t="s">
        <v>1247</v>
      </c>
    </row>
    <row r="17" spans="1:4" x14ac:dyDescent="0.2">
      <c r="A17" s="1" t="s">
        <v>24</v>
      </c>
      <c r="B17" s="2" t="s">
        <v>1232</v>
      </c>
      <c r="C17" s="2">
        <v>1975</v>
      </c>
      <c r="D17" s="2" t="s">
        <v>1248</v>
      </c>
    </row>
    <row r="18" spans="1:4" x14ac:dyDescent="0.2">
      <c r="A18" s="1" t="s">
        <v>24</v>
      </c>
      <c r="B18" s="2" t="s">
        <v>1232</v>
      </c>
      <c r="C18" s="2">
        <v>1976</v>
      </c>
      <c r="D18" s="2" t="s">
        <v>1249</v>
      </c>
    </row>
    <row r="19" spans="1:4" x14ac:dyDescent="0.2">
      <c r="A19" s="1" t="s">
        <v>24</v>
      </c>
      <c r="B19" s="2" t="s">
        <v>1232</v>
      </c>
      <c r="C19" s="2">
        <v>1977</v>
      </c>
      <c r="D19" s="2" t="s">
        <v>1250</v>
      </c>
    </row>
    <row r="20" spans="1:4" x14ac:dyDescent="0.2">
      <c r="A20" s="1" t="s">
        <v>24</v>
      </c>
      <c r="B20" s="2" t="s">
        <v>1232</v>
      </c>
      <c r="C20" s="2">
        <v>1978</v>
      </c>
      <c r="D20" s="2" t="s">
        <v>1251</v>
      </c>
    </row>
    <row r="21" spans="1:4" x14ac:dyDescent="0.2">
      <c r="A21" s="1" t="s">
        <v>24</v>
      </c>
      <c r="B21" s="2" t="s">
        <v>1232</v>
      </c>
      <c r="C21" s="2">
        <v>1979</v>
      </c>
      <c r="D21" s="2" t="s">
        <v>1252</v>
      </c>
    </row>
    <row r="22" spans="1:4" x14ac:dyDescent="0.2">
      <c r="A22" s="1" t="s">
        <v>24</v>
      </c>
      <c r="B22" s="2" t="s">
        <v>1232</v>
      </c>
      <c r="C22" s="2">
        <v>1980</v>
      </c>
      <c r="D22" s="2" t="s">
        <v>1253</v>
      </c>
    </row>
    <row r="23" spans="1:4" x14ac:dyDescent="0.2">
      <c r="A23" s="1" t="s">
        <v>24</v>
      </c>
      <c r="B23" s="2" t="s">
        <v>1232</v>
      </c>
      <c r="C23" s="2">
        <v>1981</v>
      </c>
      <c r="D23" s="2" t="s">
        <v>1254</v>
      </c>
    </row>
    <row r="24" spans="1:4" x14ac:dyDescent="0.2">
      <c r="A24" s="1" t="s">
        <v>24</v>
      </c>
      <c r="B24" s="2" t="s">
        <v>1232</v>
      </c>
      <c r="C24" s="2">
        <v>1982</v>
      </c>
      <c r="D24" s="2" t="s">
        <v>1255</v>
      </c>
    </row>
    <row r="25" spans="1:4" x14ac:dyDescent="0.2">
      <c r="A25" s="1" t="s">
        <v>24</v>
      </c>
      <c r="B25" s="2" t="s">
        <v>1232</v>
      </c>
      <c r="C25" s="2">
        <v>1983</v>
      </c>
      <c r="D25" s="2" t="s">
        <v>1256</v>
      </c>
    </row>
    <row r="26" spans="1:4" x14ac:dyDescent="0.2">
      <c r="A26" s="1" t="s">
        <v>24</v>
      </c>
      <c r="B26" s="2" t="s">
        <v>1232</v>
      </c>
      <c r="C26" s="2">
        <v>1984</v>
      </c>
      <c r="D26" s="2" t="s">
        <v>1257</v>
      </c>
    </row>
    <row r="27" spans="1:4" x14ac:dyDescent="0.2">
      <c r="A27" s="1" t="s">
        <v>24</v>
      </c>
      <c r="B27" s="2" t="s">
        <v>1232</v>
      </c>
      <c r="C27" s="2">
        <v>1985</v>
      </c>
      <c r="D27" s="2" t="s">
        <v>1258</v>
      </c>
    </row>
    <row r="28" spans="1:4" x14ac:dyDescent="0.2">
      <c r="A28" s="1" t="s">
        <v>24</v>
      </c>
      <c r="B28" s="2" t="s">
        <v>1232</v>
      </c>
      <c r="C28" s="2">
        <v>1986</v>
      </c>
      <c r="D28" s="2" t="s">
        <v>1259</v>
      </c>
    </row>
    <row r="29" spans="1:4" x14ac:dyDescent="0.2">
      <c r="A29" s="1" t="s">
        <v>24</v>
      </c>
      <c r="B29" s="2" t="s">
        <v>1232</v>
      </c>
      <c r="C29" s="2">
        <v>1987</v>
      </c>
      <c r="D29" s="2" t="s">
        <v>1260</v>
      </c>
    </row>
    <row r="30" spans="1:4" x14ac:dyDescent="0.2">
      <c r="A30" s="1" t="s">
        <v>24</v>
      </c>
      <c r="B30" s="2" t="s">
        <v>1232</v>
      </c>
      <c r="C30" s="2">
        <v>1988</v>
      </c>
      <c r="D30" s="2" t="s">
        <v>1261</v>
      </c>
    </row>
    <row r="31" spans="1:4" x14ac:dyDescent="0.2">
      <c r="A31" s="1" t="s">
        <v>24</v>
      </c>
      <c r="B31" s="2" t="s">
        <v>1232</v>
      </c>
      <c r="C31" s="2">
        <v>1989</v>
      </c>
      <c r="D31" s="2" t="s">
        <v>1262</v>
      </c>
    </row>
    <row r="32" spans="1:4" x14ac:dyDescent="0.2">
      <c r="A32" s="1" t="s">
        <v>24</v>
      </c>
      <c r="B32" s="2" t="s">
        <v>1232</v>
      </c>
      <c r="C32" s="2">
        <v>1990</v>
      </c>
      <c r="D32" s="2" t="s">
        <v>1263</v>
      </c>
    </row>
    <row r="33" spans="1:4" x14ac:dyDescent="0.2">
      <c r="A33" s="1" t="s">
        <v>24</v>
      </c>
      <c r="B33" s="2" t="s">
        <v>1232</v>
      </c>
      <c r="C33" s="2">
        <v>1991</v>
      </c>
      <c r="D33" s="2" t="s">
        <v>1264</v>
      </c>
    </row>
    <row r="34" spans="1:4" x14ac:dyDescent="0.2">
      <c r="A34" s="1" t="s">
        <v>24</v>
      </c>
      <c r="B34" s="2" t="s">
        <v>1232</v>
      </c>
      <c r="C34" s="2">
        <v>1992</v>
      </c>
      <c r="D34" s="2" t="s">
        <v>1265</v>
      </c>
    </row>
    <row r="35" spans="1:4" x14ac:dyDescent="0.2">
      <c r="A35" s="1" t="s">
        <v>24</v>
      </c>
      <c r="B35" s="2" t="s">
        <v>1232</v>
      </c>
      <c r="C35" s="2">
        <v>1993</v>
      </c>
      <c r="D35" s="2" t="s">
        <v>1266</v>
      </c>
    </row>
    <row r="36" spans="1:4" x14ac:dyDescent="0.2">
      <c r="A36" s="1" t="s">
        <v>24</v>
      </c>
      <c r="B36" s="2" t="s">
        <v>1232</v>
      </c>
      <c r="C36" s="2">
        <v>1994</v>
      </c>
      <c r="D36" s="2" t="s">
        <v>1267</v>
      </c>
    </row>
    <row r="37" spans="1:4" x14ac:dyDescent="0.2">
      <c r="A37" s="1" t="s">
        <v>24</v>
      </c>
      <c r="B37" s="2" t="s">
        <v>1232</v>
      </c>
      <c r="C37" s="2">
        <v>1995</v>
      </c>
      <c r="D37" s="2" t="s">
        <v>1268</v>
      </c>
    </row>
    <row r="38" spans="1:4" x14ac:dyDescent="0.2">
      <c r="A38" s="1" t="s">
        <v>24</v>
      </c>
      <c r="B38" s="2" t="s">
        <v>1232</v>
      </c>
      <c r="C38" s="2">
        <v>1996</v>
      </c>
      <c r="D38" s="2" t="s">
        <v>1269</v>
      </c>
    </row>
    <row r="39" spans="1:4" x14ac:dyDescent="0.2">
      <c r="A39" s="1" t="s">
        <v>24</v>
      </c>
      <c r="B39" s="2" t="s">
        <v>1232</v>
      </c>
      <c r="C39" s="2">
        <v>1997</v>
      </c>
      <c r="D39" s="2" t="s">
        <v>1270</v>
      </c>
    </row>
    <row r="40" spans="1:4" x14ac:dyDescent="0.2">
      <c r="A40" s="1" t="s">
        <v>24</v>
      </c>
      <c r="B40" s="2" t="s">
        <v>1232</v>
      </c>
      <c r="C40" s="2">
        <v>1998</v>
      </c>
      <c r="D40" s="2" t="s">
        <v>1271</v>
      </c>
    </row>
    <row r="41" spans="1:4" x14ac:dyDescent="0.2">
      <c r="A41" s="1" t="s">
        <v>24</v>
      </c>
      <c r="B41" s="2" t="s">
        <v>1232</v>
      </c>
      <c r="C41" s="2">
        <v>1999</v>
      </c>
      <c r="D41" s="2" t="s">
        <v>1272</v>
      </c>
    </row>
    <row r="42" spans="1:4" x14ac:dyDescent="0.2">
      <c r="A42" s="1" t="s">
        <v>24</v>
      </c>
      <c r="B42" s="2" t="s">
        <v>1232</v>
      </c>
      <c r="C42" s="2">
        <v>2000</v>
      </c>
      <c r="D42" s="2" t="s">
        <v>1273</v>
      </c>
    </row>
    <row r="43" spans="1:4" x14ac:dyDescent="0.2">
      <c r="A43" s="1" t="s">
        <v>24</v>
      </c>
      <c r="B43" s="2" t="s">
        <v>1232</v>
      </c>
      <c r="C43" s="2">
        <v>2001</v>
      </c>
      <c r="D43" s="2" t="s">
        <v>1274</v>
      </c>
    </row>
    <row r="44" spans="1:4" x14ac:dyDescent="0.2">
      <c r="A44" s="1" t="s">
        <v>24</v>
      </c>
      <c r="B44" s="2" t="s">
        <v>1232</v>
      </c>
      <c r="C44" s="2">
        <v>2002</v>
      </c>
      <c r="D44" s="2" t="s">
        <v>1275</v>
      </c>
    </row>
    <row r="45" spans="1:4" x14ac:dyDescent="0.2">
      <c r="A45" s="1" t="s">
        <v>24</v>
      </c>
      <c r="B45" s="2" t="s">
        <v>1232</v>
      </c>
      <c r="C45" s="2">
        <v>2003</v>
      </c>
      <c r="D45" s="2" t="s">
        <v>1276</v>
      </c>
    </row>
    <row r="46" spans="1:4" x14ac:dyDescent="0.2">
      <c r="A46" s="1" t="s">
        <v>24</v>
      </c>
      <c r="B46" s="2" t="s">
        <v>1232</v>
      </c>
      <c r="C46" s="2">
        <v>2004</v>
      </c>
      <c r="D46" s="2" t="s">
        <v>1277</v>
      </c>
    </row>
    <row r="47" spans="1:4" x14ac:dyDescent="0.2">
      <c r="A47" s="1" t="s">
        <v>24</v>
      </c>
      <c r="B47" s="2" t="s">
        <v>1232</v>
      </c>
      <c r="C47" s="2">
        <v>2005</v>
      </c>
      <c r="D47" s="2" t="s">
        <v>1278</v>
      </c>
    </row>
    <row r="48" spans="1:4" x14ac:dyDescent="0.2">
      <c r="A48" s="1" t="s">
        <v>24</v>
      </c>
      <c r="B48" s="2" t="s">
        <v>1232</v>
      </c>
      <c r="C48" s="2">
        <v>2006</v>
      </c>
      <c r="D48" s="2" t="s">
        <v>1279</v>
      </c>
    </row>
    <row r="49" spans="1:4" x14ac:dyDescent="0.2">
      <c r="A49" s="1" t="s">
        <v>24</v>
      </c>
      <c r="B49" s="2" t="s">
        <v>1232</v>
      </c>
      <c r="C49" s="2">
        <v>2007</v>
      </c>
      <c r="D49" s="2" t="s">
        <v>1280</v>
      </c>
    </row>
    <row r="50" spans="1:4" x14ac:dyDescent="0.2">
      <c r="A50" s="1" t="s">
        <v>24</v>
      </c>
      <c r="B50" s="2" t="s">
        <v>1232</v>
      </c>
      <c r="C50" s="2">
        <v>2008</v>
      </c>
      <c r="D50" s="2" t="s">
        <v>1281</v>
      </c>
    </row>
    <row r="51" spans="1:4" x14ac:dyDescent="0.2">
      <c r="A51" s="1" t="s">
        <v>24</v>
      </c>
      <c r="B51" s="2" t="s">
        <v>1232</v>
      </c>
      <c r="C51" s="2">
        <v>2009</v>
      </c>
      <c r="D51" s="2" t="s">
        <v>1282</v>
      </c>
    </row>
    <row r="52" spans="1:4" x14ac:dyDescent="0.2">
      <c r="A52" s="1" t="s">
        <v>24</v>
      </c>
      <c r="B52" s="2" t="s">
        <v>1232</v>
      </c>
      <c r="C52" s="2">
        <v>2010</v>
      </c>
      <c r="D52" s="2" t="s">
        <v>1283</v>
      </c>
    </row>
    <row r="53" spans="1:4" x14ac:dyDescent="0.2">
      <c r="A53" s="1" t="s">
        <v>24</v>
      </c>
      <c r="B53" s="2" t="s">
        <v>1232</v>
      </c>
      <c r="C53" s="2">
        <v>2011</v>
      </c>
      <c r="D53" s="2" t="s">
        <v>1284</v>
      </c>
    </row>
    <row r="54" spans="1:4" x14ac:dyDescent="0.2">
      <c r="A54" s="1" t="s">
        <v>24</v>
      </c>
      <c r="B54" s="2" t="s">
        <v>1232</v>
      </c>
      <c r="C54" s="2">
        <v>2012</v>
      </c>
      <c r="D54" s="2" t="s">
        <v>1285</v>
      </c>
    </row>
    <row r="55" spans="1:4" x14ac:dyDescent="0.2">
      <c r="A55" s="1" t="s">
        <v>24</v>
      </c>
      <c r="B55" s="2" t="s">
        <v>1232</v>
      </c>
      <c r="C55" s="2">
        <v>2013</v>
      </c>
      <c r="D55" s="2" t="s">
        <v>1286</v>
      </c>
    </row>
    <row r="56" spans="1:4" x14ac:dyDescent="0.2">
      <c r="A56" s="1" t="s">
        <v>24</v>
      </c>
      <c r="B56" s="2" t="s">
        <v>1232</v>
      </c>
      <c r="C56" s="2">
        <v>2014</v>
      </c>
      <c r="D56" s="2" t="s">
        <v>1287</v>
      </c>
    </row>
    <row r="57" spans="1:4" x14ac:dyDescent="0.2">
      <c r="A57" s="1" t="s">
        <v>24</v>
      </c>
      <c r="B57" s="2" t="s">
        <v>1232</v>
      </c>
      <c r="C57" s="2">
        <v>2015</v>
      </c>
      <c r="D57" s="2" t="s">
        <v>1288</v>
      </c>
    </row>
    <row r="58" spans="1:4" x14ac:dyDescent="0.2">
      <c r="A58" s="1" t="s">
        <v>24</v>
      </c>
      <c r="B58" s="2" t="s">
        <v>1232</v>
      </c>
      <c r="C58" s="2">
        <v>2016</v>
      </c>
      <c r="D58" s="2" t="s">
        <v>1289</v>
      </c>
    </row>
    <row r="59" spans="1:4" x14ac:dyDescent="0.2">
      <c r="A59" s="1" t="s">
        <v>24</v>
      </c>
      <c r="B59" s="2" t="s">
        <v>1232</v>
      </c>
      <c r="C59" s="2">
        <v>2017</v>
      </c>
      <c r="D59" s="2" t="s">
        <v>1290</v>
      </c>
    </row>
    <row r="60" spans="1:4" x14ac:dyDescent="0.2">
      <c r="A60" s="1" t="s">
        <v>24</v>
      </c>
      <c r="B60" s="2" t="s">
        <v>1232</v>
      </c>
      <c r="C60" s="2">
        <v>2018</v>
      </c>
      <c r="D60" s="2" t="s">
        <v>1291</v>
      </c>
    </row>
    <row r="61" spans="1:4" x14ac:dyDescent="0.2">
      <c r="A61" s="1" t="s">
        <v>24</v>
      </c>
      <c r="B61" s="2" t="s">
        <v>1232</v>
      </c>
      <c r="C61" s="2">
        <v>2019</v>
      </c>
      <c r="D61" s="4" t="s">
        <v>1292</v>
      </c>
    </row>
    <row r="62" spans="1:4" x14ac:dyDescent="0.2">
      <c r="A62" s="1" t="s">
        <v>24</v>
      </c>
      <c r="B62" s="2" t="s">
        <v>1232</v>
      </c>
      <c r="C62" s="2">
        <v>2020</v>
      </c>
      <c r="D62" s="4" t="s">
        <v>1293</v>
      </c>
    </row>
    <row r="63" spans="1:4" x14ac:dyDescent="0.2">
      <c r="A63" s="1" t="s">
        <v>24</v>
      </c>
      <c r="B63" s="2" t="s">
        <v>1232</v>
      </c>
      <c r="C63" s="2">
        <v>2021</v>
      </c>
      <c r="D63" s="4" t="s">
        <v>1294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B7C8D-B81A-C948-89A0-B0CE28035064}">
  <dimension ref="A1:N233"/>
  <sheetViews>
    <sheetView workbookViewId="0">
      <selection activeCell="D11" sqref="D11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1" t="s">
        <v>25</v>
      </c>
      <c r="B2" s="2" t="s">
        <v>26</v>
      </c>
      <c r="C2" s="3"/>
      <c r="D2" s="2" t="s">
        <v>27</v>
      </c>
      <c r="E2" s="3"/>
      <c r="F2" s="2" t="s">
        <v>28</v>
      </c>
      <c r="G2" s="3"/>
      <c r="H2" s="2" t="s">
        <v>29</v>
      </c>
      <c r="I2" s="2">
        <v>1.3680000000000001</v>
      </c>
      <c r="J2" s="2" t="s">
        <v>30</v>
      </c>
      <c r="K2" s="2">
        <v>3.464</v>
      </c>
      <c r="L2" s="2" t="s">
        <v>31</v>
      </c>
      <c r="M2" s="2" t="s">
        <v>32</v>
      </c>
      <c r="N2" s="2" t="s">
        <v>33</v>
      </c>
    </row>
    <row r="3" spans="1:14" x14ac:dyDescent="0.2">
      <c r="A3" s="1" t="s">
        <v>34</v>
      </c>
      <c r="B3" s="2" t="s">
        <v>35</v>
      </c>
      <c r="C3" s="3"/>
      <c r="D3" s="2" t="s">
        <v>36</v>
      </c>
      <c r="E3" s="3"/>
      <c r="F3" s="2" t="s">
        <v>37</v>
      </c>
      <c r="G3" s="3"/>
      <c r="H3" s="2">
        <v>51.314</v>
      </c>
      <c r="I3" s="2" t="s">
        <v>19</v>
      </c>
      <c r="J3" s="2">
        <v>31.948</v>
      </c>
      <c r="K3" s="2">
        <v>378</v>
      </c>
      <c r="L3" s="2" t="s">
        <v>38</v>
      </c>
      <c r="M3" s="2" t="s">
        <v>39</v>
      </c>
      <c r="N3" s="2" t="s">
        <v>40</v>
      </c>
    </row>
    <row r="4" spans="1:14" x14ac:dyDescent="0.2">
      <c r="A4" s="1" t="s">
        <v>41</v>
      </c>
      <c r="B4" s="2" t="s">
        <v>42</v>
      </c>
      <c r="C4" s="3"/>
      <c r="D4" s="2" t="s">
        <v>43</v>
      </c>
      <c r="E4" s="3"/>
      <c r="F4" s="2" t="s">
        <v>44</v>
      </c>
      <c r="G4" s="3"/>
      <c r="H4" s="2" t="s">
        <v>45</v>
      </c>
      <c r="I4" s="2">
        <v>869</v>
      </c>
      <c r="J4" s="2" t="s">
        <v>46</v>
      </c>
      <c r="K4" s="2">
        <v>2.54</v>
      </c>
      <c r="L4" s="2" t="s">
        <v>47</v>
      </c>
      <c r="M4" s="2" t="s">
        <v>48</v>
      </c>
      <c r="N4" s="2" t="s">
        <v>49</v>
      </c>
    </row>
    <row r="5" spans="1:14" x14ac:dyDescent="0.2">
      <c r="A5" s="1" t="s">
        <v>50</v>
      </c>
      <c r="B5" s="2" t="s">
        <v>51</v>
      </c>
      <c r="C5" s="3"/>
      <c r="D5" s="2" t="s">
        <v>52</v>
      </c>
      <c r="E5" s="3"/>
      <c r="F5" s="2" t="s">
        <v>53</v>
      </c>
      <c r="G5" s="2">
        <v>600</v>
      </c>
      <c r="H5" s="2">
        <v>37.722999999999999</v>
      </c>
      <c r="I5" s="2" t="s">
        <v>19</v>
      </c>
      <c r="J5" s="2" t="s">
        <v>54</v>
      </c>
      <c r="K5" s="2">
        <v>2.0630000000000002</v>
      </c>
      <c r="L5" s="2" t="s">
        <v>55</v>
      </c>
      <c r="M5" s="2" t="s">
        <v>56</v>
      </c>
      <c r="N5" s="2" t="s">
        <v>57</v>
      </c>
    </row>
    <row r="6" spans="1:14" x14ac:dyDescent="0.2">
      <c r="A6" s="1" t="s">
        <v>58</v>
      </c>
      <c r="B6" s="2" t="s">
        <v>59</v>
      </c>
      <c r="C6" s="3"/>
      <c r="D6" s="2" t="s">
        <v>60</v>
      </c>
      <c r="E6" s="3"/>
      <c r="F6" s="2" t="s">
        <v>61</v>
      </c>
      <c r="G6" s="3"/>
      <c r="H6" s="2" t="s">
        <v>62</v>
      </c>
      <c r="I6" s="2" t="s">
        <v>19</v>
      </c>
      <c r="J6" s="2" t="s">
        <v>63</v>
      </c>
      <c r="K6" s="2">
        <v>3.2570000000000001</v>
      </c>
      <c r="L6" s="2" t="s">
        <v>64</v>
      </c>
      <c r="M6" s="2" t="s">
        <v>65</v>
      </c>
      <c r="N6" s="2" t="s">
        <v>66</v>
      </c>
    </row>
    <row r="7" spans="1:14" x14ac:dyDescent="0.2">
      <c r="A7" s="1" t="s">
        <v>67</v>
      </c>
      <c r="B7" s="2" t="s">
        <v>68</v>
      </c>
      <c r="C7" s="3"/>
      <c r="D7" s="2">
        <v>74.501000000000005</v>
      </c>
      <c r="E7" s="3"/>
      <c r="F7" s="2" t="s">
        <v>69</v>
      </c>
      <c r="G7" s="3"/>
      <c r="H7" s="2" t="s">
        <v>70</v>
      </c>
      <c r="I7" s="2">
        <v>46</v>
      </c>
      <c r="J7" s="2" t="s">
        <v>71</v>
      </c>
      <c r="K7" s="2">
        <v>593</v>
      </c>
      <c r="L7" s="2" t="s">
        <v>72</v>
      </c>
      <c r="M7" s="2" t="s">
        <v>73</v>
      </c>
      <c r="N7" s="2" t="s">
        <v>74</v>
      </c>
    </row>
    <row r="8" spans="1:14" x14ac:dyDescent="0.2">
      <c r="A8" s="1" t="s">
        <v>75</v>
      </c>
      <c r="B8" s="2" t="s">
        <v>76</v>
      </c>
      <c r="C8" s="2">
        <v>14.411</v>
      </c>
      <c r="D8" s="2">
        <v>34.473999999999997</v>
      </c>
      <c r="E8" s="2">
        <v>3</v>
      </c>
      <c r="F8" s="2" t="s">
        <v>77</v>
      </c>
      <c r="G8" s="2">
        <v>12.433</v>
      </c>
      <c r="H8" s="2" t="s">
        <v>78</v>
      </c>
      <c r="I8" s="2">
        <v>141</v>
      </c>
      <c r="J8" s="2" t="s">
        <v>79</v>
      </c>
      <c r="K8" s="2">
        <v>672</v>
      </c>
      <c r="L8" s="2" t="s">
        <v>80</v>
      </c>
      <c r="M8" s="2" t="s">
        <v>81</v>
      </c>
      <c r="N8" s="2" t="s">
        <v>82</v>
      </c>
    </row>
    <row r="9" spans="1:14" x14ac:dyDescent="0.2">
      <c r="A9" s="1" t="s">
        <v>83</v>
      </c>
      <c r="B9" s="2" t="s">
        <v>84</v>
      </c>
      <c r="C9" s="3"/>
      <c r="D9" s="2" t="s">
        <v>85</v>
      </c>
      <c r="E9" s="3"/>
      <c r="F9" s="2" t="s">
        <v>86</v>
      </c>
      <c r="G9" s="3"/>
      <c r="H9" s="2" t="s">
        <v>87</v>
      </c>
      <c r="I9" s="2">
        <v>100</v>
      </c>
      <c r="J9" s="2" t="s">
        <v>88</v>
      </c>
      <c r="K9" s="2">
        <v>3.149</v>
      </c>
      <c r="L9" s="2" t="s">
        <v>89</v>
      </c>
      <c r="M9" s="2" t="s">
        <v>90</v>
      </c>
      <c r="N9" s="2" t="s">
        <v>91</v>
      </c>
    </row>
    <row r="10" spans="1:14" x14ac:dyDescent="0.2">
      <c r="A10" s="1" t="s">
        <v>92</v>
      </c>
      <c r="B10" s="2" t="s">
        <v>93</v>
      </c>
      <c r="C10" s="3"/>
      <c r="D10" s="2" t="s">
        <v>94</v>
      </c>
      <c r="E10" s="3"/>
      <c r="F10" s="2" t="s">
        <v>95</v>
      </c>
      <c r="G10" s="2">
        <v>2.3239999999999998</v>
      </c>
      <c r="H10" s="2">
        <v>23.062999999999999</v>
      </c>
      <c r="I10" s="2" t="s">
        <v>19</v>
      </c>
      <c r="J10" s="2" t="s">
        <v>96</v>
      </c>
      <c r="K10" s="2">
        <v>3.24</v>
      </c>
      <c r="L10" s="2" t="s">
        <v>97</v>
      </c>
      <c r="M10" s="2" t="s">
        <v>98</v>
      </c>
      <c r="N10" s="2" t="s">
        <v>99</v>
      </c>
    </row>
    <row r="11" spans="1:14" x14ac:dyDescent="0.2">
      <c r="A11" s="1" t="s">
        <v>14</v>
      </c>
      <c r="B11" s="2" t="s">
        <v>15</v>
      </c>
      <c r="C11" s="3"/>
      <c r="D11" s="4" t="s">
        <v>16</v>
      </c>
      <c r="E11" s="3"/>
      <c r="F11" s="2" t="s">
        <v>17</v>
      </c>
      <c r="G11" s="3"/>
      <c r="H11" s="2" t="s">
        <v>18</v>
      </c>
      <c r="I11" s="2" t="s">
        <v>19</v>
      </c>
      <c r="J11" s="2" t="s">
        <v>20</v>
      </c>
      <c r="K11" s="2">
        <v>2.7309999999999999</v>
      </c>
      <c r="L11" s="2" t="s">
        <v>21</v>
      </c>
      <c r="M11" s="2" t="s">
        <v>22</v>
      </c>
      <c r="N11" s="2" t="s">
        <v>23</v>
      </c>
    </row>
    <row r="12" spans="1:14" x14ac:dyDescent="0.2">
      <c r="A12" s="1" t="s">
        <v>100</v>
      </c>
      <c r="B12" s="2" t="s">
        <v>101</v>
      </c>
      <c r="C12" s="3"/>
      <c r="D12" s="2" t="s">
        <v>102</v>
      </c>
      <c r="E12" s="3"/>
      <c r="F12" s="2" t="s">
        <v>19</v>
      </c>
      <c r="G12" s="2" t="s">
        <v>19</v>
      </c>
      <c r="H12" s="2" t="s">
        <v>19</v>
      </c>
      <c r="I12" s="3"/>
      <c r="J12" s="2" t="s">
        <v>103</v>
      </c>
      <c r="K12" s="2">
        <v>1.194</v>
      </c>
      <c r="L12" s="2" t="s">
        <v>104</v>
      </c>
      <c r="M12" s="2" t="s">
        <v>105</v>
      </c>
      <c r="N12" s="2" t="s">
        <v>106</v>
      </c>
    </row>
    <row r="13" spans="1:14" x14ac:dyDescent="0.2">
      <c r="A13" s="1" t="s">
        <v>107</v>
      </c>
      <c r="B13" s="2" t="s">
        <v>108</v>
      </c>
      <c r="C13" s="3"/>
      <c r="D13" s="2" t="s">
        <v>109</v>
      </c>
      <c r="E13" s="3"/>
      <c r="F13" s="2" t="s">
        <v>110</v>
      </c>
      <c r="G13" s="3"/>
      <c r="H13" s="2">
        <v>38.709000000000003</v>
      </c>
      <c r="I13" s="2">
        <v>231</v>
      </c>
      <c r="J13" s="2" t="s">
        <v>111</v>
      </c>
      <c r="K13" s="2">
        <v>2.5840000000000001</v>
      </c>
      <c r="L13" s="2" t="s">
        <v>112</v>
      </c>
      <c r="M13" s="2" t="s">
        <v>113</v>
      </c>
      <c r="N13" s="2" t="s">
        <v>114</v>
      </c>
    </row>
    <row r="14" spans="1:14" x14ac:dyDescent="0.2">
      <c r="A14" s="1" t="s">
        <v>115</v>
      </c>
      <c r="B14" s="2" t="s">
        <v>116</v>
      </c>
      <c r="C14" s="3"/>
      <c r="D14" s="2">
        <v>43.188000000000002</v>
      </c>
      <c r="E14" s="3"/>
      <c r="F14" s="2" t="s">
        <v>117</v>
      </c>
      <c r="G14" s="3"/>
      <c r="H14" s="2" t="s">
        <v>118</v>
      </c>
      <c r="I14" s="2">
        <v>62</v>
      </c>
      <c r="J14" s="2" t="s">
        <v>119</v>
      </c>
      <c r="K14" s="2">
        <v>436</v>
      </c>
      <c r="L14" s="2" t="s">
        <v>120</v>
      </c>
      <c r="M14" s="2" t="s">
        <v>121</v>
      </c>
      <c r="N14" s="2" t="s">
        <v>122</v>
      </c>
    </row>
    <row r="15" spans="1:14" x14ac:dyDescent="0.2">
      <c r="A15" s="1" t="s">
        <v>123</v>
      </c>
      <c r="B15" s="2" t="s">
        <v>124</v>
      </c>
      <c r="C15" s="3"/>
      <c r="D15" s="2">
        <v>20.271999999999998</v>
      </c>
      <c r="E15" s="3"/>
      <c r="F15" s="2" t="s">
        <v>125</v>
      </c>
      <c r="G15" s="3"/>
      <c r="H15" s="2">
        <v>26.902999999999999</v>
      </c>
      <c r="I15" s="2">
        <v>61</v>
      </c>
      <c r="J15" s="2" t="s">
        <v>126</v>
      </c>
      <c r="K15" s="2">
        <v>778</v>
      </c>
      <c r="L15" s="2" t="s">
        <v>127</v>
      </c>
      <c r="M15" s="2" t="s">
        <v>128</v>
      </c>
      <c r="N15" s="2" t="s">
        <v>129</v>
      </c>
    </row>
    <row r="16" spans="1:14" x14ac:dyDescent="0.2">
      <c r="A16" s="1" t="s">
        <v>130</v>
      </c>
      <c r="B16" s="2" t="s">
        <v>131</v>
      </c>
      <c r="C16" s="3"/>
      <c r="D16" s="2">
        <v>19.004999999999999</v>
      </c>
      <c r="E16" s="3"/>
      <c r="F16" s="2" t="s">
        <v>132</v>
      </c>
      <c r="G16" s="3"/>
      <c r="H16" s="2">
        <v>0</v>
      </c>
      <c r="I16" s="3"/>
      <c r="J16" s="2" t="s">
        <v>133</v>
      </c>
      <c r="K16" s="2">
        <v>796</v>
      </c>
      <c r="L16" s="2" t="s">
        <v>134</v>
      </c>
      <c r="M16" s="2" t="s">
        <v>135</v>
      </c>
      <c r="N16" s="2" t="s">
        <v>136</v>
      </c>
    </row>
    <row r="17" spans="1:14" x14ac:dyDescent="0.2">
      <c r="A17" s="1" t="s">
        <v>137</v>
      </c>
      <c r="B17" s="2" t="s">
        <v>138</v>
      </c>
      <c r="C17" s="3"/>
      <c r="D17" s="2" t="s">
        <v>139</v>
      </c>
      <c r="E17" s="3"/>
      <c r="F17" s="2" t="s">
        <v>140</v>
      </c>
      <c r="G17" s="3"/>
      <c r="H17" s="2">
        <v>0</v>
      </c>
      <c r="I17" s="2">
        <v>363</v>
      </c>
      <c r="J17" s="2" t="s">
        <v>141</v>
      </c>
      <c r="K17" s="2">
        <v>2.8359999999999999</v>
      </c>
      <c r="L17" s="2" t="s">
        <v>142</v>
      </c>
      <c r="M17" s="2" t="s">
        <v>143</v>
      </c>
      <c r="N17" s="2" t="s">
        <v>144</v>
      </c>
    </row>
    <row r="18" spans="1:14" x14ac:dyDescent="0.2">
      <c r="A18" s="1" t="s">
        <v>145</v>
      </c>
      <c r="B18" s="2" t="s">
        <v>146</v>
      </c>
      <c r="C18" s="3"/>
      <c r="D18" s="2">
        <v>22.992000000000001</v>
      </c>
      <c r="E18" s="3"/>
      <c r="F18" s="2" t="s">
        <v>147</v>
      </c>
      <c r="G18" s="2">
        <v>255</v>
      </c>
      <c r="H18" s="2">
        <v>1.1379999999999999</v>
      </c>
      <c r="I18" s="2">
        <v>53</v>
      </c>
      <c r="J18" s="2" t="s">
        <v>148</v>
      </c>
      <c r="K18" s="2">
        <v>1.3360000000000001</v>
      </c>
      <c r="L18" s="2" t="s">
        <v>149</v>
      </c>
      <c r="M18" s="2" t="s">
        <v>150</v>
      </c>
      <c r="N18" s="2" t="s">
        <v>151</v>
      </c>
    </row>
    <row r="19" spans="1:14" x14ac:dyDescent="0.2">
      <c r="A19" s="1" t="s">
        <v>152</v>
      </c>
      <c r="B19" s="2" t="s">
        <v>153</v>
      </c>
      <c r="C19" s="3"/>
      <c r="D19" s="2" t="s">
        <v>154</v>
      </c>
      <c r="E19" s="3"/>
      <c r="F19" s="2" t="s">
        <v>155</v>
      </c>
      <c r="G19" s="3"/>
      <c r="H19" s="2" t="s">
        <v>156</v>
      </c>
      <c r="I19" s="2">
        <v>407</v>
      </c>
      <c r="J19" s="2">
        <v>88.426000000000002</v>
      </c>
      <c r="K19" s="2">
        <v>1.6970000000000001</v>
      </c>
      <c r="L19" s="2" t="s">
        <v>157</v>
      </c>
      <c r="M19" s="2" t="s">
        <v>158</v>
      </c>
      <c r="N19" s="2" t="s">
        <v>159</v>
      </c>
    </row>
    <row r="20" spans="1:14" x14ac:dyDescent="0.2">
      <c r="A20" s="1" t="s">
        <v>160</v>
      </c>
      <c r="B20" s="2" t="s">
        <v>161</v>
      </c>
      <c r="C20" s="3"/>
      <c r="D20" s="2" t="s">
        <v>162</v>
      </c>
      <c r="E20" s="3"/>
      <c r="F20" s="2" t="s">
        <v>163</v>
      </c>
      <c r="G20" s="3"/>
      <c r="H20" s="2" t="s">
        <v>164</v>
      </c>
      <c r="I20" s="2" t="s">
        <v>19</v>
      </c>
      <c r="J20" s="2">
        <v>57.640999999999998</v>
      </c>
      <c r="K20" s="2">
        <v>2.5379999999999998</v>
      </c>
      <c r="L20" s="2" t="s">
        <v>165</v>
      </c>
      <c r="M20" s="2" t="s">
        <v>166</v>
      </c>
      <c r="N20" s="2" t="s">
        <v>167</v>
      </c>
    </row>
    <row r="21" spans="1:14" x14ac:dyDescent="0.2">
      <c r="A21" s="1" t="s">
        <v>168</v>
      </c>
      <c r="B21" s="2" t="s">
        <v>169</v>
      </c>
      <c r="C21" s="3"/>
      <c r="D21" s="2" t="s">
        <v>170</v>
      </c>
      <c r="E21" s="3"/>
      <c r="F21" s="2" t="s">
        <v>171</v>
      </c>
      <c r="G21" s="3"/>
      <c r="H21" s="2">
        <v>11.849</v>
      </c>
      <c r="I21" s="2" t="s">
        <v>19</v>
      </c>
      <c r="J21" s="2">
        <v>24.257000000000001</v>
      </c>
      <c r="K21" s="2">
        <v>578</v>
      </c>
      <c r="L21" s="2" t="s">
        <v>172</v>
      </c>
      <c r="M21" s="2" t="s">
        <v>173</v>
      </c>
      <c r="N21" s="2" t="s">
        <v>174</v>
      </c>
    </row>
    <row r="22" spans="1:14" x14ac:dyDescent="0.2">
      <c r="A22" s="1" t="s">
        <v>175</v>
      </c>
      <c r="B22" s="2" t="s">
        <v>176</v>
      </c>
      <c r="C22" s="3"/>
      <c r="D22" s="2" t="s">
        <v>177</v>
      </c>
      <c r="E22" s="3"/>
      <c r="F22" s="2" t="s">
        <v>178</v>
      </c>
      <c r="G22" s="3"/>
      <c r="H22" s="2" t="s">
        <v>179</v>
      </c>
      <c r="I22" s="2">
        <v>696</v>
      </c>
      <c r="J22" s="2" t="s">
        <v>180</v>
      </c>
      <c r="K22" s="2">
        <v>3.1680000000000001</v>
      </c>
      <c r="L22" s="2" t="s">
        <v>181</v>
      </c>
      <c r="M22" s="2" t="s">
        <v>182</v>
      </c>
      <c r="N22" s="2" t="s">
        <v>183</v>
      </c>
    </row>
    <row r="23" spans="1:14" x14ac:dyDescent="0.2">
      <c r="A23" s="1" t="s">
        <v>184</v>
      </c>
      <c r="B23" s="2" t="s">
        <v>185</v>
      </c>
      <c r="C23" s="3"/>
      <c r="D23" s="2" t="s">
        <v>186</v>
      </c>
      <c r="E23" s="3"/>
      <c r="F23" s="2" t="s">
        <v>187</v>
      </c>
      <c r="G23" s="3"/>
      <c r="H23" s="2">
        <v>34.875999999999998</v>
      </c>
      <c r="I23" s="2">
        <v>342</v>
      </c>
      <c r="J23" s="2" t="s">
        <v>188</v>
      </c>
      <c r="K23" s="2">
        <v>2.77</v>
      </c>
      <c r="L23" s="2" t="s">
        <v>189</v>
      </c>
      <c r="M23" s="2" t="s">
        <v>190</v>
      </c>
      <c r="N23" s="2" t="s">
        <v>191</v>
      </c>
    </row>
    <row r="24" spans="1:14" x14ac:dyDescent="0.2">
      <c r="A24" s="1" t="s">
        <v>192</v>
      </c>
      <c r="B24" s="2" t="s">
        <v>193</v>
      </c>
      <c r="C24" s="3"/>
      <c r="D24" s="2">
        <v>22.369</v>
      </c>
      <c r="E24" s="3"/>
      <c r="F24" s="2" t="s">
        <v>194</v>
      </c>
      <c r="G24" s="3"/>
      <c r="H24" s="2">
        <v>11.916</v>
      </c>
      <c r="I24" s="2">
        <v>55</v>
      </c>
      <c r="J24" s="2" t="s">
        <v>195</v>
      </c>
      <c r="K24" s="2">
        <v>2.4670000000000001</v>
      </c>
      <c r="L24" s="2" t="s">
        <v>196</v>
      </c>
      <c r="M24" s="2" t="s">
        <v>197</v>
      </c>
      <c r="N24" s="2" t="s">
        <v>198</v>
      </c>
    </row>
    <row r="25" spans="1:14" x14ac:dyDescent="0.2">
      <c r="A25" s="1" t="s">
        <v>199</v>
      </c>
      <c r="B25" s="2" t="s">
        <v>200</v>
      </c>
      <c r="C25" s="3"/>
      <c r="D25" s="2">
        <v>36.710999999999999</v>
      </c>
      <c r="E25" s="3"/>
      <c r="F25" s="2" t="s">
        <v>201</v>
      </c>
      <c r="G25" s="2">
        <v>3.0150000000000001</v>
      </c>
      <c r="H25" s="2">
        <v>12.097</v>
      </c>
      <c r="I25" s="2">
        <v>115</v>
      </c>
      <c r="J25" s="2" t="s">
        <v>202</v>
      </c>
      <c r="K25" s="2">
        <v>3.5579999999999998</v>
      </c>
      <c r="L25" s="2" t="s">
        <v>203</v>
      </c>
      <c r="M25" s="2" t="s">
        <v>204</v>
      </c>
      <c r="N25" s="2" t="s">
        <v>205</v>
      </c>
    </row>
    <row r="26" spans="1:14" x14ac:dyDescent="0.2">
      <c r="A26" s="1" t="s">
        <v>206</v>
      </c>
      <c r="B26" s="2" t="s">
        <v>207</v>
      </c>
      <c r="C26" s="3"/>
      <c r="D26" s="2">
        <v>26.55</v>
      </c>
      <c r="E26" s="3"/>
      <c r="F26" s="2" t="s">
        <v>208</v>
      </c>
      <c r="G26" s="3"/>
      <c r="H26" s="2">
        <v>5.7619999999999996</v>
      </c>
      <c r="I26" s="2">
        <v>61</v>
      </c>
      <c r="J26" s="2" t="s">
        <v>209</v>
      </c>
      <c r="K26" s="2">
        <v>2.6179999999999999</v>
      </c>
      <c r="L26" s="2" t="s">
        <v>210</v>
      </c>
      <c r="M26" s="2" t="s">
        <v>211</v>
      </c>
      <c r="N26" s="2" t="s">
        <v>212</v>
      </c>
    </row>
    <row r="27" spans="1:14" x14ac:dyDescent="0.2">
      <c r="A27" s="1" t="s">
        <v>213</v>
      </c>
      <c r="B27" s="2" t="s">
        <v>214</v>
      </c>
      <c r="C27" s="3"/>
      <c r="D27" s="2" t="s">
        <v>215</v>
      </c>
      <c r="E27" s="3"/>
      <c r="F27" s="2" t="s">
        <v>216</v>
      </c>
      <c r="G27" s="3"/>
      <c r="H27" s="2">
        <v>33.677999999999997</v>
      </c>
      <c r="I27" s="3"/>
      <c r="J27" s="2" t="s">
        <v>217</v>
      </c>
      <c r="K27" s="2">
        <v>2.5939999999999999</v>
      </c>
      <c r="L27" s="2" t="s">
        <v>218</v>
      </c>
      <c r="M27" s="2" t="s">
        <v>219</v>
      </c>
      <c r="N27" s="2" t="s">
        <v>220</v>
      </c>
    </row>
    <row r="28" spans="1:14" x14ac:dyDescent="0.2">
      <c r="A28" s="1" t="s">
        <v>221</v>
      </c>
      <c r="B28" s="2" t="s">
        <v>222</v>
      </c>
      <c r="C28" s="3"/>
      <c r="D28" s="2">
        <v>64.497</v>
      </c>
      <c r="E28" s="3"/>
      <c r="F28" s="2" t="s">
        <v>223</v>
      </c>
      <c r="G28" s="3"/>
      <c r="H28" s="2">
        <v>1.194</v>
      </c>
      <c r="I28" s="2">
        <v>56</v>
      </c>
      <c r="J28" s="2" t="s">
        <v>224</v>
      </c>
      <c r="K28" s="2">
        <v>3.35</v>
      </c>
      <c r="L28" s="2" t="s">
        <v>225</v>
      </c>
      <c r="M28" s="2" t="s">
        <v>226</v>
      </c>
      <c r="N28" s="2" t="s">
        <v>227</v>
      </c>
    </row>
    <row r="29" spans="1:14" x14ac:dyDescent="0.2">
      <c r="A29" s="1" t="s">
        <v>228</v>
      </c>
      <c r="B29" s="2" t="s">
        <v>229</v>
      </c>
      <c r="C29" s="3"/>
      <c r="D29" s="2">
        <v>37.011000000000003</v>
      </c>
      <c r="E29" s="3"/>
      <c r="F29" s="2" t="s">
        <v>230</v>
      </c>
      <c r="G29" s="3"/>
      <c r="H29" s="2">
        <v>14.161</v>
      </c>
      <c r="I29" s="2">
        <v>14</v>
      </c>
      <c r="J29" s="2" t="s">
        <v>231</v>
      </c>
      <c r="K29" s="2">
        <v>1.115</v>
      </c>
      <c r="L29" s="2" t="s">
        <v>232</v>
      </c>
      <c r="M29" s="2" t="s">
        <v>233</v>
      </c>
      <c r="N29" s="2" t="s">
        <v>234</v>
      </c>
    </row>
    <row r="30" spans="1:14" x14ac:dyDescent="0.2">
      <c r="A30" s="1" t="s">
        <v>235</v>
      </c>
      <c r="B30" s="2" t="s">
        <v>236</v>
      </c>
      <c r="C30" s="3"/>
      <c r="D30" s="2">
        <v>12.484</v>
      </c>
      <c r="E30" s="3"/>
      <c r="F30" s="2" t="s">
        <v>237</v>
      </c>
      <c r="G30" s="3"/>
      <c r="H30" s="2">
        <v>10.276999999999999</v>
      </c>
      <c r="I30" s="2">
        <v>21</v>
      </c>
      <c r="J30" s="2" t="s">
        <v>238</v>
      </c>
      <c r="K30" s="2">
        <v>1.339</v>
      </c>
      <c r="L30" s="2" t="s">
        <v>239</v>
      </c>
      <c r="M30" s="2" t="s">
        <v>240</v>
      </c>
      <c r="N30" s="2" t="s">
        <v>241</v>
      </c>
    </row>
    <row r="31" spans="1:14" x14ac:dyDescent="0.2">
      <c r="A31" s="1" t="s">
        <v>242</v>
      </c>
      <c r="B31" s="2" t="s">
        <v>243</v>
      </c>
      <c r="C31" s="3"/>
      <c r="D31" s="2">
        <v>34.237000000000002</v>
      </c>
      <c r="E31" s="3"/>
      <c r="F31" s="2" t="s">
        <v>244</v>
      </c>
      <c r="G31" s="3"/>
      <c r="H31" s="2">
        <v>17.888999999999999</v>
      </c>
      <c r="I31" s="2">
        <v>43</v>
      </c>
      <c r="J31" s="2" t="s">
        <v>245</v>
      </c>
      <c r="K31" s="2">
        <v>2.9340000000000002</v>
      </c>
      <c r="L31" s="2" t="s">
        <v>246</v>
      </c>
      <c r="M31" s="2" t="s">
        <v>247</v>
      </c>
      <c r="N31" s="2" t="s">
        <v>248</v>
      </c>
    </row>
    <row r="32" spans="1:14" x14ac:dyDescent="0.2">
      <c r="A32" s="1" t="s">
        <v>249</v>
      </c>
      <c r="B32" s="2" t="s">
        <v>250</v>
      </c>
      <c r="C32" s="3"/>
      <c r="D32" s="2">
        <v>74</v>
      </c>
      <c r="E32" s="3"/>
      <c r="F32" s="2" t="s">
        <v>251</v>
      </c>
      <c r="G32" s="3"/>
      <c r="H32" s="2">
        <v>0</v>
      </c>
      <c r="I32" s="3"/>
      <c r="J32" s="2" t="s">
        <v>252</v>
      </c>
      <c r="K32" s="2">
        <v>3</v>
      </c>
      <c r="L32" s="3"/>
      <c r="M32" s="3"/>
      <c r="N32" s="2" t="s">
        <v>253</v>
      </c>
    </row>
    <row r="33" spans="1:14" x14ac:dyDescent="0.2">
      <c r="A33" s="1" t="s">
        <v>254</v>
      </c>
      <c r="B33" s="2" t="s">
        <v>255</v>
      </c>
      <c r="C33" s="3"/>
      <c r="D33" s="2">
        <v>33.947000000000003</v>
      </c>
      <c r="E33" s="3"/>
      <c r="F33" s="2" t="s">
        <v>256</v>
      </c>
      <c r="G33" s="3"/>
      <c r="H33" s="2">
        <v>3.907</v>
      </c>
      <c r="I33" s="2" t="s">
        <v>19</v>
      </c>
      <c r="J33" s="2">
        <v>67.503</v>
      </c>
      <c r="K33" s="2">
        <v>484</v>
      </c>
      <c r="L33" s="2" t="s">
        <v>257</v>
      </c>
      <c r="M33" s="2" t="s">
        <v>258</v>
      </c>
      <c r="N33" s="2" t="s">
        <v>259</v>
      </c>
    </row>
    <row r="34" spans="1:14" x14ac:dyDescent="0.2">
      <c r="A34" s="1" t="s">
        <v>260</v>
      </c>
      <c r="B34" s="2" t="s">
        <v>261</v>
      </c>
      <c r="C34" s="3"/>
      <c r="D34" s="2">
        <v>52.247</v>
      </c>
      <c r="E34" s="3"/>
      <c r="F34" s="2" t="s">
        <v>262</v>
      </c>
      <c r="G34" s="2">
        <v>1.22</v>
      </c>
      <c r="H34" s="2">
        <v>10.680999999999999</v>
      </c>
      <c r="I34" s="2">
        <v>99</v>
      </c>
      <c r="J34" s="2" t="s">
        <v>263</v>
      </c>
      <c r="K34" s="2">
        <v>1.361</v>
      </c>
      <c r="L34" s="2" t="s">
        <v>264</v>
      </c>
      <c r="M34" s="2" t="s">
        <v>265</v>
      </c>
      <c r="N34" s="2" t="s">
        <v>266</v>
      </c>
    </row>
    <row r="35" spans="1:14" x14ac:dyDescent="0.2">
      <c r="A35" s="1" t="s">
        <v>267</v>
      </c>
      <c r="B35" s="2" t="s">
        <v>268</v>
      </c>
      <c r="C35" s="3"/>
      <c r="D35" s="2">
        <v>42.761000000000003</v>
      </c>
      <c r="E35" s="3"/>
      <c r="F35" s="2" t="s">
        <v>269</v>
      </c>
      <c r="G35" s="3"/>
      <c r="H35" s="2">
        <v>3.0459999999999998</v>
      </c>
      <c r="I35" s="2">
        <v>11</v>
      </c>
      <c r="J35" s="2" t="s">
        <v>270</v>
      </c>
      <c r="K35" s="2">
        <v>3.9830000000000001</v>
      </c>
      <c r="L35" s="2" t="s">
        <v>271</v>
      </c>
      <c r="M35" s="2" t="s">
        <v>272</v>
      </c>
      <c r="N35" s="2" t="s">
        <v>273</v>
      </c>
    </row>
    <row r="36" spans="1:14" x14ac:dyDescent="0.2">
      <c r="A36" s="1" t="s">
        <v>274</v>
      </c>
      <c r="B36" s="2" t="s">
        <v>275</v>
      </c>
      <c r="C36" s="3"/>
      <c r="D36" s="2" t="s">
        <v>276</v>
      </c>
      <c r="E36" s="3"/>
      <c r="F36" s="2" t="s">
        <v>277</v>
      </c>
      <c r="G36" s="2">
        <v>364</v>
      </c>
      <c r="H36" s="2">
        <v>3.87</v>
      </c>
      <c r="I36" s="2">
        <v>27</v>
      </c>
      <c r="J36" s="2" t="s">
        <v>278</v>
      </c>
      <c r="K36" s="2">
        <v>6.5350000000000001</v>
      </c>
      <c r="L36" s="2" t="s">
        <v>279</v>
      </c>
      <c r="M36" s="2" t="s">
        <v>280</v>
      </c>
      <c r="N36" s="2" t="s">
        <v>281</v>
      </c>
    </row>
    <row r="37" spans="1:14" x14ac:dyDescent="0.2">
      <c r="A37" s="1" t="s">
        <v>282</v>
      </c>
      <c r="B37" s="2" t="s">
        <v>283</v>
      </c>
      <c r="C37" s="3"/>
      <c r="D37" s="2">
        <v>14.452</v>
      </c>
      <c r="E37" s="3"/>
      <c r="F37" s="2" t="s">
        <v>284</v>
      </c>
      <c r="G37" s="3"/>
      <c r="H37" s="2">
        <v>3.7469999999999999</v>
      </c>
      <c r="I37" s="2">
        <v>39</v>
      </c>
      <c r="J37" s="2" t="s">
        <v>285</v>
      </c>
      <c r="K37" s="2">
        <v>1.647</v>
      </c>
      <c r="L37" s="2" t="s">
        <v>286</v>
      </c>
      <c r="M37" s="2" t="s">
        <v>287</v>
      </c>
      <c r="N37" s="2" t="s">
        <v>288</v>
      </c>
    </row>
    <row r="38" spans="1:14" x14ac:dyDescent="0.2">
      <c r="A38" s="1" t="s">
        <v>289</v>
      </c>
      <c r="B38" s="2" t="s">
        <v>290</v>
      </c>
      <c r="C38" s="3"/>
      <c r="D38" s="2">
        <v>66.444000000000003</v>
      </c>
      <c r="E38" s="3"/>
      <c r="F38" s="2" t="s">
        <v>291</v>
      </c>
      <c r="G38" s="3"/>
      <c r="H38" s="2">
        <v>5.2930000000000001</v>
      </c>
      <c r="I38" s="2">
        <v>162</v>
      </c>
      <c r="J38" s="2">
        <v>36.369</v>
      </c>
      <c r="K38" s="2">
        <v>591</v>
      </c>
      <c r="L38" s="2" t="s">
        <v>292</v>
      </c>
      <c r="M38" s="2" t="s">
        <v>293</v>
      </c>
      <c r="N38" s="2" t="s">
        <v>294</v>
      </c>
    </row>
    <row r="39" spans="1:14" x14ac:dyDescent="0.2">
      <c r="A39" s="1" t="s">
        <v>295</v>
      </c>
      <c r="B39" s="2" t="s">
        <v>296</v>
      </c>
      <c r="C39" s="3"/>
      <c r="D39" s="2" t="s">
        <v>297</v>
      </c>
      <c r="E39" s="3"/>
      <c r="F39" s="2" t="s">
        <v>298</v>
      </c>
      <c r="G39" s="3"/>
      <c r="H39" s="2">
        <v>61.362000000000002</v>
      </c>
      <c r="I39" s="2">
        <v>192</v>
      </c>
      <c r="J39" s="2">
        <v>67.094999999999999</v>
      </c>
      <c r="K39" s="2">
        <v>1.6890000000000001</v>
      </c>
      <c r="L39" s="2" t="s">
        <v>299</v>
      </c>
      <c r="M39" s="2" t="s">
        <v>300</v>
      </c>
      <c r="N39" s="2" t="s">
        <v>301</v>
      </c>
    </row>
    <row r="40" spans="1:14" x14ac:dyDescent="0.2">
      <c r="A40" s="1" t="s">
        <v>302</v>
      </c>
      <c r="B40" s="2" t="s">
        <v>303</v>
      </c>
      <c r="C40" s="3"/>
      <c r="D40" s="2">
        <v>68.046999999999997</v>
      </c>
      <c r="E40" s="3"/>
      <c r="F40" s="2" t="s">
        <v>304</v>
      </c>
      <c r="G40" s="3"/>
      <c r="H40" s="2">
        <v>6.8970000000000002</v>
      </c>
      <c r="I40" s="2">
        <v>120</v>
      </c>
      <c r="J40" s="2" t="s">
        <v>305</v>
      </c>
      <c r="K40" s="2">
        <v>3.5760000000000001</v>
      </c>
      <c r="L40" s="2" t="s">
        <v>306</v>
      </c>
      <c r="M40" s="2" t="s">
        <v>307</v>
      </c>
      <c r="N40" s="2" t="s">
        <v>308</v>
      </c>
    </row>
    <row r="41" spans="1:14" x14ac:dyDescent="0.2">
      <c r="A41" s="1" t="s">
        <v>309</v>
      </c>
      <c r="B41" s="2" t="s">
        <v>310</v>
      </c>
      <c r="C41" s="3"/>
      <c r="D41" s="2">
        <v>8.5419999999999998</v>
      </c>
      <c r="E41" s="3"/>
      <c r="F41" s="2" t="s">
        <v>311</v>
      </c>
      <c r="G41" s="3"/>
      <c r="H41" s="2">
        <v>974</v>
      </c>
      <c r="I41" s="2">
        <v>19</v>
      </c>
      <c r="J41" s="2" t="s">
        <v>312</v>
      </c>
      <c r="K41" s="2">
        <v>1.464</v>
      </c>
      <c r="L41" s="2" t="s">
        <v>313</v>
      </c>
      <c r="M41" s="2" t="s">
        <v>314</v>
      </c>
      <c r="N41" s="2" t="s">
        <v>315</v>
      </c>
    </row>
    <row r="42" spans="1:14" x14ac:dyDescent="0.2">
      <c r="A42" s="1" t="s">
        <v>316</v>
      </c>
      <c r="B42" s="2" t="s">
        <v>317</v>
      </c>
      <c r="C42" s="3"/>
      <c r="D42" s="2">
        <v>13.526999999999999</v>
      </c>
      <c r="E42" s="3"/>
      <c r="F42" s="2" t="s">
        <v>318</v>
      </c>
      <c r="G42" s="3"/>
      <c r="H42" s="2">
        <v>5.6260000000000003</v>
      </c>
      <c r="I42" s="2">
        <v>28</v>
      </c>
      <c r="J42" s="2" t="s">
        <v>319</v>
      </c>
      <c r="K42" s="2">
        <v>1.7789999999999999</v>
      </c>
      <c r="L42" s="2" t="s">
        <v>320</v>
      </c>
      <c r="M42" s="2" t="s">
        <v>321</v>
      </c>
      <c r="N42" s="2" t="s">
        <v>322</v>
      </c>
    </row>
    <row r="43" spans="1:14" x14ac:dyDescent="0.2">
      <c r="A43" s="1" t="s">
        <v>323</v>
      </c>
      <c r="B43" s="2" t="s">
        <v>324</v>
      </c>
      <c r="C43" s="3"/>
      <c r="D43" s="2">
        <v>24.087</v>
      </c>
      <c r="E43" s="3"/>
      <c r="F43" s="2" t="s">
        <v>325</v>
      </c>
      <c r="G43" s="2">
        <v>183</v>
      </c>
      <c r="H43" s="2">
        <v>3.9260000000000002</v>
      </c>
      <c r="I43" s="2">
        <v>8</v>
      </c>
      <c r="J43" s="2" t="s">
        <v>326</v>
      </c>
      <c r="K43" s="2">
        <v>2.3570000000000002</v>
      </c>
      <c r="L43" s="2" t="s">
        <v>327</v>
      </c>
      <c r="M43" s="2" t="s">
        <v>328</v>
      </c>
      <c r="N43" s="2" t="s">
        <v>329</v>
      </c>
    </row>
    <row r="44" spans="1:14" x14ac:dyDescent="0.2">
      <c r="A44" s="1" t="s">
        <v>330</v>
      </c>
      <c r="B44" s="2" t="s">
        <v>331</v>
      </c>
      <c r="C44" s="3"/>
      <c r="D44" s="2">
        <v>18.018000000000001</v>
      </c>
      <c r="E44" s="3"/>
      <c r="F44" s="2" t="s">
        <v>332</v>
      </c>
      <c r="G44" s="3"/>
      <c r="H44" s="2">
        <v>9.3659999999999997</v>
      </c>
      <c r="I44" s="2">
        <v>13</v>
      </c>
      <c r="J44" s="2" t="s">
        <v>333</v>
      </c>
      <c r="K44" s="2">
        <v>2.0819999999999999</v>
      </c>
      <c r="L44" s="2" t="s">
        <v>334</v>
      </c>
      <c r="M44" s="2" t="s">
        <v>335</v>
      </c>
      <c r="N44" s="2" t="s">
        <v>336</v>
      </c>
    </row>
    <row r="45" spans="1:14" x14ac:dyDescent="0.2">
      <c r="A45" s="1" t="s">
        <v>337</v>
      </c>
      <c r="B45" s="2" t="s">
        <v>338</v>
      </c>
      <c r="C45" s="3"/>
      <c r="D45" s="2">
        <v>25.375</v>
      </c>
      <c r="E45" s="3"/>
      <c r="F45" s="2" t="s">
        <v>339</v>
      </c>
      <c r="G45" s="3"/>
      <c r="H45" s="2">
        <v>673</v>
      </c>
      <c r="I45" s="2">
        <v>21</v>
      </c>
      <c r="J45" s="2">
        <v>58.473999999999997</v>
      </c>
      <c r="K45" s="2">
        <v>602</v>
      </c>
      <c r="L45" s="2" t="s">
        <v>340</v>
      </c>
      <c r="M45" s="2" t="s">
        <v>341</v>
      </c>
      <c r="N45" s="2" t="s">
        <v>342</v>
      </c>
    </row>
    <row r="46" spans="1:14" x14ac:dyDescent="0.2">
      <c r="A46" s="1" t="s">
        <v>343</v>
      </c>
      <c r="B46" s="2" t="s">
        <v>344</v>
      </c>
      <c r="C46" s="3"/>
      <c r="D46" s="2">
        <v>1.7270000000000001</v>
      </c>
      <c r="E46" s="3"/>
      <c r="F46" s="2" t="s">
        <v>345</v>
      </c>
      <c r="G46" s="3"/>
      <c r="H46" s="2" t="s">
        <v>346</v>
      </c>
      <c r="I46" s="2">
        <v>2</v>
      </c>
      <c r="J46" s="2" t="s">
        <v>347</v>
      </c>
      <c r="K46" s="2">
        <v>291</v>
      </c>
      <c r="L46" s="2" t="s">
        <v>348</v>
      </c>
      <c r="M46" s="2" t="s">
        <v>349</v>
      </c>
      <c r="N46" s="2" t="s">
        <v>350</v>
      </c>
    </row>
    <row r="47" spans="1:14" x14ac:dyDescent="0.2">
      <c r="A47" s="1" t="s">
        <v>351</v>
      </c>
      <c r="B47" s="2" t="s">
        <v>352</v>
      </c>
      <c r="C47" s="3"/>
      <c r="D47" s="2">
        <v>4.1189999999999998</v>
      </c>
      <c r="E47" s="3"/>
      <c r="F47" s="2" t="s">
        <v>353</v>
      </c>
      <c r="G47" s="3"/>
      <c r="H47" s="2">
        <v>10.978</v>
      </c>
      <c r="I47" s="3"/>
      <c r="J47" s="2" t="s">
        <v>354</v>
      </c>
      <c r="K47" s="2">
        <v>841</v>
      </c>
      <c r="L47" s="2" t="s">
        <v>355</v>
      </c>
      <c r="M47" s="2" t="s">
        <v>356</v>
      </c>
      <c r="N47" s="2" t="s">
        <v>357</v>
      </c>
    </row>
    <row r="48" spans="1:14" x14ac:dyDescent="0.2">
      <c r="A48" s="1" t="s">
        <v>358</v>
      </c>
      <c r="B48" s="2" t="s">
        <v>359</v>
      </c>
      <c r="C48" s="3"/>
      <c r="D48" s="2">
        <v>48.845999999999997</v>
      </c>
      <c r="E48" s="3"/>
      <c r="F48" s="2" t="s">
        <v>360</v>
      </c>
      <c r="G48" s="3"/>
      <c r="H48" s="2">
        <v>3.8620000000000001</v>
      </c>
      <c r="I48" s="2">
        <v>13</v>
      </c>
      <c r="J48" s="2" t="s">
        <v>361</v>
      </c>
      <c r="K48" s="2">
        <v>5.085</v>
      </c>
      <c r="L48" s="2" t="s">
        <v>362</v>
      </c>
      <c r="M48" s="2" t="s">
        <v>363</v>
      </c>
      <c r="N48" s="2" t="s">
        <v>364</v>
      </c>
    </row>
    <row r="49" spans="1:14" x14ac:dyDescent="0.2">
      <c r="A49" s="1" t="s">
        <v>365</v>
      </c>
      <c r="B49" s="2" t="s">
        <v>366</v>
      </c>
      <c r="C49" s="3"/>
      <c r="D49" s="2">
        <v>29.446000000000002</v>
      </c>
      <c r="E49" s="3"/>
      <c r="F49" s="2" t="s">
        <v>367</v>
      </c>
      <c r="G49" s="3"/>
      <c r="H49" s="2">
        <v>10.28</v>
      </c>
      <c r="I49" s="2" t="s">
        <v>19</v>
      </c>
      <c r="J49" s="2">
        <v>12.14</v>
      </c>
      <c r="K49" s="2">
        <v>175</v>
      </c>
      <c r="L49" s="2" t="s">
        <v>368</v>
      </c>
      <c r="M49" s="2">
        <v>90.861999999999995</v>
      </c>
      <c r="N49" s="2" t="s">
        <v>369</v>
      </c>
    </row>
    <row r="50" spans="1:14" x14ac:dyDescent="0.2">
      <c r="A50" s="1" t="s">
        <v>370</v>
      </c>
      <c r="B50" s="2" t="s">
        <v>371</v>
      </c>
      <c r="C50" s="3"/>
      <c r="D50" s="2">
        <v>21.167000000000002</v>
      </c>
      <c r="E50" s="3"/>
      <c r="F50" s="2" t="s">
        <v>372</v>
      </c>
      <c r="G50" s="2">
        <v>13</v>
      </c>
      <c r="H50" s="2">
        <v>331</v>
      </c>
      <c r="I50" s="2">
        <v>22</v>
      </c>
      <c r="J50" s="2" t="s">
        <v>373</v>
      </c>
      <c r="K50" s="2">
        <v>3.8769999999999998</v>
      </c>
      <c r="L50" s="2" t="s">
        <v>374</v>
      </c>
      <c r="M50" s="2" t="s">
        <v>375</v>
      </c>
      <c r="N50" s="2" t="s">
        <v>376</v>
      </c>
    </row>
    <row r="51" spans="1:14" x14ac:dyDescent="0.2">
      <c r="A51" s="1" t="s">
        <v>377</v>
      </c>
      <c r="B51" s="2" t="s">
        <v>378</v>
      </c>
      <c r="C51" s="3"/>
      <c r="D51" s="2">
        <v>17.048999999999999</v>
      </c>
      <c r="E51" s="3"/>
      <c r="F51" s="2" t="s">
        <v>379</v>
      </c>
      <c r="G51" s="3"/>
      <c r="H51" s="2">
        <v>45.338999999999999</v>
      </c>
      <c r="I51" s="3"/>
      <c r="J51" s="2" t="s">
        <v>380</v>
      </c>
      <c r="K51" s="2">
        <v>4.2960000000000003</v>
      </c>
      <c r="L51" s="2" t="s">
        <v>381</v>
      </c>
      <c r="M51" s="2" t="s">
        <v>382</v>
      </c>
      <c r="N51" s="2" t="s">
        <v>383</v>
      </c>
    </row>
    <row r="52" spans="1:14" x14ac:dyDescent="0.2">
      <c r="A52" s="1" t="s">
        <v>384</v>
      </c>
      <c r="B52" s="2" t="s">
        <v>385</v>
      </c>
      <c r="C52" s="3"/>
      <c r="D52" s="2">
        <v>14.122</v>
      </c>
      <c r="E52" s="3"/>
      <c r="F52" s="2" t="s">
        <v>386</v>
      </c>
      <c r="G52" s="3"/>
      <c r="H52" s="2">
        <v>1.8680000000000001</v>
      </c>
      <c r="I52" s="2">
        <v>59</v>
      </c>
      <c r="J52" s="2" t="s">
        <v>387</v>
      </c>
      <c r="K52" s="2">
        <v>1.371</v>
      </c>
      <c r="L52" s="2" t="s">
        <v>388</v>
      </c>
      <c r="M52" s="2" t="s">
        <v>389</v>
      </c>
      <c r="N52" s="2" t="s">
        <v>390</v>
      </c>
    </row>
    <row r="53" spans="1:14" x14ac:dyDescent="0.2">
      <c r="A53" s="1" t="s">
        <v>391</v>
      </c>
      <c r="B53" s="2" t="s">
        <v>392</v>
      </c>
      <c r="C53" s="3"/>
      <c r="D53" s="2">
        <v>8.8239999999999998</v>
      </c>
      <c r="E53" s="3"/>
      <c r="F53" s="2" t="s">
        <v>393</v>
      </c>
      <c r="G53" s="2">
        <v>155</v>
      </c>
      <c r="H53" s="2">
        <v>2.0840000000000001</v>
      </c>
      <c r="I53" s="2">
        <v>19</v>
      </c>
      <c r="J53" s="2" t="s">
        <v>394</v>
      </c>
      <c r="K53" s="2">
        <v>1.758</v>
      </c>
      <c r="L53" s="2" t="s">
        <v>395</v>
      </c>
      <c r="M53" s="2" t="s">
        <v>396</v>
      </c>
      <c r="N53" s="2" t="s">
        <v>397</v>
      </c>
    </row>
    <row r="54" spans="1:14" x14ac:dyDescent="0.2">
      <c r="A54" s="1" t="s">
        <v>398</v>
      </c>
      <c r="B54" s="2" t="s">
        <v>399</v>
      </c>
      <c r="C54" s="2">
        <v>37</v>
      </c>
      <c r="D54" s="2">
        <v>30.657</v>
      </c>
      <c r="E54" s="3"/>
      <c r="F54" s="2" t="s">
        <v>400</v>
      </c>
      <c r="G54" s="3"/>
      <c r="H54" s="2">
        <v>11.337999999999999</v>
      </c>
      <c r="I54" s="2">
        <v>7</v>
      </c>
      <c r="J54" s="2">
        <v>6.8879999999999999</v>
      </c>
      <c r="K54" s="2">
        <v>134</v>
      </c>
      <c r="L54" s="2" t="s">
        <v>401</v>
      </c>
      <c r="M54" s="2" t="s">
        <v>402</v>
      </c>
      <c r="N54" s="2" t="s">
        <v>403</v>
      </c>
    </row>
    <row r="55" spans="1:14" x14ac:dyDescent="0.2">
      <c r="A55" s="1" t="s">
        <v>404</v>
      </c>
      <c r="B55" s="2" t="s">
        <v>405</v>
      </c>
      <c r="C55" s="3"/>
      <c r="D55" s="2">
        <v>5.2130000000000001</v>
      </c>
      <c r="E55" s="3"/>
      <c r="F55" s="2" t="s">
        <v>406</v>
      </c>
      <c r="G55" s="3"/>
      <c r="H55" s="2">
        <v>1.1599999999999999</v>
      </c>
      <c r="I55" s="2">
        <v>20</v>
      </c>
      <c r="J55" s="2" t="s">
        <v>407</v>
      </c>
      <c r="K55" s="2">
        <v>946</v>
      </c>
      <c r="L55" s="2" t="s">
        <v>408</v>
      </c>
      <c r="M55" s="2" t="s">
        <v>409</v>
      </c>
      <c r="N55" s="2" t="s">
        <v>410</v>
      </c>
    </row>
    <row r="56" spans="1:14" x14ac:dyDescent="0.2">
      <c r="A56" s="1" t="s">
        <v>411</v>
      </c>
      <c r="B56" s="2" t="s">
        <v>412</v>
      </c>
      <c r="C56" s="3"/>
      <c r="D56" s="2">
        <v>9.3079999999999998</v>
      </c>
      <c r="E56" s="3"/>
      <c r="F56" s="2" t="s">
        <v>413</v>
      </c>
      <c r="G56" s="2">
        <v>356</v>
      </c>
      <c r="H56" s="2">
        <v>5.4640000000000004</v>
      </c>
      <c r="I56" s="2">
        <v>21</v>
      </c>
      <c r="J56" s="2" t="s">
        <v>414</v>
      </c>
      <c r="K56" s="2">
        <v>1.6759999999999999</v>
      </c>
      <c r="L56" s="2" t="s">
        <v>415</v>
      </c>
      <c r="M56" s="2" t="s">
        <v>416</v>
      </c>
      <c r="N56" s="2" t="s">
        <v>417</v>
      </c>
    </row>
    <row r="57" spans="1:14" x14ac:dyDescent="0.2">
      <c r="A57" s="1" t="s">
        <v>418</v>
      </c>
      <c r="B57" s="2" t="s">
        <v>419</v>
      </c>
      <c r="C57" s="2">
        <v>62</v>
      </c>
      <c r="D57" s="2">
        <v>13.848000000000001</v>
      </c>
      <c r="E57" s="3"/>
      <c r="F57" s="2" t="s">
        <v>420</v>
      </c>
      <c r="G57" s="3"/>
      <c r="H57" s="2">
        <v>14.691000000000001</v>
      </c>
      <c r="I57" s="2">
        <v>24</v>
      </c>
      <c r="J57" s="2">
        <v>73.498999999999995</v>
      </c>
      <c r="K57" s="2">
        <v>721</v>
      </c>
      <c r="L57" s="2" t="s">
        <v>421</v>
      </c>
      <c r="M57" s="2" t="s">
        <v>422</v>
      </c>
      <c r="N57" s="2" t="s">
        <v>423</v>
      </c>
    </row>
    <row r="58" spans="1:14" x14ac:dyDescent="0.2">
      <c r="A58" s="1" t="s">
        <v>424</v>
      </c>
      <c r="B58" s="2" t="s">
        <v>425</v>
      </c>
      <c r="C58" s="3"/>
      <c r="D58" s="2">
        <v>7.1</v>
      </c>
      <c r="E58" s="3"/>
      <c r="F58" s="2" t="s">
        <v>426</v>
      </c>
      <c r="G58" s="3"/>
      <c r="H58" s="2">
        <v>8.0960000000000001</v>
      </c>
      <c r="I58" s="2">
        <v>8</v>
      </c>
      <c r="J58" s="2" t="s">
        <v>427</v>
      </c>
      <c r="K58" s="2">
        <v>3.4169999999999998</v>
      </c>
      <c r="L58" s="2" t="s">
        <v>428</v>
      </c>
      <c r="M58" s="2" t="s">
        <v>429</v>
      </c>
      <c r="N58" s="2" t="s">
        <v>430</v>
      </c>
    </row>
    <row r="59" spans="1:14" x14ac:dyDescent="0.2">
      <c r="A59" s="1" t="s">
        <v>431</v>
      </c>
      <c r="B59" s="2" t="s">
        <v>432</v>
      </c>
      <c r="C59" s="3"/>
      <c r="D59" s="2">
        <v>9.6649999999999991</v>
      </c>
      <c r="E59" s="3"/>
      <c r="F59" s="2" t="s">
        <v>433</v>
      </c>
      <c r="G59" s="3"/>
      <c r="H59" s="2">
        <v>2.3180000000000001</v>
      </c>
      <c r="I59" s="2">
        <v>3</v>
      </c>
      <c r="J59" s="2" t="s">
        <v>434</v>
      </c>
      <c r="K59" s="2">
        <v>3.6309999999999998</v>
      </c>
      <c r="L59" s="2" t="s">
        <v>435</v>
      </c>
      <c r="M59" s="2" t="s">
        <v>436</v>
      </c>
      <c r="N59" s="2" t="s">
        <v>437</v>
      </c>
    </row>
    <row r="60" spans="1:14" x14ac:dyDescent="0.2">
      <c r="A60" s="1" t="s">
        <v>438</v>
      </c>
      <c r="B60" s="2" t="s">
        <v>439</v>
      </c>
      <c r="C60" s="3"/>
      <c r="D60" s="2">
        <v>38.326999999999998</v>
      </c>
      <c r="E60" s="3"/>
      <c r="F60" s="2" t="s">
        <v>440</v>
      </c>
      <c r="G60" s="3"/>
      <c r="H60" s="2">
        <v>2.9</v>
      </c>
      <c r="I60" s="2">
        <v>43</v>
      </c>
      <c r="J60" s="2" t="s">
        <v>441</v>
      </c>
      <c r="K60" s="2">
        <v>5.6</v>
      </c>
      <c r="L60" s="2" t="s">
        <v>442</v>
      </c>
      <c r="M60" s="2" t="s">
        <v>443</v>
      </c>
      <c r="N60" s="2" t="s">
        <v>444</v>
      </c>
    </row>
    <row r="61" spans="1:14" x14ac:dyDescent="0.2">
      <c r="A61" s="1" t="s">
        <v>445</v>
      </c>
      <c r="B61" s="2" t="s">
        <v>446</v>
      </c>
      <c r="C61" s="3"/>
      <c r="D61" s="2">
        <v>16.297000000000001</v>
      </c>
      <c r="E61" s="3"/>
      <c r="F61" s="2" t="s">
        <v>447</v>
      </c>
      <c r="G61" s="3"/>
      <c r="H61" s="2">
        <v>682</v>
      </c>
      <c r="I61" s="2">
        <v>3</v>
      </c>
      <c r="J61" s="2">
        <v>33.704999999999998</v>
      </c>
      <c r="K61" s="2">
        <v>431</v>
      </c>
      <c r="L61" s="2" t="s">
        <v>448</v>
      </c>
      <c r="M61" s="2" t="s">
        <v>449</v>
      </c>
      <c r="N61" s="2" t="s">
        <v>450</v>
      </c>
    </row>
    <row r="62" spans="1:14" x14ac:dyDescent="0.2">
      <c r="A62" s="1" t="s">
        <v>451</v>
      </c>
      <c r="B62" s="2" t="s">
        <v>452</v>
      </c>
      <c r="C62" s="3"/>
      <c r="D62" s="2">
        <v>18.155000000000001</v>
      </c>
      <c r="E62" s="3"/>
      <c r="F62" s="2" t="s">
        <v>453</v>
      </c>
      <c r="G62" s="3"/>
      <c r="H62" s="2">
        <v>664</v>
      </c>
      <c r="I62" s="2">
        <v>4</v>
      </c>
      <c r="J62" s="2" t="s">
        <v>454</v>
      </c>
      <c r="K62" s="2">
        <v>4.4720000000000004</v>
      </c>
      <c r="L62" s="2" t="s">
        <v>455</v>
      </c>
      <c r="M62" s="2" t="s">
        <v>456</v>
      </c>
      <c r="N62" s="2" t="s">
        <v>457</v>
      </c>
    </row>
    <row r="63" spans="1:14" x14ac:dyDescent="0.2">
      <c r="A63" s="1" t="s">
        <v>458</v>
      </c>
      <c r="B63" s="2" t="s">
        <v>459</v>
      </c>
      <c r="C63" s="3"/>
      <c r="D63" s="2">
        <v>20.189</v>
      </c>
      <c r="E63" s="3"/>
      <c r="F63" s="2" t="s">
        <v>460</v>
      </c>
      <c r="G63" s="3"/>
      <c r="H63" s="2">
        <v>1.143</v>
      </c>
      <c r="I63" s="2">
        <v>5</v>
      </c>
      <c r="J63" s="2">
        <v>67.164000000000001</v>
      </c>
      <c r="K63" s="2">
        <v>1.0860000000000001</v>
      </c>
      <c r="L63" s="2" t="s">
        <v>461</v>
      </c>
      <c r="M63" s="2" t="s">
        <v>462</v>
      </c>
      <c r="N63" s="2" t="s">
        <v>463</v>
      </c>
    </row>
    <row r="64" spans="1:14" x14ac:dyDescent="0.2">
      <c r="A64" s="1" t="s">
        <v>464</v>
      </c>
      <c r="B64" s="2" t="s">
        <v>465</v>
      </c>
      <c r="C64" s="3"/>
      <c r="D64" s="2">
        <v>10.9</v>
      </c>
      <c r="E64" s="3"/>
      <c r="F64" s="2" t="s">
        <v>466</v>
      </c>
      <c r="G64" s="3"/>
      <c r="H64" s="2" t="s">
        <v>467</v>
      </c>
      <c r="I64" s="2">
        <v>74</v>
      </c>
      <c r="J64" s="2" t="s">
        <v>468</v>
      </c>
      <c r="K64" s="2">
        <v>1.631</v>
      </c>
      <c r="L64" s="2" t="s">
        <v>469</v>
      </c>
      <c r="M64" s="2" t="s">
        <v>470</v>
      </c>
      <c r="N64" s="2" t="s">
        <v>471</v>
      </c>
    </row>
    <row r="65" spans="1:14" x14ac:dyDescent="0.2">
      <c r="A65" s="1" t="s">
        <v>472</v>
      </c>
      <c r="B65" s="2" t="s">
        <v>473</v>
      </c>
      <c r="C65" s="3"/>
      <c r="D65" s="2">
        <v>9.3390000000000004</v>
      </c>
      <c r="E65" s="3"/>
      <c r="F65" s="2" t="s">
        <v>474</v>
      </c>
      <c r="G65" s="3"/>
      <c r="H65" s="2" t="s">
        <v>475</v>
      </c>
      <c r="I65" s="2">
        <v>52</v>
      </c>
      <c r="J65" s="2" t="s">
        <v>476</v>
      </c>
      <c r="K65" s="2">
        <v>1.802</v>
      </c>
      <c r="L65" s="2" t="s">
        <v>477</v>
      </c>
      <c r="M65" s="2" t="s">
        <v>478</v>
      </c>
      <c r="N65" s="2" t="s">
        <v>479</v>
      </c>
    </row>
    <row r="66" spans="1:14" x14ac:dyDescent="0.2">
      <c r="A66" s="1" t="s">
        <v>480</v>
      </c>
      <c r="B66" s="2" t="s">
        <v>481</v>
      </c>
      <c r="C66" s="3"/>
      <c r="D66" s="2">
        <v>22.376999999999999</v>
      </c>
      <c r="E66" s="3"/>
      <c r="F66" s="2" t="s">
        <v>482</v>
      </c>
      <c r="G66" s="3"/>
      <c r="H66" s="2">
        <v>8.6630000000000003</v>
      </c>
      <c r="I66" s="2">
        <v>220</v>
      </c>
      <c r="J66" s="2">
        <v>99.823999999999998</v>
      </c>
      <c r="K66" s="2">
        <v>1.8660000000000001</v>
      </c>
      <c r="L66" s="2" t="s">
        <v>483</v>
      </c>
      <c r="M66" s="2" t="s">
        <v>484</v>
      </c>
      <c r="N66" s="2" t="s">
        <v>485</v>
      </c>
    </row>
    <row r="67" spans="1:14" x14ac:dyDescent="0.2">
      <c r="A67" s="1" t="s">
        <v>486</v>
      </c>
      <c r="B67" s="2" t="s">
        <v>487</v>
      </c>
      <c r="C67" s="3"/>
      <c r="D67" s="2">
        <v>29.387</v>
      </c>
      <c r="E67" s="3"/>
      <c r="F67" s="2" t="s">
        <v>19</v>
      </c>
      <c r="G67" s="2" t="s">
        <v>19</v>
      </c>
      <c r="H67" s="2" t="s">
        <v>19</v>
      </c>
      <c r="I67" s="2">
        <v>44</v>
      </c>
      <c r="J67" s="2">
        <v>95.679000000000002</v>
      </c>
      <c r="K67" s="2">
        <v>2.4390000000000001</v>
      </c>
      <c r="L67" s="2" t="s">
        <v>488</v>
      </c>
      <c r="M67" s="2" t="s">
        <v>489</v>
      </c>
      <c r="N67" s="2" t="s">
        <v>490</v>
      </c>
    </row>
    <row r="68" spans="1:14" x14ac:dyDescent="0.2">
      <c r="A68" s="1" t="s">
        <v>491</v>
      </c>
      <c r="B68" s="2" t="s">
        <v>492</v>
      </c>
      <c r="C68" s="3"/>
      <c r="D68" s="2">
        <v>8.5299999999999994</v>
      </c>
      <c r="E68" s="3"/>
      <c r="F68" s="2" t="s">
        <v>493</v>
      </c>
      <c r="G68" s="3"/>
      <c r="H68" s="2">
        <v>136</v>
      </c>
      <c r="I68" s="2">
        <v>2</v>
      </c>
      <c r="J68" s="2">
        <v>98.468000000000004</v>
      </c>
      <c r="K68" s="2">
        <v>754</v>
      </c>
      <c r="L68" s="2" t="s">
        <v>494</v>
      </c>
      <c r="M68" s="2" t="s">
        <v>495</v>
      </c>
      <c r="N68" s="2" t="s">
        <v>496</v>
      </c>
    </row>
    <row r="69" spans="1:14" x14ac:dyDescent="0.2">
      <c r="A69" s="1" t="s">
        <v>497</v>
      </c>
      <c r="B69" s="2" t="s">
        <v>498</v>
      </c>
      <c r="C69" s="3"/>
      <c r="D69" s="2">
        <v>2.3490000000000002</v>
      </c>
      <c r="E69" s="3"/>
      <c r="F69" s="2" t="s">
        <v>499</v>
      </c>
      <c r="G69" s="3"/>
      <c r="H69" s="2">
        <v>14.377000000000001</v>
      </c>
      <c r="I69" s="3"/>
      <c r="J69" s="2" t="s">
        <v>500</v>
      </c>
      <c r="K69" s="2">
        <v>233</v>
      </c>
      <c r="L69" s="2" t="s">
        <v>501</v>
      </c>
      <c r="M69" s="2" t="s">
        <v>502</v>
      </c>
      <c r="N69" s="2" t="s">
        <v>503</v>
      </c>
    </row>
    <row r="70" spans="1:14" x14ac:dyDescent="0.2">
      <c r="A70" s="1" t="s">
        <v>504</v>
      </c>
      <c r="B70" s="2" t="s">
        <v>505</v>
      </c>
      <c r="C70" s="3"/>
      <c r="D70" s="2">
        <v>36.018999999999998</v>
      </c>
      <c r="E70" s="3"/>
      <c r="F70" s="2" t="s">
        <v>506</v>
      </c>
      <c r="G70" s="3"/>
      <c r="H70" s="2">
        <v>1.571</v>
      </c>
      <c r="I70" s="2">
        <v>759</v>
      </c>
      <c r="J70" s="2">
        <v>58.581000000000003</v>
      </c>
      <c r="K70" s="2">
        <v>1.9890000000000001</v>
      </c>
      <c r="L70" s="2" t="s">
        <v>507</v>
      </c>
      <c r="M70" s="2" t="s">
        <v>508</v>
      </c>
      <c r="N70" s="2" t="s">
        <v>509</v>
      </c>
    </row>
    <row r="71" spans="1:14" x14ac:dyDescent="0.2">
      <c r="A71" s="1" t="s">
        <v>510</v>
      </c>
      <c r="B71" s="2" t="s">
        <v>511</v>
      </c>
      <c r="C71" s="3"/>
      <c r="D71" s="2">
        <v>7.625</v>
      </c>
      <c r="E71" s="3"/>
      <c r="F71" s="2" t="s">
        <v>512</v>
      </c>
      <c r="G71" s="3"/>
      <c r="H71" s="2">
        <v>433</v>
      </c>
      <c r="I71" s="2">
        <v>18</v>
      </c>
      <c r="J71" s="2" t="s">
        <v>513</v>
      </c>
      <c r="K71" s="2">
        <v>2.181</v>
      </c>
      <c r="L71" s="2" t="s">
        <v>514</v>
      </c>
      <c r="M71" s="2" t="s">
        <v>515</v>
      </c>
      <c r="N71" s="2" t="s">
        <v>516</v>
      </c>
    </row>
    <row r="72" spans="1:14" x14ac:dyDescent="0.2">
      <c r="A72" s="1" t="s">
        <v>517</v>
      </c>
      <c r="B72" s="2" t="s">
        <v>518</v>
      </c>
      <c r="C72" s="3"/>
      <c r="D72" s="2">
        <v>8.6210000000000004</v>
      </c>
      <c r="E72" s="3"/>
      <c r="F72" s="2" t="s">
        <v>519</v>
      </c>
      <c r="G72" s="3"/>
      <c r="H72" s="2">
        <v>558</v>
      </c>
      <c r="I72" s="2">
        <v>16</v>
      </c>
      <c r="J72" s="2" t="s">
        <v>520</v>
      </c>
      <c r="K72" s="2">
        <v>1.9390000000000001</v>
      </c>
      <c r="L72" s="2" t="s">
        <v>521</v>
      </c>
      <c r="M72" s="2" t="s">
        <v>522</v>
      </c>
      <c r="N72" s="2" t="s">
        <v>523</v>
      </c>
    </row>
    <row r="73" spans="1:14" x14ac:dyDescent="0.2">
      <c r="A73" s="1" t="s">
        <v>524</v>
      </c>
      <c r="B73" s="2" t="s">
        <v>525</v>
      </c>
      <c r="C73" s="3"/>
      <c r="D73" s="2">
        <v>2.1789999999999998</v>
      </c>
      <c r="E73" s="3"/>
      <c r="F73" s="2" t="s">
        <v>526</v>
      </c>
      <c r="G73" s="3"/>
      <c r="H73" s="2">
        <v>50</v>
      </c>
      <c r="I73" s="2">
        <v>192</v>
      </c>
      <c r="J73" s="2" t="s">
        <v>527</v>
      </c>
      <c r="K73" s="2">
        <v>645</v>
      </c>
      <c r="L73" s="2" t="s">
        <v>528</v>
      </c>
      <c r="M73" s="2" t="s">
        <v>529</v>
      </c>
      <c r="N73" s="2" t="s">
        <v>530</v>
      </c>
    </row>
    <row r="74" spans="1:14" x14ac:dyDescent="0.2">
      <c r="A74" s="1" t="s">
        <v>531</v>
      </c>
      <c r="B74" s="2" t="s">
        <v>532</v>
      </c>
      <c r="C74" s="3"/>
      <c r="D74" s="2">
        <v>12.029</v>
      </c>
      <c r="E74" s="3"/>
      <c r="F74" s="2" t="s">
        <v>533</v>
      </c>
      <c r="G74" s="3"/>
      <c r="H74" s="2">
        <v>375</v>
      </c>
      <c r="I74" s="3"/>
      <c r="J74" s="2">
        <v>33.180999999999997</v>
      </c>
      <c r="K74" s="2">
        <v>398</v>
      </c>
      <c r="L74" s="2" t="s">
        <v>534</v>
      </c>
      <c r="M74" s="2" t="s">
        <v>535</v>
      </c>
      <c r="N74" s="2" t="s">
        <v>536</v>
      </c>
    </row>
    <row r="75" spans="1:14" x14ac:dyDescent="0.2">
      <c r="A75" s="1" t="s">
        <v>537</v>
      </c>
      <c r="B75" s="2" t="s">
        <v>538</v>
      </c>
      <c r="C75" s="3"/>
      <c r="D75" s="2">
        <v>7.1180000000000003</v>
      </c>
      <c r="E75" s="3"/>
      <c r="F75" s="2" t="s">
        <v>539</v>
      </c>
      <c r="G75" s="3"/>
      <c r="H75" s="2">
        <v>1.327</v>
      </c>
      <c r="I75" s="3"/>
      <c r="J75" s="2" t="s">
        <v>540</v>
      </c>
      <c r="K75" s="2">
        <v>755</v>
      </c>
      <c r="L75" s="2" t="s">
        <v>541</v>
      </c>
      <c r="M75" s="2" t="s">
        <v>542</v>
      </c>
      <c r="N75" s="2" t="s">
        <v>543</v>
      </c>
    </row>
    <row r="76" spans="1:14" x14ac:dyDescent="0.2">
      <c r="A76" s="1" t="s">
        <v>544</v>
      </c>
      <c r="B76" s="2" t="s">
        <v>545</v>
      </c>
      <c r="C76" s="3"/>
      <c r="D76" s="2">
        <v>6.3209999999999997</v>
      </c>
      <c r="E76" s="3"/>
      <c r="F76" s="2" t="s">
        <v>546</v>
      </c>
      <c r="G76" s="3"/>
      <c r="H76" s="2">
        <v>338</v>
      </c>
      <c r="I76" s="2">
        <v>13</v>
      </c>
      <c r="J76" s="2" t="s">
        <v>547</v>
      </c>
      <c r="K76" s="2">
        <v>3.419</v>
      </c>
      <c r="L76" s="2" t="s">
        <v>548</v>
      </c>
      <c r="M76" s="2" t="s">
        <v>549</v>
      </c>
      <c r="N76" s="2" t="s">
        <v>550</v>
      </c>
    </row>
    <row r="77" spans="1:14" x14ac:dyDescent="0.2">
      <c r="A77" s="1" t="s">
        <v>551</v>
      </c>
      <c r="B77" s="2" t="s">
        <v>552</v>
      </c>
      <c r="C77" s="3"/>
      <c r="D77" s="2">
        <v>9.6419999999999995</v>
      </c>
      <c r="E77" s="3"/>
      <c r="F77" s="2" t="s">
        <v>553</v>
      </c>
      <c r="G77" s="3"/>
      <c r="H77" s="2">
        <v>3.7069999999999999</v>
      </c>
      <c r="I77" s="2">
        <v>70</v>
      </c>
      <c r="J77" s="2">
        <v>23.44</v>
      </c>
      <c r="K77" s="2">
        <v>269</v>
      </c>
      <c r="L77" s="2" t="s">
        <v>554</v>
      </c>
      <c r="M77" s="2" t="s">
        <v>555</v>
      </c>
      <c r="N77" s="2" t="s">
        <v>556</v>
      </c>
    </row>
    <row r="78" spans="1:14" x14ac:dyDescent="0.2">
      <c r="A78" s="1" t="s">
        <v>557</v>
      </c>
      <c r="B78" s="2" t="s">
        <v>558</v>
      </c>
      <c r="C78" s="3"/>
      <c r="D78" s="2">
        <v>10.238</v>
      </c>
      <c r="E78" s="3"/>
      <c r="F78" s="2" t="s">
        <v>559</v>
      </c>
      <c r="G78" s="3"/>
      <c r="H78" s="2">
        <v>244</v>
      </c>
      <c r="I78" s="3"/>
      <c r="J78" s="2">
        <v>80.709000000000003</v>
      </c>
      <c r="K78" s="2">
        <v>994</v>
      </c>
      <c r="L78" s="2" t="s">
        <v>560</v>
      </c>
      <c r="M78" s="2" t="s">
        <v>561</v>
      </c>
      <c r="N78" s="2" t="s">
        <v>562</v>
      </c>
    </row>
    <row r="79" spans="1:14" x14ac:dyDescent="0.2">
      <c r="A79" s="1" t="s">
        <v>563</v>
      </c>
      <c r="B79" s="2" t="s">
        <v>564</v>
      </c>
      <c r="C79" s="3"/>
      <c r="D79" s="2">
        <v>19.913</v>
      </c>
      <c r="E79" s="3"/>
      <c r="F79" s="2" t="s">
        <v>19</v>
      </c>
      <c r="G79" s="2" t="s">
        <v>19</v>
      </c>
      <c r="H79" s="2" t="s">
        <v>19</v>
      </c>
      <c r="I79" s="2">
        <v>7</v>
      </c>
      <c r="J79" s="2" t="s">
        <v>565</v>
      </c>
      <c r="K79" s="2">
        <v>2.726</v>
      </c>
      <c r="L79" s="2" t="s">
        <v>566</v>
      </c>
      <c r="M79" s="2" t="s">
        <v>567</v>
      </c>
      <c r="N79" s="2" t="s">
        <v>568</v>
      </c>
    </row>
    <row r="80" spans="1:14" x14ac:dyDescent="0.2">
      <c r="A80" s="1" t="s">
        <v>569</v>
      </c>
      <c r="B80" s="2" t="s">
        <v>570</v>
      </c>
      <c r="C80" s="3"/>
      <c r="D80" s="2">
        <v>1.5620000000000001</v>
      </c>
      <c r="E80" s="3"/>
      <c r="F80" s="2" t="s">
        <v>571</v>
      </c>
      <c r="G80" s="3"/>
      <c r="H80" s="2">
        <v>446</v>
      </c>
      <c r="I80" s="2">
        <v>1</v>
      </c>
      <c r="J80" s="2" t="s">
        <v>572</v>
      </c>
      <c r="K80" s="2">
        <v>876</v>
      </c>
      <c r="L80" s="2" t="s">
        <v>573</v>
      </c>
      <c r="M80" s="2" t="s">
        <v>574</v>
      </c>
      <c r="N80" s="2" t="s">
        <v>575</v>
      </c>
    </row>
    <row r="81" spans="1:14" x14ac:dyDescent="0.2">
      <c r="A81" s="1" t="s">
        <v>576</v>
      </c>
      <c r="B81" s="2" t="s">
        <v>577</v>
      </c>
      <c r="C81" s="3"/>
      <c r="D81" s="2">
        <v>16.841000000000001</v>
      </c>
      <c r="E81" s="3"/>
      <c r="F81" s="2" t="s">
        <v>578</v>
      </c>
      <c r="G81" s="3"/>
      <c r="H81" s="2">
        <v>18</v>
      </c>
      <c r="I81" s="3"/>
      <c r="J81" s="2">
        <v>31.152999999999999</v>
      </c>
      <c r="K81" s="2">
        <v>781</v>
      </c>
      <c r="L81" s="2" t="s">
        <v>579</v>
      </c>
      <c r="M81" s="2" t="s">
        <v>580</v>
      </c>
      <c r="N81" s="2" t="s">
        <v>581</v>
      </c>
    </row>
    <row r="82" spans="1:14" x14ac:dyDescent="0.2">
      <c r="A82" s="1" t="s">
        <v>582</v>
      </c>
      <c r="B82" s="2" t="s">
        <v>583</v>
      </c>
      <c r="C82" s="3"/>
      <c r="D82" s="2">
        <v>2.57</v>
      </c>
      <c r="E82" s="3"/>
      <c r="F82" s="2" t="s">
        <v>584</v>
      </c>
      <c r="G82" s="3"/>
      <c r="H82" s="2">
        <v>2.9340000000000002</v>
      </c>
      <c r="I82" s="3"/>
      <c r="J82" s="2" t="s">
        <v>585</v>
      </c>
      <c r="K82" s="2">
        <v>587</v>
      </c>
      <c r="L82" s="2" t="s">
        <v>586</v>
      </c>
      <c r="M82" s="2" t="s">
        <v>587</v>
      </c>
      <c r="N82" s="2" t="s">
        <v>588</v>
      </c>
    </row>
    <row r="83" spans="1:14" x14ac:dyDescent="0.2">
      <c r="A83" s="1" t="s">
        <v>589</v>
      </c>
      <c r="B83" s="2" t="s">
        <v>590</v>
      </c>
      <c r="C83" s="3"/>
      <c r="D83" s="2">
        <v>4.3840000000000003</v>
      </c>
      <c r="E83" s="3"/>
      <c r="F83" s="2" t="s">
        <v>591</v>
      </c>
      <c r="G83" s="3"/>
      <c r="H83" s="2">
        <v>11.839</v>
      </c>
      <c r="I83" s="2">
        <v>4</v>
      </c>
      <c r="J83" s="2">
        <v>59.784999999999997</v>
      </c>
      <c r="K83" s="2">
        <v>397</v>
      </c>
      <c r="L83" s="2" t="s">
        <v>592</v>
      </c>
      <c r="M83" s="2" t="s">
        <v>593</v>
      </c>
      <c r="N83" s="2" t="s">
        <v>594</v>
      </c>
    </row>
    <row r="84" spans="1:14" x14ac:dyDescent="0.2">
      <c r="A84" s="1" t="s">
        <v>595</v>
      </c>
      <c r="B84" s="2" t="s">
        <v>596</v>
      </c>
      <c r="C84" s="3"/>
      <c r="D84" s="2">
        <v>1.3540000000000001</v>
      </c>
      <c r="E84" s="3"/>
      <c r="F84" s="2" t="s">
        <v>597</v>
      </c>
      <c r="G84" s="3"/>
      <c r="H84" s="2">
        <v>1.546</v>
      </c>
      <c r="I84" s="2">
        <v>60</v>
      </c>
      <c r="J84" s="2" t="s">
        <v>598</v>
      </c>
      <c r="K84" s="2">
        <v>1.107</v>
      </c>
      <c r="L84" s="2" t="s">
        <v>599</v>
      </c>
      <c r="M84" s="2" t="s">
        <v>600</v>
      </c>
      <c r="N84" s="2" t="s">
        <v>601</v>
      </c>
    </row>
    <row r="85" spans="1:14" x14ac:dyDescent="0.2">
      <c r="A85" s="1" t="s">
        <v>602</v>
      </c>
      <c r="B85" s="2" t="s">
        <v>603</v>
      </c>
      <c r="C85" s="3"/>
      <c r="D85" s="2">
        <v>19.491</v>
      </c>
      <c r="E85" s="3"/>
      <c r="F85" s="2" t="s">
        <v>604</v>
      </c>
      <c r="G85" s="3"/>
      <c r="H85" s="2">
        <v>407</v>
      </c>
      <c r="I85" s="3"/>
      <c r="J85" s="2">
        <v>11.492000000000001</v>
      </c>
      <c r="K85" s="2">
        <v>353</v>
      </c>
      <c r="L85" s="2" t="s">
        <v>605</v>
      </c>
      <c r="M85" s="2" t="s">
        <v>606</v>
      </c>
      <c r="N85" s="2" t="s">
        <v>607</v>
      </c>
    </row>
    <row r="86" spans="1:14" x14ac:dyDescent="0.2">
      <c r="A86" s="1" t="s">
        <v>608</v>
      </c>
      <c r="B86" s="2" t="s">
        <v>609</v>
      </c>
      <c r="C86" s="3"/>
      <c r="D86" s="2">
        <v>5.4039999999999999</v>
      </c>
      <c r="E86" s="3"/>
      <c r="F86" s="2" t="s">
        <v>610</v>
      </c>
      <c r="G86" s="3"/>
      <c r="H86" s="2">
        <v>159</v>
      </c>
      <c r="I86" s="2">
        <v>17</v>
      </c>
      <c r="J86" s="2" t="s">
        <v>611</v>
      </c>
      <c r="K86" s="2">
        <v>1.0109999999999999</v>
      </c>
      <c r="L86" s="2" t="s">
        <v>612</v>
      </c>
      <c r="M86" s="2" t="s">
        <v>613</v>
      </c>
      <c r="N86" s="2" t="s">
        <v>614</v>
      </c>
    </row>
    <row r="87" spans="1:14" x14ac:dyDescent="0.2">
      <c r="A87" s="1" t="s">
        <v>615</v>
      </c>
      <c r="B87" s="2" t="s">
        <v>616</v>
      </c>
      <c r="C87" s="3"/>
      <c r="D87" s="2">
        <v>12.112</v>
      </c>
      <c r="E87" s="3"/>
      <c r="F87" s="2" t="s">
        <v>617</v>
      </c>
      <c r="G87" s="3"/>
      <c r="H87" s="2" t="s">
        <v>618</v>
      </c>
      <c r="I87" s="2">
        <v>49</v>
      </c>
      <c r="J87" s="2" t="s">
        <v>619</v>
      </c>
      <c r="K87" s="2">
        <v>3.0179999999999998</v>
      </c>
      <c r="L87" s="2" t="s">
        <v>620</v>
      </c>
      <c r="M87" s="2" t="s">
        <v>621</v>
      </c>
      <c r="N87" s="2" t="s">
        <v>622</v>
      </c>
    </row>
    <row r="88" spans="1:14" x14ac:dyDescent="0.2">
      <c r="A88" s="1" t="s">
        <v>623</v>
      </c>
      <c r="B88" s="2" t="s">
        <v>624</v>
      </c>
      <c r="C88" s="3"/>
      <c r="D88" s="2">
        <v>3.0009999999999999</v>
      </c>
      <c r="E88" s="3"/>
      <c r="F88" s="2" t="s">
        <v>625</v>
      </c>
      <c r="G88" s="3"/>
      <c r="H88" s="2">
        <v>89.926000000000002</v>
      </c>
      <c r="I88" s="2">
        <v>3</v>
      </c>
      <c r="J88" s="2" t="s">
        <v>626</v>
      </c>
      <c r="K88" s="2">
        <v>2.27</v>
      </c>
      <c r="L88" s="2" t="s">
        <v>627</v>
      </c>
      <c r="M88" s="2" t="s">
        <v>628</v>
      </c>
      <c r="N88" s="2" t="s">
        <v>629</v>
      </c>
    </row>
    <row r="89" spans="1:14" x14ac:dyDescent="0.2">
      <c r="A89" s="1" t="s">
        <v>630</v>
      </c>
      <c r="B89" s="2" t="s">
        <v>631</v>
      </c>
      <c r="C89" s="3"/>
      <c r="D89" s="2">
        <v>5.8559999999999999</v>
      </c>
      <c r="E89" s="3"/>
      <c r="F89" s="2" t="s">
        <v>632</v>
      </c>
      <c r="G89" s="3"/>
      <c r="H89" s="2">
        <v>266</v>
      </c>
      <c r="I89" s="2">
        <v>31</v>
      </c>
      <c r="J89" s="2">
        <v>18.882000000000001</v>
      </c>
      <c r="K89" s="2">
        <v>200</v>
      </c>
      <c r="L89" s="2" t="s">
        <v>633</v>
      </c>
      <c r="M89" s="2" t="s">
        <v>634</v>
      </c>
      <c r="N89" s="2" t="s">
        <v>635</v>
      </c>
    </row>
    <row r="90" spans="1:14" x14ac:dyDescent="0.2">
      <c r="A90" s="1" t="s">
        <v>636</v>
      </c>
      <c r="B90" s="2" t="s">
        <v>637</v>
      </c>
      <c r="C90" s="3"/>
      <c r="D90" s="2">
        <v>24.613</v>
      </c>
      <c r="E90" s="3"/>
      <c r="F90" s="2" t="s">
        <v>638</v>
      </c>
      <c r="G90" s="3"/>
      <c r="H90" s="2">
        <v>49.174999999999997</v>
      </c>
      <c r="I90" s="2">
        <v>122</v>
      </c>
      <c r="J90" s="2">
        <v>4.8600000000000003</v>
      </c>
      <c r="K90" s="2">
        <v>232</v>
      </c>
      <c r="L90" s="2" t="s">
        <v>639</v>
      </c>
      <c r="M90" s="2">
        <v>34.792000000000002</v>
      </c>
      <c r="N90" s="2" t="s">
        <v>640</v>
      </c>
    </row>
    <row r="91" spans="1:14" x14ac:dyDescent="0.2">
      <c r="A91" s="1" t="s">
        <v>641</v>
      </c>
      <c r="B91" s="2" t="s">
        <v>642</v>
      </c>
      <c r="C91" s="3"/>
      <c r="D91" s="2">
        <v>6.4370000000000003</v>
      </c>
      <c r="E91" s="3"/>
      <c r="F91" s="2" t="s">
        <v>643</v>
      </c>
      <c r="G91" s="3"/>
      <c r="H91" s="2">
        <v>6</v>
      </c>
      <c r="I91" s="3"/>
      <c r="J91" s="2">
        <v>72.045000000000002</v>
      </c>
      <c r="K91" s="2">
        <v>914</v>
      </c>
      <c r="L91" s="2" t="s">
        <v>644</v>
      </c>
      <c r="M91" s="2" t="s">
        <v>645</v>
      </c>
      <c r="N91" s="2" t="s">
        <v>646</v>
      </c>
    </row>
    <row r="92" spans="1:14" x14ac:dyDescent="0.2">
      <c r="A92" s="1" t="s">
        <v>647</v>
      </c>
      <c r="B92" s="2" t="s">
        <v>648</v>
      </c>
      <c r="C92" s="3"/>
      <c r="D92" s="2">
        <v>690</v>
      </c>
      <c r="E92" s="3"/>
      <c r="F92" s="2" t="s">
        <v>649</v>
      </c>
      <c r="G92" s="3"/>
      <c r="H92" s="2">
        <v>1.2330000000000001</v>
      </c>
      <c r="I92" s="2">
        <v>44</v>
      </c>
      <c r="J92" s="2" t="s">
        <v>650</v>
      </c>
      <c r="K92" s="2">
        <v>232</v>
      </c>
      <c r="L92" s="2" t="s">
        <v>651</v>
      </c>
      <c r="M92" s="2" t="s">
        <v>652</v>
      </c>
      <c r="N92" s="2" t="s">
        <v>653</v>
      </c>
    </row>
    <row r="93" spans="1:14" x14ac:dyDescent="0.2">
      <c r="A93" s="1" t="s">
        <v>654</v>
      </c>
      <c r="B93" s="2" t="s">
        <v>655</v>
      </c>
      <c r="C93" s="3"/>
      <c r="D93" s="2">
        <v>5.2720000000000002</v>
      </c>
      <c r="E93" s="3"/>
      <c r="F93" s="2" t="s">
        <v>656</v>
      </c>
      <c r="G93" s="3"/>
      <c r="H93" s="2" t="s">
        <v>657</v>
      </c>
      <c r="I93" s="2" t="s">
        <v>19</v>
      </c>
      <c r="J93" s="2">
        <v>347</v>
      </c>
      <c r="K93" s="2">
        <v>4</v>
      </c>
      <c r="L93" s="2" t="s">
        <v>658</v>
      </c>
      <c r="M93" s="2" t="s">
        <v>659</v>
      </c>
      <c r="N93" s="2" t="s">
        <v>660</v>
      </c>
    </row>
    <row r="94" spans="1:14" x14ac:dyDescent="0.2">
      <c r="A94" s="1" t="s">
        <v>661</v>
      </c>
      <c r="B94" s="2" t="s">
        <v>662</v>
      </c>
      <c r="C94" s="3"/>
      <c r="D94" s="2">
        <v>7.5739999999999998</v>
      </c>
      <c r="E94" s="3"/>
      <c r="F94" s="2" t="s">
        <v>663</v>
      </c>
      <c r="G94" s="3"/>
      <c r="H94" s="2">
        <v>5.3070000000000004</v>
      </c>
      <c r="I94" s="2">
        <v>1</v>
      </c>
      <c r="J94" s="2">
        <v>4.1449999999999996</v>
      </c>
      <c r="K94" s="2">
        <v>63</v>
      </c>
      <c r="L94" s="2" t="s">
        <v>664</v>
      </c>
      <c r="M94" s="2">
        <v>45.841000000000001</v>
      </c>
      <c r="N94" s="2" t="s">
        <v>665</v>
      </c>
    </row>
    <row r="95" spans="1:14" x14ac:dyDescent="0.2">
      <c r="A95" s="1" t="s">
        <v>666</v>
      </c>
      <c r="B95" s="2" t="s">
        <v>667</v>
      </c>
      <c r="C95" s="3"/>
      <c r="D95" s="2">
        <v>921</v>
      </c>
      <c r="E95" s="3"/>
      <c r="F95" s="2" t="s">
        <v>668</v>
      </c>
      <c r="G95" s="3"/>
      <c r="H95" s="2">
        <v>67.094999999999999</v>
      </c>
      <c r="I95" s="2">
        <v>10</v>
      </c>
      <c r="J95" s="2" t="s">
        <v>669</v>
      </c>
      <c r="K95" s="2">
        <v>1.014</v>
      </c>
      <c r="L95" s="2" t="s">
        <v>670</v>
      </c>
      <c r="M95" s="2" t="s">
        <v>671</v>
      </c>
      <c r="N95" s="2" t="s">
        <v>672</v>
      </c>
    </row>
    <row r="96" spans="1:14" x14ac:dyDescent="0.2">
      <c r="A96" s="1" t="s">
        <v>673</v>
      </c>
      <c r="B96" s="2" t="s">
        <v>674</v>
      </c>
      <c r="C96" s="3"/>
      <c r="D96" s="2">
        <v>11.112</v>
      </c>
      <c r="E96" s="3"/>
      <c r="F96" s="2" t="s">
        <v>19</v>
      </c>
      <c r="G96" s="2" t="s">
        <v>19</v>
      </c>
      <c r="H96" s="2" t="s">
        <v>19</v>
      </c>
      <c r="I96" s="2">
        <v>105</v>
      </c>
      <c r="J96" s="2">
        <v>46.23</v>
      </c>
      <c r="K96" s="2">
        <v>1.087</v>
      </c>
      <c r="L96" s="2" t="s">
        <v>675</v>
      </c>
      <c r="M96" s="2" t="s">
        <v>676</v>
      </c>
      <c r="N96" s="2" t="s">
        <v>677</v>
      </c>
    </row>
    <row r="97" spans="1:14" x14ac:dyDescent="0.2">
      <c r="A97" s="1" t="s">
        <v>678</v>
      </c>
      <c r="B97" s="2" t="s">
        <v>679</v>
      </c>
      <c r="C97" s="3"/>
      <c r="D97" s="2">
        <v>8.7460000000000004</v>
      </c>
      <c r="E97" s="3"/>
      <c r="F97" s="2" t="s">
        <v>680</v>
      </c>
      <c r="G97" s="3"/>
      <c r="H97" s="2">
        <v>5.0720000000000001</v>
      </c>
      <c r="I97" s="3"/>
      <c r="J97" s="2" t="s">
        <v>681</v>
      </c>
      <c r="K97" s="2">
        <v>2.9430000000000001</v>
      </c>
      <c r="L97" s="2" t="s">
        <v>682</v>
      </c>
      <c r="M97" s="2" t="s">
        <v>683</v>
      </c>
      <c r="N97" s="2" t="s">
        <v>684</v>
      </c>
    </row>
    <row r="98" spans="1:14" x14ac:dyDescent="0.2">
      <c r="A98" s="1" t="s">
        <v>685</v>
      </c>
      <c r="B98" s="2" t="s">
        <v>686</v>
      </c>
      <c r="C98" s="3"/>
      <c r="D98" s="2">
        <v>16.335999999999999</v>
      </c>
      <c r="E98" s="3"/>
      <c r="F98" s="2" t="s">
        <v>687</v>
      </c>
      <c r="G98" s="3"/>
      <c r="H98" s="2">
        <v>7.3840000000000003</v>
      </c>
      <c r="I98" s="3"/>
      <c r="J98" s="2" t="s">
        <v>688</v>
      </c>
      <c r="K98" s="2">
        <v>5.0279999999999996</v>
      </c>
      <c r="L98" s="2" t="s">
        <v>689</v>
      </c>
      <c r="M98" s="2" t="s">
        <v>690</v>
      </c>
      <c r="N98" s="2" t="s">
        <v>691</v>
      </c>
    </row>
    <row r="99" spans="1:14" x14ac:dyDescent="0.2">
      <c r="A99" s="1" t="s">
        <v>692</v>
      </c>
      <c r="B99" s="2" t="s">
        <v>693</v>
      </c>
      <c r="C99" s="3"/>
      <c r="D99" s="2">
        <v>4.6280000000000001</v>
      </c>
      <c r="E99" s="3"/>
      <c r="F99" s="2" t="s">
        <v>694</v>
      </c>
      <c r="G99" s="3"/>
      <c r="H99" s="2">
        <v>10.151999999999999</v>
      </c>
      <c r="I99" s="2">
        <v>2</v>
      </c>
      <c r="J99" s="2">
        <v>75.028000000000006</v>
      </c>
      <c r="K99" s="2">
        <v>869</v>
      </c>
      <c r="L99" s="2" t="s">
        <v>695</v>
      </c>
      <c r="M99" s="2" t="s">
        <v>696</v>
      </c>
      <c r="N99" s="2" t="s">
        <v>697</v>
      </c>
    </row>
    <row r="100" spans="1:14" x14ac:dyDescent="0.2">
      <c r="A100" s="1" t="s">
        <v>698</v>
      </c>
      <c r="B100" s="2" t="s">
        <v>699</v>
      </c>
      <c r="C100" s="3"/>
      <c r="D100" s="2">
        <v>9.6720000000000006</v>
      </c>
      <c r="E100" s="3"/>
      <c r="F100" s="2" t="s">
        <v>700</v>
      </c>
      <c r="G100" s="3"/>
      <c r="H100" s="2">
        <v>1.3169999999999999</v>
      </c>
      <c r="I100" s="3"/>
      <c r="J100" s="2" t="s">
        <v>701</v>
      </c>
      <c r="K100" s="2">
        <v>4.6470000000000002</v>
      </c>
      <c r="L100" s="2" t="s">
        <v>702</v>
      </c>
      <c r="M100" s="2" t="s">
        <v>703</v>
      </c>
      <c r="N100" s="2" t="s">
        <v>704</v>
      </c>
    </row>
    <row r="101" spans="1:14" x14ac:dyDescent="0.2">
      <c r="A101" s="1" t="s">
        <v>705</v>
      </c>
      <c r="B101" s="2" t="s">
        <v>706</v>
      </c>
      <c r="C101" s="3"/>
      <c r="D101" s="2">
        <v>4.0579999999999998</v>
      </c>
      <c r="E101" s="3"/>
      <c r="F101" s="2" t="s">
        <v>707</v>
      </c>
      <c r="G101" s="3"/>
      <c r="H101" s="2">
        <v>66</v>
      </c>
      <c r="I101" s="3"/>
      <c r="J101" s="2">
        <v>17.663</v>
      </c>
      <c r="K101" s="2">
        <v>208</v>
      </c>
      <c r="L101" s="2" t="s">
        <v>708</v>
      </c>
      <c r="M101" s="2" t="s">
        <v>709</v>
      </c>
      <c r="N101" s="2" t="s">
        <v>710</v>
      </c>
    </row>
    <row r="102" spans="1:14" x14ac:dyDescent="0.2">
      <c r="A102" s="1" t="s">
        <v>711</v>
      </c>
      <c r="B102" s="2" t="s">
        <v>712</v>
      </c>
      <c r="C102" s="3"/>
      <c r="D102" s="2">
        <v>5.6879999999999997</v>
      </c>
      <c r="E102" s="3"/>
      <c r="F102" s="2" t="s">
        <v>713</v>
      </c>
      <c r="G102" s="3"/>
      <c r="H102" s="2">
        <v>42</v>
      </c>
      <c r="I102" s="2">
        <v>1</v>
      </c>
      <c r="J102" s="2">
        <v>6.1020000000000003</v>
      </c>
      <c r="K102" s="2">
        <v>101</v>
      </c>
      <c r="L102" s="2" t="s">
        <v>714</v>
      </c>
      <c r="M102" s="2">
        <v>70.569000000000003</v>
      </c>
      <c r="N102" s="2" t="s">
        <v>715</v>
      </c>
    </row>
    <row r="103" spans="1:14" x14ac:dyDescent="0.2">
      <c r="A103" s="1" t="s">
        <v>716</v>
      </c>
      <c r="B103" s="2" t="s">
        <v>717</v>
      </c>
      <c r="C103" s="3"/>
      <c r="D103" s="2">
        <v>3.6019999999999999</v>
      </c>
      <c r="E103" s="3"/>
      <c r="F103" s="2" t="s">
        <v>718</v>
      </c>
      <c r="G103" s="3"/>
      <c r="H103" s="2">
        <v>1.696</v>
      </c>
      <c r="I103" s="3"/>
      <c r="J103" s="2" t="s">
        <v>719</v>
      </c>
      <c r="K103" s="2">
        <v>1.2569999999999999</v>
      </c>
      <c r="L103" s="2" t="s">
        <v>720</v>
      </c>
      <c r="M103" s="2" t="s">
        <v>721</v>
      </c>
      <c r="N103" s="2" t="s">
        <v>722</v>
      </c>
    </row>
    <row r="104" spans="1:14" x14ac:dyDescent="0.2">
      <c r="A104" s="1" t="s">
        <v>723</v>
      </c>
      <c r="B104" s="2" t="s">
        <v>724</v>
      </c>
      <c r="C104" s="3"/>
      <c r="D104" s="2">
        <v>2.8010000000000002</v>
      </c>
      <c r="E104" s="3"/>
      <c r="F104" s="2" t="s">
        <v>725</v>
      </c>
      <c r="G104" s="3"/>
      <c r="H104" s="2">
        <v>0</v>
      </c>
      <c r="I104" s="2">
        <v>1</v>
      </c>
      <c r="J104" s="2" t="s">
        <v>726</v>
      </c>
      <c r="K104" s="2">
        <v>1.147</v>
      </c>
      <c r="L104" s="2" t="s">
        <v>727</v>
      </c>
      <c r="M104" s="2" t="s">
        <v>728</v>
      </c>
      <c r="N104" s="2" t="s">
        <v>729</v>
      </c>
    </row>
    <row r="105" spans="1:14" x14ac:dyDescent="0.2">
      <c r="A105" s="1" t="s">
        <v>730</v>
      </c>
      <c r="B105" s="2" t="s">
        <v>731</v>
      </c>
      <c r="C105" s="3"/>
      <c r="D105" s="2">
        <v>1.133</v>
      </c>
      <c r="E105" s="3"/>
      <c r="F105" s="2" t="s">
        <v>732</v>
      </c>
      <c r="G105" s="3"/>
      <c r="H105" s="2">
        <v>7.633</v>
      </c>
      <c r="I105" s="3"/>
      <c r="J105" s="2" t="s">
        <v>733</v>
      </c>
      <c r="K105" s="2">
        <v>1.764</v>
      </c>
      <c r="L105" s="2" t="s">
        <v>734</v>
      </c>
      <c r="M105" s="2" t="s">
        <v>735</v>
      </c>
      <c r="N105" s="2" t="s">
        <v>736</v>
      </c>
    </row>
    <row r="106" spans="1:14" x14ac:dyDescent="0.2">
      <c r="A106" s="1" t="s">
        <v>737</v>
      </c>
      <c r="B106" s="2" t="s">
        <v>738</v>
      </c>
      <c r="C106" s="3"/>
      <c r="D106" s="2">
        <v>2.8239999999999998</v>
      </c>
      <c r="E106" s="3"/>
      <c r="F106" s="2" t="s">
        <v>739</v>
      </c>
      <c r="G106" s="3"/>
      <c r="H106" s="2">
        <v>645</v>
      </c>
      <c r="I106" s="2">
        <v>6</v>
      </c>
      <c r="J106" s="2" t="s">
        <v>740</v>
      </c>
      <c r="K106" s="2">
        <v>4.4969999999999999</v>
      </c>
      <c r="L106" s="2" t="s">
        <v>741</v>
      </c>
      <c r="M106" s="2" t="s">
        <v>742</v>
      </c>
      <c r="N106" s="2" t="s">
        <v>743</v>
      </c>
    </row>
    <row r="107" spans="1:14" x14ac:dyDescent="0.2">
      <c r="A107" s="1" t="s">
        <v>744</v>
      </c>
      <c r="B107" s="2" t="s">
        <v>745</v>
      </c>
      <c r="C107" s="3"/>
      <c r="D107" s="2">
        <v>225</v>
      </c>
      <c r="E107" s="3"/>
      <c r="F107" s="2" t="s">
        <v>746</v>
      </c>
      <c r="G107" s="3"/>
      <c r="H107" s="2">
        <v>41.914000000000001</v>
      </c>
      <c r="I107" s="2">
        <v>3</v>
      </c>
      <c r="J107" s="2" t="s">
        <v>747</v>
      </c>
      <c r="K107" s="2">
        <v>505</v>
      </c>
      <c r="L107" s="2" t="s">
        <v>748</v>
      </c>
      <c r="M107" s="2" t="s">
        <v>749</v>
      </c>
      <c r="N107" s="2" t="s">
        <v>750</v>
      </c>
    </row>
    <row r="108" spans="1:14" x14ac:dyDescent="0.2">
      <c r="A108" s="1" t="s">
        <v>751</v>
      </c>
      <c r="B108" s="2" t="s">
        <v>752</v>
      </c>
      <c r="C108" s="3"/>
      <c r="D108" s="2">
        <v>6.8810000000000002</v>
      </c>
      <c r="E108" s="3"/>
      <c r="F108" s="2" t="s">
        <v>753</v>
      </c>
      <c r="G108" s="3"/>
      <c r="H108" s="2">
        <v>81.873999999999995</v>
      </c>
      <c r="I108" s="3"/>
      <c r="J108" s="2">
        <v>5.9909999999999997</v>
      </c>
      <c r="K108" s="2">
        <v>152</v>
      </c>
      <c r="L108" s="2" t="s">
        <v>754</v>
      </c>
      <c r="M108" s="2">
        <v>5.0910000000000002</v>
      </c>
      <c r="N108" s="2" t="s">
        <v>755</v>
      </c>
    </row>
    <row r="109" spans="1:14" x14ac:dyDescent="0.2">
      <c r="A109" s="1" t="s">
        <v>756</v>
      </c>
      <c r="B109" s="2" t="s">
        <v>757</v>
      </c>
      <c r="C109" s="3"/>
      <c r="D109" s="2">
        <v>3.1549999999999998</v>
      </c>
      <c r="E109" s="3"/>
      <c r="F109" s="2" t="s">
        <v>758</v>
      </c>
      <c r="G109" s="3"/>
      <c r="H109" s="2">
        <v>3.5670000000000002</v>
      </c>
      <c r="I109" s="2">
        <v>11</v>
      </c>
      <c r="J109" s="2">
        <v>1.23</v>
      </c>
      <c r="K109" s="2">
        <v>15</v>
      </c>
      <c r="L109" s="2" t="s">
        <v>759</v>
      </c>
      <c r="M109" s="2">
        <v>26.338999999999999</v>
      </c>
      <c r="N109" s="2" t="s">
        <v>760</v>
      </c>
    </row>
    <row r="110" spans="1:14" x14ac:dyDescent="0.2">
      <c r="A110" s="1" t="s">
        <v>761</v>
      </c>
      <c r="B110" s="2" t="s">
        <v>762</v>
      </c>
      <c r="C110" s="3"/>
      <c r="D110" s="2">
        <v>5.6859999999999999</v>
      </c>
      <c r="E110" s="3"/>
      <c r="F110" s="2" t="s">
        <v>763</v>
      </c>
      <c r="G110" s="3"/>
      <c r="H110" s="2">
        <v>65</v>
      </c>
      <c r="I110" s="2">
        <v>12</v>
      </c>
      <c r="J110" s="2">
        <v>17.260999999999999</v>
      </c>
      <c r="K110" s="2">
        <v>371</v>
      </c>
      <c r="L110" s="2" t="s">
        <v>764</v>
      </c>
      <c r="M110" s="2" t="s">
        <v>765</v>
      </c>
      <c r="N110" s="2" t="s">
        <v>766</v>
      </c>
    </row>
    <row r="111" spans="1:14" x14ac:dyDescent="0.2">
      <c r="A111" s="1" t="s">
        <v>767</v>
      </c>
      <c r="B111" s="2" t="s">
        <v>768</v>
      </c>
      <c r="C111" s="3"/>
      <c r="D111" s="2">
        <v>1.637</v>
      </c>
      <c r="E111" s="3"/>
      <c r="F111" s="2" t="s">
        <v>769</v>
      </c>
      <c r="G111" s="3"/>
      <c r="H111" s="2">
        <v>9.6020000000000003</v>
      </c>
      <c r="I111" s="2">
        <v>23</v>
      </c>
      <c r="J111" s="2">
        <v>7.35</v>
      </c>
      <c r="K111" s="2">
        <v>48</v>
      </c>
      <c r="L111" s="2" t="s">
        <v>770</v>
      </c>
      <c r="M111" s="2">
        <v>40.076999999999998</v>
      </c>
      <c r="N111" s="2" t="s">
        <v>771</v>
      </c>
    </row>
    <row r="112" spans="1:14" x14ac:dyDescent="0.2">
      <c r="A112" s="1" t="s">
        <v>772</v>
      </c>
      <c r="B112" s="2" t="s">
        <v>773</v>
      </c>
      <c r="C112" s="3"/>
      <c r="D112" s="2">
        <v>2.242</v>
      </c>
      <c r="E112" s="3"/>
      <c r="F112" s="2" t="s">
        <v>774</v>
      </c>
      <c r="G112" s="3"/>
      <c r="H112" s="2">
        <v>2.2869999999999999</v>
      </c>
      <c r="I112" s="2">
        <v>11</v>
      </c>
      <c r="J112" s="2">
        <v>7.0519999999999996</v>
      </c>
      <c r="K112" s="2">
        <v>68</v>
      </c>
      <c r="L112" s="2" t="s">
        <v>775</v>
      </c>
      <c r="M112" s="2">
        <v>41.436999999999998</v>
      </c>
      <c r="N112" s="2" t="s">
        <v>776</v>
      </c>
    </row>
    <row r="113" spans="1:14" x14ac:dyDescent="0.2">
      <c r="A113" s="1" t="s">
        <v>777</v>
      </c>
      <c r="B113" s="2" t="s">
        <v>778</v>
      </c>
      <c r="C113" s="3"/>
      <c r="D113" s="2">
        <v>1.0980000000000001</v>
      </c>
      <c r="E113" s="3"/>
      <c r="F113" s="2" t="s">
        <v>19</v>
      </c>
      <c r="G113" s="2" t="s">
        <v>19</v>
      </c>
      <c r="H113" s="2" t="s">
        <v>19</v>
      </c>
      <c r="I113" s="2">
        <v>12</v>
      </c>
      <c r="J113" s="2" t="s">
        <v>779</v>
      </c>
      <c r="K113" s="2">
        <v>2.9350000000000001</v>
      </c>
      <c r="L113" s="2" t="s">
        <v>780</v>
      </c>
      <c r="M113" s="2" t="s">
        <v>781</v>
      </c>
      <c r="N113" s="2" t="s">
        <v>782</v>
      </c>
    </row>
    <row r="114" spans="1:14" x14ac:dyDescent="0.2">
      <c r="A114" s="1" t="s">
        <v>783</v>
      </c>
      <c r="B114" s="2" t="s">
        <v>784</v>
      </c>
      <c r="C114" s="2">
        <v>1</v>
      </c>
      <c r="D114" s="2">
        <v>758</v>
      </c>
      <c r="E114" s="3"/>
      <c r="F114" s="2" t="s">
        <v>19</v>
      </c>
      <c r="G114" s="2" t="s">
        <v>19</v>
      </c>
      <c r="H114" s="2" t="s">
        <v>19</v>
      </c>
      <c r="I114" s="3"/>
      <c r="J114" s="2">
        <v>29.151</v>
      </c>
      <c r="K114" s="2">
        <v>101</v>
      </c>
      <c r="L114" s="2" t="s">
        <v>785</v>
      </c>
      <c r="M114" s="2" t="s">
        <v>786</v>
      </c>
      <c r="N114" s="2" t="s">
        <v>787</v>
      </c>
    </row>
    <row r="115" spans="1:14" x14ac:dyDescent="0.2">
      <c r="A115" s="1" t="s">
        <v>788</v>
      </c>
      <c r="B115" s="2" t="s">
        <v>789</v>
      </c>
      <c r="C115" s="3"/>
      <c r="D115" s="2">
        <v>7.8959999999999999</v>
      </c>
      <c r="E115" s="3"/>
      <c r="F115" s="2" t="s">
        <v>790</v>
      </c>
      <c r="G115" s="3"/>
      <c r="H115" s="2">
        <v>13.38</v>
      </c>
      <c r="I115" s="2">
        <v>45</v>
      </c>
      <c r="J115" s="2">
        <v>5.27</v>
      </c>
      <c r="K115" s="2">
        <v>194</v>
      </c>
      <c r="L115" s="2" t="s">
        <v>791</v>
      </c>
      <c r="M115" s="2">
        <v>30.242999999999999</v>
      </c>
      <c r="N115" s="2" t="s">
        <v>792</v>
      </c>
    </row>
    <row r="116" spans="1:14" x14ac:dyDescent="0.2">
      <c r="A116" s="1" t="s">
        <v>793</v>
      </c>
      <c r="B116" s="2" t="s">
        <v>794</v>
      </c>
      <c r="C116" s="3"/>
      <c r="D116" s="2">
        <v>229</v>
      </c>
      <c r="E116" s="3"/>
      <c r="F116" s="2" t="s">
        <v>19</v>
      </c>
      <c r="G116" s="2" t="s">
        <v>19</v>
      </c>
      <c r="H116" s="2" t="s">
        <v>19</v>
      </c>
      <c r="I116" s="2">
        <v>2</v>
      </c>
      <c r="J116" s="2" t="s">
        <v>795</v>
      </c>
      <c r="K116" s="2">
        <v>663</v>
      </c>
      <c r="L116" s="2" t="s">
        <v>796</v>
      </c>
      <c r="M116" s="2" t="s">
        <v>797</v>
      </c>
      <c r="N116" s="2" t="s">
        <v>798</v>
      </c>
    </row>
    <row r="117" spans="1:14" x14ac:dyDescent="0.2">
      <c r="A117" s="1" t="s">
        <v>799</v>
      </c>
      <c r="B117" s="2" t="s">
        <v>800</v>
      </c>
      <c r="C117" s="3"/>
      <c r="D117" s="2">
        <v>2.9910000000000001</v>
      </c>
      <c r="E117" s="3"/>
      <c r="F117" s="2" t="s">
        <v>801</v>
      </c>
      <c r="G117" s="3"/>
      <c r="H117" s="2">
        <v>7.4790000000000001</v>
      </c>
      <c r="I117" s="2">
        <v>131</v>
      </c>
      <c r="J117" s="2">
        <v>30.747</v>
      </c>
      <c r="K117" s="2">
        <v>445</v>
      </c>
      <c r="L117" s="2" t="s">
        <v>802</v>
      </c>
      <c r="M117" s="2" t="s">
        <v>803</v>
      </c>
      <c r="N117" s="2" t="s">
        <v>804</v>
      </c>
    </row>
    <row r="118" spans="1:14" x14ac:dyDescent="0.2">
      <c r="A118" s="1" t="s">
        <v>805</v>
      </c>
      <c r="B118" s="2" t="s">
        <v>806</v>
      </c>
      <c r="C118" s="3"/>
      <c r="D118" s="2">
        <v>1.0169999999999999</v>
      </c>
      <c r="E118" s="3"/>
      <c r="F118" s="2" t="s">
        <v>19</v>
      </c>
      <c r="G118" s="2" t="s">
        <v>19</v>
      </c>
      <c r="H118" s="2" t="s">
        <v>19</v>
      </c>
      <c r="I118" s="2">
        <v>19</v>
      </c>
      <c r="J118" s="2" t="s">
        <v>807</v>
      </c>
      <c r="K118" s="2">
        <v>2.544</v>
      </c>
      <c r="L118" s="2" t="s">
        <v>808</v>
      </c>
      <c r="M118" s="2" t="s">
        <v>809</v>
      </c>
      <c r="N118" s="2" t="s">
        <v>810</v>
      </c>
    </row>
    <row r="119" spans="1:14" x14ac:dyDescent="0.2">
      <c r="A119" s="1" t="s">
        <v>811</v>
      </c>
      <c r="B119" s="2" t="s">
        <v>812</v>
      </c>
      <c r="C119" s="3"/>
      <c r="D119" s="2">
        <v>4.2300000000000004</v>
      </c>
      <c r="E119" s="3"/>
      <c r="F119" s="2" t="s">
        <v>813</v>
      </c>
      <c r="G119" s="3"/>
      <c r="H119" s="2">
        <v>18.145</v>
      </c>
      <c r="I119" s="2">
        <v>8</v>
      </c>
      <c r="J119" s="2">
        <v>30.805</v>
      </c>
      <c r="K119" s="2">
        <v>646</v>
      </c>
      <c r="L119" s="2" t="s">
        <v>814</v>
      </c>
      <c r="M119" s="2" t="s">
        <v>815</v>
      </c>
      <c r="N119" s="2" t="s">
        <v>816</v>
      </c>
    </row>
    <row r="120" spans="1:14" x14ac:dyDescent="0.2">
      <c r="A120" s="1" t="s">
        <v>817</v>
      </c>
      <c r="B120" s="2" t="s">
        <v>818</v>
      </c>
      <c r="C120" s="3"/>
      <c r="D120" s="2">
        <v>4.3869999999999996</v>
      </c>
      <c r="E120" s="3"/>
      <c r="F120" s="2" t="s">
        <v>819</v>
      </c>
      <c r="G120" s="3"/>
      <c r="H120" s="2">
        <v>45</v>
      </c>
      <c r="I120" s="2">
        <v>8</v>
      </c>
      <c r="J120" s="2" t="s">
        <v>820</v>
      </c>
      <c r="K120" s="2">
        <v>3.1190000000000002</v>
      </c>
      <c r="L120" s="2" t="s">
        <v>821</v>
      </c>
      <c r="M120" s="2" t="s">
        <v>822</v>
      </c>
      <c r="N120" s="2" t="s">
        <v>823</v>
      </c>
    </row>
    <row r="121" spans="1:14" x14ac:dyDescent="0.2">
      <c r="A121" s="1" t="s">
        <v>824</v>
      </c>
      <c r="B121" s="2" t="s">
        <v>825</v>
      </c>
      <c r="C121" s="3"/>
      <c r="D121" s="2">
        <v>313</v>
      </c>
      <c r="E121" s="3"/>
      <c r="F121" s="2" t="s">
        <v>826</v>
      </c>
      <c r="G121" s="3"/>
      <c r="H121" s="2">
        <v>22.241</v>
      </c>
      <c r="I121" s="2">
        <v>25</v>
      </c>
      <c r="J121" s="2" t="s">
        <v>827</v>
      </c>
      <c r="K121" s="2">
        <v>579</v>
      </c>
      <c r="L121" s="2" t="s">
        <v>828</v>
      </c>
      <c r="M121" s="2" t="s">
        <v>829</v>
      </c>
      <c r="N121" s="2" t="s">
        <v>830</v>
      </c>
    </row>
    <row r="122" spans="1:14" x14ac:dyDescent="0.2">
      <c r="A122" s="1" t="s">
        <v>831</v>
      </c>
      <c r="B122" s="2" t="s">
        <v>832</v>
      </c>
      <c r="C122" s="3"/>
      <c r="D122" s="2">
        <v>1.462</v>
      </c>
      <c r="E122" s="3"/>
      <c r="F122" s="2" t="s">
        <v>833</v>
      </c>
      <c r="G122" s="3"/>
      <c r="H122" s="2">
        <v>34</v>
      </c>
      <c r="I122" s="2">
        <v>2</v>
      </c>
      <c r="J122" s="2">
        <v>5.2990000000000004</v>
      </c>
      <c r="K122" s="2">
        <v>45</v>
      </c>
      <c r="L122" s="2" t="s">
        <v>834</v>
      </c>
      <c r="M122" s="2">
        <v>78.298000000000002</v>
      </c>
      <c r="N122" s="2" t="s">
        <v>835</v>
      </c>
    </row>
    <row r="123" spans="1:14" x14ac:dyDescent="0.2">
      <c r="A123" s="1" t="s">
        <v>836</v>
      </c>
      <c r="B123" s="2" t="s">
        <v>837</v>
      </c>
      <c r="C123" s="3"/>
      <c r="D123" s="2">
        <v>4.09</v>
      </c>
      <c r="E123" s="3"/>
      <c r="F123" s="2" t="s">
        <v>838</v>
      </c>
      <c r="G123" s="3"/>
      <c r="H123" s="2">
        <v>33</v>
      </c>
      <c r="I123" s="3"/>
      <c r="J123" s="2">
        <v>65.007999999999996</v>
      </c>
      <c r="K123" s="2">
        <v>1.5529999999999999</v>
      </c>
      <c r="L123" s="2" t="s">
        <v>839</v>
      </c>
      <c r="M123" s="2" t="s">
        <v>840</v>
      </c>
      <c r="N123" s="2" t="s">
        <v>841</v>
      </c>
    </row>
    <row r="124" spans="1:14" x14ac:dyDescent="0.2">
      <c r="A124" s="1" t="s">
        <v>842</v>
      </c>
      <c r="B124" s="2" t="s">
        <v>843</v>
      </c>
      <c r="C124" s="3"/>
      <c r="D124" s="2">
        <v>3.6320000000000001</v>
      </c>
      <c r="E124" s="3"/>
      <c r="F124" s="2" t="s">
        <v>844</v>
      </c>
      <c r="G124" s="3"/>
      <c r="H124" s="2">
        <v>66.584000000000003</v>
      </c>
      <c r="I124" s="2">
        <v>3</v>
      </c>
      <c r="J124" s="2">
        <v>3.5230000000000001</v>
      </c>
      <c r="K124" s="2">
        <v>75</v>
      </c>
      <c r="L124" s="2" t="s">
        <v>845</v>
      </c>
      <c r="M124" s="2">
        <v>62.198</v>
      </c>
      <c r="N124" s="2" t="s">
        <v>846</v>
      </c>
    </row>
    <row r="125" spans="1:14" x14ac:dyDescent="0.2">
      <c r="A125" s="1" t="s">
        <v>847</v>
      </c>
      <c r="B125" s="2" t="s">
        <v>848</v>
      </c>
      <c r="C125" s="3"/>
      <c r="D125" s="2">
        <v>3.536</v>
      </c>
      <c r="E125" s="3"/>
      <c r="F125" s="2" t="s">
        <v>849</v>
      </c>
      <c r="G125" s="3"/>
      <c r="H125" s="2">
        <v>48.447000000000003</v>
      </c>
      <c r="I125" s="3"/>
      <c r="J125" s="2">
        <v>51.853000000000002</v>
      </c>
      <c r="K125" s="2">
        <v>1.1850000000000001</v>
      </c>
      <c r="L125" s="2" t="s">
        <v>850</v>
      </c>
      <c r="M125" s="2" t="s">
        <v>851</v>
      </c>
      <c r="N125" s="2" t="s">
        <v>852</v>
      </c>
    </row>
    <row r="126" spans="1:14" x14ac:dyDescent="0.2">
      <c r="A126" s="1" t="s">
        <v>853</v>
      </c>
      <c r="B126" s="2" t="s">
        <v>854</v>
      </c>
      <c r="C126" s="3"/>
      <c r="D126" s="2">
        <v>3.056</v>
      </c>
      <c r="E126" s="3"/>
      <c r="F126" s="2" t="s">
        <v>855</v>
      </c>
      <c r="G126" s="3"/>
      <c r="H126" s="2">
        <v>4</v>
      </c>
      <c r="I126" s="3"/>
      <c r="J126" s="2">
        <v>8.0809999999999995</v>
      </c>
      <c r="K126" s="2">
        <v>178</v>
      </c>
      <c r="L126" s="2" t="s">
        <v>856</v>
      </c>
      <c r="M126" s="2" t="s">
        <v>857</v>
      </c>
      <c r="N126" s="2" t="s">
        <v>858</v>
      </c>
    </row>
    <row r="127" spans="1:14" x14ac:dyDescent="0.2">
      <c r="A127" s="1" t="s">
        <v>859</v>
      </c>
      <c r="B127" s="2" t="s">
        <v>860</v>
      </c>
      <c r="C127" s="3"/>
      <c r="D127" s="2">
        <v>1.468</v>
      </c>
      <c r="E127" s="3"/>
      <c r="F127" s="2" t="s">
        <v>861</v>
      </c>
      <c r="G127" s="3"/>
      <c r="H127" s="2">
        <v>79</v>
      </c>
      <c r="I127" s="3"/>
      <c r="J127" s="2">
        <v>9.7929999999999993</v>
      </c>
      <c r="K127" s="2">
        <v>108</v>
      </c>
      <c r="L127" s="2" t="s">
        <v>862</v>
      </c>
      <c r="M127" s="2" t="s">
        <v>863</v>
      </c>
      <c r="N127" s="2" t="s">
        <v>864</v>
      </c>
    </row>
    <row r="128" spans="1:14" x14ac:dyDescent="0.2">
      <c r="A128" s="1" t="s">
        <v>865</v>
      </c>
      <c r="B128" s="2" t="s">
        <v>866</v>
      </c>
      <c r="C128" s="3"/>
      <c r="D128" s="2">
        <v>1.9710000000000001</v>
      </c>
      <c r="E128" s="3"/>
      <c r="F128" s="2" t="s">
        <v>867</v>
      </c>
      <c r="G128" s="3"/>
      <c r="H128" s="2">
        <v>117</v>
      </c>
      <c r="I128" s="2">
        <v>13</v>
      </c>
      <c r="J128" s="2">
        <v>4.4749999999999996</v>
      </c>
      <c r="K128" s="2">
        <v>71</v>
      </c>
      <c r="L128" s="2" t="s">
        <v>868</v>
      </c>
      <c r="M128" s="2">
        <v>62.762</v>
      </c>
      <c r="N128" s="2" t="s">
        <v>869</v>
      </c>
    </row>
    <row r="129" spans="1:14" x14ac:dyDescent="0.2">
      <c r="A129" s="1" t="s">
        <v>870</v>
      </c>
      <c r="B129" s="2" t="s">
        <v>871</v>
      </c>
      <c r="C129" s="3"/>
      <c r="D129" s="2">
        <v>835</v>
      </c>
      <c r="E129" s="3"/>
      <c r="F129" s="2" t="s">
        <v>872</v>
      </c>
      <c r="G129" s="3"/>
      <c r="H129" s="2">
        <v>644</v>
      </c>
      <c r="I129" s="2">
        <v>4</v>
      </c>
      <c r="J129" s="2" t="s">
        <v>873</v>
      </c>
      <c r="K129" s="2">
        <v>1.88</v>
      </c>
      <c r="L129" s="2" t="s">
        <v>874</v>
      </c>
      <c r="M129" s="2" t="s">
        <v>875</v>
      </c>
      <c r="N129" s="2" t="s">
        <v>876</v>
      </c>
    </row>
    <row r="130" spans="1:14" x14ac:dyDescent="0.2">
      <c r="A130" s="1" t="s">
        <v>877</v>
      </c>
      <c r="B130" s="2" t="s">
        <v>878</v>
      </c>
      <c r="C130" s="3"/>
      <c r="D130" s="2">
        <v>588</v>
      </c>
      <c r="E130" s="3"/>
      <c r="F130" s="2" t="s">
        <v>879</v>
      </c>
      <c r="G130" s="3"/>
      <c r="H130" s="2">
        <v>9</v>
      </c>
      <c r="I130" s="3"/>
      <c r="J130" s="2" t="s">
        <v>880</v>
      </c>
      <c r="K130" s="2">
        <v>2.0419999999999998</v>
      </c>
      <c r="L130" s="2" t="s">
        <v>881</v>
      </c>
      <c r="M130" s="2" t="s">
        <v>882</v>
      </c>
      <c r="N130" s="2" t="s">
        <v>883</v>
      </c>
    </row>
    <row r="131" spans="1:14" x14ac:dyDescent="0.2">
      <c r="A131" s="1" t="s">
        <v>884</v>
      </c>
      <c r="B131" s="2" t="s">
        <v>885</v>
      </c>
      <c r="C131" s="3"/>
      <c r="D131" s="2">
        <v>1.9339999999999999</v>
      </c>
      <c r="E131" s="3"/>
      <c r="F131" s="2" t="s">
        <v>886</v>
      </c>
      <c r="G131" s="3"/>
      <c r="H131" s="2">
        <v>31</v>
      </c>
      <c r="I131" s="3"/>
      <c r="J131" s="2">
        <v>3.0089999999999999</v>
      </c>
      <c r="K131" s="2">
        <v>55</v>
      </c>
      <c r="L131" s="2" t="s">
        <v>887</v>
      </c>
      <c r="M131" s="2">
        <v>42.817999999999998</v>
      </c>
      <c r="N131" s="2" t="s">
        <v>888</v>
      </c>
    </row>
    <row r="132" spans="1:14" x14ac:dyDescent="0.2">
      <c r="A132" s="1" t="s">
        <v>889</v>
      </c>
      <c r="B132" s="2" t="s">
        <v>890</v>
      </c>
      <c r="C132" s="3"/>
      <c r="D132" s="2">
        <v>228</v>
      </c>
      <c r="E132" s="3"/>
      <c r="F132" s="2" t="s">
        <v>891</v>
      </c>
      <c r="G132" s="3"/>
      <c r="H132" s="2">
        <v>168</v>
      </c>
      <c r="I132" s="3"/>
      <c r="J132" s="2" t="s">
        <v>892</v>
      </c>
      <c r="K132" s="2">
        <v>1.292</v>
      </c>
      <c r="L132" s="2" t="s">
        <v>893</v>
      </c>
      <c r="M132" s="2" t="s">
        <v>894</v>
      </c>
      <c r="N132" s="2" t="s">
        <v>895</v>
      </c>
    </row>
    <row r="133" spans="1:14" x14ac:dyDescent="0.2">
      <c r="A133" s="1" t="s">
        <v>896</v>
      </c>
      <c r="B133" s="2">
        <v>98.040999999999997</v>
      </c>
      <c r="C133" s="3"/>
      <c r="D133" s="2">
        <v>420</v>
      </c>
      <c r="E133" s="3"/>
      <c r="F133" s="2">
        <v>11.254</v>
      </c>
      <c r="G133" s="3"/>
      <c r="H133" s="2">
        <v>86.367000000000004</v>
      </c>
      <c r="I133" s="2">
        <v>6</v>
      </c>
      <c r="J133" s="2" t="s">
        <v>897</v>
      </c>
      <c r="K133" s="2">
        <v>1.337</v>
      </c>
      <c r="L133" s="2" t="s">
        <v>898</v>
      </c>
      <c r="M133" s="2" t="s">
        <v>899</v>
      </c>
      <c r="N133" s="2" t="s">
        <v>900</v>
      </c>
    </row>
    <row r="134" spans="1:14" x14ac:dyDescent="0.2">
      <c r="A134" s="1" t="s">
        <v>901</v>
      </c>
      <c r="B134" s="2">
        <v>95.944999999999993</v>
      </c>
      <c r="C134" s="3"/>
      <c r="D134" s="2">
        <v>1.464</v>
      </c>
      <c r="E134" s="3"/>
      <c r="F134" s="2">
        <v>84.489000000000004</v>
      </c>
      <c r="G134" s="3"/>
      <c r="H134" s="2">
        <v>9.9920000000000009</v>
      </c>
      <c r="I134" s="3"/>
      <c r="J134" s="2">
        <v>1.0069999999999999</v>
      </c>
      <c r="K134" s="2">
        <v>15</v>
      </c>
      <c r="L134" s="2" t="s">
        <v>902</v>
      </c>
      <c r="M134" s="2">
        <v>8.89</v>
      </c>
      <c r="N134" s="2" t="s">
        <v>903</v>
      </c>
    </row>
    <row r="135" spans="1:14" x14ac:dyDescent="0.2">
      <c r="A135" s="1" t="s">
        <v>904</v>
      </c>
      <c r="B135" s="2">
        <v>88.995000000000005</v>
      </c>
      <c r="C135" s="3"/>
      <c r="D135" s="2">
        <v>1.9710000000000001</v>
      </c>
      <c r="E135" s="3"/>
      <c r="F135" s="2">
        <v>87.022000000000006</v>
      </c>
      <c r="G135" s="3"/>
      <c r="H135" s="2">
        <v>2</v>
      </c>
      <c r="I135" s="3"/>
      <c r="J135" s="2">
        <v>5.0410000000000004</v>
      </c>
      <c r="K135" s="2">
        <v>112</v>
      </c>
      <c r="L135" s="2" t="s">
        <v>905</v>
      </c>
      <c r="M135" s="2">
        <v>64.945999999999998</v>
      </c>
      <c r="N135" s="2" t="s">
        <v>906</v>
      </c>
    </row>
    <row r="136" spans="1:14" x14ac:dyDescent="0.2">
      <c r="A136" s="1" t="s">
        <v>907</v>
      </c>
      <c r="B136" s="2">
        <v>88.721999999999994</v>
      </c>
      <c r="C136" s="3"/>
      <c r="D136" s="2">
        <v>2.6859999999999999</v>
      </c>
      <c r="E136" s="3"/>
      <c r="F136" s="2">
        <v>85.644000000000005</v>
      </c>
      <c r="G136" s="3"/>
      <c r="H136" s="2">
        <v>392</v>
      </c>
      <c r="I136" s="2">
        <v>67</v>
      </c>
      <c r="J136" s="2">
        <v>4.3959999999999999</v>
      </c>
      <c r="K136" s="2">
        <v>133</v>
      </c>
      <c r="L136" s="2" t="s">
        <v>908</v>
      </c>
      <c r="M136" s="2">
        <v>30.959</v>
      </c>
      <c r="N136" s="2" t="s">
        <v>909</v>
      </c>
    </row>
    <row r="137" spans="1:14" x14ac:dyDescent="0.2">
      <c r="A137" s="1" t="s">
        <v>910</v>
      </c>
      <c r="B137" s="2">
        <v>88.322999999999993</v>
      </c>
      <c r="C137" s="3"/>
      <c r="D137" s="2">
        <v>834</v>
      </c>
      <c r="E137" s="3"/>
      <c r="F137" s="2">
        <v>87.484999999999999</v>
      </c>
      <c r="G137" s="3"/>
      <c r="H137" s="2">
        <v>4</v>
      </c>
      <c r="I137" s="3"/>
      <c r="J137" s="2">
        <v>3.1840000000000002</v>
      </c>
      <c r="K137" s="2">
        <v>30</v>
      </c>
      <c r="L137" s="2" t="s">
        <v>911</v>
      </c>
      <c r="M137" s="2">
        <v>60.887999999999998</v>
      </c>
      <c r="N137" s="2" t="s">
        <v>912</v>
      </c>
    </row>
    <row r="138" spans="1:14" x14ac:dyDescent="0.2">
      <c r="A138" s="1" t="s">
        <v>913</v>
      </c>
      <c r="B138" s="2">
        <v>82.495000000000005</v>
      </c>
      <c r="C138" s="3"/>
      <c r="D138" s="2">
        <v>1.4039999999999999</v>
      </c>
      <c r="E138" s="3"/>
      <c r="F138" s="2" t="s">
        <v>19</v>
      </c>
      <c r="G138" s="2" t="s">
        <v>19</v>
      </c>
      <c r="H138" s="2" t="s">
        <v>19</v>
      </c>
      <c r="I138" s="3"/>
      <c r="J138" s="2" t="s">
        <v>914</v>
      </c>
      <c r="K138" s="2">
        <v>2.3519999999999999</v>
      </c>
      <c r="L138" s="2" t="s">
        <v>915</v>
      </c>
      <c r="M138" s="2" t="s">
        <v>916</v>
      </c>
      <c r="N138" s="2" t="s">
        <v>917</v>
      </c>
    </row>
    <row r="139" spans="1:14" x14ac:dyDescent="0.2">
      <c r="A139" s="1" t="s">
        <v>918</v>
      </c>
      <c r="B139" s="2">
        <v>79.921999999999997</v>
      </c>
      <c r="C139" s="3"/>
      <c r="D139" s="2">
        <v>314</v>
      </c>
      <c r="E139" s="3"/>
      <c r="F139" s="2">
        <v>79.605000000000004</v>
      </c>
      <c r="G139" s="3"/>
      <c r="H139" s="2">
        <v>3</v>
      </c>
      <c r="I139" s="2">
        <v>9</v>
      </c>
      <c r="J139" s="2" t="s">
        <v>919</v>
      </c>
      <c r="K139" s="2">
        <v>1.079</v>
      </c>
      <c r="L139" s="2">
        <v>98.963999999999999</v>
      </c>
      <c r="M139" s="2" t="s">
        <v>920</v>
      </c>
      <c r="N139" s="2" t="s">
        <v>921</v>
      </c>
    </row>
    <row r="140" spans="1:14" x14ac:dyDescent="0.2">
      <c r="A140" s="1" t="s">
        <v>922</v>
      </c>
      <c r="B140" s="2">
        <v>78.417000000000002</v>
      </c>
      <c r="C140" s="3"/>
      <c r="D140" s="2">
        <v>649</v>
      </c>
      <c r="E140" s="3"/>
      <c r="F140" s="2" t="s">
        <v>19</v>
      </c>
      <c r="G140" s="2" t="s">
        <v>19</v>
      </c>
      <c r="H140" s="2" t="s">
        <v>19</v>
      </c>
      <c r="I140" s="2">
        <v>7</v>
      </c>
      <c r="J140" s="2" t="s">
        <v>923</v>
      </c>
      <c r="K140" s="2">
        <v>2.2839999999999998</v>
      </c>
      <c r="L140" s="3"/>
      <c r="M140" s="3"/>
      <c r="N140" s="2" t="s">
        <v>924</v>
      </c>
    </row>
    <row r="141" spans="1:14" x14ac:dyDescent="0.2">
      <c r="A141" s="1" t="s">
        <v>925</v>
      </c>
      <c r="B141" s="2">
        <v>74.626999999999995</v>
      </c>
      <c r="C141" s="3"/>
      <c r="D141" s="2">
        <v>1.425</v>
      </c>
      <c r="E141" s="3"/>
      <c r="F141" s="2">
        <v>73.116</v>
      </c>
      <c r="G141" s="3"/>
      <c r="H141" s="2">
        <v>86</v>
      </c>
      <c r="I141" s="3"/>
      <c r="J141" s="2">
        <v>62.985999999999997</v>
      </c>
      <c r="K141" s="2">
        <v>1.2030000000000001</v>
      </c>
      <c r="L141" s="2" t="s">
        <v>926</v>
      </c>
      <c r="M141" s="2" t="s">
        <v>927</v>
      </c>
      <c r="N141" s="2" t="s">
        <v>928</v>
      </c>
    </row>
    <row r="142" spans="1:14" x14ac:dyDescent="0.2">
      <c r="A142" s="1" t="s">
        <v>929</v>
      </c>
      <c r="B142" s="2">
        <v>73.162000000000006</v>
      </c>
      <c r="C142" s="3"/>
      <c r="D142" s="2">
        <v>1.298</v>
      </c>
      <c r="E142" s="3"/>
      <c r="F142" s="2">
        <v>71.823999999999998</v>
      </c>
      <c r="G142" s="3"/>
      <c r="H142" s="2">
        <v>40</v>
      </c>
      <c r="I142" s="3"/>
      <c r="J142" s="2">
        <v>92.138000000000005</v>
      </c>
      <c r="K142" s="2">
        <v>1.635</v>
      </c>
      <c r="L142" s="2" t="s">
        <v>930</v>
      </c>
      <c r="M142" s="2" t="s">
        <v>931</v>
      </c>
      <c r="N142" s="2" t="s">
        <v>932</v>
      </c>
    </row>
    <row r="143" spans="1:14" x14ac:dyDescent="0.2">
      <c r="A143" s="1" t="s">
        <v>933</v>
      </c>
      <c r="B143" s="2">
        <v>70.781999999999996</v>
      </c>
      <c r="C143" s="3"/>
      <c r="D143" s="2">
        <v>688</v>
      </c>
      <c r="E143" s="3"/>
      <c r="F143" s="2">
        <v>70.084999999999994</v>
      </c>
      <c r="G143" s="3"/>
      <c r="H143" s="2">
        <v>9</v>
      </c>
      <c r="I143" s="2">
        <v>6</v>
      </c>
      <c r="J143" s="2" t="s">
        <v>934</v>
      </c>
      <c r="K143" s="2">
        <v>1.669</v>
      </c>
      <c r="L143" s="2" t="s">
        <v>935</v>
      </c>
      <c r="M143" s="2" t="s">
        <v>936</v>
      </c>
      <c r="N143" s="2" t="s">
        <v>937</v>
      </c>
    </row>
    <row r="144" spans="1:14" x14ac:dyDescent="0.2">
      <c r="A144" s="1" t="s">
        <v>938</v>
      </c>
      <c r="B144" s="2">
        <v>68.921000000000006</v>
      </c>
      <c r="C144" s="3"/>
      <c r="D144" s="2">
        <v>883</v>
      </c>
      <c r="E144" s="3"/>
      <c r="F144" s="2">
        <v>67.028999999999996</v>
      </c>
      <c r="G144" s="3"/>
      <c r="H144" s="2">
        <v>1.0089999999999999</v>
      </c>
      <c r="I144" s="3"/>
      <c r="J144" s="2">
        <v>75.781999999999996</v>
      </c>
      <c r="K144" s="2">
        <v>971</v>
      </c>
      <c r="L144" s="2" t="s">
        <v>939</v>
      </c>
      <c r="M144" s="2" t="s">
        <v>940</v>
      </c>
      <c r="N144" s="2" t="s">
        <v>941</v>
      </c>
    </row>
    <row r="145" spans="1:14" x14ac:dyDescent="0.2">
      <c r="A145" s="1" t="s">
        <v>942</v>
      </c>
      <c r="B145" s="2">
        <v>68.210999999999999</v>
      </c>
      <c r="C145" s="3"/>
      <c r="D145" s="2">
        <v>1.4239999999999999</v>
      </c>
      <c r="E145" s="3"/>
      <c r="F145" s="2">
        <v>66.753</v>
      </c>
      <c r="G145" s="3"/>
      <c r="H145" s="2">
        <v>34</v>
      </c>
      <c r="I145" s="3"/>
      <c r="J145" s="2">
        <v>2.3380000000000001</v>
      </c>
      <c r="K145" s="2">
        <v>49</v>
      </c>
      <c r="L145" s="2" t="s">
        <v>943</v>
      </c>
      <c r="M145" s="2">
        <v>18.164000000000001</v>
      </c>
      <c r="N145" s="2" t="s">
        <v>944</v>
      </c>
    </row>
    <row r="146" spans="1:14" x14ac:dyDescent="0.2">
      <c r="A146" s="1" t="s">
        <v>945</v>
      </c>
      <c r="B146" s="2">
        <v>63.993000000000002</v>
      </c>
      <c r="C146" s="3"/>
      <c r="D146" s="2">
        <v>5.0460000000000003</v>
      </c>
      <c r="E146" s="3"/>
      <c r="F146" s="2">
        <v>58.64</v>
      </c>
      <c r="G146" s="3"/>
      <c r="H146" s="2">
        <v>307</v>
      </c>
      <c r="I146" s="3"/>
      <c r="J146" s="2">
        <v>1.391</v>
      </c>
      <c r="K146" s="2">
        <v>110</v>
      </c>
      <c r="L146" s="2" t="s">
        <v>946</v>
      </c>
      <c r="M146" s="2">
        <v>12.24</v>
      </c>
      <c r="N146" s="2" t="s">
        <v>947</v>
      </c>
    </row>
    <row r="147" spans="1:14" x14ac:dyDescent="0.2">
      <c r="A147" s="1" t="s">
        <v>948</v>
      </c>
      <c r="B147" s="2">
        <v>63.715000000000003</v>
      </c>
      <c r="C147" s="3"/>
      <c r="D147" s="2">
        <v>997</v>
      </c>
      <c r="E147" s="3"/>
      <c r="F147" s="2">
        <v>62.470999999999997</v>
      </c>
      <c r="G147" s="3"/>
      <c r="H147" s="2">
        <v>247</v>
      </c>
      <c r="I147" s="3"/>
      <c r="J147" s="2">
        <v>12.997999999999999</v>
      </c>
      <c r="K147" s="2">
        <v>203</v>
      </c>
      <c r="L147" s="2" t="s">
        <v>949</v>
      </c>
      <c r="M147" s="2" t="s">
        <v>950</v>
      </c>
      <c r="N147" s="2" t="s">
        <v>951</v>
      </c>
    </row>
    <row r="148" spans="1:14" x14ac:dyDescent="0.2">
      <c r="A148" s="1" t="s">
        <v>952</v>
      </c>
      <c r="B148" s="2">
        <v>63.466999999999999</v>
      </c>
      <c r="C148" s="3"/>
      <c r="D148" s="2">
        <v>413</v>
      </c>
      <c r="E148" s="3"/>
      <c r="F148" s="2">
        <v>62.892000000000003</v>
      </c>
      <c r="G148" s="3"/>
      <c r="H148" s="2">
        <v>162</v>
      </c>
      <c r="I148" s="2">
        <v>23</v>
      </c>
      <c r="J148" s="2" t="s">
        <v>953</v>
      </c>
      <c r="K148" s="2">
        <v>728</v>
      </c>
      <c r="L148" s="2" t="s">
        <v>954</v>
      </c>
      <c r="M148" s="2" t="s">
        <v>955</v>
      </c>
      <c r="N148" s="2" t="s">
        <v>956</v>
      </c>
    </row>
    <row r="149" spans="1:14" x14ac:dyDescent="0.2">
      <c r="A149" s="1" t="s">
        <v>957</v>
      </c>
      <c r="B149" s="2">
        <v>62.662999999999997</v>
      </c>
      <c r="C149" s="3"/>
      <c r="D149" s="2">
        <v>21</v>
      </c>
      <c r="E149" s="3"/>
      <c r="F149" s="2">
        <v>61.564</v>
      </c>
      <c r="G149" s="3"/>
      <c r="H149" s="2">
        <v>1.0780000000000001</v>
      </c>
      <c r="I149" s="3"/>
      <c r="J149" s="2">
        <v>79.528000000000006</v>
      </c>
      <c r="K149" s="2">
        <v>27</v>
      </c>
      <c r="L149" s="2" t="s">
        <v>958</v>
      </c>
      <c r="M149" s="2" t="s">
        <v>959</v>
      </c>
      <c r="N149" s="2" t="s">
        <v>960</v>
      </c>
    </row>
    <row r="150" spans="1:14" x14ac:dyDescent="0.2">
      <c r="A150" s="1" t="s">
        <v>961</v>
      </c>
      <c r="B150" s="2">
        <v>57.508000000000003</v>
      </c>
      <c r="C150" s="3"/>
      <c r="D150" s="2">
        <v>3.1640000000000001</v>
      </c>
      <c r="E150" s="3"/>
      <c r="F150" s="2">
        <v>54.344000000000001</v>
      </c>
      <c r="G150" s="3"/>
      <c r="H150" s="2">
        <v>0</v>
      </c>
      <c r="I150" s="3"/>
      <c r="J150" s="2">
        <v>2.97</v>
      </c>
      <c r="K150" s="2">
        <v>163</v>
      </c>
      <c r="L150" s="2" t="s">
        <v>962</v>
      </c>
      <c r="M150" s="2">
        <v>7.5529999999999999</v>
      </c>
      <c r="N150" s="2" t="s">
        <v>963</v>
      </c>
    </row>
    <row r="151" spans="1:14" x14ac:dyDescent="0.2">
      <c r="A151" s="1" t="s">
        <v>964</v>
      </c>
      <c r="B151" s="2">
        <v>53.731000000000002</v>
      </c>
      <c r="C151" s="3"/>
      <c r="D151" s="2">
        <v>38</v>
      </c>
      <c r="E151" s="3"/>
      <c r="F151" s="2">
        <v>53.569000000000003</v>
      </c>
      <c r="G151" s="3"/>
      <c r="H151" s="2">
        <v>124</v>
      </c>
      <c r="I151" s="3"/>
      <c r="J151" s="2">
        <v>4.2560000000000002</v>
      </c>
      <c r="K151" s="2">
        <v>3</v>
      </c>
      <c r="L151" s="2" t="s">
        <v>965</v>
      </c>
      <c r="M151" s="2">
        <v>27.385999999999999</v>
      </c>
      <c r="N151" s="2" t="s">
        <v>966</v>
      </c>
    </row>
    <row r="152" spans="1:14" x14ac:dyDescent="0.2">
      <c r="A152" s="1" t="s">
        <v>967</v>
      </c>
      <c r="B152" s="2">
        <v>50.936999999999998</v>
      </c>
      <c r="C152" s="3"/>
      <c r="D152" s="2">
        <v>172</v>
      </c>
      <c r="E152" s="3"/>
      <c r="F152" s="2">
        <v>50.75</v>
      </c>
      <c r="G152" s="3"/>
      <c r="H152" s="2">
        <v>15</v>
      </c>
      <c r="I152" s="3"/>
      <c r="J152" s="2" t="s">
        <v>968</v>
      </c>
      <c r="K152" s="2">
        <v>1.73</v>
      </c>
      <c r="L152" s="3"/>
      <c r="M152" s="3"/>
      <c r="N152" s="2">
        <v>99.426000000000002</v>
      </c>
    </row>
    <row r="153" spans="1:14" x14ac:dyDescent="0.2">
      <c r="A153" s="1" t="s">
        <v>969</v>
      </c>
      <c r="B153" s="2">
        <v>48.981000000000002</v>
      </c>
      <c r="C153" s="3"/>
      <c r="D153" s="2">
        <v>306</v>
      </c>
      <c r="E153" s="3"/>
      <c r="F153" s="2">
        <v>48.673999999999999</v>
      </c>
      <c r="G153" s="3"/>
      <c r="H153" s="2">
        <v>1</v>
      </c>
      <c r="I153" s="3"/>
      <c r="J153" s="2">
        <v>21.007999999999999</v>
      </c>
      <c r="K153" s="2">
        <v>131</v>
      </c>
      <c r="L153" s="2" t="s">
        <v>970</v>
      </c>
      <c r="M153" s="2" t="s">
        <v>971</v>
      </c>
      <c r="N153" s="2" t="s">
        <v>972</v>
      </c>
    </row>
    <row r="154" spans="1:14" x14ac:dyDescent="0.2">
      <c r="A154" s="1" t="s">
        <v>973</v>
      </c>
      <c r="B154" s="2">
        <v>47.945</v>
      </c>
      <c r="C154" s="3"/>
      <c r="D154" s="2">
        <v>165</v>
      </c>
      <c r="E154" s="3"/>
      <c r="F154" s="2">
        <v>47.563000000000002</v>
      </c>
      <c r="G154" s="3"/>
      <c r="H154" s="2">
        <v>217</v>
      </c>
      <c r="I154" s="2">
        <v>14</v>
      </c>
      <c r="J154" s="2" t="s">
        <v>974</v>
      </c>
      <c r="K154" s="2">
        <v>2.13</v>
      </c>
      <c r="L154" s="2" t="s">
        <v>975</v>
      </c>
      <c r="M154" s="2" t="s">
        <v>976</v>
      </c>
      <c r="N154" s="2">
        <v>77.462999999999994</v>
      </c>
    </row>
    <row r="155" spans="1:14" x14ac:dyDescent="0.2">
      <c r="A155" s="1" t="s">
        <v>977</v>
      </c>
      <c r="B155" s="2">
        <v>46.838000000000001</v>
      </c>
      <c r="C155" s="3"/>
      <c r="D155" s="2">
        <v>670</v>
      </c>
      <c r="E155" s="3"/>
      <c r="F155" s="2">
        <v>43.981999999999999</v>
      </c>
      <c r="G155" s="3"/>
      <c r="H155" s="2">
        <v>2.1859999999999999</v>
      </c>
      <c r="I155" s="2">
        <v>7</v>
      </c>
      <c r="J155" s="2">
        <v>5.0410000000000004</v>
      </c>
      <c r="K155" s="2">
        <v>72</v>
      </c>
      <c r="L155" s="2" t="s">
        <v>978</v>
      </c>
      <c r="M155" s="2">
        <v>26.812999999999999</v>
      </c>
      <c r="N155" s="2" t="s">
        <v>979</v>
      </c>
    </row>
    <row r="156" spans="1:14" x14ac:dyDescent="0.2">
      <c r="A156" s="1" t="s">
        <v>980</v>
      </c>
      <c r="B156" s="2">
        <v>45.985999999999997</v>
      </c>
      <c r="C156" s="3"/>
      <c r="D156" s="2">
        <v>295</v>
      </c>
      <c r="E156" s="3"/>
      <c r="F156" s="2">
        <v>44.72</v>
      </c>
      <c r="G156" s="3"/>
      <c r="H156" s="2">
        <v>971</v>
      </c>
      <c r="I156" s="2">
        <v>3</v>
      </c>
      <c r="J156" s="2" t="s">
        <v>981</v>
      </c>
      <c r="K156" s="2">
        <v>1.782</v>
      </c>
      <c r="L156" s="2" t="s">
        <v>982</v>
      </c>
      <c r="M156" s="2" t="s">
        <v>983</v>
      </c>
      <c r="N156" s="2" t="s">
        <v>984</v>
      </c>
    </row>
    <row r="157" spans="1:14" x14ac:dyDescent="0.2">
      <c r="A157" s="1" t="s">
        <v>985</v>
      </c>
      <c r="B157" s="2">
        <v>44.113999999999997</v>
      </c>
      <c r="C157" s="3"/>
      <c r="D157" s="2">
        <v>236</v>
      </c>
      <c r="E157" s="3"/>
      <c r="F157" s="2">
        <v>42.438000000000002</v>
      </c>
      <c r="G157" s="3"/>
      <c r="H157" s="2">
        <v>1.44</v>
      </c>
      <c r="I157" s="2">
        <v>2</v>
      </c>
      <c r="J157" s="2" t="s">
        <v>986</v>
      </c>
      <c r="K157" s="2">
        <v>2.1930000000000001</v>
      </c>
      <c r="L157" s="2" t="s">
        <v>987</v>
      </c>
      <c r="M157" s="2" t="s">
        <v>988</v>
      </c>
      <c r="N157" s="2" t="s">
        <v>989</v>
      </c>
    </row>
    <row r="158" spans="1:14" x14ac:dyDescent="0.2">
      <c r="A158" s="1" t="s">
        <v>990</v>
      </c>
      <c r="B158" s="2">
        <v>42.972999999999999</v>
      </c>
      <c r="C158" s="3"/>
      <c r="D158" s="2">
        <v>846</v>
      </c>
      <c r="E158" s="3"/>
      <c r="F158" s="2" t="s">
        <v>19</v>
      </c>
      <c r="G158" s="2" t="s">
        <v>19</v>
      </c>
      <c r="H158" s="2" t="s">
        <v>19</v>
      </c>
      <c r="I158" s="2">
        <v>7</v>
      </c>
      <c r="J158" s="2">
        <v>679</v>
      </c>
      <c r="K158" s="2">
        <v>13</v>
      </c>
      <c r="L158" s="3"/>
      <c r="M158" s="3"/>
      <c r="N158" s="2" t="s">
        <v>991</v>
      </c>
    </row>
    <row r="159" spans="1:14" x14ac:dyDescent="0.2">
      <c r="A159" s="1" t="s">
        <v>992</v>
      </c>
      <c r="B159" s="2">
        <v>42.152000000000001</v>
      </c>
      <c r="C159" s="3"/>
      <c r="D159" s="2">
        <v>1.0449999999999999</v>
      </c>
      <c r="E159" s="3"/>
      <c r="F159" s="2">
        <v>40.356999999999999</v>
      </c>
      <c r="G159" s="3"/>
      <c r="H159" s="2">
        <v>750</v>
      </c>
      <c r="I159" s="3"/>
      <c r="J159" s="2">
        <v>33.067</v>
      </c>
      <c r="K159" s="2">
        <v>820</v>
      </c>
      <c r="L159" s="2" t="s">
        <v>993</v>
      </c>
      <c r="M159" s="2" t="s">
        <v>994</v>
      </c>
      <c r="N159" s="2" t="s">
        <v>995</v>
      </c>
    </row>
    <row r="160" spans="1:14" x14ac:dyDescent="0.2">
      <c r="A160" s="1" t="s">
        <v>996</v>
      </c>
      <c r="B160" s="2">
        <v>42.027000000000001</v>
      </c>
      <c r="C160" s="3"/>
      <c r="D160" s="2">
        <v>188</v>
      </c>
      <c r="E160" s="3"/>
      <c r="F160" s="2" t="s">
        <v>19</v>
      </c>
      <c r="G160" s="2" t="s">
        <v>19</v>
      </c>
      <c r="H160" s="2" t="s">
        <v>19</v>
      </c>
      <c r="I160" s="3"/>
      <c r="J160" s="2" t="s">
        <v>997</v>
      </c>
      <c r="K160" s="2">
        <v>657</v>
      </c>
      <c r="L160" s="2" t="s">
        <v>998</v>
      </c>
      <c r="M160" s="2" t="s">
        <v>999</v>
      </c>
      <c r="N160" s="2" t="s">
        <v>1000</v>
      </c>
    </row>
    <row r="161" spans="1:14" x14ac:dyDescent="0.2">
      <c r="A161" s="1" t="s">
        <v>1001</v>
      </c>
      <c r="B161" s="2">
        <v>39.482999999999997</v>
      </c>
      <c r="C161" s="3"/>
      <c r="D161" s="2">
        <v>290</v>
      </c>
      <c r="E161" s="3"/>
      <c r="F161" s="2">
        <v>39.177999999999997</v>
      </c>
      <c r="G161" s="3"/>
      <c r="H161" s="2">
        <v>15</v>
      </c>
      <c r="I161" s="3"/>
      <c r="J161" s="2">
        <v>4.548</v>
      </c>
      <c r="K161" s="2">
        <v>33</v>
      </c>
      <c r="L161" s="2" t="s">
        <v>1002</v>
      </c>
      <c r="M161" s="2">
        <v>93.411000000000001</v>
      </c>
      <c r="N161" s="2" t="s">
        <v>1003</v>
      </c>
    </row>
    <row r="162" spans="1:14" x14ac:dyDescent="0.2">
      <c r="A162" s="1" t="s">
        <v>1004</v>
      </c>
      <c r="B162" s="2">
        <v>38.462000000000003</v>
      </c>
      <c r="C162" s="3"/>
      <c r="D162" s="2">
        <v>467</v>
      </c>
      <c r="E162" s="3"/>
      <c r="F162" s="2">
        <v>37.756999999999998</v>
      </c>
      <c r="G162" s="3"/>
      <c r="H162" s="2">
        <v>238</v>
      </c>
      <c r="I162" s="2">
        <v>8</v>
      </c>
      <c r="J162" s="2">
        <v>2.774</v>
      </c>
      <c r="K162" s="2">
        <v>34</v>
      </c>
      <c r="L162" s="2" t="s">
        <v>1005</v>
      </c>
      <c r="M162" s="2">
        <v>47.606999999999999</v>
      </c>
      <c r="N162" s="2" t="s">
        <v>1006</v>
      </c>
    </row>
    <row r="163" spans="1:14" x14ac:dyDescent="0.2">
      <c r="A163" s="1" t="s">
        <v>1007</v>
      </c>
      <c r="B163" s="2">
        <v>38.084000000000003</v>
      </c>
      <c r="C163" s="3"/>
      <c r="D163" s="2">
        <v>844</v>
      </c>
      <c r="E163" s="3"/>
      <c r="F163" s="2">
        <v>36.366</v>
      </c>
      <c r="G163" s="3"/>
      <c r="H163" s="2">
        <v>874</v>
      </c>
      <c r="I163" s="2">
        <v>1</v>
      </c>
      <c r="J163" s="2">
        <v>95.087000000000003</v>
      </c>
      <c r="K163" s="2">
        <v>2.1070000000000002</v>
      </c>
      <c r="L163" s="2" t="s">
        <v>1008</v>
      </c>
      <c r="M163" s="2" t="s">
        <v>1009</v>
      </c>
      <c r="N163" s="2" t="s">
        <v>1010</v>
      </c>
    </row>
    <row r="164" spans="1:14" x14ac:dyDescent="0.2">
      <c r="A164" s="1" t="s">
        <v>1011</v>
      </c>
      <c r="B164" s="2">
        <v>38.008000000000003</v>
      </c>
      <c r="C164" s="3"/>
      <c r="D164" s="2">
        <v>116</v>
      </c>
      <c r="E164" s="3"/>
      <c r="F164" s="2" t="s">
        <v>19</v>
      </c>
      <c r="G164" s="2" t="s">
        <v>19</v>
      </c>
      <c r="H164" s="2" t="s">
        <v>19</v>
      </c>
      <c r="I164" s="3"/>
      <c r="J164" s="2" t="s">
        <v>1012</v>
      </c>
      <c r="K164" s="2">
        <v>1.353</v>
      </c>
      <c r="L164" s="2" t="s">
        <v>1013</v>
      </c>
      <c r="M164" s="2" t="s">
        <v>1014</v>
      </c>
      <c r="N164" s="2">
        <v>85.731999999999999</v>
      </c>
    </row>
    <row r="165" spans="1:14" x14ac:dyDescent="0.2">
      <c r="A165" s="1" t="s">
        <v>1015</v>
      </c>
      <c r="B165" s="2">
        <v>34.79</v>
      </c>
      <c r="C165" s="3"/>
      <c r="D165" s="2">
        <v>723</v>
      </c>
      <c r="E165" s="3"/>
      <c r="F165" s="2">
        <v>25.98</v>
      </c>
      <c r="G165" s="3"/>
      <c r="H165" s="2">
        <v>8.0869999999999997</v>
      </c>
      <c r="I165" s="3"/>
      <c r="J165" s="2">
        <v>15.99</v>
      </c>
      <c r="K165" s="2">
        <v>332</v>
      </c>
      <c r="L165" s="2" t="s">
        <v>1016</v>
      </c>
      <c r="M165" s="2" t="s">
        <v>1017</v>
      </c>
      <c r="N165" s="2" t="s">
        <v>1018</v>
      </c>
    </row>
    <row r="166" spans="1:14" x14ac:dyDescent="0.2">
      <c r="A166" s="1" t="s">
        <v>1019</v>
      </c>
      <c r="B166" s="2">
        <v>34.658000000000001</v>
      </c>
      <c r="C166" s="3"/>
      <c r="D166" s="2">
        <v>28</v>
      </c>
      <c r="E166" s="3"/>
      <c r="F166" s="2" t="s">
        <v>19</v>
      </c>
      <c r="G166" s="2" t="s">
        <v>19</v>
      </c>
      <c r="H166" s="2" t="s">
        <v>19</v>
      </c>
      <c r="I166" s="2">
        <v>5</v>
      </c>
      <c r="J166" s="2" t="s">
        <v>1020</v>
      </c>
      <c r="K166" s="2">
        <v>569</v>
      </c>
      <c r="L166" s="2" t="s">
        <v>1021</v>
      </c>
      <c r="M166" s="2" t="s">
        <v>1022</v>
      </c>
      <c r="N166" s="2">
        <v>49.232999999999997</v>
      </c>
    </row>
    <row r="167" spans="1:14" x14ac:dyDescent="0.2">
      <c r="A167" s="1" t="s">
        <v>1023</v>
      </c>
      <c r="B167" s="2">
        <v>34.228000000000002</v>
      </c>
      <c r="C167" s="3"/>
      <c r="D167" s="2">
        <v>860</v>
      </c>
      <c r="E167" s="3"/>
      <c r="F167" s="2">
        <v>33.341999999999999</v>
      </c>
      <c r="G167" s="3"/>
      <c r="H167" s="2">
        <v>26</v>
      </c>
      <c r="I167" s="3"/>
      <c r="J167" s="2">
        <v>2.93</v>
      </c>
      <c r="K167" s="2">
        <v>74</v>
      </c>
      <c r="L167" s="2" t="s">
        <v>1024</v>
      </c>
      <c r="M167" s="2">
        <v>11.337</v>
      </c>
      <c r="N167" s="2" t="s">
        <v>1025</v>
      </c>
    </row>
    <row r="168" spans="1:14" x14ac:dyDescent="0.2">
      <c r="A168" s="1" t="s">
        <v>1026</v>
      </c>
      <c r="B168" s="2">
        <v>33.143999999999998</v>
      </c>
      <c r="C168" s="3"/>
      <c r="D168" s="2">
        <v>743</v>
      </c>
      <c r="E168" s="3"/>
      <c r="F168" s="2">
        <v>32.320999999999998</v>
      </c>
      <c r="G168" s="3"/>
      <c r="H168" s="2">
        <v>80</v>
      </c>
      <c r="I168" s="3"/>
      <c r="J168" s="2">
        <v>1.5429999999999999</v>
      </c>
      <c r="K168" s="2">
        <v>35</v>
      </c>
      <c r="L168" s="2" t="s">
        <v>1027</v>
      </c>
      <c r="M168" s="2">
        <v>37.405000000000001</v>
      </c>
      <c r="N168" s="2" t="s">
        <v>1028</v>
      </c>
    </row>
    <row r="169" spans="1:14" x14ac:dyDescent="0.2">
      <c r="A169" s="1" t="s">
        <v>1029</v>
      </c>
      <c r="B169" s="2">
        <v>31.472000000000001</v>
      </c>
      <c r="C169" s="3"/>
      <c r="D169" s="2">
        <v>37</v>
      </c>
      <c r="E169" s="3"/>
      <c r="F169" s="2">
        <v>8.5530000000000008</v>
      </c>
      <c r="G169" s="3"/>
      <c r="H169" s="2">
        <v>22.882000000000001</v>
      </c>
      <c r="I169" s="2">
        <v>1</v>
      </c>
      <c r="J169" s="2" t="s">
        <v>1030</v>
      </c>
      <c r="K169" s="2">
        <v>550</v>
      </c>
      <c r="L169" s="2" t="s">
        <v>1031</v>
      </c>
      <c r="M169" s="2" t="s">
        <v>1032</v>
      </c>
      <c r="N169" s="2">
        <v>67.277000000000001</v>
      </c>
    </row>
    <row r="170" spans="1:14" x14ac:dyDescent="0.2">
      <c r="A170" s="1" t="s">
        <v>1033</v>
      </c>
      <c r="B170" s="2">
        <v>30.052</v>
      </c>
      <c r="C170" s="3"/>
      <c r="D170" s="2">
        <v>409</v>
      </c>
      <c r="E170" s="3"/>
      <c r="F170" s="2">
        <v>29.094999999999999</v>
      </c>
      <c r="G170" s="3"/>
      <c r="H170" s="2">
        <v>548</v>
      </c>
      <c r="I170" s="3"/>
      <c r="J170" s="2" t="s">
        <v>1034</v>
      </c>
      <c r="K170" s="2">
        <v>2.2090000000000001</v>
      </c>
      <c r="L170" s="2" t="s">
        <v>1035</v>
      </c>
      <c r="M170" s="2" t="s">
        <v>1036</v>
      </c>
      <c r="N170" s="2" t="s">
        <v>1037</v>
      </c>
    </row>
    <row r="171" spans="1:14" x14ac:dyDescent="0.2">
      <c r="A171" s="1" t="s">
        <v>1038</v>
      </c>
      <c r="B171" s="2">
        <v>28.013999999999999</v>
      </c>
      <c r="C171" s="3"/>
      <c r="D171" s="2">
        <v>163</v>
      </c>
      <c r="E171" s="3"/>
      <c r="F171" s="2">
        <v>27.847000000000001</v>
      </c>
      <c r="G171" s="3"/>
      <c r="H171" s="2">
        <v>4</v>
      </c>
      <c r="I171" s="3"/>
      <c r="J171" s="2">
        <v>2.1909999999999998</v>
      </c>
      <c r="K171" s="2">
        <v>13</v>
      </c>
      <c r="L171" s="2" t="s">
        <v>1039</v>
      </c>
      <c r="M171" s="2">
        <v>47.268000000000001</v>
      </c>
      <c r="N171" s="2" t="s">
        <v>1040</v>
      </c>
    </row>
    <row r="172" spans="1:14" x14ac:dyDescent="0.2">
      <c r="A172" s="1" t="s">
        <v>1041</v>
      </c>
      <c r="B172" s="2">
        <v>27.334</v>
      </c>
      <c r="C172" s="3"/>
      <c r="D172" s="2">
        <v>1.361</v>
      </c>
      <c r="E172" s="3"/>
      <c r="F172" s="2">
        <v>13.182</v>
      </c>
      <c r="G172" s="3"/>
      <c r="H172" s="2">
        <v>12.791</v>
      </c>
      <c r="I172" s="3"/>
      <c r="J172" s="2">
        <v>1.623</v>
      </c>
      <c r="K172" s="2">
        <v>81</v>
      </c>
      <c r="L172" s="2" t="s">
        <v>1042</v>
      </c>
      <c r="M172" s="2">
        <v>23.777999999999999</v>
      </c>
      <c r="N172" s="2" t="s">
        <v>1043</v>
      </c>
    </row>
    <row r="173" spans="1:14" x14ac:dyDescent="0.2">
      <c r="A173" s="1" t="s">
        <v>1044</v>
      </c>
      <c r="B173" s="2">
        <v>26.08</v>
      </c>
      <c r="C173" s="3"/>
      <c r="D173" s="2">
        <v>65</v>
      </c>
      <c r="E173" s="3"/>
      <c r="F173" s="2" t="s">
        <v>19</v>
      </c>
      <c r="G173" s="2" t="s">
        <v>19</v>
      </c>
      <c r="H173" s="2" t="s">
        <v>19</v>
      </c>
      <c r="I173" s="2">
        <v>1</v>
      </c>
      <c r="J173" s="2" t="s">
        <v>1045</v>
      </c>
      <c r="K173" s="2">
        <v>553</v>
      </c>
      <c r="L173" s="2">
        <v>81.349000000000004</v>
      </c>
      <c r="M173" s="2" t="s">
        <v>1046</v>
      </c>
      <c r="N173" s="2" t="s">
        <v>1047</v>
      </c>
    </row>
    <row r="174" spans="1:14" x14ac:dyDescent="0.2">
      <c r="A174" s="1" t="s">
        <v>1048</v>
      </c>
      <c r="B174" s="2">
        <v>25.375</v>
      </c>
      <c r="C174" s="3"/>
      <c r="D174" s="2">
        <v>386</v>
      </c>
      <c r="E174" s="3"/>
      <c r="F174" s="2">
        <v>24.006</v>
      </c>
      <c r="G174" s="3"/>
      <c r="H174" s="2">
        <v>983</v>
      </c>
      <c r="I174" s="3"/>
      <c r="J174" s="2">
        <v>4.3769999999999998</v>
      </c>
      <c r="K174" s="2">
        <v>67</v>
      </c>
      <c r="L174" s="2" t="s">
        <v>1049</v>
      </c>
      <c r="M174" s="2">
        <v>59.991</v>
      </c>
      <c r="N174" s="2" t="s">
        <v>1050</v>
      </c>
    </row>
    <row r="175" spans="1:14" x14ac:dyDescent="0.2">
      <c r="A175" s="1" t="s">
        <v>1051</v>
      </c>
      <c r="B175" s="2">
        <v>24.574999999999999</v>
      </c>
      <c r="C175" s="3"/>
      <c r="D175" s="2">
        <v>153</v>
      </c>
      <c r="E175" s="3"/>
      <c r="F175" s="2" t="s">
        <v>19</v>
      </c>
      <c r="G175" s="2" t="s">
        <v>19</v>
      </c>
      <c r="H175" s="2" t="s">
        <v>19</v>
      </c>
      <c r="I175" s="2">
        <v>1</v>
      </c>
      <c r="J175" s="2">
        <v>34.076999999999998</v>
      </c>
      <c r="K175" s="2">
        <v>212</v>
      </c>
      <c r="L175" s="3"/>
      <c r="M175" s="3"/>
      <c r="N175" s="2" t="s">
        <v>1052</v>
      </c>
    </row>
    <row r="176" spans="1:14" x14ac:dyDescent="0.2">
      <c r="A176" s="1" t="s">
        <v>1053</v>
      </c>
      <c r="B176" s="2">
        <v>24.068999999999999</v>
      </c>
      <c r="C176" s="3"/>
      <c r="D176" s="2">
        <v>125</v>
      </c>
      <c r="E176" s="3"/>
      <c r="F176" s="2">
        <v>23.867999999999999</v>
      </c>
      <c r="G176" s="3"/>
      <c r="H176" s="2">
        <v>76</v>
      </c>
      <c r="I176" s="2">
        <v>4</v>
      </c>
      <c r="J176" s="2" t="s">
        <v>1054</v>
      </c>
      <c r="K176" s="2">
        <v>3.6669999999999998</v>
      </c>
      <c r="L176" s="2" t="s">
        <v>1055</v>
      </c>
      <c r="M176" s="2" t="s">
        <v>1056</v>
      </c>
      <c r="N176" s="2">
        <v>34.085000000000001</v>
      </c>
    </row>
    <row r="177" spans="1:14" x14ac:dyDescent="0.2">
      <c r="A177" s="1" t="s">
        <v>1057</v>
      </c>
      <c r="B177" s="2">
        <v>23.428000000000001</v>
      </c>
      <c r="C177" s="3"/>
      <c r="D177" s="2">
        <v>138</v>
      </c>
      <c r="E177" s="3"/>
      <c r="F177" s="2">
        <v>23.102</v>
      </c>
      <c r="G177" s="3"/>
      <c r="H177" s="2">
        <v>188</v>
      </c>
      <c r="I177" s="3"/>
      <c r="J177" s="2">
        <v>17.108000000000001</v>
      </c>
      <c r="K177" s="2">
        <v>101</v>
      </c>
      <c r="L177" s="2" t="s">
        <v>1058</v>
      </c>
      <c r="M177" s="2" t="s">
        <v>1059</v>
      </c>
      <c r="N177" s="2" t="s">
        <v>1060</v>
      </c>
    </row>
    <row r="178" spans="1:14" x14ac:dyDescent="0.2">
      <c r="A178" s="1" t="s">
        <v>1061</v>
      </c>
      <c r="B178" s="2">
        <v>22.056000000000001</v>
      </c>
      <c r="C178" s="3"/>
      <c r="D178" s="2">
        <v>396</v>
      </c>
      <c r="E178" s="3"/>
      <c r="F178" s="2">
        <v>21.596</v>
      </c>
      <c r="G178" s="3"/>
      <c r="H178" s="2">
        <v>64</v>
      </c>
      <c r="I178" s="3"/>
      <c r="J178" s="2">
        <v>998</v>
      </c>
      <c r="K178" s="2">
        <v>18</v>
      </c>
      <c r="L178" s="2" t="s">
        <v>1062</v>
      </c>
      <c r="M178" s="2">
        <v>11.265000000000001</v>
      </c>
      <c r="N178" s="2" t="s">
        <v>1063</v>
      </c>
    </row>
    <row r="179" spans="1:14" x14ac:dyDescent="0.2">
      <c r="A179" s="1" t="s">
        <v>1064</v>
      </c>
      <c r="B179" s="2">
        <v>21.437000000000001</v>
      </c>
      <c r="C179" s="3"/>
      <c r="D179" s="2">
        <v>91</v>
      </c>
      <c r="E179" s="3"/>
      <c r="F179" s="2">
        <v>21.344999999999999</v>
      </c>
      <c r="G179" s="3"/>
      <c r="H179" s="2">
        <v>1</v>
      </c>
      <c r="I179" s="3"/>
      <c r="J179" s="2" t="s">
        <v>1065</v>
      </c>
      <c r="K179" s="2">
        <v>2.371</v>
      </c>
      <c r="L179" s="2" t="s">
        <v>1066</v>
      </c>
      <c r="M179" s="2" t="s">
        <v>1067</v>
      </c>
      <c r="N179" s="2">
        <v>38.387</v>
      </c>
    </row>
    <row r="180" spans="1:14" x14ac:dyDescent="0.2">
      <c r="A180" s="1" t="s">
        <v>1068</v>
      </c>
      <c r="B180" s="2">
        <v>20.55</v>
      </c>
      <c r="C180" s="3"/>
      <c r="D180" s="2">
        <v>113</v>
      </c>
      <c r="E180" s="3"/>
      <c r="F180" s="2">
        <v>16.579000000000001</v>
      </c>
      <c r="G180" s="3"/>
      <c r="H180" s="2">
        <v>3.8580000000000001</v>
      </c>
      <c r="I180" s="3"/>
      <c r="J180" s="2" t="s">
        <v>1069</v>
      </c>
      <c r="K180" s="2">
        <v>3.3530000000000002</v>
      </c>
      <c r="L180" s="2" t="s">
        <v>1070</v>
      </c>
      <c r="M180" s="2" t="s">
        <v>1071</v>
      </c>
      <c r="N180" s="2">
        <v>33.704000000000001</v>
      </c>
    </row>
    <row r="181" spans="1:14" x14ac:dyDescent="0.2">
      <c r="A181" s="1" t="s">
        <v>1072</v>
      </c>
      <c r="B181" s="2">
        <v>19.693000000000001</v>
      </c>
      <c r="C181" s="3"/>
      <c r="D181" s="2">
        <v>238</v>
      </c>
      <c r="E181" s="3"/>
      <c r="F181" s="2">
        <v>19.358000000000001</v>
      </c>
      <c r="G181" s="3"/>
      <c r="H181" s="2">
        <v>97</v>
      </c>
      <c r="I181" s="2">
        <v>4</v>
      </c>
      <c r="J181" s="2" t="s">
        <v>1073</v>
      </c>
      <c r="K181" s="2">
        <v>2.097</v>
      </c>
      <c r="L181" s="2" t="s">
        <v>1074</v>
      </c>
      <c r="M181" s="2" t="s">
        <v>1075</v>
      </c>
      <c r="N181" s="2" t="s">
        <v>1076</v>
      </c>
    </row>
    <row r="182" spans="1:14" x14ac:dyDescent="0.2">
      <c r="A182" s="1" t="s">
        <v>1077</v>
      </c>
      <c r="B182" s="2">
        <v>18.86</v>
      </c>
      <c r="C182" s="3"/>
      <c r="D182" s="2">
        <v>165</v>
      </c>
      <c r="E182" s="3"/>
      <c r="F182" s="2">
        <v>18.684999999999999</v>
      </c>
      <c r="G182" s="3"/>
      <c r="H182" s="2">
        <v>10</v>
      </c>
      <c r="I182" s="3"/>
      <c r="J182" s="2" t="s">
        <v>1078</v>
      </c>
      <c r="K182" s="2">
        <v>2.6640000000000001</v>
      </c>
      <c r="L182" s="2" t="s">
        <v>1079</v>
      </c>
      <c r="M182" s="2" t="s">
        <v>1080</v>
      </c>
      <c r="N182" s="2">
        <v>61.939</v>
      </c>
    </row>
    <row r="183" spans="1:14" x14ac:dyDescent="0.2">
      <c r="A183" s="1" t="s">
        <v>1081</v>
      </c>
      <c r="B183" s="2">
        <v>18.491</v>
      </c>
      <c r="C183" s="3"/>
      <c r="D183" s="2">
        <v>225</v>
      </c>
      <c r="E183" s="3"/>
      <c r="F183" s="2">
        <v>4.2249999999999996</v>
      </c>
      <c r="G183" s="3"/>
      <c r="H183" s="2">
        <v>14.041</v>
      </c>
      <c r="I183" s="3"/>
      <c r="J183" s="2">
        <v>2.7280000000000002</v>
      </c>
      <c r="K183" s="2">
        <v>33</v>
      </c>
      <c r="L183" s="3"/>
      <c r="M183" s="3"/>
      <c r="N183" s="2" t="s">
        <v>1082</v>
      </c>
    </row>
    <row r="184" spans="1:14" x14ac:dyDescent="0.2">
      <c r="A184" s="1" t="s">
        <v>1083</v>
      </c>
      <c r="B184" s="2">
        <v>18.367999999999999</v>
      </c>
      <c r="C184" s="3"/>
      <c r="D184" s="2">
        <v>138</v>
      </c>
      <c r="E184" s="3"/>
      <c r="F184" s="2">
        <v>18.114999999999998</v>
      </c>
      <c r="G184" s="3"/>
      <c r="H184" s="2">
        <v>115</v>
      </c>
      <c r="I184" s="2">
        <v>1</v>
      </c>
      <c r="J184" s="2">
        <v>1.581</v>
      </c>
      <c r="K184" s="2">
        <v>12</v>
      </c>
      <c r="L184" s="2" t="s">
        <v>1084</v>
      </c>
      <c r="M184" s="2">
        <v>35.313000000000002</v>
      </c>
      <c r="N184" s="2" t="s">
        <v>1085</v>
      </c>
    </row>
    <row r="185" spans="1:14" x14ac:dyDescent="0.2">
      <c r="A185" s="1" t="s">
        <v>1086</v>
      </c>
      <c r="B185" s="2">
        <v>17.786000000000001</v>
      </c>
      <c r="C185" s="3"/>
      <c r="D185" s="2">
        <v>125</v>
      </c>
      <c r="E185" s="3"/>
      <c r="F185" s="2">
        <v>17.263999999999999</v>
      </c>
      <c r="G185" s="3"/>
      <c r="H185" s="2">
        <v>397</v>
      </c>
      <c r="I185" s="3"/>
      <c r="J185" s="2">
        <v>1.786</v>
      </c>
      <c r="K185" s="2">
        <v>13</v>
      </c>
      <c r="L185" s="3"/>
      <c r="M185" s="3"/>
      <c r="N185" s="2" t="s">
        <v>1087</v>
      </c>
    </row>
    <row r="186" spans="1:14" x14ac:dyDescent="0.2">
      <c r="A186" s="1" t="s">
        <v>1088</v>
      </c>
      <c r="B186" s="2">
        <v>17.228999999999999</v>
      </c>
      <c r="C186" s="3"/>
      <c r="D186" s="2">
        <v>183</v>
      </c>
      <c r="E186" s="3"/>
      <c r="F186" s="2">
        <v>16.907</v>
      </c>
      <c r="G186" s="3"/>
      <c r="H186" s="2">
        <v>139</v>
      </c>
      <c r="I186" s="2">
        <v>5</v>
      </c>
      <c r="J186" s="2">
        <v>11.512</v>
      </c>
      <c r="K186" s="2">
        <v>122</v>
      </c>
      <c r="L186" s="2" t="s">
        <v>1089</v>
      </c>
      <c r="M186" s="2" t="s">
        <v>1090</v>
      </c>
      <c r="N186" s="2" t="s">
        <v>1091</v>
      </c>
    </row>
    <row r="187" spans="1:14" x14ac:dyDescent="0.2">
      <c r="A187" s="1" t="s">
        <v>1092</v>
      </c>
      <c r="B187" s="2">
        <v>16.814</v>
      </c>
      <c r="C187" s="3"/>
      <c r="D187" s="2">
        <v>13</v>
      </c>
      <c r="E187" s="3"/>
      <c r="F187" s="2">
        <v>15.638</v>
      </c>
      <c r="G187" s="3"/>
      <c r="H187" s="2">
        <v>1.163</v>
      </c>
      <c r="I187" s="3"/>
      <c r="J187" s="2" t="s">
        <v>1093</v>
      </c>
      <c r="K187" s="2">
        <v>121</v>
      </c>
      <c r="L187" s="2" t="s">
        <v>1094</v>
      </c>
      <c r="M187" s="2" t="s">
        <v>1095</v>
      </c>
      <c r="N187" s="2" t="s">
        <v>1096</v>
      </c>
    </row>
    <row r="188" spans="1:14" x14ac:dyDescent="0.2">
      <c r="A188" s="1" t="s">
        <v>1097</v>
      </c>
      <c r="B188" s="2">
        <v>16.736999999999998</v>
      </c>
      <c r="C188" s="3"/>
      <c r="D188" s="2">
        <v>31</v>
      </c>
      <c r="E188" s="3"/>
      <c r="F188" s="2">
        <v>1.605</v>
      </c>
      <c r="G188" s="3"/>
      <c r="H188" s="2">
        <v>15.101000000000001</v>
      </c>
      <c r="I188" s="3"/>
      <c r="J188" s="2">
        <v>82.759</v>
      </c>
      <c r="K188" s="2">
        <v>153</v>
      </c>
      <c r="L188" s="2" t="s">
        <v>1098</v>
      </c>
      <c r="M188" s="2" t="s">
        <v>1099</v>
      </c>
      <c r="N188" s="2" t="s">
        <v>1100</v>
      </c>
    </row>
    <row r="189" spans="1:14" x14ac:dyDescent="0.2">
      <c r="A189" s="1" t="s">
        <v>1101</v>
      </c>
      <c r="B189" s="2">
        <v>16.178000000000001</v>
      </c>
      <c r="C189" s="3"/>
      <c r="D189" s="2">
        <v>67</v>
      </c>
      <c r="E189" s="3"/>
      <c r="F189" s="2">
        <v>15.992000000000001</v>
      </c>
      <c r="G189" s="3"/>
      <c r="H189" s="2">
        <v>119</v>
      </c>
      <c r="I189" s="2">
        <v>4</v>
      </c>
      <c r="J189" s="2" t="s">
        <v>1102</v>
      </c>
      <c r="K189" s="2">
        <v>1.6839999999999999</v>
      </c>
      <c r="L189" s="2">
        <v>78.646000000000001</v>
      </c>
      <c r="M189" s="2" t="s">
        <v>1103</v>
      </c>
      <c r="N189" s="2">
        <v>39.783000000000001</v>
      </c>
    </row>
    <row r="190" spans="1:14" x14ac:dyDescent="0.2">
      <c r="A190" s="1" t="s">
        <v>1104</v>
      </c>
      <c r="B190" s="2">
        <v>16.081</v>
      </c>
      <c r="C190" s="3"/>
      <c r="D190" s="2">
        <v>17</v>
      </c>
      <c r="E190" s="3"/>
      <c r="F190" s="2">
        <v>15.954000000000001</v>
      </c>
      <c r="G190" s="3"/>
      <c r="H190" s="2">
        <v>110</v>
      </c>
      <c r="I190" s="3"/>
      <c r="J190" s="2" t="s">
        <v>1105</v>
      </c>
      <c r="K190" s="2">
        <v>283</v>
      </c>
      <c r="L190" s="3"/>
      <c r="M190" s="3"/>
      <c r="N190" s="2">
        <v>60.057000000000002</v>
      </c>
    </row>
    <row r="191" spans="1:14" x14ac:dyDescent="0.2">
      <c r="A191" s="1" t="s">
        <v>1106</v>
      </c>
      <c r="B191" s="2">
        <v>15.76</v>
      </c>
      <c r="C191" s="3"/>
      <c r="D191" s="2">
        <v>74</v>
      </c>
      <c r="E191" s="3"/>
      <c r="F191" s="2">
        <v>15.673</v>
      </c>
      <c r="G191" s="3"/>
      <c r="H191" s="2">
        <v>13</v>
      </c>
      <c r="I191" s="3"/>
      <c r="J191" s="2" t="s">
        <v>1107</v>
      </c>
      <c r="K191" s="2">
        <v>1.0229999999999999</v>
      </c>
      <c r="L191" s="2" t="s">
        <v>1108</v>
      </c>
      <c r="M191" s="2" t="s">
        <v>1109</v>
      </c>
      <c r="N191" s="2">
        <v>72.343999999999994</v>
      </c>
    </row>
    <row r="192" spans="1:14" x14ac:dyDescent="0.2">
      <c r="A192" s="1" t="s">
        <v>1110</v>
      </c>
      <c r="B192" s="2">
        <v>15.69</v>
      </c>
      <c r="C192" s="3"/>
      <c r="D192" s="2">
        <v>189</v>
      </c>
      <c r="E192" s="3"/>
      <c r="F192" s="2">
        <v>15.427</v>
      </c>
      <c r="G192" s="3"/>
      <c r="H192" s="2">
        <v>74</v>
      </c>
      <c r="I192" s="3"/>
      <c r="J192" s="2">
        <v>15.441000000000001</v>
      </c>
      <c r="K192" s="2">
        <v>186</v>
      </c>
      <c r="L192" s="2" t="s">
        <v>1111</v>
      </c>
      <c r="M192" s="2" t="s">
        <v>1112</v>
      </c>
      <c r="N192" s="2" t="s">
        <v>1113</v>
      </c>
    </row>
    <row r="193" spans="1:14" x14ac:dyDescent="0.2">
      <c r="A193" s="1" t="s">
        <v>1114</v>
      </c>
      <c r="B193" s="2">
        <v>15.368</v>
      </c>
      <c r="C193" s="3"/>
      <c r="D193" s="2">
        <v>113</v>
      </c>
      <c r="E193" s="3"/>
      <c r="F193" s="2">
        <v>15.2</v>
      </c>
      <c r="G193" s="3"/>
      <c r="H193" s="2">
        <v>55</v>
      </c>
      <c r="I193" s="2">
        <v>2</v>
      </c>
      <c r="J193" s="2">
        <v>3.0630000000000002</v>
      </c>
      <c r="K193" s="2">
        <v>23</v>
      </c>
      <c r="L193" s="2">
        <v>81.293999999999997</v>
      </c>
      <c r="M193" s="2">
        <v>16.204999999999998</v>
      </c>
      <c r="N193" s="2" t="s">
        <v>1115</v>
      </c>
    </row>
    <row r="194" spans="1:14" x14ac:dyDescent="0.2">
      <c r="A194" s="1" t="s">
        <v>1116</v>
      </c>
      <c r="B194" s="2">
        <v>12.625999999999999</v>
      </c>
      <c r="C194" s="3"/>
      <c r="D194" s="2">
        <v>372</v>
      </c>
      <c r="E194" s="3"/>
      <c r="F194" s="2">
        <v>12.189</v>
      </c>
      <c r="G194" s="3"/>
      <c r="H194" s="2">
        <v>65</v>
      </c>
      <c r="I194" s="3"/>
      <c r="J194" s="2">
        <v>4.9349999999999996</v>
      </c>
      <c r="K194" s="2">
        <v>145</v>
      </c>
      <c r="L194" s="2" t="s">
        <v>1117</v>
      </c>
      <c r="M194" s="2">
        <v>60.850999999999999</v>
      </c>
      <c r="N194" s="2" t="s">
        <v>1118</v>
      </c>
    </row>
    <row r="195" spans="1:14" x14ac:dyDescent="0.2">
      <c r="A195" s="1" t="s">
        <v>1119</v>
      </c>
      <c r="B195" s="2">
        <v>12.292999999999999</v>
      </c>
      <c r="C195" s="3"/>
      <c r="D195" s="2">
        <v>63</v>
      </c>
      <c r="E195" s="3"/>
      <c r="F195" s="2">
        <v>1.399</v>
      </c>
      <c r="G195" s="3"/>
      <c r="H195" s="2">
        <v>10.831</v>
      </c>
      <c r="I195" s="2">
        <v>7</v>
      </c>
      <c r="J195" s="2" t="s">
        <v>1120</v>
      </c>
      <c r="K195" s="2">
        <v>1.5860000000000001</v>
      </c>
      <c r="L195" s="2" t="s">
        <v>1121</v>
      </c>
      <c r="M195" s="2" t="s">
        <v>1122</v>
      </c>
      <c r="N195" s="2">
        <v>39.729999999999997</v>
      </c>
    </row>
    <row r="196" spans="1:14" x14ac:dyDescent="0.2">
      <c r="A196" s="1" t="s">
        <v>1123</v>
      </c>
      <c r="B196" s="2">
        <v>12.013999999999999</v>
      </c>
      <c r="C196" s="3"/>
      <c r="D196" s="2">
        <v>14</v>
      </c>
      <c r="E196" s="3"/>
      <c r="F196" s="2">
        <v>11.976000000000001</v>
      </c>
      <c r="G196" s="3"/>
      <c r="H196" s="2">
        <v>24</v>
      </c>
      <c r="I196" s="3"/>
      <c r="J196" s="2">
        <v>37.33</v>
      </c>
      <c r="K196" s="2">
        <v>44</v>
      </c>
      <c r="L196" s="2">
        <v>24.975999999999999</v>
      </c>
      <c r="M196" s="2">
        <v>77.605999999999995</v>
      </c>
      <c r="N196" s="2" t="s">
        <v>1124</v>
      </c>
    </row>
    <row r="197" spans="1:14" x14ac:dyDescent="0.2">
      <c r="A197" s="1" t="s">
        <v>1125</v>
      </c>
      <c r="B197" s="2">
        <v>11.971</v>
      </c>
      <c r="C197" s="3"/>
      <c r="D197" s="2">
        <v>21</v>
      </c>
      <c r="E197" s="3"/>
      <c r="F197" s="2">
        <v>2.7610000000000001</v>
      </c>
      <c r="G197" s="3"/>
      <c r="H197" s="2">
        <v>9.1890000000000001</v>
      </c>
      <c r="I197" s="2">
        <v>4</v>
      </c>
      <c r="J197" s="2" t="s">
        <v>1126</v>
      </c>
      <c r="K197" s="2">
        <v>369</v>
      </c>
      <c r="L197" s="2" t="s">
        <v>1127</v>
      </c>
      <c r="M197" s="2" t="s">
        <v>1128</v>
      </c>
      <c r="N197" s="2">
        <v>56.972999999999999</v>
      </c>
    </row>
    <row r="198" spans="1:14" x14ac:dyDescent="0.2">
      <c r="A198" s="1" t="s">
        <v>1129</v>
      </c>
      <c r="B198" s="2">
        <v>11.945</v>
      </c>
      <c r="C198" s="3"/>
      <c r="D198" s="2">
        <v>2.1589999999999998</v>
      </c>
      <c r="E198" s="3"/>
      <c r="F198" s="2">
        <v>9.1240000000000006</v>
      </c>
      <c r="G198" s="3"/>
      <c r="H198" s="2">
        <v>662</v>
      </c>
      <c r="I198" s="2">
        <v>23</v>
      </c>
      <c r="J198" s="2">
        <v>383</v>
      </c>
      <c r="K198" s="2">
        <v>69</v>
      </c>
      <c r="L198" s="2" t="s">
        <v>1130</v>
      </c>
      <c r="M198" s="2">
        <v>10.579000000000001</v>
      </c>
      <c r="N198" s="2" t="s">
        <v>1131</v>
      </c>
    </row>
    <row r="199" spans="1:14" x14ac:dyDescent="0.2">
      <c r="A199" s="1" t="s">
        <v>1132</v>
      </c>
      <c r="B199" s="2">
        <v>11.682</v>
      </c>
      <c r="C199" s="3"/>
      <c r="D199" s="2">
        <v>38</v>
      </c>
      <c r="E199" s="3"/>
      <c r="F199" s="2">
        <v>10.476000000000001</v>
      </c>
      <c r="G199" s="3"/>
      <c r="H199" s="2">
        <v>1.1679999999999999</v>
      </c>
      <c r="I199" s="3"/>
      <c r="J199" s="2" t="s">
        <v>1133</v>
      </c>
      <c r="K199" s="2">
        <v>1.4259999999999999</v>
      </c>
      <c r="L199" s="2">
        <v>30.126000000000001</v>
      </c>
      <c r="M199" s="2" t="s">
        <v>1134</v>
      </c>
      <c r="N199" s="2">
        <v>26.646999999999998</v>
      </c>
    </row>
    <row r="200" spans="1:14" x14ac:dyDescent="0.2">
      <c r="A200" s="1" t="s">
        <v>1135</v>
      </c>
      <c r="B200" s="2">
        <v>11.03</v>
      </c>
      <c r="C200" s="3"/>
      <c r="D200" s="2">
        <v>92</v>
      </c>
      <c r="E200" s="3"/>
      <c r="F200" s="2">
        <v>10.904999999999999</v>
      </c>
      <c r="G200" s="3"/>
      <c r="H200" s="2">
        <v>33</v>
      </c>
      <c r="I200" s="2" t="s">
        <v>19</v>
      </c>
      <c r="J200" s="2" t="s">
        <v>1136</v>
      </c>
      <c r="K200" s="2">
        <v>2.093</v>
      </c>
      <c r="L200" s="2">
        <v>62.055999999999997</v>
      </c>
      <c r="M200" s="2" t="s">
        <v>1137</v>
      </c>
      <c r="N200" s="2">
        <v>43.966000000000001</v>
      </c>
    </row>
    <row r="201" spans="1:14" x14ac:dyDescent="0.2">
      <c r="A201" s="1" t="s">
        <v>1138</v>
      </c>
      <c r="B201" s="2">
        <v>10.189</v>
      </c>
      <c r="C201" s="3"/>
      <c r="D201" s="2">
        <v>103</v>
      </c>
      <c r="E201" s="3"/>
      <c r="F201" s="2">
        <v>10.086</v>
      </c>
      <c r="G201" s="3"/>
      <c r="H201" s="2">
        <v>0</v>
      </c>
      <c r="I201" s="3"/>
      <c r="J201" s="2">
        <v>2.782</v>
      </c>
      <c r="K201" s="2">
        <v>28</v>
      </c>
      <c r="L201" s="2">
        <v>23.693000000000001</v>
      </c>
      <c r="M201" s="2">
        <v>6.47</v>
      </c>
      <c r="N201" s="2" t="s">
        <v>1139</v>
      </c>
    </row>
    <row r="202" spans="1:14" x14ac:dyDescent="0.2">
      <c r="A202" s="1" t="s">
        <v>1140</v>
      </c>
      <c r="B202" s="2">
        <v>9.9309999999999992</v>
      </c>
      <c r="C202" s="3"/>
      <c r="D202" s="2">
        <v>312</v>
      </c>
      <c r="E202" s="3"/>
      <c r="F202" s="2">
        <v>8.89</v>
      </c>
      <c r="G202" s="3"/>
      <c r="H202" s="2">
        <v>729</v>
      </c>
      <c r="I202" s="2">
        <v>1</v>
      </c>
      <c r="J202" s="2">
        <v>381</v>
      </c>
      <c r="K202" s="2">
        <v>12</v>
      </c>
      <c r="L202" s="2" t="s">
        <v>1141</v>
      </c>
      <c r="M202" s="2">
        <v>9.7590000000000003</v>
      </c>
      <c r="N202" s="2" t="s">
        <v>1142</v>
      </c>
    </row>
    <row r="203" spans="1:14" x14ac:dyDescent="0.2">
      <c r="A203" s="1" t="s">
        <v>1143</v>
      </c>
      <c r="B203" s="2">
        <v>9.6110000000000007</v>
      </c>
      <c r="C203" s="3"/>
      <c r="D203" s="2">
        <v>124</v>
      </c>
      <c r="E203" s="3"/>
      <c r="F203" s="2">
        <v>9.48</v>
      </c>
      <c r="G203" s="3"/>
      <c r="H203" s="2">
        <v>7</v>
      </c>
      <c r="I203" s="3"/>
      <c r="J203" s="2">
        <v>86.158000000000001</v>
      </c>
      <c r="K203" s="2">
        <v>1.1120000000000001</v>
      </c>
      <c r="L203" s="2" t="s">
        <v>1144</v>
      </c>
      <c r="M203" s="2" t="s">
        <v>1145</v>
      </c>
      <c r="N203" s="2" t="s">
        <v>1146</v>
      </c>
    </row>
    <row r="204" spans="1:14" x14ac:dyDescent="0.2">
      <c r="A204" s="1" t="s">
        <v>1147</v>
      </c>
      <c r="B204" s="2">
        <v>9.35</v>
      </c>
      <c r="C204" s="3"/>
      <c r="D204" s="2">
        <v>176</v>
      </c>
      <c r="E204" s="3"/>
      <c r="F204" s="2">
        <v>8.9290000000000003</v>
      </c>
      <c r="G204" s="3"/>
      <c r="H204" s="2">
        <v>245</v>
      </c>
      <c r="I204" s="2">
        <v>6</v>
      </c>
      <c r="J204" s="2">
        <v>4.5309999999999997</v>
      </c>
      <c r="K204" s="2">
        <v>85</v>
      </c>
      <c r="L204" s="2" t="s">
        <v>1148</v>
      </c>
      <c r="M204" s="2">
        <v>70.385000000000005</v>
      </c>
      <c r="N204" s="2" t="s">
        <v>1149</v>
      </c>
    </row>
    <row r="205" spans="1:14" x14ac:dyDescent="0.2">
      <c r="A205" s="1" t="s">
        <v>1150</v>
      </c>
      <c r="B205" s="2">
        <v>9.1059999999999999</v>
      </c>
      <c r="C205" s="3"/>
      <c r="D205" s="2">
        <v>146</v>
      </c>
      <c r="E205" s="3"/>
      <c r="F205" s="2">
        <v>8.9540000000000006</v>
      </c>
      <c r="G205" s="3"/>
      <c r="H205" s="2">
        <v>6</v>
      </c>
      <c r="I205" s="2">
        <v>1</v>
      </c>
      <c r="J205" s="2">
        <v>91.509</v>
      </c>
      <c r="K205" s="2">
        <v>1.4670000000000001</v>
      </c>
      <c r="L205" s="2">
        <v>18.901</v>
      </c>
      <c r="M205" s="2" t="s">
        <v>1151</v>
      </c>
      <c r="N205" s="2">
        <v>99.509</v>
      </c>
    </row>
    <row r="206" spans="1:14" x14ac:dyDescent="0.2">
      <c r="A206" s="1" t="s">
        <v>1152</v>
      </c>
      <c r="B206" s="2">
        <v>9.1050000000000004</v>
      </c>
      <c r="C206" s="3"/>
      <c r="D206" s="2">
        <v>161</v>
      </c>
      <c r="E206" s="3"/>
      <c r="F206" s="2">
        <v>8.9390000000000001</v>
      </c>
      <c r="G206" s="3"/>
      <c r="H206" s="2">
        <v>5</v>
      </c>
      <c r="I206" s="3"/>
      <c r="J206" s="2">
        <v>10.034000000000001</v>
      </c>
      <c r="K206" s="2">
        <v>177</v>
      </c>
      <c r="L206" s="3"/>
      <c r="M206" s="3"/>
      <c r="N206" s="2" t="s">
        <v>1153</v>
      </c>
    </row>
    <row r="207" spans="1:14" x14ac:dyDescent="0.2">
      <c r="A207" s="1" t="s">
        <v>1154</v>
      </c>
      <c r="B207" s="2">
        <v>8.09</v>
      </c>
      <c r="C207" s="3"/>
      <c r="D207" s="2">
        <v>295</v>
      </c>
      <c r="E207" s="3"/>
      <c r="F207" s="2">
        <v>7.7830000000000004</v>
      </c>
      <c r="G207" s="3"/>
      <c r="H207" s="2">
        <v>12</v>
      </c>
      <c r="I207" s="2">
        <v>2</v>
      </c>
      <c r="J207" s="2">
        <v>1.5249999999999999</v>
      </c>
      <c r="K207" s="2">
        <v>56</v>
      </c>
      <c r="L207" s="2" t="s">
        <v>1155</v>
      </c>
      <c r="M207" s="2">
        <v>26.356000000000002</v>
      </c>
      <c r="N207" s="2" t="s">
        <v>1156</v>
      </c>
    </row>
    <row r="208" spans="1:14" x14ac:dyDescent="0.2">
      <c r="A208" s="1" t="s">
        <v>1157</v>
      </c>
      <c r="B208" s="2">
        <v>7.7619999999999996</v>
      </c>
      <c r="C208" s="3"/>
      <c r="D208" s="2">
        <v>126</v>
      </c>
      <c r="E208" s="3"/>
      <c r="F208" s="2" t="s">
        <v>19</v>
      </c>
      <c r="G208" s="2" t="s">
        <v>19</v>
      </c>
      <c r="H208" s="2" t="s">
        <v>19</v>
      </c>
      <c r="I208" s="3"/>
      <c r="J208" s="2">
        <v>934</v>
      </c>
      <c r="K208" s="2">
        <v>15</v>
      </c>
      <c r="L208" s="2" t="s">
        <v>1158</v>
      </c>
      <c r="M208" s="2">
        <v>31.295999999999999</v>
      </c>
      <c r="N208" s="2" t="s">
        <v>1159</v>
      </c>
    </row>
    <row r="209" spans="1:14" x14ac:dyDescent="0.2">
      <c r="A209" s="1" t="s">
        <v>1160</v>
      </c>
      <c r="B209" s="2">
        <v>7.6980000000000004</v>
      </c>
      <c r="C209" s="3"/>
      <c r="D209" s="2">
        <v>194</v>
      </c>
      <c r="E209" s="3"/>
      <c r="F209" s="2">
        <v>4.8739999999999997</v>
      </c>
      <c r="G209" s="3"/>
      <c r="H209" s="2">
        <v>2.63</v>
      </c>
      <c r="I209" s="3"/>
      <c r="J209" s="2">
        <v>442</v>
      </c>
      <c r="K209" s="2">
        <v>11</v>
      </c>
      <c r="L209" s="2" t="s">
        <v>1161</v>
      </c>
      <c r="M209" s="2">
        <v>10.988</v>
      </c>
      <c r="N209" s="2" t="s">
        <v>1162</v>
      </c>
    </row>
    <row r="210" spans="1:14" x14ac:dyDescent="0.2">
      <c r="A210" s="1" t="s">
        <v>1163</v>
      </c>
      <c r="B210" s="2">
        <v>7.3049999999999997</v>
      </c>
      <c r="C210" s="3"/>
      <c r="D210" s="2">
        <v>64</v>
      </c>
      <c r="E210" s="3"/>
      <c r="F210" s="2" t="s">
        <v>19</v>
      </c>
      <c r="G210" s="2" t="s">
        <v>19</v>
      </c>
      <c r="H210" s="2" t="s">
        <v>19</v>
      </c>
      <c r="I210" s="3"/>
      <c r="J210" s="2" t="s">
        <v>1164</v>
      </c>
      <c r="K210" s="2">
        <v>2.0920000000000001</v>
      </c>
      <c r="L210" s="2" t="s">
        <v>1165</v>
      </c>
      <c r="M210" s="2" t="s">
        <v>1166</v>
      </c>
      <c r="N210" s="2">
        <v>30.596</v>
      </c>
    </row>
    <row r="211" spans="1:14" x14ac:dyDescent="0.2">
      <c r="A211" s="1" t="s">
        <v>1167</v>
      </c>
      <c r="B211" s="2">
        <v>7.0620000000000003</v>
      </c>
      <c r="C211" s="3"/>
      <c r="D211" s="2">
        <v>2</v>
      </c>
      <c r="E211" s="3"/>
      <c r="F211" s="2">
        <v>7.0590000000000002</v>
      </c>
      <c r="G211" s="3"/>
      <c r="H211" s="2">
        <v>1</v>
      </c>
      <c r="I211" s="3"/>
      <c r="J211" s="2" t="s">
        <v>1168</v>
      </c>
      <c r="K211" s="2">
        <v>114</v>
      </c>
      <c r="L211" s="2">
        <v>19.690000000000001</v>
      </c>
      <c r="M211" s="2" t="s">
        <v>1169</v>
      </c>
      <c r="N211" s="2">
        <v>17.571000000000002</v>
      </c>
    </row>
    <row r="212" spans="1:14" x14ac:dyDescent="0.2">
      <c r="A212" s="1" t="s">
        <v>1170</v>
      </c>
      <c r="B212" s="2">
        <v>6.5979999999999999</v>
      </c>
      <c r="C212" s="3"/>
      <c r="D212" s="2">
        <v>48</v>
      </c>
      <c r="E212" s="3"/>
      <c r="F212" s="2">
        <v>6.55</v>
      </c>
      <c r="G212" s="3"/>
      <c r="H212" s="2">
        <v>0</v>
      </c>
      <c r="I212" s="3"/>
      <c r="J212" s="2" t="s">
        <v>1171</v>
      </c>
      <c r="K212" s="2">
        <v>891</v>
      </c>
      <c r="L212" s="2" t="s">
        <v>1172</v>
      </c>
      <c r="M212" s="2" t="s">
        <v>1173</v>
      </c>
      <c r="N212" s="2">
        <v>53.871000000000002</v>
      </c>
    </row>
    <row r="213" spans="1:14" x14ac:dyDescent="0.2">
      <c r="A213" s="1" t="s">
        <v>1174</v>
      </c>
      <c r="B213" s="2">
        <v>6.5679999999999996</v>
      </c>
      <c r="C213" s="3"/>
      <c r="D213" s="2">
        <v>80</v>
      </c>
      <c r="E213" s="3"/>
      <c r="F213" s="2">
        <v>6.4820000000000002</v>
      </c>
      <c r="G213" s="3"/>
      <c r="H213" s="2">
        <v>6</v>
      </c>
      <c r="I213" s="3"/>
      <c r="J213" s="2">
        <v>28.847999999999999</v>
      </c>
      <c r="K213" s="2">
        <v>351</v>
      </c>
      <c r="L213" s="2">
        <v>29.036000000000001</v>
      </c>
      <c r="M213" s="2" t="s">
        <v>1175</v>
      </c>
      <c r="N213" s="2" t="s">
        <v>1176</v>
      </c>
    </row>
    <row r="214" spans="1:14" x14ac:dyDescent="0.2">
      <c r="A214" s="1" t="s">
        <v>1177</v>
      </c>
      <c r="B214" s="2">
        <v>6.5650000000000004</v>
      </c>
      <c r="C214" s="3"/>
      <c r="D214" s="2">
        <v>38</v>
      </c>
      <c r="E214" s="3"/>
      <c r="F214" s="2">
        <v>6.5090000000000003</v>
      </c>
      <c r="G214" s="3"/>
      <c r="H214" s="2">
        <v>18</v>
      </c>
      <c r="I214" s="2">
        <v>4</v>
      </c>
      <c r="J214" s="2" t="s">
        <v>1178</v>
      </c>
      <c r="K214" s="2">
        <v>956</v>
      </c>
      <c r="L214" s="2" t="s">
        <v>1179</v>
      </c>
      <c r="M214" s="2" t="s">
        <v>1180</v>
      </c>
      <c r="N214" s="2">
        <v>39.741</v>
      </c>
    </row>
    <row r="215" spans="1:14" x14ac:dyDescent="0.2">
      <c r="A215" s="1" t="s">
        <v>1181</v>
      </c>
      <c r="B215" s="2">
        <v>5.9989999999999997</v>
      </c>
      <c r="C215" s="3"/>
      <c r="D215" s="2">
        <v>9</v>
      </c>
      <c r="E215" s="3"/>
      <c r="F215" s="2">
        <v>5.99</v>
      </c>
      <c r="G215" s="3"/>
      <c r="H215" s="2">
        <v>0</v>
      </c>
      <c r="I215" s="3"/>
      <c r="J215" s="2" t="s">
        <v>1182</v>
      </c>
      <c r="K215" s="2">
        <v>494</v>
      </c>
      <c r="L215" s="2">
        <v>69.573999999999998</v>
      </c>
      <c r="M215" s="2" t="s">
        <v>1183</v>
      </c>
      <c r="N215" s="2">
        <v>18.233000000000001</v>
      </c>
    </row>
    <row r="216" spans="1:14" x14ac:dyDescent="0.2">
      <c r="A216" s="1" t="s">
        <v>1184</v>
      </c>
      <c r="B216" s="2">
        <v>5.4850000000000003</v>
      </c>
      <c r="C216" s="3"/>
      <c r="D216" s="2">
        <v>6</v>
      </c>
      <c r="E216" s="3"/>
      <c r="F216" s="2" t="s">
        <v>19</v>
      </c>
      <c r="G216" s="2" t="s">
        <v>19</v>
      </c>
      <c r="H216" s="2" t="s">
        <v>19</v>
      </c>
      <c r="I216" s="3"/>
      <c r="J216" s="2" t="s">
        <v>1185</v>
      </c>
      <c r="K216" s="2">
        <v>603</v>
      </c>
      <c r="L216" s="2">
        <v>78.646000000000001</v>
      </c>
      <c r="M216" s="2" t="s">
        <v>1186</v>
      </c>
      <c r="N216" s="2">
        <v>9.9450000000000003</v>
      </c>
    </row>
    <row r="217" spans="1:14" x14ac:dyDescent="0.2">
      <c r="A217" s="1" t="s">
        <v>1187</v>
      </c>
      <c r="B217" s="2">
        <v>5.3929999999999998</v>
      </c>
      <c r="C217" s="3"/>
      <c r="D217" s="2">
        <v>1</v>
      </c>
      <c r="E217" s="3"/>
      <c r="F217" s="2">
        <v>5.3470000000000004</v>
      </c>
      <c r="G217" s="3"/>
      <c r="H217" s="2">
        <v>45</v>
      </c>
      <c r="I217" s="3"/>
      <c r="J217" s="2" t="s">
        <v>1188</v>
      </c>
      <c r="K217" s="2">
        <v>92</v>
      </c>
      <c r="L217" s="2">
        <v>20.509</v>
      </c>
      <c r="M217" s="2" t="s">
        <v>1189</v>
      </c>
      <c r="N217" s="2">
        <v>10.903</v>
      </c>
    </row>
    <row r="218" spans="1:14" x14ac:dyDescent="0.2">
      <c r="A218" s="1" t="s">
        <v>1190</v>
      </c>
      <c r="B218" s="2">
        <v>5.0250000000000004</v>
      </c>
      <c r="C218" s="3"/>
      <c r="D218" s="2">
        <v>24</v>
      </c>
      <c r="E218" s="3"/>
      <c r="F218" s="2">
        <v>2.7029999999999998</v>
      </c>
      <c r="G218" s="3"/>
      <c r="H218" s="2">
        <v>2.298</v>
      </c>
      <c r="I218" s="2">
        <v>3</v>
      </c>
      <c r="J218" s="2">
        <v>40.715000000000003</v>
      </c>
      <c r="K218" s="2">
        <v>194</v>
      </c>
      <c r="L218" s="3"/>
      <c r="M218" s="3"/>
      <c r="N218" s="2" t="s">
        <v>1191</v>
      </c>
    </row>
    <row r="219" spans="1:14" x14ac:dyDescent="0.2">
      <c r="A219" s="1" t="s">
        <v>1192</v>
      </c>
      <c r="B219" s="2">
        <v>3.9039999999999999</v>
      </c>
      <c r="C219" s="3"/>
      <c r="D219" s="2">
        <v>12</v>
      </c>
      <c r="E219" s="3"/>
      <c r="F219" s="2">
        <v>3.879</v>
      </c>
      <c r="G219" s="3"/>
      <c r="H219" s="2">
        <v>13</v>
      </c>
      <c r="I219" s="2">
        <v>4</v>
      </c>
      <c r="J219" s="2" t="s">
        <v>1193</v>
      </c>
      <c r="K219" s="2">
        <v>788</v>
      </c>
      <c r="L219" s="2">
        <v>51.381999999999998</v>
      </c>
      <c r="M219" s="2" t="s">
        <v>1194</v>
      </c>
      <c r="N219" s="2">
        <v>15.23</v>
      </c>
    </row>
    <row r="220" spans="1:14" x14ac:dyDescent="0.2">
      <c r="A220" s="1" t="s">
        <v>1195</v>
      </c>
      <c r="B220" s="2">
        <v>3.52</v>
      </c>
      <c r="C220" s="3"/>
      <c r="D220" s="2">
        <v>121</v>
      </c>
      <c r="E220" s="3"/>
      <c r="F220" s="2">
        <v>3.3959999999999999</v>
      </c>
      <c r="G220" s="3"/>
      <c r="H220" s="2">
        <v>3</v>
      </c>
      <c r="I220" s="3"/>
      <c r="J220" s="2">
        <v>5.2729999999999997</v>
      </c>
      <c r="K220" s="2">
        <v>181</v>
      </c>
      <c r="L220" s="2">
        <v>7.85</v>
      </c>
      <c r="M220" s="2">
        <v>11.76</v>
      </c>
      <c r="N220" s="2" t="s">
        <v>1196</v>
      </c>
    </row>
    <row r="221" spans="1:14" x14ac:dyDescent="0.2">
      <c r="A221" s="1" t="s">
        <v>1197</v>
      </c>
      <c r="B221" s="2">
        <v>3.452</v>
      </c>
      <c r="C221" s="3"/>
      <c r="D221" s="2">
        <v>2</v>
      </c>
      <c r="E221" s="3"/>
      <c r="F221" s="2">
        <v>2.4489999999999998</v>
      </c>
      <c r="G221" s="3"/>
      <c r="H221" s="2">
        <v>1.0009999999999999</v>
      </c>
      <c r="I221" s="2">
        <v>1</v>
      </c>
      <c r="J221" s="2" t="s">
        <v>1198</v>
      </c>
      <c r="K221" s="2">
        <v>347</v>
      </c>
      <c r="L221" s="2">
        <v>25.4</v>
      </c>
      <c r="M221" s="2" t="s">
        <v>1199</v>
      </c>
      <c r="N221" s="2">
        <v>5.7590000000000003</v>
      </c>
    </row>
    <row r="222" spans="1:14" x14ac:dyDescent="0.2">
      <c r="A222" s="1" t="s">
        <v>1200</v>
      </c>
      <c r="B222" s="2">
        <v>3.427</v>
      </c>
      <c r="C222" s="3"/>
      <c r="D222" s="2">
        <v>7</v>
      </c>
      <c r="E222" s="3"/>
      <c r="F222" s="2">
        <v>438</v>
      </c>
      <c r="G222" s="3"/>
      <c r="H222" s="2">
        <v>2.9820000000000002</v>
      </c>
      <c r="I222" s="3"/>
      <c r="J222" s="2" t="s">
        <v>1201</v>
      </c>
      <c r="K222" s="2">
        <v>637</v>
      </c>
      <c r="L222" s="2">
        <v>20.507999999999999</v>
      </c>
      <c r="M222" s="2" t="s">
        <v>1202</v>
      </c>
      <c r="N222" s="2">
        <v>10.981999999999999</v>
      </c>
    </row>
    <row r="223" spans="1:14" x14ac:dyDescent="0.2">
      <c r="A223" s="1" t="s">
        <v>1203</v>
      </c>
      <c r="B223" s="2">
        <v>2.8050000000000002</v>
      </c>
      <c r="C223" s="3"/>
      <c r="D223" s="3"/>
      <c r="E223" s="3"/>
      <c r="F223" s="3"/>
      <c r="G223" s="3"/>
      <c r="H223" s="2">
        <v>2.8050000000000002</v>
      </c>
      <c r="I223" s="3"/>
      <c r="J223" s="2" t="s">
        <v>1204</v>
      </c>
      <c r="K223" s="3"/>
      <c r="L223" s="3"/>
      <c r="M223" s="3"/>
      <c r="N223" s="2">
        <v>12.066000000000001</v>
      </c>
    </row>
    <row r="224" spans="1:14" x14ac:dyDescent="0.2">
      <c r="A224" s="1" t="s">
        <v>1205</v>
      </c>
      <c r="B224" s="2">
        <v>2.1659999999999999</v>
      </c>
      <c r="C224" s="3"/>
      <c r="D224" s="3"/>
      <c r="E224" s="3"/>
      <c r="F224" s="2">
        <v>2</v>
      </c>
      <c r="G224" s="3"/>
      <c r="H224" s="2">
        <v>2.1640000000000001</v>
      </c>
      <c r="I224" s="3"/>
      <c r="J224" s="2" t="s">
        <v>1206</v>
      </c>
      <c r="K224" s="3"/>
      <c r="L224" s="3"/>
      <c r="M224" s="3"/>
      <c r="N224" s="2">
        <v>6.1150000000000002</v>
      </c>
    </row>
    <row r="225" spans="1:14" x14ac:dyDescent="0.2">
      <c r="A225" s="1" t="s">
        <v>1207</v>
      </c>
      <c r="B225" s="2">
        <v>1.93</v>
      </c>
      <c r="C225" s="3"/>
      <c r="D225" s="3"/>
      <c r="E225" s="3"/>
      <c r="F225" s="2">
        <v>1.93</v>
      </c>
      <c r="G225" s="3"/>
      <c r="H225" s="2">
        <v>0</v>
      </c>
      <c r="I225" s="3"/>
      <c r="J225" s="2" t="s">
        <v>1208</v>
      </c>
      <c r="K225" s="3"/>
      <c r="L225" s="2">
        <v>8.6319999999999997</v>
      </c>
      <c r="M225" s="2" t="s">
        <v>1209</v>
      </c>
      <c r="N225" s="2">
        <v>3.5390000000000001</v>
      </c>
    </row>
    <row r="226" spans="1:14" x14ac:dyDescent="0.2">
      <c r="A226" s="1" t="s">
        <v>1210</v>
      </c>
      <c r="B226" s="2">
        <v>1.403</v>
      </c>
      <c r="C226" s="3"/>
      <c r="D226" s="2">
        <v>8</v>
      </c>
      <c r="E226" s="3"/>
      <c r="F226" s="2">
        <v>1.3759999999999999</v>
      </c>
      <c r="G226" s="3"/>
      <c r="H226" s="2">
        <v>19</v>
      </c>
      <c r="I226" s="3"/>
      <c r="J226" s="2" t="s">
        <v>1211</v>
      </c>
      <c r="K226" s="2">
        <v>1.611</v>
      </c>
      <c r="L226" s="2">
        <v>17.762</v>
      </c>
      <c r="M226" s="2" t="s">
        <v>1212</v>
      </c>
      <c r="N226" s="2">
        <v>4.9649999999999999</v>
      </c>
    </row>
    <row r="227" spans="1:14" x14ac:dyDescent="0.2">
      <c r="A227" s="1" t="s">
        <v>1213</v>
      </c>
      <c r="B227" s="2">
        <v>801</v>
      </c>
      <c r="C227" s="3"/>
      <c r="D227" s="3"/>
      <c r="E227" s="3"/>
      <c r="F227" s="2">
        <v>801</v>
      </c>
      <c r="G227" s="3"/>
      <c r="H227" s="2">
        <v>0</v>
      </c>
      <c r="I227" s="3"/>
      <c r="J227" s="2" t="s">
        <v>1214</v>
      </c>
      <c r="K227" s="3"/>
      <c r="L227" s="3"/>
      <c r="M227" s="3"/>
      <c r="N227" s="2">
        <v>1.6220000000000001</v>
      </c>
    </row>
    <row r="228" spans="1:14" x14ac:dyDescent="0.2">
      <c r="A228" s="1" t="s">
        <v>1215</v>
      </c>
      <c r="B228" s="2">
        <v>712</v>
      </c>
      <c r="C228" s="3"/>
      <c r="D228" s="2">
        <v>13</v>
      </c>
      <c r="E228" s="3"/>
      <c r="F228" s="2">
        <v>699</v>
      </c>
      <c r="G228" s="3"/>
      <c r="H228" s="2">
        <v>0</v>
      </c>
      <c r="I228" s="3"/>
      <c r="J228" s="3"/>
      <c r="K228" s="3"/>
      <c r="L228" s="3"/>
      <c r="M228" s="3"/>
      <c r="N228" s="3"/>
    </row>
    <row r="229" spans="1:14" x14ac:dyDescent="0.2">
      <c r="A229" s="1" t="s">
        <v>1216</v>
      </c>
      <c r="B229" s="2">
        <v>29</v>
      </c>
      <c r="C229" s="3"/>
      <c r="D229" s="3"/>
      <c r="E229" s="3"/>
      <c r="F229" s="2">
        <v>29</v>
      </c>
      <c r="G229" s="3"/>
      <c r="H229" s="2">
        <v>0</v>
      </c>
      <c r="I229" s="3"/>
      <c r="J229" s="2">
        <v>36.295000000000002</v>
      </c>
      <c r="K229" s="3"/>
      <c r="L229" s="3"/>
      <c r="M229" s="3"/>
      <c r="N229" s="2">
        <v>799</v>
      </c>
    </row>
    <row r="230" spans="1:14" x14ac:dyDescent="0.2">
      <c r="A230" s="1" t="s">
        <v>1217</v>
      </c>
      <c r="B230" s="2">
        <v>10</v>
      </c>
      <c r="C230" s="3"/>
      <c r="D230" s="2">
        <v>1</v>
      </c>
      <c r="E230" s="3"/>
      <c r="F230" s="2">
        <v>9</v>
      </c>
      <c r="G230" s="3"/>
      <c r="H230" s="2">
        <v>0</v>
      </c>
      <c r="I230" s="3"/>
      <c r="J230" s="2">
        <v>16</v>
      </c>
      <c r="K230" s="2">
        <v>2</v>
      </c>
      <c r="L230" s="3"/>
      <c r="M230" s="3"/>
      <c r="N230" s="2" t="s">
        <v>1218</v>
      </c>
    </row>
    <row r="231" spans="1:14" x14ac:dyDescent="0.2">
      <c r="A231" s="1" t="s">
        <v>1219</v>
      </c>
      <c r="B231" s="2">
        <v>9</v>
      </c>
      <c r="C231" s="3"/>
      <c r="D231" s="2">
        <v>2</v>
      </c>
      <c r="E231" s="3"/>
      <c r="F231" s="2">
        <v>7</v>
      </c>
      <c r="G231" s="3"/>
      <c r="H231" s="2">
        <v>0</v>
      </c>
      <c r="I231" s="3"/>
      <c r="J231" s="3"/>
      <c r="K231" s="3"/>
      <c r="L231" s="3"/>
      <c r="M231" s="3"/>
      <c r="N231" s="3"/>
    </row>
    <row r="232" spans="1:14" x14ac:dyDescent="0.2">
      <c r="A232" s="1" t="s">
        <v>1220</v>
      </c>
      <c r="B232" s="2">
        <v>5</v>
      </c>
      <c r="C232" s="3"/>
      <c r="D232" s="3"/>
      <c r="E232" s="3"/>
      <c r="F232" s="3"/>
      <c r="G232" s="3"/>
      <c r="H232" s="2">
        <v>5</v>
      </c>
      <c r="I232" s="3"/>
      <c r="J232" s="2">
        <v>3.6280000000000001</v>
      </c>
      <c r="K232" s="3"/>
      <c r="L232" s="3"/>
      <c r="M232" s="3"/>
      <c r="N232" s="2">
        <v>1.3779999999999999</v>
      </c>
    </row>
    <row r="233" spans="1:14" x14ac:dyDescent="0.2">
      <c r="A233" s="1" t="s">
        <v>1221</v>
      </c>
      <c r="B233" s="2" t="s">
        <v>1222</v>
      </c>
      <c r="C233" s="2">
        <v>14.510999999999999</v>
      </c>
      <c r="D233" s="2" t="s">
        <v>1223</v>
      </c>
      <c r="E233" s="2">
        <v>3</v>
      </c>
      <c r="F233" s="2" t="s">
        <v>1224</v>
      </c>
      <c r="G233" s="2">
        <v>20.724</v>
      </c>
      <c r="H233" s="2" t="s">
        <v>1225</v>
      </c>
      <c r="I233" s="2">
        <v>39.292000000000002</v>
      </c>
      <c r="J233" s="2" t="s">
        <v>1226</v>
      </c>
      <c r="K233" s="2" t="s">
        <v>1227</v>
      </c>
      <c r="L233" s="3"/>
      <c r="M233" s="3"/>
      <c r="N2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</vt:lpstr>
      <vt:lpstr>Численность населения России</vt:lpstr>
      <vt:lpstr>Covid_1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2023-06-29T06:46:43Z</dcterms:created>
  <dcterms:modified xsi:type="dcterms:W3CDTF">2023-06-29T08:15:32Z</dcterms:modified>
</cp:coreProperties>
</file>