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reddy2\Desktop\"/>
    </mc:Choice>
  </mc:AlternateContent>
  <bookViews>
    <workbookView xWindow="0" yWindow="0" windowWidth="16815" windowHeight="6120" firstSheet="1" activeTab="1"/>
  </bookViews>
  <sheets>
    <sheet name="Regulatory Requirement" sheetId="1" state="hidden" r:id="rId1"/>
    <sheet name="Supplier Leads" sheetId="13" r:id="rId2"/>
  </sheets>
  <definedNames>
    <definedName name="_xlnm._FilterDatabase" localSheetId="1" hidden="1">'Supplier Leads'!$A$1:$K$1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2" i="13" l="1" a="1"/>
  <c r="D82" i="13" s="1"/>
  <c r="D81" i="13" a="1"/>
  <c r="D81" i="13" s="1"/>
  <c r="D79" i="13" a="1"/>
  <c r="D79" i="13" s="1"/>
  <c r="D77" i="13" a="1"/>
  <c r="D77" i="13" s="1"/>
  <c r="D75" i="13" a="1"/>
  <c r="D75" i="1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<sst xmlns="http://schemas.openxmlformats.org/spreadsheetml/2006/main" count="239" uniqueCount="207">
  <si>
    <t>Middle East</t>
  </si>
  <si>
    <t>APAC</t>
  </si>
  <si>
    <t>Europe</t>
  </si>
  <si>
    <t>LATAM</t>
  </si>
  <si>
    <t>Kuwait</t>
  </si>
  <si>
    <t>Saudi</t>
  </si>
  <si>
    <t>Singapore</t>
  </si>
  <si>
    <t>Thailand</t>
  </si>
  <si>
    <t>Vietnam</t>
  </si>
  <si>
    <t>Malaysia</t>
  </si>
  <si>
    <t>Japan</t>
  </si>
  <si>
    <t>South Korea</t>
  </si>
  <si>
    <t>China</t>
  </si>
  <si>
    <t>Hongkong</t>
  </si>
  <si>
    <t>Italy</t>
  </si>
  <si>
    <t>Mexico</t>
  </si>
  <si>
    <t>Brazil</t>
  </si>
  <si>
    <t>Colombia</t>
  </si>
  <si>
    <t>Air Mask</t>
  </si>
  <si>
    <t>Registration</t>
  </si>
  <si>
    <t>Wipes</t>
  </si>
  <si>
    <t>Handrub</t>
  </si>
  <si>
    <t>Germany</t>
  </si>
  <si>
    <t>Hong Kong</t>
  </si>
  <si>
    <t>India</t>
  </si>
  <si>
    <t>Name</t>
  </si>
  <si>
    <t>Contact No.</t>
  </si>
  <si>
    <t>Email</t>
  </si>
  <si>
    <t>Sno</t>
  </si>
  <si>
    <t>Country</t>
  </si>
  <si>
    <t>Turkey</t>
  </si>
  <si>
    <t>mask</t>
  </si>
  <si>
    <t>Products</t>
  </si>
  <si>
    <t>Supplier Leads</t>
  </si>
  <si>
    <t>MOQ</t>
  </si>
  <si>
    <t>Price</t>
  </si>
  <si>
    <t>Delivery Time</t>
  </si>
  <si>
    <t>Certifications</t>
  </si>
  <si>
    <t>Nami Pharmaceuticals</t>
  </si>
  <si>
    <t>Uk</t>
  </si>
  <si>
    <t>Hand Sanitizers - 75% Alcohol based</t>
  </si>
  <si>
    <t>+44 208 150 6144 | +44 73050 98814</t>
  </si>
  <si>
    <t>sales@namipharma.co.uk</t>
  </si>
  <si>
    <t>Manufacturer</t>
  </si>
  <si>
    <t>CE,FDA</t>
  </si>
  <si>
    <t>Liquid Hand Soap</t>
  </si>
  <si>
    <t>3 Ply Mask</t>
  </si>
  <si>
    <t>N95 Mask</t>
  </si>
  <si>
    <t>Gloves - For medical and consumer use</t>
  </si>
  <si>
    <t>Medical Protection Kits</t>
  </si>
  <si>
    <t>PPE Kits</t>
  </si>
  <si>
    <t>San Logistics Limited</t>
  </si>
  <si>
    <t>Tiancai KN95 with CE</t>
  </si>
  <si>
    <t>+86 0757 8203 9772 ext 6003</t>
  </si>
  <si>
    <t>sales13@sanlogistics.cn</t>
  </si>
  <si>
    <t>Trader</t>
  </si>
  <si>
    <t>$1 per mask</t>
  </si>
  <si>
    <t>CE</t>
  </si>
  <si>
    <t>Sky KN95 with CE/FDA</t>
  </si>
  <si>
    <t>0574-88275330</t>
  </si>
  <si>
    <t>nb-sales02@sanlogistics.cn</t>
  </si>
  <si>
    <t>Lvjian KN95 with CE</t>
  </si>
  <si>
    <t xml:space="preserve">  Disposable medical surgical mask(aimoke)</t>
  </si>
  <si>
    <t xml:space="preserve"> covid19 Test Kit(meikang）</t>
  </si>
  <si>
    <t>Dongfeng Mid-south Enterprise Co.,Ltd</t>
  </si>
  <si>
    <t>0086-371-88883954</t>
  </si>
  <si>
    <t>asia_info=cn-dfmc.com@mail.shmuker.com</t>
  </si>
  <si>
    <t>protective cloth</t>
  </si>
  <si>
    <t>gloves</t>
  </si>
  <si>
    <t>hand sanitizer</t>
  </si>
  <si>
    <t>thermometer</t>
  </si>
  <si>
    <t>Mengcheng County Zhuangzi Import &amp; Export Co</t>
  </si>
  <si>
    <t>KN95 for civil</t>
  </si>
  <si>
    <t xml:space="preserve">yiguo_impexp@126.com </t>
  </si>
  <si>
    <t>Kn95 for medical</t>
  </si>
  <si>
    <t>3 Ply mask Surgical</t>
  </si>
  <si>
    <t>3 Ply mask civil use</t>
  </si>
  <si>
    <t>Handsanitizer 500ml</t>
  </si>
  <si>
    <t>Handsanitizer 100ml</t>
  </si>
  <si>
    <t>Arshine Pharmaceutical Co., Limited</t>
  </si>
  <si>
    <t>Disposable medical protective clothing</t>
  </si>
  <si>
    <t>86 156 1626 2350</t>
  </si>
  <si>
    <t>helen@arshine.com.cn&gt;</t>
  </si>
  <si>
    <t>1000suits</t>
  </si>
  <si>
    <t>USD16.5/PCS, NON-STERILE;   USD17/PCS , STERILE</t>
  </si>
  <si>
    <t>5-10 days</t>
  </si>
  <si>
    <t>Protective Mask (3 layer)</t>
  </si>
  <si>
    <t xml:space="preserve">100000 pcs </t>
  </si>
  <si>
    <t>USD14.5/PCS</t>
  </si>
  <si>
    <t>10 days</t>
  </si>
  <si>
    <t>Protective Mask KN95</t>
  </si>
  <si>
    <t>10000pcs</t>
  </si>
  <si>
    <t>USD0.28/PCS</t>
  </si>
  <si>
    <t>5 days</t>
  </si>
  <si>
    <t>Disposable Gloves</t>
  </si>
  <si>
    <t>10000 Pairs</t>
  </si>
  <si>
    <t>USD1.4/PCS</t>
  </si>
  <si>
    <t>Thermometer</t>
  </si>
  <si>
    <t>600pcs</t>
  </si>
  <si>
    <t>USD0.19/PCS</t>
  </si>
  <si>
    <t>Protective Glasses</t>
  </si>
  <si>
    <t>500 pairs</t>
  </si>
  <si>
    <t>USD32/PCS</t>
  </si>
  <si>
    <t>10000pieces in stock</t>
  </si>
  <si>
    <t>Diagnostic Kit for Detection of IgM/IgG Antibody to SARS-CoV-2(Colloidal Gold)</t>
  </si>
  <si>
    <t>1920 sets</t>
  </si>
  <si>
    <t>USD3.95/PCS</t>
  </si>
  <si>
    <t>USD3.5/SET</t>
  </si>
  <si>
    <t>3 days</t>
  </si>
  <si>
    <t>Good Here</t>
  </si>
  <si>
    <t>Diagnostic Kit for Detection of IgM/IgG Antibody Covid-19</t>
  </si>
  <si>
    <t>caesar@goodhere.com</t>
  </si>
  <si>
    <t>CE, ISO 13485</t>
  </si>
  <si>
    <t>Diagnostic Test Kit</t>
  </si>
  <si>
    <t>Sanmed Healthcare Ltd</t>
  </si>
  <si>
    <t>Hyderabad, India</t>
  </si>
  <si>
    <t>Handsanitizer 100ml,500ml , 5 Ltr</t>
  </si>
  <si>
    <t>rdhl.hyb@sanmed.in</t>
  </si>
  <si>
    <t>Rs 60</t>
  </si>
  <si>
    <t>ISO, WHO GMP, GLP</t>
  </si>
  <si>
    <t>Disinfectants 500ml , 5 Ltr</t>
  </si>
  <si>
    <t>purekannatech</t>
  </si>
  <si>
    <t>3ply mask</t>
  </si>
  <si>
    <t>86 137 164 58728</t>
  </si>
  <si>
    <t>udayphalgun@gmail.com</t>
  </si>
  <si>
    <t>Any Order</t>
  </si>
  <si>
    <t>CE,FDA,NIOSH 42</t>
  </si>
  <si>
    <t>ffp2 kn95 mask</t>
  </si>
  <si>
    <t>ffp2 N95 mask</t>
  </si>
  <si>
    <t>ffp3 N95 mask</t>
  </si>
  <si>
    <t>Nitrile Gloves</t>
  </si>
  <si>
    <t>Gown</t>
  </si>
  <si>
    <t>Single Use protective gown</t>
  </si>
  <si>
    <t>Splash Protection Goggles</t>
  </si>
  <si>
    <t>Medical Protective Mask</t>
  </si>
  <si>
    <t>3 Ply</t>
  </si>
  <si>
    <t>&lt;100000</t>
  </si>
  <si>
    <t>$0.31 /mask</t>
  </si>
  <si>
    <t>7 days</t>
  </si>
  <si>
    <t>CE,FDA,</t>
  </si>
  <si>
    <t>IR Thermometer</t>
  </si>
  <si>
    <t>$35/pc</t>
  </si>
  <si>
    <t>5 Days</t>
  </si>
  <si>
    <t>KN 95</t>
  </si>
  <si>
    <t>$1.8/pc</t>
  </si>
  <si>
    <t>SANIFID FIDES BIOCARE</t>
  </si>
  <si>
    <t>Hand Sanitizer for Covid -19 Protection(ethanol based)50ml,100ml,200ml,250ml,500ml,1000ml)</t>
  </si>
  <si>
    <t>91 9727074242</t>
  </si>
  <si>
    <t>fidesbiocare@gmail.com</t>
  </si>
  <si>
    <t>Immediate</t>
  </si>
  <si>
    <t>IIP &amp; UN Certificate</t>
  </si>
  <si>
    <t>Hand Sanitizer Gel (IPA Based) (50ml,100ml,200ml,250ml,500ml,1000ml)</t>
  </si>
  <si>
    <t>Hand wash</t>
  </si>
  <si>
    <t>Form 32</t>
  </si>
  <si>
    <t>Antiseptic Liquid Solution</t>
  </si>
  <si>
    <t>ISO</t>
  </si>
  <si>
    <t>PPE Kit Manufacturer for Covid -19 Protection</t>
  </si>
  <si>
    <t>GMP</t>
  </si>
  <si>
    <t>HYDROQUICHLOROQUINE Tablet (200mg,300mg &amp; 400mg)</t>
  </si>
  <si>
    <t>Chloroquine Sulphate Tablet (150mg,200mg &amp; 250mg)</t>
  </si>
  <si>
    <t>Sunostik Medical Technology Co.,Ltd</t>
  </si>
  <si>
    <t>Automatic Biochemistry Analyzer series (200/300/400/800T/H)</t>
  </si>
  <si>
    <t>0086-0431-84650333</t>
  </si>
  <si>
    <t xml:space="preserve">sales1@sunostik.com </t>
  </si>
  <si>
    <t>Manufacturer &amp; OEM</t>
  </si>
  <si>
    <t xml:space="preserve">     SUNMATIK-9100: 800T/H, 600T/H with ISE (optional), open system User friendly</t>
  </si>
  <si>
    <t xml:space="preserve">    SUNMATIK-9050: 400T/H, 800T/H with ISE (optional), Open system User friendly</t>
  </si>
  <si>
    <t xml:space="preserve">    SUNMATIK-9030: 300T/H,  400T/H with ISE (optional), Open system User friendly</t>
  </si>
  <si>
    <t xml:space="preserve">    SUNMATIK-6020: 200T/H, Compact structure Open system</t>
  </si>
  <si>
    <t xml:space="preserve">    SBA-733 Plus: Compact structure, Open system, User friendly</t>
  </si>
  <si>
    <t xml:space="preserve">    SPR-960: Reading Speed 5 seconds for 96 well plate, wavelength from 340nm to 750nm</t>
  </si>
  <si>
    <t xml:space="preserve">    SAR -520B: Plate 48/96 well and trips (U, V, and Flat bottom) Dispensing volume adjustable from 50 to 900ul. Memory up to 100 programs can be stored.</t>
  </si>
  <si>
    <t>GW United Chemicals GmbH</t>
  </si>
  <si>
    <t>KN95 (FFP2) Mask -EN 149：2001</t>
  </si>
  <si>
    <t>49 (0) 174 6945858</t>
  </si>
  <si>
    <t>bella@gwunitedchem.com</t>
  </si>
  <si>
    <t xml:space="preserve">50,000 pcs </t>
  </si>
  <si>
    <t>2,59€/pcs</t>
  </si>
  <si>
    <t>Disposable Face Mask</t>
  </si>
  <si>
    <t>0,43€/pcs</t>
  </si>
  <si>
    <t>Disposable Medical Face Mask- EN 14683 : 2019</t>
  </si>
  <si>
    <t xml:space="preserve">100,000 pcs </t>
  </si>
  <si>
    <t>0,50€/pcs</t>
  </si>
  <si>
    <t>Surgical Mask- EN 14683 : 2019</t>
  </si>
  <si>
    <t>0,57€/pcs</t>
  </si>
  <si>
    <t>Disposable Isolation Clothing - EN ISO 13982-1:2004+A1:2010</t>
  </si>
  <si>
    <t xml:space="preserve">10,000 pcs </t>
  </si>
  <si>
    <t>16€/pcs</t>
  </si>
  <si>
    <t>https://www.maystar.com.my/</t>
  </si>
  <si>
    <t>N95</t>
  </si>
  <si>
    <t>"leongyee@maystar.com.my</t>
  </si>
  <si>
    <t>KN95 Respirators</t>
  </si>
  <si>
    <t>Isolation Coverall Gowns (non sterile)</t>
  </si>
  <si>
    <t>Isolation Coverall Gowns (sterile)</t>
  </si>
  <si>
    <t>Isolation Coverall Gowns (non sterile) with shoes cover</t>
  </si>
  <si>
    <t>Isolation Suit</t>
  </si>
  <si>
    <t>Doctor Suit</t>
  </si>
  <si>
    <t>Doctor Cap</t>
  </si>
  <si>
    <t>Shoes Cover</t>
  </si>
  <si>
    <t>Doctor Sleeve</t>
  </si>
  <si>
    <t>Nitrile Gloves Blue S/M/L/XL</t>
  </si>
  <si>
    <t>Realy Tech 2019 nCov Test Kit</t>
  </si>
  <si>
    <t>Au Fairy Antibacterial! Instant Hand Sanitizer Gel 100ml</t>
  </si>
  <si>
    <t>Au Fairy Antibacterial! Instant Hand Sanitizer Gel 500ml</t>
  </si>
  <si>
    <t>Au Fairy Anti-bacterial Sanitizing Alcohol Wipes 50 wipes</t>
  </si>
  <si>
    <t>Au Fairy Premium Disposable Face Mask 50 pcs</t>
  </si>
  <si>
    <t>Au Fairy Premium Disposable Face Mask For Kids 50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</si>
</sst>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1" fontId="0" fillId="0" borderId="0" xfId="0" applyNumberForma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165" fontId="0" fillId="0" borderId="0" xfId="0" applyNumberFormat="1"/>
    <xf numFmtId="164" fontId="0" fillId="0" borderId="0" xfId="0" applyNumberFormat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ekannatech.com/" TargetMode="External"/><Relationship Id="rId13" Type="http://schemas.openxmlformats.org/officeDocument/2006/relationships/hyperlink" Target="mailto:sales1@sunostik.com" TargetMode="External"/><Relationship Id="rId3" Type="http://schemas.openxmlformats.org/officeDocument/2006/relationships/hyperlink" Target="mailto:asia_info=cn-dfmc.com@mail.shmuker.com" TargetMode="External"/><Relationship Id="rId7" Type="http://schemas.openxmlformats.org/officeDocument/2006/relationships/hyperlink" Target="mailto:rdhl.hyb@sanmed.in" TargetMode="External"/><Relationship Id="rId12" Type="http://schemas.openxmlformats.org/officeDocument/2006/relationships/hyperlink" Target="mailto:fidesbiocare@gmail.com" TargetMode="External"/><Relationship Id="rId17" Type="http://schemas.openxmlformats.org/officeDocument/2006/relationships/hyperlink" Target="mailto:leongyee@maystar.com.my" TargetMode="External"/><Relationship Id="rId2" Type="http://schemas.openxmlformats.org/officeDocument/2006/relationships/hyperlink" Target="mailto:sales13@sanlogistics.cn" TargetMode="External"/><Relationship Id="rId16" Type="http://schemas.openxmlformats.org/officeDocument/2006/relationships/hyperlink" Target="https://www.maystar.com.my/" TargetMode="External"/><Relationship Id="rId1" Type="http://schemas.openxmlformats.org/officeDocument/2006/relationships/hyperlink" Target="mailto:sales@namipharma.co.uk" TargetMode="External"/><Relationship Id="rId6" Type="http://schemas.openxmlformats.org/officeDocument/2006/relationships/hyperlink" Target="mailto:caesar@goodhere.com" TargetMode="External"/><Relationship Id="rId11" Type="http://schemas.openxmlformats.org/officeDocument/2006/relationships/hyperlink" Target="mailto:udayphalgun@gmail.com" TargetMode="External"/><Relationship Id="rId5" Type="http://schemas.openxmlformats.org/officeDocument/2006/relationships/hyperlink" Target="mailto:helen@arshine.com.cn" TargetMode="External"/><Relationship Id="rId15" Type="http://schemas.openxmlformats.org/officeDocument/2006/relationships/hyperlink" Target="mailto:nb-sales02@sanlogistics.cn" TargetMode="External"/><Relationship Id="rId10" Type="http://schemas.openxmlformats.org/officeDocument/2006/relationships/hyperlink" Target="http://purekannatech.com/" TargetMode="External"/><Relationship Id="rId4" Type="http://schemas.openxmlformats.org/officeDocument/2006/relationships/hyperlink" Target="mailto:yiguo_impexp@126.com" TargetMode="External"/><Relationship Id="rId9" Type="http://schemas.openxmlformats.org/officeDocument/2006/relationships/hyperlink" Target="mailto:udayphalgun@gmail.com" TargetMode="External"/><Relationship Id="rId14" Type="http://schemas.openxmlformats.org/officeDocument/2006/relationships/hyperlink" Target="mailto:bella@gwunitedch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T1" sqref="T1:U1"/>
    </sheetView>
  </sheetViews>
  <sheetFormatPr defaultRowHeight="15" x14ac:dyDescent="0.25"/>
  <cols>
    <col min="9" max="9" width="10.85546875" customWidth="1"/>
    <col min="12" max="12" width="13.140625" customWidth="1"/>
  </cols>
  <sheetData>
    <row r="1" spans="1:22" ht="15.75" x14ac:dyDescent="0.25">
      <c r="A1" s="6"/>
      <c r="B1" s="6"/>
      <c r="C1" s="12" t="s">
        <v>0</v>
      </c>
      <c r="D1" s="12"/>
      <c r="E1" s="8"/>
      <c r="F1" s="8"/>
      <c r="G1" s="12" t="s">
        <v>1</v>
      </c>
      <c r="H1" s="12"/>
      <c r="I1" s="12"/>
      <c r="J1" s="12"/>
      <c r="K1" s="12"/>
      <c r="L1" s="12"/>
      <c r="M1" s="12"/>
      <c r="N1" s="12"/>
      <c r="O1" s="8"/>
      <c r="P1" s="8"/>
      <c r="Q1" s="8" t="s">
        <v>2</v>
      </c>
      <c r="R1" s="8"/>
      <c r="S1" s="2"/>
      <c r="T1" s="13" t="s">
        <v>3</v>
      </c>
      <c r="U1" s="13"/>
      <c r="V1" s="3"/>
    </row>
    <row r="2" spans="1:22" x14ac:dyDescent="0.25">
      <c r="A2" s="6"/>
      <c r="B2" s="6"/>
      <c r="C2" s="7" t="s">
        <v>4</v>
      </c>
      <c r="D2" s="7" t="s">
        <v>5</v>
      </c>
      <c r="E2" s="6"/>
      <c r="F2" s="6"/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6"/>
      <c r="P2" s="6"/>
      <c r="Q2" s="7" t="s">
        <v>14</v>
      </c>
      <c r="R2" s="6"/>
      <c r="T2" s="1" t="s">
        <v>15</v>
      </c>
      <c r="U2" s="1" t="s">
        <v>16</v>
      </c>
      <c r="V2" s="1" t="s">
        <v>17</v>
      </c>
    </row>
    <row r="3" spans="1:22" x14ac:dyDescent="0.25">
      <c r="A3" s="7" t="s">
        <v>18</v>
      </c>
      <c r="B3" s="6"/>
      <c r="C3" s="6"/>
      <c r="D3" s="6"/>
      <c r="E3" s="6"/>
      <c r="F3" s="6"/>
      <c r="G3" s="6"/>
      <c r="H3" s="6"/>
      <c r="I3" s="6" t="s">
        <v>19</v>
      </c>
      <c r="J3" s="6"/>
      <c r="K3" s="6"/>
      <c r="L3" s="6"/>
      <c r="M3" s="6"/>
      <c r="N3" s="6"/>
      <c r="O3" s="6"/>
      <c r="P3" s="6"/>
      <c r="Q3" s="6"/>
      <c r="R3" s="6"/>
    </row>
    <row r="4" spans="1:22" x14ac:dyDescent="0.25">
      <c r="A4" s="7" t="s">
        <v>20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22" x14ac:dyDescent="0.25">
      <c r="A5" s="7" t="s">
        <v>21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2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</sheetData>
  <mergeCells count="3">
    <mergeCell ref="C1:D1"/>
    <mergeCell ref="G1:N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15" workbookViewId="0">
      <selection activeCell="E14" sqref="E14"/>
    </sheetView>
  </sheetViews>
  <sheetFormatPr defaultRowHeight="15" x14ac:dyDescent="0.25"/>
  <cols>
    <col min="1" max="1" width="4.28515625" bestFit="1" customWidth="1"/>
    <col min="2" max="2" width="15.28515625" customWidth="1"/>
    <col min="3" max="3" width="16.140625" bestFit="1" customWidth="1"/>
    <col min="4" max="4" width="64.5703125" customWidth="1"/>
    <col min="5" max="5" width="41.5703125" customWidth="1"/>
    <col min="6" max="6" width="24.28515625" bestFit="1" customWidth="1"/>
    <col min="7" max="8" width="24.28515625" customWidth="1"/>
    <col min="9" max="9" width="20.42578125" customWidth="1"/>
  </cols>
  <sheetData>
    <row r="1" spans="1:11" x14ac:dyDescent="0.25">
      <c r="A1" t="s">
        <v>28</v>
      </c>
      <c r="B1" s="1" t="s">
        <v>25</v>
      </c>
      <c r="C1" s="1" t="s">
        <v>29</v>
      </c>
      <c r="D1" s="1" t="s">
        <v>32</v>
      </c>
      <c r="E1" s="1" t="s">
        <v>26</v>
      </c>
      <c r="F1" s="1" t="s">
        <v>27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5">
      <c r="A2">
        <v>1</v>
      </c>
      <c r="B2" t="s">
        <v>38</v>
      </c>
      <c r="C2" t="s">
        <v>39</v>
      </c>
      <c r="D2" t="s">
        <v>40</v>
      </c>
      <c r="E2" t="s">
        <v>41</v>
      </c>
      <c r="F2" s="4" t="s">
        <v>42</v>
      </c>
      <c r="G2" s="4" t="s">
        <v>43</v>
      </c>
      <c r="H2" s="4"/>
      <c r="K2" t="s">
        <v>44</v>
      </c>
    </row>
    <row r="3" spans="1:11" x14ac:dyDescent="0.25">
      <c r="D3" t="s">
        <v>45</v>
      </c>
    </row>
    <row r="4" spans="1:11" x14ac:dyDescent="0.25">
      <c r="D4" t="s">
        <v>46</v>
      </c>
    </row>
    <row r="5" spans="1:11" x14ac:dyDescent="0.25">
      <c r="D5" t="s">
        <v>47</v>
      </c>
    </row>
    <row r="6" spans="1:11" x14ac:dyDescent="0.25">
      <c r="D6" t="s">
        <v>48</v>
      </c>
    </row>
    <row r="7" spans="1:11" x14ac:dyDescent="0.25">
      <c r="D7" t="s">
        <v>49</v>
      </c>
    </row>
    <row r="8" spans="1:11" x14ac:dyDescent="0.25">
      <c r="D8" t="s">
        <v>50</v>
      </c>
    </row>
    <row r="10" spans="1:11" x14ac:dyDescent="0.25">
      <c r="A10">
        <v>2</v>
      </c>
      <c r="B10" t="s">
        <v>51</v>
      </c>
      <c r="C10" t="s">
        <v>23</v>
      </c>
      <c r="D10" t="s">
        <v>52</v>
      </c>
      <c r="E10" t="s">
        <v>53</v>
      </c>
      <c r="F10" s="4" t="s">
        <v>54</v>
      </c>
      <c r="G10" s="4" t="s">
        <v>55</v>
      </c>
      <c r="H10" s="11">
        <v>100000</v>
      </c>
      <c r="I10" t="s">
        <v>56</v>
      </c>
      <c r="K10" t="s">
        <v>57</v>
      </c>
    </row>
    <row r="11" spans="1:11" x14ac:dyDescent="0.25">
      <c r="D11" t="s">
        <v>58</v>
      </c>
      <c r="E11" t="s">
        <v>59</v>
      </c>
      <c r="F11" s="4" t="s">
        <v>60</v>
      </c>
    </row>
    <row r="12" spans="1:11" x14ac:dyDescent="0.25">
      <c r="D12" t="s">
        <v>61</v>
      </c>
    </row>
    <row r="13" spans="1:11" x14ac:dyDescent="0.25">
      <c r="D13" t="s">
        <v>62</v>
      </c>
      <c r="H13" s="11">
        <v>10000</v>
      </c>
    </row>
    <row r="14" spans="1:11" x14ac:dyDescent="0.25">
      <c r="D14" t="s">
        <v>63</v>
      </c>
      <c r="H14" s="11">
        <v>1000</v>
      </c>
    </row>
    <row r="15" spans="1:11" x14ac:dyDescent="0.25">
      <c r="H15" s="11"/>
    </row>
    <row r="17" spans="1:11" x14ac:dyDescent="0.25">
      <c r="A17">
        <v>3</v>
      </c>
      <c r="B17" t="s">
        <v>64</v>
      </c>
      <c r="C17" t="s">
        <v>12</v>
      </c>
      <c r="D17" t="s">
        <v>31</v>
      </c>
      <c r="E17" t="s">
        <v>65</v>
      </c>
      <c r="F17" s="4" t="s">
        <v>66</v>
      </c>
      <c r="G17" s="4" t="s">
        <v>55</v>
      </c>
      <c r="H17" s="4"/>
      <c r="K17" t="s">
        <v>57</v>
      </c>
    </row>
    <row r="18" spans="1:11" x14ac:dyDescent="0.25">
      <c r="D18" t="s">
        <v>67</v>
      </c>
    </row>
    <row r="19" spans="1:11" x14ac:dyDescent="0.25">
      <c r="D19" t="s">
        <v>68</v>
      </c>
    </row>
    <row r="20" spans="1:11" x14ac:dyDescent="0.25">
      <c r="D20" t="s">
        <v>69</v>
      </c>
    </row>
    <row r="21" spans="1:11" x14ac:dyDescent="0.25">
      <c r="D21" t="s">
        <v>70</v>
      </c>
    </row>
    <row r="23" spans="1:11" x14ac:dyDescent="0.25">
      <c r="A23">
        <v>4</v>
      </c>
      <c r="B23" t="s">
        <v>71</v>
      </c>
      <c r="C23" t="s">
        <v>12</v>
      </c>
      <c r="D23" t="s">
        <v>72</v>
      </c>
      <c r="E23" s="5">
        <v>8619909677390</v>
      </c>
      <c r="F23" s="4" t="s">
        <v>73</v>
      </c>
      <c r="G23" t="s">
        <v>55</v>
      </c>
      <c r="K23" t="s">
        <v>44</v>
      </c>
    </row>
    <row r="24" spans="1:11" x14ac:dyDescent="0.25">
      <c r="D24" t="s">
        <v>74</v>
      </c>
    </row>
    <row r="25" spans="1:11" x14ac:dyDescent="0.25">
      <c r="D25" t="s">
        <v>75</v>
      </c>
    </row>
    <row r="26" spans="1:11" x14ac:dyDescent="0.25">
      <c r="D26" t="s">
        <v>76</v>
      </c>
    </row>
    <row r="27" spans="1:11" x14ac:dyDescent="0.25">
      <c r="D27" t="s">
        <v>77</v>
      </c>
      <c r="H27">
        <v>5000</v>
      </c>
      <c r="I27" s="9">
        <v>1.42</v>
      </c>
    </row>
    <row r="28" spans="1:11" x14ac:dyDescent="0.25">
      <c r="D28" t="s">
        <v>78</v>
      </c>
      <c r="H28">
        <v>5000</v>
      </c>
      <c r="I28" s="9">
        <v>0.64</v>
      </c>
    </row>
    <row r="30" spans="1:11" x14ac:dyDescent="0.25">
      <c r="A30">
        <v>5</v>
      </c>
      <c r="B30" t="s">
        <v>79</v>
      </c>
      <c r="C30" t="s">
        <v>12</v>
      </c>
      <c r="D30" t="s">
        <v>80</v>
      </c>
      <c r="E30" t="s">
        <v>81</v>
      </c>
      <c r="F30" s="4" t="s">
        <v>82</v>
      </c>
      <c r="G30" t="s">
        <v>43</v>
      </c>
      <c r="H30" t="s">
        <v>83</v>
      </c>
      <c r="I30" t="s">
        <v>84</v>
      </c>
      <c r="J30" t="s">
        <v>85</v>
      </c>
      <c r="K30" t="s">
        <v>57</v>
      </c>
    </row>
    <row r="31" spans="1:11" x14ac:dyDescent="0.25">
      <c r="D31" t="s">
        <v>86</v>
      </c>
      <c r="H31" t="s">
        <v>87</v>
      </c>
      <c r="I31" t="s">
        <v>88</v>
      </c>
      <c r="J31" t="s">
        <v>89</v>
      </c>
    </row>
    <row r="32" spans="1:11" x14ac:dyDescent="0.25">
      <c r="D32" t="s">
        <v>90</v>
      </c>
      <c r="H32" t="s">
        <v>91</v>
      </c>
      <c r="I32" t="s">
        <v>92</v>
      </c>
      <c r="J32" t="s">
        <v>93</v>
      </c>
    </row>
    <row r="33" spans="1:11" x14ac:dyDescent="0.25">
      <c r="D33" t="s">
        <v>94</v>
      </c>
      <c r="H33" t="s">
        <v>95</v>
      </c>
      <c r="I33" t="s">
        <v>96</v>
      </c>
      <c r="J33" t="s">
        <v>93</v>
      </c>
    </row>
    <row r="34" spans="1:11" x14ac:dyDescent="0.25">
      <c r="D34" t="s">
        <v>97</v>
      </c>
      <c r="H34" t="s">
        <v>98</v>
      </c>
      <c r="I34" t="s">
        <v>99</v>
      </c>
      <c r="J34" t="s">
        <v>93</v>
      </c>
    </row>
    <row r="35" spans="1:11" x14ac:dyDescent="0.25">
      <c r="D35" t="s">
        <v>100</v>
      </c>
      <c r="H35" t="s">
        <v>101</v>
      </c>
      <c r="I35" t="s">
        <v>102</v>
      </c>
      <c r="J35" t="s">
        <v>103</v>
      </c>
    </row>
    <row r="36" spans="1:11" x14ac:dyDescent="0.25">
      <c r="D36" t="s">
        <v>104</v>
      </c>
      <c r="H36" t="s">
        <v>105</v>
      </c>
      <c r="I36" t="s">
        <v>106</v>
      </c>
      <c r="J36" t="s">
        <v>89</v>
      </c>
    </row>
    <row r="37" spans="1:11" x14ac:dyDescent="0.25">
      <c r="I37" t="s">
        <v>107</v>
      </c>
      <c r="J37" t="s">
        <v>108</v>
      </c>
    </row>
    <row r="39" spans="1:11" x14ac:dyDescent="0.25">
      <c r="A39">
        <v>6</v>
      </c>
      <c r="B39" t="s">
        <v>109</v>
      </c>
      <c r="C39" t="s">
        <v>12</v>
      </c>
      <c r="D39" t="s">
        <v>110</v>
      </c>
      <c r="E39" s="5">
        <v>8618268066162</v>
      </c>
      <c r="F39" s="4" t="s">
        <v>111</v>
      </c>
      <c r="G39" t="s">
        <v>43</v>
      </c>
      <c r="K39" t="s">
        <v>112</v>
      </c>
    </row>
    <row r="41" spans="1:11" x14ac:dyDescent="0.25">
      <c r="A41">
        <v>7</v>
      </c>
      <c r="C41" t="s">
        <v>30</v>
      </c>
      <c r="D41" t="s">
        <v>113</v>
      </c>
    </row>
    <row r="43" spans="1:11" x14ac:dyDescent="0.25">
      <c r="A43">
        <v>8</v>
      </c>
      <c r="B43" t="s">
        <v>114</v>
      </c>
      <c r="C43" t="s">
        <v>115</v>
      </c>
      <c r="D43" t="s">
        <v>116</v>
      </c>
      <c r="E43">
        <v>9966308117</v>
      </c>
      <c r="F43" s="4" t="s">
        <v>117</v>
      </c>
      <c r="G43" t="s">
        <v>43</v>
      </c>
      <c r="H43">
        <v>2000</v>
      </c>
      <c r="I43" t="s">
        <v>118</v>
      </c>
      <c r="K43" t="s">
        <v>119</v>
      </c>
    </row>
    <row r="44" spans="1:11" x14ac:dyDescent="0.25">
      <c r="D44" t="s">
        <v>120</v>
      </c>
      <c r="H44">
        <v>2000</v>
      </c>
    </row>
    <row r="46" spans="1:11" x14ac:dyDescent="0.25">
      <c r="A46">
        <v>9</v>
      </c>
      <c r="B46" s="4" t="s">
        <v>121</v>
      </c>
      <c r="C46" t="s">
        <v>12</v>
      </c>
      <c r="D46" t="s">
        <v>122</v>
      </c>
      <c r="E46" t="s">
        <v>123</v>
      </c>
      <c r="F46" s="4" t="s">
        <v>124</v>
      </c>
      <c r="G46" t="s">
        <v>55</v>
      </c>
      <c r="H46" t="s">
        <v>125</v>
      </c>
      <c r="K46" t="s">
        <v>126</v>
      </c>
    </row>
    <row r="47" spans="1:11" x14ac:dyDescent="0.25">
      <c r="D47" t="s">
        <v>127</v>
      </c>
    </row>
    <row r="48" spans="1:11" x14ac:dyDescent="0.25">
      <c r="D48" t="s">
        <v>128</v>
      </c>
    </row>
    <row r="49" spans="1:11" x14ac:dyDescent="0.25">
      <c r="D49" t="s">
        <v>129</v>
      </c>
    </row>
    <row r="50" spans="1:11" x14ac:dyDescent="0.25">
      <c r="D50" t="s">
        <v>130</v>
      </c>
    </row>
    <row r="51" spans="1:11" x14ac:dyDescent="0.25">
      <c r="D51" t="s">
        <v>131</v>
      </c>
    </row>
    <row r="52" spans="1:11" x14ac:dyDescent="0.25">
      <c r="D52" t="s">
        <v>132</v>
      </c>
    </row>
    <row r="53" spans="1:11" x14ac:dyDescent="0.25">
      <c r="D53" t="s">
        <v>133</v>
      </c>
    </row>
    <row r="54" spans="1:11" x14ac:dyDescent="0.25">
      <c r="D54" t="s">
        <v>134</v>
      </c>
    </row>
    <row r="56" spans="1:11" x14ac:dyDescent="0.25">
      <c r="A56">
        <v>10</v>
      </c>
      <c r="B56" s="4" t="s">
        <v>121</v>
      </c>
      <c r="C56" t="s">
        <v>12</v>
      </c>
      <c r="D56" t="s">
        <v>135</v>
      </c>
      <c r="E56" t="s">
        <v>123</v>
      </c>
      <c r="F56" s="4" t="s">
        <v>124</v>
      </c>
      <c r="G56" t="s">
        <v>55</v>
      </c>
      <c r="H56" t="s">
        <v>136</v>
      </c>
      <c r="I56" t="s">
        <v>137</v>
      </c>
      <c r="J56" t="s">
        <v>138</v>
      </c>
      <c r="K56" t="s">
        <v>139</v>
      </c>
    </row>
    <row r="57" spans="1:11" x14ac:dyDescent="0.25">
      <c r="D57" t="s">
        <v>140</v>
      </c>
      <c r="H57">
        <v>10000</v>
      </c>
      <c r="I57" s="10" t="s">
        <v>141</v>
      </c>
      <c r="J57" t="s">
        <v>142</v>
      </c>
    </row>
    <row r="58" spans="1:11" x14ac:dyDescent="0.25">
      <c r="D58" t="s">
        <v>143</v>
      </c>
      <c r="H58" t="s">
        <v>136</v>
      </c>
      <c r="I58" t="s">
        <v>144</v>
      </c>
      <c r="J58" t="s">
        <v>138</v>
      </c>
    </row>
    <row r="61" spans="1:11" x14ac:dyDescent="0.25">
      <c r="A61">
        <v>11</v>
      </c>
      <c r="B61" t="s">
        <v>145</v>
      </c>
      <c r="C61" t="s">
        <v>24</v>
      </c>
      <c r="D61" t="s">
        <v>146</v>
      </c>
      <c r="E61" t="s">
        <v>147</v>
      </c>
      <c r="F61" s="4" t="s">
        <v>148</v>
      </c>
      <c r="G61" t="s">
        <v>43</v>
      </c>
      <c r="J61" t="s">
        <v>149</v>
      </c>
      <c r="K61" t="s">
        <v>150</v>
      </c>
    </row>
    <row r="62" spans="1:11" x14ac:dyDescent="0.25">
      <c r="D62" t="s">
        <v>151</v>
      </c>
      <c r="F62" s="4"/>
    </row>
    <row r="63" spans="1:11" x14ac:dyDescent="0.25">
      <c r="D63" t="s">
        <v>152</v>
      </c>
      <c r="K63" t="s">
        <v>153</v>
      </c>
    </row>
    <row r="64" spans="1:11" x14ac:dyDescent="0.25">
      <c r="D64" t="s">
        <v>154</v>
      </c>
      <c r="K64" t="s">
        <v>155</v>
      </c>
    </row>
    <row r="65" spans="1:11" x14ac:dyDescent="0.25">
      <c r="D65" t="s">
        <v>156</v>
      </c>
      <c r="K65" t="s">
        <v>157</v>
      </c>
    </row>
    <row r="66" spans="1:11" x14ac:dyDescent="0.25">
      <c r="D66" t="s">
        <v>158</v>
      </c>
    </row>
    <row r="67" spans="1:11" x14ac:dyDescent="0.25">
      <c r="D67" t="s">
        <v>159</v>
      </c>
    </row>
    <row r="70" spans="1:11" x14ac:dyDescent="0.25">
      <c r="A70">
        <v>12</v>
      </c>
      <c r="B70" t="s">
        <v>160</v>
      </c>
      <c r="C70" t="s">
        <v>12</v>
      </c>
      <c r="D70" t="s">
        <v>161</v>
      </c>
      <c r="E70" t="s">
        <v>162</v>
      </c>
      <c r="F70" s="4" t="s">
        <v>163</v>
      </c>
      <c r="G70" t="s">
        <v>164</v>
      </c>
    </row>
    <row r="71" spans="1:11" x14ac:dyDescent="0.25">
      <c r="D71" t="s">
        <v>165</v>
      </c>
    </row>
    <row r="72" spans="1:11" x14ac:dyDescent="0.25">
      <c r="D72" t="s">
        <v>166</v>
      </c>
    </row>
    <row r="73" spans="1:11" x14ac:dyDescent="0.25">
      <c r="D73" t="s">
        <v>167</v>
      </c>
    </row>
    <row r="74" spans="1:11" x14ac:dyDescent="0.25">
      <c r="D74" t="s">
        <v>168</v>
      </c>
    </row>
    <row r="75" spans="1:11" x14ac:dyDescent="0.25">
      <c r="D75" t="e" cm="1">
        <f t="array" ref="D75">---Semi-auto Biochemistry Analyzer</f>
        <v>#NAME?</v>
      </c>
    </row>
    <row r="76" spans="1:11" x14ac:dyDescent="0.25">
      <c r="D76" t="s">
        <v>169</v>
      </c>
    </row>
    <row r="77" spans="1:11" x14ac:dyDescent="0.25">
      <c r="D77" t="e" cm="1">
        <f t="array" ref="D77">---Micro-plate reader</f>
        <v>#NAME?</v>
      </c>
    </row>
    <row r="78" spans="1:11" x14ac:dyDescent="0.25">
      <c r="D78" t="s">
        <v>170</v>
      </c>
    </row>
    <row r="79" spans="1:11" x14ac:dyDescent="0.25">
      <c r="D79" t="e" cm="1">
        <f t="array" ref="D79">---Micro-plate washer</f>
        <v>#NAME?</v>
      </c>
    </row>
    <row r="80" spans="1:11" x14ac:dyDescent="0.25">
      <c r="D80" t="s">
        <v>171</v>
      </c>
    </row>
    <row r="81" spans="1:11" x14ac:dyDescent="0.25">
      <c r="D81" t="e" cm="1">
        <f t="array" ref="D81">---Chemistry Analyzer Reagents</f>
        <v>#NAME?</v>
      </c>
    </row>
    <row r="82" spans="1:11" x14ac:dyDescent="0.25">
      <c r="D82" t="e" cm="1">
        <f t="array" ref="D82">---All-Laboratory Automated OEM for the IVD industrie</f>
        <v>#NAME?</v>
      </c>
    </row>
    <row r="84" spans="1:11" x14ac:dyDescent="0.25">
      <c r="A84">
        <v>13</v>
      </c>
      <c r="B84" t="s">
        <v>172</v>
      </c>
      <c r="C84" t="s">
        <v>22</v>
      </c>
      <c r="D84" t="s">
        <v>173</v>
      </c>
      <c r="E84" t="s">
        <v>174</v>
      </c>
      <c r="F84" s="4" t="s">
        <v>175</v>
      </c>
      <c r="G84" t="s">
        <v>43</v>
      </c>
      <c r="H84" t="s">
        <v>176</v>
      </c>
      <c r="I84" t="s">
        <v>177</v>
      </c>
      <c r="K84" t="s">
        <v>57</v>
      </c>
    </row>
    <row r="85" spans="1:11" x14ac:dyDescent="0.25">
      <c r="D85" t="s">
        <v>178</v>
      </c>
      <c r="H85" s="11">
        <v>100000</v>
      </c>
      <c r="I85" t="s">
        <v>179</v>
      </c>
    </row>
    <row r="86" spans="1:11" x14ac:dyDescent="0.25">
      <c r="D86" t="s">
        <v>180</v>
      </c>
      <c r="H86" t="s">
        <v>181</v>
      </c>
      <c r="I86" t="s">
        <v>182</v>
      </c>
    </row>
    <row r="87" spans="1:11" x14ac:dyDescent="0.25">
      <c r="D87" t="s">
        <v>183</v>
      </c>
      <c r="H87" t="s">
        <v>181</v>
      </c>
      <c r="I87" t="s">
        <v>184</v>
      </c>
    </row>
    <row r="88" spans="1:11" x14ac:dyDescent="0.25">
      <c r="D88" t="s">
        <v>185</v>
      </c>
      <c r="H88" t="s">
        <v>186</v>
      </c>
      <c r="I88" t="s">
        <v>187</v>
      </c>
    </row>
    <row r="90" spans="1:11" x14ac:dyDescent="0.25">
      <c r="A90">
        <v>14</v>
      </c>
      <c r="B90" s="4" t="s">
        <v>188</v>
      </c>
      <c r="C90" t="s">
        <v>9</v>
      </c>
      <c r="D90" t="s">
        <v>189</v>
      </c>
      <c r="F90" s="4" t="s">
        <v>190</v>
      </c>
      <c r="G90" t="s">
        <v>43</v>
      </c>
      <c r="H90">
        <v>1000000</v>
      </c>
      <c r="I90" s="9">
        <v>3.5</v>
      </c>
    </row>
    <row r="91" spans="1:11" x14ac:dyDescent="0.25">
      <c r="D91" t="s">
        <v>191</v>
      </c>
      <c r="H91">
        <v>1000000</v>
      </c>
      <c r="I91" s="9">
        <v>1.4</v>
      </c>
    </row>
    <row r="92" spans="1:11" x14ac:dyDescent="0.25">
      <c r="D92" t="s">
        <v>192</v>
      </c>
      <c r="H92">
        <v>1000000</v>
      </c>
      <c r="I92" s="9">
        <v>13.5</v>
      </c>
    </row>
    <row r="93" spans="1:11" x14ac:dyDescent="0.25">
      <c r="D93" t="s">
        <v>193</v>
      </c>
      <c r="H93">
        <v>1000000</v>
      </c>
      <c r="I93" s="9">
        <v>17.5</v>
      </c>
    </row>
    <row r="94" spans="1:11" x14ac:dyDescent="0.25">
      <c r="D94" t="s">
        <v>194</v>
      </c>
      <c r="H94">
        <v>1000000</v>
      </c>
      <c r="I94" s="9">
        <v>6.9</v>
      </c>
    </row>
    <row r="95" spans="1:11" x14ac:dyDescent="0.25">
      <c r="D95" t="s">
        <v>192</v>
      </c>
      <c r="H95">
        <v>1000000</v>
      </c>
      <c r="I95" s="9">
        <v>4.5</v>
      </c>
    </row>
    <row r="96" spans="1:11" x14ac:dyDescent="0.25">
      <c r="D96" t="s">
        <v>195</v>
      </c>
      <c r="H96">
        <v>1000000</v>
      </c>
      <c r="I96" s="9">
        <v>3.8</v>
      </c>
    </row>
    <row r="97" spans="4:9" x14ac:dyDescent="0.25">
      <c r="D97" t="s">
        <v>196</v>
      </c>
      <c r="H97">
        <v>1000000</v>
      </c>
      <c r="I97" s="9">
        <v>6</v>
      </c>
    </row>
    <row r="98" spans="4:9" x14ac:dyDescent="0.25">
      <c r="D98" t="s">
        <v>197</v>
      </c>
      <c r="H98">
        <v>1000000</v>
      </c>
      <c r="I98" s="9">
        <v>0.9</v>
      </c>
    </row>
    <row r="99" spans="4:9" x14ac:dyDescent="0.25">
      <c r="D99" t="s">
        <v>198</v>
      </c>
      <c r="H99">
        <v>1000000</v>
      </c>
      <c r="I99" s="9">
        <v>1.75</v>
      </c>
    </row>
    <row r="100" spans="4:9" x14ac:dyDescent="0.25">
      <c r="D100" t="s">
        <v>199</v>
      </c>
      <c r="H100">
        <v>1000000</v>
      </c>
      <c r="I100" s="9">
        <v>1.75</v>
      </c>
    </row>
    <row r="101" spans="4:9" x14ac:dyDescent="0.25">
      <c r="D101" t="s">
        <v>200</v>
      </c>
      <c r="H101">
        <v>100000</v>
      </c>
      <c r="I101" s="9">
        <v>7.0000000000000007E-2</v>
      </c>
    </row>
    <row r="102" spans="4:9" x14ac:dyDescent="0.25">
      <c r="D102" t="s">
        <v>201</v>
      </c>
      <c r="H102">
        <v>10000</v>
      </c>
      <c r="I102" s="9">
        <v>6.5</v>
      </c>
    </row>
    <row r="103" spans="4:9" x14ac:dyDescent="0.25">
      <c r="D103" t="s">
        <v>202</v>
      </c>
      <c r="H103" s="11">
        <v>100000</v>
      </c>
      <c r="I103" s="9">
        <v>0.9</v>
      </c>
    </row>
    <row r="104" spans="4:9" x14ac:dyDescent="0.25">
      <c r="D104" t="s">
        <v>203</v>
      </c>
      <c r="H104" s="11">
        <v>100000</v>
      </c>
      <c r="I104" s="9">
        <v>2.5</v>
      </c>
    </row>
    <row r="105" spans="4:9" x14ac:dyDescent="0.25">
      <c r="D105" t="s">
        <v>204</v>
      </c>
      <c r="H105" s="11">
        <v>100000</v>
      </c>
      <c r="I105" s="9">
        <v>1.4</v>
      </c>
    </row>
    <row r="106" spans="4:9" x14ac:dyDescent="0.25">
      <c r="D106" t="s">
        <v>205</v>
      </c>
      <c r="H106" s="11">
        <v>100000</v>
      </c>
      <c r="I106" s="9">
        <v>14.5</v>
      </c>
    </row>
    <row r="107" spans="4:9" x14ac:dyDescent="0.25">
      <c r="D107" t="s">
        <v>206</v>
      </c>
      <c r="H107" s="11">
        <v>100000</v>
      </c>
      <c r="I107" s="9">
        <v>14.5</v>
      </c>
    </row>
  </sheetData>
  <hyperlinks>
    <hyperlink ref="F2" r:id="rId1"/>
    <hyperlink ref="F10" r:id="rId2"/>
    <hyperlink ref="F17" r:id="rId3"/>
    <hyperlink ref="F23" r:id="rId4"/>
    <hyperlink ref="F30" r:id="rId5"/>
    <hyperlink ref="F39" r:id="rId6"/>
    <hyperlink ref="F43" r:id="rId7"/>
    <hyperlink ref="B46" r:id="rId8" display="http://purekannatech.com"/>
    <hyperlink ref="F46" r:id="rId9"/>
    <hyperlink ref="B56" r:id="rId10" display="http://purekannatech.com"/>
    <hyperlink ref="F56" r:id="rId11"/>
    <hyperlink ref="F61" r:id="rId12"/>
    <hyperlink ref="F70" r:id="rId13"/>
    <hyperlink ref="F84" r:id="rId14"/>
    <hyperlink ref="F11" r:id="rId15"/>
    <hyperlink ref="B90" r:id="rId16"/>
    <hyperlink ref="F9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Regulatory Requirement</vt:lpstr>
      <vt:lpstr>Supplier Leads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Vasudeva, Reddy</dc:creator>
  <cp:keywords/>
  <dc:description/>
  <cp:lastModifiedBy>Vasudeva, Reddy</cp:lastModifiedBy>
  <cp:revision/>
  <dcterms:created xsi:type="dcterms:W3CDTF">2020-03-05T07:03:09Z</dcterms:created>
  <dcterms:modified xsi:type="dcterms:W3CDTF">2020-05-08T04:43:52Z</dcterms:modified>
  <cp:category/>
  <cp:contentStatus/>
</cp:coreProperties>
</file>