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6GBBACKUPUSB\BACKUP_USB_SEPTEMBER2014\May Baydoun_folder\UK_BIOBANK_PROJECT\UKB_PAPER8C_PERIODONTALDISEASE_DMRI_PROTEOMICS\MANUSCRIPT\"/>
    </mc:Choice>
  </mc:AlternateContent>
  <xr:revisionPtr revIDLastSave="0" documentId="8_{E6F73979-AD5D-47E8-9E99-F1681F40A967}" xr6:coauthVersionLast="47" xr6:coauthVersionMax="47" xr10:uidLastSave="{00000000-0000-0000-0000-000000000000}"/>
  <bookViews>
    <workbookView xWindow="-108" yWindow="492" windowWidth="23256" windowHeight="12576" firstSheet="2" activeTab="5" xr2:uid="{12E5C89D-BC9F-4BF4-B17E-0D1BF16AE7C0}"/>
  </bookViews>
  <sheets>
    <sheet name="FIGURE 4_TABLE" sheetId="2" r:id="rId1"/>
    <sheet name="FIGURE 4" sheetId="1" r:id="rId2"/>
    <sheet name="FA TRACT-SPECIFIC" sheetId="3" r:id="rId3"/>
    <sheet name="MD TRACT-SPECIFIC " sheetId="4" r:id="rId4"/>
    <sheet name="ICVF TRACT-SPECIFIC" sheetId="5" r:id="rId5"/>
    <sheet name="ISOVF TRACT-SPECIFIC" sheetId="6" r:id="rId6"/>
    <sheet name="OD TRACT-SPECIFIC" sheetId="7" r:id="rId7"/>
  </sheets>
  <definedNames>
    <definedName name="ExternalData_1" localSheetId="0" hidden="1">'FIGURE 4_TABLE'!$A$1:$F$6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5" l="1"/>
  <c r="B17" i="5"/>
  <c r="B442" i="7"/>
  <c r="B441" i="7"/>
  <c r="B440" i="7"/>
  <c r="B439" i="7"/>
  <c r="B433" i="7"/>
  <c r="B432" i="7"/>
  <c r="B431" i="7"/>
  <c r="B430" i="7"/>
  <c r="B424" i="7"/>
  <c r="B423" i="7"/>
  <c r="B422" i="7"/>
  <c r="B421" i="7"/>
  <c r="B415" i="7"/>
  <c r="B414" i="7"/>
  <c r="B413" i="7"/>
  <c r="B412" i="7"/>
  <c r="B406" i="7"/>
  <c r="B405" i="7"/>
  <c r="B404" i="7"/>
  <c r="B403" i="7"/>
  <c r="B397" i="7"/>
  <c r="B396" i="7"/>
  <c r="B395" i="7"/>
  <c r="B394" i="7"/>
  <c r="B388" i="7"/>
  <c r="B387" i="7"/>
  <c r="B386" i="7"/>
  <c r="B385" i="7"/>
  <c r="B379" i="7"/>
  <c r="B378" i="7"/>
  <c r="B377" i="7"/>
  <c r="B376" i="7"/>
  <c r="B370" i="7"/>
  <c r="B369" i="7"/>
  <c r="B368" i="7"/>
  <c r="B367" i="7"/>
  <c r="B361" i="7"/>
  <c r="B360" i="7"/>
  <c r="B359" i="7"/>
  <c r="B358" i="7"/>
  <c r="B352" i="7"/>
  <c r="B351" i="7"/>
  <c r="B350" i="7"/>
  <c r="B349" i="7"/>
  <c r="B343" i="7"/>
  <c r="B342" i="7"/>
  <c r="B341" i="7"/>
  <c r="B340" i="7"/>
  <c r="B334" i="7"/>
  <c r="B333" i="7"/>
  <c r="B332" i="7"/>
  <c r="B331" i="7"/>
  <c r="B325" i="7"/>
  <c r="B324" i="7"/>
  <c r="B323" i="7"/>
  <c r="B322" i="7"/>
  <c r="B316" i="7"/>
  <c r="B315" i="7"/>
  <c r="B314" i="7"/>
  <c r="B313" i="7"/>
  <c r="B307" i="7"/>
  <c r="B306" i="7"/>
  <c r="B305" i="7"/>
  <c r="B304" i="7"/>
  <c r="B298" i="7"/>
  <c r="B297" i="7"/>
  <c r="B296" i="7"/>
  <c r="B295" i="7"/>
  <c r="B289" i="7"/>
  <c r="B288" i="7"/>
  <c r="B287" i="7"/>
  <c r="B286" i="7"/>
  <c r="B280" i="7"/>
  <c r="B279" i="7"/>
  <c r="B278" i="7"/>
  <c r="B277" i="7"/>
  <c r="B271" i="7"/>
  <c r="B270" i="7"/>
  <c r="B269" i="7"/>
  <c r="B268" i="7"/>
  <c r="B262" i="7"/>
  <c r="B261" i="7"/>
  <c r="B260" i="7"/>
  <c r="B259" i="7"/>
  <c r="B253" i="7"/>
  <c r="B252" i="7"/>
  <c r="B251" i="7"/>
  <c r="B250" i="7"/>
  <c r="B244" i="7"/>
  <c r="B243" i="7"/>
  <c r="B242" i="7"/>
  <c r="B241" i="7"/>
  <c r="B235" i="7"/>
  <c r="B234" i="7"/>
  <c r="B233" i="7"/>
  <c r="B232" i="7"/>
  <c r="B226" i="7"/>
  <c r="B225" i="7"/>
  <c r="B224" i="7"/>
  <c r="B223" i="7"/>
  <c r="B217" i="7"/>
  <c r="B216" i="7"/>
  <c r="B215" i="7"/>
  <c r="B214" i="7"/>
  <c r="B208" i="7"/>
  <c r="B207" i="7"/>
  <c r="B206" i="7"/>
  <c r="B205" i="7"/>
  <c r="B199" i="7"/>
  <c r="B198" i="7"/>
  <c r="B197" i="7"/>
  <c r="B196" i="7"/>
  <c r="B190" i="7"/>
  <c r="B189" i="7"/>
  <c r="B188" i="7"/>
  <c r="B187" i="7"/>
  <c r="B181" i="7"/>
  <c r="B180" i="7"/>
  <c r="B179" i="7"/>
  <c r="B178" i="7"/>
  <c r="B172" i="7"/>
  <c r="B171" i="7"/>
  <c r="B170" i="7"/>
  <c r="B169" i="7"/>
  <c r="B163" i="7"/>
  <c r="B162" i="7"/>
  <c r="B161" i="7"/>
  <c r="B160" i="7"/>
  <c r="B154" i="7"/>
  <c r="B153" i="7"/>
  <c r="B152" i="7"/>
  <c r="B151" i="7"/>
  <c r="B145" i="7"/>
  <c r="B144" i="7"/>
  <c r="B143" i="7"/>
  <c r="B142" i="7"/>
  <c r="B136" i="7"/>
  <c r="B135" i="7"/>
  <c r="B134" i="7"/>
  <c r="B133" i="7"/>
  <c r="B127" i="7"/>
  <c r="B126" i="7"/>
  <c r="B125" i="7"/>
  <c r="B124" i="7"/>
  <c r="B118" i="7"/>
  <c r="B117" i="7"/>
  <c r="B116" i="7"/>
  <c r="B115" i="7"/>
  <c r="B109" i="7"/>
  <c r="B108" i="7"/>
  <c r="B107" i="7"/>
  <c r="B106" i="7"/>
  <c r="B100" i="7"/>
  <c r="B99" i="7"/>
  <c r="B98" i="7"/>
  <c r="B97" i="7"/>
  <c r="B91" i="7"/>
  <c r="B90" i="7"/>
  <c r="B89" i="7"/>
  <c r="B88" i="7"/>
  <c r="B82" i="7"/>
  <c r="B81" i="7"/>
  <c r="B80" i="7"/>
  <c r="B79" i="7"/>
  <c r="B73" i="7"/>
  <c r="B72" i="7"/>
  <c r="B71" i="7"/>
  <c r="B70" i="7"/>
  <c r="B64" i="7"/>
  <c r="B63" i="7"/>
  <c r="B62" i="7"/>
  <c r="B61" i="7"/>
  <c r="B55" i="7"/>
  <c r="B54" i="7"/>
  <c r="B53" i="7"/>
  <c r="B52" i="7"/>
  <c r="B46" i="7"/>
  <c r="B45" i="7"/>
  <c r="B44" i="7"/>
  <c r="B43" i="7"/>
  <c r="B37" i="7"/>
  <c r="B36" i="7"/>
  <c r="B35" i="7"/>
  <c r="B34" i="7"/>
  <c r="B28" i="7"/>
  <c r="B27" i="7"/>
  <c r="B26" i="7"/>
  <c r="B25" i="7"/>
  <c r="B19" i="7"/>
  <c r="B18" i="7"/>
  <c r="B17" i="7"/>
  <c r="B16" i="7"/>
  <c r="B10" i="7"/>
  <c r="B9" i="7"/>
  <c r="B8" i="7"/>
  <c r="B7" i="7"/>
  <c r="B442" i="6"/>
  <c r="B441" i="6"/>
  <c r="B440" i="6"/>
  <c r="B439" i="6"/>
  <c r="B433" i="6"/>
  <c r="B432" i="6"/>
  <c r="B431" i="6"/>
  <c r="B430" i="6"/>
  <c r="B424" i="6"/>
  <c r="B423" i="6"/>
  <c r="B422" i="6"/>
  <c r="B421" i="6"/>
  <c r="B415" i="6"/>
  <c r="B414" i="6"/>
  <c r="B413" i="6"/>
  <c r="B412" i="6"/>
  <c r="B406" i="6"/>
  <c r="B405" i="6"/>
  <c r="B404" i="6"/>
  <c r="B403" i="6"/>
  <c r="B397" i="6"/>
  <c r="B396" i="6"/>
  <c r="B395" i="6"/>
  <c r="B394" i="6"/>
  <c r="B388" i="6"/>
  <c r="B387" i="6"/>
  <c r="B386" i="6"/>
  <c r="B385" i="6"/>
  <c r="B379" i="6"/>
  <c r="B378" i="6"/>
  <c r="B377" i="6"/>
  <c r="B376" i="6"/>
  <c r="B370" i="6"/>
  <c r="B369" i="6"/>
  <c r="B368" i="6"/>
  <c r="B367" i="6"/>
  <c r="B361" i="6"/>
  <c r="B360" i="6"/>
  <c r="B359" i="6"/>
  <c r="B358" i="6"/>
  <c r="B352" i="6"/>
  <c r="B351" i="6"/>
  <c r="B350" i="6"/>
  <c r="B349" i="6"/>
  <c r="B343" i="6"/>
  <c r="B342" i="6"/>
  <c r="B341" i="6"/>
  <c r="B340" i="6"/>
  <c r="B334" i="6"/>
  <c r="B333" i="6"/>
  <c r="B332" i="6"/>
  <c r="B331" i="6"/>
  <c r="B325" i="6"/>
  <c r="B324" i="6"/>
  <c r="B323" i="6"/>
  <c r="B322" i="6"/>
  <c r="B316" i="6"/>
  <c r="B315" i="6"/>
  <c r="B314" i="6"/>
  <c r="B313" i="6"/>
  <c r="B307" i="6"/>
  <c r="B306" i="6"/>
  <c r="B305" i="6"/>
  <c r="B304" i="6"/>
  <c r="B298" i="6"/>
  <c r="B297" i="6"/>
  <c r="B296" i="6"/>
  <c r="B295" i="6"/>
  <c r="B289" i="6"/>
  <c r="B288" i="6"/>
  <c r="B287" i="6"/>
  <c r="B286" i="6"/>
  <c r="B280" i="6"/>
  <c r="B279" i="6"/>
  <c r="B278" i="6"/>
  <c r="B277" i="6"/>
  <c r="B271" i="6"/>
  <c r="B270" i="6"/>
  <c r="B269" i="6"/>
  <c r="B268" i="6"/>
  <c r="B262" i="6"/>
  <c r="B261" i="6"/>
  <c r="B260" i="6"/>
  <c r="B259" i="6"/>
  <c r="B253" i="6"/>
  <c r="B252" i="6"/>
  <c r="B251" i="6"/>
  <c r="B250" i="6"/>
  <c r="B244" i="6"/>
  <c r="B243" i="6"/>
  <c r="B242" i="6"/>
  <c r="B241" i="6"/>
  <c r="B235" i="6"/>
  <c r="B234" i="6"/>
  <c r="B233" i="6"/>
  <c r="B232" i="6"/>
  <c r="B226" i="6"/>
  <c r="B225" i="6"/>
  <c r="B224" i="6"/>
  <c r="B223" i="6"/>
  <c r="B217" i="6"/>
  <c r="B216" i="6"/>
  <c r="B215" i="6"/>
  <c r="B214" i="6"/>
  <c r="B208" i="6"/>
  <c r="B207" i="6"/>
  <c r="B206" i="6"/>
  <c r="B205" i="6"/>
  <c r="B199" i="6"/>
  <c r="B198" i="6"/>
  <c r="B197" i="6"/>
  <c r="B196" i="6"/>
  <c r="B190" i="6"/>
  <c r="B189" i="6"/>
  <c r="B188" i="6"/>
  <c r="B187" i="6"/>
  <c r="B181" i="6"/>
  <c r="B180" i="6"/>
  <c r="B179" i="6"/>
  <c r="B178" i="6"/>
  <c r="B172" i="6"/>
  <c r="B171" i="6"/>
  <c r="B170" i="6"/>
  <c r="B169" i="6"/>
  <c r="B163" i="6"/>
  <c r="B162" i="6"/>
  <c r="B161" i="6"/>
  <c r="B160" i="6"/>
  <c r="B154" i="6"/>
  <c r="B153" i="6"/>
  <c r="B152" i="6"/>
  <c r="B151" i="6"/>
  <c r="B145" i="6"/>
  <c r="B144" i="6"/>
  <c r="B143" i="6"/>
  <c r="B142" i="6"/>
  <c r="B136" i="6"/>
  <c r="B135" i="6"/>
  <c r="B134" i="6"/>
  <c r="B133" i="6"/>
  <c r="B127" i="6"/>
  <c r="B126" i="6"/>
  <c r="B125" i="6"/>
  <c r="B124" i="6"/>
  <c r="B118" i="6"/>
  <c r="B117" i="6"/>
  <c r="B116" i="6"/>
  <c r="B115" i="6"/>
  <c r="B109" i="6"/>
  <c r="B108" i="6"/>
  <c r="B107" i="6"/>
  <c r="B106" i="6"/>
  <c r="B100" i="6"/>
  <c r="B99" i="6"/>
  <c r="B98" i="6"/>
  <c r="B97" i="6"/>
  <c r="B91" i="6"/>
  <c r="B90" i="6"/>
  <c r="B89" i="6"/>
  <c r="B88" i="6"/>
  <c r="B82" i="6"/>
  <c r="B81" i="6"/>
  <c r="B80" i="6"/>
  <c r="B79" i="6"/>
  <c r="B73" i="6"/>
  <c r="B72" i="6"/>
  <c r="B71" i="6"/>
  <c r="B70" i="6"/>
  <c r="B64" i="6"/>
  <c r="B63" i="6"/>
  <c r="B62" i="6"/>
  <c r="B61" i="6"/>
  <c r="B55" i="6"/>
  <c r="B54" i="6"/>
  <c r="B53" i="6"/>
  <c r="B52" i="6"/>
  <c r="B46" i="6"/>
  <c r="B45" i="6"/>
  <c r="B44" i="6"/>
  <c r="B43" i="6"/>
  <c r="B37" i="6"/>
  <c r="B36" i="6"/>
  <c r="B35" i="6"/>
  <c r="B34" i="6"/>
  <c r="B28" i="6"/>
  <c r="B27" i="6"/>
  <c r="B26" i="6"/>
  <c r="B25" i="6"/>
  <c r="B19" i="6"/>
  <c r="B18" i="6"/>
  <c r="B17" i="6"/>
  <c r="B16" i="6"/>
  <c r="B10" i="6"/>
  <c r="B9" i="6"/>
  <c r="B8" i="6"/>
  <c r="B7" i="6"/>
  <c r="B442" i="5"/>
  <c r="B441" i="5"/>
  <c r="B440" i="5"/>
  <c r="B439" i="5"/>
  <c r="B433" i="5"/>
  <c r="B432" i="5"/>
  <c r="B431" i="5"/>
  <c r="B430" i="5"/>
  <c r="B424" i="5"/>
  <c r="B423" i="5"/>
  <c r="B422" i="5"/>
  <c r="B421" i="5"/>
  <c r="B415" i="5"/>
  <c r="B414" i="5"/>
  <c r="B413" i="5"/>
  <c r="B412" i="5"/>
  <c r="B406" i="5"/>
  <c r="B405" i="5"/>
  <c r="B404" i="5"/>
  <c r="B403" i="5"/>
  <c r="B397" i="5"/>
  <c r="B396" i="5"/>
  <c r="B395" i="5"/>
  <c r="B394" i="5"/>
  <c r="B388" i="5"/>
  <c r="B387" i="5"/>
  <c r="B386" i="5"/>
  <c r="B385" i="5"/>
  <c r="B379" i="5"/>
  <c r="B378" i="5"/>
  <c r="B377" i="5"/>
  <c r="B376" i="5"/>
  <c r="B370" i="5"/>
  <c r="B369" i="5"/>
  <c r="B368" i="5"/>
  <c r="B367" i="5"/>
  <c r="B361" i="5"/>
  <c r="B360" i="5"/>
  <c r="B359" i="5"/>
  <c r="B358" i="5"/>
  <c r="B352" i="5"/>
  <c r="B351" i="5"/>
  <c r="B350" i="5"/>
  <c r="B349" i="5"/>
  <c r="B343" i="5"/>
  <c r="B342" i="5"/>
  <c r="B341" i="5"/>
  <c r="B340" i="5"/>
  <c r="B334" i="5"/>
  <c r="B333" i="5"/>
  <c r="B332" i="5"/>
  <c r="B331" i="5"/>
  <c r="B325" i="5"/>
  <c r="B324" i="5"/>
  <c r="B323" i="5"/>
  <c r="B322" i="5"/>
  <c r="B316" i="5"/>
  <c r="B315" i="5"/>
  <c r="B314" i="5"/>
  <c r="B313" i="5"/>
  <c r="B307" i="5"/>
  <c r="B306" i="5"/>
  <c r="B305" i="5"/>
  <c r="B304" i="5"/>
  <c r="B298" i="5"/>
  <c r="B297" i="5"/>
  <c r="B296" i="5"/>
  <c r="B295" i="5"/>
  <c r="B289" i="5"/>
  <c r="B288" i="5"/>
  <c r="B287" i="5"/>
  <c r="B286" i="5"/>
  <c r="B280" i="5"/>
  <c r="B279" i="5"/>
  <c r="B278" i="5"/>
  <c r="B277" i="5"/>
  <c r="B271" i="5"/>
  <c r="B270" i="5"/>
  <c r="B269" i="5"/>
  <c r="B268" i="5"/>
  <c r="B262" i="5"/>
  <c r="B261" i="5"/>
  <c r="B260" i="5"/>
  <c r="B259" i="5"/>
  <c r="B253" i="5"/>
  <c r="B252" i="5"/>
  <c r="B251" i="5"/>
  <c r="B250" i="5"/>
  <c r="B244" i="5"/>
  <c r="B243" i="5"/>
  <c r="B242" i="5"/>
  <c r="B241" i="5"/>
  <c r="B235" i="5"/>
  <c r="B234" i="5"/>
  <c r="B233" i="5"/>
  <c r="B232" i="5"/>
  <c r="B226" i="5"/>
  <c r="B225" i="5"/>
  <c r="B224" i="5"/>
  <c r="B223" i="5"/>
  <c r="B217" i="5"/>
  <c r="B216" i="5"/>
  <c r="B215" i="5"/>
  <c r="B214" i="5"/>
  <c r="B208" i="5"/>
  <c r="B207" i="5"/>
  <c r="B206" i="5"/>
  <c r="B205" i="5"/>
  <c r="B199" i="5"/>
  <c r="B198" i="5"/>
  <c r="B197" i="5"/>
  <c r="B196" i="5"/>
  <c r="B190" i="5"/>
  <c r="B189" i="5"/>
  <c r="B188" i="5"/>
  <c r="B187" i="5"/>
  <c r="B181" i="5"/>
  <c r="B180" i="5"/>
  <c r="B179" i="5"/>
  <c r="B178" i="5"/>
  <c r="B172" i="5"/>
  <c r="B171" i="5"/>
  <c r="B170" i="5"/>
  <c r="B169" i="5"/>
  <c r="B163" i="5"/>
  <c r="B162" i="5"/>
  <c r="B161" i="5"/>
  <c r="B160" i="5"/>
  <c r="B154" i="5"/>
  <c r="B153" i="5"/>
  <c r="B152" i="5"/>
  <c r="B151" i="5"/>
  <c r="B145" i="5"/>
  <c r="B144" i="5"/>
  <c r="B143" i="5"/>
  <c r="B142" i="5"/>
  <c r="B136" i="5"/>
  <c r="B135" i="5"/>
  <c r="B134" i="5"/>
  <c r="B133" i="5"/>
  <c r="B127" i="5"/>
  <c r="B126" i="5"/>
  <c r="B125" i="5"/>
  <c r="B124" i="5"/>
  <c r="B118" i="5"/>
  <c r="B117" i="5"/>
  <c r="B116" i="5"/>
  <c r="B115" i="5"/>
  <c r="B109" i="5"/>
  <c r="B108" i="5"/>
  <c r="B107" i="5"/>
  <c r="B106" i="5"/>
  <c r="B100" i="5"/>
  <c r="B99" i="5"/>
  <c r="B98" i="5"/>
  <c r="B97" i="5"/>
  <c r="B91" i="5"/>
  <c r="B90" i="5"/>
  <c r="B89" i="5"/>
  <c r="B88" i="5"/>
  <c r="B82" i="5"/>
  <c r="B81" i="5"/>
  <c r="B80" i="5"/>
  <c r="B79" i="5"/>
  <c r="B73" i="5"/>
  <c r="B72" i="5"/>
  <c r="B71" i="5"/>
  <c r="B70" i="5"/>
  <c r="B64" i="5"/>
  <c r="B63" i="5"/>
  <c r="B62" i="5"/>
  <c r="B61" i="5"/>
  <c r="B55" i="5"/>
  <c r="B54" i="5"/>
  <c r="B53" i="5"/>
  <c r="B52" i="5"/>
  <c r="B46" i="5"/>
  <c r="B45" i="5"/>
  <c r="B44" i="5"/>
  <c r="B43" i="5"/>
  <c r="B37" i="5"/>
  <c r="B36" i="5"/>
  <c r="B35" i="5"/>
  <c r="B34" i="5"/>
  <c r="B28" i="5"/>
  <c r="B27" i="5"/>
  <c r="B26" i="5"/>
  <c r="B25" i="5"/>
  <c r="B19" i="5"/>
  <c r="B18" i="5"/>
  <c r="B10" i="5"/>
  <c r="B9" i="5"/>
  <c r="B8" i="5"/>
  <c r="B7" i="5"/>
  <c r="B178" i="4"/>
  <c r="B179" i="4"/>
  <c r="B180" i="4"/>
  <c r="B181" i="4"/>
  <c r="B424" i="4"/>
  <c r="B423" i="4"/>
  <c r="B422" i="4"/>
  <c r="B421" i="4"/>
  <c r="B415" i="4"/>
  <c r="B414" i="4"/>
  <c r="B413" i="4"/>
  <c r="B412" i="4"/>
  <c r="B406" i="4"/>
  <c r="B405" i="4"/>
  <c r="B404" i="4"/>
  <c r="B403" i="4"/>
  <c r="B397" i="4"/>
  <c r="B396" i="4"/>
  <c r="B395" i="4"/>
  <c r="B394" i="4"/>
  <c r="B388" i="4"/>
  <c r="B387" i="4"/>
  <c r="B386" i="4"/>
  <c r="B385" i="4"/>
  <c r="B379" i="4"/>
  <c r="B378" i="4"/>
  <c r="B377" i="4"/>
  <c r="B376" i="4"/>
  <c r="B370" i="4"/>
  <c r="B369" i="4"/>
  <c r="B368" i="4"/>
  <c r="B367" i="4"/>
  <c r="B361" i="4"/>
  <c r="B360" i="4"/>
  <c r="B359" i="4"/>
  <c r="B358" i="4"/>
  <c r="B352" i="4"/>
  <c r="B351" i="4"/>
  <c r="B350" i="4"/>
  <c r="B349" i="4"/>
  <c r="B343" i="4"/>
  <c r="B342" i="4"/>
  <c r="B341" i="4"/>
  <c r="B340" i="4"/>
  <c r="B334" i="4"/>
  <c r="B333" i="4"/>
  <c r="B332" i="4"/>
  <c r="B331" i="4"/>
  <c r="B325" i="4"/>
  <c r="B324" i="4"/>
  <c r="B323" i="4"/>
  <c r="B322" i="4"/>
  <c r="B316" i="4"/>
  <c r="B315" i="4"/>
  <c r="B314" i="4"/>
  <c r="B313" i="4"/>
  <c r="B307" i="4"/>
  <c r="B306" i="4"/>
  <c r="B305" i="4"/>
  <c r="B304" i="4"/>
  <c r="B298" i="4"/>
  <c r="B297" i="4"/>
  <c r="B296" i="4"/>
  <c r="B295" i="4"/>
  <c r="B289" i="4"/>
  <c r="B288" i="4"/>
  <c r="B287" i="4"/>
  <c r="B286" i="4"/>
  <c r="B280" i="4"/>
  <c r="B279" i="4"/>
  <c r="B278" i="4"/>
  <c r="B277" i="4"/>
  <c r="B271" i="4"/>
  <c r="B270" i="4"/>
  <c r="B269" i="4"/>
  <c r="B268" i="4"/>
  <c r="B262" i="4"/>
  <c r="B261" i="4"/>
  <c r="B260" i="4"/>
  <c r="B259" i="4"/>
  <c r="B253" i="4"/>
  <c r="B252" i="4"/>
  <c r="B251" i="4"/>
  <c r="B250" i="4"/>
  <c r="B244" i="4"/>
  <c r="B243" i="4"/>
  <c r="B242" i="4"/>
  <c r="B241" i="4"/>
  <c r="B235" i="4"/>
  <c r="B234" i="4"/>
  <c r="B233" i="4"/>
  <c r="B232" i="4"/>
  <c r="B226" i="4"/>
  <c r="B225" i="4"/>
  <c r="B224" i="4"/>
  <c r="B223" i="4"/>
  <c r="B217" i="4"/>
  <c r="B216" i="4"/>
  <c r="B215" i="4"/>
  <c r="B214" i="4"/>
  <c r="B208" i="4"/>
  <c r="B207" i="4"/>
  <c r="B206" i="4"/>
  <c r="B205" i="4"/>
  <c r="B199" i="4"/>
  <c r="B198" i="4"/>
  <c r="B197" i="4"/>
  <c r="B196" i="4"/>
  <c r="B190" i="4"/>
  <c r="B189" i="4"/>
  <c r="B188" i="4"/>
  <c r="B187" i="4"/>
  <c r="B172" i="4"/>
  <c r="B171" i="4"/>
  <c r="B170" i="4"/>
  <c r="B169" i="4"/>
  <c r="B163" i="4"/>
  <c r="B162" i="4"/>
  <c r="B161" i="4"/>
  <c r="B160" i="4"/>
  <c r="B154" i="4"/>
  <c r="B153" i="4"/>
  <c r="B152" i="4"/>
  <c r="B151" i="4"/>
  <c r="B145" i="4"/>
  <c r="B144" i="4"/>
  <c r="B143" i="4"/>
  <c r="B142" i="4"/>
  <c r="B124" i="4"/>
  <c r="B125" i="4"/>
  <c r="B97" i="4"/>
  <c r="B98" i="4"/>
  <c r="B99" i="4"/>
  <c r="B100" i="4"/>
  <c r="B136" i="4"/>
  <c r="B135" i="4"/>
  <c r="B134" i="4"/>
  <c r="B133" i="4"/>
  <c r="B127" i="4"/>
  <c r="B126" i="4"/>
  <c r="B118" i="4"/>
  <c r="B117" i="4"/>
  <c r="B116" i="4"/>
  <c r="B115" i="4"/>
  <c r="B109" i="4"/>
  <c r="B108" i="4"/>
  <c r="B107" i="4"/>
  <c r="B106" i="4"/>
  <c r="B91" i="4"/>
  <c r="B90" i="4"/>
  <c r="B89" i="4"/>
  <c r="B88" i="4"/>
  <c r="B34" i="4"/>
  <c r="B35" i="4"/>
  <c r="B36" i="4"/>
  <c r="B37" i="4"/>
  <c r="B43" i="4"/>
  <c r="B44" i="4"/>
  <c r="B45" i="4"/>
  <c r="B46" i="4"/>
  <c r="B52" i="4"/>
  <c r="B53" i="4"/>
  <c r="B54" i="4"/>
  <c r="B55" i="4"/>
  <c r="B61" i="4"/>
  <c r="B62" i="4"/>
  <c r="B63" i="4"/>
  <c r="B64" i="4"/>
  <c r="B70" i="4"/>
  <c r="B71" i="4"/>
  <c r="B72" i="4"/>
  <c r="B73" i="4"/>
  <c r="B79" i="4"/>
  <c r="B80" i="4"/>
  <c r="B81" i="4"/>
  <c r="B82" i="4"/>
  <c r="B28" i="4"/>
  <c r="B27" i="4"/>
  <c r="B26" i="4"/>
  <c r="B25" i="4"/>
  <c r="B19" i="4"/>
  <c r="B18" i="4"/>
  <c r="B17" i="4"/>
  <c r="B16" i="4"/>
  <c r="B10" i="4"/>
  <c r="B9" i="4"/>
  <c r="B8" i="4"/>
  <c r="B7" i="4"/>
  <c r="B442" i="3"/>
  <c r="B441" i="3"/>
  <c r="B440" i="3"/>
  <c r="B439" i="3"/>
  <c r="B433" i="3"/>
  <c r="B432" i="3"/>
  <c r="B431" i="3"/>
  <c r="B430" i="3"/>
  <c r="B424" i="3"/>
  <c r="B423" i="3"/>
  <c r="B422" i="3"/>
  <c r="B421" i="3"/>
  <c r="B415" i="3"/>
  <c r="B414" i="3"/>
  <c r="B413" i="3"/>
  <c r="B412" i="3"/>
  <c r="B406" i="3"/>
  <c r="B405" i="3"/>
  <c r="B404" i="3"/>
  <c r="B403" i="3"/>
  <c r="B397" i="3"/>
  <c r="B396" i="3"/>
  <c r="B395" i="3"/>
  <c r="B394" i="3"/>
  <c r="B388" i="3"/>
  <c r="B387" i="3"/>
  <c r="B386" i="3"/>
  <c r="B385" i="3"/>
  <c r="B379" i="3"/>
  <c r="B378" i="3"/>
  <c r="B377" i="3"/>
  <c r="B376" i="3"/>
  <c r="B370" i="3"/>
  <c r="B369" i="3"/>
  <c r="B368" i="3"/>
  <c r="B367" i="3"/>
  <c r="B361" i="3"/>
  <c r="B360" i="3"/>
  <c r="B359" i="3"/>
  <c r="B358" i="3"/>
  <c r="B352" i="3"/>
  <c r="B351" i="3"/>
  <c r="B350" i="3"/>
  <c r="B349" i="3"/>
  <c r="B343" i="3"/>
  <c r="B342" i="3"/>
  <c r="B341" i="3"/>
  <c r="B340" i="3"/>
  <c r="B334" i="3"/>
  <c r="B333" i="3"/>
  <c r="B332" i="3"/>
  <c r="B331" i="3"/>
  <c r="B325" i="3"/>
  <c r="B324" i="3"/>
  <c r="B323" i="3"/>
  <c r="B322" i="3"/>
  <c r="B316" i="3"/>
  <c r="B315" i="3"/>
  <c r="B314" i="3"/>
  <c r="B313" i="3"/>
  <c r="B307" i="3"/>
  <c r="B306" i="3"/>
  <c r="B305" i="3"/>
  <c r="B304" i="3"/>
  <c r="B298" i="3"/>
  <c r="B297" i="3"/>
  <c r="B296" i="3"/>
  <c r="B295" i="3"/>
  <c r="B289" i="3"/>
  <c r="B288" i="3"/>
  <c r="B287" i="3"/>
  <c r="B286" i="3"/>
  <c r="B280" i="3"/>
  <c r="B279" i="3"/>
  <c r="B278" i="3"/>
  <c r="B277" i="3"/>
  <c r="B271" i="3"/>
  <c r="B270" i="3"/>
  <c r="B269" i="3"/>
  <c r="B268" i="3"/>
  <c r="B262" i="3"/>
  <c r="B261" i="3"/>
  <c r="B260" i="3"/>
  <c r="B259" i="3"/>
  <c r="B253" i="3"/>
  <c r="B252" i="3"/>
  <c r="B251" i="3"/>
  <c r="B250" i="3"/>
  <c r="B244" i="3"/>
  <c r="B243" i="3"/>
  <c r="B242" i="3"/>
  <c r="B241" i="3"/>
  <c r="B235" i="3"/>
  <c r="B234" i="3"/>
  <c r="B233" i="3"/>
  <c r="B232" i="3"/>
  <c r="B226" i="3"/>
  <c r="B225" i="3"/>
  <c r="B224" i="3"/>
  <c r="B223" i="3"/>
  <c r="B217" i="3"/>
  <c r="B216" i="3"/>
  <c r="B215" i="3"/>
  <c r="B214" i="3"/>
  <c r="B208" i="3"/>
  <c r="B207" i="3"/>
  <c r="B206" i="3"/>
  <c r="B205" i="3"/>
  <c r="B199" i="3"/>
  <c r="B198" i="3"/>
  <c r="B197" i="3"/>
  <c r="B196" i="3"/>
  <c r="B190" i="3"/>
  <c r="B189" i="3"/>
  <c r="B188" i="3"/>
  <c r="B187" i="3"/>
  <c r="B181" i="3"/>
  <c r="B180" i="3"/>
  <c r="B179" i="3"/>
  <c r="B178" i="3"/>
  <c r="B172" i="3"/>
  <c r="B171" i="3"/>
  <c r="B170" i="3"/>
  <c r="B169" i="3"/>
  <c r="B163" i="3"/>
  <c r="B162" i="3"/>
  <c r="B161" i="3"/>
  <c r="B160" i="3"/>
  <c r="B154" i="3"/>
  <c r="B153" i="3"/>
  <c r="B152" i="3"/>
  <c r="B151" i="3"/>
  <c r="B145" i="3"/>
  <c r="B144" i="3"/>
  <c r="B143" i="3"/>
  <c r="B142" i="3"/>
  <c r="B136" i="3"/>
  <c r="B135" i="3"/>
  <c r="B134" i="3"/>
  <c r="B133" i="3"/>
  <c r="B127" i="3"/>
  <c r="B126" i="3"/>
  <c r="B125" i="3"/>
  <c r="B124" i="3"/>
  <c r="B118" i="3"/>
  <c r="B117" i="3"/>
  <c r="B116" i="3"/>
  <c r="B115" i="3"/>
  <c r="B109" i="3"/>
  <c r="B108" i="3"/>
  <c r="B107" i="3"/>
  <c r="B106" i="3"/>
  <c r="B100" i="3"/>
  <c r="B99" i="3"/>
  <c r="B98" i="3"/>
  <c r="B97" i="3"/>
  <c r="B91" i="3"/>
  <c r="B90" i="3"/>
  <c r="B89" i="3"/>
  <c r="B88" i="3"/>
  <c r="B82" i="3"/>
  <c r="B81" i="3"/>
  <c r="B80" i="3"/>
  <c r="B79" i="3"/>
  <c r="B73" i="3"/>
  <c r="B72" i="3"/>
  <c r="B71" i="3"/>
  <c r="B70" i="3"/>
  <c r="B64" i="3"/>
  <c r="B63" i="3"/>
  <c r="B62" i="3"/>
  <c r="B61" i="3"/>
  <c r="B55" i="3"/>
  <c r="B54" i="3"/>
  <c r="B53" i="3"/>
  <c r="B52" i="3"/>
  <c r="B46" i="3"/>
  <c r="B45" i="3"/>
  <c r="B44" i="3"/>
  <c r="B43" i="3"/>
  <c r="B37" i="3"/>
  <c r="B36" i="3"/>
  <c r="B35" i="3"/>
  <c r="B34" i="3"/>
  <c r="B28" i="3"/>
  <c r="B27" i="3"/>
  <c r="B26" i="3"/>
  <c r="B25" i="3"/>
  <c r="B19" i="3"/>
  <c r="B18" i="3"/>
  <c r="B17" i="3"/>
  <c r="B16" i="3"/>
  <c r="B10" i="3"/>
  <c r="B9" i="3"/>
  <c r="B8" i="3"/>
  <c r="B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489CCE-E58F-41A7-BB9B-A6717DD3FF5F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<sst xmlns="http://schemas.openxmlformats.org/spreadsheetml/2006/main" count="4436" uniqueCount="77">
  <si>
    <t>tereri</t>
  </si>
  <si>
    <t>ereri_cde</t>
  </si>
  <si>
    <t>ereri_intref</t>
  </si>
  <si>
    <t>ereri_intmed</t>
  </si>
  <si>
    <t>ereri_pie</t>
  </si>
  <si>
    <t>FA</t>
  </si>
  <si>
    <t>MD</t>
  </si>
  <si>
    <t>ICVF</t>
  </si>
  <si>
    <t>ISOVF</t>
  </si>
  <si>
    <t>OD</t>
  </si>
  <si>
    <t>Column1</t>
  </si>
  <si>
    <t>FOURWAYDECOMP</t>
  </si>
  <si>
    <t>Beta</t>
  </si>
  <si>
    <t>SE</t>
  </si>
  <si>
    <t>z</t>
  </si>
  <si>
    <t>P</t>
  </si>
  <si>
    <t>LCL</t>
  </si>
  <si>
    <t>UCL</t>
  </si>
  <si>
    <t>te</t>
  </si>
  <si>
    <t>cde</t>
  </si>
  <si>
    <t>intref</t>
  </si>
  <si>
    <t>intmed</t>
  </si>
  <si>
    <t>pie</t>
  </si>
  <si>
    <t>pct_cde</t>
  </si>
  <si>
    <t>pct_intref</t>
  </si>
  <si>
    <t>pct_intmed</t>
  </si>
  <si>
    <t>pct_pie</t>
  </si>
  <si>
    <t>TRACT</t>
  </si>
  <si>
    <t>ACR_Left</t>
  </si>
  <si>
    <t>ACR_Right</t>
  </si>
  <si>
    <t>ALIC_Left</t>
  </si>
  <si>
    <t>ALIC_Right</t>
  </si>
  <si>
    <t>BCC</t>
  </si>
  <si>
    <t>CP_Left</t>
  </si>
  <si>
    <t>CP_Right</t>
  </si>
  <si>
    <t>CCG_Left</t>
  </si>
  <si>
    <t>CCG_Right</t>
  </si>
  <si>
    <t>CH_Left</t>
  </si>
  <si>
    <t>CH_Right</t>
  </si>
  <si>
    <t>CT_Left</t>
  </si>
  <si>
    <t>CT_Right</t>
  </si>
  <si>
    <t>EC_Left</t>
  </si>
  <si>
    <t>EC_Right</t>
  </si>
  <si>
    <t>FCST_Left</t>
  </si>
  <si>
    <t>FCST_Right</t>
  </si>
  <si>
    <t>ICP_Left</t>
  </si>
  <si>
    <t>ICP_Right</t>
  </si>
  <si>
    <t>ML_Right</t>
  </si>
  <si>
    <t>MCP</t>
  </si>
  <si>
    <t>PCT</t>
  </si>
  <si>
    <t>PCR_Left</t>
  </si>
  <si>
    <t>PCR_Right</t>
  </si>
  <si>
    <t>PLIC_Left</t>
  </si>
  <si>
    <t>PLIC_Right</t>
  </si>
  <si>
    <t>PTR_Left</t>
  </si>
  <si>
    <t>PTR_Right</t>
  </si>
  <si>
    <t>RPIC_Left</t>
  </si>
  <si>
    <t>RPIC_Right</t>
  </si>
  <si>
    <t>SS_Left</t>
  </si>
  <si>
    <t>SS_Right</t>
  </si>
  <si>
    <t>SCC</t>
  </si>
  <si>
    <t>SCP_Left</t>
  </si>
  <si>
    <t>SCP_Right</t>
  </si>
  <si>
    <t>FOF_Left</t>
  </si>
  <si>
    <t>FOF_Right</t>
  </si>
  <si>
    <t>SLF_Left</t>
  </si>
  <si>
    <t>SLF_Right</t>
  </si>
  <si>
    <t>TP_Left</t>
  </si>
  <si>
    <t>TP_Right</t>
  </si>
  <si>
    <t>UNC_Left</t>
  </si>
  <si>
    <t>UNC_Right</t>
  </si>
  <si>
    <t>Mean</t>
  </si>
  <si>
    <t>FO</t>
  </si>
  <si>
    <t>GCC</t>
  </si>
  <si>
    <t>SCR_Left</t>
  </si>
  <si>
    <t>SCR_Right</t>
  </si>
  <si>
    <t>ML_Left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</si>
</sst>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1"/>
      <color theme="1"/>
      <name val="Arial"/>
      <family val="2"/>
    </font>
    <font>
      <i/>
      <sz val="11"/>
      <color theme="1"/>
      <name val="Arial"/>
      <family val="2"/>
    </font>
    <font>
      <b/>
      <i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2" tint="-9.9948118533890809E-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7" fillId="5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7" fillId="3" borderId="0" xfId="0" applyFont="1" applyFill="1" applyAlignment="1">
      <alignment horizontal="left"/>
    </xf>
    <xf numFmtId="11" fontId="3" fillId="3" borderId="0" xfId="0" applyNumberFormat="1" applyFont="1" applyFill="1" applyAlignment="1">
      <alignment horizontal="left"/>
    </xf>
    <xf numFmtId="11" fontId="2" fillId="5" borderId="0" xfId="0" applyNumberFormat="1" applyFont="1" applyFill="1" applyAlignment="1">
      <alignment horizontal="left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317147856517931E-2"/>
          <c:y val="2.5428331875182269E-2"/>
          <c:w val="0.8762384076990376"/>
          <c:h val="0.792244823563721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4'!$B$1</c:f>
              <c:strCache>
                <c:ptCount val="1"/>
                <c:pt idx="0">
                  <c:v>FA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4'!$A$2:$A$6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'FIGURE 4'!$B$2:$B$6</c:f>
              <c:numCache>
                <c:formatCode>General</c:formatCode>
                <c:ptCount val="5"/>
                <c:pt idx="0">
                  <c:v>-0.13258490000000001</c:v>
                </c:pt>
                <c:pt idx="1">
                  <c:v>-0.1218122</c:v>
                </c:pt>
                <c:pt idx="2">
                  <c:v>1.8E-5</c:v>
                </c:pt>
                <c:pt idx="3">
                  <c:v>-1.652E-4</c:v>
                </c:pt>
                <c:pt idx="4">
                  <c:v>-1.0625600000000001E-2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6-44DF-B7A5-B36B850C490B}"/>
            </c:ext>
          </c:extLst>
        </c:ser>
        <c:ser>
          <c:idx val="1"/>
          <c:order val="1"/>
          <c:tx>
            <c:strRef>
              <c:f>'FIGURE 4'!$C$1</c:f>
              <c:strCache>
                <c:ptCount val="1"/>
                <c:pt idx="0">
                  <c:v>MD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4'!$A$2:$A$6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'FIGURE 4'!$C$2:$C$6</c:f>
              <c:numCache>
                <c:formatCode>General</c:formatCode>
                <c:ptCount val="5"/>
                <c:pt idx="0">
                  <c:v>9.7568699999999994E-2</c:v>
                </c:pt>
                <c:pt idx="1">
                  <c:v>8.0121600000000001E-2</c:v>
                </c:pt>
                <c:pt idx="2">
                  <c:v>-8.631E-4</c:v>
                </c:pt>
                <c:pt idx="3">
                  <c:v>7.9068000000000003E-3</c:v>
                </c:pt>
                <c:pt idx="4">
                  <c:v>1.04034E-2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76-44DF-B7A5-B36B850C490B}"/>
            </c:ext>
          </c:extLst>
        </c:ser>
        <c:ser>
          <c:idx val="2"/>
          <c:order val="2"/>
          <c:tx>
            <c:strRef>
              <c:f>'FIGURE 4'!$D$1</c:f>
              <c:strCache>
                <c:ptCount val="1"/>
                <c:pt idx="0">
                  <c:v>ICVF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4'!$A$2:$A$6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'FIGURE 4'!$D$2:$D$6</c:f>
              <c:numCache>
                <c:formatCode>General</c:formatCode>
                <c:ptCount val="5"/>
                <c:pt idx="0">
                  <c:v>-7.2111900000000007E-2</c:v>
                </c:pt>
                <c:pt idx="1">
                  <c:v>-5.8164399999999998E-2</c:v>
                </c:pt>
                <c:pt idx="2">
                  <c:v>3.7270000000000001E-4</c:v>
                </c:pt>
                <c:pt idx="3">
                  <c:v>-3.4139999999999999E-3</c:v>
                </c:pt>
                <c:pt idx="4">
                  <c:v>-1.09061E-2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76-44DF-B7A5-B36B850C490B}"/>
            </c:ext>
          </c:extLst>
        </c:ser>
        <c:ser>
          <c:idx val="3"/>
          <c:order val="3"/>
          <c:tx>
            <c:strRef>
              <c:f>'FIGURE 4'!$E$1</c:f>
              <c:strCache>
                <c:ptCount val="1"/>
                <c:pt idx="0">
                  <c:v>ISOVF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4'!$A$2:$A$6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'FIGURE 4'!$E$2:$E$6</c:f>
              <c:numCache>
                <c:formatCode>General</c:formatCode>
                <c:ptCount val="5"/>
                <c:pt idx="0">
                  <c:v>0.10054</c:v>
                </c:pt>
                <c:pt idx="1">
                  <c:v>8.90484E-2</c:v>
                </c:pt>
                <c:pt idx="2">
                  <c:v>-6.7889999999999997E-4</c:v>
                </c:pt>
                <c:pt idx="3">
                  <c:v>6.2196999999999999E-3</c:v>
                </c:pt>
                <c:pt idx="4">
                  <c:v>5.9509000000000003E-3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76-44DF-B7A5-B36B850C490B}"/>
            </c:ext>
          </c:extLst>
        </c:ser>
        <c:ser>
          <c:idx val="4"/>
          <c:order val="4"/>
          <c:tx>
            <c:strRef>
              <c:f>'FIGURE 4'!$F$1</c:f>
              <c:strCache>
                <c:ptCount val="1"/>
                <c:pt idx="0">
                  <c:v>OD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'FIGURE 4'!$A$2:$A$6</c:f>
              <c:strCache>
                <c:ptCount val="5"/>
                <c:pt idx="0">
                  <c:v>tereri</c:v>
                </c:pt>
                <c:pt idx="1">
                  <c:v>ereri_cde</c:v>
                </c:pt>
                <c:pt idx="2">
                  <c:v>ereri_intref</c:v>
                </c:pt>
                <c:pt idx="3">
                  <c:v>ereri_intmed</c:v>
                </c:pt>
                <c:pt idx="4">
                  <c:v>ereri_pie</c:v>
                </c:pt>
              </c:strCache>
            </c:strRef>
          </c:cat>
          <c:val>
            <c:numRef>
              <c:f>'FIGURE 4'!$F$2:$F$6</c:f>
              <c:numCache>
                <c:formatCode>General</c:formatCode>
                <c:ptCount val="5"/>
                <c:pt idx="0">
                  <c:v>7.8877000000000003E-2</c:v>
                </c:pt>
                <c:pt idx="1">
                  <c:v>8.3507200000000004E-2</c:v>
                </c:pt>
                <c:pt idx="2">
                  <c:v>9.6509999999999999E-4</c:v>
                </c:pt>
                <c:pt idx="3">
                  <c:v>-8.8418000000000004E-3</c:v>
                </c:pt>
                <c:pt idx="4">
                  <c:v>3.2464999999999998E-3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76-44DF-B7A5-B36B850C4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9597104"/>
        <c:axId val="1829595184"/>
      </c:barChart>
      <c:catAx>
        <c:axId val="182959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95184"/>
        <c:crosses val="autoZero"/>
        <c:auto val="1"/>
        <c:lblAlgn val="ctr"/>
        <c:lblOffset val="100"/>
        <c:noMultiLvlLbl val="0"/>
      </c:catAx>
      <c:valAx>
        <c:axId val="182959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9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311927</xdr:colOff>
      <xdr:row>3</xdr:row>
      <xdr:rowOff>147483</xdr:rowOff>
    </xdr:from>
    <xdr:to>
      <xdr:col>23</xdr:col>
      <xdr:colOff>73742</xdr:colOff>
      <xdr:row>5</xdr:row>
      <xdr:rowOff>36871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375D1E76-652F-407C-1609-D71BDE7DBADA}"/>
            </a:ext>
          </a:extLst>
        </xdr:cNvPr>
        <xdr:cNvSpPr txBox="1"/>
      </xdr:nvSpPr>
      <xdr:spPr>
        <a:xfrm>
          <a:off x="14531830" y="700548"/>
          <a:ext cx="376331" cy="25809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**</a:t>
          </a:r>
        </a:p>
      </xdr:txBody>
    </xdr:sp>
    <xdr:clientData/>
  </xdr:twoCellAnchor>
  <xdr:twoCellAnchor>
    <xdr:from>
      <xdr:col>6</xdr:col>
      <xdr:colOff>215529</xdr:colOff>
      <xdr:row>0</xdr:row>
      <xdr:rowOff>67730</xdr:rowOff>
    </xdr:from>
    <xdr:to>
      <xdr:col>13</xdr:col>
      <xdr:colOff>531105</xdr:colOff>
      <xdr:row>15</xdr:row>
      <xdr:rowOff>40021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481A5958-1A94-063A-7499-AB274B391632}"/>
            </a:ext>
          </a:extLst>
        </xdr:cNvPr>
        <xdr:cNvGrpSpPr/>
      </xdr:nvGrpSpPr>
      <xdr:grpSpPr>
        <a:xfrm>
          <a:off x="4541226" y="67730"/>
          <a:ext cx="4518121" cy="2743200"/>
          <a:chOff x="831272" y="1814949"/>
          <a:chExt cx="4572000" cy="2743200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17BEFC5D-43F3-1216-B5F1-35B0F273F8B8}"/>
              </a:ext>
            </a:extLst>
          </xdr:cNvPr>
          <xdr:cNvGraphicFramePr/>
        </xdr:nvGraphicFramePr>
        <xdr:xfrm>
          <a:off x="831272" y="1814949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D6AC29EB-D065-E78C-F2E3-A67B548EEF4E}"/>
              </a:ext>
            </a:extLst>
          </xdr:cNvPr>
          <xdr:cNvSpPr txBox="1"/>
        </xdr:nvSpPr>
        <xdr:spPr>
          <a:xfrm>
            <a:off x="1162242" y="3956242"/>
            <a:ext cx="32521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**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823EC0F1-79DE-4D71-871A-4CFF4C637B76}"/>
              </a:ext>
            </a:extLst>
          </xdr:cNvPr>
          <xdr:cNvSpPr txBox="1"/>
        </xdr:nvSpPr>
        <xdr:spPr>
          <a:xfrm>
            <a:off x="1976584" y="3900823"/>
            <a:ext cx="32521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**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21D2E583-7536-4E0D-8BAD-C0C14D921633}"/>
              </a:ext>
            </a:extLst>
          </xdr:cNvPr>
          <xdr:cNvSpPr txBox="1"/>
        </xdr:nvSpPr>
        <xdr:spPr>
          <a:xfrm>
            <a:off x="4371879" y="3109575"/>
            <a:ext cx="32521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**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734CE0C0-6EEA-47AB-8505-A636094D2886}"/>
              </a:ext>
            </a:extLst>
          </xdr:cNvPr>
          <xdr:cNvSpPr txBox="1"/>
        </xdr:nvSpPr>
        <xdr:spPr>
          <a:xfrm>
            <a:off x="1346970" y="2062787"/>
            <a:ext cx="2549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*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2CB50939-1C84-4779-BB09-FD0DE600E0F0}"/>
              </a:ext>
            </a:extLst>
          </xdr:cNvPr>
          <xdr:cNvSpPr txBox="1"/>
        </xdr:nvSpPr>
        <xdr:spPr>
          <a:xfrm>
            <a:off x="4518112" y="2693938"/>
            <a:ext cx="32521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**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D85894DA-5715-4F5A-A62B-134B4C18ED60}"/>
              </a:ext>
            </a:extLst>
          </xdr:cNvPr>
          <xdr:cNvSpPr txBox="1"/>
        </xdr:nvSpPr>
        <xdr:spPr>
          <a:xfrm>
            <a:off x="1593272" y="2024302"/>
            <a:ext cx="2549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*</a:t>
            </a:r>
          </a:p>
        </xdr:txBody>
      </xdr:sp>
    </xdr:grpSp>
    <xdr:clientData/>
  </xdr:twoCellAnchor>
  <xdr:twoCellAnchor>
    <xdr:from>
      <xdr:col>12</xdr:col>
      <xdr:colOff>354055</xdr:colOff>
      <xdr:row>7</xdr:row>
      <xdr:rowOff>69270</xdr:rowOff>
    </xdr:from>
    <xdr:to>
      <xdr:col>13</xdr:col>
      <xdr:colOff>71211</xdr:colOff>
      <xdr:row>8</xdr:row>
      <xdr:rowOff>149103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A31585A-CB70-42B8-B239-FD77E46268F8}"/>
            </a:ext>
          </a:extLst>
        </xdr:cNvPr>
        <xdr:cNvSpPr txBox="1"/>
      </xdr:nvSpPr>
      <xdr:spPr>
        <a:xfrm>
          <a:off x="8358903" y="1362361"/>
          <a:ext cx="3252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**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C32307C-2B00-4DC2-A2D9-5C5E68328D2C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FA" tableColumnId="2"/>
      <queryTableField id="3" name="MD" tableColumnId="3"/>
      <queryTableField id="4" name="ICVF" tableColumnId="4"/>
      <queryTableField id="5" name="ISOVF" tableColumnId="5"/>
      <queryTableField id="6" name="OD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9257AA-2671-42A1-AF59-912917892CA5}" name="Table_Table1" displayName="Table_Table1" ref="A1:F6" tableType="queryTable" totalsRowShown="0">
  <autoFilter ref="A1:F6" xr:uid="{D99257AA-2671-42A1-AF59-912917892CA5}"/>
  <tableColumns count="6">
    <tableColumn id="1" xr3:uid="{EFEF55E8-1ED6-4CCF-ADDE-CC3385575132}" uniqueName="1" name="Column1" queryTableFieldId="1" dataDxfId="1"/>
    <tableColumn id="2" xr3:uid="{52DC8420-1A2C-42DF-ADD9-88ED877CD613}" uniqueName="2" name="FA" queryTableFieldId="2"/>
    <tableColumn id="3" xr3:uid="{42E991D6-C918-437A-B253-0169D71A44EC}" uniqueName="3" name="MD" queryTableFieldId="3"/>
    <tableColumn id="4" xr3:uid="{118CA023-D947-4E9E-B712-342EAE857EB4}" uniqueName="4" name="ICVF" queryTableFieldId="4"/>
    <tableColumn id="5" xr3:uid="{EB8B4079-3B76-4487-AC00-636FD17CA0E9}" uniqueName="5" name="ISOVF" queryTableFieldId="5"/>
    <tableColumn id="6" xr3:uid="{688F2B3D-98AC-471C-BCB5-E28CDABEC87C}" uniqueName="6" name="OD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C9B9B-53D9-4AB9-84B9-5FCE7D295593}" name="Table1" displayName="Table1" ref="A1:F6" totalsRowShown="0" headerRowDxfId="0">
  <autoFilter ref="A1:F6" xr:uid="{0FEC9B9B-53D9-4AB9-84B9-5FCE7D295593}"/>
  <tableColumns count="6">
    <tableColumn id="1" xr3:uid="{B86B6F94-C98F-414C-94DA-57D009E34926}" name="Column1"/>
    <tableColumn id="2" xr3:uid="{868729D6-2C90-4F3C-95E2-598B29E76E53}" name="FA"/>
    <tableColumn id="3" xr3:uid="{A424C8A4-E711-4AEA-8F63-9B7F82D8990F}" name="MD"/>
    <tableColumn id="4" xr3:uid="{3B6EA579-9B73-43F0-8F5E-CD362C734D37}" name="ICVF"/>
    <tableColumn id="5" xr3:uid="{A6105638-4E36-42F0-876B-C099AA28B9FB}" name="ISOVF"/>
    <tableColumn id="6" xr3:uid="{6ABE1642-C7E0-4C9A-A645-1900A3C8D8C3}" name="O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500B9-FED4-468B-A286-BBB76AD902CC}">
  <dimension ref="A1:F6"/>
  <sheetViews>
    <sheetView zoomScale="160" zoomScaleNormal="160" workbookViewId="0">
      <selection activeCell="D22" sqref="D22"/>
    </sheetView>
  </sheetViews>
  <sheetFormatPr defaultColWidth="8.77734375" defaultRowHeight="14.4" x14ac:dyDescent="0.3"/>
  <cols>
    <col min="1" max="1" width="11.44140625" bestFit="1" customWidth="1"/>
    <col min="2" max="6" width="10.6640625" bestFit="1" customWidth="1"/>
  </cols>
  <sheetData>
    <row r="1" spans="1:6" x14ac:dyDescent="0.3">
      <c r="A1" t="s">
        <v>10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3">
      <c r="A2" t="s">
        <v>0</v>
      </c>
      <c r="B2">
        <v>-0.13258490000000001</v>
      </c>
      <c r="C2">
        <v>9.7568699999999994E-2</v>
      </c>
      <c r="D2">
        <v>-7.2111900000000007E-2</v>
      </c>
      <c r="E2">
        <v>0.10054</v>
      </c>
      <c r="F2">
        <v>7.8877000000000003E-2</v>
      </c>
    </row>
    <row r="3" spans="1:6" x14ac:dyDescent="0.3">
      <c r="A3" t="s">
        <v>1</v>
      </c>
      <c r="B3">
        <v>-0.1218122</v>
      </c>
      <c r="C3">
        <v>8.0121600000000001E-2</v>
      </c>
      <c r="D3">
        <v>-5.8164399999999998E-2</v>
      </c>
      <c r="E3">
        <v>8.90484E-2</v>
      </c>
      <c r="F3">
        <v>8.3507200000000004E-2</v>
      </c>
    </row>
    <row r="4" spans="1:6" x14ac:dyDescent="0.3">
      <c r="A4" t="s">
        <v>2</v>
      </c>
      <c r="B4">
        <v>1.8E-5</v>
      </c>
      <c r="C4">
        <v>-8.631E-4</v>
      </c>
      <c r="D4">
        <v>3.7270000000000001E-4</v>
      </c>
      <c r="E4">
        <v>-6.7889999999999997E-4</v>
      </c>
      <c r="F4">
        <v>9.6509999999999999E-4</v>
      </c>
    </row>
    <row r="5" spans="1:6" x14ac:dyDescent="0.3">
      <c r="A5" t="s">
        <v>3</v>
      </c>
      <c r="B5">
        <v>-1.652E-4</v>
      </c>
      <c r="C5">
        <v>7.9068000000000003E-3</v>
      </c>
      <c r="D5">
        <v>-3.4139999999999999E-3</v>
      </c>
      <c r="E5">
        <v>6.2196999999999999E-3</v>
      </c>
      <c r="F5">
        <v>-8.8418000000000004E-3</v>
      </c>
    </row>
    <row r="6" spans="1:6" x14ac:dyDescent="0.3">
      <c r="A6" t="s">
        <v>4</v>
      </c>
      <c r="B6">
        <v>-1.0625600000000001E-2</v>
      </c>
      <c r="C6">
        <v>1.04034E-2</v>
      </c>
      <c r="D6">
        <v>-1.09061E-2</v>
      </c>
      <c r="E6">
        <v>5.9509000000000003E-3</v>
      </c>
      <c r="F6">
        <v>3.2464999999999998E-3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1FD53-3EF4-4AD5-838B-8152AFB18C13}">
  <dimension ref="A1:F6"/>
  <sheetViews>
    <sheetView zoomScale="99" zoomScaleNormal="99" workbookViewId="0">
      <selection activeCell="O11" sqref="O11"/>
    </sheetView>
  </sheetViews>
  <sheetFormatPr defaultColWidth="8.77734375" defaultRowHeight="14.4" x14ac:dyDescent="0.3"/>
  <cols>
    <col min="1" max="1" width="17.6640625" customWidth="1"/>
    <col min="5" max="5" width="10.44140625" customWidth="1"/>
  </cols>
  <sheetData>
    <row r="1" spans="1:6" x14ac:dyDescent="0.3">
      <c r="A1" t="s">
        <v>10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0</v>
      </c>
      <c r="B2">
        <v>-0.13258490000000001</v>
      </c>
      <c r="C2">
        <v>9.7568699999999994E-2</v>
      </c>
      <c r="D2">
        <v>-7.2111900000000007E-2</v>
      </c>
      <c r="E2">
        <v>0.10054</v>
      </c>
      <c r="F2">
        <v>7.8877000000000003E-2</v>
      </c>
    </row>
    <row r="3" spans="1:6" x14ac:dyDescent="0.3">
      <c r="A3" t="s">
        <v>1</v>
      </c>
      <c r="B3">
        <v>-0.1218122</v>
      </c>
      <c r="C3">
        <v>8.0121600000000001E-2</v>
      </c>
      <c r="D3">
        <v>-5.8164399999999998E-2</v>
      </c>
      <c r="E3">
        <v>8.90484E-2</v>
      </c>
      <c r="F3">
        <v>8.3507200000000004E-2</v>
      </c>
    </row>
    <row r="4" spans="1:6" x14ac:dyDescent="0.3">
      <c r="A4" t="s">
        <v>2</v>
      </c>
      <c r="B4">
        <v>1.8E-5</v>
      </c>
      <c r="C4">
        <v>-8.631E-4</v>
      </c>
      <c r="D4">
        <v>3.7270000000000001E-4</v>
      </c>
      <c r="E4">
        <v>-6.7889999999999997E-4</v>
      </c>
      <c r="F4">
        <v>9.6509999999999999E-4</v>
      </c>
    </row>
    <row r="5" spans="1:6" x14ac:dyDescent="0.3">
      <c r="A5" t="s">
        <v>3</v>
      </c>
      <c r="B5">
        <v>-1.652E-4</v>
      </c>
      <c r="C5">
        <v>7.9068000000000003E-3</v>
      </c>
      <c r="D5">
        <v>-3.4139999999999999E-3</v>
      </c>
      <c r="E5">
        <v>6.2196999999999999E-3</v>
      </c>
      <c r="F5">
        <v>-8.8418000000000004E-3</v>
      </c>
    </row>
    <row r="6" spans="1:6" x14ac:dyDescent="0.3">
      <c r="A6" t="s">
        <v>4</v>
      </c>
      <c r="B6">
        <v>-1.0625600000000001E-2</v>
      </c>
      <c r="C6">
        <v>1.04034E-2</v>
      </c>
      <c r="D6">
        <v>-1.09061E-2</v>
      </c>
      <c r="E6">
        <v>5.9509000000000003E-3</v>
      </c>
      <c r="F6">
        <v>3.2464999999999998E-3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C9248-161A-4ECD-B78E-0056E0B46564}">
  <dimension ref="A1:H442"/>
  <sheetViews>
    <sheetView topLeftCell="A414" workbookViewId="0">
      <selection activeCell="C442" sqref="C442"/>
    </sheetView>
  </sheetViews>
  <sheetFormatPr defaultColWidth="8.77734375" defaultRowHeight="14.4" x14ac:dyDescent="0.3"/>
  <cols>
    <col min="1" max="1" width="31.109375" style="3" customWidth="1"/>
    <col min="2" max="2" width="11" style="3" bestFit="1" customWidth="1"/>
    <col min="3" max="3" width="21.44140625" style="3" customWidth="1"/>
    <col min="4" max="4" width="19.44140625" style="3" customWidth="1"/>
    <col min="5" max="5" width="17.6640625" style="3" customWidth="1"/>
    <col min="6" max="6" width="18.33203125" style="3" customWidth="1"/>
    <col min="7" max="7" width="22.109375" style="3" customWidth="1"/>
    <col min="8" max="8" width="25.109375" style="3" customWidth="1"/>
  </cols>
  <sheetData>
    <row r="1" spans="1:8" ht="15" thickBot="1" x14ac:dyDescent="0.35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27</v>
      </c>
    </row>
    <row r="2" spans="1:8" x14ac:dyDescent="0.3">
      <c r="A2" s="3" t="s">
        <v>18</v>
      </c>
      <c r="B2" s="4">
        <v>-0.1458101</v>
      </c>
      <c r="C2" s="4">
        <v>4.3797799999999998E-2</v>
      </c>
      <c r="D2" s="4">
        <v>-3.33</v>
      </c>
      <c r="E2" s="4">
        <v>1E-3</v>
      </c>
      <c r="F2" s="4">
        <v>-0.23165230000000001</v>
      </c>
      <c r="G2" s="4">
        <v>-5.9968E-2</v>
      </c>
      <c r="H2" s="5" t="s">
        <v>28</v>
      </c>
    </row>
    <row r="3" spans="1:8" x14ac:dyDescent="0.3">
      <c r="A3" s="3" t="s">
        <v>19</v>
      </c>
      <c r="B3" s="8">
        <v>-0.13846410000000001</v>
      </c>
      <c r="C3" s="8">
        <v>4.5022E-2</v>
      </c>
      <c r="D3" s="8">
        <v>-3.08</v>
      </c>
      <c r="E3" s="8">
        <v>2E-3</v>
      </c>
      <c r="F3" s="7">
        <v>-0.22670570000000001</v>
      </c>
      <c r="G3" s="7">
        <v>-5.0222500000000003E-2</v>
      </c>
      <c r="H3" s="7" t="s">
        <v>28</v>
      </c>
    </row>
    <row r="4" spans="1:8" x14ac:dyDescent="0.3">
      <c r="A4" s="3" t="s">
        <v>20</v>
      </c>
      <c r="B4" s="7">
        <v>3.0899999999999999E-5</v>
      </c>
      <c r="C4" s="7">
        <v>7.716E-4</v>
      </c>
      <c r="D4" s="7">
        <v>0.04</v>
      </c>
      <c r="E4" s="7">
        <v>0.96799999999999997</v>
      </c>
      <c r="F4" s="7">
        <v>-1.4813000000000001E-3</v>
      </c>
      <c r="G4" s="7">
        <v>1.5432E-3</v>
      </c>
      <c r="H4" s="7" t="s">
        <v>28</v>
      </c>
    </row>
    <row r="5" spans="1:8" x14ac:dyDescent="0.3">
      <c r="A5" s="3" t="s">
        <v>21</v>
      </c>
      <c r="B5" s="7">
        <v>-2.8350000000000001E-4</v>
      </c>
      <c r="C5" s="7">
        <v>7.0660999999999996E-3</v>
      </c>
      <c r="D5" s="7">
        <v>-0.04</v>
      </c>
      <c r="E5" s="7">
        <v>0.96799999999999997</v>
      </c>
      <c r="F5" s="7">
        <v>-1.41329E-2</v>
      </c>
      <c r="G5" s="7">
        <v>1.3565799999999999E-2</v>
      </c>
      <c r="H5" s="7" t="s">
        <v>28</v>
      </c>
    </row>
    <row r="6" spans="1:8" x14ac:dyDescent="0.3">
      <c r="A6" s="3" t="s">
        <v>22</v>
      </c>
      <c r="B6" s="8">
        <v>-7.0933999999999997E-3</v>
      </c>
      <c r="C6" s="8">
        <v>3.4150000000000001E-3</v>
      </c>
      <c r="D6" s="8">
        <v>-2.08</v>
      </c>
      <c r="E6" s="8">
        <v>3.7999999999999999E-2</v>
      </c>
      <c r="F6" s="8">
        <v>-1.3786700000000001E-2</v>
      </c>
      <c r="G6" s="8">
        <v>-4.0010000000000002E-4</v>
      </c>
      <c r="H6" s="7" t="s">
        <v>28</v>
      </c>
    </row>
    <row r="7" spans="1:8" x14ac:dyDescent="0.3">
      <c r="A7" s="3" t="s">
        <v>23</v>
      </c>
      <c r="B7" s="3">
        <f>B3*100/B2</f>
        <v>94.961940222247989</v>
      </c>
      <c r="H7" s="7" t="s">
        <v>28</v>
      </c>
    </row>
    <row r="8" spans="1:8" x14ac:dyDescent="0.3">
      <c r="A8" s="3" t="s">
        <v>24</v>
      </c>
      <c r="B8" s="3">
        <f>B4*100/B2</f>
        <v>-2.1191947608567581E-2</v>
      </c>
      <c r="H8" s="7" t="s">
        <v>28</v>
      </c>
    </row>
    <row r="9" spans="1:8" x14ac:dyDescent="0.3">
      <c r="A9" s="3" t="s">
        <v>25</v>
      </c>
      <c r="B9" s="3">
        <f>B5*100/B2</f>
        <v>0.19443097563200354</v>
      </c>
      <c r="H9" s="7" t="s">
        <v>28</v>
      </c>
    </row>
    <row r="10" spans="1:8" x14ac:dyDescent="0.3">
      <c r="A10" s="3" t="s">
        <v>26</v>
      </c>
      <c r="B10" s="2">
        <f>B6*100/B2</f>
        <v>4.8648207497285849</v>
      </c>
      <c r="H10" s="7" t="s">
        <v>28</v>
      </c>
    </row>
    <row r="11" spans="1:8" x14ac:dyDescent="0.3">
      <c r="A11" s="9" t="s">
        <v>18</v>
      </c>
      <c r="B11" s="10">
        <v>-0.1011866</v>
      </c>
      <c r="C11" s="10">
        <v>4.4886000000000002E-2</v>
      </c>
      <c r="D11" s="10">
        <v>-2.25</v>
      </c>
      <c r="E11" s="10">
        <v>2.4E-2</v>
      </c>
      <c r="F11" s="10">
        <v>-0.18916150000000001</v>
      </c>
      <c r="G11" s="10">
        <v>-1.32117E-2</v>
      </c>
      <c r="H11" s="9" t="s">
        <v>29</v>
      </c>
    </row>
    <row r="12" spans="1:8" x14ac:dyDescent="0.3">
      <c r="A12" s="9" t="s">
        <v>19</v>
      </c>
      <c r="B12" s="10">
        <v>-0.10067950000000001</v>
      </c>
      <c r="C12" s="10">
        <v>4.6169700000000001E-2</v>
      </c>
      <c r="D12" s="10">
        <v>-2.1800000000000002</v>
      </c>
      <c r="E12" s="10">
        <v>2.9000000000000001E-2</v>
      </c>
      <c r="F12" s="10">
        <v>-0.19117039999999999</v>
      </c>
      <c r="G12" s="10">
        <v>-1.0188600000000001E-2</v>
      </c>
      <c r="H12" s="9" t="s">
        <v>29</v>
      </c>
    </row>
    <row r="13" spans="1:8" x14ac:dyDescent="0.3">
      <c r="A13" s="9" t="s">
        <v>20</v>
      </c>
      <c r="B13" s="9">
        <v>-9.9050000000000006E-4</v>
      </c>
      <c r="C13" s="9">
        <v>1.0332E-3</v>
      </c>
      <c r="D13" s="9">
        <v>-0.96</v>
      </c>
      <c r="E13" s="9">
        <v>0.33800000000000002</v>
      </c>
      <c r="F13" s="9">
        <v>-3.0155E-3</v>
      </c>
      <c r="G13" s="9">
        <v>1.0345E-3</v>
      </c>
      <c r="H13" s="9" t="s">
        <v>29</v>
      </c>
    </row>
    <row r="14" spans="1:8" x14ac:dyDescent="0.3">
      <c r="A14" s="9" t="s">
        <v>21</v>
      </c>
      <c r="B14" s="9">
        <v>9.0737999999999999E-3</v>
      </c>
      <c r="C14" s="9">
        <v>7.5347000000000001E-3</v>
      </c>
      <c r="D14" s="9">
        <v>1.2</v>
      </c>
      <c r="E14" s="9">
        <v>0.22800000000000001</v>
      </c>
      <c r="F14" s="9">
        <v>-5.6939E-3</v>
      </c>
      <c r="G14" s="9">
        <v>2.3841399999999999E-2</v>
      </c>
      <c r="H14" s="9" t="s">
        <v>29</v>
      </c>
    </row>
    <row r="15" spans="1:8" x14ac:dyDescent="0.3">
      <c r="A15" s="9" t="s">
        <v>22</v>
      </c>
      <c r="B15" s="10">
        <v>-8.5903999999999998E-3</v>
      </c>
      <c r="C15" s="10">
        <v>3.6533E-3</v>
      </c>
      <c r="D15" s="10">
        <v>-2.35</v>
      </c>
      <c r="E15" s="10">
        <v>1.9E-2</v>
      </c>
      <c r="F15" s="10">
        <v>-1.5750699999999999E-2</v>
      </c>
      <c r="G15" s="10">
        <v>-1.4300000000000001E-3</v>
      </c>
      <c r="H15" s="9" t="s">
        <v>29</v>
      </c>
    </row>
    <row r="16" spans="1:8" x14ac:dyDescent="0.3">
      <c r="A16" s="9" t="s">
        <v>23</v>
      </c>
      <c r="B16" s="3">
        <f>B12*100/B11</f>
        <v>99.498846685233019</v>
      </c>
      <c r="C16" s="9"/>
      <c r="D16" s="9"/>
      <c r="E16" s="9"/>
      <c r="F16" s="9"/>
      <c r="G16" s="9"/>
      <c r="H16" s="9" t="s">
        <v>29</v>
      </c>
    </row>
    <row r="17" spans="1:8" x14ac:dyDescent="0.3">
      <c r="A17" s="9" t="s">
        <v>24</v>
      </c>
      <c r="B17" s="3">
        <f>B13*100/B11</f>
        <v>0.97888455586016332</v>
      </c>
      <c r="C17" s="9"/>
      <c r="D17" s="9"/>
      <c r="E17" s="9"/>
      <c r="F17" s="9"/>
      <c r="G17" s="9"/>
      <c r="H17" s="9" t="s">
        <v>29</v>
      </c>
    </row>
    <row r="18" spans="1:8" x14ac:dyDescent="0.3">
      <c r="A18" s="9" t="s">
        <v>25</v>
      </c>
      <c r="B18" s="3">
        <f>B14*100/B11</f>
        <v>-8.9673929156627459</v>
      </c>
      <c r="C18" s="9"/>
      <c r="D18" s="9"/>
      <c r="E18" s="9"/>
      <c r="F18" s="9"/>
      <c r="G18" s="9"/>
      <c r="H18" s="9" t="s">
        <v>29</v>
      </c>
    </row>
    <row r="19" spans="1:8" x14ac:dyDescent="0.3">
      <c r="A19" s="9" t="s">
        <v>26</v>
      </c>
      <c r="B19" s="2">
        <f>B15*100/B11</f>
        <v>8.4896616745695574</v>
      </c>
      <c r="C19" s="9"/>
      <c r="D19" s="9"/>
      <c r="E19" s="9"/>
      <c r="F19" s="9"/>
      <c r="G19" s="9"/>
      <c r="H19" s="9" t="s">
        <v>29</v>
      </c>
    </row>
    <row r="20" spans="1:8" x14ac:dyDescent="0.3">
      <c r="A20" s="3" t="s">
        <v>18</v>
      </c>
      <c r="B20" s="2">
        <v>-0.1020295</v>
      </c>
      <c r="C20" s="2">
        <v>4.7454000000000003E-2</v>
      </c>
      <c r="D20" s="2">
        <v>-2.15</v>
      </c>
      <c r="E20" s="2">
        <v>3.2000000000000001E-2</v>
      </c>
      <c r="F20" s="2">
        <v>-0.19503760000000001</v>
      </c>
      <c r="G20" s="2">
        <v>-9.0214000000000006E-3</v>
      </c>
      <c r="H20" s="3" t="s">
        <v>30</v>
      </c>
    </row>
    <row r="21" spans="1:8" x14ac:dyDescent="0.3">
      <c r="A21" s="3" t="s">
        <v>19</v>
      </c>
      <c r="B21" s="2">
        <v>-9.9899799999999997E-2</v>
      </c>
      <c r="C21" s="2">
        <v>4.8812800000000003E-2</v>
      </c>
      <c r="D21" s="2">
        <v>-2.0499999999999998</v>
      </c>
      <c r="E21" s="2">
        <v>4.1000000000000002E-2</v>
      </c>
      <c r="F21" s="2">
        <v>-0.1955711</v>
      </c>
      <c r="G21" s="2">
        <v>-4.2285999999999999E-3</v>
      </c>
      <c r="H21" s="3" t="s">
        <v>30</v>
      </c>
    </row>
    <row r="22" spans="1:8" x14ac:dyDescent="0.3">
      <c r="A22" s="3" t="s">
        <v>20</v>
      </c>
      <c r="B22" s="3">
        <v>-4.036E-4</v>
      </c>
      <c r="C22" s="3">
        <v>8.7900000000000001E-4</v>
      </c>
      <c r="D22" s="3">
        <v>-0.46</v>
      </c>
      <c r="E22" s="3">
        <v>0.64600000000000002</v>
      </c>
      <c r="F22" s="3">
        <v>-2.1264000000000001E-3</v>
      </c>
      <c r="G22" s="3">
        <v>1.3192E-3</v>
      </c>
      <c r="H22" s="3" t="s">
        <v>30</v>
      </c>
    </row>
    <row r="23" spans="1:8" x14ac:dyDescent="0.3">
      <c r="A23" s="3" t="s">
        <v>21</v>
      </c>
      <c r="B23" s="3">
        <v>3.6971E-3</v>
      </c>
      <c r="C23" s="3">
        <v>7.7069E-3</v>
      </c>
      <c r="D23" s="3">
        <v>0.48</v>
      </c>
      <c r="E23" s="3">
        <v>0.63100000000000001</v>
      </c>
      <c r="F23" s="3">
        <v>-1.1408099999999999E-2</v>
      </c>
      <c r="G23" s="3">
        <v>1.8802300000000001E-2</v>
      </c>
      <c r="H23" s="3" t="s">
        <v>30</v>
      </c>
    </row>
    <row r="24" spans="1:8" x14ac:dyDescent="0.3">
      <c r="A24" s="3" t="s">
        <v>22</v>
      </c>
      <c r="B24" s="3">
        <v>-5.4232000000000004E-3</v>
      </c>
      <c r="C24" s="3">
        <v>3.4881999999999999E-3</v>
      </c>
      <c r="D24" s="3">
        <v>-1.55</v>
      </c>
      <c r="E24" s="3">
        <v>0.12</v>
      </c>
      <c r="F24" s="3">
        <v>-1.2259900000000001E-2</v>
      </c>
      <c r="G24" s="3">
        <v>1.4136000000000001E-3</v>
      </c>
      <c r="H24" s="3" t="s">
        <v>30</v>
      </c>
    </row>
    <row r="25" spans="1:8" x14ac:dyDescent="0.3">
      <c r="A25" s="3" t="s">
        <v>23</v>
      </c>
      <c r="B25" s="3">
        <f>B21*100/B20</f>
        <v>97.912662514272824</v>
      </c>
      <c r="H25" s="3" t="s">
        <v>30</v>
      </c>
    </row>
    <row r="26" spans="1:8" x14ac:dyDescent="0.3">
      <c r="A26" s="3" t="s">
        <v>24</v>
      </c>
      <c r="B26" s="3">
        <f>B22*100/B20</f>
        <v>0.3955718689202633</v>
      </c>
      <c r="H26" s="3" t="s">
        <v>30</v>
      </c>
    </row>
    <row r="27" spans="1:8" x14ac:dyDescent="0.3">
      <c r="A27" s="3" t="s">
        <v>25</v>
      </c>
      <c r="B27" s="3">
        <f>B23*100/B20</f>
        <v>-3.623559852787674</v>
      </c>
      <c r="H27" s="3" t="s">
        <v>30</v>
      </c>
    </row>
    <row r="28" spans="1:8" x14ac:dyDescent="0.3">
      <c r="A28" s="3" t="s">
        <v>26</v>
      </c>
      <c r="B28" s="3">
        <f>B24*100/B20</f>
        <v>5.3153254695945789</v>
      </c>
      <c r="H28" s="3" t="s">
        <v>30</v>
      </c>
    </row>
    <row r="29" spans="1:8" x14ac:dyDescent="0.3">
      <c r="A29" s="9" t="s">
        <v>18</v>
      </c>
      <c r="B29" s="10">
        <v>-0.1095576</v>
      </c>
      <c r="C29" s="10">
        <v>4.7505600000000002E-2</v>
      </c>
      <c r="D29" s="10">
        <v>-2.31</v>
      </c>
      <c r="E29" s="10">
        <v>2.1000000000000001E-2</v>
      </c>
      <c r="F29" s="10">
        <v>-0.20266690000000001</v>
      </c>
      <c r="G29" s="10">
        <v>-1.6448299999999999E-2</v>
      </c>
      <c r="H29" s="9" t="s">
        <v>31</v>
      </c>
    </row>
    <row r="30" spans="1:8" x14ac:dyDescent="0.3">
      <c r="A30" s="9" t="s">
        <v>19</v>
      </c>
      <c r="B30" s="10">
        <v>-0.1090059</v>
      </c>
      <c r="C30" s="10">
        <v>4.8867599999999997E-2</v>
      </c>
      <c r="D30" s="10">
        <v>-2.23</v>
      </c>
      <c r="E30" s="10">
        <v>2.5999999999999999E-2</v>
      </c>
      <c r="F30" s="10">
        <v>-0.20478460000000001</v>
      </c>
      <c r="G30" s="10">
        <v>-1.32272E-2</v>
      </c>
      <c r="H30" s="9" t="s">
        <v>31</v>
      </c>
    </row>
    <row r="31" spans="1:8" x14ac:dyDescent="0.3">
      <c r="A31" s="9" t="s">
        <v>20</v>
      </c>
      <c r="B31" s="9">
        <v>-5.6740000000000002E-4</v>
      </c>
      <c r="C31" s="9">
        <v>9.1969999999999997E-4</v>
      </c>
      <c r="D31" s="9">
        <v>-0.62</v>
      </c>
      <c r="E31" s="9">
        <v>0.53700000000000003</v>
      </c>
      <c r="F31" s="9">
        <v>-2.3700000000000001E-3</v>
      </c>
      <c r="G31" s="9">
        <v>1.2352000000000001E-3</v>
      </c>
      <c r="H31" s="9" t="s">
        <v>31</v>
      </c>
    </row>
    <row r="32" spans="1:8" x14ac:dyDescent="0.3">
      <c r="A32" s="9" t="s">
        <v>21</v>
      </c>
      <c r="B32" s="9">
        <v>5.1982E-3</v>
      </c>
      <c r="C32" s="9">
        <v>7.7600999999999998E-3</v>
      </c>
      <c r="D32" s="9">
        <v>0.67</v>
      </c>
      <c r="E32" s="9">
        <v>0.503</v>
      </c>
      <c r="F32" s="9">
        <v>-1.00114E-2</v>
      </c>
      <c r="G32" s="9">
        <v>2.04078E-2</v>
      </c>
      <c r="H32" s="9" t="s">
        <v>31</v>
      </c>
    </row>
    <row r="33" spans="1:8" x14ac:dyDescent="0.3">
      <c r="A33" s="9" t="s">
        <v>22</v>
      </c>
      <c r="B33" s="9">
        <v>-5.1824000000000002E-3</v>
      </c>
      <c r="C33" s="9">
        <v>3.4726000000000002E-3</v>
      </c>
      <c r="D33" s="9">
        <v>-1.49</v>
      </c>
      <c r="E33" s="9">
        <v>0.13600000000000001</v>
      </c>
      <c r="F33" s="9">
        <v>-1.19887E-2</v>
      </c>
      <c r="G33" s="9">
        <v>1.6237999999999999E-3</v>
      </c>
      <c r="H33" s="9" t="s">
        <v>31</v>
      </c>
    </row>
    <row r="34" spans="1:8" x14ac:dyDescent="0.3">
      <c r="A34" s="9" t="s">
        <v>23</v>
      </c>
      <c r="B34" s="3">
        <f>B30*100/B29</f>
        <v>99.496429275559166</v>
      </c>
      <c r="C34" s="9"/>
      <c r="D34" s="9"/>
      <c r="E34" s="9"/>
      <c r="F34" s="9"/>
      <c r="G34" s="9"/>
      <c r="H34" s="9" t="s">
        <v>31</v>
      </c>
    </row>
    <row r="35" spans="1:8" x14ac:dyDescent="0.3">
      <c r="A35" s="9" t="s">
        <v>24</v>
      </c>
      <c r="B35" s="3">
        <f>B31*100/B29</f>
        <v>0.51790108582152217</v>
      </c>
      <c r="C35" s="9"/>
      <c r="D35" s="9"/>
      <c r="E35" s="9"/>
      <c r="F35" s="9"/>
      <c r="G35" s="9"/>
      <c r="H35" s="9" t="s">
        <v>31</v>
      </c>
    </row>
    <row r="36" spans="1:8" x14ac:dyDescent="0.3">
      <c r="A36" s="9" t="s">
        <v>25</v>
      </c>
      <c r="B36" s="3">
        <f>B32*100/B29</f>
        <v>-4.7447187598121898</v>
      </c>
      <c r="C36" s="9"/>
      <c r="D36" s="9"/>
      <c r="E36" s="9"/>
      <c r="F36" s="9"/>
      <c r="G36" s="9"/>
      <c r="H36" s="9" t="s">
        <v>31</v>
      </c>
    </row>
    <row r="37" spans="1:8" x14ac:dyDescent="0.3">
      <c r="A37" s="9" t="s">
        <v>26</v>
      </c>
      <c r="B37" s="3">
        <f>B33*100/B29</f>
        <v>4.7302971222443722</v>
      </c>
      <c r="C37" s="9"/>
      <c r="D37" s="9"/>
      <c r="E37" s="9"/>
      <c r="F37" s="9"/>
      <c r="G37" s="9"/>
      <c r="H37" s="9" t="s">
        <v>31</v>
      </c>
    </row>
    <row r="38" spans="1:8" x14ac:dyDescent="0.3">
      <c r="A38" s="2" t="s">
        <v>18</v>
      </c>
      <c r="B38" s="2">
        <v>-9.2692800000000006E-2</v>
      </c>
      <c r="C38" s="2">
        <v>4.7006699999999998E-2</v>
      </c>
      <c r="D38" s="2">
        <v>-1.97</v>
      </c>
      <c r="E38" s="2">
        <v>4.9000000000000002E-2</v>
      </c>
      <c r="F38" s="2">
        <v>-0.1848243</v>
      </c>
      <c r="G38" s="2">
        <v>-5.6139999999999998E-4</v>
      </c>
      <c r="H38" s="3" t="s">
        <v>32</v>
      </c>
    </row>
    <row r="39" spans="1:8" x14ac:dyDescent="0.3">
      <c r="A39" s="2" t="s">
        <v>19</v>
      </c>
      <c r="B39" s="11">
        <v>-8.4174700000000005E-2</v>
      </c>
      <c r="C39" s="11">
        <v>4.8314700000000002E-2</v>
      </c>
      <c r="D39" s="11">
        <v>-1.74</v>
      </c>
      <c r="E39" s="11">
        <v>8.1000000000000003E-2</v>
      </c>
      <c r="F39" s="11">
        <v>-0.1788698</v>
      </c>
      <c r="G39" s="11">
        <v>1.05203E-2</v>
      </c>
      <c r="H39" s="3" t="s">
        <v>32</v>
      </c>
    </row>
    <row r="40" spans="1:8" x14ac:dyDescent="0.3">
      <c r="A40" s="3" t="s">
        <v>20</v>
      </c>
      <c r="B40" s="3">
        <v>-7.1400000000000001E-5</v>
      </c>
      <c r="C40" s="3">
        <v>8.2910000000000004E-4</v>
      </c>
      <c r="D40" s="3">
        <v>-0.09</v>
      </c>
      <c r="E40" s="3">
        <v>0.93100000000000005</v>
      </c>
      <c r="F40" s="3">
        <v>-1.6964E-3</v>
      </c>
      <c r="G40" s="3">
        <v>1.5536E-3</v>
      </c>
      <c r="H40" s="3" t="s">
        <v>32</v>
      </c>
    </row>
    <row r="41" spans="1:8" x14ac:dyDescent="0.3">
      <c r="A41" s="3" t="s">
        <v>21</v>
      </c>
      <c r="B41" s="3">
        <v>6.5419999999999996E-4</v>
      </c>
      <c r="C41" s="3">
        <v>7.5840999999999999E-3</v>
      </c>
      <c r="D41" s="3">
        <v>0.09</v>
      </c>
      <c r="E41" s="3">
        <v>0.93100000000000005</v>
      </c>
      <c r="F41" s="3">
        <v>-1.42103E-2</v>
      </c>
      <c r="G41" s="3">
        <v>1.55186E-2</v>
      </c>
      <c r="H41" s="3" t="s">
        <v>32</v>
      </c>
    </row>
    <row r="42" spans="1:8" x14ac:dyDescent="0.3">
      <c r="A42" s="2" t="s">
        <v>22</v>
      </c>
      <c r="B42" s="2">
        <v>-9.1009000000000003E-3</v>
      </c>
      <c r="C42" s="2">
        <v>3.8367000000000002E-3</v>
      </c>
      <c r="D42" s="2">
        <v>-2.37</v>
      </c>
      <c r="E42" s="2">
        <v>1.7999999999999999E-2</v>
      </c>
      <c r="F42" s="2">
        <v>-1.6620599999999999E-2</v>
      </c>
      <c r="G42" s="2">
        <v>-1.5811E-3</v>
      </c>
      <c r="H42" s="3" t="s">
        <v>32</v>
      </c>
    </row>
    <row r="43" spans="1:8" x14ac:dyDescent="0.3">
      <c r="A43" s="3" t="s">
        <v>23</v>
      </c>
      <c r="B43" s="3">
        <f>B39*100/B38</f>
        <v>90.810397355565911</v>
      </c>
      <c r="H43" s="3" t="s">
        <v>32</v>
      </c>
    </row>
    <row r="44" spans="1:8" x14ac:dyDescent="0.3">
      <c r="A44" s="3" t="s">
        <v>24</v>
      </c>
      <c r="B44" s="3">
        <f>B40*100/B38</f>
        <v>7.7028636528403499E-2</v>
      </c>
      <c r="H44" s="3" t="s">
        <v>32</v>
      </c>
    </row>
    <row r="45" spans="1:8" x14ac:dyDescent="0.3">
      <c r="A45" s="3" t="s">
        <v>25</v>
      </c>
      <c r="B45" s="3">
        <f>B41*100/B38</f>
        <v>-0.70577218511038597</v>
      </c>
      <c r="H45" s="3" t="s">
        <v>32</v>
      </c>
    </row>
    <row r="46" spans="1:8" x14ac:dyDescent="0.3">
      <c r="A46" s="3" t="s">
        <v>26</v>
      </c>
      <c r="B46" s="2">
        <f>B42*100/B38</f>
        <v>9.8183461930160707</v>
      </c>
      <c r="H46" s="3" t="s">
        <v>32</v>
      </c>
    </row>
    <row r="47" spans="1:8" x14ac:dyDescent="0.3">
      <c r="A47" s="12" t="s">
        <v>18</v>
      </c>
      <c r="B47" s="13">
        <v>-9.96866E-2</v>
      </c>
      <c r="C47" s="13">
        <v>4.6289200000000003E-2</v>
      </c>
      <c r="D47" s="13">
        <v>-2.15</v>
      </c>
      <c r="E47" s="13">
        <v>3.1E-2</v>
      </c>
      <c r="F47" s="13">
        <v>-0.19041179999999999</v>
      </c>
      <c r="G47" s="13">
        <v>-8.9615000000000007E-3</v>
      </c>
      <c r="H47" s="12" t="s">
        <v>33</v>
      </c>
    </row>
    <row r="48" spans="1:8" x14ac:dyDescent="0.3">
      <c r="A48" s="12" t="s">
        <v>19</v>
      </c>
      <c r="B48" s="21">
        <v>-9.2633999999999994E-2</v>
      </c>
      <c r="C48" s="21">
        <v>4.7588800000000001E-2</v>
      </c>
      <c r="D48" s="21">
        <v>-1.95</v>
      </c>
      <c r="E48" s="21">
        <v>5.1999999999999998E-2</v>
      </c>
      <c r="F48" s="21">
        <v>-0.1859063</v>
      </c>
      <c r="G48" s="21">
        <v>6.3829999999999996E-4</v>
      </c>
      <c r="H48" s="12" t="s">
        <v>33</v>
      </c>
    </row>
    <row r="49" spans="1:8" x14ac:dyDescent="0.3">
      <c r="A49" s="12" t="s">
        <v>20</v>
      </c>
      <c r="B49" s="12">
        <v>-2.7609999999999999E-4</v>
      </c>
      <c r="C49" s="12">
        <v>8.3609999999999999E-4</v>
      </c>
      <c r="D49" s="12">
        <v>-0.33</v>
      </c>
      <c r="E49" s="12">
        <v>0.74099999999999999</v>
      </c>
      <c r="F49" s="12">
        <v>-1.9147999999999999E-3</v>
      </c>
      <c r="G49" s="12">
        <v>1.3625E-3</v>
      </c>
      <c r="H49" s="12" t="s">
        <v>33</v>
      </c>
    </row>
    <row r="50" spans="1:8" x14ac:dyDescent="0.3">
      <c r="A50" s="12" t="s">
        <v>21</v>
      </c>
      <c r="B50" s="12">
        <v>2.5298E-3</v>
      </c>
      <c r="C50" s="12">
        <v>7.4907999999999997E-3</v>
      </c>
      <c r="D50" s="12">
        <v>0.34</v>
      </c>
      <c r="E50" s="12">
        <v>0.73599999999999999</v>
      </c>
      <c r="F50" s="12">
        <v>-1.2152E-2</v>
      </c>
      <c r="G50" s="12">
        <v>1.7211600000000001E-2</v>
      </c>
      <c r="H50" s="12" t="s">
        <v>33</v>
      </c>
    </row>
    <row r="51" spans="1:8" x14ac:dyDescent="0.3">
      <c r="A51" s="12" t="s">
        <v>22</v>
      </c>
      <c r="B51" s="13">
        <v>-9.3063E-3</v>
      </c>
      <c r="C51" s="13">
        <v>3.8216999999999999E-3</v>
      </c>
      <c r="D51" s="13">
        <v>-2.44</v>
      </c>
      <c r="E51" s="13">
        <v>1.4999999999999999E-2</v>
      </c>
      <c r="F51" s="13">
        <v>-1.6796599999999998E-2</v>
      </c>
      <c r="G51" s="13">
        <v>-1.8159999999999999E-3</v>
      </c>
      <c r="H51" s="12" t="s">
        <v>33</v>
      </c>
    </row>
    <row r="52" spans="1:8" x14ac:dyDescent="0.3">
      <c r="A52" s="12" t="s">
        <v>23</v>
      </c>
      <c r="B52" s="2">
        <f>B48*100/B47</f>
        <v>92.925227663497395</v>
      </c>
      <c r="C52" s="12"/>
      <c r="D52" s="12"/>
      <c r="E52" s="12"/>
      <c r="F52" s="12"/>
      <c r="G52" s="12"/>
      <c r="H52" s="12" t="s">
        <v>33</v>
      </c>
    </row>
    <row r="53" spans="1:8" x14ac:dyDescent="0.3">
      <c r="A53" s="12" t="s">
        <v>24</v>
      </c>
      <c r="B53" s="3">
        <f>B49*100/B47</f>
        <v>0.27696801776768393</v>
      </c>
      <c r="C53" s="12"/>
      <c r="D53" s="12"/>
      <c r="E53" s="12"/>
      <c r="F53" s="12"/>
      <c r="G53" s="12"/>
      <c r="H53" s="12" t="s">
        <v>33</v>
      </c>
    </row>
    <row r="54" spans="1:8" x14ac:dyDescent="0.3">
      <c r="A54" s="12" t="s">
        <v>25</v>
      </c>
      <c r="B54" s="3">
        <f>B50*100/B47</f>
        <v>-2.5377533189014367</v>
      </c>
      <c r="C54" s="12"/>
      <c r="D54" s="12"/>
      <c r="E54" s="12"/>
      <c r="F54" s="12"/>
      <c r="G54" s="12"/>
      <c r="H54" s="12" t="s">
        <v>33</v>
      </c>
    </row>
    <row r="55" spans="1:8" x14ac:dyDescent="0.3">
      <c r="A55" s="12" t="s">
        <v>26</v>
      </c>
      <c r="B55" s="2">
        <f>B51*100/B47</f>
        <v>9.3355576376363523</v>
      </c>
      <c r="C55" s="12"/>
      <c r="D55" s="12"/>
      <c r="E55" s="12"/>
      <c r="F55" s="12"/>
      <c r="G55" s="12"/>
      <c r="H55" s="12" t="s">
        <v>33</v>
      </c>
    </row>
    <row r="56" spans="1:8" x14ac:dyDescent="0.3">
      <c r="A56" s="3" t="s">
        <v>18</v>
      </c>
      <c r="B56" s="11">
        <v>-8.6934200000000003E-2</v>
      </c>
      <c r="C56" s="11">
        <v>4.6706900000000003E-2</v>
      </c>
      <c r="D56" s="11">
        <v>-1.86</v>
      </c>
      <c r="E56" s="11">
        <v>6.3E-2</v>
      </c>
      <c r="F56" s="11">
        <v>-0.178478</v>
      </c>
      <c r="G56" s="11">
        <v>4.6096000000000002E-3</v>
      </c>
      <c r="H56" s="3" t="s">
        <v>34</v>
      </c>
    </row>
    <row r="57" spans="1:8" x14ac:dyDescent="0.3">
      <c r="A57" s="3" t="s">
        <v>19</v>
      </c>
      <c r="B57" s="11">
        <v>-8.2026399999999999E-2</v>
      </c>
      <c r="C57" s="11">
        <v>4.8030999999999997E-2</v>
      </c>
      <c r="D57" s="11">
        <v>-1.71</v>
      </c>
      <c r="E57" s="11">
        <v>8.7999999999999995E-2</v>
      </c>
      <c r="F57" s="11">
        <v>-0.1761654</v>
      </c>
      <c r="G57" s="11">
        <v>1.21125E-2</v>
      </c>
      <c r="H57" s="3" t="s">
        <v>34</v>
      </c>
    </row>
    <row r="58" spans="1:8" x14ac:dyDescent="0.3">
      <c r="A58" s="3" t="s">
        <v>20</v>
      </c>
      <c r="B58" s="3">
        <v>-7.9179999999999995E-4</v>
      </c>
      <c r="C58" s="3">
        <v>9.794999999999999E-4</v>
      </c>
      <c r="D58" s="3">
        <v>-0.81</v>
      </c>
      <c r="E58" s="3">
        <v>0.41899999999999998</v>
      </c>
      <c r="F58" s="3">
        <v>-2.7116000000000002E-3</v>
      </c>
      <c r="G58" s="3">
        <v>1.1280000000000001E-3</v>
      </c>
      <c r="H58" s="3" t="s">
        <v>34</v>
      </c>
    </row>
    <row r="59" spans="1:8" x14ac:dyDescent="0.3">
      <c r="A59" s="3" t="s">
        <v>21</v>
      </c>
      <c r="B59" s="3">
        <v>7.2538000000000004E-3</v>
      </c>
      <c r="C59" s="3">
        <v>7.7168000000000002E-3</v>
      </c>
      <c r="D59" s="3">
        <v>0.94</v>
      </c>
      <c r="E59" s="3">
        <v>0.34699999999999998</v>
      </c>
      <c r="F59" s="3">
        <v>-7.8709000000000001E-3</v>
      </c>
      <c r="G59" s="3">
        <v>2.2378599999999998E-2</v>
      </c>
      <c r="H59" s="3" t="s">
        <v>34</v>
      </c>
    </row>
    <row r="60" spans="1:8" x14ac:dyDescent="0.3">
      <c r="A60" s="3" t="s">
        <v>22</v>
      </c>
      <c r="B60" s="2">
        <v>-1.1369799999999999E-2</v>
      </c>
      <c r="C60" s="2">
        <v>4.1238000000000004E-3</v>
      </c>
      <c r="D60" s="2">
        <v>-2.76</v>
      </c>
      <c r="E60" s="2">
        <v>6.0000000000000001E-3</v>
      </c>
      <c r="F60" s="2">
        <v>-1.9452199999999999E-2</v>
      </c>
      <c r="G60" s="2">
        <v>-3.2873999999999998E-3</v>
      </c>
      <c r="H60" s="3" t="s">
        <v>34</v>
      </c>
    </row>
    <row r="61" spans="1:8" x14ac:dyDescent="0.3">
      <c r="A61" s="3" t="s">
        <v>23</v>
      </c>
      <c r="B61" s="3">
        <f>B57*100/B56</f>
        <v>94.354580820896729</v>
      </c>
      <c r="H61" s="3" t="s">
        <v>34</v>
      </c>
    </row>
    <row r="62" spans="1:8" x14ac:dyDescent="0.3">
      <c r="A62" s="3" t="s">
        <v>24</v>
      </c>
      <c r="B62" s="3">
        <f>B58*100/B56</f>
        <v>0.91080380333631639</v>
      </c>
      <c r="H62" s="3" t="s">
        <v>34</v>
      </c>
    </row>
    <row r="63" spans="1:8" x14ac:dyDescent="0.3">
      <c r="A63" s="3" t="s">
        <v>25</v>
      </c>
      <c r="B63" s="3">
        <f>B59*100/B56</f>
        <v>-8.3440119078567463</v>
      </c>
      <c r="H63" s="3" t="s">
        <v>34</v>
      </c>
    </row>
    <row r="64" spans="1:8" x14ac:dyDescent="0.3">
      <c r="A64" s="3" t="s">
        <v>26</v>
      </c>
      <c r="B64" s="2">
        <f>B60*100/B56</f>
        <v>13.078627283623705</v>
      </c>
      <c r="H64" s="3" t="s">
        <v>34</v>
      </c>
    </row>
    <row r="65" spans="1:8" x14ac:dyDescent="0.3">
      <c r="A65" s="12" t="s">
        <v>18</v>
      </c>
      <c r="B65" s="12">
        <v>-5.2867400000000002E-2</v>
      </c>
      <c r="C65" s="12">
        <v>4.6911099999999997E-2</v>
      </c>
      <c r="D65" s="12">
        <v>-1.1299999999999999</v>
      </c>
      <c r="E65" s="12">
        <v>0.26</v>
      </c>
      <c r="F65" s="12">
        <v>-0.14481140000000001</v>
      </c>
      <c r="G65" s="12">
        <v>3.9076600000000003E-2</v>
      </c>
      <c r="H65" s="12" t="s">
        <v>35</v>
      </c>
    </row>
    <row r="66" spans="1:8" x14ac:dyDescent="0.3">
      <c r="A66" s="12" t="s">
        <v>19</v>
      </c>
      <c r="B66" s="12">
        <v>-4.3592499999999999E-2</v>
      </c>
      <c r="C66" s="12">
        <v>4.8208599999999997E-2</v>
      </c>
      <c r="D66" s="12">
        <v>-0.9</v>
      </c>
      <c r="E66" s="12">
        <v>0.36599999999999999</v>
      </c>
      <c r="F66" s="12">
        <v>-0.1380797</v>
      </c>
      <c r="G66" s="12">
        <v>5.0894599999999998E-2</v>
      </c>
      <c r="H66" s="12" t="s">
        <v>35</v>
      </c>
    </row>
    <row r="67" spans="1:8" x14ac:dyDescent="0.3">
      <c r="A67" s="12" t="s">
        <v>20</v>
      </c>
      <c r="B67" s="12">
        <v>-2.5400000000000001E-5</v>
      </c>
      <c r="C67" s="12">
        <v>8.2609999999999997E-4</v>
      </c>
      <c r="D67" s="12">
        <v>-0.03</v>
      </c>
      <c r="E67" s="12">
        <v>0.97499999999999998</v>
      </c>
      <c r="F67" s="12">
        <v>-1.6444000000000001E-3</v>
      </c>
      <c r="G67" s="12">
        <v>1.5935999999999999E-3</v>
      </c>
      <c r="H67" s="12" t="s">
        <v>35</v>
      </c>
    </row>
    <row r="68" spans="1:8" x14ac:dyDescent="0.3">
      <c r="A68" s="12" t="s">
        <v>21</v>
      </c>
      <c r="B68" s="12">
        <v>2.3279999999999999E-4</v>
      </c>
      <c r="C68" s="12">
        <v>7.5661000000000001E-3</v>
      </c>
      <c r="D68" s="12">
        <v>0.03</v>
      </c>
      <c r="E68" s="12">
        <v>0.97499999999999998</v>
      </c>
      <c r="F68" s="12">
        <v>-1.45966E-2</v>
      </c>
      <c r="G68" s="12">
        <v>1.50621E-2</v>
      </c>
      <c r="H68" s="12" t="s">
        <v>35</v>
      </c>
    </row>
    <row r="69" spans="1:8" x14ac:dyDescent="0.3">
      <c r="A69" s="12" t="s">
        <v>22</v>
      </c>
      <c r="B69" s="13">
        <v>-9.4823000000000008E-3</v>
      </c>
      <c r="C69" s="13">
        <v>3.8784000000000002E-3</v>
      </c>
      <c r="D69" s="13">
        <v>-2.44</v>
      </c>
      <c r="E69" s="13">
        <v>1.4E-2</v>
      </c>
      <c r="F69" s="13">
        <v>-1.70837E-2</v>
      </c>
      <c r="G69" s="13">
        <v>-1.8808E-3</v>
      </c>
      <c r="H69" s="12" t="s">
        <v>35</v>
      </c>
    </row>
    <row r="70" spans="1:8" x14ac:dyDescent="0.3">
      <c r="A70" s="12" t="s">
        <v>23</v>
      </c>
      <c r="B70" s="3">
        <f>B66*100/B65</f>
        <v>82.456296318714365</v>
      </c>
      <c r="C70" s="12"/>
      <c r="D70" s="12"/>
      <c r="E70" s="12"/>
      <c r="F70" s="12"/>
      <c r="G70" s="12"/>
      <c r="H70" s="12" t="s">
        <v>35</v>
      </c>
    </row>
    <row r="71" spans="1:8" x14ac:dyDescent="0.3">
      <c r="A71" s="12" t="s">
        <v>24</v>
      </c>
      <c r="B71" s="3">
        <f>B67*100/B65</f>
        <v>4.8044730779270399E-2</v>
      </c>
      <c r="C71" s="12"/>
      <c r="D71" s="12"/>
      <c r="E71" s="12"/>
      <c r="F71" s="12"/>
      <c r="G71" s="12"/>
      <c r="H71" s="12" t="s">
        <v>35</v>
      </c>
    </row>
    <row r="72" spans="1:8" x14ac:dyDescent="0.3">
      <c r="A72" s="12" t="s">
        <v>25</v>
      </c>
      <c r="B72" s="3">
        <f>B68*100/B65</f>
        <v>-0.44034698131551764</v>
      </c>
      <c r="C72" s="12"/>
      <c r="D72" s="12"/>
      <c r="E72" s="12"/>
      <c r="F72" s="12"/>
      <c r="G72" s="12"/>
      <c r="H72" s="12" t="s">
        <v>35</v>
      </c>
    </row>
    <row r="73" spans="1:8" x14ac:dyDescent="0.3">
      <c r="A73" s="12" t="s">
        <v>26</v>
      </c>
      <c r="B73" s="2">
        <f>B69*100/B65</f>
        <v>17.936005931821882</v>
      </c>
      <c r="C73" s="12"/>
      <c r="D73" s="12"/>
      <c r="E73" s="12"/>
      <c r="F73" s="12"/>
      <c r="G73" s="12"/>
      <c r="H73" s="12" t="s">
        <v>35</v>
      </c>
    </row>
    <row r="74" spans="1:8" x14ac:dyDescent="0.3">
      <c r="A74" s="3" t="s">
        <v>18</v>
      </c>
      <c r="B74" s="11">
        <v>-8.8322700000000004E-2</v>
      </c>
      <c r="C74" s="11">
        <v>4.7463600000000002E-2</v>
      </c>
      <c r="D74" s="11">
        <v>-1.86</v>
      </c>
      <c r="E74" s="11">
        <v>6.3E-2</v>
      </c>
      <c r="F74" s="11">
        <v>-0.1813496</v>
      </c>
      <c r="G74" s="11">
        <v>4.7042000000000004E-3</v>
      </c>
      <c r="H74" s="3" t="s">
        <v>36</v>
      </c>
    </row>
    <row r="75" spans="1:8" x14ac:dyDescent="0.3">
      <c r="A75" s="3" t="s">
        <v>19</v>
      </c>
      <c r="B75" s="3">
        <v>-7.2531300000000007E-2</v>
      </c>
      <c r="C75" s="3">
        <v>4.8682299999999998E-2</v>
      </c>
      <c r="D75" s="3">
        <v>-1.49</v>
      </c>
      <c r="E75" s="3">
        <v>0.13600000000000001</v>
      </c>
      <c r="F75" s="3">
        <v>-0.1679467</v>
      </c>
      <c r="G75" s="3">
        <v>2.28842E-2</v>
      </c>
      <c r="H75" s="3" t="s">
        <v>36</v>
      </c>
    </row>
    <row r="76" spans="1:8" x14ac:dyDescent="0.3">
      <c r="A76" s="3" t="s">
        <v>20</v>
      </c>
      <c r="B76" s="3">
        <v>8.7920000000000001E-4</v>
      </c>
      <c r="C76" s="3">
        <v>1.0215999999999999E-3</v>
      </c>
      <c r="D76" s="3">
        <v>0.86</v>
      </c>
      <c r="E76" s="3">
        <v>0.38900000000000001</v>
      </c>
      <c r="F76" s="3">
        <v>-1.1230999999999999E-3</v>
      </c>
      <c r="G76" s="3">
        <v>2.8815999999999998E-3</v>
      </c>
      <c r="H76" s="3" t="s">
        <v>36</v>
      </c>
    </row>
    <row r="77" spans="1:8" x14ac:dyDescent="0.3">
      <c r="A77" s="3" t="s">
        <v>21</v>
      </c>
      <c r="B77" s="3">
        <v>-8.0546000000000003E-3</v>
      </c>
      <c r="C77" s="3">
        <v>7.8572999999999994E-3</v>
      </c>
      <c r="D77" s="3">
        <v>-1.03</v>
      </c>
      <c r="E77" s="3">
        <v>0.30499999999999999</v>
      </c>
      <c r="F77" s="3">
        <v>-2.34545E-2</v>
      </c>
      <c r="G77" s="3">
        <v>7.3452999999999999E-3</v>
      </c>
      <c r="H77" s="3" t="s">
        <v>36</v>
      </c>
    </row>
    <row r="78" spans="1:8" x14ac:dyDescent="0.3">
      <c r="A78" s="3" t="s">
        <v>22</v>
      </c>
      <c r="B78" s="2">
        <v>-8.6160999999999998E-3</v>
      </c>
      <c r="C78" s="2">
        <v>3.7992E-3</v>
      </c>
      <c r="D78" s="2">
        <v>-2.27</v>
      </c>
      <c r="E78" s="2">
        <v>2.3E-2</v>
      </c>
      <c r="F78" s="2">
        <v>-1.6062400000000001E-2</v>
      </c>
      <c r="G78" s="2">
        <v>-1.1697000000000001E-3</v>
      </c>
      <c r="H78" s="3" t="s">
        <v>36</v>
      </c>
    </row>
    <row r="79" spans="1:8" x14ac:dyDescent="0.3">
      <c r="A79" s="3" t="s">
        <v>23</v>
      </c>
      <c r="B79" s="3">
        <f>B75*100/B74</f>
        <v>82.120791144292468</v>
      </c>
      <c r="H79" s="3" t="s">
        <v>36</v>
      </c>
    </row>
    <row r="80" spans="1:8" x14ac:dyDescent="0.3">
      <c r="A80" s="3" t="s">
        <v>24</v>
      </c>
      <c r="B80" s="3">
        <f>B76*100/B74</f>
        <v>-0.99544058322492401</v>
      </c>
      <c r="H80" s="3" t="s">
        <v>36</v>
      </c>
    </row>
    <row r="81" spans="1:8" x14ac:dyDescent="0.3">
      <c r="A81" s="3" t="s">
        <v>25</v>
      </c>
      <c r="B81" s="3">
        <f>B77*100/B74</f>
        <v>9.1195128772105019</v>
      </c>
      <c r="H81" s="3" t="s">
        <v>36</v>
      </c>
    </row>
    <row r="82" spans="1:8" x14ac:dyDescent="0.3">
      <c r="A82" s="3" t="s">
        <v>26</v>
      </c>
      <c r="B82" s="2">
        <f>B78*100/B74</f>
        <v>9.7552497828983942</v>
      </c>
      <c r="H82" s="3" t="s">
        <v>36</v>
      </c>
    </row>
    <row r="83" spans="1:8" x14ac:dyDescent="0.3">
      <c r="A83" s="14" t="s">
        <v>18</v>
      </c>
      <c r="B83" s="15">
        <v>-9.7991599999999998E-2</v>
      </c>
      <c r="C83" s="15">
        <v>4.8109199999999998E-2</v>
      </c>
      <c r="D83" s="15">
        <v>-2.04</v>
      </c>
      <c r="E83" s="15">
        <v>4.2000000000000003E-2</v>
      </c>
      <c r="F83" s="15">
        <v>-0.19228400000000001</v>
      </c>
      <c r="G83" s="15">
        <v>-3.6993E-3</v>
      </c>
      <c r="H83" s="14" t="s">
        <v>37</v>
      </c>
    </row>
    <row r="84" spans="1:8" x14ac:dyDescent="0.3">
      <c r="A84" s="14" t="s">
        <v>19</v>
      </c>
      <c r="B84" s="15">
        <v>-9.8130400000000007E-2</v>
      </c>
      <c r="C84" s="15">
        <v>4.94893E-2</v>
      </c>
      <c r="D84" s="15">
        <v>-1.98</v>
      </c>
      <c r="E84" s="15">
        <v>4.7E-2</v>
      </c>
      <c r="F84" s="15">
        <v>-0.19512769999999999</v>
      </c>
      <c r="G84" s="15">
        <v>-1.1329999999999999E-3</v>
      </c>
      <c r="H84" s="14" t="s">
        <v>37</v>
      </c>
    </row>
    <row r="85" spans="1:8" x14ac:dyDescent="0.3">
      <c r="A85" s="14" t="s">
        <v>20</v>
      </c>
      <c r="B85" s="14">
        <v>-4.105E-4</v>
      </c>
      <c r="C85" s="14">
        <v>8.9150000000000004E-4</v>
      </c>
      <c r="D85" s="14">
        <v>-0.46</v>
      </c>
      <c r="E85" s="14">
        <v>0.64500000000000002</v>
      </c>
      <c r="F85" s="14">
        <v>-2.1576999999999998E-3</v>
      </c>
      <c r="G85" s="14">
        <v>1.3366999999999999E-3</v>
      </c>
      <c r="H85" s="14" t="s">
        <v>37</v>
      </c>
    </row>
    <row r="86" spans="1:8" x14ac:dyDescent="0.3">
      <c r="A86" s="14" t="s">
        <v>21</v>
      </c>
      <c r="B86" s="14">
        <v>3.7607000000000001E-3</v>
      </c>
      <c r="C86" s="14">
        <v>7.8139999999999998E-3</v>
      </c>
      <c r="D86" s="14">
        <v>0.48</v>
      </c>
      <c r="E86" s="14">
        <v>0.63</v>
      </c>
      <c r="F86" s="14">
        <v>-1.1554500000000001E-2</v>
      </c>
      <c r="G86" s="14">
        <v>1.90758E-2</v>
      </c>
      <c r="H86" s="14" t="s">
        <v>37</v>
      </c>
    </row>
    <row r="87" spans="1:8" x14ac:dyDescent="0.3">
      <c r="A87" s="14" t="s">
        <v>22</v>
      </c>
      <c r="B87" s="14">
        <v>-3.2114000000000001E-3</v>
      </c>
      <c r="C87" s="14">
        <v>3.3874999999999999E-3</v>
      </c>
      <c r="D87" s="14">
        <v>-0.95</v>
      </c>
      <c r="E87" s="14">
        <v>0.34300000000000003</v>
      </c>
      <c r="F87" s="14">
        <v>-9.8507000000000004E-3</v>
      </c>
      <c r="G87" s="14">
        <v>3.4278999999999998E-3</v>
      </c>
      <c r="H87" s="14" t="s">
        <v>37</v>
      </c>
    </row>
    <row r="88" spans="1:8" x14ac:dyDescent="0.3">
      <c r="A88" s="14" t="s">
        <v>23</v>
      </c>
      <c r="B88" s="3">
        <f>B84*100/B83</f>
        <v>100.14164479404359</v>
      </c>
      <c r="C88" s="14"/>
      <c r="D88" s="14"/>
      <c r="E88" s="14"/>
      <c r="F88" s="14"/>
      <c r="G88" s="14"/>
      <c r="H88" s="14" t="s">
        <v>37</v>
      </c>
    </row>
    <row r="89" spans="1:8" x14ac:dyDescent="0.3">
      <c r="A89" s="14" t="s">
        <v>24</v>
      </c>
      <c r="B89" s="3">
        <f>B85*100/B83</f>
        <v>0.4189134578882272</v>
      </c>
      <c r="C89" s="14"/>
      <c r="D89" s="14"/>
      <c r="E89" s="14"/>
      <c r="F89" s="14"/>
      <c r="G89" s="14"/>
      <c r="H89" s="14" t="s">
        <v>37</v>
      </c>
    </row>
    <row r="90" spans="1:8" x14ac:dyDescent="0.3">
      <c r="A90" s="14" t="s">
        <v>25</v>
      </c>
      <c r="B90" s="3">
        <f>B86*100/B83</f>
        <v>-3.837777931986007</v>
      </c>
      <c r="C90" s="14"/>
      <c r="D90" s="14"/>
      <c r="E90" s="14"/>
      <c r="F90" s="14"/>
      <c r="G90" s="14"/>
      <c r="H90" s="14" t="s">
        <v>37</v>
      </c>
    </row>
    <row r="91" spans="1:8" x14ac:dyDescent="0.3">
      <c r="A91" s="14" t="s">
        <v>26</v>
      </c>
      <c r="B91" s="3">
        <f>B87*100/B83</f>
        <v>3.2772196800542091</v>
      </c>
      <c r="C91" s="14"/>
      <c r="D91" s="14"/>
      <c r="E91" s="14"/>
      <c r="F91" s="14"/>
      <c r="G91" s="14"/>
      <c r="H91" s="14" t="s">
        <v>37</v>
      </c>
    </row>
    <row r="92" spans="1:8" x14ac:dyDescent="0.3">
      <c r="A92" s="3" t="s">
        <v>18</v>
      </c>
      <c r="B92" s="2">
        <v>-0.1198033</v>
      </c>
      <c r="C92" s="2">
        <v>4.7983699999999997E-2</v>
      </c>
      <c r="D92" s="2">
        <v>-2.5</v>
      </c>
      <c r="E92" s="2">
        <v>1.2999999999999999E-2</v>
      </c>
      <c r="F92" s="2">
        <v>-0.2138496</v>
      </c>
      <c r="G92" s="2">
        <v>-2.5756999999999999E-2</v>
      </c>
      <c r="H92" s="3" t="s">
        <v>38</v>
      </c>
    </row>
    <row r="93" spans="1:8" x14ac:dyDescent="0.3">
      <c r="A93" s="3" t="s">
        <v>19</v>
      </c>
      <c r="B93" s="2">
        <v>-0.1185829</v>
      </c>
      <c r="C93" s="2">
        <v>4.9359899999999998E-2</v>
      </c>
      <c r="D93" s="2">
        <v>-2.4</v>
      </c>
      <c r="E93" s="2">
        <v>1.6E-2</v>
      </c>
      <c r="F93" s="2">
        <v>-0.2153264</v>
      </c>
      <c r="G93" s="2">
        <v>-2.1839399999999998E-2</v>
      </c>
      <c r="H93" s="3" t="s">
        <v>38</v>
      </c>
    </row>
    <row r="94" spans="1:8" x14ac:dyDescent="0.3">
      <c r="A94" s="3" t="s">
        <v>20</v>
      </c>
      <c r="B94" s="3">
        <v>-2.4340000000000001E-4</v>
      </c>
      <c r="C94" s="3">
        <v>8.6120000000000001E-4</v>
      </c>
      <c r="D94" s="3">
        <v>-0.28000000000000003</v>
      </c>
      <c r="E94" s="3">
        <v>0.77700000000000002</v>
      </c>
      <c r="F94" s="3">
        <v>-1.9314E-3</v>
      </c>
      <c r="G94" s="3">
        <v>1.4446000000000001E-3</v>
      </c>
      <c r="H94" s="3" t="s">
        <v>38</v>
      </c>
    </row>
    <row r="95" spans="1:8" x14ac:dyDescent="0.3">
      <c r="A95" s="3" t="s">
        <v>21</v>
      </c>
      <c r="B95" s="3">
        <v>2.2301999999999999E-3</v>
      </c>
      <c r="C95" s="3">
        <v>7.7631999999999996E-3</v>
      </c>
      <c r="D95" s="3">
        <v>0.28999999999999998</v>
      </c>
      <c r="E95" s="3">
        <v>0.77400000000000002</v>
      </c>
      <c r="F95" s="3">
        <v>-1.2985500000000001E-2</v>
      </c>
      <c r="G95" s="3">
        <v>1.7445800000000001E-2</v>
      </c>
      <c r="H95" s="3" t="s">
        <v>38</v>
      </c>
    </row>
    <row r="96" spans="1:8" x14ac:dyDescent="0.3">
      <c r="A96" s="3" t="s">
        <v>22</v>
      </c>
      <c r="B96" s="3">
        <v>-3.2071000000000001E-3</v>
      </c>
      <c r="C96" s="3">
        <v>3.3787999999999999E-3</v>
      </c>
      <c r="D96" s="3">
        <v>-0.95</v>
      </c>
      <c r="E96" s="3">
        <v>0.34300000000000003</v>
      </c>
      <c r="F96" s="3">
        <v>-9.8294999999999997E-3</v>
      </c>
      <c r="G96" s="3">
        <v>3.4152000000000002E-3</v>
      </c>
      <c r="H96" s="3" t="s">
        <v>38</v>
      </c>
    </row>
    <row r="97" spans="1:8" x14ac:dyDescent="0.3">
      <c r="A97" s="3" t="s">
        <v>23</v>
      </c>
      <c r="B97" s="3">
        <f>B93*100/B92</f>
        <v>98.981330230469439</v>
      </c>
      <c r="H97" s="3" t="s">
        <v>38</v>
      </c>
    </row>
    <row r="98" spans="1:8" x14ac:dyDescent="0.3">
      <c r="A98" s="3" t="s">
        <v>24</v>
      </c>
      <c r="B98" s="3">
        <f>B94*100/B92</f>
        <v>0.20316635685327533</v>
      </c>
      <c r="H98" s="3" t="s">
        <v>38</v>
      </c>
    </row>
    <row r="99" spans="1:8" x14ac:dyDescent="0.3">
      <c r="A99" s="3" t="s">
        <v>25</v>
      </c>
      <c r="B99" s="3">
        <f>B95*100/B92</f>
        <v>-1.8615513929916787</v>
      </c>
      <c r="H99" s="3" t="s">
        <v>38</v>
      </c>
    </row>
    <row r="100" spans="1:8" x14ac:dyDescent="0.3">
      <c r="A100" s="3" t="s">
        <v>26</v>
      </c>
      <c r="B100" s="3">
        <f>B96*100/B92</f>
        <v>2.6769713355141302</v>
      </c>
      <c r="H100" s="3" t="s">
        <v>38</v>
      </c>
    </row>
    <row r="101" spans="1:8" x14ac:dyDescent="0.3">
      <c r="A101" s="16" t="s">
        <v>18</v>
      </c>
      <c r="B101" s="16">
        <v>-1.28456E-2</v>
      </c>
      <c r="C101" s="16">
        <v>4.7691200000000003E-2</v>
      </c>
      <c r="D101" s="16">
        <v>-0.27</v>
      </c>
      <c r="E101" s="16">
        <v>0.78800000000000003</v>
      </c>
      <c r="F101" s="16">
        <v>-0.1063186</v>
      </c>
      <c r="G101" s="16">
        <v>8.0627500000000005E-2</v>
      </c>
      <c r="H101" s="16" t="s">
        <v>39</v>
      </c>
    </row>
    <row r="102" spans="1:8" x14ac:dyDescent="0.3">
      <c r="A102" s="16" t="s">
        <v>19</v>
      </c>
      <c r="B102" s="16">
        <v>-1.72707E-2</v>
      </c>
      <c r="C102" s="16">
        <v>4.9044699999999997E-2</v>
      </c>
      <c r="D102" s="16">
        <v>-0.35</v>
      </c>
      <c r="E102" s="16">
        <v>0.72499999999999998</v>
      </c>
      <c r="F102" s="16">
        <v>-0.1133965</v>
      </c>
      <c r="G102" s="16">
        <v>7.88552E-2</v>
      </c>
      <c r="H102" s="16" t="s">
        <v>39</v>
      </c>
    </row>
    <row r="103" spans="1:8" x14ac:dyDescent="0.3">
      <c r="A103" s="16" t="s">
        <v>20</v>
      </c>
      <c r="B103" s="16">
        <v>-1.0093999999999999E-3</v>
      </c>
      <c r="C103" s="16">
        <v>1.0793000000000001E-3</v>
      </c>
      <c r="D103" s="16">
        <v>-0.94</v>
      </c>
      <c r="E103" s="16">
        <v>0.35</v>
      </c>
      <c r="F103" s="16">
        <v>-3.1246999999999998E-3</v>
      </c>
      <c r="G103" s="16">
        <v>1.106E-3</v>
      </c>
      <c r="H103" s="16" t="s">
        <v>39</v>
      </c>
    </row>
    <row r="104" spans="1:8" x14ac:dyDescent="0.3">
      <c r="A104" s="16" t="s">
        <v>21</v>
      </c>
      <c r="B104" s="16">
        <v>9.2470999999999994E-3</v>
      </c>
      <c r="C104" s="16">
        <v>7.9798999999999998E-3</v>
      </c>
      <c r="D104" s="16">
        <v>1.1599999999999999</v>
      </c>
      <c r="E104" s="16">
        <v>0.247</v>
      </c>
      <c r="F104" s="16">
        <v>-6.3931999999999999E-3</v>
      </c>
      <c r="G104" s="16">
        <v>2.48874E-2</v>
      </c>
      <c r="H104" s="16" t="s">
        <v>39</v>
      </c>
    </row>
    <row r="105" spans="1:8" x14ac:dyDescent="0.3">
      <c r="A105" s="16" t="s">
        <v>22</v>
      </c>
      <c r="B105" s="16">
        <v>-3.8126000000000002E-3</v>
      </c>
      <c r="C105" s="16">
        <v>3.3909000000000001E-3</v>
      </c>
      <c r="D105" s="16">
        <v>-1.1200000000000001</v>
      </c>
      <c r="E105" s="16">
        <v>0.26100000000000001</v>
      </c>
      <c r="F105" s="16">
        <v>-1.04586E-2</v>
      </c>
      <c r="G105" s="16">
        <v>2.8333999999999998E-3</v>
      </c>
      <c r="H105" s="16" t="s">
        <v>39</v>
      </c>
    </row>
    <row r="106" spans="1:8" x14ac:dyDescent="0.3">
      <c r="A106" s="16" t="s">
        <v>23</v>
      </c>
      <c r="B106" s="3">
        <f>B102*100/B101</f>
        <v>134.44837142679205</v>
      </c>
      <c r="C106" s="16"/>
      <c r="D106" s="16"/>
      <c r="E106" s="16"/>
      <c r="F106" s="16"/>
      <c r="G106" s="16"/>
      <c r="H106" s="16" t="s">
        <v>39</v>
      </c>
    </row>
    <row r="107" spans="1:8" x14ac:dyDescent="0.3">
      <c r="A107" s="16" t="s">
        <v>24</v>
      </c>
      <c r="B107" s="3">
        <f>B103*100/B101</f>
        <v>7.8579435760104612</v>
      </c>
      <c r="C107" s="16"/>
      <c r="D107" s="16"/>
      <c r="E107" s="16"/>
      <c r="F107" s="16"/>
      <c r="G107" s="16"/>
      <c r="H107" s="16" t="s">
        <v>39</v>
      </c>
    </row>
    <row r="108" spans="1:8" x14ac:dyDescent="0.3">
      <c r="A108" s="16" t="s">
        <v>25</v>
      </c>
      <c r="B108" s="3">
        <f>B104*100/B101</f>
        <v>-71.986516783957143</v>
      </c>
      <c r="C108" s="16"/>
      <c r="D108" s="16"/>
      <c r="E108" s="16"/>
      <c r="F108" s="16"/>
      <c r="G108" s="16"/>
      <c r="H108" s="16" t="s">
        <v>39</v>
      </c>
    </row>
    <row r="109" spans="1:8" x14ac:dyDescent="0.3">
      <c r="A109" s="16" t="s">
        <v>26</v>
      </c>
      <c r="B109" s="3">
        <f>B105*100/B101</f>
        <v>29.68020178115464</v>
      </c>
      <c r="C109" s="16"/>
      <c r="D109" s="16"/>
      <c r="E109" s="16"/>
      <c r="F109" s="16"/>
      <c r="G109" s="16"/>
      <c r="H109" s="16" t="s">
        <v>39</v>
      </c>
    </row>
    <row r="110" spans="1:8" x14ac:dyDescent="0.3">
      <c r="A110" s="3" t="s">
        <v>18</v>
      </c>
      <c r="B110" s="3">
        <v>-4.32921E-2</v>
      </c>
      <c r="C110" s="3">
        <v>4.7176799999999998E-2</v>
      </c>
      <c r="D110" s="3">
        <v>-0.92</v>
      </c>
      <c r="E110" s="3">
        <v>0.35899999999999999</v>
      </c>
      <c r="F110" s="3">
        <v>-0.13575690000000001</v>
      </c>
      <c r="G110" s="3">
        <v>4.9172599999999997E-2</v>
      </c>
      <c r="H110" s="3" t="s">
        <v>40</v>
      </c>
    </row>
    <row r="111" spans="1:8" x14ac:dyDescent="0.3">
      <c r="A111" s="3" t="s">
        <v>19</v>
      </c>
      <c r="B111" s="3">
        <v>-5.07827E-2</v>
      </c>
      <c r="C111" s="3">
        <v>4.8492300000000002E-2</v>
      </c>
      <c r="D111" s="3">
        <v>-1.05</v>
      </c>
      <c r="E111" s="3">
        <v>0.29499999999999998</v>
      </c>
      <c r="F111" s="3">
        <v>-0.14582590000000001</v>
      </c>
      <c r="G111" s="3">
        <v>4.4260500000000001E-2</v>
      </c>
      <c r="H111" s="3" t="s">
        <v>40</v>
      </c>
    </row>
    <row r="112" spans="1:8" x14ac:dyDescent="0.3">
      <c r="A112" s="3" t="s">
        <v>20</v>
      </c>
      <c r="B112" s="3">
        <v>-1.2512000000000001E-3</v>
      </c>
      <c r="C112" s="3">
        <v>1.1812000000000001E-3</v>
      </c>
      <c r="D112" s="3">
        <v>-1.06</v>
      </c>
      <c r="E112" s="3">
        <v>0.28899999999999998</v>
      </c>
      <c r="F112" s="3">
        <v>-3.5661999999999998E-3</v>
      </c>
      <c r="G112" s="3">
        <v>1.0639E-3</v>
      </c>
      <c r="H112" s="3" t="s">
        <v>40</v>
      </c>
    </row>
    <row r="113" spans="1:8" x14ac:dyDescent="0.3">
      <c r="A113" s="3" t="s">
        <v>21</v>
      </c>
      <c r="B113" s="3">
        <v>1.1461900000000001E-2</v>
      </c>
      <c r="C113" s="3">
        <v>8.0453999999999994E-3</v>
      </c>
      <c r="D113" s="3">
        <v>1.42</v>
      </c>
      <c r="E113" s="3">
        <v>0.154</v>
      </c>
      <c r="F113" s="3">
        <v>-4.3068000000000004E-3</v>
      </c>
      <c r="G113" s="3">
        <v>2.7230600000000001E-2</v>
      </c>
      <c r="H113" s="3" t="s">
        <v>40</v>
      </c>
    </row>
    <row r="114" spans="1:8" x14ac:dyDescent="0.3">
      <c r="A114" s="3" t="s">
        <v>22</v>
      </c>
      <c r="B114" s="3">
        <v>-2.7201999999999999E-3</v>
      </c>
      <c r="C114" s="3">
        <v>3.2996000000000002E-3</v>
      </c>
      <c r="D114" s="3">
        <v>-0.82</v>
      </c>
      <c r="E114" s="3">
        <v>0.41</v>
      </c>
      <c r="F114" s="3">
        <v>-9.1873000000000007E-3</v>
      </c>
      <c r="G114" s="3">
        <v>3.7469000000000001E-3</v>
      </c>
      <c r="H114" s="3" t="s">
        <v>40</v>
      </c>
    </row>
    <row r="115" spans="1:8" x14ac:dyDescent="0.3">
      <c r="A115" s="3" t="s">
        <v>23</v>
      </c>
      <c r="B115" s="3">
        <f>B111*100/B110</f>
        <v>117.30246395993726</v>
      </c>
      <c r="H115" s="3" t="s">
        <v>40</v>
      </c>
    </row>
    <row r="116" spans="1:8" x14ac:dyDescent="0.3">
      <c r="A116" s="3" t="s">
        <v>24</v>
      </c>
      <c r="B116" s="3">
        <f>B112*100/B110</f>
        <v>2.8901346897008926</v>
      </c>
      <c r="H116" s="3" t="s">
        <v>40</v>
      </c>
    </row>
    <row r="117" spans="1:8" x14ac:dyDescent="0.3">
      <c r="A117" s="3" t="s">
        <v>25</v>
      </c>
      <c r="B117" s="3">
        <f>B113*100/B110</f>
        <v>-26.475731138013632</v>
      </c>
      <c r="H117" s="3" t="s">
        <v>40</v>
      </c>
    </row>
    <row r="118" spans="1:8" x14ac:dyDescent="0.3">
      <c r="A118" s="3" t="s">
        <v>26</v>
      </c>
      <c r="B118" s="3">
        <f>B114*100/B110</f>
        <v>6.2833634774011884</v>
      </c>
      <c r="H118" s="3" t="s">
        <v>40</v>
      </c>
    </row>
    <row r="119" spans="1:8" x14ac:dyDescent="0.3">
      <c r="A119" s="16" t="s">
        <v>18</v>
      </c>
      <c r="B119" s="17">
        <v>-0.1511113</v>
      </c>
      <c r="C119" s="17">
        <v>4.6332199999999997E-2</v>
      </c>
      <c r="D119" s="17">
        <v>-3.26</v>
      </c>
      <c r="E119" s="17">
        <v>1E-3</v>
      </c>
      <c r="F119" s="17">
        <v>-0.24192079999999999</v>
      </c>
      <c r="G119" s="17">
        <v>-6.0301800000000003E-2</v>
      </c>
      <c r="H119" s="16" t="s">
        <v>41</v>
      </c>
    </row>
    <row r="120" spans="1:8" x14ac:dyDescent="0.3">
      <c r="A120" s="16" t="s">
        <v>19</v>
      </c>
      <c r="B120" s="17">
        <v>-0.14055999999999999</v>
      </c>
      <c r="C120" s="17">
        <v>4.75977E-2</v>
      </c>
      <c r="D120" s="17">
        <v>-2.95</v>
      </c>
      <c r="E120" s="17">
        <v>3.0000000000000001E-3</v>
      </c>
      <c r="F120" s="17">
        <v>-0.2338498</v>
      </c>
      <c r="G120" s="17">
        <v>-4.7270100000000002E-2</v>
      </c>
      <c r="H120" s="16" t="s">
        <v>41</v>
      </c>
    </row>
    <row r="121" spans="1:8" x14ac:dyDescent="0.3">
      <c r="A121" s="16" t="s">
        <v>20</v>
      </c>
      <c r="B121" s="16">
        <v>2.2780000000000001E-4</v>
      </c>
      <c r="C121" s="16">
        <v>8.296E-4</v>
      </c>
      <c r="D121" s="16">
        <v>0.27</v>
      </c>
      <c r="E121" s="16">
        <v>0.78400000000000003</v>
      </c>
      <c r="F121" s="16">
        <v>-1.3982000000000001E-3</v>
      </c>
      <c r="G121" s="16">
        <v>1.8538000000000001E-3</v>
      </c>
      <c r="H121" s="16" t="s">
        <v>41</v>
      </c>
    </row>
    <row r="122" spans="1:8" x14ac:dyDescent="0.3">
      <c r="A122" s="16" t="s">
        <v>21</v>
      </c>
      <c r="B122" s="16">
        <v>-2.0869E-3</v>
      </c>
      <c r="C122" s="16">
        <v>7.4852E-3</v>
      </c>
      <c r="D122" s="16">
        <v>-0.28000000000000003</v>
      </c>
      <c r="E122" s="16">
        <v>0.78</v>
      </c>
      <c r="F122" s="16">
        <v>-1.6757600000000001E-2</v>
      </c>
      <c r="G122" s="16">
        <v>1.25837E-2</v>
      </c>
      <c r="H122" s="16" t="s">
        <v>41</v>
      </c>
    </row>
    <row r="123" spans="1:8" x14ac:dyDescent="0.3">
      <c r="A123" s="16" t="s">
        <v>22</v>
      </c>
      <c r="B123" s="17">
        <v>-8.6922000000000006E-3</v>
      </c>
      <c r="C123" s="17">
        <v>3.7464999999999998E-3</v>
      </c>
      <c r="D123" s="17">
        <v>-2.3199999999999998</v>
      </c>
      <c r="E123" s="17">
        <v>0.02</v>
      </c>
      <c r="F123" s="17">
        <v>-1.60351E-2</v>
      </c>
      <c r="G123" s="17">
        <v>-1.3492999999999999E-3</v>
      </c>
      <c r="H123" s="16" t="s">
        <v>41</v>
      </c>
    </row>
    <row r="124" spans="1:8" x14ac:dyDescent="0.3">
      <c r="A124" s="16" t="s">
        <v>23</v>
      </c>
      <c r="B124" s="3">
        <f>B120*100/B119</f>
        <v>93.017530786910044</v>
      </c>
      <c r="C124" s="16"/>
      <c r="D124" s="16"/>
      <c r="E124" s="16"/>
      <c r="F124" s="16"/>
      <c r="G124" s="16"/>
      <c r="H124" s="16" t="s">
        <v>41</v>
      </c>
    </row>
    <row r="125" spans="1:8" x14ac:dyDescent="0.3">
      <c r="A125" s="16" t="s">
        <v>24</v>
      </c>
      <c r="B125" s="3">
        <f>B121*100/B119</f>
        <v>-0.15074981156273556</v>
      </c>
      <c r="C125" s="16"/>
      <c r="D125" s="16"/>
      <c r="E125" s="16"/>
      <c r="F125" s="16"/>
      <c r="G125" s="16"/>
      <c r="H125" s="16" t="s">
        <v>41</v>
      </c>
    </row>
    <row r="126" spans="1:8" x14ac:dyDescent="0.3">
      <c r="A126" s="16" t="s">
        <v>25</v>
      </c>
      <c r="B126" s="3">
        <f>B122*100/B119</f>
        <v>1.3810350384120844</v>
      </c>
      <c r="C126" s="16"/>
      <c r="D126" s="16"/>
      <c r="E126" s="16"/>
      <c r="F126" s="16"/>
      <c r="G126" s="16"/>
      <c r="H126" s="16" t="s">
        <v>41</v>
      </c>
    </row>
    <row r="127" spans="1:8" x14ac:dyDescent="0.3">
      <c r="A127" s="16" t="s">
        <v>26</v>
      </c>
      <c r="B127" s="2">
        <f>B123*100/B119</f>
        <v>5.7521839862406061</v>
      </c>
      <c r="C127" s="16"/>
      <c r="D127" s="16"/>
      <c r="E127" s="16"/>
      <c r="F127" s="16"/>
      <c r="G127" s="16"/>
      <c r="H127" s="16" t="s">
        <v>41</v>
      </c>
    </row>
    <row r="128" spans="1:8" x14ac:dyDescent="0.3">
      <c r="A128" s="3" t="s">
        <v>18</v>
      </c>
      <c r="B128" s="2">
        <v>-0.1588495</v>
      </c>
      <c r="C128" s="2">
        <v>4.5896300000000001E-2</v>
      </c>
      <c r="D128" s="2">
        <v>-3.46</v>
      </c>
      <c r="E128" s="2">
        <v>1E-3</v>
      </c>
      <c r="F128" s="2">
        <v>-0.24880459999999999</v>
      </c>
      <c r="G128" s="2">
        <v>-6.8894300000000006E-2</v>
      </c>
      <c r="H128" s="3" t="s">
        <v>42</v>
      </c>
    </row>
    <row r="129" spans="1:8" x14ac:dyDescent="0.3">
      <c r="A129" s="3" t="s">
        <v>19</v>
      </c>
      <c r="B129" s="2">
        <v>-0.149974</v>
      </c>
      <c r="C129" s="2">
        <v>4.7166600000000003E-2</v>
      </c>
      <c r="D129" s="2">
        <v>-3.18</v>
      </c>
      <c r="E129" s="2">
        <v>1E-3</v>
      </c>
      <c r="F129" s="2">
        <v>-0.24241879999999999</v>
      </c>
      <c r="G129" s="2">
        <v>-5.7529200000000003E-2</v>
      </c>
      <c r="H129" s="3" t="s">
        <v>42</v>
      </c>
    </row>
    <row r="130" spans="1:8" x14ac:dyDescent="0.3">
      <c r="A130" s="3" t="s">
        <v>20</v>
      </c>
      <c r="B130" s="3">
        <v>5.3970000000000005E-4</v>
      </c>
      <c r="C130" s="3">
        <v>8.855E-4</v>
      </c>
      <c r="D130" s="3">
        <v>0.61</v>
      </c>
      <c r="E130" s="3">
        <v>0.54200000000000004</v>
      </c>
      <c r="F130" s="3">
        <v>-1.1957999999999999E-3</v>
      </c>
      <c r="G130" s="3">
        <v>2.2753000000000001E-3</v>
      </c>
      <c r="H130" s="3" t="s">
        <v>42</v>
      </c>
    </row>
    <row r="131" spans="1:8" x14ac:dyDescent="0.3">
      <c r="A131" s="3" t="s">
        <v>21</v>
      </c>
      <c r="B131" s="3">
        <v>-4.9446999999999998E-3</v>
      </c>
      <c r="C131" s="3">
        <v>7.4875000000000002E-3</v>
      </c>
      <c r="D131" s="3">
        <v>-0.66</v>
      </c>
      <c r="E131" s="3">
        <v>0.50900000000000001</v>
      </c>
      <c r="F131" s="3">
        <v>-1.9619899999999999E-2</v>
      </c>
      <c r="G131" s="3">
        <v>9.7306000000000007E-3</v>
      </c>
      <c r="H131" s="3" t="s">
        <v>42</v>
      </c>
    </row>
    <row r="132" spans="1:8" x14ac:dyDescent="0.3">
      <c r="A132" s="3" t="s">
        <v>22</v>
      </c>
      <c r="B132" s="3">
        <v>-4.4705999999999999E-3</v>
      </c>
      <c r="C132" s="3">
        <v>3.3126000000000002E-3</v>
      </c>
      <c r="D132" s="3">
        <v>-1.35</v>
      </c>
      <c r="E132" s="3">
        <v>0.17699999999999999</v>
      </c>
      <c r="F132" s="3">
        <v>-1.09631E-2</v>
      </c>
      <c r="G132" s="3">
        <v>2.0219999999999999E-3</v>
      </c>
      <c r="H132" s="3" t="s">
        <v>42</v>
      </c>
    </row>
    <row r="133" spans="1:8" x14ac:dyDescent="0.3">
      <c r="A133" s="3" t="s">
        <v>23</v>
      </c>
      <c r="B133" s="3">
        <f>B129*100/B128</f>
        <v>94.412635859728852</v>
      </c>
      <c r="H133" s="3" t="s">
        <v>42</v>
      </c>
    </row>
    <row r="134" spans="1:8" x14ac:dyDescent="0.3">
      <c r="A134" s="3" t="s">
        <v>24</v>
      </c>
      <c r="B134" s="3">
        <f>B130*100/B128</f>
        <v>-0.33975555478613406</v>
      </c>
      <c r="H134" s="3" t="s">
        <v>42</v>
      </c>
    </row>
    <row r="135" spans="1:8" x14ac:dyDescent="0.3">
      <c r="A135" s="3" t="s">
        <v>25</v>
      </c>
      <c r="B135" s="3">
        <f>B131*100/B128</f>
        <v>3.1128206258124824</v>
      </c>
      <c r="H135" s="3" t="s">
        <v>42</v>
      </c>
    </row>
    <row r="136" spans="1:8" x14ac:dyDescent="0.3">
      <c r="A136" s="3" t="s">
        <v>26</v>
      </c>
      <c r="B136" s="3">
        <f>B132*100/B128</f>
        <v>2.8143620219138241</v>
      </c>
      <c r="H136" s="3" t="s">
        <v>42</v>
      </c>
    </row>
    <row r="137" spans="1:8" x14ac:dyDescent="0.3">
      <c r="A137" s="16" t="s">
        <v>18</v>
      </c>
      <c r="B137" s="17">
        <v>-0.11205320000000001</v>
      </c>
      <c r="C137" s="17">
        <v>4.3661400000000003E-2</v>
      </c>
      <c r="D137" s="17">
        <v>-2.57</v>
      </c>
      <c r="E137" s="17">
        <v>0.01</v>
      </c>
      <c r="F137" s="17">
        <v>-0.1976279</v>
      </c>
      <c r="G137" s="17">
        <v>-2.6478499999999999E-2</v>
      </c>
      <c r="H137" s="16" t="s">
        <v>43</v>
      </c>
    </row>
    <row r="138" spans="1:8" x14ac:dyDescent="0.3">
      <c r="A138" s="16" t="s">
        <v>19</v>
      </c>
      <c r="B138" s="17">
        <v>-0.10674930000000001</v>
      </c>
      <c r="C138" s="17">
        <v>4.4895600000000001E-2</v>
      </c>
      <c r="D138" s="17">
        <v>-2.38</v>
      </c>
      <c r="E138" s="17">
        <v>1.7000000000000001E-2</v>
      </c>
      <c r="F138" s="17">
        <v>-0.194743</v>
      </c>
      <c r="G138" s="17">
        <v>-1.8755500000000001E-2</v>
      </c>
      <c r="H138" s="16" t="s">
        <v>43</v>
      </c>
    </row>
    <row r="139" spans="1:8" x14ac:dyDescent="0.3">
      <c r="A139" s="16" t="s">
        <v>20</v>
      </c>
      <c r="B139" s="16">
        <v>-6.2009999999999995E-4</v>
      </c>
      <c r="C139" s="16">
        <v>8.7449999999999995E-4</v>
      </c>
      <c r="D139" s="16">
        <v>-0.71</v>
      </c>
      <c r="E139" s="16">
        <v>0.47799999999999998</v>
      </c>
      <c r="F139" s="16">
        <v>-2.3341E-3</v>
      </c>
      <c r="G139" s="16">
        <v>1.0939000000000001E-3</v>
      </c>
      <c r="H139" s="16" t="s">
        <v>43</v>
      </c>
    </row>
    <row r="140" spans="1:8" x14ac:dyDescent="0.3">
      <c r="A140" s="16" t="s">
        <v>21</v>
      </c>
      <c r="B140" s="16">
        <v>5.6810999999999997E-3</v>
      </c>
      <c r="C140" s="16">
        <v>7.1637000000000003E-3</v>
      </c>
      <c r="D140" s="16">
        <v>0.79</v>
      </c>
      <c r="E140" s="16">
        <v>0.42799999999999999</v>
      </c>
      <c r="F140" s="16">
        <v>-8.3596E-3</v>
      </c>
      <c r="G140" s="16">
        <v>1.9721700000000002E-2</v>
      </c>
      <c r="H140" s="16" t="s">
        <v>43</v>
      </c>
    </row>
    <row r="141" spans="1:8" x14ac:dyDescent="0.3">
      <c r="A141" s="16" t="s">
        <v>22</v>
      </c>
      <c r="B141" s="17">
        <v>-1.03649E-2</v>
      </c>
      <c r="C141" s="17">
        <v>3.8173E-3</v>
      </c>
      <c r="D141" s="17">
        <v>-2.72</v>
      </c>
      <c r="E141" s="17">
        <v>7.0000000000000001E-3</v>
      </c>
      <c r="F141" s="17">
        <v>-1.7846600000000001E-2</v>
      </c>
      <c r="G141" s="17">
        <v>-2.8831E-3</v>
      </c>
      <c r="H141" s="16" t="s">
        <v>43</v>
      </c>
    </row>
    <row r="142" spans="1:8" x14ac:dyDescent="0.3">
      <c r="A142" s="16" t="s">
        <v>23</v>
      </c>
      <c r="B142" s="3">
        <f>B138*100/B137</f>
        <v>95.266623353906894</v>
      </c>
      <c r="C142" s="16"/>
      <c r="D142" s="16"/>
      <c r="E142" s="16"/>
      <c r="F142" s="16"/>
      <c r="G142" s="16"/>
      <c r="H142" s="16" t="s">
        <v>43</v>
      </c>
    </row>
    <row r="143" spans="1:8" x14ac:dyDescent="0.3">
      <c r="A143" s="16" t="s">
        <v>24</v>
      </c>
      <c r="B143" s="3">
        <f>B139*100/B137</f>
        <v>0.55339785030681843</v>
      </c>
      <c r="C143" s="16"/>
      <c r="D143" s="16"/>
      <c r="E143" s="16"/>
      <c r="F143" s="16"/>
      <c r="G143" s="16"/>
      <c r="H143" s="16" t="s">
        <v>43</v>
      </c>
    </row>
    <row r="144" spans="1:8" x14ac:dyDescent="0.3">
      <c r="A144" s="16" t="s">
        <v>25</v>
      </c>
      <c r="B144" s="3">
        <f>B140*100/B137</f>
        <v>-5.0700024631157339</v>
      </c>
      <c r="C144" s="16"/>
      <c r="D144" s="16"/>
      <c r="E144" s="16"/>
      <c r="F144" s="16"/>
      <c r="G144" s="16"/>
      <c r="H144" s="16" t="s">
        <v>43</v>
      </c>
    </row>
    <row r="145" spans="1:8" x14ac:dyDescent="0.3">
      <c r="A145" s="16" t="s">
        <v>26</v>
      </c>
      <c r="B145" s="2">
        <f>B141*100/B137</f>
        <v>9.2499812589020198</v>
      </c>
      <c r="C145" s="16"/>
      <c r="D145" s="16"/>
      <c r="E145" s="16"/>
      <c r="F145" s="16"/>
      <c r="G145" s="16"/>
      <c r="H145" s="16" t="s">
        <v>43</v>
      </c>
    </row>
    <row r="146" spans="1:8" x14ac:dyDescent="0.3">
      <c r="A146" s="3" t="s">
        <v>18</v>
      </c>
      <c r="B146" s="2">
        <v>-0.10160139999999999</v>
      </c>
      <c r="C146" s="2">
        <v>4.3818799999999998E-2</v>
      </c>
      <c r="D146" s="2">
        <v>-2.3199999999999998</v>
      </c>
      <c r="E146" s="2">
        <v>0.02</v>
      </c>
      <c r="F146" s="2">
        <v>-0.18748480000000001</v>
      </c>
      <c r="G146" s="2">
        <v>-1.5717999999999999E-2</v>
      </c>
      <c r="H146" s="3" t="s">
        <v>44</v>
      </c>
    </row>
    <row r="147" spans="1:8" x14ac:dyDescent="0.3">
      <c r="A147" s="3" t="s">
        <v>19</v>
      </c>
      <c r="B147" s="2">
        <v>-9.9451399999999995E-2</v>
      </c>
      <c r="C147" s="2">
        <v>4.5067000000000003E-2</v>
      </c>
      <c r="D147" s="2">
        <v>-2.21</v>
      </c>
      <c r="E147" s="2">
        <v>2.7E-2</v>
      </c>
      <c r="F147" s="2">
        <v>-0.187781</v>
      </c>
      <c r="G147" s="2">
        <v>-1.1121799999999999E-2</v>
      </c>
      <c r="H147" s="3" t="s">
        <v>44</v>
      </c>
    </row>
    <row r="148" spans="1:8" x14ac:dyDescent="0.3">
      <c r="A148" s="3" t="s">
        <v>20</v>
      </c>
      <c r="B148" s="3">
        <v>-1.2032E-3</v>
      </c>
      <c r="C148" s="3">
        <v>1.1172000000000001E-3</v>
      </c>
      <c r="D148" s="3">
        <v>-1.08</v>
      </c>
      <c r="E148" s="3">
        <v>0.28100000000000003</v>
      </c>
      <c r="F148" s="3">
        <v>-3.3928999999999999E-3</v>
      </c>
      <c r="G148" s="3">
        <v>9.8649999999999996E-4</v>
      </c>
      <c r="H148" s="3" t="s">
        <v>44</v>
      </c>
    </row>
    <row r="149" spans="1:8" x14ac:dyDescent="0.3">
      <c r="A149" s="3" t="s">
        <v>21</v>
      </c>
      <c r="B149" s="3">
        <v>1.10229E-2</v>
      </c>
      <c r="C149" s="3">
        <v>7.5049000000000001E-3</v>
      </c>
      <c r="D149" s="3">
        <v>1.47</v>
      </c>
      <c r="E149" s="3">
        <v>0.14199999999999999</v>
      </c>
      <c r="F149" s="3">
        <v>-3.6865000000000001E-3</v>
      </c>
      <c r="G149" s="3">
        <v>2.57322E-2</v>
      </c>
      <c r="H149" s="3" t="s">
        <v>44</v>
      </c>
    </row>
    <row r="150" spans="1:8" x14ac:dyDescent="0.3">
      <c r="A150" s="3" t="s">
        <v>22</v>
      </c>
      <c r="B150" s="2">
        <v>-1.19696E-2</v>
      </c>
      <c r="C150" s="2">
        <v>4.0618E-3</v>
      </c>
      <c r="D150" s="2">
        <v>-2.95</v>
      </c>
      <c r="E150" s="2">
        <v>3.0000000000000001E-3</v>
      </c>
      <c r="F150" s="2">
        <v>-1.9930699999999999E-2</v>
      </c>
      <c r="G150" s="2">
        <v>-4.0086000000000002E-3</v>
      </c>
      <c r="H150" s="3" t="s">
        <v>44</v>
      </c>
    </row>
    <row r="151" spans="1:8" x14ac:dyDescent="0.3">
      <c r="A151" s="3" t="s">
        <v>23</v>
      </c>
      <c r="B151" s="3">
        <f>B147*100/B146</f>
        <v>97.883887426748061</v>
      </c>
      <c r="H151" s="3" t="s">
        <v>44</v>
      </c>
    </row>
    <row r="152" spans="1:8" x14ac:dyDescent="0.3">
      <c r="A152" s="3" t="s">
        <v>24</v>
      </c>
      <c r="B152" s="3">
        <f>B148*100/B146</f>
        <v>1.1842356502961573</v>
      </c>
      <c r="H152" s="3" t="s">
        <v>44</v>
      </c>
    </row>
    <row r="153" spans="1:8" x14ac:dyDescent="0.3">
      <c r="A153" s="3" t="s">
        <v>25</v>
      </c>
      <c r="B153" s="3">
        <f>B149*100/B146</f>
        <v>-10.84916152730179</v>
      </c>
      <c r="H153" s="3" t="s">
        <v>44</v>
      </c>
    </row>
    <row r="154" spans="1:8" x14ac:dyDescent="0.3">
      <c r="A154" s="3" t="s">
        <v>26</v>
      </c>
      <c r="B154" s="2">
        <f>B150*100/B146</f>
        <v>11.78094002641696</v>
      </c>
      <c r="H154" s="3" t="s">
        <v>44</v>
      </c>
    </row>
    <row r="155" spans="1:8" x14ac:dyDescent="0.3">
      <c r="A155" s="16" t="s">
        <v>18</v>
      </c>
      <c r="B155" s="18">
        <v>-7.5326400000000002E-2</v>
      </c>
      <c r="C155" s="18">
        <v>4.2225600000000002E-2</v>
      </c>
      <c r="D155" s="18">
        <v>-1.78</v>
      </c>
      <c r="E155" s="18">
        <v>7.3999999999999996E-2</v>
      </c>
      <c r="F155" s="18">
        <v>-0.15808710000000001</v>
      </c>
      <c r="G155" s="18">
        <v>7.4342999999999996E-3</v>
      </c>
      <c r="H155" s="16" t="s">
        <v>72</v>
      </c>
    </row>
    <row r="156" spans="1:8" x14ac:dyDescent="0.3">
      <c r="A156" s="16" t="s">
        <v>19</v>
      </c>
      <c r="B156" s="18">
        <v>-7.3058399999999996E-2</v>
      </c>
      <c r="C156" s="18">
        <v>4.34323E-2</v>
      </c>
      <c r="D156" s="18">
        <v>-1.68</v>
      </c>
      <c r="E156" s="18">
        <v>9.2999999999999999E-2</v>
      </c>
      <c r="F156" s="18">
        <v>-0.1581842</v>
      </c>
      <c r="G156" s="18">
        <v>1.20673E-2</v>
      </c>
      <c r="H156" s="16" t="s">
        <v>72</v>
      </c>
    </row>
    <row r="157" spans="1:8" x14ac:dyDescent="0.3">
      <c r="A157" s="16" t="s">
        <v>20</v>
      </c>
      <c r="B157" s="16">
        <v>-6.4700000000000001E-4</v>
      </c>
      <c r="C157" s="16">
        <v>8.6149999999999996E-4</v>
      </c>
      <c r="D157" s="16">
        <v>-0.75</v>
      </c>
      <c r="E157" s="16">
        <v>0.45300000000000001</v>
      </c>
      <c r="F157" s="16">
        <v>-2.3354000000000001E-3</v>
      </c>
      <c r="G157" s="16">
        <v>1.0415000000000001E-3</v>
      </c>
      <c r="H157" s="16" t="s">
        <v>72</v>
      </c>
    </row>
    <row r="158" spans="1:8" x14ac:dyDescent="0.3">
      <c r="A158" s="16" t="s">
        <v>21</v>
      </c>
      <c r="B158" s="16">
        <v>5.927E-3</v>
      </c>
      <c r="C158" s="16">
        <v>6.9486000000000001E-3</v>
      </c>
      <c r="D158" s="16">
        <v>0.85</v>
      </c>
      <c r="E158" s="16">
        <v>0.39400000000000002</v>
      </c>
      <c r="F158" s="16">
        <v>-7.6921000000000003E-3</v>
      </c>
      <c r="G158" s="16">
        <v>1.9546000000000001E-2</v>
      </c>
      <c r="H158" s="16" t="s">
        <v>72</v>
      </c>
    </row>
    <row r="159" spans="1:8" x14ac:dyDescent="0.3">
      <c r="A159" s="16" t="s">
        <v>22</v>
      </c>
      <c r="B159" s="17">
        <v>-7.548E-3</v>
      </c>
      <c r="C159" s="17">
        <v>3.3733000000000001E-3</v>
      </c>
      <c r="D159" s="17">
        <v>-2.2400000000000002</v>
      </c>
      <c r="E159" s="17">
        <v>2.5000000000000001E-2</v>
      </c>
      <c r="F159" s="17">
        <v>-1.41595E-2</v>
      </c>
      <c r="G159" s="17">
        <v>-9.3639999999999999E-4</v>
      </c>
      <c r="H159" s="16" t="s">
        <v>72</v>
      </c>
    </row>
    <row r="160" spans="1:8" x14ac:dyDescent="0.3">
      <c r="A160" s="16" t="s">
        <v>23</v>
      </c>
      <c r="B160" s="3">
        <f>B156*100/B155</f>
        <v>96.989103421907856</v>
      </c>
      <c r="C160" s="16"/>
      <c r="D160" s="16"/>
      <c r="E160" s="16"/>
      <c r="F160" s="16"/>
      <c r="G160" s="16"/>
      <c r="H160" s="16" t="s">
        <v>72</v>
      </c>
    </row>
    <row r="161" spans="1:8" x14ac:dyDescent="0.3">
      <c r="A161" s="16" t="s">
        <v>24</v>
      </c>
      <c r="B161" s="3">
        <f>B157*100/B155</f>
        <v>0.85892860935873749</v>
      </c>
      <c r="C161" s="16"/>
      <c r="D161" s="16"/>
      <c r="E161" s="16"/>
      <c r="F161" s="16"/>
      <c r="G161" s="16"/>
      <c r="H161" s="16" t="s">
        <v>72</v>
      </c>
    </row>
    <row r="162" spans="1:8" x14ac:dyDescent="0.3">
      <c r="A162" s="16" t="s">
        <v>25</v>
      </c>
      <c r="B162" s="3">
        <f>B158*100/B155</f>
        <v>-7.8684232885150491</v>
      </c>
      <c r="C162" s="16"/>
      <c r="D162" s="16"/>
      <c r="E162" s="16"/>
      <c r="F162" s="16"/>
      <c r="G162" s="16"/>
      <c r="H162" s="16" t="s">
        <v>72</v>
      </c>
    </row>
    <row r="163" spans="1:8" x14ac:dyDescent="0.3">
      <c r="A163" s="16" t="s">
        <v>26</v>
      </c>
      <c r="B163" s="2">
        <f>B159*100/B155</f>
        <v>10.020391257248455</v>
      </c>
      <c r="C163" s="16"/>
      <c r="D163" s="16"/>
      <c r="E163" s="16"/>
      <c r="F163" s="16"/>
      <c r="G163" s="16"/>
      <c r="H163" s="16" t="s">
        <v>72</v>
      </c>
    </row>
    <row r="164" spans="1:8" x14ac:dyDescent="0.3">
      <c r="A164" s="3" t="s">
        <v>18</v>
      </c>
      <c r="B164" s="2">
        <v>-0.1043337</v>
      </c>
      <c r="C164" s="2">
        <v>4.6349500000000002E-2</v>
      </c>
      <c r="D164" s="2">
        <v>-2.25</v>
      </c>
      <c r="E164" s="2">
        <v>2.4E-2</v>
      </c>
      <c r="F164" s="2">
        <v>-0.19517699999999999</v>
      </c>
      <c r="G164" s="2">
        <v>-1.34904E-2</v>
      </c>
      <c r="H164" s="3" t="s">
        <v>73</v>
      </c>
    </row>
    <row r="165" spans="1:8" x14ac:dyDescent="0.3">
      <c r="A165" s="3" t="s">
        <v>19</v>
      </c>
      <c r="B165" s="11">
        <v>-9.3464099999999994E-2</v>
      </c>
      <c r="C165" s="11">
        <v>4.7611599999999997E-2</v>
      </c>
      <c r="D165" s="11">
        <v>-1.96</v>
      </c>
      <c r="E165" s="11">
        <v>0.05</v>
      </c>
      <c r="F165" s="11">
        <v>-0.18678110000000001</v>
      </c>
      <c r="G165" s="11">
        <v>-1.472E-4</v>
      </c>
      <c r="H165" s="3" t="s">
        <v>73</v>
      </c>
    </row>
    <row r="166" spans="1:8" x14ac:dyDescent="0.3">
      <c r="A166" s="3" t="s">
        <v>20</v>
      </c>
      <c r="B166" s="3">
        <v>2.2770000000000001E-4</v>
      </c>
      <c r="C166" s="3">
        <v>8.298E-4</v>
      </c>
      <c r="D166" s="3">
        <v>0.27</v>
      </c>
      <c r="E166" s="3">
        <v>0.78400000000000003</v>
      </c>
      <c r="F166" s="3">
        <v>-1.3988E-3</v>
      </c>
      <c r="G166" s="3">
        <v>1.8541E-3</v>
      </c>
      <c r="H166" s="3" t="s">
        <v>73</v>
      </c>
    </row>
    <row r="167" spans="1:8" x14ac:dyDescent="0.3">
      <c r="A167" s="3" t="s">
        <v>21</v>
      </c>
      <c r="B167" s="3">
        <v>-2.0856999999999998E-3</v>
      </c>
      <c r="C167" s="3">
        <v>7.4872999999999997E-3</v>
      </c>
      <c r="D167" s="3">
        <v>-0.28000000000000003</v>
      </c>
      <c r="E167" s="3">
        <v>0.78100000000000003</v>
      </c>
      <c r="F167" s="3">
        <v>-1.67606E-2</v>
      </c>
      <c r="G167" s="3">
        <v>1.25892E-2</v>
      </c>
      <c r="H167" s="3" t="s">
        <v>73</v>
      </c>
    </row>
    <row r="168" spans="1:8" x14ac:dyDescent="0.3">
      <c r="A168" s="3" t="s">
        <v>22</v>
      </c>
      <c r="B168" s="2">
        <v>-9.0115000000000004E-3</v>
      </c>
      <c r="C168" s="2">
        <v>3.7862E-3</v>
      </c>
      <c r="D168" s="2">
        <v>-2.38</v>
      </c>
      <c r="E168" s="2">
        <v>1.7000000000000001E-2</v>
      </c>
      <c r="F168" s="2">
        <v>-1.6432200000000001E-2</v>
      </c>
      <c r="G168" s="2">
        <v>-1.5908000000000001E-3</v>
      </c>
      <c r="H168" s="3" t="s">
        <v>73</v>
      </c>
    </row>
    <row r="169" spans="1:8" x14ac:dyDescent="0.3">
      <c r="A169" s="3" t="s">
        <v>23</v>
      </c>
      <c r="B169" s="3">
        <f>B165*100/B164</f>
        <v>89.581889648311133</v>
      </c>
      <c r="H169" s="3" t="s">
        <v>73</v>
      </c>
    </row>
    <row r="170" spans="1:8" x14ac:dyDescent="0.3">
      <c r="A170" s="3" t="s">
        <v>24</v>
      </c>
      <c r="B170" s="3">
        <f>B166*100/B164</f>
        <v>-0.21824204451677648</v>
      </c>
      <c r="H170" s="3" t="s">
        <v>73</v>
      </c>
    </row>
    <row r="171" spans="1:8" x14ac:dyDescent="0.3">
      <c r="A171" s="3" t="s">
        <v>25</v>
      </c>
      <c r="B171" s="3">
        <f>B167*100/B164</f>
        <v>1.9990664569549434</v>
      </c>
      <c r="H171" s="3" t="s">
        <v>73</v>
      </c>
    </row>
    <row r="172" spans="1:8" x14ac:dyDescent="0.3">
      <c r="A172" s="3" t="s">
        <v>26</v>
      </c>
      <c r="B172" s="2">
        <f>B168*100/B164</f>
        <v>8.6371900929421646</v>
      </c>
      <c r="H172" s="3" t="s">
        <v>73</v>
      </c>
    </row>
    <row r="173" spans="1:8" x14ac:dyDescent="0.3">
      <c r="A173" s="16" t="s">
        <v>18</v>
      </c>
      <c r="B173" s="17">
        <v>-0.1165972</v>
      </c>
      <c r="C173" s="17">
        <v>4.7487500000000002E-2</v>
      </c>
      <c r="D173" s="17">
        <v>-2.46</v>
      </c>
      <c r="E173" s="17">
        <v>1.4E-2</v>
      </c>
      <c r="F173" s="17">
        <v>-0.2096711</v>
      </c>
      <c r="G173" s="17">
        <v>-2.35234E-2</v>
      </c>
      <c r="H173" s="16" t="s">
        <v>45</v>
      </c>
    </row>
    <row r="174" spans="1:8" x14ac:dyDescent="0.3">
      <c r="A174" s="16" t="s">
        <v>19</v>
      </c>
      <c r="B174" s="17">
        <v>-0.1215049</v>
      </c>
      <c r="C174" s="17">
        <v>4.8831800000000002E-2</v>
      </c>
      <c r="D174" s="17">
        <v>-2.4900000000000002</v>
      </c>
      <c r="E174" s="17">
        <v>1.2999999999999999E-2</v>
      </c>
      <c r="F174" s="17">
        <v>-0.2172135</v>
      </c>
      <c r="G174" s="17">
        <v>-2.5796400000000001E-2</v>
      </c>
      <c r="H174" s="16" t="s">
        <v>45</v>
      </c>
    </row>
    <row r="175" spans="1:8" x14ac:dyDescent="0.3">
      <c r="A175" s="16" t="s">
        <v>20</v>
      </c>
      <c r="B175" s="16">
        <v>-1.0987E-3</v>
      </c>
      <c r="C175" s="16">
        <v>1.1150999999999999E-3</v>
      </c>
      <c r="D175" s="16">
        <v>-0.99</v>
      </c>
      <c r="E175" s="16">
        <v>0.32500000000000001</v>
      </c>
      <c r="F175" s="16">
        <v>-3.2842000000000001E-3</v>
      </c>
      <c r="G175" s="16">
        <v>1.0869E-3</v>
      </c>
      <c r="H175" s="16" t="s">
        <v>45</v>
      </c>
    </row>
    <row r="176" spans="1:8" x14ac:dyDescent="0.3">
      <c r="A176" s="16" t="s">
        <v>21</v>
      </c>
      <c r="B176" s="16">
        <v>1.00649E-2</v>
      </c>
      <c r="C176" s="16">
        <v>7.9989999999999992E-3</v>
      </c>
      <c r="D176" s="16">
        <v>1.26</v>
      </c>
      <c r="E176" s="16">
        <v>0.20799999999999999</v>
      </c>
      <c r="F176" s="16">
        <v>-5.6128000000000003E-3</v>
      </c>
      <c r="G176" s="16">
        <v>2.5742600000000001E-2</v>
      </c>
      <c r="H176" s="16" t="s">
        <v>45</v>
      </c>
    </row>
    <row r="177" spans="1:8" x14ac:dyDescent="0.3">
      <c r="A177" s="16" t="s">
        <v>22</v>
      </c>
      <c r="B177" s="16">
        <v>-4.0585999999999999E-3</v>
      </c>
      <c r="C177" s="16">
        <v>3.3919000000000002E-3</v>
      </c>
      <c r="D177" s="16">
        <v>-1.2</v>
      </c>
      <c r="E177" s="16">
        <v>0.23100000000000001</v>
      </c>
      <c r="F177" s="16">
        <v>-1.07066E-2</v>
      </c>
      <c r="G177" s="16">
        <v>2.5894999999999998E-3</v>
      </c>
      <c r="H177" s="16" t="s">
        <v>45</v>
      </c>
    </row>
    <row r="178" spans="1:8" x14ac:dyDescent="0.3">
      <c r="A178" s="16" t="s">
        <v>23</v>
      </c>
      <c r="B178" s="3">
        <f>B174*100/B173</f>
        <v>104.20910622210482</v>
      </c>
      <c r="C178" s="16"/>
      <c r="D178" s="16"/>
      <c r="E178" s="16"/>
      <c r="F178" s="16"/>
      <c r="G178" s="16"/>
      <c r="H178" s="16" t="s">
        <v>45</v>
      </c>
    </row>
    <row r="179" spans="1:8" x14ac:dyDescent="0.3">
      <c r="A179" s="16" t="s">
        <v>24</v>
      </c>
      <c r="B179" s="3">
        <f>B175*100/B173</f>
        <v>0.94230393182683625</v>
      </c>
      <c r="C179" s="16"/>
      <c r="D179" s="16"/>
      <c r="E179" s="16"/>
      <c r="F179" s="16"/>
      <c r="G179" s="16"/>
      <c r="H179" s="16" t="s">
        <v>45</v>
      </c>
    </row>
    <row r="180" spans="1:8" x14ac:dyDescent="0.3">
      <c r="A180" s="16" t="s">
        <v>25</v>
      </c>
      <c r="B180" s="3">
        <f>B176*100/B173</f>
        <v>-8.6321969995848953</v>
      </c>
      <c r="C180" s="16"/>
      <c r="D180" s="16"/>
      <c r="E180" s="16"/>
      <c r="F180" s="16"/>
      <c r="G180" s="16"/>
      <c r="H180" s="16" t="s">
        <v>45</v>
      </c>
    </row>
    <row r="181" spans="1:8" x14ac:dyDescent="0.3">
      <c r="A181" s="16" t="s">
        <v>26</v>
      </c>
      <c r="B181" s="3">
        <f>B177*100/B173</f>
        <v>3.4808726110060961</v>
      </c>
      <c r="C181" s="16"/>
      <c r="D181" s="16"/>
      <c r="E181" s="16"/>
      <c r="F181" s="16"/>
      <c r="G181" s="16"/>
      <c r="H181" s="16" t="s">
        <v>45</v>
      </c>
    </row>
    <row r="182" spans="1:8" x14ac:dyDescent="0.3">
      <c r="A182" s="3" t="s">
        <v>18</v>
      </c>
      <c r="B182" s="3">
        <v>-5.0896299999999998E-2</v>
      </c>
      <c r="C182" s="3">
        <v>4.7406999999999998E-2</v>
      </c>
      <c r="D182" s="3">
        <v>-1.07</v>
      </c>
      <c r="E182" s="3">
        <v>0.28299999999999997</v>
      </c>
      <c r="F182" s="3">
        <v>-0.14381240000000001</v>
      </c>
      <c r="G182" s="3">
        <v>4.2019800000000003E-2</v>
      </c>
      <c r="H182" s="3" t="s">
        <v>46</v>
      </c>
    </row>
    <row r="183" spans="1:8" x14ac:dyDescent="0.3">
      <c r="A183" s="3" t="s">
        <v>19</v>
      </c>
      <c r="B183" s="3">
        <v>-5.7999799999999997E-2</v>
      </c>
      <c r="C183" s="3">
        <v>4.8733100000000001E-2</v>
      </c>
      <c r="D183" s="3">
        <v>-1.19</v>
      </c>
      <c r="E183" s="3">
        <v>0.23400000000000001</v>
      </c>
      <c r="F183" s="3">
        <v>-0.15351500000000001</v>
      </c>
      <c r="G183" s="3">
        <v>3.7515399999999997E-2</v>
      </c>
      <c r="H183" s="3" t="s">
        <v>46</v>
      </c>
    </row>
    <row r="184" spans="1:8" x14ac:dyDescent="0.3">
      <c r="A184" s="3" t="s">
        <v>20</v>
      </c>
      <c r="B184" s="3">
        <v>-1.1971E-3</v>
      </c>
      <c r="C184" s="3">
        <v>1.1586000000000001E-3</v>
      </c>
      <c r="D184" s="3">
        <v>-1.03</v>
      </c>
      <c r="E184" s="3">
        <v>0.30199999999999999</v>
      </c>
      <c r="F184" s="3">
        <v>-3.4680000000000002E-3</v>
      </c>
      <c r="G184" s="3">
        <v>1.0738E-3</v>
      </c>
      <c r="H184" s="3" t="s">
        <v>46</v>
      </c>
    </row>
    <row r="185" spans="1:8" x14ac:dyDescent="0.3">
      <c r="A185" s="3" t="s">
        <v>21</v>
      </c>
      <c r="B185" s="3">
        <v>1.09669E-2</v>
      </c>
      <c r="C185" s="3">
        <v>8.0455000000000006E-3</v>
      </c>
      <c r="D185" s="3">
        <v>1.36</v>
      </c>
      <c r="E185" s="3">
        <v>0.17299999999999999</v>
      </c>
      <c r="F185" s="3">
        <v>-4.8019999999999998E-3</v>
      </c>
      <c r="G185" s="3">
        <v>2.6735700000000001E-2</v>
      </c>
      <c r="H185" s="3" t="s">
        <v>46</v>
      </c>
    </row>
    <row r="186" spans="1:8" x14ac:dyDescent="0.3">
      <c r="A186" s="3" t="s">
        <v>22</v>
      </c>
      <c r="B186" s="3">
        <v>-2.6662999999999999E-3</v>
      </c>
      <c r="C186" s="3">
        <v>3.3132000000000001E-3</v>
      </c>
      <c r="D186" s="3">
        <v>-0.8</v>
      </c>
      <c r="E186" s="3">
        <v>0.42099999999999999</v>
      </c>
      <c r="F186" s="3">
        <v>-9.1599000000000003E-3</v>
      </c>
      <c r="G186" s="3">
        <v>3.8273999999999999E-3</v>
      </c>
      <c r="H186" s="3" t="s">
        <v>46</v>
      </c>
    </row>
    <row r="187" spans="1:8" x14ac:dyDescent="0.3">
      <c r="A187" s="3" t="s">
        <v>23</v>
      </c>
      <c r="B187" s="3">
        <f>B183*100/B182</f>
        <v>113.95681021999634</v>
      </c>
      <c r="H187" s="3" t="s">
        <v>46</v>
      </c>
    </row>
    <row r="188" spans="1:8" x14ac:dyDescent="0.3">
      <c r="A188" s="3" t="s">
        <v>24</v>
      </c>
      <c r="B188" s="3">
        <f>B184*100/B182</f>
        <v>2.3520373779626418</v>
      </c>
      <c r="H188" s="3" t="s">
        <v>46</v>
      </c>
    </row>
    <row r="189" spans="1:8" x14ac:dyDescent="0.3">
      <c r="A189" s="3" t="s">
        <v>25</v>
      </c>
      <c r="B189" s="3">
        <f>B185*100/B182</f>
        <v>-21.547538819128306</v>
      </c>
      <c r="H189" s="3" t="s">
        <v>46</v>
      </c>
    </row>
    <row r="190" spans="1:8" x14ac:dyDescent="0.3">
      <c r="A190" s="3" t="s">
        <v>26</v>
      </c>
      <c r="B190" s="3">
        <f>B186*100/B182</f>
        <v>5.2386912211693186</v>
      </c>
      <c r="H190" s="3" t="s">
        <v>46</v>
      </c>
    </row>
    <row r="191" spans="1:8" x14ac:dyDescent="0.3">
      <c r="A191" s="16" t="s">
        <v>18</v>
      </c>
      <c r="B191" s="17">
        <v>-0.108686</v>
      </c>
      <c r="C191" s="17">
        <v>4.7399499999999997E-2</v>
      </c>
      <c r="D191" s="17">
        <v>-2.29</v>
      </c>
      <c r="E191" s="17">
        <v>2.1999999999999999E-2</v>
      </c>
      <c r="F191" s="17">
        <v>-0.20158719999999999</v>
      </c>
      <c r="G191" s="17">
        <v>-1.5784699999999999E-2</v>
      </c>
      <c r="H191" s="16" t="s">
        <v>76</v>
      </c>
    </row>
    <row r="192" spans="1:8" x14ac:dyDescent="0.3">
      <c r="A192" s="16" t="s">
        <v>19</v>
      </c>
      <c r="B192" s="17">
        <v>-0.10854279999999999</v>
      </c>
      <c r="C192" s="17">
        <v>4.87562E-2</v>
      </c>
      <c r="D192" s="17">
        <v>-2.23</v>
      </c>
      <c r="E192" s="17">
        <v>2.5999999999999999E-2</v>
      </c>
      <c r="F192" s="17">
        <v>-0.20410310000000001</v>
      </c>
      <c r="G192" s="17">
        <v>-1.2982499999999999E-2</v>
      </c>
      <c r="H192" s="16" t="s">
        <v>76</v>
      </c>
    </row>
    <row r="193" spans="1:8" x14ac:dyDescent="0.3">
      <c r="A193" s="16" t="s">
        <v>20</v>
      </c>
      <c r="B193" s="16">
        <v>-9.3119999999999997E-4</v>
      </c>
      <c r="C193" s="16">
        <v>1.0432E-3</v>
      </c>
      <c r="D193" s="16">
        <v>-0.89</v>
      </c>
      <c r="E193" s="16">
        <v>0.372</v>
      </c>
      <c r="F193" s="16">
        <v>-2.9757E-3</v>
      </c>
      <c r="G193" s="16">
        <v>1.1134000000000001E-3</v>
      </c>
      <c r="H193" s="16" t="s">
        <v>76</v>
      </c>
    </row>
    <row r="194" spans="1:8" x14ac:dyDescent="0.3">
      <c r="A194" s="16" t="s">
        <v>21</v>
      </c>
      <c r="B194" s="16">
        <v>8.5305999999999993E-3</v>
      </c>
      <c r="C194" s="16">
        <v>7.8945000000000005E-3</v>
      </c>
      <c r="D194" s="16">
        <v>1.08</v>
      </c>
      <c r="E194" s="16">
        <v>0.28000000000000003</v>
      </c>
      <c r="F194" s="16">
        <v>-6.9423000000000002E-3</v>
      </c>
      <c r="G194" s="16">
        <v>2.4003500000000001E-2</v>
      </c>
      <c r="H194" s="16" t="s">
        <v>76</v>
      </c>
    </row>
    <row r="195" spans="1:8" x14ac:dyDescent="0.3">
      <c r="A195" s="16" t="s">
        <v>22</v>
      </c>
      <c r="B195" s="17">
        <v>-7.7425999999999997E-3</v>
      </c>
      <c r="C195" s="17">
        <v>3.7047999999999998E-3</v>
      </c>
      <c r="D195" s="17">
        <v>-2.09</v>
      </c>
      <c r="E195" s="17">
        <v>3.6999999999999998E-2</v>
      </c>
      <c r="F195" s="17">
        <v>-1.5003900000000001E-2</v>
      </c>
      <c r="G195" s="17">
        <v>-4.8129999999999999E-4</v>
      </c>
      <c r="H195" s="16" t="s">
        <v>76</v>
      </c>
    </row>
    <row r="196" spans="1:8" x14ac:dyDescent="0.3">
      <c r="A196" s="16" t="s">
        <v>23</v>
      </c>
      <c r="B196" s="3">
        <f>B192*100/B191</f>
        <v>99.868244300093835</v>
      </c>
      <c r="C196" s="16"/>
      <c r="D196" s="16"/>
      <c r="E196" s="16"/>
      <c r="F196" s="16"/>
      <c r="G196" s="16"/>
      <c r="H196" s="16" t="s">
        <v>76</v>
      </c>
    </row>
    <row r="197" spans="1:8" x14ac:dyDescent="0.3">
      <c r="A197" s="16" t="s">
        <v>24</v>
      </c>
      <c r="B197" s="3">
        <f>B193*100/B191</f>
        <v>0.85678008207128786</v>
      </c>
      <c r="C197" s="16"/>
      <c r="D197" s="16"/>
      <c r="E197" s="16"/>
      <c r="F197" s="16"/>
      <c r="G197" s="16"/>
      <c r="H197" s="16" t="s">
        <v>76</v>
      </c>
    </row>
    <row r="198" spans="1:8" x14ac:dyDescent="0.3">
      <c r="A198" s="16" t="s">
        <v>25</v>
      </c>
      <c r="B198" s="3">
        <f>B194*100/B191</f>
        <v>-7.8488489777892267</v>
      </c>
      <c r="C198" s="16"/>
      <c r="D198" s="16"/>
      <c r="E198" s="16"/>
      <c r="F198" s="16"/>
      <c r="G198" s="16"/>
      <c r="H198" s="16" t="s">
        <v>76</v>
      </c>
    </row>
    <row r="199" spans="1:8" x14ac:dyDescent="0.3">
      <c r="A199" s="16" t="s">
        <v>26</v>
      </c>
      <c r="B199" s="2">
        <f>B195*100/B191</f>
        <v>7.1238245956240904</v>
      </c>
      <c r="C199" s="16"/>
      <c r="D199" s="16"/>
      <c r="E199" s="16"/>
      <c r="F199" s="16"/>
      <c r="G199" s="16"/>
      <c r="H199" s="16" t="s">
        <v>76</v>
      </c>
    </row>
    <row r="200" spans="1:8" x14ac:dyDescent="0.3">
      <c r="A200" s="2" t="s">
        <v>18</v>
      </c>
      <c r="B200" s="2">
        <v>-0.12133430000000001</v>
      </c>
      <c r="C200" s="2">
        <v>4.7651300000000001E-2</v>
      </c>
      <c r="D200" s="2">
        <v>-2.5499999999999998</v>
      </c>
      <c r="E200" s="2">
        <v>1.0999999999999999E-2</v>
      </c>
      <c r="F200" s="2">
        <v>-0.21472910000000001</v>
      </c>
      <c r="G200" s="2">
        <v>-2.79394E-2</v>
      </c>
      <c r="H200" s="3" t="s">
        <v>47</v>
      </c>
    </row>
    <row r="201" spans="1:8" x14ac:dyDescent="0.3">
      <c r="A201" s="2" t="s">
        <v>19</v>
      </c>
      <c r="B201" s="2">
        <v>-0.1174116</v>
      </c>
      <c r="C201" s="2">
        <v>4.90096E-2</v>
      </c>
      <c r="D201" s="2">
        <v>-2.4</v>
      </c>
      <c r="E201" s="2">
        <v>1.7000000000000001E-2</v>
      </c>
      <c r="F201" s="2">
        <v>-0.21346879999999999</v>
      </c>
      <c r="G201" s="2">
        <v>-2.1354499999999998E-2</v>
      </c>
      <c r="H201" s="3" t="s">
        <v>47</v>
      </c>
    </row>
    <row r="202" spans="1:8" x14ac:dyDescent="0.3">
      <c r="A202" s="3" t="s">
        <v>20</v>
      </c>
      <c r="B202" s="3">
        <v>-4.216E-4</v>
      </c>
      <c r="C202" s="3">
        <v>8.8599999999999996E-4</v>
      </c>
      <c r="D202" s="3">
        <v>-0.48</v>
      </c>
      <c r="E202" s="3">
        <v>0.63400000000000001</v>
      </c>
      <c r="F202" s="3">
        <v>-2.1581E-3</v>
      </c>
      <c r="G202" s="3">
        <v>1.3148999999999999E-3</v>
      </c>
      <c r="H202" s="3" t="s">
        <v>47</v>
      </c>
    </row>
    <row r="203" spans="1:8" x14ac:dyDescent="0.3">
      <c r="A203" s="3" t="s">
        <v>21</v>
      </c>
      <c r="B203" s="3">
        <v>3.8620999999999998E-3</v>
      </c>
      <c r="C203" s="3">
        <v>7.7416999999999998E-3</v>
      </c>
      <c r="D203" s="3">
        <v>0.5</v>
      </c>
      <c r="E203" s="3">
        <v>0.61799999999999999</v>
      </c>
      <c r="F203" s="3">
        <v>-1.13115E-2</v>
      </c>
      <c r="G203" s="3">
        <v>1.90356E-2</v>
      </c>
      <c r="H203" s="3" t="s">
        <v>47</v>
      </c>
    </row>
    <row r="204" spans="1:8" x14ac:dyDescent="0.3">
      <c r="A204" s="2" t="s">
        <v>22</v>
      </c>
      <c r="B204" s="2">
        <v>-7.3632000000000003E-3</v>
      </c>
      <c r="C204" s="2">
        <v>3.6795999999999999E-3</v>
      </c>
      <c r="D204" s="2">
        <v>-2</v>
      </c>
      <c r="E204" s="2">
        <v>4.4999999999999998E-2</v>
      </c>
      <c r="F204" s="2">
        <v>-1.4574999999999999E-2</v>
      </c>
      <c r="G204" s="2">
        <v>-1.5129999999999999E-4</v>
      </c>
      <c r="H204" s="3" t="s">
        <v>47</v>
      </c>
    </row>
    <row r="205" spans="1:8" x14ac:dyDescent="0.3">
      <c r="A205" s="3" t="s">
        <v>23</v>
      </c>
      <c r="B205" s="3">
        <f>B201*100/B200</f>
        <v>96.767031251674098</v>
      </c>
      <c r="H205" s="3" t="s">
        <v>47</v>
      </c>
    </row>
    <row r="206" spans="1:8" x14ac:dyDescent="0.3">
      <c r="A206" s="3" t="s">
        <v>24</v>
      </c>
      <c r="B206" s="3">
        <f>B202*100/B200</f>
        <v>0.34746975916950112</v>
      </c>
      <c r="H206" s="3" t="s">
        <v>47</v>
      </c>
    </row>
    <row r="207" spans="1:8" x14ac:dyDescent="0.3">
      <c r="A207" s="3" t="s">
        <v>25</v>
      </c>
      <c r="B207" s="3">
        <f>B203*100/B200</f>
        <v>-3.1830240912915801</v>
      </c>
      <c r="H207" s="3" t="s">
        <v>47</v>
      </c>
    </row>
    <row r="208" spans="1:8" x14ac:dyDescent="0.3">
      <c r="A208" s="3" t="s">
        <v>26</v>
      </c>
      <c r="B208" s="2">
        <f>B204*100/B200</f>
        <v>6.0685230804479859</v>
      </c>
      <c r="H208" s="3" t="s">
        <v>47</v>
      </c>
    </row>
    <row r="209" spans="1:8" x14ac:dyDescent="0.3">
      <c r="A209" s="16" t="s">
        <v>18</v>
      </c>
      <c r="B209" s="16">
        <v>-2.8245800000000001E-2</v>
      </c>
      <c r="C209" s="16">
        <v>4.6874899999999997E-2</v>
      </c>
      <c r="D209" s="16">
        <v>-0.6</v>
      </c>
      <c r="E209" s="16">
        <v>0.54700000000000004</v>
      </c>
      <c r="F209" s="16">
        <v>-0.1201189</v>
      </c>
      <c r="G209" s="16">
        <v>6.3627199999999995E-2</v>
      </c>
      <c r="H209" s="16" t="s">
        <v>48</v>
      </c>
    </row>
    <row r="210" spans="1:8" x14ac:dyDescent="0.3">
      <c r="A210" s="16" t="s">
        <v>19</v>
      </c>
      <c r="B210" s="20">
        <v>-2.7101E-2</v>
      </c>
      <c r="C210" s="20">
        <v>4.8219499999999998E-2</v>
      </c>
      <c r="D210" s="20">
        <v>-0.56000000000000005</v>
      </c>
      <c r="E210" s="20">
        <v>0.57399999999999995</v>
      </c>
      <c r="F210" s="20">
        <v>-0.1216095</v>
      </c>
      <c r="G210" s="20">
        <v>6.7407400000000006E-2</v>
      </c>
      <c r="H210" s="16" t="s">
        <v>48</v>
      </c>
    </row>
    <row r="211" spans="1:8" x14ac:dyDescent="0.3">
      <c r="A211" s="16" t="s">
        <v>20</v>
      </c>
      <c r="B211" s="16">
        <v>-1.149E-4</v>
      </c>
      <c r="C211" s="16">
        <v>8.2969999999999995E-4</v>
      </c>
      <c r="D211" s="16">
        <v>-0.14000000000000001</v>
      </c>
      <c r="E211" s="16">
        <v>0.89</v>
      </c>
      <c r="F211" s="16">
        <v>-1.7409999999999999E-3</v>
      </c>
      <c r="G211" s="16">
        <v>1.5112000000000001E-3</v>
      </c>
      <c r="H211" s="16" t="s">
        <v>48</v>
      </c>
    </row>
    <row r="212" spans="1:8" x14ac:dyDescent="0.3">
      <c r="A212" s="16" t="s">
        <v>21</v>
      </c>
      <c r="B212" s="16">
        <v>1.0526999999999999E-3</v>
      </c>
      <c r="C212" s="16">
        <v>7.5713999999999998E-3</v>
      </c>
      <c r="D212" s="16">
        <v>0.14000000000000001</v>
      </c>
      <c r="E212" s="16">
        <v>0.88900000000000001</v>
      </c>
      <c r="F212" s="16">
        <v>-1.3787000000000001E-2</v>
      </c>
      <c r="G212" s="16">
        <v>1.58925E-2</v>
      </c>
      <c r="H212" s="16" t="s">
        <v>48</v>
      </c>
    </row>
    <row r="213" spans="1:8" x14ac:dyDescent="0.3">
      <c r="A213" s="16" t="s">
        <v>22</v>
      </c>
      <c r="B213" s="16">
        <v>-2.0826E-3</v>
      </c>
      <c r="C213" s="16">
        <v>3.2574000000000001E-3</v>
      </c>
      <c r="D213" s="16">
        <v>-0.64</v>
      </c>
      <c r="E213" s="16">
        <v>0.52300000000000002</v>
      </c>
      <c r="F213" s="16">
        <v>-8.4671E-3</v>
      </c>
      <c r="G213" s="16">
        <v>4.3017999999999997E-3</v>
      </c>
      <c r="H213" s="16" t="s">
        <v>48</v>
      </c>
    </row>
    <row r="214" spans="1:8" x14ac:dyDescent="0.3">
      <c r="A214" s="16" t="s">
        <v>23</v>
      </c>
      <c r="B214" s="3">
        <f>B210*100/B209</f>
        <v>95.947008050754448</v>
      </c>
      <c r="C214" s="16"/>
      <c r="D214" s="16"/>
      <c r="E214" s="16"/>
      <c r="F214" s="16"/>
      <c r="G214" s="16"/>
      <c r="H214" s="16" t="s">
        <v>48</v>
      </c>
    </row>
    <row r="215" spans="1:8" x14ac:dyDescent="0.3">
      <c r="A215" s="16" t="s">
        <v>24</v>
      </c>
      <c r="B215" s="3">
        <f>B211*100/B209</f>
        <v>0.40678614165645866</v>
      </c>
      <c r="C215" s="16"/>
      <c r="D215" s="16"/>
      <c r="E215" s="16"/>
      <c r="F215" s="16"/>
      <c r="G215" s="16"/>
      <c r="H215" s="16" t="s">
        <v>48</v>
      </c>
    </row>
    <row r="216" spans="1:8" x14ac:dyDescent="0.3">
      <c r="A216" s="16" t="s">
        <v>25</v>
      </c>
      <c r="B216" s="3">
        <f>B212*100/B209</f>
        <v>-3.7269257730352825</v>
      </c>
      <c r="C216" s="16"/>
      <c r="D216" s="16"/>
      <c r="E216" s="16"/>
      <c r="F216" s="16"/>
      <c r="G216" s="16"/>
      <c r="H216" s="16" t="s">
        <v>48</v>
      </c>
    </row>
    <row r="217" spans="1:8" x14ac:dyDescent="0.3">
      <c r="A217" s="16" t="s">
        <v>26</v>
      </c>
      <c r="B217" s="3">
        <f>B213*100/B209</f>
        <v>7.373131580624376</v>
      </c>
      <c r="C217" s="16"/>
      <c r="D217" s="16"/>
      <c r="E217" s="16"/>
      <c r="F217" s="16"/>
      <c r="G217" s="16"/>
      <c r="H217" s="16" t="s">
        <v>48</v>
      </c>
    </row>
    <row r="218" spans="1:8" x14ac:dyDescent="0.3">
      <c r="A218" s="3" t="s">
        <v>18</v>
      </c>
      <c r="B218" s="3">
        <v>-4.5954099999999998E-2</v>
      </c>
      <c r="C218" s="3">
        <v>4.9151899999999998E-2</v>
      </c>
      <c r="D218" s="3">
        <v>-0.93</v>
      </c>
      <c r="E218" s="3">
        <v>0.35</v>
      </c>
      <c r="F218" s="3">
        <v>-0.1422901</v>
      </c>
      <c r="G218" s="3">
        <v>5.0382000000000003E-2</v>
      </c>
      <c r="H218" s="3" t="s">
        <v>49</v>
      </c>
    </row>
    <row r="219" spans="1:8" x14ac:dyDescent="0.3">
      <c r="A219" s="3" t="s">
        <v>19</v>
      </c>
      <c r="B219" s="3">
        <v>-4.32156E-2</v>
      </c>
      <c r="C219" s="3">
        <v>5.0558600000000002E-2</v>
      </c>
      <c r="D219" s="3">
        <v>-0.85</v>
      </c>
      <c r="E219" s="3">
        <v>0.39300000000000002</v>
      </c>
      <c r="F219" s="3">
        <v>-0.14230870000000001</v>
      </c>
      <c r="G219" s="3">
        <v>5.5877499999999997E-2</v>
      </c>
      <c r="H219" s="3" t="s">
        <v>49</v>
      </c>
    </row>
    <row r="220" spans="1:8" x14ac:dyDescent="0.3">
      <c r="A220" s="3" t="s">
        <v>20</v>
      </c>
      <c r="B220" s="3">
        <v>-2.1100000000000001E-5</v>
      </c>
      <c r="C220" s="3">
        <v>8.6629999999999997E-4</v>
      </c>
      <c r="D220" s="3">
        <v>-0.02</v>
      </c>
      <c r="E220" s="3">
        <v>0.98099999999999998</v>
      </c>
      <c r="F220" s="3">
        <v>-1.7189E-3</v>
      </c>
      <c r="G220" s="3">
        <v>1.6768E-3</v>
      </c>
      <c r="H220" s="3" t="s">
        <v>49</v>
      </c>
    </row>
    <row r="221" spans="1:8" x14ac:dyDescent="0.3">
      <c r="A221" s="3" t="s">
        <v>21</v>
      </c>
      <c r="B221" s="3">
        <v>1.929E-4</v>
      </c>
      <c r="C221" s="3">
        <v>7.9348999999999999E-3</v>
      </c>
      <c r="D221" s="3">
        <v>0.02</v>
      </c>
      <c r="E221" s="3">
        <v>0.98099999999999998</v>
      </c>
      <c r="F221" s="3">
        <v>-1.53592E-2</v>
      </c>
      <c r="G221" s="3">
        <v>1.5744899999999999E-2</v>
      </c>
      <c r="H221" s="3" t="s">
        <v>49</v>
      </c>
    </row>
    <row r="222" spans="1:8" x14ac:dyDescent="0.3">
      <c r="A222" s="3" t="s">
        <v>22</v>
      </c>
      <c r="B222" s="3">
        <v>-2.9103000000000002E-3</v>
      </c>
      <c r="C222" s="3">
        <v>3.4434000000000001E-3</v>
      </c>
      <c r="D222" s="3">
        <v>-0.85</v>
      </c>
      <c r="E222" s="3">
        <v>0.39800000000000002</v>
      </c>
      <c r="F222" s="3">
        <v>-9.6592999999999991E-3</v>
      </c>
      <c r="G222" s="3">
        <v>3.8387E-3</v>
      </c>
      <c r="H222" s="3" t="s">
        <v>49</v>
      </c>
    </row>
    <row r="223" spans="1:8" x14ac:dyDescent="0.3">
      <c r="A223" s="3" t="s">
        <v>23</v>
      </c>
      <c r="B223" s="3">
        <f>B219*100/B218</f>
        <v>94.040792878110992</v>
      </c>
      <c r="H223" s="3" t="s">
        <v>49</v>
      </c>
    </row>
    <row r="224" spans="1:8" x14ac:dyDescent="0.3">
      <c r="A224" s="3" t="s">
        <v>24</v>
      </c>
      <c r="B224" s="3">
        <f>B220*100/B218</f>
        <v>4.5915380782128264E-2</v>
      </c>
      <c r="H224" s="3" t="s">
        <v>49</v>
      </c>
    </row>
    <row r="225" spans="1:8" x14ac:dyDescent="0.3">
      <c r="A225" s="3" t="s">
        <v>25</v>
      </c>
      <c r="B225" s="3">
        <f>B221*100/B218</f>
        <v>-0.41976668023092611</v>
      </c>
      <c r="H225" s="3" t="s">
        <v>49</v>
      </c>
    </row>
    <row r="226" spans="1:8" x14ac:dyDescent="0.3">
      <c r="A226" s="3" t="s">
        <v>26</v>
      </c>
      <c r="B226" s="3">
        <f>B222*100/B218</f>
        <v>6.3330584213378138</v>
      </c>
      <c r="H226" s="3" t="s">
        <v>49</v>
      </c>
    </row>
    <row r="227" spans="1:8" x14ac:dyDescent="0.3">
      <c r="A227" s="16" t="s">
        <v>18</v>
      </c>
      <c r="B227" s="16">
        <v>-5.6461999999999998E-2</v>
      </c>
      <c r="C227" s="16">
        <v>4.8448199999999997E-2</v>
      </c>
      <c r="D227" s="16">
        <v>-1.17</v>
      </c>
      <c r="E227" s="16">
        <v>0.24399999999999999</v>
      </c>
      <c r="F227" s="16">
        <v>-0.15141869999999999</v>
      </c>
      <c r="G227" s="16">
        <v>3.8494599999999997E-2</v>
      </c>
      <c r="H227" s="16" t="s">
        <v>50</v>
      </c>
    </row>
    <row r="228" spans="1:8" x14ac:dyDescent="0.3">
      <c r="A228" s="16" t="s">
        <v>19</v>
      </c>
      <c r="B228" s="16">
        <v>-3.9849099999999998E-2</v>
      </c>
      <c r="C228" s="16">
        <v>4.9677699999999998E-2</v>
      </c>
      <c r="D228" s="16">
        <v>-0.8</v>
      </c>
      <c r="E228" s="16">
        <v>0.42199999999999999</v>
      </c>
      <c r="F228" s="16">
        <v>-0.1372157</v>
      </c>
      <c r="G228" s="16">
        <v>5.7517400000000003E-2</v>
      </c>
      <c r="H228" s="16" t="s">
        <v>50</v>
      </c>
    </row>
    <row r="229" spans="1:8" x14ac:dyDescent="0.3">
      <c r="A229" s="16" t="s">
        <v>20</v>
      </c>
      <c r="B229" s="16">
        <v>1.4486E-3</v>
      </c>
      <c r="C229" s="16">
        <v>1.2921E-3</v>
      </c>
      <c r="D229" s="16">
        <v>1.1200000000000001</v>
      </c>
      <c r="E229" s="16">
        <v>0.26200000000000001</v>
      </c>
      <c r="F229" s="16">
        <v>-1.0838E-3</v>
      </c>
      <c r="G229" s="16">
        <v>3.9810000000000002E-3</v>
      </c>
      <c r="H229" s="16" t="s">
        <v>50</v>
      </c>
    </row>
    <row r="230" spans="1:8" x14ac:dyDescent="0.3">
      <c r="A230" s="16" t="s">
        <v>21</v>
      </c>
      <c r="B230" s="16">
        <v>-1.32706E-2</v>
      </c>
      <c r="C230" s="16">
        <v>8.3613999999999997E-3</v>
      </c>
      <c r="D230" s="16">
        <v>-1.59</v>
      </c>
      <c r="E230" s="16">
        <v>0.112</v>
      </c>
      <c r="F230" s="16">
        <v>-2.96587E-2</v>
      </c>
      <c r="G230" s="16">
        <v>3.1175E-3</v>
      </c>
      <c r="H230" s="16" t="s">
        <v>50</v>
      </c>
    </row>
    <row r="231" spans="1:8" x14ac:dyDescent="0.3">
      <c r="A231" s="16" t="s">
        <v>22</v>
      </c>
      <c r="B231" s="16">
        <v>-4.7908999999999998E-3</v>
      </c>
      <c r="C231" s="16">
        <v>3.4948000000000002E-3</v>
      </c>
      <c r="D231" s="16">
        <v>-1.37</v>
      </c>
      <c r="E231" s="16">
        <v>0.17</v>
      </c>
      <c r="F231" s="16">
        <v>-1.16405E-2</v>
      </c>
      <c r="G231" s="16">
        <v>2.0588E-3</v>
      </c>
      <c r="H231" s="16" t="s">
        <v>50</v>
      </c>
    </row>
    <row r="232" spans="1:8" x14ac:dyDescent="0.3">
      <c r="A232" s="16" t="s">
        <v>23</v>
      </c>
      <c r="B232" s="3">
        <f>B228*100/B227</f>
        <v>70.576848145655489</v>
      </c>
      <c r="C232" s="16"/>
      <c r="D232" s="16"/>
      <c r="E232" s="16"/>
      <c r="F232" s="16"/>
      <c r="G232" s="16"/>
      <c r="H232" s="16" t="s">
        <v>50</v>
      </c>
    </row>
    <row r="233" spans="1:8" x14ac:dyDescent="0.3">
      <c r="A233" s="16" t="s">
        <v>24</v>
      </c>
      <c r="B233" s="3">
        <f>B229*100/B227</f>
        <v>-2.5656193546101802</v>
      </c>
      <c r="C233" s="16"/>
      <c r="D233" s="16"/>
      <c r="E233" s="16"/>
      <c r="F233" s="16"/>
      <c r="G233" s="16"/>
      <c r="H233" s="16" t="s">
        <v>50</v>
      </c>
    </row>
    <row r="234" spans="1:8" x14ac:dyDescent="0.3">
      <c r="A234" s="16" t="s">
        <v>25</v>
      </c>
      <c r="B234" s="3">
        <f>B230*100/B227</f>
        <v>23.503595338457728</v>
      </c>
      <c r="C234" s="16"/>
      <c r="D234" s="16"/>
      <c r="E234" s="16"/>
      <c r="F234" s="16"/>
      <c r="G234" s="16"/>
      <c r="H234" s="16" t="s">
        <v>50</v>
      </c>
    </row>
    <row r="235" spans="1:8" x14ac:dyDescent="0.3">
      <c r="A235" s="16" t="s">
        <v>26</v>
      </c>
      <c r="B235" s="3">
        <f>B231*100/B227</f>
        <v>8.4851758704969704</v>
      </c>
      <c r="C235" s="16"/>
      <c r="D235" s="16"/>
      <c r="E235" s="16"/>
      <c r="F235" s="16"/>
      <c r="G235" s="16"/>
      <c r="H235" s="16" t="s">
        <v>50</v>
      </c>
    </row>
    <row r="236" spans="1:8" x14ac:dyDescent="0.3">
      <c r="A236" s="3" t="s">
        <v>18</v>
      </c>
      <c r="B236" s="3">
        <v>-7.6419899999999999E-2</v>
      </c>
      <c r="C236" s="3">
        <v>4.8946499999999997E-2</v>
      </c>
      <c r="D236" s="3">
        <v>-1.56</v>
      </c>
      <c r="E236" s="3">
        <v>0.11799999999999999</v>
      </c>
      <c r="F236" s="3">
        <v>-0.17235320000000001</v>
      </c>
      <c r="G236" s="3">
        <v>1.95134E-2</v>
      </c>
      <c r="H236" s="3" t="s">
        <v>51</v>
      </c>
    </row>
    <row r="237" spans="1:8" x14ac:dyDescent="0.3">
      <c r="A237" s="3" t="s">
        <v>19</v>
      </c>
      <c r="B237" s="3">
        <v>-5.8879800000000003E-2</v>
      </c>
      <c r="C237" s="3">
        <v>5.0170199999999998E-2</v>
      </c>
      <c r="D237" s="3">
        <v>-1.17</v>
      </c>
      <c r="E237" s="3">
        <v>0.24099999999999999</v>
      </c>
      <c r="F237" s="3">
        <v>-0.15721170000000001</v>
      </c>
      <c r="G237" s="3">
        <v>3.9452000000000001E-2</v>
      </c>
      <c r="H237" s="3" t="s">
        <v>51</v>
      </c>
    </row>
    <row r="238" spans="1:8" x14ac:dyDescent="0.3">
      <c r="A238" s="3" t="s">
        <v>20</v>
      </c>
      <c r="B238" s="3">
        <v>1.7765999999999999E-3</v>
      </c>
      <c r="C238" s="3">
        <v>1.4698000000000001E-3</v>
      </c>
      <c r="D238" s="3">
        <v>1.21</v>
      </c>
      <c r="E238" s="3">
        <v>0.22700000000000001</v>
      </c>
      <c r="F238" s="3">
        <v>-1.1042000000000001E-3</v>
      </c>
      <c r="G238" s="3">
        <v>4.6573999999999999E-3</v>
      </c>
      <c r="H238" s="3" t="s">
        <v>51</v>
      </c>
    </row>
    <row r="239" spans="1:8" x14ac:dyDescent="0.3">
      <c r="A239" s="3" t="s">
        <v>21</v>
      </c>
      <c r="B239" s="3">
        <v>-1.6275999999999999E-2</v>
      </c>
      <c r="C239" s="22">
        <v>8.7021000000000008E-3</v>
      </c>
      <c r="D239" s="22">
        <v>-1.87</v>
      </c>
      <c r="E239" s="22">
        <v>6.0999999999999999E-2</v>
      </c>
      <c r="F239" s="22">
        <v>-3.3331800000000002E-2</v>
      </c>
      <c r="G239" s="22">
        <v>7.7990000000000004E-4</v>
      </c>
      <c r="H239" s="3" t="s">
        <v>51</v>
      </c>
    </row>
    <row r="240" spans="1:8" x14ac:dyDescent="0.3">
      <c r="A240" s="3" t="s">
        <v>22</v>
      </c>
      <c r="B240" s="3">
        <v>-3.0408000000000002E-3</v>
      </c>
      <c r="C240" s="3">
        <v>3.4237999999999998E-3</v>
      </c>
      <c r="D240" s="3">
        <v>-0.89</v>
      </c>
      <c r="E240" s="3">
        <v>0.374</v>
      </c>
      <c r="F240" s="3">
        <v>-9.7514000000000003E-3</v>
      </c>
      <c r="G240" s="3">
        <v>3.6698E-3</v>
      </c>
      <c r="H240" s="3" t="s">
        <v>51</v>
      </c>
    </row>
    <row r="241" spans="1:8" x14ac:dyDescent="0.3">
      <c r="A241" s="3" t="s">
        <v>23</v>
      </c>
      <c r="B241" s="3">
        <f>B237*100/B236</f>
        <v>77.047732331500058</v>
      </c>
      <c r="H241" s="3" t="s">
        <v>51</v>
      </c>
    </row>
    <row r="242" spans="1:8" x14ac:dyDescent="0.3">
      <c r="A242" s="3" t="s">
        <v>24</v>
      </c>
      <c r="B242" s="3">
        <f>B238*100/B236</f>
        <v>-2.3247871300538208</v>
      </c>
      <c r="H242" s="3" t="s">
        <v>51</v>
      </c>
    </row>
    <row r="243" spans="1:8" x14ac:dyDescent="0.3">
      <c r="A243" s="3" t="s">
        <v>25</v>
      </c>
      <c r="B243" s="3">
        <f>B239*100/B236</f>
        <v>21.298117375186305</v>
      </c>
      <c r="H243" s="3" t="s">
        <v>51</v>
      </c>
    </row>
    <row r="244" spans="1:8" x14ac:dyDescent="0.3">
      <c r="A244" s="3" t="s">
        <v>26</v>
      </c>
      <c r="B244" s="3">
        <f>B240*100/B236</f>
        <v>3.9790682793356185</v>
      </c>
      <c r="H244" s="3" t="s">
        <v>51</v>
      </c>
    </row>
    <row r="245" spans="1:8" x14ac:dyDescent="0.3">
      <c r="A245" s="16" t="s">
        <v>18</v>
      </c>
      <c r="B245" s="16">
        <v>-3.9160399999999998E-2</v>
      </c>
      <c r="C245" s="16">
        <v>4.8936899999999998E-2</v>
      </c>
      <c r="D245" s="16">
        <v>-0.8</v>
      </c>
      <c r="E245" s="16">
        <v>0.42399999999999999</v>
      </c>
      <c r="F245" s="16">
        <v>-0.135075</v>
      </c>
      <c r="G245" s="16">
        <v>5.6754199999999998E-2</v>
      </c>
      <c r="H245" s="16" t="s">
        <v>52</v>
      </c>
    </row>
    <row r="246" spans="1:8" x14ac:dyDescent="0.3">
      <c r="A246" s="16" t="s">
        <v>19</v>
      </c>
      <c r="B246" s="16">
        <v>-3.2879100000000001E-2</v>
      </c>
      <c r="C246" s="16">
        <v>5.0319099999999999E-2</v>
      </c>
      <c r="D246" s="16">
        <v>-0.65</v>
      </c>
      <c r="E246" s="16">
        <v>0.51300000000000001</v>
      </c>
      <c r="F246" s="16">
        <v>-0.1315027</v>
      </c>
      <c r="G246" s="16">
        <v>6.57446E-2</v>
      </c>
      <c r="H246" s="16" t="s">
        <v>52</v>
      </c>
    </row>
    <row r="247" spans="1:8" x14ac:dyDescent="0.3">
      <c r="A247" s="16" t="s">
        <v>20</v>
      </c>
      <c r="B247" s="16">
        <v>4.6030000000000002E-4</v>
      </c>
      <c r="C247" s="16">
        <v>9.1569999999999998E-4</v>
      </c>
      <c r="D247" s="16">
        <v>0.5</v>
      </c>
      <c r="E247" s="16">
        <v>0.61499999999999999</v>
      </c>
      <c r="F247" s="16">
        <v>-1.3343999999999999E-3</v>
      </c>
      <c r="G247" s="16">
        <v>2.2550999999999999E-3</v>
      </c>
      <c r="H247" s="16" t="s">
        <v>52</v>
      </c>
    </row>
    <row r="248" spans="1:8" x14ac:dyDescent="0.3">
      <c r="A248" s="16" t="s">
        <v>21</v>
      </c>
      <c r="B248" s="16">
        <v>-4.2170999999999997E-3</v>
      </c>
      <c r="C248" s="16">
        <v>7.9553000000000002E-3</v>
      </c>
      <c r="D248" s="16">
        <v>-0.53</v>
      </c>
      <c r="E248" s="16">
        <v>0.59599999999999997</v>
      </c>
      <c r="F248" s="16">
        <v>-1.9809199999999999E-2</v>
      </c>
      <c r="G248" s="16">
        <v>1.1375E-2</v>
      </c>
      <c r="H248" s="16" t="s">
        <v>52</v>
      </c>
    </row>
    <row r="249" spans="1:8" x14ac:dyDescent="0.3">
      <c r="A249" s="16" t="s">
        <v>22</v>
      </c>
      <c r="B249" s="16">
        <v>-2.5244999999999998E-3</v>
      </c>
      <c r="C249" s="16">
        <v>3.4118E-3</v>
      </c>
      <c r="D249" s="16">
        <v>-0.74</v>
      </c>
      <c r="E249" s="16">
        <v>0.45900000000000002</v>
      </c>
      <c r="F249" s="16">
        <v>-9.2116000000000003E-3</v>
      </c>
      <c r="G249" s="16">
        <v>4.1625000000000004E-3</v>
      </c>
      <c r="H249" s="16" t="s">
        <v>52</v>
      </c>
    </row>
    <row r="250" spans="1:8" x14ac:dyDescent="0.3">
      <c r="A250" s="16" t="s">
        <v>23</v>
      </c>
      <c r="B250" s="3">
        <f>B246*100/B245</f>
        <v>83.960071909377845</v>
      </c>
      <c r="C250" s="16"/>
      <c r="D250" s="16"/>
      <c r="E250" s="16"/>
      <c r="F250" s="16"/>
      <c r="G250" s="16"/>
      <c r="H250" s="16" t="s">
        <v>52</v>
      </c>
    </row>
    <row r="251" spans="1:8" x14ac:dyDescent="0.3">
      <c r="A251" s="16" t="s">
        <v>24</v>
      </c>
      <c r="B251" s="3">
        <f>B247*100/B245</f>
        <v>-1.1754221100908062</v>
      </c>
      <c r="C251" s="16"/>
      <c r="D251" s="16"/>
      <c r="E251" s="16"/>
      <c r="F251" s="16"/>
      <c r="G251" s="16"/>
      <c r="H251" s="16" t="s">
        <v>52</v>
      </c>
    </row>
    <row r="252" spans="1:8" x14ac:dyDescent="0.3">
      <c r="A252" s="16" t="s">
        <v>25</v>
      </c>
      <c r="B252" s="3">
        <f>B248*100/B245</f>
        <v>10.768786835680944</v>
      </c>
      <c r="C252" s="16"/>
      <c r="D252" s="16"/>
      <c r="E252" s="16"/>
      <c r="F252" s="16"/>
      <c r="G252" s="16"/>
      <c r="H252" s="16" t="s">
        <v>52</v>
      </c>
    </row>
    <row r="253" spans="1:8" x14ac:dyDescent="0.3">
      <c r="A253" s="16" t="s">
        <v>26</v>
      </c>
      <c r="B253" s="3">
        <f>B249*100/B245</f>
        <v>6.4465633650320227</v>
      </c>
      <c r="C253" s="16"/>
      <c r="D253" s="16"/>
      <c r="E253" s="16"/>
      <c r="F253" s="16"/>
      <c r="G253" s="16"/>
      <c r="H253" s="16" t="s">
        <v>52</v>
      </c>
    </row>
    <row r="254" spans="1:8" x14ac:dyDescent="0.3">
      <c r="A254" s="3" t="s">
        <v>18</v>
      </c>
      <c r="B254" s="3">
        <v>-2.74626E-2</v>
      </c>
      <c r="C254" s="3">
        <v>4.87731E-2</v>
      </c>
      <c r="D254" s="3">
        <v>-0.56000000000000005</v>
      </c>
      <c r="E254" s="3">
        <v>0.57299999999999995</v>
      </c>
      <c r="F254" s="3">
        <v>-0.1230561</v>
      </c>
      <c r="G254" s="3">
        <v>6.8130800000000005E-2</v>
      </c>
      <c r="H254" s="3" t="s">
        <v>53</v>
      </c>
    </row>
    <row r="255" spans="1:8" x14ac:dyDescent="0.3">
      <c r="A255" s="3" t="s">
        <v>19</v>
      </c>
      <c r="B255" s="3">
        <v>-2.14279E-2</v>
      </c>
      <c r="C255" s="3">
        <v>5.01524E-2</v>
      </c>
      <c r="D255" s="3">
        <v>-0.43</v>
      </c>
      <c r="E255" s="3">
        <v>0.66900000000000004</v>
      </c>
      <c r="F255" s="3">
        <v>-0.1197247</v>
      </c>
      <c r="G255" s="3">
        <v>7.6868900000000004E-2</v>
      </c>
      <c r="H255" s="3" t="s">
        <v>53</v>
      </c>
    </row>
    <row r="256" spans="1:8" x14ac:dyDescent="0.3">
      <c r="A256" s="3" t="s">
        <v>20</v>
      </c>
      <c r="B256" s="3">
        <v>4.0460000000000002E-4</v>
      </c>
      <c r="C256" s="3">
        <v>9.0109999999999995E-4</v>
      </c>
      <c r="D256" s="3">
        <v>0.45</v>
      </c>
      <c r="E256" s="3">
        <v>0.65300000000000002</v>
      </c>
      <c r="F256" s="3">
        <v>-1.3614E-3</v>
      </c>
      <c r="G256" s="3">
        <v>2.1706999999999998E-3</v>
      </c>
      <c r="H256" s="3" t="s">
        <v>53</v>
      </c>
    </row>
    <row r="257" spans="1:8" x14ac:dyDescent="0.3">
      <c r="A257" s="3" t="s">
        <v>21</v>
      </c>
      <c r="B257" s="3">
        <v>-3.7069E-3</v>
      </c>
      <c r="C257" s="3">
        <v>7.9161000000000006E-3</v>
      </c>
      <c r="D257" s="3">
        <v>-0.47</v>
      </c>
      <c r="E257" s="3">
        <v>0.64</v>
      </c>
      <c r="F257" s="3">
        <v>-1.9222199999999998E-2</v>
      </c>
      <c r="G257" s="3">
        <v>1.18084E-2</v>
      </c>
      <c r="H257" s="3" t="s">
        <v>53</v>
      </c>
    </row>
    <row r="258" spans="1:8" x14ac:dyDescent="0.3">
      <c r="A258" s="3" t="s">
        <v>22</v>
      </c>
      <c r="B258" s="3">
        <v>-2.7325000000000001E-3</v>
      </c>
      <c r="C258" s="3">
        <v>3.4091999999999998E-3</v>
      </c>
      <c r="D258" s="3">
        <v>-0.8</v>
      </c>
      <c r="E258" s="3">
        <v>0.42299999999999999</v>
      </c>
      <c r="F258" s="3">
        <v>-9.4143000000000004E-3</v>
      </c>
      <c r="G258" s="3">
        <v>3.9493000000000002E-3</v>
      </c>
      <c r="H258" s="3" t="s">
        <v>53</v>
      </c>
    </row>
    <row r="259" spans="1:8" x14ac:dyDescent="0.3">
      <c r="A259" s="3" t="s">
        <v>23</v>
      </c>
      <c r="B259" s="3">
        <f>B255*100/B254</f>
        <v>78.025751385520664</v>
      </c>
      <c r="H259" s="3" t="s">
        <v>53</v>
      </c>
    </row>
    <row r="260" spans="1:8" x14ac:dyDescent="0.3">
      <c r="A260" s="3" t="s">
        <v>24</v>
      </c>
      <c r="B260" s="3">
        <f>B256*100/B254</f>
        <v>-1.4732763831538165</v>
      </c>
      <c r="H260" s="3" t="s">
        <v>53</v>
      </c>
    </row>
    <row r="261" spans="1:8" x14ac:dyDescent="0.3">
      <c r="A261" s="3" t="s">
        <v>25</v>
      </c>
      <c r="B261" s="3">
        <f>B257*100/B254</f>
        <v>13.497993634979936</v>
      </c>
      <c r="H261" s="3" t="s">
        <v>53</v>
      </c>
    </row>
    <row r="262" spans="1:8" x14ac:dyDescent="0.3">
      <c r="A262" s="3" t="s">
        <v>26</v>
      </c>
      <c r="B262" s="3">
        <f>B258*100/B254</f>
        <v>9.9498954942357969</v>
      </c>
      <c r="H262" s="3" t="s">
        <v>53</v>
      </c>
    </row>
    <row r="263" spans="1:8" x14ac:dyDescent="0.3">
      <c r="A263" s="16" t="s">
        <v>18</v>
      </c>
      <c r="B263" s="17">
        <v>-9.9177000000000001E-2</v>
      </c>
      <c r="C263" s="17">
        <v>4.6342599999999998E-2</v>
      </c>
      <c r="D263" s="17">
        <v>-2.14</v>
      </c>
      <c r="E263" s="17">
        <v>3.2000000000000001E-2</v>
      </c>
      <c r="F263" s="17">
        <v>-0.1900067</v>
      </c>
      <c r="G263" s="17">
        <v>-8.3472000000000008E-3</v>
      </c>
      <c r="H263" s="16" t="s">
        <v>54</v>
      </c>
    </row>
    <row r="264" spans="1:8" x14ac:dyDescent="0.3">
      <c r="A264" s="16" t="s">
        <v>19</v>
      </c>
      <c r="B264" s="18">
        <v>-8.7807099999999999E-2</v>
      </c>
      <c r="C264" s="18">
        <v>4.7598000000000001E-2</v>
      </c>
      <c r="D264" s="18">
        <v>-1.84</v>
      </c>
      <c r="E264" s="18">
        <v>6.5000000000000002E-2</v>
      </c>
      <c r="F264" s="18">
        <v>-0.18109749999999999</v>
      </c>
      <c r="G264" s="18">
        <v>5.4833E-3</v>
      </c>
      <c r="H264" s="16" t="s">
        <v>54</v>
      </c>
    </row>
    <row r="265" spans="1:8" x14ac:dyDescent="0.3">
      <c r="A265" s="16" t="s">
        <v>20</v>
      </c>
      <c r="B265" s="16">
        <v>2.3790000000000001E-4</v>
      </c>
      <c r="C265" s="16">
        <v>8.3089999999999998E-4</v>
      </c>
      <c r="D265" s="16">
        <v>0.28999999999999998</v>
      </c>
      <c r="E265" s="16">
        <v>0.77500000000000002</v>
      </c>
      <c r="F265" s="16">
        <v>-1.3906999999999999E-3</v>
      </c>
      <c r="G265" s="16">
        <v>1.8664E-3</v>
      </c>
      <c r="H265" s="16" t="s">
        <v>54</v>
      </c>
    </row>
    <row r="266" spans="1:8" x14ac:dyDescent="0.3">
      <c r="A266" s="16" t="s">
        <v>21</v>
      </c>
      <c r="B266" s="16">
        <v>-2.1790999999999998E-3</v>
      </c>
      <c r="C266" s="16">
        <v>7.4866000000000004E-3</v>
      </c>
      <c r="D266" s="16">
        <v>-0.28999999999999998</v>
      </c>
      <c r="E266" s="16">
        <v>0.77100000000000002</v>
      </c>
      <c r="F266" s="16">
        <v>-1.6852499999999999E-2</v>
      </c>
      <c r="G266" s="16">
        <v>1.24943E-2</v>
      </c>
      <c r="H266" s="16" t="s">
        <v>54</v>
      </c>
    </row>
    <row r="267" spans="1:8" x14ac:dyDescent="0.3">
      <c r="A267" s="16" t="s">
        <v>22</v>
      </c>
      <c r="B267" s="17">
        <v>-9.4286999999999999E-3</v>
      </c>
      <c r="C267" s="17">
        <v>3.8376999999999999E-3</v>
      </c>
      <c r="D267" s="17">
        <v>-2.46</v>
      </c>
      <c r="E267" s="17">
        <v>1.4E-2</v>
      </c>
      <c r="F267" s="17">
        <v>-1.6950400000000001E-2</v>
      </c>
      <c r="G267" s="17">
        <v>-1.9069E-3</v>
      </c>
      <c r="H267" s="16" t="s">
        <v>54</v>
      </c>
    </row>
    <row r="268" spans="1:8" x14ac:dyDescent="0.3">
      <c r="A268" s="16" t="s">
        <v>23</v>
      </c>
      <c r="B268" s="3">
        <f>B264*100/B263</f>
        <v>88.53574921604806</v>
      </c>
      <c r="C268" s="16"/>
      <c r="D268" s="16"/>
      <c r="E268" s="16"/>
      <c r="F268" s="16"/>
      <c r="G268" s="16"/>
      <c r="H268" s="16" t="s">
        <v>54</v>
      </c>
    </row>
    <row r="269" spans="1:8" x14ac:dyDescent="0.3">
      <c r="A269" s="16" t="s">
        <v>24</v>
      </c>
      <c r="B269" s="3">
        <f>B265*100/B263</f>
        <v>-0.23987416437278805</v>
      </c>
      <c r="C269" s="16"/>
      <c r="D269" s="16"/>
      <c r="E269" s="16"/>
      <c r="F269" s="16"/>
      <c r="G269" s="16"/>
      <c r="H269" s="16" t="s">
        <v>54</v>
      </c>
    </row>
    <row r="270" spans="1:8" x14ac:dyDescent="0.3">
      <c r="A270" s="16" t="s">
        <v>25</v>
      </c>
      <c r="B270" s="3">
        <f>B266*100/B263</f>
        <v>2.1971828145638606</v>
      </c>
      <c r="C270" s="16"/>
      <c r="D270" s="16"/>
      <c r="E270" s="16"/>
      <c r="F270" s="16"/>
      <c r="G270" s="16"/>
      <c r="H270" s="16" t="s">
        <v>54</v>
      </c>
    </row>
    <row r="271" spans="1:8" x14ac:dyDescent="0.3">
      <c r="A271" s="16" t="s">
        <v>26</v>
      </c>
      <c r="B271" s="3">
        <f>B267*100/B263</f>
        <v>9.5069421337608517</v>
      </c>
      <c r="C271" s="16"/>
      <c r="D271" s="16"/>
      <c r="E271" s="16"/>
      <c r="F271" s="16"/>
      <c r="G271" s="16"/>
      <c r="H271" s="16" t="s">
        <v>54</v>
      </c>
    </row>
    <row r="272" spans="1:8" x14ac:dyDescent="0.3">
      <c r="A272" s="3" t="s">
        <v>18</v>
      </c>
      <c r="B272" s="2">
        <v>-9.5288300000000006E-2</v>
      </c>
      <c r="C272" s="2">
        <v>4.6140100000000003E-2</v>
      </c>
      <c r="D272" s="2">
        <v>-2.0699999999999998</v>
      </c>
      <c r="E272" s="2">
        <v>3.9E-2</v>
      </c>
      <c r="F272" s="2">
        <v>-0.18572130000000001</v>
      </c>
      <c r="G272" s="2">
        <v>-4.8552999999999999E-3</v>
      </c>
      <c r="H272" s="3" t="s">
        <v>55</v>
      </c>
    </row>
    <row r="273" spans="1:8" x14ac:dyDescent="0.3">
      <c r="A273" s="3" t="s">
        <v>19</v>
      </c>
      <c r="B273" s="11">
        <v>-8.7290000000000006E-2</v>
      </c>
      <c r="C273" s="11">
        <v>4.7427499999999997E-2</v>
      </c>
      <c r="D273" s="11">
        <v>-1.84</v>
      </c>
      <c r="E273" s="11">
        <v>6.6000000000000003E-2</v>
      </c>
      <c r="F273" s="11">
        <v>-0.18024609999999999</v>
      </c>
      <c r="G273" s="11">
        <v>5.6661000000000003E-3</v>
      </c>
      <c r="H273" s="3" t="s">
        <v>55</v>
      </c>
    </row>
    <row r="274" spans="1:8" x14ac:dyDescent="0.3">
      <c r="A274" s="3" t="s">
        <v>20</v>
      </c>
      <c r="B274" s="3">
        <v>6.69E-5</v>
      </c>
      <c r="C274" s="3">
        <v>8.1369999999999999E-4</v>
      </c>
      <c r="D274" s="3">
        <v>0.08</v>
      </c>
      <c r="E274" s="3">
        <v>0.93500000000000005</v>
      </c>
      <c r="F274" s="3">
        <v>-1.5280000000000001E-3</v>
      </c>
      <c r="G274" s="3">
        <v>1.6616999999999999E-3</v>
      </c>
      <c r="H274" s="3" t="s">
        <v>55</v>
      </c>
    </row>
    <row r="275" spans="1:8" x14ac:dyDescent="0.3">
      <c r="A275" s="3" t="s">
        <v>21</v>
      </c>
      <c r="B275" s="3">
        <v>-6.1249999999999998E-4</v>
      </c>
      <c r="C275" s="3">
        <v>7.4447000000000003E-3</v>
      </c>
      <c r="D275" s="3">
        <v>-0.08</v>
      </c>
      <c r="E275" s="3">
        <v>0.93400000000000005</v>
      </c>
      <c r="F275" s="3">
        <v>-1.5203700000000001E-2</v>
      </c>
      <c r="G275" s="3">
        <v>1.39788E-2</v>
      </c>
      <c r="H275" s="3" t="s">
        <v>55</v>
      </c>
    </row>
    <row r="276" spans="1:8" x14ac:dyDescent="0.3">
      <c r="A276" s="3" t="s">
        <v>22</v>
      </c>
      <c r="B276" s="2">
        <v>-7.4526999999999996E-3</v>
      </c>
      <c r="C276" s="2">
        <v>3.5953999999999999E-3</v>
      </c>
      <c r="D276" s="2">
        <v>-2.0699999999999998</v>
      </c>
      <c r="E276" s="2">
        <v>3.7999999999999999E-2</v>
      </c>
      <c r="F276" s="2">
        <v>-1.44995E-2</v>
      </c>
      <c r="G276" s="2">
        <v>-4.06E-4</v>
      </c>
      <c r="H276" s="3" t="s">
        <v>55</v>
      </c>
    </row>
    <row r="277" spans="1:8" x14ac:dyDescent="0.3">
      <c r="A277" s="3" t="s">
        <v>23</v>
      </c>
      <c r="B277" s="3">
        <f>B273*100/B272</f>
        <v>91.606209786511045</v>
      </c>
      <c r="H277" s="3" t="s">
        <v>55</v>
      </c>
    </row>
    <row r="278" spans="1:8" x14ac:dyDescent="0.3">
      <c r="A278" s="3" t="s">
        <v>24</v>
      </c>
      <c r="B278" s="3">
        <f>B274*100/B272</f>
        <v>-7.0207989858146275E-2</v>
      </c>
      <c r="H278" s="3" t="s">
        <v>55</v>
      </c>
    </row>
    <row r="279" spans="1:8" x14ac:dyDescent="0.3">
      <c r="A279" s="3" t="s">
        <v>25</v>
      </c>
      <c r="B279" s="3">
        <f>B275*100/B272</f>
        <v>0.64278615527824501</v>
      </c>
      <c r="H279" s="3" t="s">
        <v>55</v>
      </c>
    </row>
    <row r="280" spans="1:8" x14ac:dyDescent="0.3">
      <c r="A280" s="3" t="s">
        <v>26</v>
      </c>
      <c r="B280" s="3">
        <f>B276*100/B272</f>
        <v>7.8212120480688601</v>
      </c>
      <c r="H280" s="3" t="s">
        <v>55</v>
      </c>
    </row>
    <row r="281" spans="1:8" x14ac:dyDescent="0.3">
      <c r="A281" s="16" t="s">
        <v>18</v>
      </c>
      <c r="B281" s="16">
        <v>-3.26346E-2</v>
      </c>
      <c r="C281" s="16">
        <v>4.8485899999999998E-2</v>
      </c>
      <c r="D281" s="16">
        <v>-0.67</v>
      </c>
      <c r="E281" s="16">
        <v>0.501</v>
      </c>
      <c r="F281" s="16">
        <v>-0.12766520000000001</v>
      </c>
      <c r="G281" s="16">
        <v>6.2396E-2</v>
      </c>
      <c r="H281" s="16" t="s">
        <v>56</v>
      </c>
    </row>
    <row r="282" spans="1:8" x14ac:dyDescent="0.3">
      <c r="A282" s="16" t="s">
        <v>19</v>
      </c>
      <c r="B282" s="20">
        <v>-2.4427399999999998E-2</v>
      </c>
      <c r="C282" s="20">
        <v>4.9835699999999997E-2</v>
      </c>
      <c r="D282" s="20">
        <v>-0.49</v>
      </c>
      <c r="E282" s="20">
        <v>0.624</v>
      </c>
      <c r="F282" s="20">
        <v>-0.12210360000000001</v>
      </c>
      <c r="G282" s="20">
        <v>7.3248800000000003E-2</v>
      </c>
      <c r="H282" s="16" t="s">
        <v>56</v>
      </c>
    </row>
    <row r="283" spans="1:8" x14ac:dyDescent="0.3">
      <c r="A283" s="16" t="s">
        <v>20</v>
      </c>
      <c r="B283" s="16">
        <v>1.0639E-3</v>
      </c>
      <c r="C283" s="16">
        <v>1.1129E-3</v>
      </c>
      <c r="D283" s="16">
        <v>0.96</v>
      </c>
      <c r="E283" s="16">
        <v>0.33900000000000002</v>
      </c>
      <c r="F283" s="16">
        <v>-1.1175E-3</v>
      </c>
      <c r="G283" s="16">
        <v>3.2452000000000002E-3</v>
      </c>
      <c r="H283" s="16" t="s">
        <v>56</v>
      </c>
    </row>
    <row r="284" spans="1:8" x14ac:dyDescent="0.3">
      <c r="A284" s="16" t="s">
        <v>21</v>
      </c>
      <c r="B284" s="16">
        <v>-9.7461000000000006E-3</v>
      </c>
      <c r="C284" s="16">
        <v>8.1299000000000007E-3</v>
      </c>
      <c r="D284" s="16">
        <v>-1.2</v>
      </c>
      <c r="E284" s="16">
        <v>0.23100000000000001</v>
      </c>
      <c r="F284" s="16">
        <v>-2.5680499999999998E-2</v>
      </c>
      <c r="G284" s="16">
        <v>6.1882999999999999E-3</v>
      </c>
      <c r="H284" s="16" t="s">
        <v>56</v>
      </c>
    </row>
    <row r="285" spans="1:8" x14ac:dyDescent="0.3">
      <c r="A285" s="16" t="s">
        <v>22</v>
      </c>
      <c r="B285" s="16">
        <v>4.75E-4</v>
      </c>
      <c r="C285" s="16">
        <v>3.3325E-3</v>
      </c>
      <c r="D285" s="16">
        <v>0.14000000000000001</v>
      </c>
      <c r="E285" s="16">
        <v>0.88700000000000001</v>
      </c>
      <c r="F285" s="16">
        <v>-6.0565999999999997E-3</v>
      </c>
      <c r="G285" s="16">
        <v>7.0066E-3</v>
      </c>
      <c r="H285" s="16" t="s">
        <v>56</v>
      </c>
    </row>
    <row r="286" spans="1:8" x14ac:dyDescent="0.3">
      <c r="A286" s="16" t="s">
        <v>23</v>
      </c>
      <c r="B286" s="3">
        <f>B282*100/B281</f>
        <v>74.851231515017801</v>
      </c>
      <c r="C286" s="16"/>
      <c r="D286" s="16"/>
      <c r="E286" s="16"/>
      <c r="F286" s="16"/>
      <c r="G286" s="16"/>
      <c r="H286" s="16" t="s">
        <v>56</v>
      </c>
    </row>
    <row r="287" spans="1:8" x14ac:dyDescent="0.3">
      <c r="A287" s="16" t="s">
        <v>24</v>
      </c>
      <c r="B287" s="3">
        <f>B283*100/B281</f>
        <v>-3.2600368933585826</v>
      </c>
      <c r="C287" s="16"/>
      <c r="D287" s="16"/>
      <c r="E287" s="16"/>
      <c r="F287" s="16"/>
      <c r="G287" s="16"/>
      <c r="H287" s="16" t="s">
        <v>56</v>
      </c>
    </row>
    <row r="288" spans="1:8" x14ac:dyDescent="0.3">
      <c r="A288" s="16" t="s">
        <v>25</v>
      </c>
      <c r="B288" s="3">
        <f>B284*100/B281</f>
        <v>29.864315787538381</v>
      </c>
      <c r="C288" s="16"/>
      <c r="D288" s="16"/>
      <c r="E288" s="16"/>
      <c r="F288" s="16"/>
      <c r="G288" s="16"/>
      <c r="H288" s="16" t="s">
        <v>56</v>
      </c>
    </row>
    <row r="289" spans="1:8" x14ac:dyDescent="0.3">
      <c r="A289" s="16" t="s">
        <v>26</v>
      </c>
      <c r="B289" s="3">
        <f>B285*100/B281</f>
        <v>-1.4555104091976001</v>
      </c>
      <c r="C289" s="16"/>
      <c r="D289" s="16"/>
      <c r="E289" s="16"/>
      <c r="F289" s="16"/>
      <c r="G289" s="16"/>
      <c r="H289" s="16" t="s">
        <v>56</v>
      </c>
    </row>
    <row r="290" spans="1:8" x14ac:dyDescent="0.3">
      <c r="A290" s="3" t="s">
        <v>18</v>
      </c>
      <c r="B290" s="3">
        <v>-6.0972400000000003E-2</v>
      </c>
      <c r="C290" s="3">
        <v>4.8536000000000003E-2</v>
      </c>
      <c r="D290" s="3">
        <v>-1.26</v>
      </c>
      <c r="E290" s="3">
        <v>0.20899999999999999</v>
      </c>
      <c r="F290" s="3">
        <v>-0.1561012</v>
      </c>
      <c r="G290" s="3">
        <v>3.4156300000000001E-2</v>
      </c>
      <c r="H290" s="3" t="s">
        <v>57</v>
      </c>
    </row>
    <row r="291" spans="1:8" x14ac:dyDescent="0.3">
      <c r="A291" s="3" t="s">
        <v>19</v>
      </c>
      <c r="B291" s="3">
        <v>-6.0832200000000003E-2</v>
      </c>
      <c r="C291" s="3">
        <v>4.9928199999999999E-2</v>
      </c>
      <c r="D291" s="3">
        <v>-1.22</v>
      </c>
      <c r="E291" s="3">
        <v>0.223</v>
      </c>
      <c r="F291" s="3">
        <v>-0.15868969999999999</v>
      </c>
      <c r="G291" s="3">
        <v>3.7025299999999997E-2</v>
      </c>
      <c r="H291" s="3" t="s">
        <v>57</v>
      </c>
    </row>
    <row r="292" spans="1:8" x14ac:dyDescent="0.3">
      <c r="A292" s="3" t="s">
        <v>20</v>
      </c>
      <c r="B292" s="3">
        <v>-4.4220000000000001E-4</v>
      </c>
      <c r="C292" s="3">
        <v>9.0530000000000005E-4</v>
      </c>
      <c r="D292" s="3">
        <v>-0.49</v>
      </c>
      <c r="E292" s="3">
        <v>0.625</v>
      </c>
      <c r="F292" s="3">
        <v>-2.2166E-3</v>
      </c>
      <c r="G292" s="3">
        <v>1.3323E-3</v>
      </c>
      <c r="H292" s="3" t="s">
        <v>57</v>
      </c>
    </row>
    <row r="293" spans="1:8" x14ac:dyDescent="0.3">
      <c r="A293" s="3" t="s">
        <v>21</v>
      </c>
      <c r="B293" s="3">
        <v>4.0505999999999997E-3</v>
      </c>
      <c r="C293" s="3">
        <v>7.8899E-3</v>
      </c>
      <c r="D293" s="3">
        <v>0.51</v>
      </c>
      <c r="E293" s="3">
        <v>0.60799999999999998</v>
      </c>
      <c r="F293" s="3">
        <v>-1.1413299999999999E-2</v>
      </c>
      <c r="G293" s="3">
        <v>1.9514500000000001E-2</v>
      </c>
      <c r="H293" s="3" t="s">
        <v>57</v>
      </c>
    </row>
    <row r="294" spans="1:8" x14ac:dyDescent="0.3">
      <c r="A294" s="3" t="s">
        <v>22</v>
      </c>
      <c r="B294" s="3">
        <v>-3.7487000000000002E-3</v>
      </c>
      <c r="C294" s="3">
        <v>3.4443999999999998E-3</v>
      </c>
      <c r="D294" s="3">
        <v>-1.0900000000000001</v>
      </c>
      <c r="E294" s="3">
        <v>0.27600000000000002</v>
      </c>
      <c r="F294" s="3">
        <v>-1.04995E-2</v>
      </c>
      <c r="G294" s="3">
        <v>3.0021000000000002E-3</v>
      </c>
      <c r="H294" s="3" t="s">
        <v>57</v>
      </c>
    </row>
    <row r="295" spans="1:8" x14ac:dyDescent="0.3">
      <c r="A295" s="3" t="s">
        <v>23</v>
      </c>
      <c r="B295" s="3">
        <f>B291*100/B290</f>
        <v>99.770059895952926</v>
      </c>
      <c r="H295" s="3" t="s">
        <v>57</v>
      </c>
    </row>
    <row r="296" spans="1:8" x14ac:dyDescent="0.3">
      <c r="A296" s="3" t="s">
        <v>24</v>
      </c>
      <c r="B296" s="3">
        <f>B292*100/B290</f>
        <v>0.72524617695875515</v>
      </c>
      <c r="H296" s="3" t="s">
        <v>57</v>
      </c>
    </row>
    <row r="297" spans="1:8" x14ac:dyDescent="0.3">
      <c r="A297" s="3" t="s">
        <v>25</v>
      </c>
      <c r="B297" s="3">
        <f>B293*100/B290</f>
        <v>-6.6433337050862349</v>
      </c>
      <c r="H297" s="3" t="s">
        <v>57</v>
      </c>
    </row>
    <row r="298" spans="1:8" x14ac:dyDescent="0.3">
      <c r="A298" s="3" t="s">
        <v>26</v>
      </c>
      <c r="B298" s="3">
        <f>B294*100/B290</f>
        <v>6.1481916408079726</v>
      </c>
      <c r="H298" s="3" t="s">
        <v>57</v>
      </c>
    </row>
    <row r="299" spans="1:8" x14ac:dyDescent="0.3">
      <c r="A299" s="16" t="s">
        <v>18</v>
      </c>
      <c r="B299" s="17">
        <v>-0.14284939999999999</v>
      </c>
      <c r="C299" s="17">
        <v>4.7800200000000001E-2</v>
      </c>
      <c r="D299" s="17">
        <v>-2.99</v>
      </c>
      <c r="E299" s="17">
        <v>3.0000000000000001E-3</v>
      </c>
      <c r="F299" s="17">
        <v>-0.236536</v>
      </c>
      <c r="G299" s="17">
        <v>-4.9162699999999997E-2</v>
      </c>
      <c r="H299" s="16" t="s">
        <v>58</v>
      </c>
    </row>
    <row r="300" spans="1:8" x14ac:dyDescent="0.3">
      <c r="A300" s="16" t="s">
        <v>19</v>
      </c>
      <c r="B300" s="17">
        <v>-0.14473530000000001</v>
      </c>
      <c r="C300" s="17">
        <v>4.9166300000000003E-2</v>
      </c>
      <c r="D300" s="17">
        <v>-2.94</v>
      </c>
      <c r="E300" s="17">
        <v>3.0000000000000001E-3</v>
      </c>
      <c r="F300" s="17">
        <v>-0.24109949999999999</v>
      </c>
      <c r="G300" s="17">
        <v>-4.83711E-2</v>
      </c>
      <c r="H300" s="16" t="s">
        <v>58</v>
      </c>
    </row>
    <row r="301" spans="1:8" x14ac:dyDescent="0.3">
      <c r="A301" s="16" t="s">
        <v>20</v>
      </c>
      <c r="B301" s="16">
        <v>-9.523E-4</v>
      </c>
      <c r="C301" s="16">
        <v>1.0572999999999999E-3</v>
      </c>
      <c r="D301" s="16">
        <v>-0.9</v>
      </c>
      <c r="E301" s="16">
        <v>0.36799999999999999</v>
      </c>
      <c r="F301" s="16">
        <v>-3.0246000000000001E-3</v>
      </c>
      <c r="G301" s="16">
        <v>1.1199999999999999E-3</v>
      </c>
      <c r="H301" s="16" t="s">
        <v>58</v>
      </c>
    </row>
    <row r="302" spans="1:8" x14ac:dyDescent="0.3">
      <c r="A302" s="16" t="s">
        <v>21</v>
      </c>
      <c r="B302" s="16">
        <v>8.7244000000000002E-3</v>
      </c>
      <c r="C302" s="16">
        <v>7.9678000000000006E-3</v>
      </c>
      <c r="D302" s="16">
        <v>1.0900000000000001</v>
      </c>
      <c r="E302" s="16">
        <v>0.27400000000000002</v>
      </c>
      <c r="F302" s="16">
        <v>-6.8922000000000002E-3</v>
      </c>
      <c r="G302" s="16">
        <v>2.4341000000000002E-2</v>
      </c>
      <c r="H302" s="16" t="s">
        <v>58</v>
      </c>
    </row>
    <row r="303" spans="1:8" x14ac:dyDescent="0.3">
      <c r="A303" s="16" t="s">
        <v>22</v>
      </c>
      <c r="B303" s="18">
        <v>-5.8861E-3</v>
      </c>
      <c r="C303" s="18">
        <v>3.5488E-3</v>
      </c>
      <c r="D303" s="18">
        <v>-1.66</v>
      </c>
      <c r="E303" s="18">
        <v>9.7000000000000003E-2</v>
      </c>
      <c r="F303" s="18">
        <v>-1.28416E-2</v>
      </c>
      <c r="G303" s="18">
        <v>1.0693E-3</v>
      </c>
      <c r="H303" s="16" t="s">
        <v>58</v>
      </c>
    </row>
    <row r="304" spans="1:8" x14ac:dyDescent="0.3">
      <c r="A304" s="16" t="s">
        <v>23</v>
      </c>
      <c r="B304" s="3">
        <f>B300*100/B299</f>
        <v>101.32020155492428</v>
      </c>
      <c r="C304" s="16"/>
      <c r="D304" s="16"/>
      <c r="E304" s="16"/>
      <c r="F304" s="16"/>
      <c r="G304" s="16"/>
      <c r="H304" s="16" t="s">
        <v>58</v>
      </c>
    </row>
    <row r="305" spans="1:8" x14ac:dyDescent="0.3">
      <c r="A305" s="16" t="s">
        <v>24</v>
      </c>
      <c r="B305" s="3">
        <f>B301*100/B299</f>
        <v>0.66664613222036639</v>
      </c>
      <c r="C305" s="16"/>
      <c r="D305" s="16"/>
      <c r="E305" s="16"/>
      <c r="F305" s="16"/>
      <c r="G305" s="16"/>
      <c r="H305" s="16" t="s">
        <v>58</v>
      </c>
    </row>
    <row r="306" spans="1:8" x14ac:dyDescent="0.3">
      <c r="A306" s="16" t="s">
        <v>25</v>
      </c>
      <c r="B306" s="3">
        <f>B302*100/B299</f>
        <v>-6.1074110216773754</v>
      </c>
      <c r="C306" s="16"/>
      <c r="D306" s="16"/>
      <c r="E306" s="16"/>
      <c r="F306" s="16"/>
      <c r="G306" s="16"/>
      <c r="H306" s="16" t="s">
        <v>58</v>
      </c>
    </row>
    <row r="307" spans="1:8" x14ac:dyDescent="0.3">
      <c r="A307" s="16" t="s">
        <v>26</v>
      </c>
      <c r="B307" s="11">
        <f>B303*100/B299</f>
        <v>4.1204933307385261</v>
      </c>
      <c r="C307" s="16"/>
      <c r="D307" s="16"/>
      <c r="E307" s="16"/>
      <c r="F307" s="16"/>
      <c r="G307" s="16"/>
      <c r="H307" s="16" t="s">
        <v>58</v>
      </c>
    </row>
    <row r="308" spans="1:8" x14ac:dyDescent="0.3">
      <c r="A308" s="3" t="s">
        <v>18</v>
      </c>
      <c r="B308" s="2">
        <v>-9.9958900000000003E-2</v>
      </c>
      <c r="C308" s="2">
        <v>4.7890000000000002E-2</v>
      </c>
      <c r="D308" s="2">
        <v>-2.09</v>
      </c>
      <c r="E308" s="2">
        <v>3.6999999999999998E-2</v>
      </c>
      <c r="F308" s="2">
        <v>-0.19382160000000001</v>
      </c>
      <c r="G308" s="2">
        <v>-6.0962000000000004E-3</v>
      </c>
      <c r="H308" s="3" t="s">
        <v>59</v>
      </c>
    </row>
    <row r="309" spans="1:8" x14ac:dyDescent="0.3">
      <c r="A309" s="3" t="s">
        <v>19</v>
      </c>
      <c r="B309" s="2">
        <v>-9.4424499999999995E-2</v>
      </c>
      <c r="C309" s="2">
        <v>4.92475E-2</v>
      </c>
      <c r="D309" s="2">
        <v>-1.92</v>
      </c>
      <c r="E309" s="2">
        <v>5.5E-2</v>
      </c>
      <c r="F309" s="2">
        <v>-0.1909478</v>
      </c>
      <c r="G309" s="2">
        <v>2.0986999999999998E-3</v>
      </c>
      <c r="H309" s="3" t="s">
        <v>59</v>
      </c>
    </row>
    <row r="310" spans="1:8" x14ac:dyDescent="0.3">
      <c r="A310" s="3" t="s">
        <v>20</v>
      </c>
      <c r="B310" s="3">
        <v>-8.7600000000000002E-5</v>
      </c>
      <c r="C310" s="3">
        <v>8.4570000000000001E-4</v>
      </c>
      <c r="D310" s="3">
        <v>-0.1</v>
      </c>
      <c r="E310" s="3">
        <v>0.91700000000000004</v>
      </c>
      <c r="F310" s="3">
        <v>-1.7451999999999999E-3</v>
      </c>
      <c r="G310" s="3">
        <v>1.57E-3</v>
      </c>
      <c r="H310" s="3" t="s">
        <v>59</v>
      </c>
    </row>
    <row r="311" spans="1:8" x14ac:dyDescent="0.3">
      <c r="A311" s="3" t="s">
        <v>21</v>
      </c>
      <c r="B311" s="3">
        <v>8.0270000000000005E-4</v>
      </c>
      <c r="C311" s="3">
        <v>7.7311000000000003E-3</v>
      </c>
      <c r="D311" s="3">
        <v>0.1</v>
      </c>
      <c r="E311" s="3">
        <v>0.91700000000000004</v>
      </c>
      <c r="F311" s="3">
        <v>-1.435E-2</v>
      </c>
      <c r="G311" s="3">
        <v>1.5955500000000001E-2</v>
      </c>
      <c r="H311" s="3" t="s">
        <v>59</v>
      </c>
    </row>
    <row r="312" spans="1:8" x14ac:dyDescent="0.3">
      <c r="A312" s="3" t="s">
        <v>22</v>
      </c>
      <c r="B312" s="11">
        <v>-6.2494999999999998E-3</v>
      </c>
      <c r="C312" s="11">
        <v>3.5858000000000001E-3</v>
      </c>
      <c r="D312" s="11">
        <v>-1.74</v>
      </c>
      <c r="E312" s="11">
        <v>8.1000000000000003E-2</v>
      </c>
      <c r="F312" s="11">
        <v>-1.3277499999999999E-2</v>
      </c>
      <c r="G312" s="11">
        <v>7.7859999999999995E-4</v>
      </c>
      <c r="H312" s="3" t="s">
        <v>59</v>
      </c>
    </row>
    <row r="313" spans="1:8" x14ac:dyDescent="0.3">
      <c r="A313" s="3" t="s">
        <v>23</v>
      </c>
      <c r="B313" s="3">
        <f>B309*100/B308</f>
        <v>94.463324426339213</v>
      </c>
      <c r="H313" s="3" t="s">
        <v>59</v>
      </c>
    </row>
    <row r="314" spans="1:8" x14ac:dyDescent="0.3">
      <c r="A314" s="3" t="s">
        <v>24</v>
      </c>
      <c r="B314" s="3">
        <f>B310*100/B308</f>
        <v>8.7636018403563873E-2</v>
      </c>
      <c r="H314" s="3" t="s">
        <v>59</v>
      </c>
    </row>
    <row r="315" spans="1:8" x14ac:dyDescent="0.3">
      <c r="A315" s="3" t="s">
        <v>25</v>
      </c>
      <c r="B315" s="3">
        <f>B311*100/B308</f>
        <v>-0.80303004534863831</v>
      </c>
      <c r="H315" s="3" t="s">
        <v>59</v>
      </c>
    </row>
    <row r="316" spans="1:8" x14ac:dyDescent="0.3">
      <c r="A316" s="3" t="s">
        <v>26</v>
      </c>
      <c r="B316" s="11">
        <f>B312*100/B308</f>
        <v>6.2520696006058492</v>
      </c>
      <c r="H316" s="3" t="s">
        <v>59</v>
      </c>
    </row>
    <row r="317" spans="1:8" x14ac:dyDescent="0.3">
      <c r="A317" s="16" t="s">
        <v>18</v>
      </c>
      <c r="B317" s="16">
        <v>-2.55657E-2</v>
      </c>
      <c r="C317" s="16">
        <v>4.8946900000000002E-2</v>
      </c>
      <c r="D317" s="16">
        <v>-0.52</v>
      </c>
      <c r="E317" s="16">
        <v>0.60099999999999998</v>
      </c>
      <c r="F317" s="16">
        <v>-0.1214997</v>
      </c>
      <c r="G317" s="16">
        <v>7.0368399999999998E-2</v>
      </c>
      <c r="H317" s="16" t="s">
        <v>60</v>
      </c>
    </row>
    <row r="318" spans="1:8" x14ac:dyDescent="0.3">
      <c r="A318" s="16" t="s">
        <v>19</v>
      </c>
      <c r="B318" s="16">
        <v>-1.4848399999999999E-2</v>
      </c>
      <c r="C318" s="16">
        <v>5.02885E-2</v>
      </c>
      <c r="D318" s="16">
        <v>-0.3</v>
      </c>
      <c r="E318" s="16">
        <v>0.76800000000000002</v>
      </c>
      <c r="F318" s="16">
        <v>-0.113412</v>
      </c>
      <c r="G318" s="16">
        <v>8.3715200000000003E-2</v>
      </c>
      <c r="H318" s="16" t="s">
        <v>60</v>
      </c>
    </row>
    <row r="319" spans="1:8" x14ac:dyDescent="0.3">
      <c r="A319" s="16" t="s">
        <v>20</v>
      </c>
      <c r="B319" s="16">
        <v>3.9869999999999999E-4</v>
      </c>
      <c r="C319" s="16">
        <v>9.0209999999999997E-4</v>
      </c>
      <c r="D319" s="16">
        <v>0.44</v>
      </c>
      <c r="E319" s="16">
        <v>0.65900000000000003</v>
      </c>
      <c r="F319" s="16">
        <v>-1.3694E-3</v>
      </c>
      <c r="G319" s="16">
        <v>2.1668E-3</v>
      </c>
      <c r="H319" s="16" t="s">
        <v>60</v>
      </c>
    </row>
    <row r="320" spans="1:8" x14ac:dyDescent="0.3">
      <c r="A320" s="16" t="s">
        <v>21</v>
      </c>
      <c r="B320" s="16">
        <v>-3.6524999999999999E-3</v>
      </c>
      <c r="C320" s="16">
        <v>7.9360000000000003E-3</v>
      </c>
      <c r="D320" s="16">
        <v>-0.46</v>
      </c>
      <c r="E320" s="16">
        <v>0.64500000000000002</v>
      </c>
      <c r="F320" s="16">
        <v>-1.92068E-2</v>
      </c>
      <c r="G320" s="16">
        <v>1.19019E-2</v>
      </c>
      <c r="H320" s="16" t="s">
        <v>60</v>
      </c>
    </row>
    <row r="321" spans="1:8" x14ac:dyDescent="0.3">
      <c r="A321" s="16" t="s">
        <v>22</v>
      </c>
      <c r="B321" s="17">
        <v>-7.4634999999999996E-3</v>
      </c>
      <c r="C321" s="17">
        <v>3.7661000000000001E-3</v>
      </c>
      <c r="D321" s="17">
        <v>-1.98</v>
      </c>
      <c r="E321" s="17">
        <v>4.8000000000000001E-2</v>
      </c>
      <c r="F321" s="17">
        <v>-1.4844899999999999E-2</v>
      </c>
      <c r="G321" s="17">
        <v>-8.2000000000000001E-5</v>
      </c>
      <c r="H321" s="16" t="s">
        <v>60</v>
      </c>
    </row>
    <row r="322" spans="1:8" x14ac:dyDescent="0.3">
      <c r="A322" s="16" t="s">
        <v>23</v>
      </c>
      <c r="B322" s="3">
        <f>B318*100/B317</f>
        <v>58.079379794020895</v>
      </c>
      <c r="C322" s="16"/>
      <c r="D322" s="16"/>
      <c r="E322" s="16"/>
      <c r="F322" s="16"/>
      <c r="G322" s="16"/>
      <c r="H322" s="16" t="s">
        <v>60</v>
      </c>
    </row>
    <row r="323" spans="1:8" x14ac:dyDescent="0.3">
      <c r="A323" s="16" t="s">
        <v>24</v>
      </c>
      <c r="B323" s="3">
        <f>B319*100/B317</f>
        <v>-1.5595113765709523</v>
      </c>
      <c r="C323" s="16"/>
      <c r="D323" s="16"/>
      <c r="E323" s="16"/>
      <c r="F323" s="16"/>
      <c r="G323" s="16"/>
      <c r="H323" s="16" t="s">
        <v>60</v>
      </c>
    </row>
    <row r="324" spans="1:8" x14ac:dyDescent="0.3">
      <c r="A324" s="16" t="s">
        <v>25</v>
      </c>
      <c r="B324" s="3">
        <f>B320*100/B317</f>
        <v>14.286720097630811</v>
      </c>
      <c r="C324" s="16"/>
      <c r="D324" s="16"/>
      <c r="E324" s="16"/>
      <c r="F324" s="16"/>
      <c r="G324" s="16"/>
      <c r="H324" s="16" t="s">
        <v>60</v>
      </c>
    </row>
    <row r="325" spans="1:8" x14ac:dyDescent="0.3">
      <c r="A325" s="16" t="s">
        <v>26</v>
      </c>
      <c r="B325" s="2">
        <f>B321*100/B317</f>
        <v>29.193411484919245</v>
      </c>
      <c r="C325" s="16"/>
      <c r="D325" s="16"/>
      <c r="E325" s="16"/>
      <c r="F325" s="16"/>
      <c r="G325" s="16"/>
      <c r="H325" s="16" t="s">
        <v>60</v>
      </c>
    </row>
    <row r="326" spans="1:8" x14ac:dyDescent="0.3">
      <c r="A326" s="3" t="s">
        <v>18</v>
      </c>
      <c r="B326" s="2">
        <v>-0.1129327</v>
      </c>
      <c r="C326" s="2">
        <v>4.7984300000000001E-2</v>
      </c>
      <c r="D326" s="2">
        <v>-2.35</v>
      </c>
      <c r="E326" s="2">
        <v>1.9E-2</v>
      </c>
      <c r="F326" s="2">
        <v>-0.2069801</v>
      </c>
      <c r="G326" s="2">
        <v>-1.8885300000000001E-2</v>
      </c>
      <c r="H326" s="3" t="s">
        <v>61</v>
      </c>
    </row>
    <row r="327" spans="1:8" x14ac:dyDescent="0.3">
      <c r="A327" s="3" t="s">
        <v>19</v>
      </c>
      <c r="B327" s="2">
        <v>-0.10255069999999999</v>
      </c>
      <c r="C327" s="2">
        <v>4.9301299999999999E-2</v>
      </c>
      <c r="D327" s="2">
        <v>-2.08</v>
      </c>
      <c r="E327" s="2">
        <v>3.7999999999999999E-2</v>
      </c>
      <c r="F327" s="2">
        <v>-0.19917940000000001</v>
      </c>
      <c r="G327" s="2">
        <v>-5.9220000000000002E-3</v>
      </c>
      <c r="H327" s="3" t="s">
        <v>61</v>
      </c>
    </row>
    <row r="328" spans="1:8" x14ac:dyDescent="0.3">
      <c r="A328" s="3" t="s">
        <v>20</v>
      </c>
      <c r="B328" s="3">
        <v>-2.6850000000000002E-4</v>
      </c>
      <c r="C328" s="3">
        <v>8.6359999999999996E-4</v>
      </c>
      <c r="D328" s="3">
        <v>-0.31</v>
      </c>
      <c r="E328" s="3">
        <v>0.75600000000000001</v>
      </c>
      <c r="F328" s="3">
        <v>-1.9610999999999999E-3</v>
      </c>
      <c r="G328" s="3">
        <v>1.4241E-3</v>
      </c>
      <c r="H328" s="3" t="s">
        <v>61</v>
      </c>
    </row>
    <row r="329" spans="1:8" x14ac:dyDescent="0.3">
      <c r="A329" s="3" t="s">
        <v>21</v>
      </c>
      <c r="B329" s="3">
        <v>2.4596000000000002E-3</v>
      </c>
      <c r="C329" s="3">
        <v>7.7577000000000002E-3</v>
      </c>
      <c r="D329" s="3">
        <v>0.32</v>
      </c>
      <c r="E329" s="3">
        <v>0.751</v>
      </c>
      <c r="F329" s="3">
        <v>-1.27452E-2</v>
      </c>
      <c r="G329" s="3">
        <v>1.7664300000000001E-2</v>
      </c>
      <c r="H329" s="3" t="s">
        <v>61</v>
      </c>
    </row>
    <row r="330" spans="1:8" x14ac:dyDescent="0.3">
      <c r="A330" s="3" t="s">
        <v>22</v>
      </c>
      <c r="B330" s="2">
        <v>-1.2573000000000001E-2</v>
      </c>
      <c r="C330" s="2">
        <v>4.3647E-3</v>
      </c>
      <c r="D330" s="2">
        <v>-2.88</v>
      </c>
      <c r="E330" s="2">
        <v>4.0000000000000001E-3</v>
      </c>
      <c r="F330" s="2">
        <v>-2.1127699999999999E-2</v>
      </c>
      <c r="G330" s="2">
        <v>-4.0182999999999998E-3</v>
      </c>
      <c r="H330" s="3" t="s">
        <v>61</v>
      </c>
    </row>
    <row r="331" spans="1:8" x14ac:dyDescent="0.3">
      <c r="A331" s="3" t="s">
        <v>23</v>
      </c>
      <c r="B331" s="3">
        <f>B327*100/B326</f>
        <v>90.806914206425603</v>
      </c>
      <c r="H331" s="3" t="s">
        <v>61</v>
      </c>
    </row>
    <row r="332" spans="1:8" x14ac:dyDescent="0.3">
      <c r="A332" s="3" t="s">
        <v>24</v>
      </c>
      <c r="B332" s="3">
        <f>B328*100/B326</f>
        <v>0.23775221879933803</v>
      </c>
      <c r="H332" s="3" t="s">
        <v>61</v>
      </c>
    </row>
    <row r="333" spans="1:8" x14ac:dyDescent="0.3">
      <c r="A333" s="3" t="s">
        <v>25</v>
      </c>
      <c r="B333" s="3">
        <f>B329*100/B326</f>
        <v>-2.177934291839299</v>
      </c>
      <c r="H333" s="3" t="s">
        <v>61</v>
      </c>
    </row>
    <row r="334" spans="1:8" x14ac:dyDescent="0.3">
      <c r="A334" s="3" t="s">
        <v>26</v>
      </c>
      <c r="B334" s="2">
        <f>B330*100/B326</f>
        <v>11.133179318301963</v>
      </c>
      <c r="H334" s="3" t="s">
        <v>61</v>
      </c>
    </row>
    <row r="335" spans="1:8" x14ac:dyDescent="0.3">
      <c r="A335" s="16" t="s">
        <v>18</v>
      </c>
      <c r="B335" s="17">
        <v>-0.1046459</v>
      </c>
      <c r="C335" s="17">
        <v>4.8351699999999997E-2</v>
      </c>
      <c r="D335" s="17">
        <v>-2.16</v>
      </c>
      <c r="E335" s="17">
        <v>0.03</v>
      </c>
      <c r="F335" s="17">
        <v>-0.19941339999999999</v>
      </c>
      <c r="G335" s="17">
        <v>-9.8784000000000007E-3</v>
      </c>
      <c r="H335" s="16" t="s">
        <v>62</v>
      </c>
    </row>
    <row r="336" spans="1:8" x14ac:dyDescent="0.3">
      <c r="A336" s="16" t="s">
        <v>19</v>
      </c>
      <c r="B336" s="18">
        <v>-9.3709200000000006E-2</v>
      </c>
      <c r="C336" s="18">
        <v>4.9673399999999999E-2</v>
      </c>
      <c r="D336" s="18">
        <v>-1.89</v>
      </c>
      <c r="E336" s="18">
        <v>5.8999999999999997E-2</v>
      </c>
      <c r="F336" s="18">
        <v>-0.1910674</v>
      </c>
      <c r="G336" s="18">
        <v>3.6489000000000001E-3</v>
      </c>
      <c r="H336" s="16" t="s">
        <v>62</v>
      </c>
    </row>
    <row r="337" spans="1:8" x14ac:dyDescent="0.3">
      <c r="A337" s="16" t="s">
        <v>20</v>
      </c>
      <c r="B337" s="16">
        <v>3.6300000000000001E-5</v>
      </c>
      <c r="C337" s="16">
        <v>8.5130000000000004E-4</v>
      </c>
      <c r="D337" s="16">
        <v>0.04</v>
      </c>
      <c r="E337" s="16">
        <v>0.96599999999999997</v>
      </c>
      <c r="F337" s="16">
        <v>-1.6322999999999999E-3</v>
      </c>
      <c r="G337" s="16">
        <v>1.7049000000000001E-3</v>
      </c>
      <c r="H337" s="16" t="s">
        <v>62</v>
      </c>
    </row>
    <row r="338" spans="1:8" x14ac:dyDescent="0.3">
      <c r="A338" s="16" t="s">
        <v>21</v>
      </c>
      <c r="B338" s="16">
        <v>-3.3260000000000001E-4</v>
      </c>
      <c r="C338" s="16">
        <v>7.7961999999999997E-3</v>
      </c>
      <c r="D338" s="16">
        <v>-0.04</v>
      </c>
      <c r="E338" s="16">
        <v>0.96599999999999997</v>
      </c>
      <c r="F338" s="16">
        <v>-1.5612900000000001E-2</v>
      </c>
      <c r="G338" s="16">
        <v>1.49477E-2</v>
      </c>
      <c r="H338" s="16" t="s">
        <v>62</v>
      </c>
    </row>
    <row r="339" spans="1:8" x14ac:dyDescent="0.3">
      <c r="A339" s="16" t="s">
        <v>22</v>
      </c>
      <c r="B339" s="17">
        <v>-1.06403E-2</v>
      </c>
      <c r="C339" s="17">
        <v>4.1097E-3</v>
      </c>
      <c r="D339" s="17">
        <v>-2.59</v>
      </c>
      <c r="E339" s="17">
        <v>0.01</v>
      </c>
      <c r="F339" s="17">
        <v>-1.8695300000000002E-2</v>
      </c>
      <c r="G339" s="17">
        <v>-2.5853999999999999E-3</v>
      </c>
      <c r="H339" s="16" t="s">
        <v>62</v>
      </c>
    </row>
    <row r="340" spans="1:8" x14ac:dyDescent="0.3">
      <c r="A340" s="16" t="s">
        <v>23</v>
      </c>
      <c r="B340" s="3">
        <f>B336*100/B335</f>
        <v>89.548849978833374</v>
      </c>
      <c r="C340" s="16"/>
      <c r="D340" s="16"/>
      <c r="E340" s="16"/>
      <c r="F340" s="16"/>
      <c r="G340" s="16"/>
      <c r="H340" s="16" t="s">
        <v>62</v>
      </c>
    </row>
    <row r="341" spans="1:8" x14ac:dyDescent="0.3">
      <c r="A341" s="16" t="s">
        <v>24</v>
      </c>
      <c r="B341" s="3">
        <f>B337*100/B335</f>
        <v>-3.4688411108318627E-2</v>
      </c>
      <c r="C341" s="16"/>
      <c r="D341" s="16"/>
      <c r="E341" s="16"/>
      <c r="F341" s="16"/>
      <c r="G341" s="16"/>
      <c r="H341" s="16" t="s">
        <v>62</v>
      </c>
    </row>
    <row r="342" spans="1:8" x14ac:dyDescent="0.3">
      <c r="A342" s="16" t="s">
        <v>25</v>
      </c>
      <c r="B342" s="3">
        <f>B338*100/B335</f>
        <v>0.31783376128448415</v>
      </c>
      <c r="C342" s="16"/>
      <c r="D342" s="16"/>
      <c r="E342" s="16"/>
      <c r="F342" s="16"/>
      <c r="G342" s="16"/>
      <c r="H342" s="16" t="s">
        <v>62</v>
      </c>
    </row>
    <row r="343" spans="1:8" x14ac:dyDescent="0.3">
      <c r="A343" s="16" t="s">
        <v>26</v>
      </c>
      <c r="B343" s="2">
        <f>B339*100/B335</f>
        <v>10.167909110629274</v>
      </c>
      <c r="C343" s="16"/>
      <c r="D343" s="16"/>
      <c r="E343" s="16"/>
      <c r="F343" s="16"/>
      <c r="G343" s="16"/>
      <c r="H343" s="16" t="s">
        <v>62</v>
      </c>
    </row>
    <row r="344" spans="1:8" x14ac:dyDescent="0.3">
      <c r="A344" s="3" t="s">
        <v>18</v>
      </c>
      <c r="B344" s="3">
        <v>-6.9684399999999994E-2</v>
      </c>
      <c r="C344" s="3">
        <v>4.7649799999999999E-2</v>
      </c>
      <c r="D344" s="3">
        <v>-1.46</v>
      </c>
      <c r="E344" s="3">
        <v>0.14399999999999999</v>
      </c>
      <c r="F344" s="3">
        <v>-0.1630762</v>
      </c>
      <c r="G344" s="3">
        <v>2.37074E-2</v>
      </c>
      <c r="H344" s="3" t="s">
        <v>74</v>
      </c>
    </row>
    <row r="345" spans="1:8" x14ac:dyDescent="0.3">
      <c r="A345" s="3" t="s">
        <v>19</v>
      </c>
      <c r="B345" s="3">
        <v>-4.9720399999999998E-2</v>
      </c>
      <c r="C345" s="3">
        <v>4.8778000000000002E-2</v>
      </c>
      <c r="D345" s="3">
        <v>-1.02</v>
      </c>
      <c r="E345" s="3">
        <v>0.308</v>
      </c>
      <c r="F345" s="3">
        <v>-0.1453236</v>
      </c>
      <c r="G345" s="3">
        <v>4.5882800000000001E-2</v>
      </c>
      <c r="H345" s="3" t="s">
        <v>74</v>
      </c>
    </row>
    <row r="346" spans="1:8" x14ac:dyDescent="0.3">
      <c r="A346" s="3" t="s">
        <v>20</v>
      </c>
      <c r="B346" s="3">
        <v>1.9162999999999999E-3</v>
      </c>
      <c r="C346" s="3">
        <v>1.5337E-3</v>
      </c>
      <c r="D346" s="3">
        <v>1.25</v>
      </c>
      <c r="E346" s="3">
        <v>0.21099999999999999</v>
      </c>
      <c r="F346" s="3">
        <v>-1.0897000000000001E-3</v>
      </c>
      <c r="G346" s="3">
        <v>4.9223000000000001E-3</v>
      </c>
      <c r="H346" s="3" t="s">
        <v>74</v>
      </c>
    </row>
    <row r="347" spans="1:8" x14ac:dyDescent="0.3">
      <c r="A347" s="3" t="s">
        <v>21</v>
      </c>
      <c r="B347" s="2">
        <v>-1.7555500000000002E-2</v>
      </c>
      <c r="C347" s="2">
        <v>8.6359000000000002E-3</v>
      </c>
      <c r="D347" s="2">
        <v>-2.0299999999999998</v>
      </c>
      <c r="E347" s="2">
        <v>4.2000000000000003E-2</v>
      </c>
      <c r="F347" s="2">
        <v>-3.4481499999999998E-2</v>
      </c>
      <c r="G347" s="2">
        <v>-6.2949999999999996E-4</v>
      </c>
      <c r="H347" s="3" t="s">
        <v>74</v>
      </c>
    </row>
    <row r="348" spans="1:8" x14ac:dyDescent="0.3">
      <c r="A348" s="3" t="s">
        <v>22</v>
      </c>
      <c r="B348" s="3">
        <v>-4.3248000000000002E-3</v>
      </c>
      <c r="C348" s="3">
        <v>3.4055000000000001E-3</v>
      </c>
      <c r="D348" s="3">
        <v>-1.27</v>
      </c>
      <c r="E348" s="3">
        <v>0.20399999999999999</v>
      </c>
      <c r="F348" s="3">
        <v>-1.0999500000000001E-2</v>
      </c>
      <c r="G348" s="3">
        <v>2.3498999999999998E-3</v>
      </c>
      <c r="H348" s="3" t="s">
        <v>74</v>
      </c>
    </row>
    <row r="349" spans="1:8" x14ac:dyDescent="0.3">
      <c r="A349" s="3" t="s">
        <v>23</v>
      </c>
      <c r="B349" s="3">
        <f>B345*100/B344</f>
        <v>71.35083318504573</v>
      </c>
      <c r="H349" s="3" t="s">
        <v>74</v>
      </c>
    </row>
    <row r="350" spans="1:8" x14ac:dyDescent="0.3">
      <c r="A350" s="3" t="s">
        <v>24</v>
      </c>
      <c r="B350" s="3">
        <f>B346*100/B344</f>
        <v>-2.749969864130279</v>
      </c>
      <c r="H350" s="3" t="s">
        <v>74</v>
      </c>
    </row>
    <row r="351" spans="1:8" x14ac:dyDescent="0.3">
      <c r="A351" s="3" t="s">
        <v>25</v>
      </c>
      <c r="B351" s="2">
        <f>B347*100/B344</f>
        <v>25.192869566215684</v>
      </c>
      <c r="H351" s="3" t="s">
        <v>74</v>
      </c>
    </row>
    <row r="352" spans="1:8" x14ac:dyDescent="0.3">
      <c r="A352" s="3" t="s">
        <v>26</v>
      </c>
      <c r="B352" s="3">
        <f>B348*100/B344</f>
        <v>6.2062671128688782</v>
      </c>
      <c r="H352" s="3" t="s">
        <v>74</v>
      </c>
    </row>
    <row r="353" spans="1:8" x14ac:dyDescent="0.3">
      <c r="A353" s="16" t="s">
        <v>18</v>
      </c>
      <c r="B353" s="16">
        <v>-3.3018899999999997E-2</v>
      </c>
      <c r="C353" s="16">
        <v>4.7769300000000001E-2</v>
      </c>
      <c r="D353" s="16">
        <v>-0.69</v>
      </c>
      <c r="E353" s="16">
        <v>0.48899999999999999</v>
      </c>
      <c r="F353" s="16">
        <v>-0.12664510000000001</v>
      </c>
      <c r="G353" s="16">
        <v>6.06072E-2</v>
      </c>
      <c r="H353" s="16" t="s">
        <v>75</v>
      </c>
    </row>
    <row r="354" spans="1:8" x14ac:dyDescent="0.3">
      <c r="A354" s="16" t="s">
        <v>19</v>
      </c>
      <c r="B354" s="16">
        <v>-1.73806E-2</v>
      </c>
      <c r="C354" s="16">
        <v>4.8993299999999997E-2</v>
      </c>
      <c r="D354" s="16">
        <v>-0.35</v>
      </c>
      <c r="E354" s="16">
        <v>0.72299999999999998</v>
      </c>
      <c r="F354" s="16">
        <v>-0.1134057</v>
      </c>
      <c r="G354" s="16">
        <v>7.8644400000000003E-2</v>
      </c>
      <c r="H354" s="16" t="s">
        <v>75</v>
      </c>
    </row>
    <row r="355" spans="1:8" x14ac:dyDescent="0.3">
      <c r="A355" s="16" t="s">
        <v>20</v>
      </c>
      <c r="B355" s="16">
        <v>1.5592E-3</v>
      </c>
      <c r="C355" s="16">
        <v>1.3414E-3</v>
      </c>
      <c r="D355" s="16">
        <v>1.1599999999999999</v>
      </c>
      <c r="E355" s="16">
        <v>0.245</v>
      </c>
      <c r="F355" s="16">
        <v>-1.07E-3</v>
      </c>
      <c r="G355" s="16">
        <v>4.1884000000000001E-3</v>
      </c>
      <c r="H355" s="16" t="s">
        <v>75</v>
      </c>
    </row>
    <row r="356" spans="1:8" x14ac:dyDescent="0.3">
      <c r="A356" s="16" t="s">
        <v>21</v>
      </c>
      <c r="B356" s="18">
        <v>-1.4284099999999999E-2</v>
      </c>
      <c r="C356" s="18">
        <v>8.3485E-3</v>
      </c>
      <c r="D356" s="18">
        <v>-1.71</v>
      </c>
      <c r="E356" s="18">
        <v>8.6999999999999994E-2</v>
      </c>
      <c r="F356" s="18">
        <v>-3.0646799999999998E-2</v>
      </c>
      <c r="G356" s="18">
        <v>2.0787000000000002E-3</v>
      </c>
      <c r="H356" s="16" t="s">
        <v>75</v>
      </c>
    </row>
    <row r="357" spans="1:8" x14ac:dyDescent="0.3">
      <c r="A357" s="16" t="s">
        <v>22</v>
      </c>
      <c r="B357" s="16">
        <v>-2.9134999999999999E-3</v>
      </c>
      <c r="C357" s="16">
        <v>3.3409999999999998E-3</v>
      </c>
      <c r="D357" s="16">
        <v>-0.87</v>
      </c>
      <c r="E357" s="16">
        <v>0.38300000000000001</v>
      </c>
      <c r="F357" s="16">
        <v>-9.4616000000000006E-3</v>
      </c>
      <c r="G357" s="16">
        <v>3.6346999999999998E-3</v>
      </c>
      <c r="H357" s="16" t="s">
        <v>75</v>
      </c>
    </row>
    <row r="358" spans="1:8" x14ac:dyDescent="0.3">
      <c r="A358" s="16" t="s">
        <v>23</v>
      </c>
      <c r="B358" s="3">
        <f>B354*100/B353</f>
        <v>52.638337437043639</v>
      </c>
      <c r="C358" s="16"/>
      <c r="D358" s="16"/>
      <c r="E358" s="16"/>
      <c r="F358" s="16"/>
      <c r="G358" s="16"/>
      <c r="H358" s="16" t="s">
        <v>75</v>
      </c>
    </row>
    <row r="359" spans="1:8" x14ac:dyDescent="0.3">
      <c r="A359" s="16" t="s">
        <v>24</v>
      </c>
      <c r="B359" s="3">
        <f>B355*100/B353</f>
        <v>-4.7221439842029875</v>
      </c>
      <c r="C359" s="16"/>
      <c r="D359" s="16"/>
      <c r="E359" s="16"/>
      <c r="F359" s="16"/>
      <c r="G359" s="16"/>
      <c r="H359" s="16" t="s">
        <v>75</v>
      </c>
    </row>
    <row r="360" spans="1:8" x14ac:dyDescent="0.3">
      <c r="A360" s="16" t="s">
        <v>25</v>
      </c>
      <c r="B360" s="2">
        <f>B356*100/B353</f>
        <v>43.260375118492746</v>
      </c>
      <c r="C360" s="16"/>
      <c r="D360" s="16"/>
      <c r="E360" s="16"/>
      <c r="F360" s="16"/>
      <c r="G360" s="16"/>
      <c r="H360" s="16" t="s">
        <v>75</v>
      </c>
    </row>
    <row r="361" spans="1:8" x14ac:dyDescent="0.3">
      <c r="A361" s="16" t="s">
        <v>26</v>
      </c>
      <c r="B361" s="3">
        <f>B357*100/B353</f>
        <v>8.8237342855152665</v>
      </c>
      <c r="C361" s="16"/>
      <c r="D361" s="16"/>
      <c r="E361" s="16"/>
      <c r="F361" s="16"/>
      <c r="G361" s="16"/>
      <c r="H361" s="16" t="s">
        <v>75</v>
      </c>
    </row>
    <row r="362" spans="1:8" x14ac:dyDescent="0.3">
      <c r="A362" s="3" t="s">
        <v>18</v>
      </c>
      <c r="B362" s="2">
        <v>-0.11462360000000001</v>
      </c>
      <c r="C362" s="2">
        <v>4.6224700000000001E-2</v>
      </c>
      <c r="D362" s="2">
        <v>-2.48</v>
      </c>
      <c r="E362" s="2">
        <v>1.2999999999999999E-2</v>
      </c>
      <c r="F362" s="2">
        <v>-0.2052224</v>
      </c>
      <c r="G362" s="2">
        <v>-2.40247E-2</v>
      </c>
      <c r="H362" s="3" t="s">
        <v>63</v>
      </c>
    </row>
    <row r="363" spans="1:8" x14ac:dyDescent="0.3">
      <c r="A363" s="3" t="s">
        <v>19</v>
      </c>
      <c r="B363" s="2">
        <v>-9.9001400000000003E-2</v>
      </c>
      <c r="C363" s="2">
        <v>4.7408899999999997E-2</v>
      </c>
      <c r="D363" s="2">
        <v>-2.09</v>
      </c>
      <c r="E363" s="2">
        <v>3.6999999999999998E-2</v>
      </c>
      <c r="F363" s="2">
        <v>-0.19192119999999999</v>
      </c>
      <c r="G363" s="2">
        <v>-6.0816999999999998E-3</v>
      </c>
      <c r="H363" s="3" t="s">
        <v>63</v>
      </c>
    </row>
    <row r="364" spans="1:8" x14ac:dyDescent="0.3">
      <c r="A364" s="3" t="s">
        <v>20</v>
      </c>
      <c r="B364" s="3">
        <v>6.0349999999999998E-4</v>
      </c>
      <c r="C364" s="3">
        <v>9.0760000000000005E-4</v>
      </c>
      <c r="D364" s="3">
        <v>0.66</v>
      </c>
      <c r="E364" s="3">
        <v>0.50600000000000001</v>
      </c>
      <c r="F364" s="3">
        <v>-1.1753E-3</v>
      </c>
      <c r="G364" s="3">
        <v>2.3823E-3</v>
      </c>
      <c r="H364" s="3" t="s">
        <v>63</v>
      </c>
    </row>
    <row r="365" spans="1:8" x14ac:dyDescent="0.3">
      <c r="A365" s="3" t="s">
        <v>21</v>
      </c>
      <c r="B365" s="3">
        <v>-5.5288999999999998E-3</v>
      </c>
      <c r="C365" s="3">
        <v>7.5462000000000003E-3</v>
      </c>
      <c r="D365" s="3">
        <v>-0.73</v>
      </c>
      <c r="E365" s="3">
        <v>0.46400000000000002</v>
      </c>
      <c r="F365" s="3">
        <v>-2.03191E-2</v>
      </c>
      <c r="G365" s="3">
        <v>9.2613000000000001E-3</v>
      </c>
      <c r="H365" s="3" t="s">
        <v>63</v>
      </c>
    </row>
    <row r="366" spans="1:8" x14ac:dyDescent="0.3">
      <c r="A366" s="3" t="s">
        <v>22</v>
      </c>
      <c r="B366" s="2">
        <v>-1.06967E-2</v>
      </c>
      <c r="C366" s="2">
        <v>3.9963000000000004E-3</v>
      </c>
      <c r="D366" s="2">
        <v>-2.68</v>
      </c>
      <c r="E366" s="2">
        <v>7.0000000000000001E-3</v>
      </c>
      <c r="F366" s="2">
        <v>-1.8529299999999999E-2</v>
      </c>
      <c r="G366" s="2">
        <v>-2.8641000000000001E-3</v>
      </c>
      <c r="H366" s="3" t="s">
        <v>63</v>
      </c>
    </row>
    <row r="367" spans="1:8" x14ac:dyDescent="0.3">
      <c r="A367" s="3" t="s">
        <v>23</v>
      </c>
      <c r="B367" s="3">
        <f>B363*100/B362</f>
        <v>86.370869524251546</v>
      </c>
      <c r="H367" s="3" t="s">
        <v>63</v>
      </c>
    </row>
    <row r="368" spans="1:8" x14ac:dyDescent="0.3">
      <c r="A368" s="3" t="s">
        <v>24</v>
      </c>
      <c r="B368" s="3">
        <f>B364*100/B362</f>
        <v>-0.52650588534996279</v>
      </c>
      <c r="H368" s="3" t="s">
        <v>63</v>
      </c>
    </row>
    <row r="369" spans="1:8" x14ac:dyDescent="0.3">
      <c r="A369" s="3" t="s">
        <v>25</v>
      </c>
      <c r="B369" s="3">
        <f>B365*100/B362</f>
        <v>4.8235267431837769</v>
      </c>
      <c r="H369" s="3" t="s">
        <v>63</v>
      </c>
    </row>
    <row r="370" spans="1:8" x14ac:dyDescent="0.3">
      <c r="A370" s="3" t="s">
        <v>26</v>
      </c>
      <c r="B370" s="2">
        <f>B366*100/B362</f>
        <v>9.3320223758458098</v>
      </c>
      <c r="H370" s="3" t="s">
        <v>63</v>
      </c>
    </row>
    <row r="371" spans="1:8" x14ac:dyDescent="0.3">
      <c r="A371" s="16" t="s">
        <v>18</v>
      </c>
      <c r="B371" s="16">
        <v>-6.2437800000000002E-2</v>
      </c>
      <c r="C371" s="16">
        <v>4.6640899999999999E-2</v>
      </c>
      <c r="D371" s="16">
        <v>-1.34</v>
      </c>
      <c r="E371" s="16">
        <v>0.18099999999999999</v>
      </c>
      <c r="F371" s="16">
        <v>-0.1538524</v>
      </c>
      <c r="G371" s="16">
        <v>2.89768E-2</v>
      </c>
      <c r="H371" s="16" t="s">
        <v>64</v>
      </c>
    </row>
    <row r="372" spans="1:8" x14ac:dyDescent="0.3">
      <c r="A372" s="16" t="s">
        <v>19</v>
      </c>
      <c r="B372" s="16">
        <v>-4.9063200000000001E-2</v>
      </c>
      <c r="C372" s="16">
        <v>4.7875899999999999E-2</v>
      </c>
      <c r="D372" s="16">
        <v>-1.02</v>
      </c>
      <c r="E372" s="16">
        <v>0.30499999999999999</v>
      </c>
      <c r="F372" s="16">
        <v>-0.1428982</v>
      </c>
      <c r="G372" s="16">
        <v>4.4771699999999998E-2</v>
      </c>
      <c r="H372" s="16" t="s">
        <v>64</v>
      </c>
    </row>
    <row r="373" spans="1:8" x14ac:dyDescent="0.3">
      <c r="A373" s="16" t="s">
        <v>20</v>
      </c>
      <c r="B373" s="16">
        <v>5.6729999999999997E-4</v>
      </c>
      <c r="C373" s="16">
        <v>9.0419999999999997E-4</v>
      </c>
      <c r="D373" s="16">
        <v>0.63</v>
      </c>
      <c r="E373" s="16">
        <v>0.53</v>
      </c>
      <c r="F373" s="16">
        <v>-1.2049999999999999E-3</v>
      </c>
      <c r="G373" s="16">
        <v>2.3395999999999998E-3</v>
      </c>
      <c r="H373" s="16" t="s">
        <v>64</v>
      </c>
    </row>
    <row r="374" spans="1:8" x14ac:dyDescent="0.3">
      <c r="A374" s="16" t="s">
        <v>21</v>
      </c>
      <c r="B374" s="16">
        <v>-5.1971999999999999E-3</v>
      </c>
      <c r="C374" s="16">
        <v>7.6062999999999999E-3</v>
      </c>
      <c r="D374" s="16">
        <v>-0.68</v>
      </c>
      <c r="E374" s="16">
        <v>0.49399999999999999</v>
      </c>
      <c r="F374" s="16">
        <v>-2.01053E-2</v>
      </c>
      <c r="G374" s="16">
        <v>9.7108999999999997E-3</v>
      </c>
      <c r="H374" s="16" t="s">
        <v>64</v>
      </c>
    </row>
    <row r="375" spans="1:8" x14ac:dyDescent="0.3">
      <c r="A375" s="16" t="s">
        <v>22</v>
      </c>
      <c r="B375" s="17">
        <v>-8.7446999999999993E-3</v>
      </c>
      <c r="C375" s="17">
        <v>3.7686E-3</v>
      </c>
      <c r="D375" s="17">
        <v>-2.3199999999999998</v>
      </c>
      <c r="E375" s="17">
        <v>0.02</v>
      </c>
      <c r="F375" s="17">
        <v>-1.6131E-2</v>
      </c>
      <c r="G375" s="17">
        <v>-1.3584000000000001E-3</v>
      </c>
      <c r="H375" s="16" t="s">
        <v>64</v>
      </c>
    </row>
    <row r="376" spans="1:8" x14ac:dyDescent="0.3">
      <c r="A376" s="16" t="s">
        <v>23</v>
      </c>
      <c r="B376" s="3">
        <f>B372*100/B371</f>
        <v>78.57932214139511</v>
      </c>
      <c r="C376" s="16"/>
      <c r="D376" s="16"/>
      <c r="E376" s="16"/>
      <c r="F376" s="16"/>
      <c r="G376" s="16"/>
      <c r="H376" s="16" t="s">
        <v>64</v>
      </c>
    </row>
    <row r="377" spans="1:8" x14ac:dyDescent="0.3">
      <c r="A377" s="16" t="s">
        <v>24</v>
      </c>
      <c r="B377" s="3">
        <f>B373*100/B371</f>
        <v>-0.90858422301874819</v>
      </c>
      <c r="C377" s="16"/>
      <c r="D377" s="16"/>
      <c r="E377" s="16"/>
      <c r="F377" s="16"/>
      <c r="G377" s="16"/>
      <c r="H377" s="16" t="s">
        <v>64</v>
      </c>
    </row>
    <row r="378" spans="1:8" x14ac:dyDescent="0.3">
      <c r="A378" s="16" t="s">
        <v>25</v>
      </c>
      <c r="B378" s="3">
        <f>B374*100/B371</f>
        <v>8.323803849591112</v>
      </c>
      <c r="C378" s="16"/>
      <c r="D378" s="16"/>
      <c r="E378" s="16"/>
      <c r="F378" s="16"/>
      <c r="G378" s="16"/>
      <c r="H378" s="16" t="s">
        <v>64</v>
      </c>
    </row>
    <row r="379" spans="1:8" x14ac:dyDescent="0.3">
      <c r="A379" s="16" t="s">
        <v>26</v>
      </c>
      <c r="B379" s="2">
        <f>B375*100/B371</f>
        <v>14.005458232032518</v>
      </c>
      <c r="C379" s="16"/>
      <c r="D379" s="16"/>
      <c r="E379" s="16"/>
      <c r="F379" s="16"/>
      <c r="G379" s="16"/>
      <c r="H379" s="16" t="s">
        <v>64</v>
      </c>
    </row>
    <row r="380" spans="1:8" x14ac:dyDescent="0.3">
      <c r="A380" s="3" t="s">
        <v>18</v>
      </c>
      <c r="B380" s="3">
        <v>-6.7991700000000002E-2</v>
      </c>
      <c r="C380" s="3">
        <v>4.7751500000000002E-2</v>
      </c>
      <c r="D380" s="3">
        <v>-1.42</v>
      </c>
      <c r="E380" s="3">
        <v>0.154</v>
      </c>
      <c r="F380" s="3">
        <v>-0.1615828</v>
      </c>
      <c r="G380" s="3">
        <v>2.5599500000000001E-2</v>
      </c>
      <c r="H380" s="3" t="s">
        <v>65</v>
      </c>
    </row>
    <row r="381" spans="1:8" x14ac:dyDescent="0.3">
      <c r="A381" s="3" t="s">
        <v>19</v>
      </c>
      <c r="B381" s="3">
        <v>-5.6375500000000002E-2</v>
      </c>
      <c r="C381" s="3">
        <v>4.9044499999999998E-2</v>
      </c>
      <c r="D381" s="3">
        <v>-1.1499999999999999</v>
      </c>
      <c r="E381" s="3">
        <v>0.25</v>
      </c>
      <c r="F381" s="3">
        <v>-0.152501</v>
      </c>
      <c r="G381" s="3">
        <v>3.9750000000000001E-2</v>
      </c>
      <c r="H381" s="3" t="s">
        <v>65</v>
      </c>
    </row>
    <row r="382" spans="1:8" x14ac:dyDescent="0.3">
      <c r="A382" s="3" t="s">
        <v>20</v>
      </c>
      <c r="B382" s="3">
        <v>7.0609999999999998E-4</v>
      </c>
      <c r="C382" s="3">
        <v>9.6460000000000003E-4</v>
      </c>
      <c r="D382" s="3">
        <v>0.73</v>
      </c>
      <c r="E382" s="3">
        <v>0.46400000000000002</v>
      </c>
      <c r="F382" s="3">
        <v>-1.1845E-3</v>
      </c>
      <c r="G382" s="3">
        <v>2.5966000000000001E-3</v>
      </c>
      <c r="H382" s="3" t="s">
        <v>65</v>
      </c>
    </row>
    <row r="383" spans="1:8" x14ac:dyDescent="0.3">
      <c r="A383" s="3" t="s">
        <v>21</v>
      </c>
      <c r="B383" s="3">
        <v>-6.4682999999999997E-3</v>
      </c>
      <c r="C383" s="3">
        <v>7.8367000000000003E-3</v>
      </c>
      <c r="D383" s="3">
        <v>-0.83</v>
      </c>
      <c r="E383" s="3">
        <v>0.40899999999999997</v>
      </c>
      <c r="F383" s="3">
        <v>-2.1828E-2</v>
      </c>
      <c r="G383" s="3">
        <v>8.8915000000000001E-3</v>
      </c>
      <c r="H383" s="3" t="s">
        <v>65</v>
      </c>
    </row>
    <row r="384" spans="1:8" x14ac:dyDescent="0.3">
      <c r="A384" s="3" t="s">
        <v>22</v>
      </c>
      <c r="B384" s="11">
        <v>-5.8539000000000004E-3</v>
      </c>
      <c r="C384" s="11">
        <v>3.5385E-3</v>
      </c>
      <c r="D384" s="11">
        <v>-1.65</v>
      </c>
      <c r="E384" s="11">
        <v>9.8000000000000004E-2</v>
      </c>
      <c r="F384" s="11">
        <v>-1.2789200000000001E-2</v>
      </c>
      <c r="G384" s="11">
        <v>1.0813000000000001E-3</v>
      </c>
      <c r="H384" s="3" t="s">
        <v>65</v>
      </c>
    </row>
    <row r="385" spans="1:8" x14ac:dyDescent="0.3">
      <c r="A385" s="3" t="s">
        <v>23</v>
      </c>
      <c r="B385" s="3">
        <f>B381*100/B380</f>
        <v>82.915267598839264</v>
      </c>
      <c r="H385" s="3" t="s">
        <v>65</v>
      </c>
    </row>
    <row r="386" spans="1:8" x14ac:dyDescent="0.3">
      <c r="A386" s="3" t="s">
        <v>24</v>
      </c>
      <c r="B386" s="3">
        <f>B382*100/B380</f>
        <v>-1.038509112141629</v>
      </c>
      <c r="H386" s="3" t="s">
        <v>65</v>
      </c>
    </row>
    <row r="387" spans="1:8" x14ac:dyDescent="0.3">
      <c r="A387" s="3" t="s">
        <v>25</v>
      </c>
      <c r="B387" s="3">
        <f>B383*100/B380</f>
        <v>9.5133670727456447</v>
      </c>
      <c r="H387" s="3" t="s">
        <v>65</v>
      </c>
    </row>
    <row r="388" spans="1:8" x14ac:dyDescent="0.3">
      <c r="A388" s="3" t="s">
        <v>26</v>
      </c>
      <c r="B388" s="11">
        <f>B384*100/B380</f>
        <v>8.6097273637811682</v>
      </c>
      <c r="H388" s="3" t="s">
        <v>65</v>
      </c>
    </row>
    <row r="389" spans="1:8" x14ac:dyDescent="0.3">
      <c r="A389" s="16" t="s">
        <v>18</v>
      </c>
      <c r="B389" s="17">
        <v>-9.5607300000000006E-2</v>
      </c>
      <c r="C389" s="17">
        <v>4.80376E-2</v>
      </c>
      <c r="D389" s="17">
        <v>-1.99</v>
      </c>
      <c r="E389" s="17">
        <v>4.7E-2</v>
      </c>
      <c r="F389" s="17">
        <v>-0.18975929999999999</v>
      </c>
      <c r="G389" s="17">
        <v>-1.4553000000000001E-3</v>
      </c>
      <c r="H389" s="16" t="s">
        <v>66</v>
      </c>
    </row>
    <row r="390" spans="1:8" x14ac:dyDescent="0.3">
      <c r="A390" s="16" t="s">
        <v>19</v>
      </c>
      <c r="B390" s="18">
        <v>-8.48661E-2</v>
      </c>
      <c r="C390" s="18">
        <v>4.9351300000000001E-2</v>
      </c>
      <c r="D390" s="18">
        <v>-1.72</v>
      </c>
      <c r="E390" s="18">
        <v>8.5000000000000006E-2</v>
      </c>
      <c r="F390" s="18">
        <v>-0.181593</v>
      </c>
      <c r="G390" s="18">
        <v>1.18607E-2</v>
      </c>
      <c r="H390" s="16" t="s">
        <v>66</v>
      </c>
    </row>
    <row r="391" spans="1:8" x14ac:dyDescent="0.3">
      <c r="A391" s="16" t="s">
        <v>20</v>
      </c>
      <c r="B391" s="16">
        <v>4.8480000000000002E-4</v>
      </c>
      <c r="C391" s="16">
        <v>9.0589999999999996E-4</v>
      </c>
      <c r="D391" s="16">
        <v>0.54</v>
      </c>
      <c r="E391" s="16">
        <v>0.59299999999999997</v>
      </c>
      <c r="F391" s="16">
        <v>-1.2907000000000001E-3</v>
      </c>
      <c r="G391" s="16">
        <v>2.2602999999999998E-3</v>
      </c>
      <c r="H391" s="16" t="s">
        <v>66</v>
      </c>
    </row>
    <row r="392" spans="1:8" x14ac:dyDescent="0.3">
      <c r="A392" s="16" t="s">
        <v>21</v>
      </c>
      <c r="B392" s="16">
        <v>-4.4412000000000002E-3</v>
      </c>
      <c r="C392" s="16">
        <v>7.8110000000000002E-3</v>
      </c>
      <c r="D392" s="16">
        <v>-0.56999999999999995</v>
      </c>
      <c r="E392" s="16">
        <v>0.56999999999999995</v>
      </c>
      <c r="F392" s="16">
        <v>-1.9750400000000001E-2</v>
      </c>
      <c r="G392" s="16">
        <v>1.08681E-2</v>
      </c>
      <c r="H392" s="16" t="s">
        <v>66</v>
      </c>
    </row>
    <row r="393" spans="1:8" x14ac:dyDescent="0.3">
      <c r="A393" s="16" t="s">
        <v>22</v>
      </c>
      <c r="B393" s="18">
        <v>-6.7847000000000003E-3</v>
      </c>
      <c r="C393" s="18">
        <v>3.6422E-3</v>
      </c>
      <c r="D393" s="18">
        <v>-1.86</v>
      </c>
      <c r="E393" s="18">
        <v>6.2E-2</v>
      </c>
      <c r="F393" s="18">
        <v>-1.39232E-2</v>
      </c>
      <c r="G393" s="18">
        <v>3.5369999999999998E-4</v>
      </c>
      <c r="H393" s="16" t="s">
        <v>66</v>
      </c>
    </row>
    <row r="394" spans="1:8" x14ac:dyDescent="0.3">
      <c r="A394" s="16" t="s">
        <v>23</v>
      </c>
      <c r="B394" s="3">
        <f>B390*100/B389</f>
        <v>88.765293026787703</v>
      </c>
      <c r="C394" s="16"/>
      <c r="D394" s="16"/>
      <c r="E394" s="16"/>
      <c r="F394" s="16"/>
      <c r="G394" s="16"/>
      <c r="H394" s="16" t="s">
        <v>66</v>
      </c>
    </row>
    <row r="395" spans="1:8" x14ac:dyDescent="0.3">
      <c r="A395" s="16" t="s">
        <v>24</v>
      </c>
      <c r="B395" s="3">
        <f>B391*100/B389</f>
        <v>-0.50707425060638678</v>
      </c>
      <c r="C395" s="16"/>
      <c r="D395" s="16"/>
      <c r="E395" s="16"/>
      <c r="F395" s="16"/>
      <c r="G395" s="16"/>
      <c r="H395" s="16" t="s">
        <v>66</v>
      </c>
    </row>
    <row r="396" spans="1:8" x14ac:dyDescent="0.3">
      <c r="A396" s="16" t="s">
        <v>25</v>
      </c>
      <c r="B396" s="3">
        <f>B392*100/B389</f>
        <v>4.6452519838966273</v>
      </c>
      <c r="C396" s="16"/>
      <c r="D396" s="16"/>
      <c r="E396" s="16"/>
      <c r="F396" s="16"/>
      <c r="G396" s="16"/>
      <c r="H396" s="16" t="s">
        <v>66</v>
      </c>
    </row>
    <row r="397" spans="1:8" x14ac:dyDescent="0.3">
      <c r="A397" s="16" t="s">
        <v>26</v>
      </c>
      <c r="B397" s="11">
        <f>B393*100/B389</f>
        <v>7.0964246453984163</v>
      </c>
      <c r="C397" s="16"/>
      <c r="D397" s="16"/>
      <c r="E397" s="16"/>
      <c r="F397" s="16"/>
      <c r="G397" s="16"/>
      <c r="H397" s="16" t="s">
        <v>66</v>
      </c>
    </row>
    <row r="398" spans="1:8" x14ac:dyDescent="0.3">
      <c r="A398" s="3" t="s">
        <v>18</v>
      </c>
      <c r="B398" s="3">
        <v>-3.35296E-2</v>
      </c>
      <c r="C398" s="3">
        <v>4.87731E-2</v>
      </c>
      <c r="D398" s="3">
        <v>-0.69</v>
      </c>
      <c r="E398" s="3">
        <v>0.49199999999999999</v>
      </c>
      <c r="F398" s="3">
        <v>-0.12912299999999999</v>
      </c>
      <c r="G398" s="3">
        <v>6.2063899999999998E-2</v>
      </c>
      <c r="H398" s="3" t="s">
        <v>67</v>
      </c>
    </row>
    <row r="399" spans="1:8" x14ac:dyDescent="0.3">
      <c r="A399" s="3" t="s">
        <v>19</v>
      </c>
      <c r="B399" s="3">
        <v>-9.2280999999999995E-3</v>
      </c>
      <c r="C399" s="3">
        <v>4.9831500000000001E-2</v>
      </c>
      <c r="D399" s="3">
        <v>-0.19</v>
      </c>
      <c r="E399" s="3">
        <v>0.85299999999999998</v>
      </c>
      <c r="F399" s="3">
        <v>-0.1068959</v>
      </c>
      <c r="G399" s="3">
        <v>8.8439799999999999E-2</v>
      </c>
      <c r="H399" s="3" t="s">
        <v>67</v>
      </c>
    </row>
    <row r="400" spans="1:8" x14ac:dyDescent="0.3">
      <c r="A400" s="3" t="s">
        <v>20</v>
      </c>
      <c r="B400" s="3">
        <v>2.0419000000000001E-3</v>
      </c>
      <c r="C400" s="3">
        <v>1.6145E-3</v>
      </c>
      <c r="D400" s="3">
        <v>1.26</v>
      </c>
      <c r="E400" s="3">
        <v>0.20599999999999999</v>
      </c>
      <c r="F400" s="3">
        <v>-1.1225E-3</v>
      </c>
      <c r="G400" s="3">
        <v>5.2062999999999996E-3</v>
      </c>
      <c r="H400" s="3" t="s">
        <v>67</v>
      </c>
    </row>
    <row r="401" spans="1:8" x14ac:dyDescent="0.3">
      <c r="A401" s="3" t="s">
        <v>21</v>
      </c>
      <c r="B401" s="2">
        <v>-1.8706E-2</v>
      </c>
      <c r="C401" s="2">
        <v>8.9049999999999997E-3</v>
      </c>
      <c r="D401" s="2">
        <v>-2.1</v>
      </c>
      <c r="E401" s="2">
        <v>3.5999999999999997E-2</v>
      </c>
      <c r="F401" s="2">
        <v>-3.6159499999999997E-2</v>
      </c>
      <c r="G401" s="2">
        <v>-1.2524999999999999E-3</v>
      </c>
      <c r="H401" s="3" t="s">
        <v>67</v>
      </c>
    </row>
    <row r="402" spans="1:8" x14ac:dyDescent="0.3">
      <c r="A402" s="3" t="s">
        <v>22</v>
      </c>
      <c r="B402" s="2">
        <v>-7.6373999999999999E-3</v>
      </c>
      <c r="C402" s="2">
        <v>3.7569999999999999E-3</v>
      </c>
      <c r="D402" s="2">
        <v>-2.0299999999999998</v>
      </c>
      <c r="E402" s="2">
        <v>4.2000000000000003E-2</v>
      </c>
      <c r="F402" s="2">
        <v>-1.50011E-2</v>
      </c>
      <c r="G402" s="2">
        <v>-2.7369999999999998E-4</v>
      </c>
      <c r="H402" s="3" t="s">
        <v>67</v>
      </c>
    </row>
    <row r="403" spans="1:8" x14ac:dyDescent="0.3">
      <c r="A403" s="3" t="s">
        <v>23</v>
      </c>
      <c r="B403" s="3">
        <f>B399*100/B398</f>
        <v>27.522248997900359</v>
      </c>
      <c r="H403" s="3" t="s">
        <v>67</v>
      </c>
    </row>
    <row r="404" spans="1:8" x14ac:dyDescent="0.3">
      <c r="A404" s="3" t="s">
        <v>24</v>
      </c>
      <c r="B404" s="3">
        <f>B400*100/B398</f>
        <v>-6.0898430043901515</v>
      </c>
      <c r="H404" s="3" t="s">
        <v>67</v>
      </c>
    </row>
    <row r="405" spans="1:8" x14ac:dyDescent="0.3">
      <c r="A405" s="3" t="s">
        <v>25</v>
      </c>
      <c r="B405" s="2">
        <f>B401*100/B398</f>
        <v>55.789511357129221</v>
      </c>
      <c r="H405" s="3" t="s">
        <v>67</v>
      </c>
    </row>
    <row r="406" spans="1:8" x14ac:dyDescent="0.3">
      <c r="A406" s="3" t="s">
        <v>26</v>
      </c>
      <c r="B406" s="2">
        <f>B402*100/B398</f>
        <v>22.778082649360563</v>
      </c>
      <c r="H406" s="3" t="s">
        <v>67</v>
      </c>
    </row>
    <row r="407" spans="1:8" x14ac:dyDescent="0.3">
      <c r="A407" s="16" t="s">
        <v>18</v>
      </c>
      <c r="B407" s="16">
        <v>-7.2619699999999995E-2</v>
      </c>
      <c r="C407" s="16">
        <v>4.7280200000000001E-2</v>
      </c>
      <c r="D407" s="16">
        <v>-1.54</v>
      </c>
      <c r="E407" s="16">
        <v>0.125</v>
      </c>
      <c r="F407" s="16">
        <v>-0.1652872</v>
      </c>
      <c r="G407" s="16">
        <v>2.00479E-2</v>
      </c>
      <c r="H407" s="16" t="s">
        <v>68</v>
      </c>
    </row>
    <row r="408" spans="1:8" x14ac:dyDescent="0.3">
      <c r="A408" s="16" t="s">
        <v>19</v>
      </c>
      <c r="B408" s="16">
        <v>-6.1112600000000003E-2</v>
      </c>
      <c r="C408" s="16">
        <v>4.8561800000000002E-2</v>
      </c>
      <c r="D408" s="16">
        <v>-1.26</v>
      </c>
      <c r="E408" s="16">
        <v>0.20799999999999999</v>
      </c>
      <c r="F408" s="16">
        <v>-0.15629199999999999</v>
      </c>
      <c r="G408" s="16">
        <v>3.4066699999999998E-2</v>
      </c>
      <c r="H408" s="16" t="s">
        <v>68</v>
      </c>
    </row>
    <row r="409" spans="1:8" x14ac:dyDescent="0.3">
      <c r="A409" s="16" t="s">
        <v>20</v>
      </c>
      <c r="B409" s="16">
        <v>4.261E-4</v>
      </c>
      <c r="C409" s="16">
        <v>8.7969999999999997E-4</v>
      </c>
      <c r="D409" s="16">
        <v>0.48</v>
      </c>
      <c r="E409" s="16">
        <v>0.628</v>
      </c>
      <c r="F409" s="16">
        <v>-1.2980999999999999E-3</v>
      </c>
      <c r="G409" s="16">
        <v>2.1503E-3</v>
      </c>
      <c r="H409" s="16" t="s">
        <v>68</v>
      </c>
    </row>
    <row r="410" spans="1:8" x14ac:dyDescent="0.3">
      <c r="A410" s="16" t="s">
        <v>21</v>
      </c>
      <c r="B410" s="16">
        <v>-3.9039000000000001E-3</v>
      </c>
      <c r="C410" s="16">
        <v>7.6730000000000001E-3</v>
      </c>
      <c r="D410" s="16">
        <v>-0.51</v>
      </c>
      <c r="E410" s="16">
        <v>0.61099999999999999</v>
      </c>
      <c r="F410" s="16">
        <v>-1.8942799999999999E-2</v>
      </c>
      <c r="G410" s="16">
        <v>1.11349E-2</v>
      </c>
      <c r="H410" s="16" t="s">
        <v>68</v>
      </c>
    </row>
    <row r="411" spans="1:8" x14ac:dyDescent="0.3">
      <c r="A411" s="16" t="s">
        <v>22</v>
      </c>
      <c r="B411" s="17">
        <v>-8.0292000000000002E-3</v>
      </c>
      <c r="C411" s="17">
        <v>3.725E-3</v>
      </c>
      <c r="D411" s="17">
        <v>-2.16</v>
      </c>
      <c r="E411" s="17">
        <v>3.1E-2</v>
      </c>
      <c r="F411" s="17">
        <v>-1.533E-2</v>
      </c>
      <c r="G411" s="17">
        <v>-7.2840000000000003E-4</v>
      </c>
      <c r="H411" s="16" t="s">
        <v>68</v>
      </c>
    </row>
    <row r="412" spans="1:8" x14ac:dyDescent="0.3">
      <c r="A412" s="16" t="s">
        <v>23</v>
      </c>
      <c r="B412" s="3">
        <f>B408*100/B407</f>
        <v>84.154299728586054</v>
      </c>
      <c r="C412" s="16"/>
      <c r="D412" s="16"/>
      <c r="E412" s="16"/>
      <c r="F412" s="16"/>
      <c r="G412" s="16"/>
      <c r="H412" s="16" t="s">
        <v>68</v>
      </c>
    </row>
    <row r="413" spans="1:8" x14ac:dyDescent="0.3">
      <c r="A413" s="16" t="s">
        <v>24</v>
      </c>
      <c r="B413" s="3">
        <f>B409*100/B407</f>
        <v>-0.58675538455818466</v>
      </c>
      <c r="C413" s="16"/>
      <c r="D413" s="16"/>
      <c r="E413" s="16"/>
      <c r="F413" s="16"/>
      <c r="G413" s="16"/>
      <c r="H413" s="16" t="s">
        <v>68</v>
      </c>
    </row>
    <row r="414" spans="1:8" x14ac:dyDescent="0.3">
      <c r="A414" s="16" t="s">
        <v>25</v>
      </c>
      <c r="B414" s="3">
        <f>B410*100/B407</f>
        <v>5.3758140008840583</v>
      </c>
      <c r="C414" s="16"/>
      <c r="D414" s="16"/>
      <c r="E414" s="16"/>
      <c r="F414" s="16"/>
      <c r="G414" s="16"/>
      <c r="H414" s="16" t="s">
        <v>68</v>
      </c>
    </row>
    <row r="415" spans="1:8" x14ac:dyDescent="0.3">
      <c r="A415" s="16" t="s">
        <v>26</v>
      </c>
      <c r="B415" s="2">
        <f>B411*100/B407</f>
        <v>11.056503951407127</v>
      </c>
      <c r="C415" s="16"/>
      <c r="D415" s="16"/>
      <c r="E415" s="16"/>
      <c r="F415" s="16"/>
      <c r="G415" s="16"/>
      <c r="H415" s="16" t="s">
        <v>68</v>
      </c>
    </row>
    <row r="416" spans="1:8" x14ac:dyDescent="0.3">
      <c r="A416" s="3" t="s">
        <v>18</v>
      </c>
      <c r="B416" s="11">
        <v>-8.6044800000000005E-2</v>
      </c>
      <c r="C416" s="11">
        <v>4.8618399999999999E-2</v>
      </c>
      <c r="D416" s="11">
        <v>-1.77</v>
      </c>
      <c r="E416" s="11">
        <v>7.6999999999999999E-2</v>
      </c>
      <c r="F416" s="11">
        <v>-0.181335</v>
      </c>
      <c r="G416" s="11">
        <v>9.2455000000000002E-3</v>
      </c>
      <c r="H416" s="3" t="s">
        <v>69</v>
      </c>
    </row>
    <row r="417" spans="1:8" x14ac:dyDescent="0.3">
      <c r="A417" s="3" t="s">
        <v>19</v>
      </c>
      <c r="B417" s="11">
        <v>-8.4386100000000006E-2</v>
      </c>
      <c r="C417" s="11">
        <v>5.0011E-2</v>
      </c>
      <c r="D417" s="11">
        <v>-1.69</v>
      </c>
      <c r="E417" s="11">
        <v>9.1999999999999998E-2</v>
      </c>
      <c r="F417" s="11">
        <v>-0.18240600000000001</v>
      </c>
      <c r="G417" s="11">
        <v>1.36337E-2</v>
      </c>
      <c r="H417" s="3" t="s">
        <v>69</v>
      </c>
    </row>
    <row r="418" spans="1:8" x14ac:dyDescent="0.3">
      <c r="A418" s="3" t="s">
        <v>20</v>
      </c>
      <c r="B418" s="3">
        <v>-5.5369999999999996E-4</v>
      </c>
      <c r="C418" s="3">
        <v>9.3389999999999999E-4</v>
      </c>
      <c r="D418" s="3">
        <v>-0.59</v>
      </c>
      <c r="E418" s="3">
        <v>0.55300000000000005</v>
      </c>
      <c r="F418" s="3">
        <v>-2.3841000000000001E-3</v>
      </c>
      <c r="G418" s="3">
        <v>1.2765999999999999E-3</v>
      </c>
      <c r="H418" s="3" t="s">
        <v>69</v>
      </c>
    </row>
    <row r="419" spans="1:8" x14ac:dyDescent="0.3">
      <c r="A419" s="3" t="s">
        <v>21</v>
      </c>
      <c r="B419" s="3">
        <v>5.0727000000000003E-3</v>
      </c>
      <c r="C419" s="3">
        <v>7.9333000000000008E-3</v>
      </c>
      <c r="D419" s="3">
        <v>0.64</v>
      </c>
      <c r="E419" s="3">
        <v>0.52300000000000002</v>
      </c>
      <c r="F419" s="3">
        <v>-1.0476299999999999E-2</v>
      </c>
      <c r="G419" s="3">
        <v>2.06217E-2</v>
      </c>
      <c r="H419" s="3" t="s">
        <v>69</v>
      </c>
    </row>
    <row r="420" spans="1:8" x14ac:dyDescent="0.3">
      <c r="A420" s="3" t="s">
        <v>22</v>
      </c>
      <c r="B420" s="11">
        <v>-6.1776000000000001E-3</v>
      </c>
      <c r="C420" s="11">
        <v>3.6262999999999998E-3</v>
      </c>
      <c r="D420" s="11">
        <v>-1.7</v>
      </c>
      <c r="E420" s="11">
        <v>8.7999999999999995E-2</v>
      </c>
      <c r="F420" s="11">
        <v>-1.3285E-2</v>
      </c>
      <c r="G420" s="11">
        <v>9.299E-4</v>
      </c>
      <c r="H420" s="3" t="s">
        <v>69</v>
      </c>
    </row>
    <row r="421" spans="1:8" x14ac:dyDescent="0.3">
      <c r="A421" s="3" t="s">
        <v>23</v>
      </c>
      <c r="B421" s="3">
        <f>B417*100/B416</f>
        <v>98.072283275688946</v>
      </c>
      <c r="H421" s="3" t="s">
        <v>69</v>
      </c>
    </row>
    <row r="422" spans="1:8" x14ac:dyDescent="0.3">
      <c r="A422" s="3" t="s">
        <v>24</v>
      </c>
      <c r="B422" s="3">
        <f>B418*100/B416</f>
        <v>0.64350198966119965</v>
      </c>
      <c r="H422" s="3" t="s">
        <v>69</v>
      </c>
    </row>
    <row r="423" spans="1:8" x14ac:dyDescent="0.3">
      <c r="A423" s="3" t="s">
        <v>25</v>
      </c>
      <c r="B423" s="3">
        <f>B419*100/B416</f>
        <v>-5.8954172710030122</v>
      </c>
      <c r="H423" s="3" t="s">
        <v>69</v>
      </c>
    </row>
    <row r="424" spans="1:8" x14ac:dyDescent="0.3">
      <c r="A424" s="3" t="s">
        <v>26</v>
      </c>
      <c r="B424" s="2">
        <f>B420*100/B416</f>
        <v>7.1795157871248456</v>
      </c>
      <c r="H424" s="3" t="s">
        <v>69</v>
      </c>
    </row>
    <row r="425" spans="1:8" x14ac:dyDescent="0.3">
      <c r="A425" s="16" t="s">
        <v>18</v>
      </c>
      <c r="B425" s="16">
        <v>-4.1639500000000003E-2</v>
      </c>
      <c r="C425" s="16">
        <v>4.8520300000000002E-2</v>
      </c>
      <c r="D425" s="16">
        <v>-0.86</v>
      </c>
      <c r="E425" s="16">
        <v>0.39100000000000001</v>
      </c>
      <c r="F425" s="16">
        <v>-0.13673769999999999</v>
      </c>
      <c r="G425" s="16">
        <v>5.3458600000000002E-2</v>
      </c>
      <c r="H425" s="16" t="s">
        <v>70</v>
      </c>
    </row>
    <row r="426" spans="1:8" x14ac:dyDescent="0.3">
      <c r="A426" s="16" t="s">
        <v>19</v>
      </c>
      <c r="B426" s="16">
        <v>-4.6532299999999999E-2</v>
      </c>
      <c r="C426" s="16">
        <v>4.98971E-2</v>
      </c>
      <c r="D426" s="16">
        <v>-0.93</v>
      </c>
      <c r="E426" s="16">
        <v>0.35099999999999998</v>
      </c>
      <c r="F426" s="16">
        <v>-0.14432880000000001</v>
      </c>
      <c r="G426" s="16">
        <v>5.1264299999999999E-2</v>
      </c>
      <c r="H426" s="16" t="s">
        <v>70</v>
      </c>
    </row>
    <row r="427" spans="1:8" x14ac:dyDescent="0.3">
      <c r="A427" s="16" t="s">
        <v>20</v>
      </c>
      <c r="B427" s="16">
        <v>-8.0259999999999999E-4</v>
      </c>
      <c r="C427" s="16">
        <v>1.0104000000000001E-3</v>
      </c>
      <c r="D427" s="16">
        <v>-0.79</v>
      </c>
      <c r="E427" s="16">
        <v>0.42699999999999999</v>
      </c>
      <c r="F427" s="16">
        <v>-2.7829E-3</v>
      </c>
      <c r="G427" s="16">
        <v>1.1777000000000001E-3</v>
      </c>
      <c r="H427" s="16" t="s">
        <v>70</v>
      </c>
    </row>
    <row r="428" spans="1:8" x14ac:dyDescent="0.3">
      <c r="A428" s="16" t="s">
        <v>21</v>
      </c>
      <c r="B428" s="16">
        <v>7.3530000000000002E-3</v>
      </c>
      <c r="C428" s="16">
        <v>8.0079000000000001E-3</v>
      </c>
      <c r="D428" s="16">
        <v>0.92</v>
      </c>
      <c r="E428" s="16">
        <v>0.35899999999999999</v>
      </c>
      <c r="F428" s="16">
        <v>-8.3421999999999993E-3</v>
      </c>
      <c r="G428" s="16">
        <v>2.3048099999999998E-2</v>
      </c>
      <c r="H428" s="16" t="s">
        <v>70</v>
      </c>
    </row>
    <row r="429" spans="1:8" x14ac:dyDescent="0.3">
      <c r="A429" s="16" t="s">
        <v>22</v>
      </c>
      <c r="B429" s="16">
        <v>-1.6576E-3</v>
      </c>
      <c r="C429" s="16">
        <v>3.3560999999999999E-3</v>
      </c>
      <c r="D429" s="16">
        <v>-0.49</v>
      </c>
      <c r="E429" s="16">
        <v>0.621</v>
      </c>
      <c r="F429" s="16">
        <v>-8.2354999999999998E-3</v>
      </c>
      <c r="G429" s="16">
        <v>4.9202999999999998E-3</v>
      </c>
      <c r="H429" s="16" t="s">
        <v>70</v>
      </c>
    </row>
    <row r="430" spans="1:8" x14ac:dyDescent="0.3">
      <c r="A430" s="16" t="s">
        <v>23</v>
      </c>
      <c r="B430" s="3">
        <f>B426*100/B425</f>
        <v>111.75038124857406</v>
      </c>
      <c r="C430" s="16"/>
      <c r="D430" s="16"/>
      <c r="E430" s="16"/>
      <c r="F430" s="16"/>
      <c r="G430" s="16"/>
      <c r="H430" s="16" t="s">
        <v>70</v>
      </c>
    </row>
    <row r="431" spans="1:8" x14ac:dyDescent="0.3">
      <c r="A431" s="16" t="s">
        <v>24</v>
      </c>
      <c r="B431" s="3">
        <f>B427*100/B425</f>
        <v>1.9274967278665689</v>
      </c>
      <c r="C431" s="16"/>
      <c r="D431" s="16"/>
      <c r="E431" s="16"/>
      <c r="F431" s="16"/>
      <c r="G431" s="16"/>
      <c r="H431" s="16" t="s">
        <v>70</v>
      </c>
    </row>
    <row r="432" spans="1:8" x14ac:dyDescent="0.3">
      <c r="A432" s="16" t="s">
        <v>25</v>
      </c>
      <c r="B432" s="3">
        <f>B428*100/B425</f>
        <v>-17.658713481189736</v>
      </c>
      <c r="C432" s="16"/>
      <c r="D432" s="16"/>
      <c r="E432" s="16"/>
      <c r="F432" s="16"/>
      <c r="G432" s="16"/>
      <c r="H432" s="16" t="s">
        <v>70</v>
      </c>
    </row>
    <row r="433" spans="1:8" x14ac:dyDescent="0.3">
      <c r="A433" s="16" t="s">
        <v>26</v>
      </c>
      <c r="B433" s="3">
        <f>B429*100/B425</f>
        <v>3.9808355047490958</v>
      </c>
      <c r="C433" s="16"/>
      <c r="D433" s="16"/>
      <c r="E433" s="16"/>
      <c r="F433" s="16"/>
      <c r="G433" s="16"/>
      <c r="H433" s="16" t="s">
        <v>70</v>
      </c>
    </row>
    <row r="434" spans="1:8" x14ac:dyDescent="0.3">
      <c r="A434" s="3" t="s">
        <v>18</v>
      </c>
      <c r="B434" s="2">
        <v>-0.13258490000000001</v>
      </c>
      <c r="C434" s="2">
        <v>4.54204E-2</v>
      </c>
      <c r="D434" s="2">
        <v>-2.92</v>
      </c>
      <c r="E434" s="2">
        <v>4.0000000000000001E-3</v>
      </c>
      <c r="F434" s="2">
        <v>-0.22160730000000001</v>
      </c>
      <c r="G434" s="2">
        <v>-4.35626E-2</v>
      </c>
      <c r="H434" s="3" t="s">
        <v>71</v>
      </c>
    </row>
    <row r="435" spans="1:8" x14ac:dyDescent="0.3">
      <c r="A435" s="3" t="s">
        <v>19</v>
      </c>
      <c r="B435" s="2">
        <v>-0.1218122</v>
      </c>
      <c r="C435" s="2">
        <v>4.66559E-2</v>
      </c>
      <c r="D435" s="2">
        <v>-2.61</v>
      </c>
      <c r="E435" s="2">
        <v>8.9999999999999993E-3</v>
      </c>
      <c r="F435" s="2">
        <v>-0.2132561</v>
      </c>
      <c r="G435" s="2">
        <v>-3.0368300000000001E-2</v>
      </c>
      <c r="H435" s="3" t="s">
        <v>71</v>
      </c>
    </row>
    <row r="436" spans="1:8" x14ac:dyDescent="0.3">
      <c r="A436" s="3" t="s">
        <v>20</v>
      </c>
      <c r="B436" s="3">
        <v>1.8E-5</v>
      </c>
      <c r="C436" s="3">
        <v>7.9940000000000002E-4</v>
      </c>
      <c r="D436" s="3">
        <v>0.02</v>
      </c>
      <c r="E436" s="3">
        <v>0.98199999999999998</v>
      </c>
      <c r="F436" s="3">
        <v>-1.5487000000000001E-3</v>
      </c>
      <c r="G436" s="3">
        <v>1.5847999999999999E-3</v>
      </c>
      <c r="H436" s="3" t="s">
        <v>71</v>
      </c>
    </row>
    <row r="437" spans="1:8" x14ac:dyDescent="0.3">
      <c r="A437" s="3" t="s">
        <v>21</v>
      </c>
      <c r="B437" s="3">
        <v>-1.652E-4</v>
      </c>
      <c r="C437" s="3">
        <v>7.3223999999999997E-3</v>
      </c>
      <c r="D437" s="3">
        <v>-0.02</v>
      </c>
      <c r="E437" s="3">
        <v>0.98199999999999998</v>
      </c>
      <c r="F437" s="3">
        <v>-1.45168E-2</v>
      </c>
      <c r="G437" s="3">
        <v>1.4186300000000001E-2</v>
      </c>
      <c r="H437" s="3" t="s">
        <v>71</v>
      </c>
    </row>
    <row r="438" spans="1:8" x14ac:dyDescent="0.3">
      <c r="A438" s="3" t="s">
        <v>22</v>
      </c>
      <c r="B438" s="2">
        <v>-1.0625600000000001E-2</v>
      </c>
      <c r="C438" s="2">
        <v>3.9465999999999998E-3</v>
      </c>
      <c r="D438" s="2">
        <v>-2.69</v>
      </c>
      <c r="E438" s="2">
        <v>7.0000000000000001E-3</v>
      </c>
      <c r="F438" s="2">
        <v>-1.8360700000000001E-2</v>
      </c>
      <c r="G438" s="2">
        <v>-2.8904999999999998E-3</v>
      </c>
      <c r="H438" s="3" t="s">
        <v>71</v>
      </c>
    </row>
    <row r="439" spans="1:8" x14ac:dyDescent="0.3">
      <c r="A439" s="3" t="s">
        <v>23</v>
      </c>
      <c r="B439" s="3">
        <f>B435*100/B434</f>
        <v>91.874866594913897</v>
      </c>
      <c r="H439" s="3" t="s">
        <v>71</v>
      </c>
    </row>
    <row r="440" spans="1:8" x14ac:dyDescent="0.3">
      <c r="A440" s="3" t="s">
        <v>24</v>
      </c>
      <c r="B440" s="3">
        <f>B436*100/B434</f>
        <v>-1.3576206641932828E-2</v>
      </c>
      <c r="H440" s="3" t="s">
        <v>71</v>
      </c>
    </row>
    <row r="441" spans="1:8" x14ac:dyDescent="0.3">
      <c r="A441" s="3" t="s">
        <v>25</v>
      </c>
      <c r="B441" s="3">
        <f>B437*100/B434</f>
        <v>0.12459940762485018</v>
      </c>
      <c r="H441" s="3" t="s">
        <v>71</v>
      </c>
    </row>
    <row r="442" spans="1:8" x14ac:dyDescent="0.3">
      <c r="A442" s="3" t="s">
        <v>26</v>
      </c>
      <c r="B442" s="2">
        <f>B438*100/B434</f>
        <v>8.0141856274734167</v>
      </c>
      <c r="H442" s="3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F550-0032-493D-9D6D-83EF7824161C}">
  <dimension ref="A1:H424"/>
  <sheetViews>
    <sheetView topLeftCell="A407" workbookViewId="0">
      <selection activeCell="I280" sqref="I280"/>
    </sheetView>
  </sheetViews>
  <sheetFormatPr defaultColWidth="8.77734375" defaultRowHeight="14.4" x14ac:dyDescent="0.3"/>
  <cols>
    <col min="1" max="1" width="31.109375" style="3" customWidth="1"/>
    <col min="2" max="2" width="8.77734375" style="3"/>
    <col min="3" max="3" width="21.44140625" style="3" customWidth="1"/>
    <col min="4" max="4" width="19.44140625" style="3" customWidth="1"/>
    <col min="5" max="5" width="17.6640625" style="3" customWidth="1"/>
    <col min="6" max="6" width="18.33203125" style="3" customWidth="1"/>
    <col min="7" max="7" width="22.109375" style="3" customWidth="1"/>
    <col min="8" max="8" width="25.109375" style="3" customWidth="1"/>
  </cols>
  <sheetData>
    <row r="1" spans="1:8" ht="15" thickBot="1" x14ac:dyDescent="0.35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27</v>
      </c>
    </row>
    <row r="2" spans="1:8" x14ac:dyDescent="0.3">
      <c r="A2" s="3" t="s">
        <v>18</v>
      </c>
      <c r="B2" s="4">
        <v>0.1015668</v>
      </c>
      <c r="C2" s="4">
        <v>4.4842899999999998E-2</v>
      </c>
      <c r="D2" s="4">
        <v>2.2599999999999998</v>
      </c>
      <c r="E2" s="4">
        <v>2.4E-2</v>
      </c>
      <c r="F2" s="4">
        <v>1.36764E-2</v>
      </c>
      <c r="G2" s="4">
        <v>0.1894573</v>
      </c>
      <c r="H2" s="5" t="s">
        <v>28</v>
      </c>
    </row>
    <row r="3" spans="1:8" x14ac:dyDescent="0.3">
      <c r="A3" s="3" t="s">
        <v>19</v>
      </c>
      <c r="B3" s="6">
        <v>7.9637299999999994E-2</v>
      </c>
      <c r="C3" s="6">
        <v>4.5828800000000003E-2</v>
      </c>
      <c r="D3" s="6">
        <v>1.74</v>
      </c>
      <c r="E3" s="6">
        <v>8.2000000000000003E-2</v>
      </c>
      <c r="F3" s="6">
        <v>-1.01856E-2</v>
      </c>
      <c r="G3" s="6">
        <v>0.16946020000000001</v>
      </c>
      <c r="H3" s="7" t="s">
        <v>28</v>
      </c>
    </row>
    <row r="4" spans="1:8" x14ac:dyDescent="0.3">
      <c r="A4" s="3" t="s">
        <v>20</v>
      </c>
      <c r="B4" s="7">
        <v>-1.7644E-3</v>
      </c>
      <c r="C4" s="7">
        <v>1.4207E-3</v>
      </c>
      <c r="D4" s="7">
        <v>-1.24</v>
      </c>
      <c r="E4" s="7">
        <v>0.214</v>
      </c>
      <c r="F4" s="7">
        <v>-4.5490000000000001E-3</v>
      </c>
      <c r="G4" s="7">
        <v>1.0202E-3</v>
      </c>
      <c r="H4" s="7" t="s">
        <v>28</v>
      </c>
    </row>
    <row r="5" spans="1:8" x14ac:dyDescent="0.3">
      <c r="A5" s="3" t="s">
        <v>21</v>
      </c>
      <c r="B5" s="8">
        <v>1.61636E-2</v>
      </c>
      <c r="C5" s="8">
        <v>8.0791999999999999E-3</v>
      </c>
      <c r="D5" s="8">
        <v>2</v>
      </c>
      <c r="E5" s="8">
        <v>4.4999999999999998E-2</v>
      </c>
      <c r="F5" s="8">
        <v>3.2870000000000002E-4</v>
      </c>
      <c r="G5" s="8">
        <v>3.1998499999999999E-2</v>
      </c>
      <c r="H5" s="7" t="s">
        <v>28</v>
      </c>
    </row>
    <row r="6" spans="1:8" x14ac:dyDescent="0.3">
      <c r="A6" s="3" t="s">
        <v>22</v>
      </c>
      <c r="B6" s="8">
        <v>7.5303000000000002E-3</v>
      </c>
      <c r="C6" s="8">
        <v>3.5100999999999999E-3</v>
      </c>
      <c r="D6" s="8">
        <v>2.15</v>
      </c>
      <c r="E6" s="8">
        <v>3.2000000000000001E-2</v>
      </c>
      <c r="F6" s="8">
        <v>6.5059999999999998E-4</v>
      </c>
      <c r="G6" s="8">
        <v>1.4409999999999999E-2</v>
      </c>
      <c r="H6" s="7" t="s">
        <v>28</v>
      </c>
    </row>
    <row r="7" spans="1:8" x14ac:dyDescent="0.3">
      <c r="A7" s="3" t="s">
        <v>23</v>
      </c>
      <c r="B7" s="3">
        <f>B3*100/B2</f>
        <v>78.408791061646127</v>
      </c>
      <c r="H7" s="7" t="s">
        <v>28</v>
      </c>
    </row>
    <row r="8" spans="1:8" x14ac:dyDescent="0.3">
      <c r="A8" s="3" t="s">
        <v>24</v>
      </c>
      <c r="B8" s="3">
        <f>B4*100/B2</f>
        <v>-1.7371818350090777</v>
      </c>
      <c r="H8" s="7" t="s">
        <v>28</v>
      </c>
    </row>
    <row r="9" spans="1:8" x14ac:dyDescent="0.3">
      <c r="A9" s="3" t="s">
        <v>25</v>
      </c>
      <c r="B9" s="2">
        <f>B5*100/B2</f>
        <v>15.914255445677131</v>
      </c>
      <c r="H9" s="7" t="s">
        <v>28</v>
      </c>
    </row>
    <row r="10" spans="1:8" x14ac:dyDescent="0.3">
      <c r="A10" s="3" t="s">
        <v>26</v>
      </c>
      <c r="B10" s="2">
        <f>B6*100/B2</f>
        <v>7.4141353276858188</v>
      </c>
      <c r="H10" s="7" t="s">
        <v>28</v>
      </c>
    </row>
    <row r="11" spans="1:8" x14ac:dyDescent="0.3">
      <c r="A11" s="9" t="s">
        <v>18</v>
      </c>
      <c r="B11" s="10">
        <v>9.7756999999999997E-2</v>
      </c>
      <c r="C11" s="10">
        <v>4.4685500000000003E-2</v>
      </c>
      <c r="D11" s="10">
        <v>2.19</v>
      </c>
      <c r="E11" s="10">
        <v>2.9000000000000001E-2</v>
      </c>
      <c r="F11" s="10">
        <v>1.0174900000000001E-2</v>
      </c>
      <c r="G11" s="10">
        <v>0.185339</v>
      </c>
      <c r="H11" s="9" t="s">
        <v>29</v>
      </c>
    </row>
    <row r="12" spans="1:8" x14ac:dyDescent="0.3">
      <c r="A12" s="9" t="s">
        <v>19</v>
      </c>
      <c r="B12" s="19">
        <v>8.25457E-2</v>
      </c>
      <c r="C12" s="19">
        <v>4.5821000000000001E-2</v>
      </c>
      <c r="D12" s="19">
        <v>1.8</v>
      </c>
      <c r="E12" s="19">
        <v>7.1999999999999995E-2</v>
      </c>
      <c r="F12" s="19">
        <v>-7.2617999999999997E-3</v>
      </c>
      <c r="G12" s="19">
        <v>0.17235310000000001</v>
      </c>
      <c r="H12" s="9" t="s">
        <v>29</v>
      </c>
    </row>
    <row r="13" spans="1:8" x14ac:dyDescent="0.3">
      <c r="A13" s="9" t="s">
        <v>20</v>
      </c>
      <c r="B13" s="9">
        <v>-1.3913E-3</v>
      </c>
      <c r="C13" s="9">
        <v>1.2199000000000001E-3</v>
      </c>
      <c r="D13" s="9">
        <v>-1.1399999999999999</v>
      </c>
      <c r="E13" s="9">
        <v>0.254</v>
      </c>
      <c r="F13" s="9">
        <v>-3.7821999999999999E-3</v>
      </c>
      <c r="G13" s="9">
        <v>9.9960000000000001E-4</v>
      </c>
      <c r="H13" s="9" t="s">
        <v>29</v>
      </c>
    </row>
    <row r="14" spans="1:8" x14ac:dyDescent="0.3">
      <c r="A14" s="9" t="s">
        <v>21</v>
      </c>
      <c r="B14" s="9">
        <v>1.2745899999999999E-2</v>
      </c>
      <c r="C14" s="9">
        <v>7.7546000000000004E-3</v>
      </c>
      <c r="D14" s="9">
        <v>1.64</v>
      </c>
      <c r="E14" s="9">
        <v>0.1</v>
      </c>
      <c r="F14" s="9">
        <v>-2.4529E-3</v>
      </c>
      <c r="G14" s="9">
        <v>2.7944699999999999E-2</v>
      </c>
      <c r="H14" s="9" t="s">
        <v>29</v>
      </c>
    </row>
    <row r="15" spans="1:8" x14ac:dyDescent="0.3">
      <c r="A15" s="9" t="s">
        <v>22</v>
      </c>
      <c r="B15" s="9">
        <v>3.8566999999999998E-3</v>
      </c>
      <c r="C15" s="9">
        <v>3.1857999999999999E-3</v>
      </c>
      <c r="D15" s="9">
        <v>1.21</v>
      </c>
      <c r="E15" s="9">
        <v>0.22600000000000001</v>
      </c>
      <c r="F15" s="9">
        <v>-2.3874E-3</v>
      </c>
      <c r="G15" s="9">
        <v>1.01008E-2</v>
      </c>
      <c r="H15" s="9" t="s">
        <v>29</v>
      </c>
    </row>
    <row r="16" spans="1:8" x14ac:dyDescent="0.3">
      <c r="A16" s="9" t="s">
        <v>23</v>
      </c>
      <c r="B16" s="3">
        <f>B12*100/B11</f>
        <v>84.439682068803251</v>
      </c>
      <c r="C16" s="9"/>
      <c r="D16" s="9"/>
      <c r="E16" s="9"/>
      <c r="F16" s="9"/>
      <c r="G16" s="9"/>
      <c r="H16" s="9" t="s">
        <v>29</v>
      </c>
    </row>
    <row r="17" spans="1:8" x14ac:dyDescent="0.3">
      <c r="A17" s="9" t="s">
        <v>24</v>
      </c>
      <c r="B17" s="3">
        <f>B13*100/B11</f>
        <v>-1.4232228894094541</v>
      </c>
      <c r="C17" s="9"/>
      <c r="D17" s="9"/>
      <c r="E17" s="9"/>
      <c r="F17" s="9"/>
      <c r="G17" s="9"/>
      <c r="H17" s="9" t="s">
        <v>29</v>
      </c>
    </row>
    <row r="18" spans="1:8" x14ac:dyDescent="0.3">
      <c r="A18" s="9" t="s">
        <v>25</v>
      </c>
      <c r="B18" s="3">
        <f>B14*100/B11</f>
        <v>13.038350194870954</v>
      </c>
      <c r="C18" s="9"/>
      <c r="D18" s="9"/>
      <c r="E18" s="9"/>
      <c r="F18" s="9"/>
      <c r="G18" s="9"/>
      <c r="H18" s="9" t="s">
        <v>29</v>
      </c>
    </row>
    <row r="19" spans="1:8" x14ac:dyDescent="0.3">
      <c r="A19" s="9" t="s">
        <v>26</v>
      </c>
      <c r="B19" s="3">
        <f>B15*100/B11</f>
        <v>3.9451906257352412</v>
      </c>
      <c r="C19" s="9"/>
      <c r="D19" s="9"/>
      <c r="E19" s="9"/>
      <c r="F19" s="9"/>
      <c r="G19" s="9"/>
      <c r="H19" s="9" t="s">
        <v>29</v>
      </c>
    </row>
    <row r="20" spans="1:8" x14ac:dyDescent="0.3">
      <c r="A20" s="3" t="s">
        <v>18</v>
      </c>
      <c r="B20" s="2">
        <v>0.132935</v>
      </c>
      <c r="C20" s="2">
        <v>4.5182800000000002E-2</v>
      </c>
      <c r="D20" s="2">
        <v>2.94</v>
      </c>
      <c r="E20" s="2">
        <v>3.0000000000000001E-3</v>
      </c>
      <c r="F20" s="2">
        <v>4.43782E-2</v>
      </c>
      <c r="G20" s="2">
        <v>0.22149170000000001</v>
      </c>
      <c r="H20" s="3" t="s">
        <v>30</v>
      </c>
    </row>
    <row r="21" spans="1:8" x14ac:dyDescent="0.3">
      <c r="A21" s="3" t="s">
        <v>19</v>
      </c>
      <c r="B21" s="2">
        <v>0.1194061</v>
      </c>
      <c r="C21" s="2">
        <v>4.6364200000000001E-2</v>
      </c>
      <c r="D21" s="2">
        <v>2.58</v>
      </c>
      <c r="E21" s="2">
        <v>0.01</v>
      </c>
      <c r="F21" s="2">
        <v>2.8533900000000001E-2</v>
      </c>
      <c r="G21" s="2">
        <v>0.2102783</v>
      </c>
      <c r="H21" s="3" t="s">
        <v>30</v>
      </c>
    </row>
    <row r="22" spans="1:8" x14ac:dyDescent="0.3">
      <c r="A22" s="3" t="s">
        <v>20</v>
      </c>
      <c r="B22" s="3">
        <v>-1.2698E-3</v>
      </c>
      <c r="C22" s="3">
        <v>1.1649E-3</v>
      </c>
      <c r="D22" s="3">
        <v>-1.0900000000000001</v>
      </c>
      <c r="E22" s="3">
        <v>0.27600000000000002</v>
      </c>
      <c r="F22" s="3">
        <v>-3.5530000000000002E-3</v>
      </c>
      <c r="G22" s="3">
        <v>1.0135000000000001E-3</v>
      </c>
      <c r="H22" s="3" t="s">
        <v>30</v>
      </c>
    </row>
    <row r="23" spans="1:8" x14ac:dyDescent="0.3">
      <c r="A23" s="3" t="s">
        <v>21</v>
      </c>
      <c r="B23" s="3">
        <v>1.16325E-2</v>
      </c>
      <c r="C23" s="3">
        <v>7.7434000000000001E-3</v>
      </c>
      <c r="D23" s="3">
        <v>1.5</v>
      </c>
      <c r="E23" s="3">
        <v>0.13300000000000001</v>
      </c>
      <c r="F23" s="3">
        <v>-3.5444000000000001E-3</v>
      </c>
      <c r="G23" s="3">
        <v>2.6809300000000001E-2</v>
      </c>
      <c r="H23" s="3" t="s">
        <v>30</v>
      </c>
    </row>
    <row r="24" spans="1:8" x14ac:dyDescent="0.3">
      <c r="A24" s="3" t="s">
        <v>22</v>
      </c>
      <c r="B24" s="3">
        <v>3.1662000000000001E-3</v>
      </c>
      <c r="C24" s="3">
        <v>3.1814999999999999E-3</v>
      </c>
      <c r="D24" s="3">
        <v>1</v>
      </c>
      <c r="E24" s="3">
        <v>0.32</v>
      </c>
      <c r="F24" s="3">
        <v>-3.0693999999999999E-3</v>
      </c>
      <c r="G24" s="3">
        <v>9.4018000000000001E-3</v>
      </c>
      <c r="H24" s="3" t="s">
        <v>30</v>
      </c>
    </row>
    <row r="25" spans="1:8" x14ac:dyDescent="0.3">
      <c r="A25" s="3" t="s">
        <v>23</v>
      </c>
      <c r="B25" s="3">
        <f>B21*100/B20</f>
        <v>89.822920976417038</v>
      </c>
      <c r="H25" s="3" t="s">
        <v>30</v>
      </c>
    </row>
    <row r="26" spans="1:8" x14ac:dyDescent="0.3">
      <c r="A26" s="3" t="s">
        <v>24</v>
      </c>
      <c r="B26" s="3">
        <f>B22*100/B20</f>
        <v>-0.95520367096701408</v>
      </c>
      <c r="H26" s="3" t="s">
        <v>30</v>
      </c>
    </row>
    <row r="27" spans="1:8" x14ac:dyDescent="0.3">
      <c r="A27" s="3" t="s">
        <v>25</v>
      </c>
      <c r="B27" s="3">
        <f>B23*100/B20</f>
        <v>8.7505171700455122</v>
      </c>
      <c r="H27" s="3" t="s">
        <v>30</v>
      </c>
    </row>
    <row r="28" spans="1:8" x14ac:dyDescent="0.3">
      <c r="A28" s="3" t="s">
        <v>26</v>
      </c>
      <c r="B28" s="3">
        <f>B24*100/B20</f>
        <v>2.3817655245044573</v>
      </c>
      <c r="H28" s="3" t="s">
        <v>30</v>
      </c>
    </row>
    <row r="29" spans="1:8" x14ac:dyDescent="0.3">
      <c r="A29" s="9" t="s">
        <v>18</v>
      </c>
      <c r="B29" s="10">
        <v>0.12619720000000001</v>
      </c>
      <c r="C29" s="10">
        <v>4.4497000000000002E-2</v>
      </c>
      <c r="D29" s="10">
        <v>2.84</v>
      </c>
      <c r="E29" s="10">
        <v>5.0000000000000001E-3</v>
      </c>
      <c r="F29" s="10">
        <v>3.8984699999999997E-2</v>
      </c>
      <c r="G29" s="10">
        <v>0.21340970000000001</v>
      </c>
      <c r="H29" s="9" t="s">
        <v>31</v>
      </c>
    </row>
    <row r="30" spans="1:8" x14ac:dyDescent="0.3">
      <c r="A30" s="9" t="s">
        <v>19</v>
      </c>
      <c r="B30" s="10">
        <v>0.1143252</v>
      </c>
      <c r="C30" s="10">
        <v>4.5683099999999997E-2</v>
      </c>
      <c r="D30" s="10">
        <v>2.5</v>
      </c>
      <c r="E30" s="10">
        <v>1.2E-2</v>
      </c>
      <c r="F30" s="10">
        <v>2.4787900000000002E-2</v>
      </c>
      <c r="G30" s="10">
        <v>0.2038625</v>
      </c>
      <c r="H30" s="9" t="s">
        <v>31</v>
      </c>
    </row>
    <row r="31" spans="1:8" x14ac:dyDescent="0.3">
      <c r="A31" s="9" t="s">
        <v>20</v>
      </c>
      <c r="B31" s="9">
        <v>-1.1876E-3</v>
      </c>
      <c r="C31" s="9">
        <v>1.1169999999999999E-3</v>
      </c>
      <c r="D31" s="9">
        <v>-1.06</v>
      </c>
      <c r="E31" s="9">
        <v>0.28799999999999998</v>
      </c>
      <c r="F31" s="9">
        <v>-3.3769E-3</v>
      </c>
      <c r="G31" s="9">
        <v>1.0016999999999999E-3</v>
      </c>
      <c r="H31" s="9" t="s">
        <v>31</v>
      </c>
    </row>
    <row r="32" spans="1:8" x14ac:dyDescent="0.3">
      <c r="A32" s="9" t="s">
        <v>21</v>
      </c>
      <c r="B32" s="9">
        <v>1.08799E-2</v>
      </c>
      <c r="C32" s="9">
        <v>7.5854E-3</v>
      </c>
      <c r="D32" s="9">
        <v>1.43</v>
      </c>
      <c r="E32" s="9">
        <v>0.151</v>
      </c>
      <c r="F32" s="9">
        <v>-3.9871999999999998E-3</v>
      </c>
      <c r="G32" s="9">
        <v>2.5746999999999999E-2</v>
      </c>
      <c r="H32" s="9" t="s">
        <v>31</v>
      </c>
    </row>
    <row r="33" spans="1:8" x14ac:dyDescent="0.3">
      <c r="A33" s="9" t="s">
        <v>22</v>
      </c>
      <c r="B33" s="9">
        <v>2.1797000000000001E-3</v>
      </c>
      <c r="C33" s="9">
        <v>3.0933000000000002E-3</v>
      </c>
      <c r="D33" s="9">
        <v>0.7</v>
      </c>
      <c r="E33" s="9">
        <v>0.48099999999999998</v>
      </c>
      <c r="F33" s="9">
        <v>-3.8830000000000002E-3</v>
      </c>
      <c r="G33" s="9">
        <v>8.2424000000000004E-3</v>
      </c>
      <c r="H33" s="9" t="s">
        <v>31</v>
      </c>
    </row>
    <row r="34" spans="1:8" x14ac:dyDescent="0.3">
      <c r="A34" s="9" t="s">
        <v>23</v>
      </c>
      <c r="B34" s="3">
        <f>B30*100/B29</f>
        <v>90.59250125993286</v>
      </c>
      <c r="C34" s="9"/>
      <c r="D34" s="9"/>
      <c r="E34" s="9"/>
      <c r="F34" s="9"/>
      <c r="G34" s="9"/>
      <c r="H34" s="9" t="s">
        <v>31</v>
      </c>
    </row>
    <row r="35" spans="1:8" x14ac:dyDescent="0.3">
      <c r="A35" s="9" t="s">
        <v>24</v>
      </c>
      <c r="B35" s="3">
        <f>B31*100/B29</f>
        <v>-0.94106683824997694</v>
      </c>
      <c r="C35" s="9"/>
      <c r="D35" s="9"/>
      <c r="E35" s="9"/>
      <c r="F35" s="9"/>
      <c r="G35" s="9"/>
      <c r="H35" s="9" t="s">
        <v>31</v>
      </c>
    </row>
    <row r="36" spans="1:8" x14ac:dyDescent="0.3">
      <c r="A36" s="9" t="s">
        <v>25</v>
      </c>
      <c r="B36" s="3">
        <f>B32*100/B29</f>
        <v>8.6213481757122974</v>
      </c>
      <c r="C36" s="9"/>
      <c r="D36" s="9"/>
      <c r="E36" s="9"/>
      <c r="F36" s="9"/>
      <c r="G36" s="9"/>
      <c r="H36" s="9" t="s">
        <v>31</v>
      </c>
    </row>
    <row r="37" spans="1:8" x14ac:dyDescent="0.3">
      <c r="A37" s="9" t="s">
        <v>26</v>
      </c>
      <c r="B37" s="3">
        <f>B33*100/B29</f>
        <v>1.7272174026048122</v>
      </c>
      <c r="C37" s="9"/>
      <c r="D37" s="9"/>
      <c r="E37" s="9"/>
      <c r="F37" s="9"/>
      <c r="G37" s="9"/>
      <c r="H37" s="9" t="s">
        <v>31</v>
      </c>
    </row>
    <row r="38" spans="1:8" x14ac:dyDescent="0.3">
      <c r="A38" s="3" t="s">
        <v>18</v>
      </c>
      <c r="B38" s="2">
        <v>9.5507599999999998E-2</v>
      </c>
      <c r="C38" s="2">
        <v>4.5759800000000003E-2</v>
      </c>
      <c r="D38" s="2">
        <v>2.09</v>
      </c>
      <c r="E38" s="2">
        <v>3.6999999999999998E-2</v>
      </c>
      <c r="F38" s="2">
        <v>5.8199000000000002E-3</v>
      </c>
      <c r="G38" s="2">
        <v>0.1851952</v>
      </c>
      <c r="H38" s="3" t="s">
        <v>32</v>
      </c>
    </row>
    <row r="39" spans="1:8" x14ac:dyDescent="0.3">
      <c r="A39" s="3" t="s">
        <v>19</v>
      </c>
      <c r="B39" s="11">
        <v>8.4640699999999999E-2</v>
      </c>
      <c r="C39" s="11">
        <v>4.7002799999999997E-2</v>
      </c>
      <c r="D39" s="11">
        <v>1.8</v>
      </c>
      <c r="E39" s="11">
        <v>7.1999999999999995E-2</v>
      </c>
      <c r="F39" s="11">
        <v>-7.4830000000000001E-3</v>
      </c>
      <c r="G39" s="11">
        <v>0.17676439999999999</v>
      </c>
      <c r="H39" s="3" t="s">
        <v>32</v>
      </c>
    </row>
    <row r="40" spans="1:8" x14ac:dyDescent="0.3">
      <c r="A40" s="3" t="s">
        <v>20</v>
      </c>
      <c r="B40" s="3">
        <v>-6.0409999999999999E-4</v>
      </c>
      <c r="C40" s="3">
        <v>9.0149999999999996E-4</v>
      </c>
      <c r="D40" s="3">
        <v>-0.67</v>
      </c>
      <c r="E40" s="3">
        <v>0.503</v>
      </c>
      <c r="F40" s="3">
        <v>-2.3711000000000001E-3</v>
      </c>
      <c r="G40" s="3">
        <v>1.1628000000000001E-3</v>
      </c>
      <c r="H40" s="3" t="s">
        <v>32</v>
      </c>
    </row>
    <row r="41" spans="1:8" x14ac:dyDescent="0.3">
      <c r="A41" s="3" t="s">
        <v>21</v>
      </c>
      <c r="B41" s="3">
        <v>5.5345999999999998E-3</v>
      </c>
      <c r="C41" s="3">
        <v>7.4834999999999997E-3</v>
      </c>
      <c r="D41" s="3">
        <v>0.74</v>
      </c>
      <c r="E41" s="3">
        <v>0.46</v>
      </c>
      <c r="F41" s="3">
        <v>-9.1328999999999994E-3</v>
      </c>
      <c r="G41" s="3">
        <v>2.0202000000000001E-2</v>
      </c>
      <c r="H41" s="3" t="s">
        <v>32</v>
      </c>
    </row>
    <row r="42" spans="1:8" x14ac:dyDescent="0.3">
      <c r="A42" s="3" t="s">
        <v>22</v>
      </c>
      <c r="B42" s="11">
        <v>5.9363999999999997E-3</v>
      </c>
      <c r="C42" s="11">
        <v>3.4198000000000002E-3</v>
      </c>
      <c r="D42" s="11">
        <v>1.74</v>
      </c>
      <c r="E42" s="11">
        <v>8.3000000000000004E-2</v>
      </c>
      <c r="F42" s="11">
        <v>-7.6630000000000003E-4</v>
      </c>
      <c r="G42" s="11">
        <v>1.26391E-2</v>
      </c>
      <c r="H42" s="3" t="s">
        <v>32</v>
      </c>
    </row>
    <row r="43" spans="1:8" x14ac:dyDescent="0.3">
      <c r="A43" s="3" t="s">
        <v>23</v>
      </c>
      <c r="B43" s="3">
        <f>B39*100/B38</f>
        <v>88.621952598536652</v>
      </c>
      <c r="H43" s="3" t="s">
        <v>32</v>
      </c>
    </row>
    <row r="44" spans="1:8" x14ac:dyDescent="0.3">
      <c r="A44" s="3" t="s">
        <v>24</v>
      </c>
      <c r="B44" s="3">
        <f>B40*100/B38</f>
        <v>-0.63251510874527261</v>
      </c>
      <c r="H44" s="3" t="s">
        <v>32</v>
      </c>
    </row>
    <row r="45" spans="1:8" x14ac:dyDescent="0.3">
      <c r="A45" s="3" t="s">
        <v>25</v>
      </c>
      <c r="B45" s="3">
        <f>B41*100/B38</f>
        <v>5.7949315028332817</v>
      </c>
      <c r="H45" s="3" t="s">
        <v>32</v>
      </c>
    </row>
    <row r="46" spans="1:8" x14ac:dyDescent="0.3">
      <c r="A46" s="3" t="s">
        <v>26</v>
      </c>
      <c r="B46" s="11">
        <f>B42*100/B38</f>
        <v>6.2156310073753289</v>
      </c>
      <c r="H46" s="3" t="s">
        <v>32</v>
      </c>
    </row>
    <row r="47" spans="1:8" x14ac:dyDescent="0.3">
      <c r="A47" s="12" t="s">
        <v>18</v>
      </c>
      <c r="B47" s="12">
        <v>4.6062499999999999E-2</v>
      </c>
      <c r="C47" s="12">
        <v>4.8924299999999997E-2</v>
      </c>
      <c r="D47" s="12">
        <v>0.94</v>
      </c>
      <c r="E47" s="12">
        <v>0.34599999999999997</v>
      </c>
      <c r="F47" s="12">
        <v>-4.9827400000000001E-2</v>
      </c>
      <c r="G47" s="12">
        <v>0.14195240000000001</v>
      </c>
      <c r="H47" s="12" t="s">
        <v>33</v>
      </c>
    </row>
    <row r="48" spans="1:8" x14ac:dyDescent="0.3">
      <c r="A48" s="12" t="s">
        <v>19</v>
      </c>
      <c r="B48" s="12">
        <v>3.1810199999999997E-2</v>
      </c>
      <c r="C48" s="12">
        <v>5.0215599999999999E-2</v>
      </c>
      <c r="D48" s="12">
        <v>0.63</v>
      </c>
      <c r="E48" s="12">
        <v>0.52600000000000002</v>
      </c>
      <c r="F48" s="12">
        <v>-6.6610500000000003E-2</v>
      </c>
      <c r="G48" s="12">
        <v>0.13023090000000001</v>
      </c>
      <c r="H48" s="12" t="s">
        <v>33</v>
      </c>
    </row>
    <row r="49" spans="1:8" x14ac:dyDescent="0.3">
      <c r="A49" s="12" t="s">
        <v>20</v>
      </c>
      <c r="B49" s="12">
        <v>-7.1650000000000001E-4</v>
      </c>
      <c r="C49" s="12">
        <v>9.8550000000000005E-4</v>
      </c>
      <c r="D49" s="12">
        <v>-0.73</v>
      </c>
      <c r="E49" s="12">
        <v>0.46700000000000003</v>
      </c>
      <c r="F49" s="12">
        <v>-2.6480000000000002E-3</v>
      </c>
      <c r="G49" s="12">
        <v>1.2151E-3</v>
      </c>
      <c r="H49" s="12" t="s">
        <v>33</v>
      </c>
    </row>
    <row r="50" spans="1:8" x14ac:dyDescent="0.3">
      <c r="A50" s="12" t="s">
        <v>21</v>
      </c>
      <c r="B50" s="12">
        <v>6.5636000000000002E-3</v>
      </c>
      <c r="C50" s="12">
        <v>8.0213000000000003E-3</v>
      </c>
      <c r="D50" s="12">
        <v>0.82</v>
      </c>
      <c r="E50" s="12">
        <v>0.41299999999999998</v>
      </c>
      <c r="F50" s="12">
        <v>-9.1579000000000001E-3</v>
      </c>
      <c r="G50" s="12">
        <v>2.2285099999999999E-2</v>
      </c>
      <c r="H50" s="12" t="s">
        <v>33</v>
      </c>
    </row>
    <row r="51" spans="1:8" x14ac:dyDescent="0.3">
      <c r="A51" s="12" t="s">
        <v>22</v>
      </c>
      <c r="B51" s="13">
        <v>8.4051999999999998E-3</v>
      </c>
      <c r="C51" s="13">
        <v>3.8633000000000001E-3</v>
      </c>
      <c r="D51" s="13">
        <v>2.1800000000000002</v>
      </c>
      <c r="E51" s="13">
        <v>0.03</v>
      </c>
      <c r="F51" s="12">
        <v>8.3310000000000003E-4</v>
      </c>
      <c r="G51" s="12">
        <v>1.59772E-2</v>
      </c>
      <c r="H51" s="12" t="s">
        <v>33</v>
      </c>
    </row>
    <row r="52" spans="1:8" x14ac:dyDescent="0.3">
      <c r="A52" s="12" t="s">
        <v>23</v>
      </c>
      <c r="B52" s="3">
        <f>B48*100/B47</f>
        <v>69.058778833107183</v>
      </c>
      <c r="C52" s="12"/>
      <c r="D52" s="12"/>
      <c r="E52" s="12"/>
      <c r="F52" s="12"/>
      <c r="G52" s="12"/>
      <c r="H52" s="12" t="s">
        <v>33</v>
      </c>
    </row>
    <row r="53" spans="1:8" x14ac:dyDescent="0.3">
      <c r="A53" s="12" t="s">
        <v>24</v>
      </c>
      <c r="B53" s="3">
        <f>B49*100/B47</f>
        <v>-1.5554952510176392</v>
      </c>
      <c r="C53" s="12"/>
      <c r="D53" s="12"/>
      <c r="E53" s="12"/>
      <c r="F53" s="12"/>
      <c r="G53" s="12"/>
      <c r="H53" s="12" t="s">
        <v>33</v>
      </c>
    </row>
    <row r="54" spans="1:8" x14ac:dyDescent="0.3">
      <c r="A54" s="12" t="s">
        <v>25</v>
      </c>
      <c r="B54" s="3">
        <f>B50*100/B47</f>
        <v>14.249335142469473</v>
      </c>
      <c r="C54" s="12"/>
      <c r="D54" s="12"/>
      <c r="E54" s="12"/>
      <c r="F54" s="12"/>
      <c r="G54" s="12"/>
      <c r="H54" s="12" t="s">
        <v>33</v>
      </c>
    </row>
    <row r="55" spans="1:8" x14ac:dyDescent="0.3">
      <c r="A55" s="12" t="s">
        <v>26</v>
      </c>
      <c r="B55" s="2">
        <f>B51*100/B47</f>
        <v>18.247381275440976</v>
      </c>
      <c r="C55" s="12"/>
      <c r="D55" s="12"/>
      <c r="E55" s="12"/>
      <c r="F55" s="12"/>
      <c r="G55" s="12"/>
      <c r="H55" s="12" t="s">
        <v>33</v>
      </c>
    </row>
    <row r="56" spans="1:8" x14ac:dyDescent="0.3">
      <c r="A56" s="3" t="s">
        <v>18</v>
      </c>
      <c r="B56" s="3">
        <v>3.3393300000000001E-2</v>
      </c>
      <c r="C56" s="3">
        <v>4.87743E-2</v>
      </c>
      <c r="D56" s="3">
        <v>0.68</v>
      </c>
      <c r="E56" s="3">
        <v>0.49399999999999999</v>
      </c>
      <c r="F56" s="3">
        <v>-6.2202500000000001E-2</v>
      </c>
      <c r="G56" s="3">
        <v>0.1289891</v>
      </c>
      <c r="H56" s="3" t="s">
        <v>34</v>
      </c>
    </row>
    <row r="57" spans="1:8" x14ac:dyDescent="0.3">
      <c r="A57" s="3" t="s">
        <v>19</v>
      </c>
      <c r="B57" s="3">
        <v>1.6653999999999999E-2</v>
      </c>
      <c r="C57" s="3">
        <v>5.0014599999999999E-2</v>
      </c>
      <c r="D57" s="3">
        <v>0.33</v>
      </c>
      <c r="E57" s="3">
        <v>0.73899999999999999</v>
      </c>
      <c r="F57" s="3">
        <v>-8.1372700000000006E-2</v>
      </c>
      <c r="G57" s="3">
        <v>0.1146807</v>
      </c>
      <c r="H57" s="3" t="s">
        <v>34</v>
      </c>
    </row>
    <row r="58" spans="1:8" x14ac:dyDescent="0.3">
      <c r="A58" s="3" t="s">
        <v>20</v>
      </c>
      <c r="B58" s="3">
        <v>-1.2168999999999999E-3</v>
      </c>
      <c r="C58" s="3">
        <v>1.1837E-3</v>
      </c>
      <c r="D58" s="3">
        <v>-1.03</v>
      </c>
      <c r="E58" s="3">
        <v>0.30399999999999999</v>
      </c>
      <c r="F58" s="3">
        <v>-3.5368000000000001E-3</v>
      </c>
      <c r="G58" s="3">
        <v>1.1031000000000001E-3</v>
      </c>
      <c r="H58" s="3" t="s">
        <v>34</v>
      </c>
    </row>
    <row r="59" spans="1:8" x14ac:dyDescent="0.3">
      <c r="A59" s="3" t="s">
        <v>21</v>
      </c>
      <c r="B59" s="3">
        <v>1.1147799999999999E-2</v>
      </c>
      <c r="C59" s="3">
        <v>8.2494999999999999E-3</v>
      </c>
      <c r="D59" s="3">
        <v>1.35</v>
      </c>
      <c r="E59" s="3">
        <v>0.17699999999999999</v>
      </c>
      <c r="F59" s="3">
        <v>-5.0209E-3</v>
      </c>
      <c r="G59" s="3">
        <v>2.7316500000000001E-2</v>
      </c>
      <c r="H59" s="3" t="s">
        <v>34</v>
      </c>
    </row>
    <row r="60" spans="1:8" x14ac:dyDescent="0.3">
      <c r="A60" s="3" t="s">
        <v>22</v>
      </c>
      <c r="B60" s="11">
        <v>6.8084E-3</v>
      </c>
      <c r="C60" s="11">
        <v>3.6846000000000001E-3</v>
      </c>
      <c r="D60" s="11">
        <v>1.85</v>
      </c>
      <c r="E60" s="11">
        <v>6.5000000000000002E-2</v>
      </c>
      <c r="F60" s="11">
        <v>-4.1330000000000002E-4</v>
      </c>
      <c r="G60" s="11">
        <v>1.4030000000000001E-2</v>
      </c>
      <c r="H60" s="3" t="s">
        <v>34</v>
      </c>
    </row>
    <row r="61" spans="1:8" x14ac:dyDescent="0.3">
      <c r="A61" s="3" t="s">
        <v>23</v>
      </c>
      <c r="B61" s="3">
        <f>B57*100/B56</f>
        <v>49.87227976869611</v>
      </c>
      <c r="H61" s="3" t="s">
        <v>34</v>
      </c>
    </row>
    <row r="62" spans="1:8" x14ac:dyDescent="0.3">
      <c r="A62" s="3" t="s">
        <v>24</v>
      </c>
      <c r="B62" s="3">
        <f>B58*100/B56</f>
        <v>-3.6441441846118829</v>
      </c>
      <c r="H62" s="3" t="s">
        <v>34</v>
      </c>
    </row>
    <row r="63" spans="1:8" x14ac:dyDescent="0.3">
      <c r="A63" s="3" t="s">
        <v>25</v>
      </c>
      <c r="B63" s="3">
        <f>B59*100/B56</f>
        <v>33.383343365285846</v>
      </c>
      <c r="H63" s="3" t="s">
        <v>34</v>
      </c>
    </row>
    <row r="64" spans="1:8" x14ac:dyDescent="0.3">
      <c r="A64" s="3" t="s">
        <v>26</v>
      </c>
      <c r="B64" s="3">
        <f>B60*100/B56</f>
        <v>20.388521050629915</v>
      </c>
      <c r="H64" s="3" t="s">
        <v>34</v>
      </c>
    </row>
    <row r="65" spans="1:8" x14ac:dyDescent="0.3">
      <c r="A65" s="12" t="s">
        <v>18</v>
      </c>
      <c r="B65" s="12">
        <v>-1.29803E-2</v>
      </c>
      <c r="C65" s="12">
        <v>4.7893100000000001E-2</v>
      </c>
      <c r="D65" s="12">
        <v>-0.27</v>
      </c>
      <c r="E65" s="12">
        <v>0.78600000000000003</v>
      </c>
      <c r="F65" s="12">
        <v>-0.106849</v>
      </c>
      <c r="G65" s="12">
        <v>8.0888399999999999E-2</v>
      </c>
      <c r="H65" s="12" t="s">
        <v>35</v>
      </c>
    </row>
    <row r="66" spans="1:8" x14ac:dyDescent="0.3">
      <c r="A66" s="12" t="s">
        <v>19</v>
      </c>
      <c r="B66" s="12">
        <v>-2.5290300000000002E-2</v>
      </c>
      <c r="C66" s="12">
        <v>4.9181999999999997E-2</v>
      </c>
      <c r="D66" s="12">
        <v>-0.51</v>
      </c>
      <c r="E66" s="12">
        <v>0.60699999999999998</v>
      </c>
      <c r="F66" s="12">
        <v>-0.1216853</v>
      </c>
      <c r="G66" s="12">
        <v>7.1104700000000007E-2</v>
      </c>
      <c r="H66" s="12" t="s">
        <v>35</v>
      </c>
    </row>
    <row r="67" spans="1:8" x14ac:dyDescent="0.3">
      <c r="A67" s="12" t="s">
        <v>20</v>
      </c>
      <c r="B67" s="12">
        <v>-5.4440000000000001E-4</v>
      </c>
      <c r="C67" s="12">
        <v>9.1839999999999999E-4</v>
      </c>
      <c r="D67" s="12">
        <v>-0.59</v>
      </c>
      <c r="E67" s="12">
        <v>0.55300000000000005</v>
      </c>
      <c r="F67" s="12">
        <v>-2.3443000000000001E-3</v>
      </c>
      <c r="G67" s="12">
        <v>1.2555999999999999E-3</v>
      </c>
      <c r="H67" s="12" t="s">
        <v>35</v>
      </c>
    </row>
    <row r="68" spans="1:8" x14ac:dyDescent="0.3">
      <c r="A68" s="12" t="s">
        <v>21</v>
      </c>
      <c r="B68" s="12">
        <v>4.9873000000000001E-3</v>
      </c>
      <c r="C68" s="12">
        <v>7.8018000000000002E-3</v>
      </c>
      <c r="D68" s="12">
        <v>0.64</v>
      </c>
      <c r="E68" s="12">
        <v>0.52300000000000002</v>
      </c>
      <c r="F68" s="12">
        <v>-1.03039E-2</v>
      </c>
      <c r="G68" s="12">
        <v>2.0278500000000001E-2</v>
      </c>
      <c r="H68" s="12" t="s">
        <v>35</v>
      </c>
    </row>
    <row r="69" spans="1:8" x14ac:dyDescent="0.3">
      <c r="A69" s="12" t="s">
        <v>22</v>
      </c>
      <c r="B69" s="13">
        <v>7.8671000000000001E-3</v>
      </c>
      <c r="C69" s="13">
        <v>3.7434E-3</v>
      </c>
      <c r="D69" s="13">
        <v>2.1</v>
      </c>
      <c r="E69" s="13">
        <v>3.5999999999999997E-2</v>
      </c>
      <c r="F69" s="13">
        <v>5.3030000000000004E-4</v>
      </c>
      <c r="G69" s="13">
        <v>1.5204000000000001E-2</v>
      </c>
      <c r="H69" s="12" t="s">
        <v>35</v>
      </c>
    </row>
    <row r="70" spans="1:8" x14ac:dyDescent="0.3">
      <c r="A70" s="12" t="s">
        <v>23</v>
      </c>
      <c r="B70" s="3">
        <f>B66*100/B65</f>
        <v>194.83602073912004</v>
      </c>
      <c r="C70" s="12"/>
      <c r="D70" s="12"/>
      <c r="E70" s="12"/>
      <c r="F70" s="12"/>
      <c r="G70" s="12"/>
      <c r="H70" s="12" t="s">
        <v>35</v>
      </c>
    </row>
    <row r="71" spans="1:8" x14ac:dyDescent="0.3">
      <c r="A71" s="12" t="s">
        <v>24</v>
      </c>
      <c r="B71" s="3">
        <f>B67*100/B65</f>
        <v>4.1940479033612474</v>
      </c>
      <c r="C71" s="12"/>
      <c r="D71" s="12"/>
      <c r="E71" s="12"/>
      <c r="F71" s="12"/>
      <c r="G71" s="12"/>
      <c r="H71" s="12" t="s">
        <v>35</v>
      </c>
    </row>
    <row r="72" spans="1:8" x14ac:dyDescent="0.3">
      <c r="A72" s="12" t="s">
        <v>25</v>
      </c>
      <c r="B72" s="3">
        <f>B68*100/B65</f>
        <v>-38.422070368173308</v>
      </c>
      <c r="C72" s="12"/>
      <c r="D72" s="12"/>
      <c r="E72" s="12"/>
      <c r="F72" s="12"/>
      <c r="G72" s="12"/>
      <c r="H72" s="12" t="s">
        <v>35</v>
      </c>
    </row>
    <row r="73" spans="1:8" x14ac:dyDescent="0.3">
      <c r="A73" s="12" t="s">
        <v>26</v>
      </c>
      <c r="B73" s="2">
        <f>B69*100/B65</f>
        <v>-60.607998274307988</v>
      </c>
      <c r="C73" s="12"/>
      <c r="D73" s="12"/>
      <c r="E73" s="12"/>
      <c r="F73" s="12"/>
      <c r="G73" s="12"/>
      <c r="H73" s="12" t="s">
        <v>35</v>
      </c>
    </row>
    <row r="74" spans="1:8" x14ac:dyDescent="0.3">
      <c r="A74" s="3" t="s">
        <v>18</v>
      </c>
      <c r="B74" s="3">
        <v>1.4436E-3</v>
      </c>
      <c r="C74" s="3">
        <v>4.7908699999999999E-2</v>
      </c>
      <c r="D74" s="3">
        <v>0.03</v>
      </c>
      <c r="E74" s="3">
        <v>0.97599999999999998</v>
      </c>
      <c r="F74" s="3">
        <v>-9.2455700000000002E-2</v>
      </c>
      <c r="G74" s="3">
        <v>9.5342800000000005E-2</v>
      </c>
      <c r="H74" s="3" t="s">
        <v>36</v>
      </c>
    </row>
    <row r="75" spans="1:8" x14ac:dyDescent="0.3">
      <c r="A75" s="3" t="s">
        <v>19</v>
      </c>
      <c r="B75" s="3">
        <v>-6.5925000000000003E-3</v>
      </c>
      <c r="C75" s="3">
        <v>4.92475E-2</v>
      </c>
      <c r="D75" s="3">
        <v>-0.13</v>
      </c>
      <c r="E75" s="3">
        <v>0.89400000000000002</v>
      </c>
      <c r="F75" s="3">
        <v>-0.10311579999999999</v>
      </c>
      <c r="G75" s="3">
        <v>8.9930899999999994E-2</v>
      </c>
      <c r="H75" s="3" t="s">
        <v>36</v>
      </c>
    </row>
    <row r="76" spans="1:8" x14ac:dyDescent="0.3">
      <c r="A76" s="3" t="s">
        <v>20</v>
      </c>
      <c r="B76" s="3">
        <v>-2.6009999999999998E-4</v>
      </c>
      <c r="C76" s="3">
        <v>8.6149999999999996E-4</v>
      </c>
      <c r="D76" s="3">
        <v>-0.3</v>
      </c>
      <c r="E76" s="3">
        <v>0.76300000000000001</v>
      </c>
      <c r="F76" s="3">
        <v>-1.9487E-3</v>
      </c>
      <c r="G76" s="3">
        <v>1.4285000000000001E-3</v>
      </c>
      <c r="H76" s="3" t="s">
        <v>36</v>
      </c>
    </row>
    <row r="77" spans="1:8" x14ac:dyDescent="0.3">
      <c r="A77" s="3" t="s">
        <v>21</v>
      </c>
      <c r="B77" s="3">
        <v>2.3827000000000002E-3</v>
      </c>
      <c r="C77" s="3">
        <v>7.7479999999999997E-3</v>
      </c>
      <c r="D77" s="3">
        <v>0.31</v>
      </c>
      <c r="E77" s="3">
        <v>0.75800000000000001</v>
      </c>
      <c r="F77" s="3">
        <v>-1.28031E-2</v>
      </c>
      <c r="G77" s="3">
        <v>1.7568500000000001E-2</v>
      </c>
      <c r="H77" s="3" t="s">
        <v>36</v>
      </c>
    </row>
    <row r="78" spans="1:8" x14ac:dyDescent="0.3">
      <c r="A78" s="3" t="s">
        <v>22</v>
      </c>
      <c r="B78" s="11">
        <v>5.9134000000000001E-3</v>
      </c>
      <c r="C78" s="11">
        <v>3.5561E-3</v>
      </c>
      <c r="D78" s="11">
        <v>1.66</v>
      </c>
      <c r="E78" s="11">
        <v>9.6000000000000002E-2</v>
      </c>
      <c r="F78" s="11">
        <v>-1.0564999999999999E-3</v>
      </c>
      <c r="G78" s="11">
        <v>1.28833E-2</v>
      </c>
      <c r="H78" s="3" t="s">
        <v>36</v>
      </c>
    </row>
    <row r="79" spans="1:8" x14ac:dyDescent="0.3">
      <c r="A79" s="3" t="s">
        <v>23</v>
      </c>
      <c r="B79" s="3">
        <f>B75*100/B74</f>
        <v>-456.67082294264338</v>
      </c>
      <c r="H79" s="3" t="s">
        <v>36</v>
      </c>
    </row>
    <row r="80" spans="1:8" x14ac:dyDescent="0.3">
      <c r="A80" s="3" t="s">
        <v>24</v>
      </c>
      <c r="B80" s="3">
        <f>B76*100/B74</f>
        <v>-18.017456359102244</v>
      </c>
      <c r="H80" s="3" t="s">
        <v>36</v>
      </c>
    </row>
    <row r="81" spans="1:8" x14ac:dyDescent="0.3">
      <c r="A81" s="3" t="s">
        <v>25</v>
      </c>
      <c r="B81" s="3">
        <f>B77*100/B74</f>
        <v>165.05264616237187</v>
      </c>
      <c r="H81" s="3" t="s">
        <v>36</v>
      </c>
    </row>
    <row r="82" spans="1:8" x14ac:dyDescent="0.3">
      <c r="A82" s="3" t="s">
        <v>26</v>
      </c>
      <c r="B82" s="2">
        <f>B78*100/B74</f>
        <v>409.62870601274591</v>
      </c>
      <c r="H82" s="3" t="s">
        <v>36</v>
      </c>
    </row>
    <row r="83" spans="1:8" x14ac:dyDescent="0.3">
      <c r="A83" s="14" t="s">
        <v>18</v>
      </c>
      <c r="B83" s="14">
        <v>7.4420700000000006E-2</v>
      </c>
      <c r="C83" s="14">
        <v>4.86679E-2</v>
      </c>
      <c r="D83" s="14">
        <v>1.53</v>
      </c>
      <c r="E83" s="14">
        <v>0.126</v>
      </c>
      <c r="F83" s="14">
        <v>-2.0966700000000001E-2</v>
      </c>
      <c r="G83" s="14">
        <v>0.16980809999999999</v>
      </c>
      <c r="H83" s="14" t="s">
        <v>37</v>
      </c>
    </row>
    <row r="84" spans="1:8" x14ac:dyDescent="0.3">
      <c r="A84" s="14" t="s">
        <v>19</v>
      </c>
      <c r="B84" s="14">
        <v>6.6997899999999999E-2</v>
      </c>
      <c r="C84" s="14">
        <v>5.0033500000000002E-2</v>
      </c>
      <c r="D84" s="14">
        <v>1.34</v>
      </c>
      <c r="E84" s="14">
        <v>0.18099999999999999</v>
      </c>
      <c r="F84" s="14">
        <v>-3.1066E-2</v>
      </c>
      <c r="G84" s="14">
        <v>0.16506170000000001</v>
      </c>
      <c r="H84" s="14" t="s">
        <v>37</v>
      </c>
    </row>
    <row r="85" spans="1:8" x14ac:dyDescent="0.3">
      <c r="A85" s="14" t="s">
        <v>20</v>
      </c>
      <c r="B85" s="14">
        <v>5.1320000000000001E-4</v>
      </c>
      <c r="C85" s="14">
        <v>9.2369999999999996E-4</v>
      </c>
      <c r="D85" s="14">
        <v>0.56000000000000005</v>
      </c>
      <c r="E85" s="14">
        <v>0.57899999999999996</v>
      </c>
      <c r="F85" s="14">
        <v>-1.2972999999999999E-3</v>
      </c>
      <c r="G85" s="14">
        <v>2.3237000000000002E-3</v>
      </c>
      <c r="H85" s="14" t="s">
        <v>37</v>
      </c>
    </row>
    <row r="86" spans="1:8" x14ac:dyDescent="0.3">
      <c r="A86" s="14" t="s">
        <v>21</v>
      </c>
      <c r="B86" s="14">
        <v>-4.7013000000000003E-3</v>
      </c>
      <c r="C86" s="14">
        <v>7.9249999999999998E-3</v>
      </c>
      <c r="D86" s="14">
        <v>-0.59</v>
      </c>
      <c r="E86" s="14">
        <v>0.55300000000000005</v>
      </c>
      <c r="F86" s="14">
        <v>-2.0233899999999999E-2</v>
      </c>
      <c r="G86" s="14">
        <v>1.08313E-2</v>
      </c>
      <c r="H86" s="14" t="s">
        <v>37</v>
      </c>
    </row>
    <row r="87" spans="1:8" x14ac:dyDescent="0.3">
      <c r="A87" s="14" t="s">
        <v>22</v>
      </c>
      <c r="B87" s="15">
        <v>1.1611E-2</v>
      </c>
      <c r="C87" s="15">
        <v>4.2626000000000001E-3</v>
      </c>
      <c r="D87" s="15">
        <v>2.72</v>
      </c>
      <c r="E87" s="15">
        <v>6.0000000000000001E-3</v>
      </c>
      <c r="F87" s="15">
        <v>3.2564E-3</v>
      </c>
      <c r="G87" s="15">
        <v>1.9965500000000001E-2</v>
      </c>
      <c r="H87" s="14" t="s">
        <v>37</v>
      </c>
    </row>
    <row r="88" spans="1:8" x14ac:dyDescent="0.3">
      <c r="A88" s="14" t="s">
        <v>23</v>
      </c>
      <c r="B88" s="3">
        <f>B84*100/B83</f>
        <v>90.02589333344082</v>
      </c>
      <c r="C88" s="14"/>
      <c r="D88" s="14"/>
      <c r="E88" s="14"/>
      <c r="F88" s="14"/>
      <c r="G88" s="14"/>
      <c r="H88" s="14" t="s">
        <v>37</v>
      </c>
    </row>
    <row r="89" spans="1:8" x14ac:dyDescent="0.3">
      <c r="A89" s="14" t="s">
        <v>24</v>
      </c>
      <c r="B89" s="3">
        <f>B85*100/B83</f>
        <v>0.68959308364473859</v>
      </c>
      <c r="C89" s="14"/>
      <c r="D89" s="14"/>
      <c r="E89" s="14"/>
      <c r="F89" s="14"/>
      <c r="G89" s="14"/>
      <c r="H89" s="14" t="s">
        <v>37</v>
      </c>
    </row>
    <row r="90" spans="1:8" x14ac:dyDescent="0.3">
      <c r="A90" s="14" t="s">
        <v>25</v>
      </c>
      <c r="B90" s="3">
        <f>B86*100/B83</f>
        <v>-6.3171940065062548</v>
      </c>
      <c r="C90" s="14"/>
      <c r="D90" s="14"/>
      <c r="E90" s="14"/>
      <c r="F90" s="14"/>
      <c r="G90" s="14"/>
      <c r="H90" s="14" t="s">
        <v>37</v>
      </c>
    </row>
    <row r="91" spans="1:8" x14ac:dyDescent="0.3">
      <c r="A91" s="14" t="s">
        <v>26</v>
      </c>
      <c r="B91" s="2">
        <f>B87*100/B83</f>
        <v>15.601841960637294</v>
      </c>
      <c r="C91" s="14"/>
      <c r="D91" s="14"/>
      <c r="E91" s="14"/>
      <c r="F91" s="14"/>
      <c r="G91" s="14"/>
      <c r="H91" s="14" t="s">
        <v>37</v>
      </c>
    </row>
    <row r="92" spans="1:8" x14ac:dyDescent="0.3">
      <c r="A92" s="3" t="s">
        <v>18</v>
      </c>
      <c r="B92" s="3">
        <v>6.2364900000000001E-2</v>
      </c>
      <c r="C92" s="3">
        <v>4.87958E-2</v>
      </c>
      <c r="D92" s="3">
        <v>1.28</v>
      </c>
      <c r="E92" s="3">
        <v>0.20100000000000001</v>
      </c>
      <c r="F92" s="3">
        <v>-3.3272999999999997E-2</v>
      </c>
      <c r="G92" s="3">
        <v>0.1580029</v>
      </c>
      <c r="H92" s="3" t="s">
        <v>38</v>
      </c>
    </row>
    <row r="93" spans="1:8" x14ac:dyDescent="0.3">
      <c r="A93" s="3" t="s">
        <v>19</v>
      </c>
      <c r="B93" s="3">
        <v>4.045E-2</v>
      </c>
      <c r="C93" s="3">
        <v>4.9927100000000002E-2</v>
      </c>
      <c r="D93" s="3">
        <v>0.81</v>
      </c>
      <c r="E93" s="3">
        <v>0.41799999999999998</v>
      </c>
      <c r="F93" s="3">
        <v>-5.7405400000000002E-2</v>
      </c>
      <c r="G93" s="3">
        <v>0.1383054</v>
      </c>
      <c r="H93" s="3" t="s">
        <v>38</v>
      </c>
    </row>
    <row r="94" spans="1:8" x14ac:dyDescent="0.3">
      <c r="A94" s="3" t="s">
        <v>20</v>
      </c>
      <c r="B94" s="3">
        <v>-1.2015000000000001E-3</v>
      </c>
      <c r="C94" s="3">
        <v>1.1754999999999999E-3</v>
      </c>
      <c r="D94" s="3">
        <v>-1.02</v>
      </c>
      <c r="E94" s="3">
        <v>0.307</v>
      </c>
      <c r="F94" s="3">
        <v>-3.5054000000000001E-3</v>
      </c>
      <c r="G94" s="3">
        <v>1.1023999999999999E-3</v>
      </c>
      <c r="H94" s="3" t="s">
        <v>38</v>
      </c>
    </row>
    <row r="95" spans="1:8" x14ac:dyDescent="0.3">
      <c r="A95" s="3" t="s">
        <v>21</v>
      </c>
      <c r="B95" s="3">
        <v>1.10069E-2</v>
      </c>
      <c r="C95" s="3">
        <v>8.2266000000000006E-3</v>
      </c>
      <c r="D95" s="3">
        <v>1.34</v>
      </c>
      <c r="E95" s="3">
        <v>0.18099999999999999</v>
      </c>
      <c r="F95" s="3">
        <v>-5.1168999999999997E-3</v>
      </c>
      <c r="G95" s="3">
        <v>2.71308E-2</v>
      </c>
      <c r="H95" s="3" t="s">
        <v>38</v>
      </c>
    </row>
    <row r="96" spans="1:8" x14ac:dyDescent="0.3">
      <c r="A96" s="3" t="s">
        <v>22</v>
      </c>
      <c r="B96" s="2">
        <v>1.21095E-2</v>
      </c>
      <c r="C96" s="2">
        <v>4.3283999999999996E-3</v>
      </c>
      <c r="D96" s="2">
        <v>2.8</v>
      </c>
      <c r="E96" s="2">
        <v>5.0000000000000001E-3</v>
      </c>
      <c r="F96" s="2">
        <v>3.6259E-3</v>
      </c>
      <c r="G96" s="2">
        <v>2.05931E-2</v>
      </c>
      <c r="H96" s="3" t="s">
        <v>38</v>
      </c>
    </row>
    <row r="97" spans="1:8" x14ac:dyDescent="0.3">
      <c r="A97" s="3" t="s">
        <v>23</v>
      </c>
      <c r="B97" s="3">
        <f>B93*100/B92</f>
        <v>64.860201812237335</v>
      </c>
      <c r="H97" s="3" t="s">
        <v>38</v>
      </c>
    </row>
    <row r="98" spans="1:8" x14ac:dyDescent="0.3">
      <c r="A98" s="3" t="s">
        <v>24</v>
      </c>
      <c r="B98" s="3">
        <f>B94*100/B92</f>
        <v>-1.9265644617404984</v>
      </c>
      <c r="H98" s="3" t="s">
        <v>38</v>
      </c>
    </row>
    <row r="99" spans="1:8" x14ac:dyDescent="0.3">
      <c r="A99" s="3" t="s">
        <v>25</v>
      </c>
      <c r="B99" s="3">
        <f>B95*100/B92</f>
        <v>17.649190490163537</v>
      </c>
      <c r="H99" s="3" t="s">
        <v>38</v>
      </c>
    </row>
    <row r="100" spans="1:8" x14ac:dyDescent="0.3">
      <c r="A100" s="3" t="s">
        <v>26</v>
      </c>
      <c r="B100" s="2">
        <f>B96*100/B92</f>
        <v>19.417172159339628</v>
      </c>
      <c r="H100" s="3" t="s">
        <v>38</v>
      </c>
    </row>
    <row r="101" spans="1:8" x14ac:dyDescent="0.3">
      <c r="A101" s="16" t="s">
        <v>18</v>
      </c>
      <c r="B101" s="16">
        <v>-1.00077E-2</v>
      </c>
      <c r="C101" s="16">
        <v>4.8820599999999999E-2</v>
      </c>
      <c r="D101" s="16">
        <v>-0.2</v>
      </c>
      <c r="E101" s="16">
        <v>0.83799999999999997</v>
      </c>
      <c r="F101" s="16">
        <v>-0.1056943</v>
      </c>
      <c r="G101" s="16">
        <v>8.5679000000000005E-2</v>
      </c>
      <c r="H101" s="16" t="s">
        <v>39</v>
      </c>
    </row>
    <row r="102" spans="1:8" x14ac:dyDescent="0.3">
      <c r="A102" s="16" t="s">
        <v>19</v>
      </c>
      <c r="B102" s="16">
        <v>-2.675E-4</v>
      </c>
      <c r="C102" s="16">
        <v>5.0167299999999998E-2</v>
      </c>
      <c r="D102" s="16">
        <v>-0.01</v>
      </c>
      <c r="E102" s="16">
        <v>0.996</v>
      </c>
      <c r="F102" s="16">
        <v>-9.8593600000000003E-2</v>
      </c>
      <c r="G102" s="16">
        <v>9.8058699999999999E-2</v>
      </c>
      <c r="H102" s="16" t="s">
        <v>39</v>
      </c>
    </row>
    <row r="103" spans="1:8" x14ac:dyDescent="0.3">
      <c r="A103" s="16" t="s">
        <v>20</v>
      </c>
      <c r="B103" s="16">
        <v>8.0230000000000004E-4</v>
      </c>
      <c r="C103" s="16">
        <v>1.0142E-3</v>
      </c>
      <c r="D103" s="16">
        <v>0.79</v>
      </c>
      <c r="E103" s="16">
        <v>0.42899999999999999</v>
      </c>
      <c r="F103" s="16">
        <v>-1.1854000000000001E-3</v>
      </c>
      <c r="G103" s="16">
        <v>2.7899999999999999E-3</v>
      </c>
      <c r="H103" s="16" t="s">
        <v>39</v>
      </c>
    </row>
    <row r="104" spans="1:8" x14ac:dyDescent="0.3">
      <c r="A104" s="16" t="s">
        <v>21</v>
      </c>
      <c r="B104" s="16">
        <v>-7.3496999999999998E-3</v>
      </c>
      <c r="C104" s="16">
        <v>8.0491999999999994E-3</v>
      </c>
      <c r="D104" s="16">
        <v>-0.91</v>
      </c>
      <c r="E104" s="16">
        <v>0.36099999999999999</v>
      </c>
      <c r="F104" s="16">
        <v>-2.3125799999999998E-2</v>
      </c>
      <c r="G104" s="16">
        <v>8.4264000000000006E-3</v>
      </c>
      <c r="H104" s="16" t="s">
        <v>39</v>
      </c>
    </row>
    <row r="105" spans="1:8" x14ac:dyDescent="0.3">
      <c r="A105" s="16" t="s">
        <v>22</v>
      </c>
      <c r="B105" s="16">
        <v>-3.1927000000000001E-3</v>
      </c>
      <c r="C105" s="16">
        <v>3.4307999999999999E-3</v>
      </c>
      <c r="D105" s="16">
        <v>-0.93</v>
      </c>
      <c r="E105" s="16">
        <v>0.35199999999999998</v>
      </c>
      <c r="F105" s="16">
        <v>-9.9170000000000005E-3</v>
      </c>
      <c r="G105" s="16">
        <v>3.5314999999999999E-3</v>
      </c>
      <c r="H105" s="16" t="s">
        <v>39</v>
      </c>
    </row>
    <row r="106" spans="1:8" x14ac:dyDescent="0.3">
      <c r="A106" s="16" t="s">
        <v>23</v>
      </c>
      <c r="B106" s="3">
        <f>B102*100/B101</f>
        <v>2.6729418347872138</v>
      </c>
      <c r="C106" s="16"/>
      <c r="D106" s="16"/>
      <c r="E106" s="16"/>
      <c r="F106" s="16"/>
      <c r="G106" s="16"/>
      <c r="H106" s="16" t="s">
        <v>39</v>
      </c>
    </row>
    <row r="107" spans="1:8" x14ac:dyDescent="0.3">
      <c r="A107" s="16" t="s">
        <v>24</v>
      </c>
      <c r="B107" s="3">
        <f>B103*100/B101</f>
        <v>-8.0168270431767557</v>
      </c>
      <c r="C107" s="16"/>
      <c r="D107" s="16"/>
      <c r="E107" s="16"/>
      <c r="F107" s="16"/>
      <c r="G107" s="16"/>
      <c r="H107" s="16" t="s">
        <v>39</v>
      </c>
    </row>
    <row r="108" spans="1:8" x14ac:dyDescent="0.3">
      <c r="A108" s="16" t="s">
        <v>25</v>
      </c>
      <c r="B108" s="3">
        <f>B104*100/B101</f>
        <v>73.440450852843313</v>
      </c>
      <c r="C108" s="16"/>
      <c r="D108" s="16"/>
      <c r="E108" s="16"/>
      <c r="F108" s="16"/>
      <c r="G108" s="16"/>
      <c r="H108" s="16" t="s">
        <v>39</v>
      </c>
    </row>
    <row r="109" spans="1:8" x14ac:dyDescent="0.3">
      <c r="A109" s="16" t="s">
        <v>26</v>
      </c>
      <c r="B109" s="3">
        <f>B105*100/B101</f>
        <v>31.902435124953787</v>
      </c>
      <c r="C109" s="16"/>
      <c r="D109" s="16"/>
      <c r="E109" s="16"/>
      <c r="F109" s="16"/>
      <c r="G109" s="16"/>
      <c r="H109" s="16" t="s">
        <v>39</v>
      </c>
    </row>
    <row r="110" spans="1:8" x14ac:dyDescent="0.3">
      <c r="A110" s="3" t="s">
        <v>18</v>
      </c>
      <c r="B110" s="3">
        <v>-1.0843800000000001E-2</v>
      </c>
      <c r="C110" s="3">
        <v>4.8863400000000001E-2</v>
      </c>
      <c r="D110" s="3">
        <v>-0.22</v>
      </c>
      <c r="E110" s="3">
        <v>0.82399999999999995</v>
      </c>
      <c r="F110" s="3">
        <v>-0.1066143</v>
      </c>
      <c r="G110" s="3">
        <v>8.4926699999999994E-2</v>
      </c>
      <c r="H110" s="3" t="s">
        <v>40</v>
      </c>
    </row>
    <row r="111" spans="1:8" x14ac:dyDescent="0.3">
      <c r="A111" s="3" t="s">
        <v>19</v>
      </c>
      <c r="B111" s="3">
        <v>-5.5875999999999999E-3</v>
      </c>
      <c r="C111" s="3">
        <v>5.0250000000000003E-2</v>
      </c>
      <c r="D111" s="3">
        <v>-0.11</v>
      </c>
      <c r="E111" s="3">
        <v>0.91100000000000003</v>
      </c>
      <c r="F111" s="3">
        <v>-0.1040758</v>
      </c>
      <c r="G111" s="3">
        <v>9.29006E-2</v>
      </c>
      <c r="H111" s="3" t="s">
        <v>40</v>
      </c>
    </row>
    <row r="112" spans="1:8" x14ac:dyDescent="0.3">
      <c r="A112" s="3" t="s">
        <v>20</v>
      </c>
      <c r="B112" s="3">
        <v>4.3340000000000002E-4</v>
      </c>
      <c r="C112" s="3">
        <v>9.0870000000000002E-4</v>
      </c>
      <c r="D112" s="3">
        <v>0.48</v>
      </c>
      <c r="E112" s="3">
        <v>0.63300000000000001</v>
      </c>
      <c r="F112" s="3">
        <v>-1.3475E-3</v>
      </c>
      <c r="G112" s="3">
        <v>2.2144E-3</v>
      </c>
      <c r="H112" s="3" t="s">
        <v>40</v>
      </c>
    </row>
    <row r="113" spans="1:8" x14ac:dyDescent="0.3">
      <c r="A113" s="3" t="s">
        <v>21</v>
      </c>
      <c r="B113" s="3">
        <v>-3.9706000000000003E-3</v>
      </c>
      <c r="C113" s="3">
        <v>7.9380000000000006E-3</v>
      </c>
      <c r="D113" s="3">
        <v>-0.5</v>
      </c>
      <c r="E113" s="3">
        <v>0.61699999999999999</v>
      </c>
      <c r="F113" s="3">
        <v>-1.95287E-2</v>
      </c>
      <c r="G113" s="3">
        <v>1.1587500000000001E-2</v>
      </c>
      <c r="H113" s="3" t="s">
        <v>40</v>
      </c>
    </row>
    <row r="114" spans="1:8" x14ac:dyDescent="0.3">
      <c r="A114" s="3" t="s">
        <v>22</v>
      </c>
      <c r="B114" s="3">
        <v>-1.7191000000000001E-3</v>
      </c>
      <c r="C114" s="3">
        <v>3.3812E-3</v>
      </c>
      <c r="D114" s="3">
        <v>-0.51</v>
      </c>
      <c r="E114" s="3">
        <v>0.61099999999999999</v>
      </c>
      <c r="F114" s="3">
        <v>-8.3461000000000004E-3</v>
      </c>
      <c r="G114" s="3">
        <v>4.9078999999999998E-3</v>
      </c>
      <c r="H114" s="3" t="s">
        <v>40</v>
      </c>
    </row>
    <row r="115" spans="1:8" x14ac:dyDescent="0.3">
      <c r="A115" s="3" t="s">
        <v>23</v>
      </c>
      <c r="B115" s="3">
        <f>B111*100/B110</f>
        <v>51.528062118445561</v>
      </c>
      <c r="H115" s="3" t="s">
        <v>40</v>
      </c>
    </row>
    <row r="116" spans="1:8" x14ac:dyDescent="0.3">
      <c r="A116" s="3" t="s">
        <v>24</v>
      </c>
      <c r="B116" s="3">
        <f>B112*100/B110</f>
        <v>-3.9967539054574965</v>
      </c>
      <c r="H116" s="3" t="s">
        <v>40</v>
      </c>
    </row>
    <row r="117" spans="1:8" x14ac:dyDescent="0.3">
      <c r="A117" s="3" t="s">
        <v>25</v>
      </c>
      <c r="B117" s="3">
        <f>B113*100/B110</f>
        <v>36.616315313819875</v>
      </c>
      <c r="H117" s="3" t="s">
        <v>40</v>
      </c>
    </row>
    <row r="118" spans="1:8" x14ac:dyDescent="0.3">
      <c r="A118" s="3" t="s">
        <v>26</v>
      </c>
      <c r="B118" s="3">
        <f>B114*100/B110</f>
        <v>15.853298659141629</v>
      </c>
      <c r="H118" s="3" t="s">
        <v>40</v>
      </c>
    </row>
    <row r="119" spans="1:8" x14ac:dyDescent="0.3">
      <c r="A119" s="16" t="s">
        <v>18</v>
      </c>
      <c r="B119" s="17">
        <v>0.12363499999999999</v>
      </c>
      <c r="C119" s="17">
        <v>4.5096200000000003E-2</v>
      </c>
      <c r="D119" s="17">
        <v>2.74</v>
      </c>
      <c r="E119" s="17">
        <v>6.0000000000000001E-3</v>
      </c>
      <c r="F119" s="17">
        <v>3.5248099999999997E-2</v>
      </c>
      <c r="G119" s="17">
        <v>0.21202180000000001</v>
      </c>
      <c r="H119" s="16" t="s">
        <v>41</v>
      </c>
    </row>
    <row r="120" spans="1:8" x14ac:dyDescent="0.3">
      <c r="A120" s="16" t="s">
        <v>19</v>
      </c>
      <c r="B120" s="17">
        <v>0.1095271</v>
      </c>
      <c r="C120" s="17">
        <v>4.6268900000000002E-2</v>
      </c>
      <c r="D120" s="17">
        <v>2.37</v>
      </c>
      <c r="E120" s="17">
        <v>1.7999999999999999E-2</v>
      </c>
      <c r="F120" s="17">
        <v>1.8841799999999999E-2</v>
      </c>
      <c r="G120" s="17">
        <v>0.20021240000000001</v>
      </c>
      <c r="H120" s="16" t="s">
        <v>41</v>
      </c>
    </row>
    <row r="121" spans="1:8" x14ac:dyDescent="0.3">
      <c r="A121" s="16" t="s">
        <v>20</v>
      </c>
      <c r="B121" s="16">
        <v>-9.1949999999999996E-4</v>
      </c>
      <c r="C121" s="16">
        <v>1.0045E-3</v>
      </c>
      <c r="D121" s="16">
        <v>-0.92</v>
      </c>
      <c r="E121" s="16">
        <v>0.36</v>
      </c>
      <c r="F121" s="16">
        <v>-2.8882999999999999E-3</v>
      </c>
      <c r="G121" s="16">
        <v>1.0494E-3</v>
      </c>
      <c r="H121" s="16" t="s">
        <v>41</v>
      </c>
    </row>
    <row r="122" spans="1:8" x14ac:dyDescent="0.3">
      <c r="A122" s="16" t="s">
        <v>21</v>
      </c>
      <c r="B122" s="16">
        <v>8.4232999999999999E-3</v>
      </c>
      <c r="C122" s="16">
        <v>7.5104999999999998E-3</v>
      </c>
      <c r="D122" s="16">
        <v>1.1200000000000001</v>
      </c>
      <c r="E122" s="16">
        <v>0.26200000000000001</v>
      </c>
      <c r="F122" s="16">
        <v>-6.2969999999999996E-3</v>
      </c>
      <c r="G122" s="16">
        <v>2.3143500000000001E-2</v>
      </c>
      <c r="H122" s="16" t="s">
        <v>41</v>
      </c>
    </row>
    <row r="123" spans="1:8" x14ac:dyDescent="0.3">
      <c r="A123" s="16" t="s">
        <v>22</v>
      </c>
      <c r="B123" s="18">
        <v>6.6040999999999999E-3</v>
      </c>
      <c r="C123" s="18">
        <v>3.4385000000000002E-3</v>
      </c>
      <c r="D123" s="18">
        <v>1.92</v>
      </c>
      <c r="E123" s="18">
        <v>5.5E-2</v>
      </c>
      <c r="F123" s="18">
        <v>-1.3530000000000001E-4</v>
      </c>
      <c r="G123" s="18">
        <v>1.33434E-2</v>
      </c>
      <c r="H123" s="16" t="s">
        <v>41</v>
      </c>
    </row>
    <row r="124" spans="1:8" x14ac:dyDescent="0.3">
      <c r="A124" s="16" t="s">
        <v>23</v>
      </c>
      <c r="B124" s="9">
        <f>B120*100/B119</f>
        <v>88.589072673595666</v>
      </c>
      <c r="C124" s="16"/>
      <c r="D124" s="16"/>
      <c r="E124" s="16"/>
      <c r="F124" s="16"/>
      <c r="G124" s="16"/>
      <c r="H124" s="16" t="s">
        <v>41</v>
      </c>
    </row>
    <row r="125" spans="1:8" x14ac:dyDescent="0.3">
      <c r="A125" s="16" t="s">
        <v>24</v>
      </c>
      <c r="B125" s="9">
        <f>B121*100/B119</f>
        <v>-0.74372143810409663</v>
      </c>
      <c r="C125" s="16"/>
      <c r="D125" s="16"/>
      <c r="E125" s="16"/>
      <c r="F125" s="16"/>
      <c r="G125" s="16"/>
      <c r="H125" s="16" t="s">
        <v>41</v>
      </c>
    </row>
    <row r="126" spans="1:8" x14ac:dyDescent="0.3">
      <c r="A126" s="16" t="s">
        <v>25</v>
      </c>
      <c r="B126" s="9">
        <f>B122*100/B119</f>
        <v>6.8130383790997699</v>
      </c>
      <c r="C126" s="16"/>
      <c r="D126" s="16"/>
      <c r="E126" s="16"/>
      <c r="F126" s="16"/>
      <c r="G126" s="16"/>
      <c r="H126" s="16" t="s">
        <v>41</v>
      </c>
    </row>
    <row r="127" spans="1:8" x14ac:dyDescent="0.3">
      <c r="A127" s="16" t="s">
        <v>26</v>
      </c>
      <c r="B127" s="19">
        <f>B123*100/B119</f>
        <v>5.3416103854086625</v>
      </c>
      <c r="C127" s="16"/>
      <c r="D127" s="16"/>
      <c r="E127" s="16"/>
      <c r="F127" s="16"/>
      <c r="G127" s="16"/>
      <c r="H127" s="16" t="s">
        <v>41</v>
      </c>
    </row>
    <row r="128" spans="1:8" x14ac:dyDescent="0.3">
      <c r="A128" s="3" t="s">
        <v>18</v>
      </c>
      <c r="B128" s="2">
        <v>0.1287613</v>
      </c>
      <c r="C128" s="2">
        <v>4.4838299999999998E-2</v>
      </c>
      <c r="D128" s="2">
        <v>2.87</v>
      </c>
      <c r="E128" s="2">
        <v>4.0000000000000001E-3</v>
      </c>
      <c r="F128" s="2">
        <v>4.0879899999999997E-2</v>
      </c>
      <c r="G128" s="2">
        <v>0.21664269999999999</v>
      </c>
      <c r="H128" s="3" t="s">
        <v>42</v>
      </c>
    </row>
    <row r="129" spans="1:8" x14ac:dyDescent="0.3">
      <c r="A129" s="3" t="s">
        <v>19</v>
      </c>
      <c r="B129" s="2">
        <v>0.1172892</v>
      </c>
      <c r="C129" s="2">
        <v>4.6040499999999998E-2</v>
      </c>
      <c r="D129" s="2">
        <v>2.5499999999999998</v>
      </c>
      <c r="E129" s="2">
        <v>1.0999999999999999E-2</v>
      </c>
      <c r="F129" s="2">
        <v>2.70514E-2</v>
      </c>
      <c r="G129" s="2">
        <v>0.20752689999999999</v>
      </c>
      <c r="H129" s="3" t="s">
        <v>42</v>
      </c>
    </row>
    <row r="130" spans="1:8" x14ac:dyDescent="0.3">
      <c r="A130" s="3" t="s">
        <v>20</v>
      </c>
      <c r="B130" s="3">
        <v>-1.1800000000000001E-3</v>
      </c>
      <c r="C130" s="3">
        <v>1.1176999999999999E-3</v>
      </c>
      <c r="D130" s="3">
        <v>-1.06</v>
      </c>
      <c r="E130" s="3">
        <v>0.29099999999999998</v>
      </c>
      <c r="F130" s="3">
        <v>-3.3706000000000001E-3</v>
      </c>
      <c r="G130" s="3">
        <v>1.0106E-3</v>
      </c>
      <c r="H130" s="3" t="s">
        <v>42</v>
      </c>
    </row>
    <row r="131" spans="1:8" x14ac:dyDescent="0.3">
      <c r="A131" s="3" t="s">
        <v>21</v>
      </c>
      <c r="B131" s="3">
        <v>1.081E-2</v>
      </c>
      <c r="C131" s="3">
        <v>7.6333E-3</v>
      </c>
      <c r="D131" s="3">
        <v>1.42</v>
      </c>
      <c r="E131" s="3">
        <v>0.157</v>
      </c>
      <c r="F131" s="3">
        <v>-4.1510000000000002E-3</v>
      </c>
      <c r="G131" s="3">
        <v>2.5770999999999999E-2</v>
      </c>
      <c r="H131" s="3" t="s">
        <v>42</v>
      </c>
    </row>
    <row r="132" spans="1:8" x14ac:dyDescent="0.3">
      <c r="A132" s="3" t="s">
        <v>22</v>
      </c>
      <c r="B132" s="3">
        <v>1.8420999999999999E-3</v>
      </c>
      <c r="C132" s="3">
        <v>3.1056E-3</v>
      </c>
      <c r="D132" s="3">
        <v>0.59</v>
      </c>
      <c r="E132" s="3">
        <v>0.55300000000000005</v>
      </c>
      <c r="F132" s="3">
        <v>-4.2446999999999997E-3</v>
      </c>
      <c r="G132" s="3">
        <v>7.9288999999999991E-3</v>
      </c>
      <c r="H132" s="3" t="s">
        <v>42</v>
      </c>
    </row>
    <row r="133" spans="1:8" x14ac:dyDescent="0.3">
      <c r="A133" s="3" t="s">
        <v>23</v>
      </c>
      <c r="B133" s="3">
        <f>B129*100/B128</f>
        <v>91.09041303559377</v>
      </c>
      <c r="H133" s="3" t="s">
        <v>42</v>
      </c>
    </row>
    <row r="134" spans="1:8" x14ac:dyDescent="0.3">
      <c r="A134" s="3" t="s">
        <v>24</v>
      </c>
      <c r="B134" s="3">
        <f>B130*100/B128</f>
        <v>-0.91642442255553502</v>
      </c>
      <c r="H134" s="3" t="s">
        <v>42</v>
      </c>
    </row>
    <row r="135" spans="1:8" x14ac:dyDescent="0.3">
      <c r="A135" s="3" t="s">
        <v>25</v>
      </c>
      <c r="B135" s="3">
        <f>B131*100/B128</f>
        <v>8.3953796676485872</v>
      </c>
      <c r="H135" s="3" t="s">
        <v>42</v>
      </c>
    </row>
    <row r="136" spans="1:8" x14ac:dyDescent="0.3">
      <c r="A136" s="3" t="s">
        <v>26</v>
      </c>
      <c r="B136" s="3">
        <f>B132*100/B128</f>
        <v>1.4306317193131786</v>
      </c>
      <c r="H136" s="3" t="s">
        <v>42</v>
      </c>
    </row>
    <row r="137" spans="1:8" x14ac:dyDescent="0.3">
      <c r="A137" s="16" t="s">
        <v>18</v>
      </c>
      <c r="B137" s="16">
        <v>5.7444200000000001E-2</v>
      </c>
      <c r="C137" s="16">
        <v>4.7128400000000001E-2</v>
      </c>
      <c r="D137" s="16">
        <v>1.22</v>
      </c>
      <c r="E137" s="16">
        <v>0.223</v>
      </c>
      <c r="F137" s="16">
        <v>-3.49258E-2</v>
      </c>
      <c r="G137" s="16">
        <v>0.14981430000000001</v>
      </c>
      <c r="H137" s="16" t="s">
        <v>43</v>
      </c>
    </row>
    <row r="138" spans="1:8" x14ac:dyDescent="0.3">
      <c r="A138" s="16" t="s">
        <v>19</v>
      </c>
      <c r="B138" s="16">
        <v>4.5920599999999999E-2</v>
      </c>
      <c r="C138" s="16">
        <v>4.8405900000000002E-2</v>
      </c>
      <c r="D138" s="16">
        <v>0.95</v>
      </c>
      <c r="E138" s="16">
        <v>0.34300000000000003</v>
      </c>
      <c r="F138" s="16">
        <v>-4.8953299999999998E-2</v>
      </c>
      <c r="G138" s="16">
        <v>0.14079449999999999</v>
      </c>
      <c r="H138" s="16" t="s">
        <v>43</v>
      </c>
    </row>
    <row r="139" spans="1:8" x14ac:dyDescent="0.3">
      <c r="A139" s="16" t="s">
        <v>20</v>
      </c>
      <c r="B139" s="16">
        <v>-1.7399999999999999E-5</v>
      </c>
      <c r="C139" s="16">
        <v>8.2930000000000005E-4</v>
      </c>
      <c r="D139" s="16">
        <v>-0.02</v>
      </c>
      <c r="E139" s="16">
        <v>0.98299999999999998</v>
      </c>
      <c r="F139" s="16">
        <v>-1.6429000000000001E-3</v>
      </c>
      <c r="G139" s="16">
        <v>1.6080999999999999E-3</v>
      </c>
      <c r="H139" s="16" t="s">
        <v>43</v>
      </c>
    </row>
    <row r="140" spans="1:8" x14ac:dyDescent="0.3">
      <c r="A140" s="16" t="s">
        <v>21</v>
      </c>
      <c r="B140" s="16">
        <v>1.596E-4</v>
      </c>
      <c r="C140" s="16">
        <v>7.5969999999999996E-3</v>
      </c>
      <c r="D140" s="16">
        <v>0.02</v>
      </c>
      <c r="E140" s="16">
        <v>0.98299999999999998</v>
      </c>
      <c r="F140" s="16">
        <v>-1.4730200000000001E-2</v>
      </c>
      <c r="G140" s="16">
        <v>1.50495E-2</v>
      </c>
      <c r="H140" s="16" t="s">
        <v>43</v>
      </c>
    </row>
    <row r="141" spans="1:8" x14ac:dyDescent="0.3">
      <c r="A141" s="16" t="s">
        <v>22</v>
      </c>
      <c r="B141" s="17">
        <v>1.13814E-2</v>
      </c>
      <c r="C141" s="17">
        <v>4.1450000000000002E-3</v>
      </c>
      <c r="D141" s="17">
        <v>2.75</v>
      </c>
      <c r="E141" s="17">
        <v>6.0000000000000001E-3</v>
      </c>
      <c r="F141" s="17">
        <v>3.2575E-3</v>
      </c>
      <c r="G141" s="17">
        <v>1.9505399999999999E-2</v>
      </c>
      <c r="H141" s="16" t="s">
        <v>43</v>
      </c>
    </row>
    <row r="142" spans="1:8" x14ac:dyDescent="0.3">
      <c r="A142" s="16" t="s">
        <v>23</v>
      </c>
      <c r="B142" s="9">
        <f>B138*100/B137</f>
        <v>79.93948910420896</v>
      </c>
      <c r="C142" s="16"/>
      <c r="D142" s="16"/>
      <c r="E142" s="16"/>
      <c r="F142" s="16"/>
      <c r="G142" s="16"/>
      <c r="H142" s="16" t="s">
        <v>43</v>
      </c>
    </row>
    <row r="143" spans="1:8" x14ac:dyDescent="0.3">
      <c r="A143" s="16" t="s">
        <v>24</v>
      </c>
      <c r="B143" s="9">
        <f>B139*100/B137</f>
        <v>-3.0290264291260041E-2</v>
      </c>
      <c r="C143" s="16"/>
      <c r="D143" s="16"/>
      <c r="E143" s="16"/>
      <c r="F143" s="16"/>
      <c r="G143" s="16"/>
      <c r="H143" s="16" t="s">
        <v>43</v>
      </c>
    </row>
    <row r="144" spans="1:8" x14ac:dyDescent="0.3">
      <c r="A144" s="16" t="s">
        <v>25</v>
      </c>
      <c r="B144" s="9">
        <f>B140*100/B137</f>
        <v>0.27783483798190245</v>
      </c>
      <c r="C144" s="16"/>
      <c r="D144" s="16"/>
      <c r="E144" s="16"/>
      <c r="F144" s="16"/>
      <c r="G144" s="16"/>
      <c r="H144" s="16" t="s">
        <v>43</v>
      </c>
    </row>
    <row r="145" spans="1:8" x14ac:dyDescent="0.3">
      <c r="A145" s="16" t="s">
        <v>26</v>
      </c>
      <c r="B145" s="10">
        <f>B141*100/B137</f>
        <v>19.812966322100401</v>
      </c>
      <c r="C145" s="16"/>
      <c r="D145" s="16"/>
      <c r="E145" s="16"/>
      <c r="F145" s="16"/>
      <c r="G145" s="16"/>
      <c r="H145" s="16" t="s">
        <v>43</v>
      </c>
    </row>
    <row r="146" spans="1:8" x14ac:dyDescent="0.3">
      <c r="A146" s="3" t="s">
        <v>18</v>
      </c>
      <c r="B146" s="3">
        <v>3.6402700000000003E-2</v>
      </c>
      <c r="C146" s="3">
        <v>4.5873999999999998E-2</v>
      </c>
      <c r="D146" s="3">
        <v>0.79</v>
      </c>
      <c r="E146" s="3">
        <v>0.42699999999999999</v>
      </c>
      <c r="F146" s="3">
        <v>-5.3508699999999999E-2</v>
      </c>
      <c r="G146" s="3">
        <v>0.12631419999999999</v>
      </c>
      <c r="H146" s="3" t="s">
        <v>44</v>
      </c>
    </row>
    <row r="147" spans="1:8" x14ac:dyDescent="0.3">
      <c r="A147" s="3" t="s">
        <v>19</v>
      </c>
      <c r="B147" s="3">
        <v>2.1187899999999999E-2</v>
      </c>
      <c r="C147" s="3">
        <v>4.70555E-2</v>
      </c>
      <c r="D147" s="3">
        <v>0.45</v>
      </c>
      <c r="E147" s="3">
        <v>0.65300000000000002</v>
      </c>
      <c r="F147" s="3">
        <v>-7.1039099999999994E-2</v>
      </c>
      <c r="G147" s="3">
        <v>0.1134149</v>
      </c>
      <c r="H147" s="3" t="s">
        <v>44</v>
      </c>
    </row>
    <row r="148" spans="1:8" x14ac:dyDescent="0.3">
      <c r="A148" s="3" t="s">
        <v>20</v>
      </c>
      <c r="B148" s="3">
        <v>-3.388E-4</v>
      </c>
      <c r="C148" s="3">
        <v>8.3759999999999998E-4</v>
      </c>
      <c r="D148" s="3">
        <v>-0.4</v>
      </c>
      <c r="E148" s="3">
        <v>0.68600000000000005</v>
      </c>
      <c r="F148" s="3">
        <v>-1.9804000000000002E-3</v>
      </c>
      <c r="G148" s="3">
        <v>1.3028E-3</v>
      </c>
      <c r="H148" s="3" t="s">
        <v>44</v>
      </c>
    </row>
    <row r="149" spans="1:8" x14ac:dyDescent="0.3">
      <c r="A149" s="3" t="s">
        <v>21</v>
      </c>
      <c r="B149" s="3">
        <v>3.1036000000000002E-3</v>
      </c>
      <c r="C149" s="3">
        <v>7.4187000000000003E-3</v>
      </c>
      <c r="D149" s="3">
        <v>0.42</v>
      </c>
      <c r="E149" s="3">
        <v>0.67600000000000005</v>
      </c>
      <c r="F149" s="3">
        <v>-1.1436699999999999E-2</v>
      </c>
      <c r="G149" s="3">
        <v>1.7644E-2</v>
      </c>
      <c r="H149" s="3" t="s">
        <v>44</v>
      </c>
    </row>
    <row r="150" spans="1:8" x14ac:dyDescent="0.3">
      <c r="A150" s="3" t="s">
        <v>22</v>
      </c>
      <c r="B150" s="2">
        <v>1.2449999999999999E-2</v>
      </c>
      <c r="C150" s="2">
        <v>4.2338000000000002E-3</v>
      </c>
      <c r="D150" s="2">
        <v>2.94</v>
      </c>
      <c r="E150" s="2">
        <v>3.0000000000000001E-3</v>
      </c>
      <c r="F150" s="2">
        <v>4.1520000000000003E-3</v>
      </c>
      <c r="G150" s="2">
        <v>2.0747999999999999E-2</v>
      </c>
      <c r="H150" s="3" t="s">
        <v>44</v>
      </c>
    </row>
    <row r="151" spans="1:8" x14ac:dyDescent="0.3">
      <c r="A151" s="3" t="s">
        <v>23</v>
      </c>
      <c r="B151" s="3">
        <f>B147*100/B146</f>
        <v>58.204199139074838</v>
      </c>
      <c r="H151" s="3" t="s">
        <v>44</v>
      </c>
    </row>
    <row r="152" spans="1:8" x14ac:dyDescent="0.3">
      <c r="A152" s="3" t="s">
        <v>24</v>
      </c>
      <c r="B152" s="3">
        <f>B148*100/B146</f>
        <v>-0.93070019531518255</v>
      </c>
      <c r="H152" s="3" t="s">
        <v>44</v>
      </c>
    </row>
    <row r="153" spans="1:8" x14ac:dyDescent="0.3">
      <c r="A153" s="3" t="s">
        <v>25</v>
      </c>
      <c r="B153" s="3">
        <f>B149*100/B146</f>
        <v>8.5257412224917388</v>
      </c>
      <c r="H153" s="3" t="s">
        <v>44</v>
      </c>
    </row>
    <row r="154" spans="1:8" x14ac:dyDescent="0.3">
      <c r="A154" s="3" t="s">
        <v>26</v>
      </c>
      <c r="B154" s="2">
        <f>B150*100/B146</f>
        <v>34.200759833748592</v>
      </c>
      <c r="H154" s="3" t="s">
        <v>44</v>
      </c>
    </row>
    <row r="155" spans="1:8" x14ac:dyDescent="0.3">
      <c r="A155" s="16" t="s">
        <v>18</v>
      </c>
      <c r="B155" s="16">
        <v>5.4179400000000003E-2</v>
      </c>
      <c r="C155" s="16">
        <v>4.2728000000000002E-2</v>
      </c>
      <c r="D155" s="16">
        <v>1.27</v>
      </c>
      <c r="E155" s="16">
        <v>0.20499999999999999</v>
      </c>
      <c r="F155" s="16">
        <v>-2.9565999999999999E-2</v>
      </c>
      <c r="G155" s="16">
        <v>0.13792479999999999</v>
      </c>
      <c r="H155" s="16" t="s">
        <v>72</v>
      </c>
    </row>
    <row r="156" spans="1:8" x14ac:dyDescent="0.3">
      <c r="A156" s="16" t="s">
        <v>19</v>
      </c>
      <c r="B156" s="16">
        <v>5.1338700000000001E-2</v>
      </c>
      <c r="C156" s="16">
        <v>4.3948000000000001E-2</v>
      </c>
      <c r="D156" s="16">
        <v>1.17</v>
      </c>
      <c r="E156" s="16">
        <v>0.24299999999999999</v>
      </c>
      <c r="F156" s="16">
        <v>-3.4797700000000001E-2</v>
      </c>
      <c r="G156" s="16">
        <v>0.13747509999999999</v>
      </c>
      <c r="H156" s="16" t="s">
        <v>72</v>
      </c>
    </row>
    <row r="157" spans="1:8" x14ac:dyDescent="0.3">
      <c r="A157" s="16" t="s">
        <v>20</v>
      </c>
      <c r="B157" s="16">
        <v>5.4670000000000001E-4</v>
      </c>
      <c r="C157" s="16">
        <v>8.3750000000000003E-4</v>
      </c>
      <c r="D157" s="16">
        <v>0.65</v>
      </c>
      <c r="E157" s="16">
        <v>0.51400000000000001</v>
      </c>
      <c r="F157" s="16">
        <v>-1.0947999999999999E-3</v>
      </c>
      <c r="G157" s="16">
        <v>2.1882999999999998E-3</v>
      </c>
      <c r="H157" s="16" t="s">
        <v>72</v>
      </c>
    </row>
    <row r="158" spans="1:8" x14ac:dyDescent="0.3">
      <c r="A158" s="16" t="s">
        <v>21</v>
      </c>
      <c r="B158" s="16">
        <v>-5.0086999999999996E-3</v>
      </c>
      <c r="C158" s="16">
        <v>6.9909000000000004E-3</v>
      </c>
      <c r="D158" s="16">
        <v>-0.72</v>
      </c>
      <c r="E158" s="16">
        <v>0.47399999999999998</v>
      </c>
      <c r="F158" s="16">
        <v>-1.8710600000000001E-2</v>
      </c>
      <c r="G158" s="16">
        <v>8.6931999999999999E-3</v>
      </c>
      <c r="H158" s="16" t="s">
        <v>72</v>
      </c>
    </row>
    <row r="159" spans="1:8" x14ac:dyDescent="0.3">
      <c r="A159" s="16" t="s">
        <v>22</v>
      </c>
      <c r="B159" s="17">
        <v>7.3026999999999996E-3</v>
      </c>
      <c r="C159" s="17">
        <v>3.3750999999999998E-3</v>
      </c>
      <c r="D159" s="17">
        <v>2.16</v>
      </c>
      <c r="E159" s="17">
        <v>0.03</v>
      </c>
      <c r="F159" s="17">
        <v>6.8749999999999996E-4</v>
      </c>
      <c r="G159" s="17">
        <v>1.39179E-2</v>
      </c>
      <c r="H159" s="16" t="s">
        <v>72</v>
      </c>
    </row>
    <row r="160" spans="1:8" x14ac:dyDescent="0.3">
      <c r="A160" s="16" t="s">
        <v>23</v>
      </c>
      <c r="B160" s="9">
        <f>B156*100/B155</f>
        <v>94.756863309671203</v>
      </c>
      <c r="C160" s="16"/>
      <c r="D160" s="16"/>
      <c r="E160" s="16"/>
      <c r="F160" s="16"/>
      <c r="G160" s="16"/>
      <c r="H160" s="16" t="s">
        <v>72</v>
      </c>
    </row>
    <row r="161" spans="1:8" x14ac:dyDescent="0.3">
      <c r="A161" s="16" t="s">
        <v>24</v>
      </c>
      <c r="B161" s="9">
        <f>B157*100/B155</f>
        <v>1.0090551021236853</v>
      </c>
      <c r="C161" s="16"/>
      <c r="D161" s="16"/>
      <c r="E161" s="16"/>
      <c r="F161" s="16"/>
      <c r="G161" s="16"/>
      <c r="H161" s="16" t="s">
        <v>72</v>
      </c>
    </row>
    <row r="162" spans="1:8" x14ac:dyDescent="0.3">
      <c r="A162" s="16" t="s">
        <v>25</v>
      </c>
      <c r="B162" s="9">
        <f>B158*100/B155</f>
        <v>-9.2446575635758226</v>
      </c>
      <c r="C162" s="16"/>
      <c r="D162" s="16"/>
      <c r="E162" s="16"/>
      <c r="F162" s="16"/>
      <c r="G162" s="16"/>
      <c r="H162" s="16" t="s">
        <v>72</v>
      </c>
    </row>
    <row r="163" spans="1:8" x14ac:dyDescent="0.3">
      <c r="A163" s="16" t="s">
        <v>26</v>
      </c>
      <c r="B163" s="10">
        <f>B159*100/B155</f>
        <v>13.478739151780934</v>
      </c>
      <c r="C163" s="16"/>
      <c r="D163" s="16"/>
      <c r="E163" s="16"/>
      <c r="F163" s="16"/>
      <c r="G163" s="16"/>
      <c r="H163" s="16" t="s">
        <v>72</v>
      </c>
    </row>
    <row r="164" spans="1:8" x14ac:dyDescent="0.3">
      <c r="A164" s="3" t="s">
        <v>18</v>
      </c>
      <c r="B164" s="2">
        <v>9.3251000000000001E-2</v>
      </c>
      <c r="C164" s="2">
        <v>4.4732099999999997E-2</v>
      </c>
      <c r="D164" s="2">
        <v>2.08</v>
      </c>
      <c r="E164" s="2">
        <v>3.6999999999999998E-2</v>
      </c>
      <c r="F164" s="2">
        <v>5.5776999999999997E-3</v>
      </c>
      <c r="G164" s="2">
        <v>0.18092440000000001</v>
      </c>
      <c r="H164" s="3" t="s">
        <v>73</v>
      </c>
    </row>
    <row r="165" spans="1:8" x14ac:dyDescent="0.3">
      <c r="A165" s="3" t="s">
        <v>19</v>
      </c>
      <c r="B165" s="11">
        <v>7.6766699999999993E-2</v>
      </c>
      <c r="C165" s="11">
        <v>4.58497E-2</v>
      </c>
      <c r="D165" s="11">
        <v>1.67</v>
      </c>
      <c r="E165" s="11">
        <v>9.4E-2</v>
      </c>
      <c r="F165" s="11">
        <v>-1.3096999999999999E-2</v>
      </c>
      <c r="G165" s="11">
        <v>0.16663049999999999</v>
      </c>
      <c r="H165" s="3" t="s">
        <v>73</v>
      </c>
    </row>
    <row r="166" spans="1:8" x14ac:dyDescent="0.3">
      <c r="A166" s="3" t="s">
        <v>20</v>
      </c>
      <c r="B166" s="3">
        <v>-9.4569999999999995E-4</v>
      </c>
      <c r="C166" s="3">
        <v>1.0097999999999999E-3</v>
      </c>
      <c r="D166" s="3">
        <v>-0.94</v>
      </c>
      <c r="E166" s="3">
        <v>0.34899999999999998</v>
      </c>
      <c r="F166" s="3">
        <v>-2.9250000000000001E-3</v>
      </c>
      <c r="G166" s="3">
        <v>1.0334999999999999E-3</v>
      </c>
      <c r="H166" s="3" t="s">
        <v>73</v>
      </c>
    </row>
    <row r="167" spans="1:8" x14ac:dyDescent="0.3">
      <c r="A167" s="3" t="s">
        <v>21</v>
      </c>
      <c r="B167" s="3">
        <v>8.6637999999999993E-3</v>
      </c>
      <c r="C167" s="3">
        <v>7.4612000000000003E-3</v>
      </c>
      <c r="D167" s="3">
        <v>1.1599999999999999</v>
      </c>
      <c r="E167" s="3">
        <v>0.246</v>
      </c>
      <c r="F167" s="3">
        <v>-5.9598000000000003E-3</v>
      </c>
      <c r="G167" s="3">
        <v>2.32874E-2</v>
      </c>
      <c r="H167" s="3" t="s">
        <v>73</v>
      </c>
    </row>
    <row r="168" spans="1:8" x14ac:dyDescent="0.3">
      <c r="A168" s="3" t="s">
        <v>22</v>
      </c>
      <c r="B168" s="2">
        <v>8.7662E-3</v>
      </c>
      <c r="C168" s="2">
        <v>3.6570000000000001E-3</v>
      </c>
      <c r="D168" s="2">
        <v>2.4</v>
      </c>
      <c r="E168" s="2">
        <v>1.7000000000000001E-2</v>
      </c>
      <c r="F168" s="2">
        <v>1.5987E-3</v>
      </c>
      <c r="G168" s="2">
        <v>1.5933699999999999E-2</v>
      </c>
      <c r="H168" s="3" t="s">
        <v>73</v>
      </c>
    </row>
    <row r="169" spans="1:8" x14ac:dyDescent="0.3">
      <c r="A169" s="3" t="s">
        <v>23</v>
      </c>
      <c r="B169" s="3">
        <f>B165*100/B164</f>
        <v>82.322656057307697</v>
      </c>
      <c r="H169" s="3" t="s">
        <v>73</v>
      </c>
    </row>
    <row r="170" spans="1:8" x14ac:dyDescent="0.3">
      <c r="A170" s="3" t="s">
        <v>24</v>
      </c>
      <c r="B170" s="3">
        <f>B166*100/B164</f>
        <v>-1.0141446204330249</v>
      </c>
      <c r="H170" s="3" t="s">
        <v>73</v>
      </c>
    </row>
    <row r="171" spans="1:8" x14ac:dyDescent="0.3">
      <c r="A171" s="3" t="s">
        <v>25</v>
      </c>
      <c r="B171" s="3">
        <f>B167*100/B164</f>
        <v>9.2908387041425815</v>
      </c>
      <c r="H171" s="3" t="s">
        <v>73</v>
      </c>
    </row>
    <row r="172" spans="1:8" x14ac:dyDescent="0.3">
      <c r="A172" s="3" t="s">
        <v>26</v>
      </c>
      <c r="B172" s="2">
        <f>B168*100/B164</f>
        <v>9.4006498589827441</v>
      </c>
      <c r="H172" s="3" t="s">
        <v>73</v>
      </c>
    </row>
    <row r="173" spans="1:8" x14ac:dyDescent="0.3">
      <c r="A173" s="16" t="s">
        <v>18</v>
      </c>
      <c r="B173" s="16">
        <v>2.1467000000000001E-3</v>
      </c>
      <c r="C173" s="16">
        <v>4.8721300000000002E-2</v>
      </c>
      <c r="D173" s="16">
        <v>0.04</v>
      </c>
      <c r="E173" s="16">
        <v>0.96499999999999997</v>
      </c>
      <c r="F173" s="16">
        <v>-9.3345300000000006E-2</v>
      </c>
      <c r="G173" s="16">
        <v>9.7638699999999995E-2</v>
      </c>
      <c r="H173" s="16" t="s">
        <v>76</v>
      </c>
    </row>
    <row r="174" spans="1:8" x14ac:dyDescent="0.3">
      <c r="A174" s="16" t="s">
        <v>19</v>
      </c>
      <c r="B174" s="20">
        <v>1.1001E-2</v>
      </c>
      <c r="C174" s="20">
        <v>5.0066199999999998E-2</v>
      </c>
      <c r="D174" s="20">
        <v>0.22</v>
      </c>
      <c r="E174" s="20">
        <v>0.82599999999999996</v>
      </c>
      <c r="F174" s="20">
        <v>-8.7126899999999993E-2</v>
      </c>
      <c r="G174" s="20">
        <v>0.109129</v>
      </c>
      <c r="H174" s="16" t="s">
        <v>76</v>
      </c>
    </row>
    <row r="175" spans="1:8" x14ac:dyDescent="0.3">
      <c r="A175" s="16" t="s">
        <v>20</v>
      </c>
      <c r="B175" s="16">
        <v>1.5831E-3</v>
      </c>
      <c r="C175" s="16">
        <v>1.3653999999999999E-3</v>
      </c>
      <c r="D175" s="16">
        <v>1.1599999999999999</v>
      </c>
      <c r="E175" s="16">
        <v>0.246</v>
      </c>
      <c r="F175" s="16">
        <v>-1.0931000000000001E-3</v>
      </c>
      <c r="G175" s="16">
        <v>4.2592999999999997E-3</v>
      </c>
      <c r="H175" s="16" t="s">
        <v>76</v>
      </c>
    </row>
    <row r="176" spans="1:8" x14ac:dyDescent="0.3">
      <c r="A176" s="16" t="s">
        <v>21</v>
      </c>
      <c r="B176" s="18">
        <v>-1.4502900000000001E-2</v>
      </c>
      <c r="C176" s="18">
        <v>8.5229999999999993E-3</v>
      </c>
      <c r="D176" s="18">
        <v>-1.7</v>
      </c>
      <c r="E176" s="18">
        <v>8.8999999999999996E-2</v>
      </c>
      <c r="F176" s="18">
        <v>-3.1207800000000001E-2</v>
      </c>
      <c r="G176" s="18">
        <v>2.2019000000000001E-3</v>
      </c>
      <c r="H176" s="16" t="s">
        <v>76</v>
      </c>
    </row>
    <row r="177" spans="1:8" x14ac:dyDescent="0.3">
      <c r="A177" s="16" t="s">
        <v>22</v>
      </c>
      <c r="B177" s="16">
        <v>4.0654999999999997E-3</v>
      </c>
      <c r="C177" s="16">
        <v>3.4718000000000001E-3</v>
      </c>
      <c r="D177" s="16">
        <v>1.17</v>
      </c>
      <c r="E177" s="16">
        <v>0.24199999999999999</v>
      </c>
      <c r="F177" s="16">
        <v>-2.7391999999999998E-3</v>
      </c>
      <c r="G177" s="16">
        <v>1.0870100000000001E-2</v>
      </c>
      <c r="H177" s="16" t="s">
        <v>76</v>
      </c>
    </row>
    <row r="178" spans="1:8" x14ac:dyDescent="0.3">
      <c r="A178" s="16" t="s">
        <v>23</v>
      </c>
      <c r="B178" s="9">
        <f>B174*100/B173</f>
        <v>512.46098663064242</v>
      </c>
      <c r="C178" s="16"/>
      <c r="D178" s="16"/>
      <c r="E178" s="16"/>
      <c r="F178" s="16"/>
      <c r="G178" s="16"/>
      <c r="H178" s="16" t="s">
        <v>76</v>
      </c>
    </row>
    <row r="179" spans="1:8" x14ac:dyDescent="0.3">
      <c r="A179" s="16" t="s">
        <v>24</v>
      </c>
      <c r="B179" s="9">
        <f>B175*100/B173</f>
        <v>73.745749289607303</v>
      </c>
      <c r="C179" s="16"/>
      <c r="D179" s="16"/>
      <c r="E179" s="16"/>
      <c r="F179" s="16"/>
      <c r="G179" s="16"/>
      <c r="H179" s="16" t="s">
        <v>76</v>
      </c>
    </row>
    <row r="180" spans="1:8" x14ac:dyDescent="0.3">
      <c r="A180" s="16" t="s">
        <v>25</v>
      </c>
      <c r="B180" s="9">
        <f>B176*100/B173</f>
        <v>-675.59044114221831</v>
      </c>
      <c r="C180" s="16"/>
      <c r="D180" s="16"/>
      <c r="E180" s="16"/>
      <c r="F180" s="16"/>
      <c r="G180" s="16"/>
      <c r="H180" s="16" t="s">
        <v>76</v>
      </c>
    </row>
    <row r="181" spans="1:8" x14ac:dyDescent="0.3">
      <c r="A181" s="16" t="s">
        <v>26</v>
      </c>
      <c r="B181" s="9">
        <f>B177*100/B173</f>
        <v>189.38370522196857</v>
      </c>
      <c r="C181" s="16"/>
      <c r="D181" s="16"/>
      <c r="E181" s="16"/>
      <c r="F181" s="16"/>
      <c r="G181" s="16"/>
      <c r="H181" s="16" t="s">
        <v>76</v>
      </c>
    </row>
    <row r="182" spans="1:8" x14ac:dyDescent="0.3">
      <c r="A182" s="3" t="s">
        <v>18</v>
      </c>
      <c r="B182" s="3">
        <v>7.2868000000000004E-3</v>
      </c>
      <c r="C182" s="3">
        <v>4.88981E-2</v>
      </c>
      <c r="D182" s="3">
        <v>0.15</v>
      </c>
      <c r="E182" s="3">
        <v>0.88200000000000001</v>
      </c>
      <c r="F182" s="3">
        <v>-8.8551699999999997E-2</v>
      </c>
      <c r="G182" s="3">
        <v>0.1031253</v>
      </c>
      <c r="H182" s="3" t="s">
        <v>47</v>
      </c>
    </row>
    <row r="183" spans="1:8" x14ac:dyDescent="0.3">
      <c r="A183" s="3" t="s">
        <v>19</v>
      </c>
      <c r="B183" s="3">
        <v>7.0883999999999999E-3</v>
      </c>
      <c r="C183" s="3">
        <v>5.0300499999999998E-2</v>
      </c>
      <c r="D183" s="3">
        <v>0.14000000000000001</v>
      </c>
      <c r="E183" s="3">
        <v>0.88800000000000001</v>
      </c>
      <c r="F183" s="3">
        <v>-9.1498800000000005E-2</v>
      </c>
      <c r="G183" s="3">
        <v>0.10567550000000001</v>
      </c>
      <c r="H183" s="3" t="s">
        <v>47</v>
      </c>
    </row>
    <row r="184" spans="1:8" x14ac:dyDescent="0.3">
      <c r="A184" s="3" t="s">
        <v>20</v>
      </c>
      <c r="B184" s="3">
        <v>5.0390000000000005E-4</v>
      </c>
      <c r="C184" s="3">
        <v>9.257E-4</v>
      </c>
      <c r="D184" s="3">
        <v>0.54</v>
      </c>
      <c r="E184" s="3">
        <v>0.58599999999999997</v>
      </c>
      <c r="F184" s="3">
        <v>-1.3104E-3</v>
      </c>
      <c r="G184" s="3">
        <v>2.3181999999999999E-3</v>
      </c>
      <c r="H184" s="3" t="s">
        <v>47</v>
      </c>
    </row>
    <row r="185" spans="1:8" x14ac:dyDescent="0.3">
      <c r="A185" s="3" t="s">
        <v>21</v>
      </c>
      <c r="B185" s="3">
        <v>-4.6160999999999997E-3</v>
      </c>
      <c r="C185" s="3">
        <v>7.9638999999999995E-3</v>
      </c>
      <c r="D185" s="3">
        <v>-0.57999999999999996</v>
      </c>
      <c r="E185" s="3">
        <v>0.56200000000000006</v>
      </c>
      <c r="F185" s="3">
        <v>-2.0225E-2</v>
      </c>
      <c r="G185" s="3">
        <v>1.09928E-2</v>
      </c>
      <c r="H185" s="3" t="s">
        <v>47</v>
      </c>
    </row>
    <row r="186" spans="1:8" x14ac:dyDescent="0.3">
      <c r="A186" s="3" t="s">
        <v>22</v>
      </c>
      <c r="B186" s="3">
        <v>4.3106000000000004E-3</v>
      </c>
      <c r="C186" s="3">
        <v>3.5021000000000002E-3</v>
      </c>
      <c r="D186" s="3">
        <v>1.23</v>
      </c>
      <c r="E186" s="3">
        <v>0.218</v>
      </c>
      <c r="F186" s="3">
        <v>-2.5533999999999999E-3</v>
      </c>
      <c r="G186" s="3">
        <v>1.1174699999999999E-2</v>
      </c>
      <c r="H186" s="3" t="s">
        <v>47</v>
      </c>
    </row>
    <row r="187" spans="1:8" x14ac:dyDescent="0.3">
      <c r="A187" s="3" t="s">
        <v>23</v>
      </c>
      <c r="B187" s="3">
        <f>B183*100/B182</f>
        <v>97.27726848548059</v>
      </c>
      <c r="H187" s="3" t="s">
        <v>47</v>
      </c>
    </row>
    <row r="188" spans="1:8" x14ac:dyDescent="0.3">
      <c r="A188" s="3" t="s">
        <v>24</v>
      </c>
      <c r="B188" s="3">
        <f>B184*100/B182</f>
        <v>6.915244002854477</v>
      </c>
      <c r="H188" s="3" t="s">
        <v>47</v>
      </c>
    </row>
    <row r="189" spans="1:8" x14ac:dyDescent="0.3">
      <c r="A189" s="3" t="s">
        <v>25</v>
      </c>
      <c r="B189" s="3">
        <f>B185*100/B182</f>
        <v>-63.348795081517252</v>
      </c>
      <c r="H189" s="3" t="s">
        <v>47</v>
      </c>
    </row>
    <row r="190" spans="1:8" x14ac:dyDescent="0.3">
      <c r="A190" s="3" t="s">
        <v>26</v>
      </c>
      <c r="B190" s="3">
        <f>B186*100/B182</f>
        <v>59.156282593182198</v>
      </c>
      <c r="H190" s="3" t="s">
        <v>47</v>
      </c>
    </row>
    <row r="191" spans="1:8" x14ac:dyDescent="0.3">
      <c r="A191" s="16" t="s">
        <v>18</v>
      </c>
      <c r="B191" s="16">
        <v>5.9928999999999998E-3</v>
      </c>
      <c r="C191" s="16">
        <v>4.8443100000000003E-2</v>
      </c>
      <c r="D191" s="16">
        <v>0.12</v>
      </c>
      <c r="E191" s="16">
        <v>0.90200000000000002</v>
      </c>
      <c r="F191" s="16">
        <v>-8.8953699999999997E-2</v>
      </c>
      <c r="G191" s="16">
        <v>0.1009396</v>
      </c>
      <c r="H191" s="16" t="s">
        <v>48</v>
      </c>
    </row>
    <row r="192" spans="1:8" x14ac:dyDescent="0.3">
      <c r="A192" s="16" t="s">
        <v>19</v>
      </c>
      <c r="B192" s="20">
        <v>5.1330999999999998E-3</v>
      </c>
      <c r="C192" s="20">
        <v>4.9832899999999999E-2</v>
      </c>
      <c r="D192" s="20">
        <v>0.1</v>
      </c>
      <c r="E192" s="20">
        <v>0.91800000000000004</v>
      </c>
      <c r="F192" s="20">
        <v>-9.2537599999999998E-2</v>
      </c>
      <c r="G192" s="20">
        <v>0.1028037</v>
      </c>
      <c r="H192" s="16" t="s">
        <v>48</v>
      </c>
    </row>
    <row r="193" spans="1:8" x14ac:dyDescent="0.3">
      <c r="A193" s="16" t="s">
        <v>20</v>
      </c>
      <c r="B193" s="16">
        <v>2.1039999999999999E-4</v>
      </c>
      <c r="C193" s="16">
        <v>8.6530000000000005E-4</v>
      </c>
      <c r="D193" s="16">
        <v>0.24</v>
      </c>
      <c r="E193" s="16">
        <v>0.80800000000000005</v>
      </c>
      <c r="F193" s="16">
        <v>-1.4855999999999999E-3</v>
      </c>
      <c r="G193" s="16">
        <v>1.9063999999999999E-3</v>
      </c>
      <c r="H193" s="16" t="s">
        <v>48</v>
      </c>
    </row>
    <row r="194" spans="1:8" x14ac:dyDescent="0.3">
      <c r="A194" s="16" t="s">
        <v>21</v>
      </c>
      <c r="B194" s="16">
        <v>-1.9275E-3</v>
      </c>
      <c r="C194" s="16">
        <v>7.8332000000000002E-3</v>
      </c>
      <c r="D194" s="16">
        <v>-0.25</v>
      </c>
      <c r="E194" s="16">
        <v>0.80600000000000005</v>
      </c>
      <c r="F194" s="16">
        <v>-1.7280199999999999E-2</v>
      </c>
      <c r="G194" s="16">
        <v>1.34252E-2</v>
      </c>
      <c r="H194" s="16" t="s">
        <v>48</v>
      </c>
    </row>
    <row r="195" spans="1:8" x14ac:dyDescent="0.3">
      <c r="A195" s="16" t="s">
        <v>22</v>
      </c>
      <c r="B195" s="16">
        <v>2.5769E-3</v>
      </c>
      <c r="C195" s="16">
        <v>3.3817999999999999E-3</v>
      </c>
      <c r="D195" s="16">
        <v>0.76</v>
      </c>
      <c r="E195" s="16">
        <v>0.44600000000000001</v>
      </c>
      <c r="F195" s="16">
        <v>-4.0514000000000001E-3</v>
      </c>
      <c r="G195" s="16">
        <v>9.2052000000000002E-3</v>
      </c>
      <c r="H195" s="16" t="s">
        <v>48</v>
      </c>
    </row>
    <row r="196" spans="1:8" x14ac:dyDescent="0.3">
      <c r="A196" s="16" t="s">
        <v>23</v>
      </c>
      <c r="B196" s="9">
        <f>B192*100/B191</f>
        <v>85.653022743579896</v>
      </c>
      <c r="C196" s="16"/>
      <c r="D196" s="16"/>
      <c r="E196" s="16"/>
      <c r="F196" s="16"/>
      <c r="G196" s="16"/>
      <c r="H196" s="16" t="s">
        <v>48</v>
      </c>
    </row>
    <row r="197" spans="1:8" x14ac:dyDescent="0.3">
      <c r="A197" s="16" t="s">
        <v>24</v>
      </c>
      <c r="B197" s="9">
        <f>B193*100/B191</f>
        <v>3.510821138347044</v>
      </c>
      <c r="C197" s="16"/>
      <c r="D197" s="16"/>
      <c r="E197" s="16"/>
      <c r="F197" s="16"/>
      <c r="G197" s="16"/>
      <c r="H197" s="16" t="s">
        <v>48</v>
      </c>
    </row>
    <row r="198" spans="1:8" x14ac:dyDescent="0.3">
      <c r="A198" s="16" t="s">
        <v>25</v>
      </c>
      <c r="B198" s="9">
        <f>B194*100/B191</f>
        <v>-32.163059620550989</v>
      </c>
      <c r="C198" s="16"/>
      <c r="D198" s="16"/>
      <c r="E198" s="16"/>
      <c r="F198" s="16"/>
      <c r="G198" s="16"/>
      <c r="H198" s="16" t="s">
        <v>48</v>
      </c>
    </row>
    <row r="199" spans="1:8" x14ac:dyDescent="0.3">
      <c r="A199" s="16" t="s">
        <v>26</v>
      </c>
      <c r="B199" s="9">
        <f>B195*100/B191</f>
        <v>42.999215738624038</v>
      </c>
      <c r="C199" s="16"/>
      <c r="D199" s="16"/>
      <c r="E199" s="16"/>
      <c r="F199" s="16"/>
      <c r="G199" s="16"/>
      <c r="H199" s="16" t="s">
        <v>48</v>
      </c>
    </row>
    <row r="200" spans="1:8" x14ac:dyDescent="0.3">
      <c r="A200" s="3" t="s">
        <v>18</v>
      </c>
      <c r="B200" s="3">
        <v>3.1657E-3</v>
      </c>
      <c r="C200" s="3">
        <v>4.7819E-2</v>
      </c>
      <c r="D200" s="3">
        <v>7.0000000000000007E-2</v>
      </c>
      <c r="E200" s="3">
        <v>0.94699999999999995</v>
      </c>
      <c r="F200" s="3">
        <v>-9.0557899999999997E-2</v>
      </c>
      <c r="G200" s="3">
        <v>9.6889299999999998E-2</v>
      </c>
      <c r="H200" s="3" t="s">
        <v>49</v>
      </c>
    </row>
    <row r="201" spans="1:8" x14ac:dyDescent="0.3">
      <c r="A201" s="3" t="s">
        <v>19</v>
      </c>
      <c r="B201" s="3">
        <v>1.08608E-2</v>
      </c>
      <c r="C201" s="3">
        <v>4.9154799999999998E-2</v>
      </c>
      <c r="D201" s="3">
        <v>0.22</v>
      </c>
      <c r="E201" s="3">
        <v>0.82499999999999996</v>
      </c>
      <c r="F201" s="3">
        <v>-8.5480799999999996E-2</v>
      </c>
      <c r="G201" s="3">
        <v>0.1072024</v>
      </c>
      <c r="H201" s="3" t="s">
        <v>49</v>
      </c>
    </row>
    <row r="202" spans="1:8" x14ac:dyDescent="0.3">
      <c r="A202" s="3" t="s">
        <v>20</v>
      </c>
      <c r="B202" s="3">
        <v>9.3440000000000005E-4</v>
      </c>
      <c r="C202" s="3">
        <v>1.0499000000000001E-3</v>
      </c>
      <c r="D202" s="3">
        <v>0.89</v>
      </c>
      <c r="E202" s="3">
        <v>0.373</v>
      </c>
      <c r="F202" s="3">
        <v>-1.1234000000000001E-3</v>
      </c>
      <c r="G202" s="3">
        <v>2.9922999999999998E-3</v>
      </c>
      <c r="H202" s="3" t="s">
        <v>49</v>
      </c>
    </row>
    <row r="203" spans="1:8" x14ac:dyDescent="0.3">
      <c r="A203" s="3" t="s">
        <v>21</v>
      </c>
      <c r="B203" s="3">
        <v>-8.5603999999999993E-3</v>
      </c>
      <c r="C203" s="3">
        <v>7.9568E-3</v>
      </c>
      <c r="D203" s="3">
        <v>-1.08</v>
      </c>
      <c r="E203" s="3">
        <v>0.28199999999999997</v>
      </c>
      <c r="F203" s="3">
        <v>-2.41555E-2</v>
      </c>
      <c r="G203" s="3">
        <v>7.0346000000000002E-3</v>
      </c>
      <c r="H203" s="3" t="s">
        <v>49</v>
      </c>
    </row>
    <row r="204" spans="1:8" x14ac:dyDescent="0.3">
      <c r="A204" s="3" t="s">
        <v>22</v>
      </c>
      <c r="B204" s="3">
        <v>-6.9099999999999999E-5</v>
      </c>
      <c r="C204" s="3">
        <v>3.2853000000000001E-3</v>
      </c>
      <c r="D204" s="3">
        <v>-0.02</v>
      </c>
      <c r="E204" s="3">
        <v>0.98299999999999998</v>
      </c>
      <c r="F204" s="3">
        <v>-6.5081999999999996E-3</v>
      </c>
      <c r="G204" s="3">
        <v>6.3699000000000004E-3</v>
      </c>
      <c r="H204" s="3" t="s">
        <v>49</v>
      </c>
    </row>
    <row r="205" spans="1:8" x14ac:dyDescent="0.3">
      <c r="A205" s="3" t="s">
        <v>23</v>
      </c>
      <c r="B205" s="3">
        <f>B201*100/B200</f>
        <v>343.07736045740279</v>
      </c>
      <c r="H205" s="3" t="s">
        <v>49</v>
      </c>
    </row>
    <row r="206" spans="1:8" x14ac:dyDescent="0.3">
      <c r="A206" s="3" t="s">
        <v>24</v>
      </c>
      <c r="B206" s="3">
        <f>B202*100/B200</f>
        <v>29.516378684019333</v>
      </c>
      <c r="H206" s="3" t="s">
        <v>49</v>
      </c>
    </row>
    <row r="207" spans="1:8" x14ac:dyDescent="0.3">
      <c r="A207" s="3" t="s">
        <v>25</v>
      </c>
      <c r="B207" s="3">
        <f>B203*100/B200</f>
        <v>-270.41096755851783</v>
      </c>
      <c r="H207" s="3" t="s">
        <v>49</v>
      </c>
    </row>
    <row r="208" spans="1:8" x14ac:dyDescent="0.3">
      <c r="A208" s="3" t="s">
        <v>26</v>
      </c>
      <c r="B208" s="3">
        <f>B204*100/B200</f>
        <v>-2.1827715829042549</v>
      </c>
      <c r="H208" s="3" t="s">
        <v>49</v>
      </c>
    </row>
    <row r="209" spans="1:8" x14ac:dyDescent="0.3">
      <c r="A209" s="16" t="s">
        <v>18</v>
      </c>
      <c r="B209" s="16">
        <v>7.2730799999999998E-2</v>
      </c>
      <c r="C209" s="16">
        <v>4.7009000000000002E-2</v>
      </c>
      <c r="D209" s="16">
        <v>1.55</v>
      </c>
      <c r="E209" s="16">
        <v>0.122</v>
      </c>
      <c r="F209" s="16">
        <v>-1.9405200000000001E-2</v>
      </c>
      <c r="G209" s="16">
        <v>0.16486680000000001</v>
      </c>
      <c r="H209" s="16" t="s">
        <v>50</v>
      </c>
    </row>
    <row r="210" spans="1:8" x14ac:dyDescent="0.3">
      <c r="A210" s="16" t="s">
        <v>19</v>
      </c>
      <c r="B210" s="20">
        <v>5.5176500000000003E-2</v>
      </c>
      <c r="C210" s="20">
        <v>4.8173500000000001E-2</v>
      </c>
      <c r="D210" s="20">
        <v>1.1499999999999999</v>
      </c>
      <c r="E210" s="20">
        <v>0.252</v>
      </c>
      <c r="F210" s="20">
        <v>-3.9241900000000003E-2</v>
      </c>
      <c r="G210" s="20">
        <v>0.1495948</v>
      </c>
      <c r="H210" s="16" t="s">
        <v>50</v>
      </c>
    </row>
    <row r="211" spans="1:8" x14ac:dyDescent="0.3">
      <c r="A211" s="16" t="s">
        <v>20</v>
      </c>
      <c r="B211" s="16">
        <v>-1.4894999999999999E-3</v>
      </c>
      <c r="C211" s="16">
        <v>1.2963E-3</v>
      </c>
      <c r="D211" s="16">
        <v>-1.1499999999999999</v>
      </c>
      <c r="E211" s="16">
        <v>0.251</v>
      </c>
      <c r="F211" s="16">
        <v>-4.0302000000000003E-3</v>
      </c>
      <c r="G211" s="16">
        <v>1.0512E-3</v>
      </c>
      <c r="H211" s="16" t="s">
        <v>50</v>
      </c>
    </row>
    <row r="212" spans="1:8" x14ac:dyDescent="0.3">
      <c r="A212" s="16" t="s">
        <v>21</v>
      </c>
      <c r="B212" s="18">
        <v>1.36457E-2</v>
      </c>
      <c r="C212" s="18">
        <v>8.1738000000000002E-3</v>
      </c>
      <c r="D212" s="18">
        <v>1.67</v>
      </c>
      <c r="E212" s="18">
        <v>9.5000000000000001E-2</v>
      </c>
      <c r="F212" s="18">
        <v>-2.3747E-3</v>
      </c>
      <c r="G212" s="18">
        <v>2.96662E-2</v>
      </c>
      <c r="H212" s="16" t="s">
        <v>50</v>
      </c>
    </row>
    <row r="213" spans="1:8" x14ac:dyDescent="0.3">
      <c r="A213" s="16" t="s">
        <v>22</v>
      </c>
      <c r="B213" s="16">
        <v>5.3981000000000003E-3</v>
      </c>
      <c r="C213" s="16">
        <v>3.4462E-3</v>
      </c>
      <c r="D213" s="16">
        <v>1.57</v>
      </c>
      <c r="E213" s="16">
        <v>0.11700000000000001</v>
      </c>
      <c r="F213" s="16">
        <v>-1.3564E-3</v>
      </c>
      <c r="G213" s="16">
        <v>1.2152700000000001E-2</v>
      </c>
      <c r="H213" s="16" t="s">
        <v>50</v>
      </c>
    </row>
    <row r="214" spans="1:8" x14ac:dyDescent="0.3">
      <c r="A214" s="16" t="s">
        <v>23</v>
      </c>
      <c r="B214" s="9">
        <f>B210*100/B209</f>
        <v>75.864008095607375</v>
      </c>
      <c r="C214" s="16"/>
      <c r="D214" s="16"/>
      <c r="E214" s="16"/>
      <c r="F214" s="16"/>
      <c r="G214" s="16"/>
      <c r="H214" s="16" t="s">
        <v>50</v>
      </c>
    </row>
    <row r="215" spans="1:8" x14ac:dyDescent="0.3">
      <c r="A215" s="16" t="s">
        <v>24</v>
      </c>
      <c r="B215" s="9">
        <f>B211*100/B209</f>
        <v>-2.0479631737860715</v>
      </c>
      <c r="C215" s="16"/>
      <c r="D215" s="16"/>
      <c r="E215" s="16"/>
      <c r="F215" s="16"/>
      <c r="G215" s="16"/>
      <c r="H215" s="16" t="s">
        <v>50</v>
      </c>
    </row>
    <row r="216" spans="1:8" x14ac:dyDescent="0.3">
      <c r="A216" s="16" t="s">
        <v>25</v>
      </c>
      <c r="B216" s="9">
        <f>B212*100/B209</f>
        <v>18.761927546513995</v>
      </c>
      <c r="C216" s="16"/>
      <c r="D216" s="16"/>
      <c r="E216" s="16"/>
      <c r="F216" s="16"/>
      <c r="G216" s="16"/>
      <c r="H216" s="16" t="s">
        <v>50</v>
      </c>
    </row>
    <row r="217" spans="1:8" x14ac:dyDescent="0.3">
      <c r="A217" s="16" t="s">
        <v>26</v>
      </c>
      <c r="B217" s="9">
        <f>B213*100/B209</f>
        <v>7.4220275316647149</v>
      </c>
      <c r="C217" s="16"/>
      <c r="D217" s="16"/>
      <c r="E217" s="16"/>
      <c r="F217" s="16"/>
      <c r="G217" s="16"/>
      <c r="H217" s="16" t="s">
        <v>50</v>
      </c>
    </row>
    <row r="218" spans="1:8" x14ac:dyDescent="0.3">
      <c r="A218" s="3" t="s">
        <v>18</v>
      </c>
      <c r="B218" s="11">
        <v>7.9749100000000003E-2</v>
      </c>
      <c r="C218" s="11">
        <v>4.6468700000000002E-2</v>
      </c>
      <c r="D218" s="11">
        <v>1.72</v>
      </c>
      <c r="E218" s="11">
        <v>8.5999999999999993E-2</v>
      </c>
      <c r="F218" s="11">
        <v>-1.13279E-2</v>
      </c>
      <c r="G218" s="11">
        <v>0.17082620000000001</v>
      </c>
      <c r="H218" s="3" t="s">
        <v>51</v>
      </c>
    </row>
    <row r="219" spans="1:8" x14ac:dyDescent="0.3">
      <c r="A219" s="3" t="s">
        <v>19</v>
      </c>
      <c r="B219" s="3">
        <v>6.45791E-2</v>
      </c>
      <c r="C219" s="3">
        <v>4.76648E-2</v>
      </c>
      <c r="D219" s="3">
        <v>1.35</v>
      </c>
      <c r="E219" s="3">
        <v>0.17499999999999999</v>
      </c>
      <c r="F219" s="3">
        <v>-2.8842199999999998E-2</v>
      </c>
      <c r="G219" s="3">
        <v>0.15800049999999999</v>
      </c>
      <c r="H219" s="3" t="s">
        <v>51</v>
      </c>
    </row>
    <row r="220" spans="1:8" x14ac:dyDescent="0.3">
      <c r="A220" s="3" t="s">
        <v>20</v>
      </c>
      <c r="B220" s="3">
        <v>-1.1106E-3</v>
      </c>
      <c r="C220" s="3">
        <v>1.1056E-3</v>
      </c>
      <c r="D220" s="3">
        <v>-1</v>
      </c>
      <c r="E220" s="3">
        <v>0.315</v>
      </c>
      <c r="F220" s="3">
        <v>-3.2775E-3</v>
      </c>
      <c r="G220" s="3">
        <v>1.0563E-3</v>
      </c>
      <c r="H220" s="3" t="s">
        <v>51</v>
      </c>
    </row>
    <row r="221" spans="1:8" x14ac:dyDescent="0.3">
      <c r="A221" s="3" t="s">
        <v>21</v>
      </c>
      <c r="B221" s="3">
        <v>1.01745E-2</v>
      </c>
      <c r="C221" s="3">
        <v>7.8309999999999994E-3</v>
      </c>
      <c r="D221" s="3">
        <v>1.3</v>
      </c>
      <c r="E221" s="3">
        <v>0.19400000000000001</v>
      </c>
      <c r="F221" s="3">
        <v>-5.1739999999999998E-3</v>
      </c>
      <c r="G221" s="3">
        <v>2.5523000000000001E-2</v>
      </c>
      <c r="H221" s="3" t="s">
        <v>51</v>
      </c>
    </row>
    <row r="222" spans="1:8" x14ac:dyDescent="0.3">
      <c r="A222" s="3" t="s">
        <v>22</v>
      </c>
      <c r="B222" s="11">
        <v>6.1060999999999997E-3</v>
      </c>
      <c r="C222" s="11">
        <v>3.4757999999999998E-3</v>
      </c>
      <c r="D222" s="11">
        <v>1.76</v>
      </c>
      <c r="E222" s="11">
        <v>7.9000000000000001E-2</v>
      </c>
      <c r="F222" s="11">
        <v>-7.0629999999999998E-4</v>
      </c>
      <c r="G222" s="11">
        <v>1.2918499999999999E-2</v>
      </c>
      <c r="H222" s="3" t="s">
        <v>51</v>
      </c>
    </row>
    <row r="223" spans="1:8" x14ac:dyDescent="0.3">
      <c r="A223" s="3" t="s">
        <v>23</v>
      </c>
      <c r="B223" s="3">
        <f>B219*100/B218</f>
        <v>80.977841756207908</v>
      </c>
      <c r="H223" s="3" t="s">
        <v>51</v>
      </c>
    </row>
    <row r="224" spans="1:8" x14ac:dyDescent="0.3">
      <c r="A224" s="3" t="s">
        <v>24</v>
      </c>
      <c r="B224" s="3">
        <f>B220*100/B218</f>
        <v>-1.392617596938398</v>
      </c>
      <c r="H224" s="3" t="s">
        <v>51</v>
      </c>
    </row>
    <row r="225" spans="1:8" x14ac:dyDescent="0.3">
      <c r="A225" s="3" t="s">
        <v>25</v>
      </c>
      <c r="B225" s="3">
        <f>B221*100/B218</f>
        <v>12.758137709391077</v>
      </c>
      <c r="H225" s="3" t="s">
        <v>51</v>
      </c>
    </row>
    <row r="226" spans="1:8" x14ac:dyDescent="0.3">
      <c r="A226" s="3" t="s">
        <v>26</v>
      </c>
      <c r="B226" s="3">
        <f>B222*100/B218</f>
        <v>7.6566381313394132</v>
      </c>
      <c r="H226" s="3" t="s">
        <v>51</v>
      </c>
    </row>
    <row r="227" spans="1:8" x14ac:dyDescent="0.3">
      <c r="A227" s="16" t="s">
        <v>18</v>
      </c>
      <c r="B227" s="17">
        <v>0.1283987</v>
      </c>
      <c r="C227" s="17">
        <v>4.76269E-2</v>
      </c>
      <c r="D227" s="17">
        <v>2.7</v>
      </c>
      <c r="E227" s="17">
        <v>7.0000000000000001E-3</v>
      </c>
      <c r="F227" s="17">
        <v>3.5051800000000001E-2</v>
      </c>
      <c r="G227" s="17">
        <v>0.22174569999999999</v>
      </c>
      <c r="H227" s="16" t="s">
        <v>52</v>
      </c>
    </row>
    <row r="228" spans="1:8" x14ac:dyDescent="0.3">
      <c r="A228" s="16" t="s">
        <v>19</v>
      </c>
      <c r="B228" s="17">
        <v>0.1062099</v>
      </c>
      <c r="C228" s="17">
        <v>4.8701000000000001E-2</v>
      </c>
      <c r="D228" s="17">
        <v>2.1800000000000002</v>
      </c>
      <c r="E228" s="17">
        <v>2.9000000000000001E-2</v>
      </c>
      <c r="F228" s="17">
        <v>1.07577E-2</v>
      </c>
      <c r="G228" s="17">
        <v>0.20166210000000001</v>
      </c>
      <c r="H228" s="16" t="s">
        <v>52</v>
      </c>
    </row>
    <row r="229" spans="1:8" x14ac:dyDescent="0.3">
      <c r="A229" s="16" t="s">
        <v>20</v>
      </c>
      <c r="B229" s="16">
        <v>-1.9526999999999999E-3</v>
      </c>
      <c r="C229" s="16">
        <v>1.5536E-3</v>
      </c>
      <c r="D229" s="16">
        <v>-1.26</v>
      </c>
      <c r="E229" s="16">
        <v>0.20899999999999999</v>
      </c>
      <c r="F229" s="16">
        <v>-4.9976999999999999E-3</v>
      </c>
      <c r="G229" s="16">
        <v>1.0922E-3</v>
      </c>
      <c r="H229" s="16" t="s">
        <v>52</v>
      </c>
    </row>
    <row r="230" spans="1:8" x14ac:dyDescent="0.3">
      <c r="A230" s="16" t="s">
        <v>21</v>
      </c>
      <c r="B230" s="17">
        <v>1.7889200000000001E-2</v>
      </c>
      <c r="C230" s="17">
        <v>8.6605999999999992E-3</v>
      </c>
      <c r="D230" s="17">
        <v>2.0699999999999998</v>
      </c>
      <c r="E230" s="17">
        <v>3.9E-2</v>
      </c>
      <c r="F230" s="17">
        <v>9.1469999999999995E-4</v>
      </c>
      <c r="G230" s="17">
        <v>3.4863699999999997E-2</v>
      </c>
      <c r="H230" s="16" t="s">
        <v>52</v>
      </c>
    </row>
    <row r="231" spans="1:8" x14ac:dyDescent="0.3">
      <c r="A231" s="16" t="s">
        <v>22</v>
      </c>
      <c r="B231" s="18">
        <v>6.2524E-3</v>
      </c>
      <c r="C231" s="18">
        <v>3.5525999999999999E-3</v>
      </c>
      <c r="D231" s="18">
        <v>1.76</v>
      </c>
      <c r="E231" s="18">
        <v>7.8E-2</v>
      </c>
      <c r="F231" s="18">
        <v>-7.1049999999999998E-4</v>
      </c>
      <c r="G231" s="18">
        <v>1.3215299999999999E-2</v>
      </c>
      <c r="H231" s="16" t="s">
        <v>52</v>
      </c>
    </row>
    <row r="232" spans="1:8" x14ac:dyDescent="0.3">
      <c r="A232" s="16" t="s">
        <v>23</v>
      </c>
      <c r="B232" s="9">
        <f>B228*100/B227</f>
        <v>82.718828150129241</v>
      </c>
      <c r="C232" s="16"/>
      <c r="D232" s="16"/>
      <c r="E232" s="16"/>
      <c r="F232" s="16"/>
      <c r="G232" s="16"/>
      <c r="H232" s="16" t="s">
        <v>52</v>
      </c>
    </row>
    <row r="233" spans="1:8" x14ac:dyDescent="0.3">
      <c r="A233" s="16" t="s">
        <v>24</v>
      </c>
      <c r="B233" s="9">
        <f>B229*100/B227</f>
        <v>-1.520809790130274</v>
      </c>
      <c r="C233" s="16"/>
      <c r="D233" s="16"/>
      <c r="E233" s="16"/>
      <c r="F233" s="16"/>
      <c r="G233" s="16"/>
      <c r="H233" s="16" t="s">
        <v>52</v>
      </c>
    </row>
    <row r="234" spans="1:8" x14ac:dyDescent="0.3">
      <c r="A234" s="16" t="s">
        <v>25</v>
      </c>
      <c r="B234" s="10">
        <f>B230*100/B227</f>
        <v>13.932539815434268</v>
      </c>
      <c r="C234" s="16"/>
      <c r="D234" s="16"/>
      <c r="E234" s="16"/>
      <c r="F234" s="16"/>
      <c r="G234" s="16"/>
      <c r="H234" s="16" t="s">
        <v>52</v>
      </c>
    </row>
    <row r="235" spans="1:8" x14ac:dyDescent="0.3">
      <c r="A235" s="16" t="s">
        <v>26</v>
      </c>
      <c r="B235" s="9">
        <f>B231*100/B227</f>
        <v>4.8695197069752263</v>
      </c>
      <c r="C235" s="16"/>
      <c r="D235" s="16"/>
      <c r="E235" s="16"/>
      <c r="F235" s="16"/>
      <c r="G235" s="16"/>
      <c r="H235" s="16" t="s">
        <v>52</v>
      </c>
    </row>
    <row r="236" spans="1:8" x14ac:dyDescent="0.3">
      <c r="A236" s="3" t="s">
        <v>18</v>
      </c>
      <c r="B236" s="11">
        <v>8.5282399999999994E-2</v>
      </c>
      <c r="C236" s="11">
        <v>4.6932700000000001E-2</v>
      </c>
      <c r="D236" s="11">
        <v>1.82</v>
      </c>
      <c r="E236" s="11">
        <v>6.9000000000000006E-2</v>
      </c>
      <c r="F236" s="11">
        <v>-6.7041000000000002E-3</v>
      </c>
      <c r="G236" s="11">
        <v>0.1772688</v>
      </c>
      <c r="H236" s="3" t="s">
        <v>53</v>
      </c>
    </row>
    <row r="237" spans="1:8" x14ac:dyDescent="0.3">
      <c r="A237" s="3" t="s">
        <v>19</v>
      </c>
      <c r="B237" s="3">
        <v>7.1776900000000005E-2</v>
      </c>
      <c r="C237" s="3">
        <v>4.8171499999999999E-2</v>
      </c>
      <c r="D237" s="3">
        <v>1.49</v>
      </c>
      <c r="E237" s="3">
        <v>0.13600000000000001</v>
      </c>
      <c r="F237" s="3">
        <v>-2.2637600000000001E-2</v>
      </c>
      <c r="G237" s="3">
        <v>0.16619139999999999</v>
      </c>
      <c r="H237" s="3" t="s">
        <v>53</v>
      </c>
    </row>
    <row r="238" spans="1:8" x14ac:dyDescent="0.3">
      <c r="A238" s="3" t="s">
        <v>20</v>
      </c>
      <c r="B238" s="3">
        <v>-1.0189000000000001E-3</v>
      </c>
      <c r="C238" s="3">
        <v>1.0717000000000001E-3</v>
      </c>
      <c r="D238" s="3">
        <v>-0.95</v>
      </c>
      <c r="E238" s="3">
        <v>0.34200000000000003</v>
      </c>
      <c r="F238" s="3">
        <v>-3.1194E-3</v>
      </c>
      <c r="G238" s="3">
        <v>1.0816999999999999E-3</v>
      </c>
      <c r="H238" s="3" t="s">
        <v>53</v>
      </c>
    </row>
    <row r="239" spans="1:8" x14ac:dyDescent="0.3">
      <c r="A239" s="3" t="s">
        <v>21</v>
      </c>
      <c r="B239" s="3">
        <v>9.3338999999999991E-3</v>
      </c>
      <c r="C239" s="3">
        <v>7.8531E-3</v>
      </c>
      <c r="D239" s="3">
        <v>1.19</v>
      </c>
      <c r="E239" s="3">
        <v>0.23499999999999999</v>
      </c>
      <c r="F239" s="3">
        <v>-6.0578000000000003E-3</v>
      </c>
      <c r="G239" s="3">
        <v>2.47257E-2</v>
      </c>
      <c r="H239" s="3" t="s">
        <v>53</v>
      </c>
    </row>
    <row r="240" spans="1:8" x14ac:dyDescent="0.3">
      <c r="A240" s="3" t="s">
        <v>22</v>
      </c>
      <c r="B240" s="3">
        <v>5.1904000000000004E-3</v>
      </c>
      <c r="C240" s="3">
        <v>3.4294999999999998E-3</v>
      </c>
      <c r="D240" s="3">
        <v>1.51</v>
      </c>
      <c r="E240" s="3">
        <v>0.13</v>
      </c>
      <c r="F240" s="3">
        <v>-1.5314E-3</v>
      </c>
      <c r="G240" s="3">
        <v>1.19122E-2</v>
      </c>
      <c r="H240" s="3" t="s">
        <v>53</v>
      </c>
    </row>
    <row r="241" spans="1:8" x14ac:dyDescent="0.3">
      <c r="A241" s="3" t="s">
        <v>23</v>
      </c>
      <c r="B241" s="3">
        <f>B237*100/B236</f>
        <v>84.163789949626192</v>
      </c>
      <c r="H241" s="3" t="s">
        <v>53</v>
      </c>
    </row>
    <row r="242" spans="1:8" x14ac:dyDescent="0.3">
      <c r="A242" s="3" t="s">
        <v>24</v>
      </c>
      <c r="B242" s="3">
        <f>B238*100/B236</f>
        <v>-1.1947365458758199</v>
      </c>
      <c r="H242" s="3" t="s">
        <v>53</v>
      </c>
    </row>
    <row r="243" spans="1:8" x14ac:dyDescent="0.3">
      <c r="A243" s="3" t="s">
        <v>25</v>
      </c>
      <c r="B243" s="3">
        <f>B239*100/B236</f>
        <v>10.944696678329878</v>
      </c>
      <c r="H243" s="3" t="s">
        <v>53</v>
      </c>
    </row>
    <row r="244" spans="1:8" x14ac:dyDescent="0.3">
      <c r="A244" s="3" t="s">
        <v>26</v>
      </c>
      <c r="B244" s="3">
        <f>B240*100/B236</f>
        <v>6.0861326604316961</v>
      </c>
      <c r="H244" s="3" t="s">
        <v>53</v>
      </c>
    </row>
    <row r="245" spans="1:8" x14ac:dyDescent="0.3">
      <c r="A245" s="16" t="s">
        <v>18</v>
      </c>
      <c r="B245" s="16">
        <v>7.4669399999999997E-2</v>
      </c>
      <c r="C245" s="16">
        <v>4.7043099999999997E-2</v>
      </c>
      <c r="D245" s="16">
        <v>1.59</v>
      </c>
      <c r="E245" s="16">
        <v>0.112</v>
      </c>
      <c r="F245" s="16">
        <v>-1.7533400000000001E-2</v>
      </c>
      <c r="G245" s="16">
        <v>0.1668722</v>
      </c>
      <c r="H245" s="16" t="s">
        <v>54</v>
      </c>
    </row>
    <row r="246" spans="1:8" x14ac:dyDescent="0.3">
      <c r="A246" s="16" t="s">
        <v>19</v>
      </c>
      <c r="B246" s="16">
        <v>5.7147299999999998E-2</v>
      </c>
      <c r="C246" s="16">
        <v>4.8212499999999998E-2</v>
      </c>
      <c r="D246" s="16">
        <v>1.19</v>
      </c>
      <c r="E246" s="16">
        <v>0.23599999999999999</v>
      </c>
      <c r="F246" s="16">
        <v>-3.7347400000000003E-2</v>
      </c>
      <c r="G246" s="16">
        <v>0.1516421</v>
      </c>
      <c r="H246" s="16" t="s">
        <v>54</v>
      </c>
    </row>
    <row r="247" spans="1:8" x14ac:dyDescent="0.3">
      <c r="A247" s="16" t="s">
        <v>20</v>
      </c>
      <c r="B247" s="16">
        <v>-1.2233999999999999E-3</v>
      </c>
      <c r="C247" s="16">
        <v>1.1646E-3</v>
      </c>
      <c r="D247" s="16">
        <v>-1.05</v>
      </c>
      <c r="E247" s="16">
        <v>0.29299999999999998</v>
      </c>
      <c r="F247" s="16">
        <v>-3.5060999999999998E-3</v>
      </c>
      <c r="G247" s="16">
        <v>1.0591999999999999E-3</v>
      </c>
      <c r="H247" s="16" t="s">
        <v>54</v>
      </c>
    </row>
    <row r="248" spans="1:8" x14ac:dyDescent="0.3">
      <c r="A248" s="16" t="s">
        <v>21</v>
      </c>
      <c r="B248" s="16">
        <v>1.12081E-2</v>
      </c>
      <c r="C248" s="16">
        <v>7.9851999999999996E-3</v>
      </c>
      <c r="D248" s="16">
        <v>1.4</v>
      </c>
      <c r="E248" s="16">
        <v>0.16</v>
      </c>
      <c r="F248" s="16">
        <v>-4.4426999999999999E-3</v>
      </c>
      <c r="G248" s="16">
        <v>2.6858799999999999E-2</v>
      </c>
      <c r="H248" s="16" t="s">
        <v>54</v>
      </c>
    </row>
    <row r="249" spans="1:8" x14ac:dyDescent="0.3">
      <c r="A249" s="16" t="s">
        <v>22</v>
      </c>
      <c r="B249" s="17">
        <v>7.5374999999999999E-3</v>
      </c>
      <c r="C249" s="17">
        <v>3.6507000000000002E-3</v>
      </c>
      <c r="D249" s="17">
        <v>2.06</v>
      </c>
      <c r="E249" s="17">
        <v>3.9E-2</v>
      </c>
      <c r="F249" s="17">
        <v>3.8220000000000002E-4</v>
      </c>
      <c r="G249" s="17">
        <v>1.46927E-2</v>
      </c>
      <c r="H249" s="16" t="s">
        <v>54</v>
      </c>
    </row>
    <row r="250" spans="1:8" x14ac:dyDescent="0.3">
      <c r="A250" s="16" t="s">
        <v>23</v>
      </c>
      <c r="B250" s="9">
        <f>B246*100/B245</f>
        <v>76.533760817684353</v>
      </c>
      <c r="C250" s="16"/>
      <c r="D250" s="16"/>
      <c r="E250" s="16"/>
      <c r="F250" s="16"/>
      <c r="G250" s="16"/>
      <c r="H250" s="16" t="s">
        <v>54</v>
      </c>
    </row>
    <row r="251" spans="1:8" x14ac:dyDescent="0.3">
      <c r="A251" s="16" t="s">
        <v>24</v>
      </c>
      <c r="B251" s="9">
        <f>B247*100/B245</f>
        <v>-1.6384221649028918</v>
      </c>
      <c r="C251" s="16"/>
      <c r="D251" s="16"/>
      <c r="E251" s="16"/>
      <c r="F251" s="16"/>
      <c r="G251" s="16"/>
      <c r="H251" s="16" t="s">
        <v>54</v>
      </c>
    </row>
    <row r="252" spans="1:8" x14ac:dyDescent="0.3">
      <c r="A252" s="16" t="s">
        <v>25</v>
      </c>
      <c r="B252" s="9">
        <f>B248*100/B245</f>
        <v>15.010298730135773</v>
      </c>
      <c r="C252" s="16"/>
      <c r="D252" s="16"/>
      <c r="E252" s="16"/>
      <c r="F252" s="16"/>
      <c r="G252" s="16"/>
      <c r="H252" s="16" t="s">
        <v>54</v>
      </c>
    </row>
    <row r="253" spans="1:8" x14ac:dyDescent="0.3">
      <c r="A253" s="16" t="s">
        <v>26</v>
      </c>
      <c r="B253" s="10">
        <f>B249*100/B245</f>
        <v>10.094496540751633</v>
      </c>
      <c r="C253" s="16"/>
      <c r="D253" s="16"/>
      <c r="E253" s="16"/>
      <c r="F253" s="16"/>
      <c r="G253" s="16"/>
      <c r="H253" s="16" t="s">
        <v>54</v>
      </c>
    </row>
    <row r="254" spans="1:8" x14ac:dyDescent="0.3">
      <c r="A254" s="3" t="s">
        <v>18</v>
      </c>
      <c r="B254" s="3">
        <v>6.3551499999999997E-2</v>
      </c>
      <c r="C254" s="3">
        <v>4.7302900000000002E-2</v>
      </c>
      <c r="D254" s="3">
        <v>1.34</v>
      </c>
      <c r="E254" s="3">
        <v>0.17899999999999999</v>
      </c>
      <c r="F254" s="3">
        <v>-2.91604E-2</v>
      </c>
      <c r="G254" s="3">
        <v>0.1562634</v>
      </c>
      <c r="H254" s="3" t="s">
        <v>55</v>
      </c>
    </row>
    <row r="255" spans="1:8" x14ac:dyDescent="0.3">
      <c r="A255" s="3" t="s">
        <v>19</v>
      </c>
      <c r="B255" s="3">
        <v>5.0246899999999997E-2</v>
      </c>
      <c r="C255" s="3">
        <v>4.8557700000000002E-2</v>
      </c>
      <c r="D255" s="3">
        <v>1.03</v>
      </c>
      <c r="E255" s="3">
        <v>0.30099999999999999</v>
      </c>
      <c r="F255" s="3">
        <v>-4.4924499999999999E-2</v>
      </c>
      <c r="G255" s="3">
        <v>0.1454182</v>
      </c>
      <c r="H255" s="3" t="s">
        <v>55</v>
      </c>
    </row>
    <row r="256" spans="1:8" x14ac:dyDescent="0.3">
      <c r="A256" s="3" t="s">
        <v>20</v>
      </c>
      <c r="B256" s="3">
        <v>-8.3160000000000005E-4</v>
      </c>
      <c r="C256" s="3">
        <v>1.0016999999999999E-3</v>
      </c>
      <c r="D256" s="3">
        <v>-0.83</v>
      </c>
      <c r="E256" s="3">
        <v>0.40600000000000003</v>
      </c>
      <c r="F256" s="3">
        <v>-2.7950000000000002E-3</v>
      </c>
      <c r="G256" s="3">
        <v>1.1318000000000001E-3</v>
      </c>
      <c r="H256" s="3" t="s">
        <v>55</v>
      </c>
    </row>
    <row r="257" spans="1:8" x14ac:dyDescent="0.3">
      <c r="A257" s="3" t="s">
        <v>21</v>
      </c>
      <c r="B257" s="3">
        <v>7.6185000000000003E-3</v>
      </c>
      <c r="C257" s="3">
        <v>7.8156000000000007E-3</v>
      </c>
      <c r="D257" s="3">
        <v>0.97</v>
      </c>
      <c r="E257" s="3">
        <v>0.33</v>
      </c>
      <c r="F257" s="3">
        <v>-7.6999E-3</v>
      </c>
      <c r="G257" s="3">
        <v>2.29368E-2</v>
      </c>
      <c r="H257" s="3" t="s">
        <v>55</v>
      </c>
    </row>
    <row r="258" spans="1:8" x14ac:dyDescent="0.3">
      <c r="A258" s="3" t="s">
        <v>22</v>
      </c>
      <c r="B258" s="11">
        <v>6.5177999999999998E-3</v>
      </c>
      <c r="C258" s="11">
        <v>3.5685000000000001E-3</v>
      </c>
      <c r="D258" s="11">
        <v>1.83</v>
      </c>
      <c r="E258" s="11">
        <v>6.8000000000000005E-2</v>
      </c>
      <c r="F258" s="11">
        <v>-4.7629999999999998E-4</v>
      </c>
      <c r="G258" s="11">
        <v>1.35119E-2</v>
      </c>
      <c r="H258" s="3" t="s">
        <v>55</v>
      </c>
    </row>
    <row r="259" spans="1:8" x14ac:dyDescent="0.3">
      <c r="A259" s="3" t="s">
        <v>23</v>
      </c>
      <c r="B259" s="3">
        <f>B255*100/B254</f>
        <v>79.06485291456535</v>
      </c>
      <c r="H259" s="3" t="s">
        <v>55</v>
      </c>
    </row>
    <row r="260" spans="1:8" x14ac:dyDescent="0.3">
      <c r="A260" s="3" t="s">
        <v>24</v>
      </c>
      <c r="B260" s="3">
        <f>B256*100/B254</f>
        <v>-1.3085450382760442</v>
      </c>
      <c r="H260" s="3" t="s">
        <v>55</v>
      </c>
    </row>
    <row r="261" spans="1:8" x14ac:dyDescent="0.3">
      <c r="A261" s="3" t="s">
        <v>25</v>
      </c>
      <c r="B261" s="3">
        <f>B257*100/B254</f>
        <v>11.987915312777828</v>
      </c>
      <c r="H261" s="3" t="s">
        <v>55</v>
      </c>
    </row>
    <row r="262" spans="1:8" x14ac:dyDescent="0.3">
      <c r="A262" s="3" t="s">
        <v>26</v>
      </c>
      <c r="B262" s="11">
        <f>B258*100/B254</f>
        <v>10.255934163631071</v>
      </c>
      <c r="H262" s="3" t="s">
        <v>55</v>
      </c>
    </row>
    <row r="263" spans="1:8" x14ac:dyDescent="0.3">
      <c r="A263" s="16" t="s">
        <v>18</v>
      </c>
      <c r="B263" s="16">
        <v>3.0476199999999998E-2</v>
      </c>
      <c r="C263" s="16">
        <v>4.8239700000000003E-2</v>
      </c>
      <c r="D263" s="16">
        <v>0.63</v>
      </c>
      <c r="E263" s="16">
        <v>0.52800000000000002</v>
      </c>
      <c r="F263" s="16">
        <v>-6.4071799999999998E-2</v>
      </c>
      <c r="G263" s="16">
        <v>0.1250242</v>
      </c>
      <c r="H263" s="16" t="s">
        <v>56</v>
      </c>
    </row>
    <row r="264" spans="1:8" x14ac:dyDescent="0.3">
      <c r="A264" s="16" t="s">
        <v>19</v>
      </c>
      <c r="B264" s="16">
        <v>1.7304099999999999E-2</v>
      </c>
      <c r="C264" s="16">
        <v>4.9524100000000001E-2</v>
      </c>
      <c r="D264" s="16">
        <v>0.35</v>
      </c>
      <c r="E264" s="16">
        <v>0.72699999999999998</v>
      </c>
      <c r="F264" s="16">
        <v>-7.9761399999999996E-2</v>
      </c>
      <c r="G264" s="16">
        <v>0.1143696</v>
      </c>
      <c r="H264" s="16" t="s">
        <v>56</v>
      </c>
    </row>
    <row r="265" spans="1:8" x14ac:dyDescent="0.3">
      <c r="A265" s="16" t="s">
        <v>20</v>
      </c>
      <c r="B265" s="16">
        <v>-9.856000000000001E-4</v>
      </c>
      <c r="C265" s="16">
        <v>1.0758E-3</v>
      </c>
      <c r="D265" s="16">
        <v>-0.92</v>
      </c>
      <c r="E265" s="16">
        <v>0.36</v>
      </c>
      <c r="F265" s="16">
        <v>-3.0940999999999998E-3</v>
      </c>
      <c r="G265" s="16">
        <v>1.1229E-3</v>
      </c>
      <c r="H265" s="16" t="s">
        <v>56</v>
      </c>
    </row>
    <row r="266" spans="1:8" x14ac:dyDescent="0.3">
      <c r="A266" s="16" t="s">
        <v>21</v>
      </c>
      <c r="B266" s="16">
        <v>9.0293000000000005E-3</v>
      </c>
      <c r="C266" s="16">
        <v>8.0395999999999992E-3</v>
      </c>
      <c r="D266" s="16">
        <v>1.1200000000000001</v>
      </c>
      <c r="E266" s="16">
        <v>0.26100000000000001</v>
      </c>
      <c r="F266" s="16">
        <v>-6.7280999999999999E-3</v>
      </c>
      <c r="G266" s="16">
        <v>2.4786699999999998E-2</v>
      </c>
      <c r="H266" s="16" t="s">
        <v>56</v>
      </c>
    </row>
    <row r="267" spans="1:8" x14ac:dyDescent="0.3">
      <c r="A267" s="16" t="s">
        <v>22</v>
      </c>
      <c r="B267" s="16">
        <v>5.1285000000000002E-3</v>
      </c>
      <c r="C267" s="16">
        <v>3.5098E-3</v>
      </c>
      <c r="D267" s="16">
        <v>1.46</v>
      </c>
      <c r="E267" s="16">
        <v>0.14399999999999999</v>
      </c>
      <c r="F267" s="16">
        <v>-1.7507E-3</v>
      </c>
      <c r="G267" s="16">
        <v>1.20076E-2</v>
      </c>
      <c r="H267" s="16" t="s">
        <v>56</v>
      </c>
    </row>
    <row r="268" spans="1:8" x14ac:dyDescent="0.3">
      <c r="A268" s="16" t="s">
        <v>23</v>
      </c>
      <c r="B268" s="9">
        <f>B264*100/B263</f>
        <v>56.779060381543637</v>
      </c>
      <c r="C268" s="16"/>
      <c r="D268" s="16"/>
      <c r="E268" s="16"/>
      <c r="F268" s="16"/>
      <c r="G268" s="16"/>
      <c r="H268" s="16" t="s">
        <v>56</v>
      </c>
    </row>
    <row r="269" spans="1:8" x14ac:dyDescent="0.3">
      <c r="A269" s="16" t="s">
        <v>24</v>
      </c>
      <c r="B269" s="9">
        <f>B265*100/B263</f>
        <v>-3.2339989893753165</v>
      </c>
      <c r="C269" s="16"/>
      <c r="D269" s="16"/>
      <c r="E269" s="16"/>
      <c r="F269" s="16"/>
      <c r="G269" s="16"/>
      <c r="H269" s="16" t="s">
        <v>56</v>
      </c>
    </row>
    <row r="270" spans="1:8" x14ac:dyDescent="0.3">
      <c r="A270" s="16" t="s">
        <v>25</v>
      </c>
      <c r="B270" s="9">
        <f>B266*100/B263</f>
        <v>29.627381366443323</v>
      </c>
      <c r="C270" s="16"/>
      <c r="D270" s="16"/>
      <c r="E270" s="16"/>
      <c r="F270" s="16"/>
      <c r="G270" s="16"/>
      <c r="H270" s="16" t="s">
        <v>56</v>
      </c>
    </row>
    <row r="271" spans="1:8" x14ac:dyDescent="0.3">
      <c r="A271" s="16" t="s">
        <v>26</v>
      </c>
      <c r="B271" s="9">
        <f>B267*100/B263</f>
        <v>16.827885366285823</v>
      </c>
      <c r="C271" s="16"/>
      <c r="D271" s="16"/>
      <c r="E271" s="16"/>
      <c r="F271" s="16"/>
      <c r="G271" s="16"/>
      <c r="H271" s="16" t="s">
        <v>56</v>
      </c>
    </row>
    <row r="272" spans="1:8" x14ac:dyDescent="0.3">
      <c r="A272" s="3" t="s">
        <v>18</v>
      </c>
      <c r="B272" s="3">
        <v>5.0662499999999999E-2</v>
      </c>
      <c r="C272" s="3">
        <v>4.7822400000000001E-2</v>
      </c>
      <c r="D272" s="3">
        <v>1.06</v>
      </c>
      <c r="E272" s="3">
        <v>0.28899999999999998</v>
      </c>
      <c r="F272" s="3">
        <v>-4.3067599999999998E-2</v>
      </c>
      <c r="G272" s="3">
        <v>0.14439260000000001</v>
      </c>
      <c r="H272" s="3" t="s">
        <v>57</v>
      </c>
    </row>
    <row r="273" spans="1:8" x14ac:dyDescent="0.3">
      <c r="A273" s="3" t="s">
        <v>19</v>
      </c>
      <c r="B273" s="3">
        <v>4.1985599999999998E-2</v>
      </c>
      <c r="C273" s="3">
        <v>4.9152399999999999E-2</v>
      </c>
      <c r="D273" s="3">
        <v>0.85</v>
      </c>
      <c r="E273" s="3">
        <v>0.39300000000000002</v>
      </c>
      <c r="F273" s="3">
        <v>-5.4351299999999998E-2</v>
      </c>
      <c r="G273" s="3">
        <v>0.13832249999999999</v>
      </c>
      <c r="H273" s="3" t="s">
        <v>57</v>
      </c>
    </row>
    <row r="274" spans="1:8" x14ac:dyDescent="0.3">
      <c r="A274" s="3" t="s">
        <v>20</v>
      </c>
      <c r="B274" s="3">
        <v>-3.7280000000000001E-4</v>
      </c>
      <c r="C274" s="3">
        <v>8.7839999999999999E-4</v>
      </c>
      <c r="D274" s="3">
        <v>-0.42</v>
      </c>
      <c r="E274" s="3">
        <v>0.67100000000000004</v>
      </c>
      <c r="F274" s="3">
        <v>-2.0945E-3</v>
      </c>
      <c r="G274" s="3">
        <v>1.3489000000000001E-3</v>
      </c>
      <c r="H274" s="3" t="s">
        <v>57</v>
      </c>
    </row>
    <row r="275" spans="1:8" x14ac:dyDescent="0.3">
      <c r="A275" s="3" t="s">
        <v>21</v>
      </c>
      <c r="B275" s="3">
        <v>3.4150000000000001E-3</v>
      </c>
      <c r="C275" s="3">
        <v>7.7530999999999997E-3</v>
      </c>
      <c r="D275" s="3">
        <v>0.44</v>
      </c>
      <c r="E275" s="3">
        <v>0.66</v>
      </c>
      <c r="F275" s="3">
        <v>-1.1780799999999999E-2</v>
      </c>
      <c r="G275" s="3">
        <v>1.86109E-2</v>
      </c>
      <c r="H275" s="3" t="s">
        <v>57</v>
      </c>
    </row>
    <row r="276" spans="1:8" x14ac:dyDescent="0.3">
      <c r="A276" s="3" t="s">
        <v>22</v>
      </c>
      <c r="B276" s="3">
        <v>5.6347000000000003E-3</v>
      </c>
      <c r="C276" s="3">
        <v>3.5266999999999998E-3</v>
      </c>
      <c r="D276" s="3">
        <v>1.6</v>
      </c>
      <c r="E276" s="3">
        <v>0.11</v>
      </c>
      <c r="F276" s="3">
        <v>-1.2775E-3</v>
      </c>
      <c r="G276" s="3">
        <v>1.25469E-2</v>
      </c>
      <c r="H276" s="3" t="s">
        <v>57</v>
      </c>
    </row>
    <row r="277" spans="1:8" x14ac:dyDescent="0.3">
      <c r="A277" s="3" t="s">
        <v>23</v>
      </c>
      <c r="B277" s="3">
        <f>B273*100/B272</f>
        <v>82.873131014063645</v>
      </c>
      <c r="H277" s="3" t="s">
        <v>57</v>
      </c>
    </row>
    <row r="278" spans="1:8" x14ac:dyDescent="0.3">
      <c r="A278" s="3" t="s">
        <v>24</v>
      </c>
      <c r="B278" s="3">
        <f>B274*100/B272</f>
        <v>-0.73584998766345922</v>
      </c>
      <c r="H278" s="3" t="s">
        <v>57</v>
      </c>
    </row>
    <row r="279" spans="1:8" x14ac:dyDescent="0.3">
      <c r="A279" s="3" t="s">
        <v>25</v>
      </c>
      <c r="B279" s="3">
        <f>B275*100/B272</f>
        <v>6.7406859116703686</v>
      </c>
      <c r="H279" s="3" t="s">
        <v>57</v>
      </c>
    </row>
    <row r="280" spans="1:8" x14ac:dyDescent="0.3">
      <c r="A280" s="3" t="s">
        <v>26</v>
      </c>
      <c r="B280" s="3">
        <f>B276*100/B272</f>
        <v>11.122033061929436</v>
      </c>
      <c r="H280" s="3" t="s">
        <v>57</v>
      </c>
    </row>
    <row r="281" spans="1:8" x14ac:dyDescent="0.3">
      <c r="A281" s="16" t="s">
        <v>18</v>
      </c>
      <c r="B281" s="16">
        <v>7.5426900000000005E-2</v>
      </c>
      <c r="C281" s="16">
        <v>4.7809299999999999E-2</v>
      </c>
      <c r="D281" s="16">
        <v>1.58</v>
      </c>
      <c r="E281" s="16">
        <v>0.115</v>
      </c>
      <c r="F281" s="16">
        <v>-1.8277600000000001E-2</v>
      </c>
      <c r="G281" s="16">
        <v>0.16913139999999999</v>
      </c>
      <c r="H281" s="16" t="s">
        <v>58</v>
      </c>
    </row>
    <row r="282" spans="1:8" x14ac:dyDescent="0.3">
      <c r="A282" s="16" t="s">
        <v>19</v>
      </c>
      <c r="B282" s="20">
        <v>6.6473199999999996E-2</v>
      </c>
      <c r="C282" s="20">
        <v>4.9136399999999997E-2</v>
      </c>
      <c r="D282" s="20">
        <v>1.35</v>
      </c>
      <c r="E282" s="20">
        <v>0.17599999999999999</v>
      </c>
      <c r="F282" s="20">
        <v>-2.9832399999999999E-2</v>
      </c>
      <c r="G282" s="20">
        <v>0.1627788</v>
      </c>
      <c r="H282" s="16" t="s">
        <v>58</v>
      </c>
    </row>
    <row r="283" spans="1:8" x14ac:dyDescent="0.3">
      <c r="A283" s="16" t="s">
        <v>20</v>
      </c>
      <c r="B283" s="16">
        <v>-2.9030000000000001E-4</v>
      </c>
      <c r="C283" s="16">
        <v>8.6399999999999997E-4</v>
      </c>
      <c r="D283" s="16">
        <v>-0.34</v>
      </c>
      <c r="E283" s="16">
        <v>0.73699999999999999</v>
      </c>
      <c r="F283" s="16">
        <v>-1.9837000000000001E-3</v>
      </c>
      <c r="G283" s="16">
        <v>1.4032000000000001E-3</v>
      </c>
      <c r="H283" s="16" t="s">
        <v>58</v>
      </c>
    </row>
    <row r="284" spans="1:8" x14ac:dyDescent="0.3">
      <c r="A284" s="16" t="s">
        <v>21</v>
      </c>
      <c r="B284" s="16">
        <v>2.6594000000000001E-3</v>
      </c>
      <c r="C284" s="16">
        <v>7.7352999999999996E-3</v>
      </c>
      <c r="D284" s="16">
        <v>0.34</v>
      </c>
      <c r="E284" s="16">
        <v>0.73099999999999998</v>
      </c>
      <c r="F284" s="16">
        <v>-1.25015E-2</v>
      </c>
      <c r="G284" s="16">
        <v>1.7820200000000001E-2</v>
      </c>
      <c r="H284" s="16" t="s">
        <v>58</v>
      </c>
    </row>
    <row r="285" spans="1:8" x14ac:dyDescent="0.3">
      <c r="A285" s="16" t="s">
        <v>22</v>
      </c>
      <c r="B285" s="18">
        <v>6.5846000000000003E-3</v>
      </c>
      <c r="C285" s="18">
        <v>3.6099999999999999E-3</v>
      </c>
      <c r="D285" s="18">
        <v>1.82</v>
      </c>
      <c r="E285" s="18">
        <v>6.8000000000000005E-2</v>
      </c>
      <c r="F285" s="18">
        <v>-4.908E-4</v>
      </c>
      <c r="G285" s="18">
        <v>1.36601E-2</v>
      </c>
      <c r="H285" s="16" t="s">
        <v>58</v>
      </c>
    </row>
    <row r="286" spans="1:8" x14ac:dyDescent="0.3">
      <c r="A286" s="16" t="s">
        <v>23</v>
      </c>
      <c r="B286" s="9">
        <f>B282*100/B281</f>
        <v>88.129301350048848</v>
      </c>
      <c r="C286" s="16"/>
      <c r="D286" s="16"/>
      <c r="E286" s="16"/>
      <c r="F286" s="16"/>
      <c r="G286" s="16"/>
      <c r="H286" s="16" t="s">
        <v>58</v>
      </c>
    </row>
    <row r="287" spans="1:8" x14ac:dyDescent="0.3">
      <c r="A287" s="16" t="s">
        <v>24</v>
      </c>
      <c r="B287" s="9">
        <f>B283*100/B281</f>
        <v>-0.38487595274364977</v>
      </c>
      <c r="C287" s="16"/>
      <c r="D287" s="16"/>
      <c r="E287" s="16"/>
      <c r="F287" s="16"/>
      <c r="G287" s="16"/>
      <c r="H287" s="16" t="s">
        <v>58</v>
      </c>
    </row>
    <row r="288" spans="1:8" x14ac:dyDescent="0.3">
      <c r="A288" s="16" t="s">
        <v>25</v>
      </c>
      <c r="B288" s="9">
        <f>B284*100/B281</f>
        <v>3.5257978254442381</v>
      </c>
      <c r="C288" s="16"/>
      <c r="D288" s="16"/>
      <c r="E288" s="16"/>
      <c r="F288" s="16"/>
      <c r="G288" s="16"/>
      <c r="H288" s="16" t="s">
        <v>58</v>
      </c>
    </row>
    <row r="289" spans="1:8" x14ac:dyDescent="0.3">
      <c r="A289" s="16" t="s">
        <v>26</v>
      </c>
      <c r="B289" s="19">
        <f>B285*100/B281</f>
        <v>8.7297767772505566</v>
      </c>
      <c r="C289" s="16"/>
      <c r="D289" s="16"/>
      <c r="E289" s="16"/>
      <c r="F289" s="16"/>
      <c r="G289" s="16"/>
      <c r="H289" s="16" t="s">
        <v>58</v>
      </c>
    </row>
    <row r="290" spans="1:8" x14ac:dyDescent="0.3">
      <c r="A290" s="3" t="s">
        <v>18</v>
      </c>
      <c r="B290" s="3">
        <v>2.6938299999999998E-2</v>
      </c>
      <c r="C290" s="3">
        <v>4.8107400000000002E-2</v>
      </c>
      <c r="D290" s="3">
        <v>0.56000000000000005</v>
      </c>
      <c r="E290" s="3">
        <v>0.57599999999999996</v>
      </c>
      <c r="F290" s="3">
        <v>-6.7350499999999994E-2</v>
      </c>
      <c r="G290" s="3">
        <v>0.1212271</v>
      </c>
      <c r="H290" s="3" t="s">
        <v>59</v>
      </c>
    </row>
    <row r="291" spans="1:8" x14ac:dyDescent="0.3">
      <c r="A291" s="3" t="s">
        <v>19</v>
      </c>
      <c r="B291" s="3">
        <v>1.41905E-2</v>
      </c>
      <c r="C291" s="3">
        <v>4.9395500000000002E-2</v>
      </c>
      <c r="D291" s="3">
        <v>0.28999999999999998</v>
      </c>
      <c r="E291" s="3">
        <v>0.77400000000000002</v>
      </c>
      <c r="F291" s="3">
        <v>-8.2622899999999999E-2</v>
      </c>
      <c r="G291" s="3">
        <v>0.1110039</v>
      </c>
      <c r="H291" s="3" t="s">
        <v>59</v>
      </c>
    </row>
    <row r="292" spans="1:8" x14ac:dyDescent="0.3">
      <c r="A292" s="3" t="s">
        <v>20</v>
      </c>
      <c r="B292" s="3">
        <v>-7.7439999999999996E-4</v>
      </c>
      <c r="C292" s="3">
        <v>9.9310000000000002E-4</v>
      </c>
      <c r="D292" s="3">
        <v>-0.78</v>
      </c>
      <c r="E292" s="3">
        <v>0.436</v>
      </c>
      <c r="F292" s="3">
        <v>-2.7206999999999999E-3</v>
      </c>
      <c r="G292" s="3">
        <v>1.1720000000000001E-3</v>
      </c>
      <c r="H292" s="3" t="s">
        <v>59</v>
      </c>
    </row>
    <row r="293" spans="1:8" x14ac:dyDescent="0.3">
      <c r="A293" s="3" t="s">
        <v>21</v>
      </c>
      <c r="B293" s="3">
        <v>7.0942000000000002E-3</v>
      </c>
      <c r="C293" s="3">
        <v>7.9187000000000007E-3</v>
      </c>
      <c r="D293" s="3">
        <v>0.9</v>
      </c>
      <c r="E293" s="3">
        <v>0.37</v>
      </c>
      <c r="F293" s="3">
        <v>-8.4261000000000006E-3</v>
      </c>
      <c r="G293" s="3">
        <v>2.2614499999999999E-2</v>
      </c>
      <c r="H293" s="3" t="s">
        <v>59</v>
      </c>
    </row>
    <row r="294" spans="1:8" x14ac:dyDescent="0.3">
      <c r="A294" s="3" t="s">
        <v>22</v>
      </c>
      <c r="B294" s="11">
        <v>6.4279999999999997E-3</v>
      </c>
      <c r="C294" s="11">
        <v>3.6112000000000002E-3</v>
      </c>
      <c r="D294" s="11">
        <v>1.78</v>
      </c>
      <c r="E294" s="11">
        <v>7.4999999999999997E-2</v>
      </c>
      <c r="F294" s="11">
        <v>-6.4970000000000002E-4</v>
      </c>
      <c r="G294" s="11">
        <v>1.3505700000000001E-2</v>
      </c>
      <c r="H294" s="3" t="s">
        <v>59</v>
      </c>
    </row>
    <row r="295" spans="1:8" x14ac:dyDescent="0.3">
      <c r="A295" s="3" t="s">
        <v>23</v>
      </c>
      <c r="B295" s="3">
        <f>B291*100/B290</f>
        <v>52.677785903342084</v>
      </c>
      <c r="H295" s="3" t="s">
        <v>59</v>
      </c>
    </row>
    <row r="296" spans="1:8" x14ac:dyDescent="0.3">
      <c r="A296" s="3" t="s">
        <v>24</v>
      </c>
      <c r="B296" s="3">
        <f>B292*100/B290</f>
        <v>-2.8747174097845818</v>
      </c>
      <c r="H296" s="3" t="s">
        <v>59</v>
      </c>
    </row>
    <row r="297" spans="1:8" x14ac:dyDescent="0.3">
      <c r="A297" s="3" t="s">
        <v>25</v>
      </c>
      <c r="B297" s="3">
        <f>B293*100/B290</f>
        <v>26.33499515559631</v>
      </c>
      <c r="H297" s="3" t="s">
        <v>59</v>
      </c>
    </row>
    <row r="298" spans="1:8" x14ac:dyDescent="0.3">
      <c r="A298" s="3" t="s">
        <v>26</v>
      </c>
      <c r="B298" s="11">
        <f>B294*100/B290</f>
        <v>23.861936350846193</v>
      </c>
      <c r="H298" s="3" t="s">
        <v>59</v>
      </c>
    </row>
    <row r="299" spans="1:8" x14ac:dyDescent="0.3">
      <c r="A299" s="16" t="s">
        <v>18</v>
      </c>
      <c r="B299" s="16">
        <v>6.2169299999999997E-2</v>
      </c>
      <c r="C299" s="16">
        <v>4.7162000000000003E-2</v>
      </c>
      <c r="D299" s="16">
        <v>1.32</v>
      </c>
      <c r="E299" s="16">
        <v>0.187</v>
      </c>
      <c r="F299" s="16">
        <v>-3.0266600000000001E-2</v>
      </c>
      <c r="G299" s="16">
        <v>0.1546052</v>
      </c>
      <c r="H299" s="16" t="s">
        <v>60</v>
      </c>
    </row>
    <row r="300" spans="1:8" x14ac:dyDescent="0.3">
      <c r="A300" s="16" t="s">
        <v>19</v>
      </c>
      <c r="B300" s="16">
        <v>4.2031699999999998E-2</v>
      </c>
      <c r="C300" s="16">
        <v>4.8279599999999999E-2</v>
      </c>
      <c r="D300" s="16">
        <v>0.87</v>
      </c>
      <c r="E300" s="16">
        <v>0.38400000000000001</v>
      </c>
      <c r="F300" s="16">
        <v>-5.2594700000000001E-2</v>
      </c>
      <c r="G300" s="16">
        <v>0.1366581</v>
      </c>
      <c r="H300" s="16" t="s">
        <v>60</v>
      </c>
    </row>
    <row r="301" spans="1:8" x14ac:dyDescent="0.3">
      <c r="A301" s="16" t="s">
        <v>20</v>
      </c>
      <c r="B301" s="16">
        <v>-1.1980000000000001E-3</v>
      </c>
      <c r="C301" s="16">
        <v>1.1535E-3</v>
      </c>
      <c r="D301" s="16">
        <v>-1.04</v>
      </c>
      <c r="E301" s="16">
        <v>0.29899999999999999</v>
      </c>
      <c r="F301" s="16">
        <v>-3.4588000000000002E-3</v>
      </c>
      <c r="G301" s="16">
        <v>1.0628E-3</v>
      </c>
      <c r="H301" s="16" t="s">
        <v>60</v>
      </c>
    </row>
    <row r="302" spans="1:8" x14ac:dyDescent="0.3">
      <c r="A302" s="16" t="s">
        <v>21</v>
      </c>
      <c r="B302" s="16">
        <v>1.09753E-2</v>
      </c>
      <c r="C302" s="16">
        <v>7.9784999999999995E-3</v>
      </c>
      <c r="D302" s="16">
        <v>1.38</v>
      </c>
      <c r="E302" s="16">
        <v>0.16900000000000001</v>
      </c>
      <c r="F302" s="16">
        <v>-4.6622E-3</v>
      </c>
      <c r="G302" s="16">
        <v>2.6612799999999999E-2</v>
      </c>
      <c r="H302" s="16" t="s">
        <v>60</v>
      </c>
    </row>
    <row r="303" spans="1:8" x14ac:dyDescent="0.3">
      <c r="A303" s="16" t="s">
        <v>22</v>
      </c>
      <c r="B303" s="17">
        <v>1.0360400000000001E-2</v>
      </c>
      <c r="C303" s="17">
        <v>3.9969000000000003E-3</v>
      </c>
      <c r="D303" s="17">
        <v>2.59</v>
      </c>
      <c r="E303" s="17">
        <v>0.01</v>
      </c>
      <c r="F303" s="17">
        <v>2.5265999999999999E-3</v>
      </c>
      <c r="G303" s="17">
        <v>1.8194200000000001E-2</v>
      </c>
      <c r="H303" s="16" t="s">
        <v>60</v>
      </c>
    </row>
    <row r="304" spans="1:8" x14ac:dyDescent="0.3">
      <c r="A304" s="16" t="s">
        <v>23</v>
      </c>
      <c r="B304" s="9">
        <f>B300*100/B299</f>
        <v>67.608449829739115</v>
      </c>
      <c r="C304" s="16"/>
      <c r="D304" s="16"/>
      <c r="E304" s="16"/>
      <c r="F304" s="16"/>
      <c r="G304" s="16"/>
      <c r="H304" s="16" t="s">
        <v>60</v>
      </c>
    </row>
    <row r="305" spans="1:8" x14ac:dyDescent="0.3">
      <c r="A305" s="16" t="s">
        <v>24</v>
      </c>
      <c r="B305" s="9">
        <f>B301*100/B299</f>
        <v>-1.9269961218800922</v>
      </c>
      <c r="C305" s="16"/>
      <c r="D305" s="16"/>
      <c r="E305" s="16"/>
      <c r="F305" s="16"/>
      <c r="G305" s="16"/>
      <c r="H305" s="16" t="s">
        <v>60</v>
      </c>
    </row>
    <row r="306" spans="1:8" x14ac:dyDescent="0.3">
      <c r="A306" s="16" t="s">
        <v>25</v>
      </c>
      <c r="B306" s="9">
        <f>B302*100/B299</f>
        <v>17.653890264165756</v>
      </c>
      <c r="C306" s="16"/>
      <c r="D306" s="16"/>
      <c r="E306" s="16"/>
      <c r="F306" s="16"/>
      <c r="G306" s="16"/>
      <c r="H306" s="16" t="s">
        <v>60</v>
      </c>
    </row>
    <row r="307" spans="1:8" x14ac:dyDescent="0.3">
      <c r="A307" s="16" t="s">
        <v>26</v>
      </c>
      <c r="B307" s="10">
        <f>B303*100/B299</f>
        <v>16.664816879070539</v>
      </c>
      <c r="C307" s="16"/>
      <c r="D307" s="16"/>
      <c r="E307" s="16"/>
      <c r="F307" s="16"/>
      <c r="G307" s="16"/>
      <c r="H307" s="16" t="s">
        <v>60</v>
      </c>
    </row>
    <row r="308" spans="1:8" x14ac:dyDescent="0.3">
      <c r="A308" s="3" t="s">
        <v>18</v>
      </c>
      <c r="B308" s="3">
        <v>7.9030699999999995E-2</v>
      </c>
      <c r="C308" s="3">
        <v>4.8924599999999999E-2</v>
      </c>
      <c r="D308" s="3">
        <v>1.62</v>
      </c>
      <c r="E308" s="3">
        <v>0.106</v>
      </c>
      <c r="F308" s="3">
        <v>-1.6859699999999998E-2</v>
      </c>
      <c r="G308" s="3">
        <v>0.1749211</v>
      </c>
      <c r="H308" s="3" t="s">
        <v>61</v>
      </c>
    </row>
    <row r="309" spans="1:8" x14ac:dyDescent="0.3">
      <c r="A309" s="3" t="s">
        <v>19</v>
      </c>
      <c r="B309" s="3">
        <v>6.8350999999999995E-2</v>
      </c>
      <c r="C309" s="3">
        <v>5.0266600000000002E-2</v>
      </c>
      <c r="D309" s="3">
        <v>1.36</v>
      </c>
      <c r="E309" s="3">
        <v>0.17399999999999999</v>
      </c>
      <c r="F309" s="3">
        <v>-3.0169600000000001E-2</v>
      </c>
      <c r="G309" s="3">
        <v>0.16687160000000001</v>
      </c>
      <c r="H309" s="3" t="s">
        <v>61</v>
      </c>
    </row>
    <row r="310" spans="1:8" x14ac:dyDescent="0.3">
      <c r="A310" s="3" t="s">
        <v>20</v>
      </c>
      <c r="B310" s="3">
        <v>-1.3980000000000001E-4</v>
      </c>
      <c r="C310" s="3">
        <v>8.6620000000000002E-4</v>
      </c>
      <c r="D310" s="3">
        <v>-0.16</v>
      </c>
      <c r="E310" s="3">
        <v>0.872</v>
      </c>
      <c r="F310" s="3">
        <v>-1.8374999999999999E-3</v>
      </c>
      <c r="G310" s="3">
        <v>1.5579999999999999E-3</v>
      </c>
      <c r="H310" s="3" t="s">
        <v>61</v>
      </c>
    </row>
    <row r="311" spans="1:8" x14ac:dyDescent="0.3">
      <c r="A311" s="3" t="s">
        <v>21</v>
      </c>
      <c r="B311" s="3">
        <v>1.2803999999999999E-3</v>
      </c>
      <c r="C311" s="3">
        <v>7.8942999999999999E-3</v>
      </c>
      <c r="D311" s="3">
        <v>0.16</v>
      </c>
      <c r="E311" s="3">
        <v>0.871</v>
      </c>
      <c r="F311" s="3">
        <v>-1.4192099999999999E-2</v>
      </c>
      <c r="G311" s="3">
        <v>1.6753000000000001E-2</v>
      </c>
      <c r="H311" s="3" t="s">
        <v>61</v>
      </c>
    </row>
    <row r="312" spans="1:8" x14ac:dyDescent="0.3">
      <c r="A312" s="3" t="s">
        <v>22</v>
      </c>
      <c r="B312" s="2">
        <v>9.5390000000000006E-3</v>
      </c>
      <c r="C312" s="2">
        <v>4.0004000000000003E-3</v>
      </c>
      <c r="D312" s="2">
        <v>2.38</v>
      </c>
      <c r="E312" s="2">
        <v>1.7000000000000001E-2</v>
      </c>
      <c r="F312" s="2">
        <v>1.6984999999999999E-3</v>
      </c>
      <c r="G312" s="2">
        <v>1.7379599999999999E-2</v>
      </c>
      <c r="H312" s="3" t="s">
        <v>61</v>
      </c>
    </row>
    <row r="313" spans="1:8" x14ac:dyDescent="0.3">
      <c r="A313" s="3" t="s">
        <v>23</v>
      </c>
      <c r="B313" s="3">
        <f>B309*100/B308</f>
        <v>86.486643797916514</v>
      </c>
      <c r="H313" s="3" t="s">
        <v>61</v>
      </c>
    </row>
    <row r="314" spans="1:8" x14ac:dyDescent="0.3">
      <c r="A314" s="3" t="s">
        <v>24</v>
      </c>
      <c r="B314" s="3">
        <f>B310*100/B308</f>
        <v>-0.17689328324309417</v>
      </c>
      <c r="H314" s="3" t="s">
        <v>61</v>
      </c>
    </row>
    <row r="315" spans="1:8" x14ac:dyDescent="0.3">
      <c r="A315" s="3" t="s">
        <v>25</v>
      </c>
      <c r="B315" s="3">
        <f>B311*100/B308</f>
        <v>1.6201298988873942</v>
      </c>
      <c r="H315" s="3" t="s">
        <v>61</v>
      </c>
    </row>
    <row r="316" spans="1:8" x14ac:dyDescent="0.3">
      <c r="A316" s="3" t="s">
        <v>26</v>
      </c>
      <c r="B316" s="2">
        <f>B312*100/B308</f>
        <v>12.069993053332441</v>
      </c>
      <c r="H316" s="3" t="s">
        <v>61</v>
      </c>
    </row>
    <row r="317" spans="1:8" x14ac:dyDescent="0.3">
      <c r="A317" s="16" t="s">
        <v>18</v>
      </c>
      <c r="B317" s="18">
        <v>8.1243899999999994E-2</v>
      </c>
      <c r="C317" s="18">
        <v>4.9078799999999999E-2</v>
      </c>
      <c r="D317" s="18">
        <v>1.66</v>
      </c>
      <c r="E317" s="18">
        <v>9.8000000000000004E-2</v>
      </c>
      <c r="F317" s="18">
        <v>-1.4948700000000001E-2</v>
      </c>
      <c r="G317" s="18">
        <v>0.1774365</v>
      </c>
      <c r="H317" s="16" t="s">
        <v>62</v>
      </c>
    </row>
    <row r="318" spans="1:8" x14ac:dyDescent="0.3">
      <c r="A318" s="16" t="s">
        <v>19</v>
      </c>
      <c r="B318" s="16">
        <v>6.8841299999999994E-2</v>
      </c>
      <c r="C318" s="16">
        <v>5.0402599999999999E-2</v>
      </c>
      <c r="D318" s="16">
        <v>1.37</v>
      </c>
      <c r="E318" s="16">
        <v>0.17199999999999999</v>
      </c>
      <c r="F318" s="16">
        <v>-2.9945900000000001E-2</v>
      </c>
      <c r="G318" s="16">
        <v>0.16762859999999999</v>
      </c>
      <c r="H318" s="16" t="s">
        <v>62</v>
      </c>
    </row>
    <row r="319" spans="1:8" x14ac:dyDescent="0.3">
      <c r="A319" s="16" t="s">
        <v>20</v>
      </c>
      <c r="B319" s="16">
        <v>-5.3569999999999996E-4</v>
      </c>
      <c r="C319" s="16">
        <v>9.3530000000000002E-4</v>
      </c>
      <c r="D319" s="16">
        <v>-0.56999999999999995</v>
      </c>
      <c r="E319" s="16">
        <v>0.56699999999999995</v>
      </c>
      <c r="F319" s="16">
        <v>-2.3689000000000002E-3</v>
      </c>
      <c r="G319" s="16">
        <v>1.2975E-3</v>
      </c>
      <c r="H319" s="16" t="s">
        <v>62</v>
      </c>
    </row>
    <row r="320" spans="1:8" x14ac:dyDescent="0.3">
      <c r="A320" s="16" t="s">
        <v>21</v>
      </c>
      <c r="B320" s="16">
        <v>4.9075999999999998E-3</v>
      </c>
      <c r="C320" s="16">
        <v>7.9888000000000008E-3</v>
      </c>
      <c r="D320" s="16">
        <v>0.61</v>
      </c>
      <c r="E320" s="16">
        <v>0.53900000000000003</v>
      </c>
      <c r="F320" s="16">
        <v>-1.07501E-2</v>
      </c>
      <c r="G320" s="16">
        <v>2.0565300000000002E-2</v>
      </c>
      <c r="H320" s="16" t="s">
        <v>62</v>
      </c>
    </row>
    <row r="321" spans="1:8" x14ac:dyDescent="0.3">
      <c r="A321" s="16" t="s">
        <v>22</v>
      </c>
      <c r="B321" s="17">
        <v>8.0306000000000006E-3</v>
      </c>
      <c r="C321" s="17">
        <v>3.8327999999999999E-3</v>
      </c>
      <c r="D321" s="17">
        <v>2.1</v>
      </c>
      <c r="E321" s="17">
        <v>3.5999999999999997E-2</v>
      </c>
      <c r="F321" s="17">
        <v>5.1849999999999997E-4</v>
      </c>
      <c r="G321" s="17">
        <v>1.5542800000000001E-2</v>
      </c>
      <c r="H321" s="16" t="s">
        <v>62</v>
      </c>
    </row>
    <row r="322" spans="1:8" x14ac:dyDescent="0.3">
      <c r="A322" s="16" t="s">
        <v>23</v>
      </c>
      <c r="B322" s="9">
        <f>B318*100/B317</f>
        <v>84.734115422819428</v>
      </c>
      <c r="C322" s="16"/>
      <c r="D322" s="16"/>
      <c r="E322" s="16"/>
      <c r="F322" s="16"/>
      <c r="G322" s="16"/>
      <c r="H322" s="16" t="s">
        <v>62</v>
      </c>
    </row>
    <row r="323" spans="1:8" x14ac:dyDescent="0.3">
      <c r="A323" s="16" t="s">
        <v>24</v>
      </c>
      <c r="B323" s="9">
        <f>B319*100/B317</f>
        <v>-0.65937258058758874</v>
      </c>
      <c r="C323" s="16"/>
      <c r="D323" s="16"/>
      <c r="E323" s="16"/>
      <c r="F323" s="16"/>
      <c r="G323" s="16"/>
      <c r="H323" s="16" t="s">
        <v>62</v>
      </c>
    </row>
    <row r="324" spans="1:8" x14ac:dyDescent="0.3">
      <c r="A324" s="16" t="s">
        <v>25</v>
      </c>
      <c r="B324" s="9">
        <f>B320*100/B317</f>
        <v>6.0405765848266766</v>
      </c>
      <c r="C324" s="16"/>
      <c r="D324" s="16"/>
      <c r="E324" s="16"/>
      <c r="F324" s="16"/>
      <c r="G324" s="16"/>
      <c r="H324" s="16" t="s">
        <v>62</v>
      </c>
    </row>
    <row r="325" spans="1:8" x14ac:dyDescent="0.3">
      <c r="A325" s="16" t="s">
        <v>26</v>
      </c>
      <c r="B325" s="10">
        <f>B321*100/B317</f>
        <v>9.8845574867774708</v>
      </c>
      <c r="C325" s="16"/>
      <c r="D325" s="16"/>
      <c r="E325" s="16"/>
      <c r="F325" s="16"/>
      <c r="G325" s="16"/>
      <c r="H325" s="16" t="s">
        <v>62</v>
      </c>
    </row>
    <row r="326" spans="1:8" x14ac:dyDescent="0.3">
      <c r="A326" s="3" t="s">
        <v>18</v>
      </c>
      <c r="B326" s="2">
        <v>0.1132368</v>
      </c>
      <c r="C326" s="2">
        <v>4.5422999999999998E-2</v>
      </c>
      <c r="D326" s="2">
        <v>2.4900000000000002</v>
      </c>
      <c r="E326" s="2">
        <v>1.2999999999999999E-2</v>
      </c>
      <c r="F326" s="2">
        <v>2.42093E-2</v>
      </c>
      <c r="G326" s="2">
        <v>0.20226440000000001</v>
      </c>
      <c r="H326" s="3" t="s">
        <v>74</v>
      </c>
    </row>
    <row r="327" spans="1:8" x14ac:dyDescent="0.3">
      <c r="A327" s="3" t="s">
        <v>19</v>
      </c>
      <c r="B327" s="3">
        <v>9.3417299999999995E-2</v>
      </c>
      <c r="C327" s="3">
        <v>4.6482700000000002E-2</v>
      </c>
      <c r="D327" s="3">
        <v>2.0099999999999998</v>
      </c>
      <c r="E327" s="3">
        <v>4.3999999999999997E-2</v>
      </c>
      <c r="F327" s="3">
        <v>2.313E-3</v>
      </c>
      <c r="G327" s="3">
        <v>0.18452160000000001</v>
      </c>
      <c r="H327" s="3" t="s">
        <v>74</v>
      </c>
    </row>
    <row r="328" spans="1:8" x14ac:dyDescent="0.3">
      <c r="A328" s="3" t="s">
        <v>20</v>
      </c>
      <c r="B328" s="3">
        <v>-1.6930000000000001E-3</v>
      </c>
      <c r="C328" s="3">
        <v>1.3875000000000001E-3</v>
      </c>
      <c r="D328" s="3">
        <v>-1.22</v>
      </c>
      <c r="E328" s="3">
        <v>0.222</v>
      </c>
      <c r="F328" s="3">
        <v>-4.4124999999999998E-3</v>
      </c>
      <c r="G328" s="3">
        <v>1.0264E-3</v>
      </c>
      <c r="H328" s="3" t="s">
        <v>74</v>
      </c>
    </row>
    <row r="329" spans="1:8" x14ac:dyDescent="0.3">
      <c r="A329" s="3" t="s">
        <v>21</v>
      </c>
      <c r="B329" s="3">
        <v>1.5509999999999999E-2</v>
      </c>
      <c r="C329" s="3">
        <v>8.1046999999999994E-3</v>
      </c>
      <c r="D329" s="3">
        <v>1.91</v>
      </c>
      <c r="E329" s="3">
        <v>5.6000000000000001E-2</v>
      </c>
      <c r="F329" s="3">
        <v>-3.7490000000000001E-4</v>
      </c>
      <c r="G329" s="3">
        <v>3.1394999999999999E-2</v>
      </c>
      <c r="H329" s="3" t="s">
        <v>74</v>
      </c>
    </row>
    <row r="330" spans="1:8" x14ac:dyDescent="0.3">
      <c r="A330" s="3" t="s">
        <v>22</v>
      </c>
      <c r="B330" s="11">
        <v>6.0025E-3</v>
      </c>
      <c r="C330" s="11">
        <v>3.3939E-3</v>
      </c>
      <c r="D330" s="11">
        <v>1.77</v>
      </c>
      <c r="E330" s="11">
        <v>7.6999999999999999E-2</v>
      </c>
      <c r="F330" s="11">
        <v>-6.4950000000000001E-4</v>
      </c>
      <c r="G330" s="11">
        <v>1.2654500000000001E-2</v>
      </c>
      <c r="H330" s="3" t="s">
        <v>74</v>
      </c>
    </row>
    <row r="331" spans="1:8" x14ac:dyDescent="0.3">
      <c r="A331" s="3" t="s">
        <v>23</v>
      </c>
      <c r="B331" s="3">
        <f>B327*100/B326</f>
        <v>82.497297698274764</v>
      </c>
      <c r="H331" s="3" t="s">
        <v>74</v>
      </c>
    </row>
    <row r="332" spans="1:8" x14ac:dyDescent="0.3">
      <c r="A332" s="3" t="s">
        <v>24</v>
      </c>
      <c r="B332" s="3">
        <f>B328*100/B326</f>
        <v>-1.495097000268464</v>
      </c>
      <c r="H332" s="3" t="s">
        <v>74</v>
      </c>
    </row>
    <row r="333" spans="1:8" x14ac:dyDescent="0.3">
      <c r="A333" s="3" t="s">
        <v>25</v>
      </c>
      <c r="B333" s="3">
        <f>B329*100/B326</f>
        <v>13.696960705353737</v>
      </c>
      <c r="H333" s="3" t="s">
        <v>74</v>
      </c>
    </row>
    <row r="334" spans="1:8" x14ac:dyDescent="0.3">
      <c r="A334" s="3" t="s">
        <v>26</v>
      </c>
      <c r="B334" s="11">
        <f>B330*100/B326</f>
        <v>5.3008385966399612</v>
      </c>
      <c r="H334" s="3" t="s">
        <v>74</v>
      </c>
    </row>
    <row r="335" spans="1:8" x14ac:dyDescent="0.3">
      <c r="A335" s="16" t="s">
        <v>18</v>
      </c>
      <c r="B335" s="18">
        <v>8.0753000000000005E-2</v>
      </c>
      <c r="C335" s="18">
        <v>4.5630900000000002E-2</v>
      </c>
      <c r="D335" s="18">
        <v>1.77</v>
      </c>
      <c r="E335" s="18">
        <v>7.6999999999999999E-2</v>
      </c>
      <c r="F335" s="18">
        <v>-8.6820000000000005E-3</v>
      </c>
      <c r="G335" s="18">
        <v>0.17018800000000001</v>
      </c>
      <c r="H335" s="16" t="s">
        <v>75</v>
      </c>
    </row>
    <row r="336" spans="1:8" x14ac:dyDescent="0.3">
      <c r="A336" s="16" t="s">
        <v>19</v>
      </c>
      <c r="B336" s="16">
        <v>6.1341800000000002E-2</v>
      </c>
      <c r="C336" s="16">
        <v>4.6709500000000001E-2</v>
      </c>
      <c r="D336" s="16">
        <v>1.31</v>
      </c>
      <c r="E336" s="16">
        <v>0.189</v>
      </c>
      <c r="F336" s="16">
        <v>-3.0207100000000001E-2</v>
      </c>
      <c r="G336" s="16">
        <v>0.15289069999999999</v>
      </c>
      <c r="H336" s="16" t="s">
        <v>75</v>
      </c>
    </row>
    <row r="337" spans="1:8" x14ac:dyDescent="0.3">
      <c r="A337" s="16" t="s">
        <v>20</v>
      </c>
      <c r="B337" s="16">
        <v>-1.523E-3</v>
      </c>
      <c r="C337" s="16">
        <v>1.2980999999999999E-3</v>
      </c>
      <c r="D337" s="16">
        <v>-1.17</v>
      </c>
      <c r="E337" s="16">
        <v>0.24099999999999999</v>
      </c>
      <c r="F337" s="16">
        <v>-4.0673000000000003E-3</v>
      </c>
      <c r="G337" s="16">
        <v>1.0212000000000001E-3</v>
      </c>
      <c r="H337" s="16" t="s">
        <v>75</v>
      </c>
    </row>
    <row r="338" spans="1:8" x14ac:dyDescent="0.3">
      <c r="A338" s="16" t="s">
        <v>21</v>
      </c>
      <c r="B338" s="16">
        <v>1.3952600000000001E-2</v>
      </c>
      <c r="C338" s="16">
        <v>7.9892999999999995E-3</v>
      </c>
      <c r="D338" s="16">
        <v>1.75</v>
      </c>
      <c r="E338" s="16">
        <v>8.1000000000000003E-2</v>
      </c>
      <c r="F338" s="16">
        <v>-1.7061999999999999E-3</v>
      </c>
      <c r="G338" s="16">
        <v>2.96113E-2</v>
      </c>
      <c r="H338" s="16" t="s">
        <v>75</v>
      </c>
    </row>
    <row r="339" spans="1:8" x14ac:dyDescent="0.3">
      <c r="A339" s="16" t="s">
        <v>22</v>
      </c>
      <c r="B339" s="17">
        <v>6.9816000000000001E-3</v>
      </c>
      <c r="C339" s="17">
        <v>3.5032000000000002E-3</v>
      </c>
      <c r="D339" s="17">
        <v>1.99</v>
      </c>
      <c r="E339" s="17">
        <v>4.5999999999999999E-2</v>
      </c>
      <c r="F339" s="17">
        <v>1.156E-4</v>
      </c>
      <c r="G339" s="17">
        <v>1.3847699999999999E-2</v>
      </c>
      <c r="H339" s="16" t="s">
        <v>75</v>
      </c>
    </row>
    <row r="340" spans="1:8" x14ac:dyDescent="0.3">
      <c r="A340" s="16" t="s">
        <v>23</v>
      </c>
      <c r="B340" s="9">
        <f>B336*100/B335</f>
        <v>75.962255272249948</v>
      </c>
      <c r="C340" s="16"/>
      <c r="D340" s="16"/>
      <c r="E340" s="16"/>
      <c r="F340" s="16"/>
      <c r="G340" s="16"/>
      <c r="H340" s="16" t="s">
        <v>75</v>
      </c>
    </row>
    <row r="341" spans="1:8" x14ac:dyDescent="0.3">
      <c r="A341" s="16" t="s">
        <v>24</v>
      </c>
      <c r="B341" s="9">
        <f>B337*100/B335</f>
        <v>-1.8859980434163435</v>
      </c>
      <c r="C341" s="16"/>
      <c r="D341" s="16"/>
      <c r="E341" s="16"/>
      <c r="F341" s="16"/>
      <c r="G341" s="16"/>
      <c r="H341" s="16" t="s">
        <v>75</v>
      </c>
    </row>
    <row r="342" spans="1:8" x14ac:dyDescent="0.3">
      <c r="A342" s="16" t="s">
        <v>25</v>
      </c>
      <c r="B342" s="9">
        <f>B338*100/B335</f>
        <v>17.278119698339381</v>
      </c>
      <c r="C342" s="16"/>
      <c r="D342" s="16"/>
      <c r="E342" s="16"/>
      <c r="F342" s="16"/>
      <c r="G342" s="16"/>
      <c r="H342" s="16" t="s">
        <v>75</v>
      </c>
    </row>
    <row r="343" spans="1:8" x14ac:dyDescent="0.3">
      <c r="A343" s="16" t="s">
        <v>26</v>
      </c>
      <c r="B343" s="10">
        <f>B339*100/B335</f>
        <v>8.645623072827016</v>
      </c>
      <c r="C343" s="16"/>
      <c r="D343" s="16"/>
      <c r="E343" s="16"/>
      <c r="F343" s="16"/>
      <c r="G343" s="16"/>
      <c r="H343" s="16" t="s">
        <v>75</v>
      </c>
    </row>
    <row r="344" spans="1:8" x14ac:dyDescent="0.3">
      <c r="A344" s="3" t="s">
        <v>18</v>
      </c>
      <c r="B344" s="11">
        <v>7.9017100000000007E-2</v>
      </c>
      <c r="C344" s="11">
        <v>4.5272399999999997E-2</v>
      </c>
      <c r="D344" s="11">
        <v>1.75</v>
      </c>
      <c r="E344" s="11">
        <v>8.1000000000000003E-2</v>
      </c>
      <c r="F344" s="11">
        <v>-9.7152000000000002E-3</v>
      </c>
      <c r="G344" s="11">
        <v>0.16774939999999999</v>
      </c>
      <c r="H344" s="3" t="s">
        <v>63</v>
      </c>
    </row>
    <row r="345" spans="1:8" x14ac:dyDescent="0.3">
      <c r="A345" s="3" t="s">
        <v>19</v>
      </c>
      <c r="B345" s="3">
        <v>6.3111200000000006E-2</v>
      </c>
      <c r="C345" s="3">
        <v>4.6416399999999997E-2</v>
      </c>
      <c r="D345" s="3">
        <v>1.36</v>
      </c>
      <c r="E345" s="3">
        <v>0.17399999999999999</v>
      </c>
      <c r="F345" s="3">
        <v>-2.7863300000000001E-2</v>
      </c>
      <c r="G345" s="3">
        <v>0.15408569999999999</v>
      </c>
      <c r="H345" s="3" t="s">
        <v>63</v>
      </c>
    </row>
    <row r="346" spans="1:8" x14ac:dyDescent="0.3">
      <c r="A346" s="3" t="s">
        <v>20</v>
      </c>
      <c r="B346" s="3">
        <v>-1.1686999999999999E-3</v>
      </c>
      <c r="C346" s="3">
        <v>1.1169000000000001E-3</v>
      </c>
      <c r="D346" s="3">
        <v>-1.05</v>
      </c>
      <c r="E346" s="3">
        <v>0.29499999999999998</v>
      </c>
      <c r="F346" s="3">
        <v>-3.3579E-3</v>
      </c>
      <c r="G346" s="3">
        <v>1.0204000000000001E-3</v>
      </c>
      <c r="H346" s="3" t="s">
        <v>63</v>
      </c>
    </row>
    <row r="347" spans="1:8" x14ac:dyDescent="0.3">
      <c r="A347" s="3" t="s">
        <v>21</v>
      </c>
      <c r="B347" s="3">
        <v>1.0707E-2</v>
      </c>
      <c r="C347" s="3">
        <v>7.6816999999999996E-3</v>
      </c>
      <c r="D347" s="3">
        <v>1.39</v>
      </c>
      <c r="E347" s="3">
        <v>0.16300000000000001</v>
      </c>
      <c r="F347" s="3">
        <v>-4.3489000000000002E-3</v>
      </c>
      <c r="G347" s="3">
        <v>2.5762799999999999E-2</v>
      </c>
      <c r="H347" s="3" t="s">
        <v>63</v>
      </c>
    </row>
    <row r="348" spans="1:8" x14ac:dyDescent="0.3">
      <c r="A348" s="3" t="s">
        <v>22</v>
      </c>
      <c r="B348" s="11">
        <v>6.3676999999999996E-3</v>
      </c>
      <c r="C348" s="11">
        <v>3.4242000000000001E-3</v>
      </c>
      <c r="D348" s="11">
        <v>1.86</v>
      </c>
      <c r="E348" s="11">
        <v>6.3E-2</v>
      </c>
      <c r="F348" s="11">
        <v>-3.4370000000000001E-4</v>
      </c>
      <c r="G348" s="11">
        <v>1.30791E-2</v>
      </c>
      <c r="H348" s="3" t="s">
        <v>63</v>
      </c>
    </row>
    <row r="349" spans="1:8" x14ac:dyDescent="0.3">
      <c r="A349" s="3" t="s">
        <v>23</v>
      </c>
      <c r="B349" s="3">
        <f>B345*100/B344</f>
        <v>79.870306553897834</v>
      </c>
      <c r="H349" s="3" t="s">
        <v>63</v>
      </c>
    </row>
    <row r="350" spans="1:8" x14ac:dyDescent="0.3">
      <c r="A350" s="3" t="s">
        <v>24</v>
      </c>
      <c r="B350" s="3">
        <f>B346*100/B344</f>
        <v>-1.4790469404723787</v>
      </c>
      <c r="H350" s="3" t="s">
        <v>63</v>
      </c>
    </row>
    <row r="351" spans="1:8" x14ac:dyDescent="0.3">
      <c r="A351" s="3" t="s">
        <v>25</v>
      </c>
      <c r="B351" s="3">
        <f>B347*100/B344</f>
        <v>13.550231532162025</v>
      </c>
      <c r="H351" s="3" t="s">
        <v>63</v>
      </c>
    </row>
    <row r="352" spans="1:8" x14ac:dyDescent="0.3">
      <c r="A352" s="3" t="s">
        <v>26</v>
      </c>
      <c r="B352" s="2">
        <f>B348*100/B344</f>
        <v>8.0586354092974801</v>
      </c>
      <c r="H352" s="3" t="s">
        <v>63</v>
      </c>
    </row>
    <row r="353" spans="1:8" x14ac:dyDescent="0.3">
      <c r="A353" s="16" t="s">
        <v>18</v>
      </c>
      <c r="B353" s="16">
        <v>6.1920999999999997E-2</v>
      </c>
      <c r="C353" s="16">
        <v>4.5375800000000001E-2</v>
      </c>
      <c r="D353" s="16">
        <v>1.36</v>
      </c>
      <c r="E353" s="16">
        <v>0.17199999999999999</v>
      </c>
      <c r="F353" s="16">
        <v>-2.70139E-2</v>
      </c>
      <c r="G353" s="16">
        <v>0.15085589999999999</v>
      </c>
      <c r="H353" s="16" t="s">
        <v>64</v>
      </c>
    </row>
    <row r="354" spans="1:8" x14ac:dyDescent="0.3">
      <c r="A354" s="16" t="s">
        <v>19</v>
      </c>
      <c r="B354" s="16">
        <v>4.8880199999999999E-2</v>
      </c>
      <c r="C354" s="16">
        <v>4.6571700000000001E-2</v>
      </c>
      <c r="D354" s="16">
        <v>1.05</v>
      </c>
      <c r="E354" s="16">
        <v>0.29399999999999998</v>
      </c>
      <c r="F354" s="16">
        <v>-4.2398499999999999E-2</v>
      </c>
      <c r="G354" s="16">
        <v>0.14015900000000001</v>
      </c>
      <c r="H354" s="16" t="s">
        <v>64</v>
      </c>
    </row>
    <row r="355" spans="1:8" x14ac:dyDescent="0.3">
      <c r="A355" s="16" t="s">
        <v>20</v>
      </c>
      <c r="B355" s="16">
        <v>-1.1942000000000001E-3</v>
      </c>
      <c r="C355" s="16">
        <v>1.1309E-3</v>
      </c>
      <c r="D355" s="16">
        <v>-1.06</v>
      </c>
      <c r="E355" s="16">
        <v>0.29099999999999998</v>
      </c>
      <c r="F355" s="16">
        <v>-3.4106000000000002E-3</v>
      </c>
      <c r="G355" s="16">
        <v>1.0223000000000001E-3</v>
      </c>
      <c r="H355" s="16" t="s">
        <v>64</v>
      </c>
    </row>
    <row r="356" spans="1:8" x14ac:dyDescent="0.3">
      <c r="A356" s="16" t="s">
        <v>21</v>
      </c>
      <c r="B356" s="16">
        <v>1.0940099999999999E-2</v>
      </c>
      <c r="C356" s="16">
        <v>7.7218E-3</v>
      </c>
      <c r="D356" s="16">
        <v>1.42</v>
      </c>
      <c r="E356" s="16">
        <v>0.157</v>
      </c>
      <c r="F356" s="16">
        <v>-4.1942999999999998E-3</v>
      </c>
      <c r="G356" s="16">
        <v>2.6074400000000001E-2</v>
      </c>
      <c r="H356" s="16" t="s">
        <v>64</v>
      </c>
    </row>
    <row r="357" spans="1:8" x14ac:dyDescent="0.3">
      <c r="A357" s="16" t="s">
        <v>22</v>
      </c>
      <c r="B357" s="16">
        <v>3.2948999999999999E-3</v>
      </c>
      <c r="C357" s="16">
        <v>3.2017E-3</v>
      </c>
      <c r="D357" s="16">
        <v>1.03</v>
      </c>
      <c r="E357" s="16">
        <v>0.30299999999999999</v>
      </c>
      <c r="F357" s="16">
        <v>-2.9803999999999998E-3</v>
      </c>
      <c r="G357" s="16">
        <v>9.5701999999999992E-3</v>
      </c>
      <c r="H357" s="16" t="s">
        <v>64</v>
      </c>
    </row>
    <row r="358" spans="1:8" x14ac:dyDescent="0.3">
      <c r="A358" s="16" t="s">
        <v>23</v>
      </c>
      <c r="B358" s="9">
        <f>B354*100/B353</f>
        <v>78.939616608258916</v>
      </c>
      <c r="C358" s="16"/>
      <c r="D358" s="16"/>
      <c r="E358" s="16"/>
      <c r="F358" s="16"/>
      <c r="G358" s="16"/>
      <c r="H358" s="16" t="s">
        <v>64</v>
      </c>
    </row>
    <row r="359" spans="1:8" x14ac:dyDescent="0.3">
      <c r="A359" s="16" t="s">
        <v>24</v>
      </c>
      <c r="B359" s="9">
        <f>B355*100/B353</f>
        <v>-1.9285864246378452</v>
      </c>
      <c r="C359" s="16"/>
      <c r="D359" s="16"/>
      <c r="E359" s="16"/>
      <c r="F359" s="16"/>
      <c r="G359" s="16"/>
      <c r="H359" s="16" t="s">
        <v>64</v>
      </c>
    </row>
    <row r="360" spans="1:8" x14ac:dyDescent="0.3">
      <c r="A360" s="16" t="s">
        <v>25</v>
      </c>
      <c r="B360" s="9">
        <f>B356*100/B353</f>
        <v>17.667834821789054</v>
      </c>
      <c r="C360" s="16"/>
      <c r="D360" s="16"/>
      <c r="E360" s="16"/>
      <c r="F360" s="16"/>
      <c r="G360" s="16"/>
      <c r="H360" s="16" t="s">
        <v>64</v>
      </c>
    </row>
    <row r="361" spans="1:8" x14ac:dyDescent="0.3">
      <c r="A361" s="16" t="s">
        <v>26</v>
      </c>
      <c r="B361" s="9">
        <f>B357*100/B353</f>
        <v>5.3211349945898814</v>
      </c>
      <c r="C361" s="16"/>
      <c r="D361" s="16"/>
      <c r="E361" s="16"/>
      <c r="F361" s="16"/>
      <c r="G361" s="16"/>
      <c r="H361" s="16" t="s">
        <v>64</v>
      </c>
    </row>
    <row r="362" spans="1:8" x14ac:dyDescent="0.3">
      <c r="A362" s="3" t="s">
        <v>18</v>
      </c>
      <c r="B362" s="3">
        <v>6.0103799999999999E-2</v>
      </c>
      <c r="C362" s="3">
        <v>4.6507699999999999E-2</v>
      </c>
      <c r="D362" s="3">
        <v>1.29</v>
      </c>
      <c r="E362" s="3">
        <v>0.19600000000000001</v>
      </c>
      <c r="F362" s="3">
        <v>-3.10497E-2</v>
      </c>
      <c r="G362" s="3">
        <v>0.15125730000000001</v>
      </c>
      <c r="H362" s="3" t="s">
        <v>65</v>
      </c>
    </row>
    <row r="363" spans="1:8" x14ac:dyDescent="0.3">
      <c r="A363" s="3" t="s">
        <v>19</v>
      </c>
      <c r="B363" s="3">
        <v>3.7959100000000003E-2</v>
      </c>
      <c r="C363" s="3">
        <v>4.7550099999999998E-2</v>
      </c>
      <c r="D363" s="3">
        <v>0.8</v>
      </c>
      <c r="E363" s="3">
        <v>0.42499999999999999</v>
      </c>
      <c r="F363" s="3">
        <v>-5.5237399999999999E-2</v>
      </c>
      <c r="G363" s="3">
        <v>0.13115560000000001</v>
      </c>
      <c r="H363" s="3" t="s">
        <v>65</v>
      </c>
    </row>
    <row r="364" spans="1:8" x14ac:dyDescent="0.3">
      <c r="A364" s="3" t="s">
        <v>20</v>
      </c>
      <c r="B364" s="3">
        <v>-1.5425E-3</v>
      </c>
      <c r="C364" s="3">
        <v>1.3173E-3</v>
      </c>
      <c r="D364" s="3">
        <v>-1.17</v>
      </c>
      <c r="E364" s="3">
        <v>0.24199999999999999</v>
      </c>
      <c r="F364" s="3">
        <v>-4.1243E-3</v>
      </c>
      <c r="G364" s="3">
        <v>1.0392999999999999E-3</v>
      </c>
      <c r="H364" s="3" t="s">
        <v>65</v>
      </c>
    </row>
    <row r="365" spans="1:8" x14ac:dyDescent="0.3">
      <c r="A365" s="3" t="s">
        <v>21</v>
      </c>
      <c r="B365" s="3">
        <v>1.4130999999999999E-2</v>
      </c>
      <c r="C365" s="3">
        <v>8.1265E-3</v>
      </c>
      <c r="D365" s="3">
        <v>1.74</v>
      </c>
      <c r="E365" s="3">
        <v>8.2000000000000003E-2</v>
      </c>
      <c r="F365" s="3">
        <v>-1.7967E-3</v>
      </c>
      <c r="G365" s="3">
        <v>3.0058700000000001E-2</v>
      </c>
      <c r="H365" s="3" t="s">
        <v>65</v>
      </c>
    </row>
    <row r="366" spans="1:8" x14ac:dyDescent="0.3">
      <c r="A366" s="3" t="s">
        <v>22</v>
      </c>
      <c r="B366" s="2">
        <v>9.5562000000000008E-3</v>
      </c>
      <c r="C366" s="2">
        <v>3.8514E-3</v>
      </c>
      <c r="D366" s="2">
        <v>2.48</v>
      </c>
      <c r="E366" s="2">
        <v>1.2999999999999999E-2</v>
      </c>
      <c r="F366" s="2">
        <v>2.0076999999999998E-3</v>
      </c>
      <c r="G366" s="2">
        <v>1.71048E-2</v>
      </c>
      <c r="H366" s="3" t="s">
        <v>65</v>
      </c>
    </row>
    <row r="367" spans="1:8" x14ac:dyDescent="0.3">
      <c r="A367" s="3" t="s">
        <v>23</v>
      </c>
      <c r="B367" s="3">
        <f>B363*100/B362</f>
        <v>63.155906947647239</v>
      </c>
      <c r="H367" s="3" t="s">
        <v>65</v>
      </c>
    </row>
    <row r="368" spans="1:8" x14ac:dyDescent="0.3">
      <c r="A368" s="3" t="s">
        <v>24</v>
      </c>
      <c r="B368" s="3">
        <f>B364*100/B362</f>
        <v>-2.5663934726256907</v>
      </c>
      <c r="H368" s="3" t="s">
        <v>65</v>
      </c>
    </row>
    <row r="369" spans="1:8" x14ac:dyDescent="0.3">
      <c r="A369" s="3" t="s">
        <v>25</v>
      </c>
      <c r="B369" s="3">
        <f>B365*100/B362</f>
        <v>23.510992649383233</v>
      </c>
      <c r="H369" s="3" t="s">
        <v>65</v>
      </c>
    </row>
    <row r="370" spans="1:8" x14ac:dyDescent="0.3">
      <c r="A370" s="3" t="s">
        <v>26</v>
      </c>
      <c r="B370" s="2">
        <f>B366*100/B362</f>
        <v>15.899493875595223</v>
      </c>
      <c r="H370" s="3" t="s">
        <v>65</v>
      </c>
    </row>
    <row r="371" spans="1:8" x14ac:dyDescent="0.3">
      <c r="A371" s="16" t="s">
        <v>18</v>
      </c>
      <c r="B371" s="16">
        <v>6.0938699999999998E-2</v>
      </c>
      <c r="C371" s="16">
        <v>4.6405599999999998E-2</v>
      </c>
      <c r="D371" s="16">
        <v>1.31</v>
      </c>
      <c r="E371" s="16">
        <v>0.189</v>
      </c>
      <c r="F371" s="16">
        <v>-3.0014599999999999E-2</v>
      </c>
      <c r="G371" s="16">
        <v>0.1518921</v>
      </c>
      <c r="H371" s="16" t="s">
        <v>66</v>
      </c>
    </row>
    <row r="372" spans="1:8" x14ac:dyDescent="0.3">
      <c r="A372" s="16" t="s">
        <v>19</v>
      </c>
      <c r="B372" s="16">
        <v>4.2265900000000002E-2</v>
      </c>
      <c r="C372" s="16">
        <v>4.7530700000000002E-2</v>
      </c>
      <c r="D372" s="16">
        <v>0.89</v>
      </c>
      <c r="E372" s="16">
        <v>0.374</v>
      </c>
      <c r="F372" s="16">
        <v>-5.08925E-2</v>
      </c>
      <c r="G372" s="16">
        <v>0.1354243</v>
      </c>
      <c r="H372" s="16" t="s">
        <v>66</v>
      </c>
    </row>
    <row r="373" spans="1:8" x14ac:dyDescent="0.3">
      <c r="A373" s="16" t="s">
        <v>20</v>
      </c>
      <c r="B373" s="16">
        <v>-1.1791E-3</v>
      </c>
      <c r="C373" s="16">
        <v>1.1355E-3</v>
      </c>
      <c r="D373" s="16">
        <v>-1.04</v>
      </c>
      <c r="E373" s="16">
        <v>0.29899999999999999</v>
      </c>
      <c r="F373" s="16">
        <v>-3.4045999999999998E-3</v>
      </c>
      <c r="G373" s="16">
        <v>1.0463E-3</v>
      </c>
      <c r="H373" s="16" t="s">
        <v>66</v>
      </c>
    </row>
    <row r="374" spans="1:8" x14ac:dyDescent="0.3">
      <c r="A374" s="16" t="s">
        <v>21</v>
      </c>
      <c r="B374" s="16">
        <v>1.08022E-2</v>
      </c>
      <c r="C374" s="16">
        <v>7.8545000000000004E-3</v>
      </c>
      <c r="D374" s="16">
        <v>1.38</v>
      </c>
      <c r="E374" s="16">
        <v>0.16900000000000001</v>
      </c>
      <c r="F374" s="16">
        <v>-4.5922999999999997E-3</v>
      </c>
      <c r="G374" s="16">
        <v>2.61967E-2</v>
      </c>
      <c r="H374" s="16" t="s">
        <v>66</v>
      </c>
    </row>
    <row r="375" spans="1:8" x14ac:dyDescent="0.3">
      <c r="A375" s="17" t="s">
        <v>22</v>
      </c>
      <c r="B375" s="17">
        <v>9.0498000000000002E-3</v>
      </c>
      <c r="C375" s="17">
        <v>3.7862999999999998E-3</v>
      </c>
      <c r="D375" s="17">
        <v>2.39</v>
      </c>
      <c r="E375" s="17">
        <v>1.7000000000000001E-2</v>
      </c>
      <c r="F375" s="17">
        <v>1.6287000000000001E-3</v>
      </c>
      <c r="G375" s="17">
        <v>1.64709E-2</v>
      </c>
      <c r="H375" s="16" t="s">
        <v>66</v>
      </c>
    </row>
    <row r="376" spans="1:8" x14ac:dyDescent="0.3">
      <c r="A376" s="16" t="s">
        <v>23</v>
      </c>
      <c r="B376" s="9">
        <f>B372*100/B371</f>
        <v>69.358059820770706</v>
      </c>
      <c r="C376" s="16"/>
      <c r="D376" s="16"/>
      <c r="E376" s="16"/>
      <c r="F376" s="16"/>
      <c r="G376" s="16"/>
      <c r="H376" s="16" t="s">
        <v>66</v>
      </c>
    </row>
    <row r="377" spans="1:8" x14ac:dyDescent="0.3">
      <c r="A377" s="16" t="s">
        <v>24</v>
      </c>
      <c r="B377" s="9">
        <f>B373*100/B371</f>
        <v>-1.9348952307810965</v>
      </c>
      <c r="C377" s="16"/>
      <c r="D377" s="16"/>
      <c r="E377" s="16"/>
      <c r="F377" s="16"/>
      <c r="G377" s="16"/>
      <c r="H377" s="16" t="s">
        <v>66</v>
      </c>
    </row>
    <row r="378" spans="1:8" x14ac:dyDescent="0.3">
      <c r="A378" s="16" t="s">
        <v>25</v>
      </c>
      <c r="B378" s="9">
        <f>B374*100/B371</f>
        <v>17.726338106982919</v>
      </c>
      <c r="C378" s="16"/>
      <c r="D378" s="16"/>
      <c r="E378" s="16"/>
      <c r="F378" s="16"/>
      <c r="G378" s="16"/>
      <c r="H378" s="16" t="s">
        <v>66</v>
      </c>
    </row>
    <row r="379" spans="1:8" x14ac:dyDescent="0.3">
      <c r="A379" s="16" t="s">
        <v>26</v>
      </c>
      <c r="B379" s="10">
        <f>B375*100/B371</f>
        <v>14.850661402360076</v>
      </c>
      <c r="C379" s="16"/>
      <c r="D379" s="16"/>
      <c r="E379" s="16"/>
      <c r="F379" s="16"/>
      <c r="G379" s="16"/>
      <c r="H379" s="16" t="s">
        <v>66</v>
      </c>
    </row>
    <row r="380" spans="1:8" x14ac:dyDescent="0.3">
      <c r="A380" s="3" t="s">
        <v>18</v>
      </c>
      <c r="B380" s="3">
        <v>6.2843399999999994E-2</v>
      </c>
      <c r="C380" s="3">
        <v>4.7661500000000002E-2</v>
      </c>
      <c r="D380" s="3">
        <v>1.32</v>
      </c>
      <c r="E380" s="3">
        <v>0.187</v>
      </c>
      <c r="F380" s="3">
        <v>-3.0571399999999999E-2</v>
      </c>
      <c r="G380" s="3">
        <v>0.15625829999999999</v>
      </c>
      <c r="H380" s="3" t="s">
        <v>67</v>
      </c>
    </row>
    <row r="381" spans="1:8" x14ac:dyDescent="0.3">
      <c r="A381" s="3" t="s">
        <v>19</v>
      </c>
      <c r="B381" s="3">
        <v>3.8045700000000002E-2</v>
      </c>
      <c r="C381" s="3">
        <v>4.86679E-2</v>
      </c>
      <c r="D381" s="3">
        <v>0.78</v>
      </c>
      <c r="E381" s="3">
        <v>0.434</v>
      </c>
      <c r="F381" s="3">
        <v>-5.7341700000000002E-2</v>
      </c>
      <c r="G381" s="3">
        <v>0.1334331</v>
      </c>
      <c r="H381" s="3" t="s">
        <v>67</v>
      </c>
    </row>
    <row r="382" spans="1:8" x14ac:dyDescent="0.3">
      <c r="A382" s="3" t="s">
        <v>20</v>
      </c>
      <c r="B382" s="3">
        <v>-1.9457000000000001E-3</v>
      </c>
      <c r="C382" s="3">
        <v>1.5493E-3</v>
      </c>
      <c r="D382" s="3">
        <v>-1.26</v>
      </c>
      <c r="E382" s="3">
        <v>0.20899999999999999</v>
      </c>
      <c r="F382" s="3">
        <v>-4.9822E-3</v>
      </c>
      <c r="G382" s="3">
        <v>1.0908000000000001E-3</v>
      </c>
      <c r="H382" s="3" t="s">
        <v>67</v>
      </c>
    </row>
    <row r="383" spans="1:8" x14ac:dyDescent="0.3">
      <c r="A383" s="3" t="s">
        <v>21</v>
      </c>
      <c r="B383" s="2">
        <v>1.7824799999999998E-2</v>
      </c>
      <c r="C383" s="2">
        <v>8.6490999999999998E-3</v>
      </c>
      <c r="D383" s="2">
        <v>2.06</v>
      </c>
      <c r="E383" s="2">
        <v>3.9E-2</v>
      </c>
      <c r="F383" s="2">
        <v>8.7279999999999996E-4</v>
      </c>
      <c r="G383" s="2">
        <v>3.4776799999999997E-2</v>
      </c>
      <c r="H383" s="3" t="s">
        <v>67</v>
      </c>
    </row>
    <row r="384" spans="1:8" x14ac:dyDescent="0.3">
      <c r="A384" s="3" t="s">
        <v>22</v>
      </c>
      <c r="B384" s="2">
        <v>8.9186000000000005E-3</v>
      </c>
      <c r="C384" s="2">
        <v>3.8344E-3</v>
      </c>
      <c r="D384" s="2">
        <v>2.33</v>
      </c>
      <c r="E384" s="2">
        <v>0.02</v>
      </c>
      <c r="F384" s="2">
        <v>1.4032000000000001E-3</v>
      </c>
      <c r="G384" s="2">
        <v>1.6433900000000001E-2</v>
      </c>
      <c r="H384" s="3" t="s">
        <v>67</v>
      </c>
    </row>
    <row r="385" spans="1:8" x14ac:dyDescent="0.3">
      <c r="A385" s="3" t="s">
        <v>23</v>
      </c>
      <c r="B385" s="3">
        <f>B381*100/B380</f>
        <v>60.540486351788736</v>
      </c>
      <c r="H385" s="3" t="s">
        <v>67</v>
      </c>
    </row>
    <row r="386" spans="1:8" x14ac:dyDescent="0.3">
      <c r="A386" s="3" t="s">
        <v>24</v>
      </c>
      <c r="B386" s="3">
        <f>B382*100/B380</f>
        <v>-3.0961087401381855</v>
      </c>
      <c r="H386" s="3" t="s">
        <v>67</v>
      </c>
    </row>
    <row r="387" spans="1:8" x14ac:dyDescent="0.3">
      <c r="A387" s="3" t="s">
        <v>25</v>
      </c>
      <c r="B387" s="2">
        <f>B383*100/B380</f>
        <v>28.363837729976417</v>
      </c>
      <c r="H387" s="3" t="s">
        <v>67</v>
      </c>
    </row>
    <row r="388" spans="1:8" x14ac:dyDescent="0.3">
      <c r="A388" s="3" t="s">
        <v>26</v>
      </c>
      <c r="B388" s="2">
        <f>B384*100/B380</f>
        <v>14.191784658373038</v>
      </c>
      <c r="H388" s="3" t="s">
        <v>67</v>
      </c>
    </row>
    <row r="389" spans="1:8" x14ac:dyDescent="0.3">
      <c r="A389" s="16" t="s">
        <v>18</v>
      </c>
      <c r="B389" s="17">
        <v>0.1088324</v>
      </c>
      <c r="C389" s="17">
        <v>4.6069199999999998E-2</v>
      </c>
      <c r="D389" s="17">
        <v>2.36</v>
      </c>
      <c r="E389" s="17">
        <v>1.7999999999999999E-2</v>
      </c>
      <c r="F389" s="17">
        <v>1.8538499999999999E-2</v>
      </c>
      <c r="G389" s="17">
        <v>0.19912630000000001</v>
      </c>
      <c r="H389" s="16" t="s">
        <v>68</v>
      </c>
    </row>
    <row r="390" spans="1:8" x14ac:dyDescent="0.3">
      <c r="A390" s="16" t="s">
        <v>19</v>
      </c>
      <c r="B390" s="18">
        <v>9.0597800000000006E-2</v>
      </c>
      <c r="C390" s="18">
        <v>4.7193800000000001E-2</v>
      </c>
      <c r="D390" s="18">
        <v>1.92</v>
      </c>
      <c r="E390" s="18">
        <v>5.5E-2</v>
      </c>
      <c r="F390" s="18">
        <v>-1.9002999999999999E-3</v>
      </c>
      <c r="G390" s="18">
        <v>0.18309600000000001</v>
      </c>
      <c r="H390" s="16" t="s">
        <v>68</v>
      </c>
    </row>
    <row r="391" spans="1:8" x14ac:dyDescent="0.3">
      <c r="A391" s="16" t="s">
        <v>20</v>
      </c>
      <c r="B391" s="16">
        <v>-1.0397E-3</v>
      </c>
      <c r="C391" s="16">
        <v>1.0679999999999999E-3</v>
      </c>
      <c r="D391" s="16">
        <v>-0.97</v>
      </c>
      <c r="E391" s="16">
        <v>0.33</v>
      </c>
      <c r="F391" s="16">
        <v>-3.1329000000000001E-3</v>
      </c>
      <c r="G391" s="16">
        <v>1.0535E-3</v>
      </c>
      <c r="H391" s="16" t="s">
        <v>68</v>
      </c>
    </row>
    <row r="392" spans="1:8" x14ac:dyDescent="0.3">
      <c r="A392" s="16" t="s">
        <v>21</v>
      </c>
      <c r="B392" s="16">
        <v>9.5248999999999993E-3</v>
      </c>
      <c r="C392" s="16">
        <v>7.7175999999999998E-3</v>
      </c>
      <c r="D392" s="16">
        <v>1.23</v>
      </c>
      <c r="E392" s="16">
        <v>0.217</v>
      </c>
      <c r="F392" s="16">
        <v>-5.6013E-3</v>
      </c>
      <c r="G392" s="16">
        <v>2.4651099999999999E-2</v>
      </c>
      <c r="H392" s="16" t="s">
        <v>68</v>
      </c>
    </row>
    <row r="393" spans="1:8" x14ac:dyDescent="0.3">
      <c r="A393" s="16" t="s">
        <v>22</v>
      </c>
      <c r="B393" s="17">
        <v>9.7494000000000001E-3</v>
      </c>
      <c r="C393" s="17">
        <v>3.8568999999999999E-3</v>
      </c>
      <c r="D393" s="17">
        <v>2.5299999999999998</v>
      </c>
      <c r="E393" s="17">
        <v>1.0999999999999999E-2</v>
      </c>
      <c r="F393" s="17">
        <v>2.1900000000000001E-3</v>
      </c>
      <c r="G393" s="17">
        <v>1.73087E-2</v>
      </c>
      <c r="H393" s="16" t="s">
        <v>68</v>
      </c>
    </row>
    <row r="394" spans="1:8" x14ac:dyDescent="0.3">
      <c r="A394" s="16" t="s">
        <v>23</v>
      </c>
      <c r="B394" s="9">
        <f>B390*100/B389</f>
        <v>83.245246819880848</v>
      </c>
      <c r="C394" s="16"/>
      <c r="D394" s="16"/>
      <c r="E394" s="16"/>
      <c r="F394" s="16"/>
      <c r="G394" s="16"/>
      <c r="H394" s="16" t="s">
        <v>68</v>
      </c>
    </row>
    <row r="395" spans="1:8" x14ac:dyDescent="0.3">
      <c r="A395" s="16" t="s">
        <v>24</v>
      </c>
      <c r="B395" s="9">
        <f>B391*100/B389</f>
        <v>-0.95532212833678198</v>
      </c>
      <c r="C395" s="16"/>
      <c r="D395" s="16"/>
      <c r="E395" s="16"/>
      <c r="F395" s="16"/>
      <c r="G395" s="16"/>
      <c r="H395" s="16" t="s">
        <v>68</v>
      </c>
    </row>
    <row r="396" spans="1:8" x14ac:dyDescent="0.3">
      <c r="A396" s="16" t="s">
        <v>25</v>
      </c>
      <c r="B396" s="9">
        <f>B392*100/B389</f>
        <v>8.7518974129027747</v>
      </c>
      <c r="C396" s="16"/>
      <c r="D396" s="16"/>
      <c r="E396" s="16"/>
      <c r="F396" s="16"/>
      <c r="G396" s="16"/>
      <c r="H396" s="16" t="s">
        <v>68</v>
      </c>
    </row>
    <row r="397" spans="1:8" x14ac:dyDescent="0.3">
      <c r="A397" s="16" t="s">
        <v>26</v>
      </c>
      <c r="B397" s="10">
        <f>B393*100/B389</f>
        <v>8.9581778955531632</v>
      </c>
      <c r="C397" s="16"/>
      <c r="D397" s="16"/>
      <c r="E397" s="16"/>
      <c r="F397" s="16"/>
      <c r="G397" s="16"/>
      <c r="H397" s="16" t="s">
        <v>68</v>
      </c>
    </row>
    <row r="398" spans="1:8" x14ac:dyDescent="0.3">
      <c r="A398" s="3" t="s">
        <v>18</v>
      </c>
      <c r="B398" s="3">
        <v>6.1585099999999997E-2</v>
      </c>
      <c r="C398" s="3">
        <v>4.7922600000000003E-2</v>
      </c>
      <c r="D398" s="3">
        <v>1.29</v>
      </c>
      <c r="E398" s="3">
        <v>0.19900000000000001</v>
      </c>
      <c r="F398" s="3">
        <v>-3.2341599999999998E-2</v>
      </c>
      <c r="G398" s="3">
        <v>0.15551180000000001</v>
      </c>
      <c r="H398" s="3" t="s">
        <v>69</v>
      </c>
    </row>
    <row r="399" spans="1:8" x14ac:dyDescent="0.3">
      <c r="A399" s="3" t="s">
        <v>19</v>
      </c>
      <c r="B399" s="3">
        <v>4.9435300000000001E-2</v>
      </c>
      <c r="C399" s="3">
        <v>4.9215299999999997E-2</v>
      </c>
      <c r="D399" s="3">
        <v>1</v>
      </c>
      <c r="E399" s="3">
        <v>0.315</v>
      </c>
      <c r="F399" s="3">
        <v>-4.7024900000000001E-2</v>
      </c>
      <c r="G399" s="3">
        <v>0.14589540000000001</v>
      </c>
      <c r="H399" s="3" t="s">
        <v>69</v>
      </c>
    </row>
    <row r="400" spans="1:8" x14ac:dyDescent="0.3">
      <c r="A400" s="3" t="s">
        <v>20</v>
      </c>
      <c r="B400" s="3">
        <v>-3.9589999999999997E-4</v>
      </c>
      <c r="C400" s="3">
        <v>8.8400000000000002E-4</v>
      </c>
      <c r="D400" s="3">
        <v>-0.45</v>
      </c>
      <c r="E400" s="3">
        <v>0.65400000000000003</v>
      </c>
      <c r="F400" s="3">
        <v>-2.1285000000000002E-3</v>
      </c>
      <c r="G400" s="3">
        <v>1.3366999999999999E-3</v>
      </c>
      <c r="H400" s="3" t="s">
        <v>69</v>
      </c>
    </row>
    <row r="401" spans="1:8" x14ac:dyDescent="0.3">
      <c r="A401" s="3" t="s">
        <v>21</v>
      </c>
      <c r="B401" s="3">
        <v>3.6272000000000001E-3</v>
      </c>
      <c r="C401" s="3">
        <v>7.7679000000000003E-3</v>
      </c>
      <c r="D401" s="3">
        <v>0.47</v>
      </c>
      <c r="E401" s="3">
        <v>0.64100000000000001</v>
      </c>
      <c r="F401" s="3">
        <v>-1.1597700000000001E-2</v>
      </c>
      <c r="G401" s="3">
        <v>1.88521E-2</v>
      </c>
      <c r="H401" s="3" t="s">
        <v>69</v>
      </c>
    </row>
    <row r="402" spans="1:8" x14ac:dyDescent="0.3">
      <c r="A402" s="3" t="s">
        <v>22</v>
      </c>
      <c r="B402" s="2">
        <v>8.9186000000000005E-3</v>
      </c>
      <c r="C402" s="2">
        <v>3.8655E-3</v>
      </c>
      <c r="D402" s="2">
        <v>2.31</v>
      </c>
      <c r="E402" s="2">
        <v>2.1000000000000001E-2</v>
      </c>
      <c r="F402" s="2">
        <v>1.3423E-3</v>
      </c>
      <c r="G402" s="2">
        <v>1.64948E-2</v>
      </c>
      <c r="H402" s="3" t="s">
        <v>69</v>
      </c>
    </row>
    <row r="403" spans="1:8" x14ac:dyDescent="0.3">
      <c r="A403" s="3" t="s">
        <v>23</v>
      </c>
      <c r="B403" s="3">
        <f>B399*100/B398</f>
        <v>80.271526716689593</v>
      </c>
      <c r="H403" s="3" t="s">
        <v>69</v>
      </c>
    </row>
    <row r="404" spans="1:8" x14ac:dyDescent="0.3">
      <c r="A404" s="3" t="s">
        <v>24</v>
      </c>
      <c r="B404" s="3">
        <f>B400*100/B398</f>
        <v>-0.64285029982901709</v>
      </c>
      <c r="H404" s="3" t="s">
        <v>69</v>
      </c>
    </row>
    <row r="405" spans="1:8" x14ac:dyDescent="0.3">
      <c r="A405" s="3" t="s">
        <v>25</v>
      </c>
      <c r="B405" s="3">
        <f>B401*100/B398</f>
        <v>5.8897363160894436</v>
      </c>
      <c r="H405" s="3" t="s">
        <v>69</v>
      </c>
    </row>
    <row r="406" spans="1:8" x14ac:dyDescent="0.3">
      <c r="A406" s="3" t="s">
        <v>26</v>
      </c>
      <c r="B406" s="2">
        <f>B402*100/B398</f>
        <v>14.481749643988564</v>
      </c>
      <c r="H406" s="3" t="s">
        <v>69</v>
      </c>
    </row>
    <row r="407" spans="1:8" x14ac:dyDescent="0.3">
      <c r="A407" s="16" t="s">
        <v>18</v>
      </c>
      <c r="B407" s="16">
        <v>6.8188100000000001E-2</v>
      </c>
      <c r="C407" s="16">
        <v>4.76578E-2</v>
      </c>
      <c r="D407" s="16">
        <v>1.43</v>
      </c>
      <c r="E407" s="16">
        <v>0.152</v>
      </c>
      <c r="F407" s="16">
        <v>-2.5219499999999999E-2</v>
      </c>
      <c r="G407" s="16">
        <v>0.16159560000000001</v>
      </c>
      <c r="H407" s="16" t="s">
        <v>70</v>
      </c>
    </row>
    <row r="408" spans="1:8" x14ac:dyDescent="0.3">
      <c r="A408" s="16" t="s">
        <v>19</v>
      </c>
      <c r="B408" s="16">
        <v>6.4560900000000004E-2</v>
      </c>
      <c r="C408" s="16">
        <v>4.9018100000000002E-2</v>
      </c>
      <c r="D408" s="16">
        <v>1.32</v>
      </c>
      <c r="E408" s="16">
        <v>0.188</v>
      </c>
      <c r="F408" s="16">
        <v>-3.1512800000000001E-2</v>
      </c>
      <c r="G408" s="16">
        <v>0.16063459999999999</v>
      </c>
      <c r="H408" s="16" t="s">
        <v>70</v>
      </c>
    </row>
    <row r="409" spans="1:8" x14ac:dyDescent="0.3">
      <c r="A409" s="16" t="s">
        <v>20</v>
      </c>
      <c r="B409" s="16">
        <v>2.151E-4</v>
      </c>
      <c r="C409" s="16">
        <v>8.5209999999999995E-4</v>
      </c>
      <c r="D409" s="16">
        <v>0.25</v>
      </c>
      <c r="E409" s="16">
        <v>0.80100000000000005</v>
      </c>
      <c r="F409" s="16">
        <v>-1.4549000000000001E-3</v>
      </c>
      <c r="G409" s="16">
        <v>1.8852000000000001E-3</v>
      </c>
      <c r="H409" s="16" t="s">
        <v>70</v>
      </c>
    </row>
    <row r="410" spans="1:8" x14ac:dyDescent="0.3">
      <c r="A410" s="16" t="s">
        <v>21</v>
      </c>
      <c r="B410" s="16">
        <v>-1.9710000000000001E-3</v>
      </c>
      <c r="C410" s="16">
        <v>7.7060999999999996E-3</v>
      </c>
      <c r="D410" s="16">
        <v>-0.26</v>
      </c>
      <c r="E410" s="16">
        <v>0.79800000000000004</v>
      </c>
      <c r="F410" s="16">
        <v>-1.7074599999999999E-2</v>
      </c>
      <c r="G410" s="16">
        <v>1.3132599999999999E-2</v>
      </c>
      <c r="H410" s="16" t="s">
        <v>70</v>
      </c>
    </row>
    <row r="411" spans="1:8" x14ac:dyDescent="0.3">
      <c r="A411" s="16" t="s">
        <v>22</v>
      </c>
      <c r="B411" s="16">
        <v>5.3829999999999998E-3</v>
      </c>
      <c r="C411" s="16">
        <v>3.4978000000000001E-3</v>
      </c>
      <c r="D411" s="16">
        <v>1.54</v>
      </c>
      <c r="E411" s="16">
        <v>0.124</v>
      </c>
      <c r="F411" s="16">
        <v>-1.4725999999999999E-3</v>
      </c>
      <c r="G411" s="16">
        <v>1.2238600000000001E-2</v>
      </c>
      <c r="H411" s="16" t="s">
        <v>70</v>
      </c>
    </row>
    <row r="412" spans="1:8" x14ac:dyDescent="0.3">
      <c r="A412" s="16" t="s">
        <v>23</v>
      </c>
      <c r="B412" s="9">
        <f>B408*100/B407</f>
        <v>94.680596761018421</v>
      </c>
      <c r="C412" s="16"/>
      <c r="D412" s="16"/>
      <c r="E412" s="16"/>
      <c r="F412" s="16"/>
      <c r="G412" s="16"/>
      <c r="H412" s="16" t="s">
        <v>70</v>
      </c>
    </row>
    <row r="413" spans="1:8" x14ac:dyDescent="0.3">
      <c r="A413" s="16" t="s">
        <v>24</v>
      </c>
      <c r="B413" s="9">
        <f>B409*100/B407</f>
        <v>0.31545093645372141</v>
      </c>
      <c r="C413" s="16"/>
      <c r="D413" s="16"/>
      <c r="E413" s="16"/>
      <c r="F413" s="16"/>
      <c r="G413" s="16"/>
      <c r="H413" s="16" t="s">
        <v>70</v>
      </c>
    </row>
    <row r="414" spans="1:8" x14ac:dyDescent="0.3">
      <c r="A414" s="16" t="s">
        <v>25</v>
      </c>
      <c r="B414" s="9">
        <f>B410*100/B407</f>
        <v>-2.8905336854964427</v>
      </c>
      <c r="C414" s="16"/>
      <c r="D414" s="16"/>
      <c r="E414" s="16"/>
      <c r="F414" s="16"/>
      <c r="G414" s="16"/>
      <c r="H414" s="16" t="s">
        <v>70</v>
      </c>
    </row>
    <row r="415" spans="1:8" x14ac:dyDescent="0.3">
      <c r="A415" s="16" t="s">
        <v>26</v>
      </c>
      <c r="B415" s="9">
        <f>B411*100/B407</f>
        <v>7.8943393348692803</v>
      </c>
      <c r="C415" s="16"/>
      <c r="D415" s="16"/>
      <c r="E415" s="16"/>
      <c r="F415" s="16"/>
      <c r="G415" s="16"/>
      <c r="H415" s="16" t="s">
        <v>70</v>
      </c>
    </row>
    <row r="416" spans="1:8" x14ac:dyDescent="0.3">
      <c r="A416" s="3" t="s">
        <v>18</v>
      </c>
      <c r="B416" s="2">
        <v>9.7568699999999994E-2</v>
      </c>
      <c r="C416" s="2">
        <v>4.4067299999999997E-2</v>
      </c>
      <c r="D416" s="2">
        <v>2.21</v>
      </c>
      <c r="E416" s="2">
        <v>2.7E-2</v>
      </c>
      <c r="F416" s="2">
        <v>1.1198400000000001E-2</v>
      </c>
      <c r="G416" s="2">
        <v>0.18393909999999999</v>
      </c>
      <c r="H416" s="3" t="s">
        <v>71</v>
      </c>
    </row>
    <row r="417" spans="1:8" x14ac:dyDescent="0.3">
      <c r="A417" s="3" t="s">
        <v>19</v>
      </c>
      <c r="B417" s="11">
        <v>8.0121600000000001E-2</v>
      </c>
      <c r="C417" s="11">
        <v>4.51441E-2</v>
      </c>
      <c r="D417" s="11">
        <v>1.77</v>
      </c>
      <c r="E417" s="11">
        <v>7.5999999999999998E-2</v>
      </c>
      <c r="F417" s="11">
        <v>-8.3592000000000007E-3</v>
      </c>
      <c r="G417" s="11">
        <v>0.16860249999999999</v>
      </c>
      <c r="H417" s="3" t="s">
        <v>71</v>
      </c>
    </row>
    <row r="418" spans="1:8" x14ac:dyDescent="0.3">
      <c r="A418" s="3" t="s">
        <v>20</v>
      </c>
      <c r="B418" s="3">
        <v>-8.631E-4</v>
      </c>
      <c r="C418" s="3">
        <v>9.6619999999999996E-4</v>
      </c>
      <c r="D418" s="3">
        <v>-0.89</v>
      </c>
      <c r="E418" s="3">
        <v>0.372</v>
      </c>
      <c r="F418" s="3">
        <v>-2.7569000000000001E-3</v>
      </c>
      <c r="G418" s="3">
        <v>1.0307000000000001E-3</v>
      </c>
      <c r="H418" s="3" t="s">
        <v>71</v>
      </c>
    </row>
    <row r="419" spans="1:8" x14ac:dyDescent="0.3">
      <c r="A419" s="3" t="s">
        <v>21</v>
      </c>
      <c r="B419" s="3">
        <v>7.9068000000000003E-3</v>
      </c>
      <c r="C419" s="3">
        <v>7.3100999999999999E-3</v>
      </c>
      <c r="D419" s="3">
        <v>1.08</v>
      </c>
      <c r="E419" s="3">
        <v>0.27900000000000003</v>
      </c>
      <c r="F419" s="3">
        <v>-6.4206999999999997E-3</v>
      </c>
      <c r="G419" s="3">
        <v>2.2234400000000001E-2</v>
      </c>
      <c r="H419" s="3" t="s">
        <v>71</v>
      </c>
    </row>
    <row r="420" spans="1:8" x14ac:dyDescent="0.3">
      <c r="A420" s="3" t="s">
        <v>22</v>
      </c>
      <c r="B420" s="2">
        <v>1.04034E-2</v>
      </c>
      <c r="C420" s="2">
        <v>3.8357999999999999E-3</v>
      </c>
      <c r="D420" s="2">
        <v>2.71</v>
      </c>
      <c r="E420" s="2">
        <v>7.0000000000000001E-3</v>
      </c>
      <c r="F420" s="2">
        <v>2.8854000000000002E-3</v>
      </c>
      <c r="G420" s="2">
        <v>1.7921400000000001E-2</v>
      </c>
      <c r="H420" s="3" t="s">
        <v>71</v>
      </c>
    </row>
    <row r="421" spans="1:8" x14ac:dyDescent="0.3">
      <c r="A421" s="3" t="s">
        <v>23</v>
      </c>
      <c r="B421" s="3">
        <f>B417*100/B416</f>
        <v>82.118138296400389</v>
      </c>
      <c r="H421" s="3" t="s">
        <v>71</v>
      </c>
    </row>
    <row r="422" spans="1:8" x14ac:dyDescent="0.3">
      <c r="A422" s="3" t="s">
        <v>24</v>
      </c>
      <c r="B422" s="3">
        <f>B418*100/B416</f>
        <v>-0.88460746120425915</v>
      </c>
      <c r="H422" s="3" t="s">
        <v>71</v>
      </c>
    </row>
    <row r="423" spans="1:8" x14ac:dyDescent="0.3">
      <c r="A423" s="3" t="s">
        <v>25</v>
      </c>
      <c r="B423" s="3">
        <f>B419*100/B416</f>
        <v>8.1038283793880623</v>
      </c>
      <c r="H423" s="3" t="s">
        <v>71</v>
      </c>
    </row>
    <row r="424" spans="1:8" x14ac:dyDescent="0.3">
      <c r="A424" s="3" t="s">
        <v>26</v>
      </c>
      <c r="B424" s="2">
        <f>B420*100/B416</f>
        <v>10.662640785415816</v>
      </c>
      <c r="H424" s="3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8F1FD-0DFC-49C0-9830-35D7EF3FCE49}">
  <dimension ref="A1:H442"/>
  <sheetViews>
    <sheetView topLeftCell="A419" zoomScale="120" zoomScaleNormal="120" workbookViewId="0">
      <selection activeCell="B442" sqref="B442"/>
    </sheetView>
  </sheetViews>
  <sheetFormatPr defaultColWidth="8.77734375" defaultRowHeight="14.4" x14ac:dyDescent="0.3"/>
  <cols>
    <col min="1" max="1" width="53.6640625" customWidth="1"/>
    <col min="2" max="2" width="35.77734375" customWidth="1"/>
    <col min="3" max="3" width="21.6640625" customWidth="1"/>
    <col min="4" max="4" width="17.33203125" customWidth="1"/>
    <col min="5" max="5" width="16.109375" customWidth="1"/>
    <col min="6" max="6" width="15" customWidth="1"/>
    <col min="7" max="7" width="13.44140625" customWidth="1"/>
    <col min="8" max="8" width="16.109375" customWidth="1"/>
  </cols>
  <sheetData>
    <row r="1" spans="1:8" ht="15" thickBot="1" x14ac:dyDescent="0.35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27</v>
      </c>
    </row>
    <row r="2" spans="1:8" x14ac:dyDescent="0.3">
      <c r="A2" s="3" t="s">
        <v>18</v>
      </c>
      <c r="B2" s="4">
        <v>-9.2206200000000002E-2</v>
      </c>
      <c r="C2" s="4">
        <v>4.5018299999999997E-2</v>
      </c>
      <c r="D2" s="4">
        <v>-2.0499999999999998</v>
      </c>
      <c r="E2" s="4">
        <v>4.1000000000000002E-2</v>
      </c>
      <c r="F2" s="4">
        <v>-0.1804404</v>
      </c>
      <c r="G2" s="4">
        <v>-3.9719000000000004E-3</v>
      </c>
      <c r="H2" s="5" t="s">
        <v>28</v>
      </c>
    </row>
    <row r="3" spans="1:8" x14ac:dyDescent="0.3">
      <c r="A3" s="3" t="s">
        <v>19</v>
      </c>
      <c r="B3" s="7">
        <v>-7.4843999999999994E-2</v>
      </c>
      <c r="C3" s="7">
        <v>4.6127599999999998E-2</v>
      </c>
      <c r="D3" s="7">
        <v>-1.62</v>
      </c>
      <c r="E3" s="7">
        <v>0.105</v>
      </c>
      <c r="F3" s="7">
        <v>-0.16525239999999999</v>
      </c>
      <c r="G3" s="7">
        <v>1.55645E-2</v>
      </c>
      <c r="H3" s="7" t="s">
        <v>28</v>
      </c>
    </row>
    <row r="4" spans="1:8" x14ac:dyDescent="0.3">
      <c r="A4" s="3" t="s">
        <v>20</v>
      </c>
      <c r="B4" s="7">
        <v>9.2809999999999995E-4</v>
      </c>
      <c r="C4" s="7">
        <v>1.0062000000000001E-3</v>
      </c>
      <c r="D4" s="7">
        <v>0.92</v>
      </c>
      <c r="E4" s="7">
        <v>0.35599999999999998</v>
      </c>
      <c r="F4" s="7">
        <v>-1.044E-3</v>
      </c>
      <c r="G4" s="7">
        <v>2.9001999999999999E-3</v>
      </c>
      <c r="H4" s="7" t="s">
        <v>28</v>
      </c>
    </row>
    <row r="5" spans="1:8" x14ac:dyDescent="0.3">
      <c r="A5" s="3" t="s">
        <v>21</v>
      </c>
      <c r="B5" s="7">
        <v>-8.5023000000000008E-3</v>
      </c>
      <c r="C5" s="7">
        <v>7.4936999999999998E-3</v>
      </c>
      <c r="D5" s="7">
        <v>-1.1299999999999999</v>
      </c>
      <c r="E5" s="7">
        <v>0.25700000000000001</v>
      </c>
      <c r="F5" s="7">
        <v>-2.3189600000000001E-2</v>
      </c>
      <c r="G5" s="7">
        <v>6.1850000000000004E-3</v>
      </c>
      <c r="H5" s="7" t="s">
        <v>28</v>
      </c>
    </row>
    <row r="6" spans="1:8" x14ac:dyDescent="0.3">
      <c r="A6" s="3" t="s">
        <v>22</v>
      </c>
      <c r="B6" s="8">
        <v>-9.7879999999999998E-3</v>
      </c>
      <c r="C6" s="8">
        <v>3.8040000000000001E-3</v>
      </c>
      <c r="D6" s="8">
        <v>-2.57</v>
      </c>
      <c r="E6" s="8">
        <v>0.01</v>
      </c>
      <c r="F6" s="8">
        <v>-1.7243600000000001E-2</v>
      </c>
      <c r="G6" s="8">
        <v>-2.3324000000000001E-3</v>
      </c>
      <c r="H6" s="7" t="s">
        <v>28</v>
      </c>
    </row>
    <row r="7" spans="1:8" x14ac:dyDescent="0.3">
      <c r="A7" s="3" t="s">
        <v>23</v>
      </c>
      <c r="B7" s="3">
        <f>B3*100/B2</f>
        <v>81.170246686231494</v>
      </c>
      <c r="C7" s="3"/>
      <c r="D7" s="3"/>
      <c r="E7" s="3"/>
      <c r="F7" s="3"/>
      <c r="G7" s="3"/>
      <c r="H7" s="7" t="s">
        <v>28</v>
      </c>
    </row>
    <row r="8" spans="1:8" x14ac:dyDescent="0.3">
      <c r="A8" s="3" t="s">
        <v>24</v>
      </c>
      <c r="B8" s="3">
        <f>B4*100/B2</f>
        <v>-1.0065483665957387</v>
      </c>
      <c r="C8" s="3"/>
      <c r="D8" s="3"/>
      <c r="E8" s="3"/>
      <c r="F8" s="3"/>
      <c r="G8" s="3"/>
      <c r="H8" s="7" t="s">
        <v>28</v>
      </c>
    </row>
    <row r="9" spans="1:8" x14ac:dyDescent="0.3">
      <c r="A9" s="3" t="s">
        <v>25</v>
      </c>
      <c r="B9" s="3">
        <f>B5*100/B2</f>
        <v>9.220963449312519</v>
      </c>
      <c r="C9" s="3"/>
      <c r="D9" s="3"/>
      <c r="E9" s="3"/>
      <c r="F9" s="3"/>
      <c r="G9" s="3"/>
      <c r="H9" s="7" t="s">
        <v>28</v>
      </c>
    </row>
    <row r="10" spans="1:8" x14ac:dyDescent="0.3">
      <c r="A10" s="3" t="s">
        <v>26</v>
      </c>
      <c r="B10" s="2">
        <f>B6*100/B2</f>
        <v>10.615338231051707</v>
      </c>
      <c r="C10" s="3"/>
      <c r="D10" s="3"/>
      <c r="E10" s="3"/>
      <c r="F10" s="3"/>
      <c r="G10" s="3"/>
      <c r="H10" s="7" t="s">
        <v>28</v>
      </c>
    </row>
    <row r="11" spans="1:8" x14ac:dyDescent="0.3">
      <c r="A11" s="9" t="s">
        <v>18</v>
      </c>
      <c r="B11" s="9">
        <v>-7.4202299999999999E-2</v>
      </c>
      <c r="C11" s="9">
        <v>4.4807800000000002E-2</v>
      </c>
      <c r="D11" s="9">
        <v>-1.66</v>
      </c>
      <c r="E11" s="9">
        <v>9.8000000000000004E-2</v>
      </c>
      <c r="F11" s="9">
        <v>-0.162024</v>
      </c>
      <c r="G11" s="9">
        <v>1.3619300000000001E-2</v>
      </c>
      <c r="H11" s="9" t="s">
        <v>29</v>
      </c>
    </row>
    <row r="12" spans="1:8" x14ac:dyDescent="0.3">
      <c r="A12" s="9" t="s">
        <v>19</v>
      </c>
      <c r="B12" s="9">
        <v>-6.0438400000000003E-2</v>
      </c>
      <c r="C12" s="9">
        <v>4.5979100000000002E-2</v>
      </c>
      <c r="D12" s="9">
        <v>-1.31</v>
      </c>
      <c r="E12" s="9">
        <v>0.189</v>
      </c>
      <c r="F12" s="9">
        <v>-0.15055569999999999</v>
      </c>
      <c r="G12" s="9">
        <v>2.9678900000000001E-2</v>
      </c>
      <c r="H12" s="9" t="s">
        <v>29</v>
      </c>
    </row>
    <row r="13" spans="1:8" x14ac:dyDescent="0.3">
      <c r="A13" s="9" t="s">
        <v>20</v>
      </c>
      <c r="B13" s="9">
        <v>6.5390000000000001E-4</v>
      </c>
      <c r="C13" s="9">
        <v>9.0169999999999996E-4</v>
      </c>
      <c r="D13" s="9">
        <v>0.73</v>
      </c>
      <c r="E13" s="9">
        <v>0.46800000000000003</v>
      </c>
      <c r="F13" s="9">
        <v>-1.1134000000000001E-3</v>
      </c>
      <c r="G13" s="9">
        <v>2.4212000000000001E-3</v>
      </c>
      <c r="H13" s="9" t="s">
        <v>29</v>
      </c>
    </row>
    <row r="14" spans="1:8" x14ac:dyDescent="0.3">
      <c r="A14" s="9" t="s">
        <v>21</v>
      </c>
      <c r="B14" s="9">
        <v>-5.9905999999999996E-3</v>
      </c>
      <c r="C14" s="9">
        <v>7.3438000000000002E-3</v>
      </c>
      <c r="D14" s="9">
        <v>-0.82</v>
      </c>
      <c r="E14" s="9">
        <v>0.41499999999999998</v>
      </c>
      <c r="F14" s="9">
        <v>-2.0384200000000002E-2</v>
      </c>
      <c r="G14" s="9">
        <v>8.4028999999999996E-3</v>
      </c>
      <c r="H14" s="9" t="s">
        <v>29</v>
      </c>
    </row>
    <row r="15" spans="1:8" x14ac:dyDescent="0.3">
      <c r="A15" s="9" t="s">
        <v>22</v>
      </c>
      <c r="B15" s="10">
        <v>-8.4271999999999993E-3</v>
      </c>
      <c r="C15" s="10">
        <v>3.6227999999999998E-3</v>
      </c>
      <c r="D15" s="10">
        <v>-2.33</v>
      </c>
      <c r="E15" s="10">
        <v>0.02</v>
      </c>
      <c r="F15" s="10">
        <v>-1.55277E-2</v>
      </c>
      <c r="G15" s="10">
        <v>-1.3267999999999999E-3</v>
      </c>
      <c r="H15" s="9" t="s">
        <v>29</v>
      </c>
    </row>
    <row r="16" spans="1:8" x14ac:dyDescent="0.3">
      <c r="A16" s="9" t="s">
        <v>23</v>
      </c>
      <c r="B16" s="3">
        <f>B12*100/B11</f>
        <v>81.450844515601275</v>
      </c>
      <c r="C16" s="9"/>
      <c r="D16" s="9"/>
      <c r="E16" s="9"/>
      <c r="F16" s="9"/>
      <c r="G16" s="9"/>
      <c r="H16" s="9" t="s">
        <v>29</v>
      </c>
    </row>
    <row r="17" spans="1:8" x14ac:dyDescent="0.3">
      <c r="A17" s="9" t="s">
        <v>24</v>
      </c>
      <c r="B17" s="3">
        <f>B13*100/B11</f>
        <v>-0.88123953031105506</v>
      </c>
      <c r="C17" s="9"/>
      <c r="D17" s="9"/>
      <c r="E17" s="9"/>
      <c r="F17" s="9"/>
      <c r="G17" s="9"/>
      <c r="H17" s="9" t="s">
        <v>29</v>
      </c>
    </row>
    <row r="18" spans="1:8" x14ac:dyDescent="0.3">
      <c r="A18" s="9" t="s">
        <v>25</v>
      </c>
      <c r="B18" s="3">
        <f>B14*100/B11</f>
        <v>8.0733346540471107</v>
      </c>
      <c r="C18" s="9"/>
      <c r="D18" s="9"/>
      <c r="E18" s="9"/>
      <c r="F18" s="9"/>
      <c r="G18" s="9"/>
      <c r="H18" s="9" t="s">
        <v>29</v>
      </c>
    </row>
    <row r="19" spans="1:8" x14ac:dyDescent="0.3">
      <c r="A19" s="9" t="s">
        <v>26</v>
      </c>
      <c r="B19" s="2">
        <f>B15*100/B11</f>
        <v>11.357060360662674</v>
      </c>
      <c r="C19" s="9"/>
      <c r="D19" s="9"/>
      <c r="E19" s="9"/>
      <c r="F19" s="9"/>
      <c r="G19" s="9"/>
      <c r="H19" s="9" t="s">
        <v>29</v>
      </c>
    </row>
    <row r="20" spans="1:8" x14ac:dyDescent="0.3">
      <c r="A20" s="3" t="s">
        <v>18</v>
      </c>
      <c r="B20" s="3">
        <v>-4.5016100000000003E-2</v>
      </c>
      <c r="C20" s="3">
        <v>4.6125399999999997E-2</v>
      </c>
      <c r="D20" s="3">
        <v>-0.98</v>
      </c>
      <c r="E20" s="3">
        <v>0.32900000000000001</v>
      </c>
      <c r="F20" s="3">
        <v>-0.13542019999999999</v>
      </c>
      <c r="G20" s="3">
        <v>4.5387900000000002E-2</v>
      </c>
      <c r="H20" s="3" t="s">
        <v>30</v>
      </c>
    </row>
    <row r="21" spans="1:8" x14ac:dyDescent="0.3">
      <c r="A21" s="3" t="s">
        <v>19</v>
      </c>
      <c r="B21" s="3">
        <v>-4.1762399999999998E-2</v>
      </c>
      <c r="C21" s="3">
        <v>4.7442900000000003E-2</v>
      </c>
      <c r="D21" s="3">
        <v>-0.88</v>
      </c>
      <c r="E21" s="3">
        <v>0.379</v>
      </c>
      <c r="F21" s="3">
        <v>-0.1347488</v>
      </c>
      <c r="G21" s="3">
        <v>5.1224100000000002E-2</v>
      </c>
      <c r="H21" s="3" t="s">
        <v>30</v>
      </c>
    </row>
    <row r="22" spans="1:8" x14ac:dyDescent="0.3">
      <c r="A22" s="3" t="s">
        <v>20</v>
      </c>
      <c r="B22" s="3">
        <v>-2.254E-4</v>
      </c>
      <c r="C22" s="3">
        <v>8.2669999999999998E-4</v>
      </c>
      <c r="D22" s="3">
        <v>-0.27</v>
      </c>
      <c r="E22" s="3">
        <v>0.78500000000000003</v>
      </c>
      <c r="F22" s="3">
        <v>-1.8457E-3</v>
      </c>
      <c r="G22" s="3">
        <v>1.395E-3</v>
      </c>
      <c r="H22" s="3" t="s">
        <v>30</v>
      </c>
    </row>
    <row r="23" spans="1:8" x14ac:dyDescent="0.3">
      <c r="A23" s="3" t="s">
        <v>21</v>
      </c>
      <c r="B23" s="3">
        <v>2.0644999999999999E-3</v>
      </c>
      <c r="C23" s="3">
        <v>7.4606000000000004E-3</v>
      </c>
      <c r="D23" s="3">
        <v>0.28000000000000003</v>
      </c>
      <c r="E23" s="3">
        <v>0.78200000000000003</v>
      </c>
      <c r="F23" s="3">
        <v>-1.2558E-2</v>
      </c>
      <c r="G23" s="3">
        <v>1.6687E-2</v>
      </c>
      <c r="H23" s="3" t="s">
        <v>30</v>
      </c>
    </row>
    <row r="24" spans="1:8" x14ac:dyDescent="0.3">
      <c r="A24" s="3" t="s">
        <v>22</v>
      </c>
      <c r="B24" s="3">
        <v>-5.0930000000000003E-3</v>
      </c>
      <c r="C24" s="3">
        <v>3.3762000000000002E-3</v>
      </c>
      <c r="D24" s="3">
        <v>-1.51</v>
      </c>
      <c r="E24" s="3">
        <v>0.13100000000000001</v>
      </c>
      <c r="F24" s="3">
        <v>-1.17102E-2</v>
      </c>
      <c r="G24" s="3">
        <v>1.5242000000000001E-3</v>
      </c>
      <c r="H24" s="3" t="s">
        <v>30</v>
      </c>
    </row>
    <row r="25" spans="1:8" x14ac:dyDescent="0.3">
      <c r="A25" s="3" t="s">
        <v>23</v>
      </c>
      <c r="B25" s="3">
        <f>B21*100/B20</f>
        <v>92.772141522699641</v>
      </c>
      <c r="C25" s="3"/>
      <c r="D25" s="3"/>
      <c r="E25" s="3"/>
      <c r="F25" s="3"/>
      <c r="G25" s="3"/>
      <c r="H25" s="3" t="s">
        <v>30</v>
      </c>
    </row>
    <row r="26" spans="1:8" x14ac:dyDescent="0.3">
      <c r="A26" s="3" t="s">
        <v>24</v>
      </c>
      <c r="B26" s="3">
        <f>B22*100/B20</f>
        <v>0.50070974606862872</v>
      </c>
      <c r="C26" s="3"/>
      <c r="D26" s="3"/>
      <c r="E26" s="3"/>
      <c r="F26" s="3"/>
      <c r="G26" s="3"/>
      <c r="H26" s="3" t="s">
        <v>30</v>
      </c>
    </row>
    <row r="27" spans="1:8" x14ac:dyDescent="0.3">
      <c r="A27" s="3" t="s">
        <v>25</v>
      </c>
      <c r="B27" s="3">
        <f>B23*100/B20</f>
        <v>-4.5861369598876838</v>
      </c>
      <c r="C27" s="3"/>
      <c r="D27" s="3"/>
      <c r="E27" s="3"/>
      <c r="F27" s="3"/>
      <c r="G27" s="3"/>
      <c r="H27" s="3" t="s">
        <v>30</v>
      </c>
    </row>
    <row r="28" spans="1:8" x14ac:dyDescent="0.3">
      <c r="A28" s="3" t="s">
        <v>26</v>
      </c>
      <c r="B28" s="2">
        <f>B24*100/B20</f>
        <v>11.31372997660837</v>
      </c>
      <c r="C28" s="3"/>
      <c r="D28" s="3"/>
      <c r="E28" s="3"/>
      <c r="F28" s="3"/>
      <c r="G28" s="3"/>
      <c r="H28" s="3" t="s">
        <v>30</v>
      </c>
    </row>
    <row r="29" spans="1:8" x14ac:dyDescent="0.3">
      <c r="A29" s="9" t="s">
        <v>18</v>
      </c>
      <c r="B29" s="9">
        <v>-6.3909099999999996E-2</v>
      </c>
      <c r="C29" s="9">
        <v>4.59105E-2</v>
      </c>
      <c r="D29" s="9">
        <v>-1.39</v>
      </c>
      <c r="E29" s="9">
        <v>0.16400000000000001</v>
      </c>
      <c r="F29" s="9">
        <v>-0.1538921</v>
      </c>
      <c r="G29" s="9">
        <v>2.6073800000000001E-2</v>
      </c>
      <c r="H29" s="9" t="s">
        <v>31</v>
      </c>
    </row>
    <row r="30" spans="1:8" x14ac:dyDescent="0.3">
      <c r="A30" s="9" t="s">
        <v>19</v>
      </c>
      <c r="B30" s="9">
        <v>-6.0325900000000002E-2</v>
      </c>
      <c r="C30" s="9">
        <v>4.7219799999999999E-2</v>
      </c>
      <c r="D30" s="9">
        <v>-1.28</v>
      </c>
      <c r="E30" s="9">
        <v>0.20100000000000001</v>
      </c>
      <c r="F30" s="9">
        <v>-0.15287510000000001</v>
      </c>
      <c r="G30" s="9">
        <v>3.22232E-2</v>
      </c>
      <c r="H30" s="9" t="s">
        <v>31</v>
      </c>
    </row>
    <row r="31" spans="1:8" x14ac:dyDescent="0.3">
      <c r="A31" s="9" t="s">
        <v>20</v>
      </c>
      <c r="B31" s="9">
        <v>-4.6279999999999997E-4</v>
      </c>
      <c r="C31" s="9">
        <v>8.6649999999999997E-4</v>
      </c>
      <c r="D31" s="9">
        <v>-0.53</v>
      </c>
      <c r="E31" s="9">
        <v>0.59299999999999997</v>
      </c>
      <c r="F31" s="9">
        <v>-2.1611999999999998E-3</v>
      </c>
      <c r="G31" s="9">
        <v>1.2355000000000001E-3</v>
      </c>
      <c r="H31" s="9" t="s">
        <v>31</v>
      </c>
    </row>
    <row r="32" spans="1:8" x14ac:dyDescent="0.3">
      <c r="A32" s="9" t="s">
        <v>21</v>
      </c>
      <c r="B32" s="9">
        <v>4.2398999999999996E-3</v>
      </c>
      <c r="C32" s="9">
        <v>7.4733999999999998E-3</v>
      </c>
      <c r="D32" s="9">
        <v>0.56999999999999995</v>
      </c>
      <c r="E32" s="9">
        <v>0.56999999999999995</v>
      </c>
      <c r="F32" s="9">
        <v>-1.0407599999999999E-2</v>
      </c>
      <c r="G32" s="9">
        <v>1.8887399999999999E-2</v>
      </c>
      <c r="H32" s="9" t="s">
        <v>31</v>
      </c>
    </row>
    <row r="33" spans="1:8" x14ac:dyDescent="0.3">
      <c r="A33" s="9" t="s">
        <v>22</v>
      </c>
      <c r="B33" s="10">
        <v>-7.3603000000000002E-3</v>
      </c>
      <c r="C33" s="10">
        <v>3.5731999999999999E-3</v>
      </c>
      <c r="D33" s="10">
        <v>-2.06</v>
      </c>
      <c r="E33" s="10">
        <v>3.9E-2</v>
      </c>
      <c r="F33" s="10">
        <v>-1.4363600000000001E-2</v>
      </c>
      <c r="G33" s="10">
        <v>-3.569E-4</v>
      </c>
      <c r="H33" s="9" t="s">
        <v>31</v>
      </c>
    </row>
    <row r="34" spans="1:8" x14ac:dyDescent="0.3">
      <c r="A34" s="9" t="s">
        <v>23</v>
      </c>
      <c r="B34" s="3">
        <f>B30*100/B29</f>
        <v>94.393286715037462</v>
      </c>
      <c r="C34" s="9"/>
      <c r="D34" s="9"/>
      <c r="E34" s="9"/>
      <c r="F34" s="9"/>
      <c r="G34" s="9"/>
      <c r="H34" s="9" t="s">
        <v>31</v>
      </c>
    </row>
    <row r="35" spans="1:8" x14ac:dyDescent="0.3">
      <c r="A35" s="9" t="s">
        <v>24</v>
      </c>
      <c r="B35" s="3">
        <f>B31*100/B29</f>
        <v>0.72415352430248581</v>
      </c>
      <c r="C35" s="9"/>
      <c r="D35" s="9"/>
      <c r="E35" s="9"/>
      <c r="F35" s="9"/>
      <c r="G35" s="9"/>
      <c r="H35" s="9" t="s">
        <v>31</v>
      </c>
    </row>
    <row r="36" spans="1:8" x14ac:dyDescent="0.3">
      <c r="A36" s="9" t="s">
        <v>25</v>
      </c>
      <c r="B36" s="3">
        <f>B32*100/B29</f>
        <v>-6.6342664816121646</v>
      </c>
      <c r="C36" s="9"/>
      <c r="D36" s="9"/>
      <c r="E36" s="9"/>
      <c r="F36" s="9"/>
      <c r="G36" s="9"/>
      <c r="H36" s="9" t="s">
        <v>31</v>
      </c>
    </row>
    <row r="37" spans="1:8" x14ac:dyDescent="0.3">
      <c r="A37" s="9" t="s">
        <v>26</v>
      </c>
      <c r="B37" s="2">
        <f>B33*100/B29</f>
        <v>11.516826242272227</v>
      </c>
      <c r="C37" s="9"/>
      <c r="D37" s="9"/>
      <c r="E37" s="9"/>
      <c r="F37" s="9"/>
      <c r="G37" s="9"/>
      <c r="H37" s="9" t="s">
        <v>31</v>
      </c>
    </row>
    <row r="38" spans="1:8" x14ac:dyDescent="0.3">
      <c r="A38" s="2" t="s">
        <v>18</v>
      </c>
      <c r="B38" s="3">
        <v>-8.4469000000000002E-3</v>
      </c>
      <c r="C38" s="3">
        <v>4.8472099999999997E-2</v>
      </c>
      <c r="D38" s="3">
        <v>-0.17</v>
      </c>
      <c r="E38" s="3">
        <v>0.86199999999999999</v>
      </c>
      <c r="F38" s="3">
        <v>-0.1034504</v>
      </c>
      <c r="G38" s="3">
        <v>8.6556599999999997E-2</v>
      </c>
      <c r="H38" s="3" t="s">
        <v>32</v>
      </c>
    </row>
    <row r="39" spans="1:8" x14ac:dyDescent="0.3">
      <c r="A39" s="2" t="s">
        <v>19</v>
      </c>
      <c r="B39" s="22">
        <v>2.1535E-3</v>
      </c>
      <c r="C39" s="22">
        <v>4.9800400000000002E-2</v>
      </c>
      <c r="D39" s="22">
        <v>0.04</v>
      </c>
      <c r="E39" s="22">
        <v>0.96599999999999997</v>
      </c>
      <c r="F39" s="22">
        <v>-9.5453499999999997E-2</v>
      </c>
      <c r="G39" s="22">
        <v>9.9760600000000005E-2</v>
      </c>
      <c r="H39" s="3" t="s">
        <v>32</v>
      </c>
    </row>
    <row r="40" spans="1:8" x14ac:dyDescent="0.3">
      <c r="A40" s="3" t="s">
        <v>20</v>
      </c>
      <c r="B40" s="3">
        <v>4.9370000000000002E-4</v>
      </c>
      <c r="C40" s="3">
        <v>9.1520000000000002E-4</v>
      </c>
      <c r="D40" s="3">
        <v>0.54</v>
      </c>
      <c r="E40" s="3">
        <v>0.59</v>
      </c>
      <c r="F40" s="3">
        <v>-1.3001E-3</v>
      </c>
      <c r="G40" s="3">
        <v>2.2875999999999999E-3</v>
      </c>
      <c r="H40" s="3" t="s">
        <v>32</v>
      </c>
    </row>
    <row r="41" spans="1:8" x14ac:dyDescent="0.3">
      <c r="A41" s="3" t="s">
        <v>21</v>
      </c>
      <c r="B41" s="3">
        <v>-4.5231000000000004E-3</v>
      </c>
      <c r="C41" s="3">
        <v>7.8832999999999993E-3</v>
      </c>
      <c r="D41" s="3">
        <v>-0.56999999999999995</v>
      </c>
      <c r="E41" s="3">
        <v>0.56599999999999995</v>
      </c>
      <c r="F41" s="3">
        <v>-1.9974100000000002E-2</v>
      </c>
      <c r="G41" s="3">
        <v>1.0927900000000001E-2</v>
      </c>
      <c r="H41" s="3" t="s">
        <v>32</v>
      </c>
    </row>
    <row r="42" spans="1:8" x14ac:dyDescent="0.3">
      <c r="A42" s="2" t="s">
        <v>22</v>
      </c>
      <c r="B42" s="3">
        <v>-6.5710999999999999E-3</v>
      </c>
      <c r="C42" s="3">
        <v>3.6491000000000002E-3</v>
      </c>
      <c r="D42" s="3">
        <v>-1.8</v>
      </c>
      <c r="E42" s="3">
        <v>7.1999999999999995E-2</v>
      </c>
      <c r="F42" s="3">
        <v>-1.3723300000000001E-2</v>
      </c>
      <c r="G42" s="3">
        <v>5.8109999999999998E-4</v>
      </c>
      <c r="H42" s="3" t="s">
        <v>32</v>
      </c>
    </row>
    <row r="43" spans="1:8" x14ac:dyDescent="0.3">
      <c r="A43" s="3" t="s">
        <v>23</v>
      </c>
      <c r="B43" s="3">
        <f>B39*100/B38</f>
        <v>-25.494560134487209</v>
      </c>
      <c r="C43" s="3"/>
      <c r="D43" s="3"/>
      <c r="E43" s="3"/>
      <c r="F43" s="3"/>
      <c r="G43" s="3"/>
      <c r="H43" s="3" t="s">
        <v>32</v>
      </c>
    </row>
    <row r="44" spans="1:8" x14ac:dyDescent="0.3">
      <c r="A44" s="3" t="s">
        <v>24</v>
      </c>
      <c r="B44" s="3">
        <f>B40*100/B38</f>
        <v>-5.8447477772910776</v>
      </c>
      <c r="C44" s="3"/>
      <c r="D44" s="3"/>
      <c r="E44" s="3"/>
      <c r="F44" s="3"/>
      <c r="G44" s="3"/>
      <c r="H44" s="3" t="s">
        <v>32</v>
      </c>
    </row>
    <row r="45" spans="1:8" x14ac:dyDescent="0.3">
      <c r="A45" s="3" t="s">
        <v>25</v>
      </c>
      <c r="B45" s="3">
        <f>B41*100/B38</f>
        <v>53.54745527945164</v>
      </c>
      <c r="C45" s="3"/>
      <c r="D45" s="3"/>
      <c r="E45" s="3"/>
      <c r="F45" s="3"/>
      <c r="G45" s="3"/>
      <c r="H45" s="3" t="s">
        <v>32</v>
      </c>
    </row>
    <row r="46" spans="1:8" x14ac:dyDescent="0.3">
      <c r="A46" s="3" t="s">
        <v>26</v>
      </c>
      <c r="B46" s="2">
        <f>B42*100/B38</f>
        <v>77.793036498597118</v>
      </c>
      <c r="C46" s="3"/>
      <c r="D46" s="3"/>
      <c r="E46" s="3"/>
      <c r="F46" s="3"/>
      <c r="G46" s="3"/>
      <c r="H46" s="3" t="s">
        <v>32</v>
      </c>
    </row>
    <row r="47" spans="1:8" x14ac:dyDescent="0.3">
      <c r="A47" s="12" t="s">
        <v>18</v>
      </c>
      <c r="B47" s="12">
        <v>4.4588700000000002E-2</v>
      </c>
      <c r="C47" s="12">
        <v>4.7835500000000003E-2</v>
      </c>
      <c r="D47" s="12">
        <v>0.93</v>
      </c>
      <c r="E47" s="12">
        <v>0.35099999999999998</v>
      </c>
      <c r="F47" s="12">
        <v>-4.9167099999999998E-2</v>
      </c>
      <c r="G47" s="12">
        <v>0.13834450000000001</v>
      </c>
      <c r="H47" s="12" t="s">
        <v>33</v>
      </c>
    </row>
    <row r="48" spans="1:8" x14ac:dyDescent="0.3">
      <c r="A48" s="12" t="s">
        <v>19</v>
      </c>
      <c r="B48" s="23">
        <v>4.68417E-2</v>
      </c>
      <c r="C48" s="23">
        <v>4.9205600000000002E-2</v>
      </c>
      <c r="D48" s="23">
        <v>0.95</v>
      </c>
      <c r="E48" s="23">
        <v>0.34100000000000003</v>
      </c>
      <c r="F48" s="23">
        <v>-4.9599499999999998E-2</v>
      </c>
      <c r="G48" s="23">
        <v>0.14328289999999999</v>
      </c>
      <c r="H48" s="12" t="s">
        <v>33</v>
      </c>
    </row>
    <row r="49" spans="1:8" x14ac:dyDescent="0.3">
      <c r="A49" s="12" t="s">
        <v>20</v>
      </c>
      <c r="B49" s="24">
        <v>5.8900000000000004E-6</v>
      </c>
      <c r="C49" s="12">
        <v>8.43E-4</v>
      </c>
      <c r="D49" s="12">
        <v>0.01</v>
      </c>
      <c r="E49" s="12">
        <v>0.99399999999999999</v>
      </c>
      <c r="F49" s="12">
        <v>-1.6463000000000001E-3</v>
      </c>
      <c r="G49" s="12">
        <v>1.6581E-3</v>
      </c>
      <c r="H49" s="12" t="s">
        <v>33</v>
      </c>
    </row>
    <row r="50" spans="1:8" x14ac:dyDescent="0.3">
      <c r="A50" s="12" t="s">
        <v>21</v>
      </c>
      <c r="B50" s="12">
        <v>-5.3999999999999998E-5</v>
      </c>
      <c r="C50" s="12">
        <v>7.7223999999999999E-3</v>
      </c>
      <c r="D50" s="12">
        <v>-0.01</v>
      </c>
      <c r="E50" s="12">
        <v>0.99399999999999999</v>
      </c>
      <c r="F50" s="12">
        <v>-1.5189599999999999E-2</v>
      </c>
      <c r="G50" s="12">
        <v>1.50817E-2</v>
      </c>
      <c r="H50" s="12" t="s">
        <v>33</v>
      </c>
    </row>
    <row r="51" spans="1:8" x14ac:dyDescent="0.3">
      <c r="A51" s="12" t="s">
        <v>22</v>
      </c>
      <c r="B51" s="12">
        <v>-2.2049999999999999E-3</v>
      </c>
      <c r="C51" s="12">
        <v>3.3267000000000001E-3</v>
      </c>
      <c r="D51" s="12">
        <v>-0.66</v>
      </c>
      <c r="E51" s="12">
        <v>0.50700000000000001</v>
      </c>
      <c r="F51" s="12">
        <v>-8.7252000000000007E-3</v>
      </c>
      <c r="G51" s="12">
        <v>4.3153000000000002E-3</v>
      </c>
      <c r="H51" s="12" t="s">
        <v>33</v>
      </c>
    </row>
    <row r="52" spans="1:8" x14ac:dyDescent="0.3">
      <c r="A52" s="12" t="s">
        <v>23</v>
      </c>
      <c r="B52" s="3">
        <f>B48*100/B47</f>
        <v>105.05284971304388</v>
      </c>
      <c r="C52" s="12"/>
      <c r="D52" s="12"/>
      <c r="E52" s="12"/>
      <c r="F52" s="12"/>
      <c r="G52" s="12"/>
      <c r="H52" s="12" t="s">
        <v>33</v>
      </c>
    </row>
    <row r="53" spans="1:8" x14ac:dyDescent="0.3">
      <c r="A53" s="12" t="s">
        <v>24</v>
      </c>
      <c r="B53" s="3">
        <f>B49*100/B47</f>
        <v>1.3209624860110297E-2</v>
      </c>
      <c r="C53" s="12"/>
      <c r="D53" s="12"/>
      <c r="E53" s="12"/>
      <c r="F53" s="12"/>
      <c r="G53" s="12"/>
      <c r="H53" s="12" t="s">
        <v>33</v>
      </c>
    </row>
    <row r="54" spans="1:8" x14ac:dyDescent="0.3">
      <c r="A54" s="12" t="s">
        <v>25</v>
      </c>
      <c r="B54" s="3">
        <f>B50*100/B47</f>
        <v>-0.12110691722342205</v>
      </c>
      <c r="C54" s="12"/>
      <c r="D54" s="12"/>
      <c r="E54" s="12"/>
      <c r="F54" s="12"/>
      <c r="G54" s="12"/>
      <c r="H54" s="12" t="s">
        <v>33</v>
      </c>
    </row>
    <row r="55" spans="1:8" x14ac:dyDescent="0.3">
      <c r="A55" s="12" t="s">
        <v>26</v>
      </c>
      <c r="B55" s="2">
        <f>B51*100/B47</f>
        <v>-4.9451991199564009</v>
      </c>
      <c r="C55" s="12"/>
      <c r="D55" s="12"/>
      <c r="E55" s="12"/>
      <c r="F55" s="12"/>
      <c r="G55" s="12"/>
      <c r="H55" s="12" t="s">
        <v>33</v>
      </c>
    </row>
    <row r="56" spans="1:8" x14ac:dyDescent="0.3">
      <c r="A56" s="3" t="s">
        <v>18</v>
      </c>
      <c r="B56" s="2">
        <v>9.6354300000000004E-2</v>
      </c>
      <c r="C56" s="2">
        <v>4.7280999999999997E-2</v>
      </c>
      <c r="D56" s="2">
        <v>2.04</v>
      </c>
      <c r="E56" s="2">
        <v>4.2000000000000003E-2</v>
      </c>
      <c r="F56" s="2">
        <v>3.6852999999999999E-3</v>
      </c>
      <c r="G56" s="2">
        <v>0.18902340000000001</v>
      </c>
      <c r="H56" s="3" t="s">
        <v>34</v>
      </c>
    </row>
    <row r="57" spans="1:8" x14ac:dyDescent="0.3">
      <c r="A57" s="3" t="s">
        <v>19</v>
      </c>
      <c r="B57" s="3">
        <v>9.4571100000000005E-2</v>
      </c>
      <c r="C57" s="3">
        <v>4.8635699999999997E-2</v>
      </c>
      <c r="D57" s="3">
        <v>1.94</v>
      </c>
      <c r="E57" s="3">
        <v>5.1999999999999998E-2</v>
      </c>
      <c r="F57" s="3">
        <v>-7.5310000000000004E-4</v>
      </c>
      <c r="G57" s="3">
        <v>0.18989539999999999</v>
      </c>
      <c r="H57" s="3" t="s">
        <v>34</v>
      </c>
    </row>
    <row r="58" spans="1:8" x14ac:dyDescent="0.3">
      <c r="A58" s="3" t="s">
        <v>20</v>
      </c>
      <c r="B58" s="3">
        <v>-3.569E-4</v>
      </c>
      <c r="C58" s="3">
        <v>8.6689999999999998E-4</v>
      </c>
      <c r="D58" s="3">
        <v>-0.41</v>
      </c>
      <c r="E58" s="3">
        <v>0.68100000000000005</v>
      </c>
      <c r="F58" s="3">
        <v>-2.0560999999999999E-3</v>
      </c>
      <c r="G58" s="3">
        <v>1.3423E-3</v>
      </c>
      <c r="H58" s="3" t="s">
        <v>34</v>
      </c>
    </row>
    <row r="59" spans="1:8" x14ac:dyDescent="0.3">
      <c r="A59" s="3" t="s">
        <v>21</v>
      </c>
      <c r="B59" s="3">
        <v>3.2697E-3</v>
      </c>
      <c r="C59" s="3">
        <v>7.6692000000000001E-3</v>
      </c>
      <c r="D59" s="3">
        <v>0.43</v>
      </c>
      <c r="E59" s="3">
        <v>0.67</v>
      </c>
      <c r="F59" s="3">
        <v>-1.1761600000000001E-2</v>
      </c>
      <c r="G59" s="3">
        <v>1.8301100000000001E-2</v>
      </c>
      <c r="H59" s="3" t="s">
        <v>34</v>
      </c>
    </row>
    <row r="60" spans="1:8" x14ac:dyDescent="0.3">
      <c r="A60" s="3" t="s">
        <v>22</v>
      </c>
      <c r="B60" s="3">
        <v>-1.1295999999999999E-3</v>
      </c>
      <c r="C60" s="3">
        <v>3.2607000000000001E-3</v>
      </c>
      <c r="D60" s="3">
        <v>-0.35</v>
      </c>
      <c r="E60" s="3">
        <v>0.72899999999999998</v>
      </c>
      <c r="F60" s="3">
        <v>-7.5205000000000003E-3</v>
      </c>
      <c r="G60" s="3">
        <v>5.2613E-3</v>
      </c>
      <c r="H60" s="3" t="s">
        <v>34</v>
      </c>
    </row>
    <row r="61" spans="1:8" x14ac:dyDescent="0.3">
      <c r="A61" s="3" t="s">
        <v>23</v>
      </c>
      <c r="B61" s="3">
        <f>B57*100/B56</f>
        <v>98.149330128494526</v>
      </c>
      <c r="C61" s="3"/>
      <c r="D61" s="3"/>
      <c r="E61" s="3"/>
      <c r="F61" s="3"/>
      <c r="G61" s="3"/>
      <c r="H61" s="3" t="s">
        <v>34</v>
      </c>
    </row>
    <row r="62" spans="1:8" x14ac:dyDescent="0.3">
      <c r="A62" s="3" t="s">
        <v>24</v>
      </c>
      <c r="B62" s="3">
        <f>B58*100/B56</f>
        <v>-0.37040381176553611</v>
      </c>
      <c r="C62" s="3"/>
      <c r="D62" s="3"/>
      <c r="E62" s="3"/>
      <c r="F62" s="3"/>
      <c r="G62" s="3"/>
      <c r="H62" s="3" t="s">
        <v>34</v>
      </c>
    </row>
    <row r="63" spans="1:8" x14ac:dyDescent="0.3">
      <c r="A63" s="3" t="s">
        <v>25</v>
      </c>
      <c r="B63" s="3">
        <f>B59*100/B56</f>
        <v>3.3934136826275525</v>
      </c>
      <c r="C63" s="3"/>
      <c r="D63" s="3"/>
      <c r="E63" s="3"/>
      <c r="F63" s="3"/>
      <c r="G63" s="3"/>
      <c r="H63" s="3" t="s">
        <v>34</v>
      </c>
    </row>
    <row r="64" spans="1:8" x14ac:dyDescent="0.3">
      <c r="A64" s="3" t="s">
        <v>26</v>
      </c>
      <c r="B64" s="2">
        <f>B60*100/B56</f>
        <v>-1.1723399993565413</v>
      </c>
      <c r="C64" s="3"/>
      <c r="D64" s="3"/>
      <c r="E64" s="3"/>
      <c r="F64" s="3"/>
      <c r="G64" s="3"/>
      <c r="H64" s="3" t="s">
        <v>34</v>
      </c>
    </row>
    <row r="65" spans="1:8" x14ac:dyDescent="0.3">
      <c r="A65" s="12" t="s">
        <v>18</v>
      </c>
      <c r="B65" s="12">
        <v>-6.4093700000000003E-2</v>
      </c>
      <c r="C65" s="12">
        <v>4.5999100000000001E-2</v>
      </c>
      <c r="D65" s="12">
        <v>-1.39</v>
      </c>
      <c r="E65" s="12">
        <v>0.16400000000000001</v>
      </c>
      <c r="F65" s="12">
        <v>-0.15425030000000001</v>
      </c>
      <c r="G65" s="12">
        <v>2.6062999999999999E-2</v>
      </c>
      <c r="H65" s="12" t="s">
        <v>35</v>
      </c>
    </row>
    <row r="66" spans="1:8" x14ac:dyDescent="0.3">
      <c r="A66" s="12" t="s">
        <v>19</v>
      </c>
      <c r="B66" s="12">
        <v>-5.4246799999999998E-2</v>
      </c>
      <c r="C66" s="12">
        <v>4.7263100000000002E-2</v>
      </c>
      <c r="D66" s="12">
        <v>-1.1499999999999999</v>
      </c>
      <c r="E66" s="12">
        <v>0.251</v>
      </c>
      <c r="F66" s="12">
        <v>-0.14688080000000001</v>
      </c>
      <c r="G66" s="12">
        <v>3.83871E-2</v>
      </c>
      <c r="H66" s="12" t="s">
        <v>35</v>
      </c>
    </row>
    <row r="67" spans="1:8" x14ac:dyDescent="0.3">
      <c r="A67" s="12" t="s">
        <v>20</v>
      </c>
      <c r="B67" s="12">
        <v>1.3860000000000001E-4</v>
      </c>
      <c r="C67" s="12">
        <v>8.1499999999999997E-4</v>
      </c>
      <c r="D67" s="12">
        <v>0.17</v>
      </c>
      <c r="E67" s="12">
        <v>0.86499999999999999</v>
      </c>
      <c r="F67" s="12">
        <v>-1.4587000000000001E-3</v>
      </c>
      <c r="G67" s="12">
        <v>1.7359999999999999E-3</v>
      </c>
      <c r="H67" s="12" t="s">
        <v>35</v>
      </c>
    </row>
    <row r="68" spans="1:8" x14ac:dyDescent="0.3">
      <c r="A68" s="12" t="s">
        <v>21</v>
      </c>
      <c r="B68" s="12">
        <v>-1.2702E-3</v>
      </c>
      <c r="C68" s="12">
        <v>7.4231999999999996E-3</v>
      </c>
      <c r="D68" s="12">
        <v>-0.17</v>
      </c>
      <c r="E68" s="12">
        <v>0.86399999999999999</v>
      </c>
      <c r="F68" s="12">
        <v>-1.5819400000000001E-2</v>
      </c>
      <c r="G68" s="12">
        <v>1.3278999999999999E-2</v>
      </c>
      <c r="H68" s="12" t="s">
        <v>35</v>
      </c>
    </row>
    <row r="69" spans="1:8" x14ac:dyDescent="0.3">
      <c r="A69" s="12" t="s">
        <v>22</v>
      </c>
      <c r="B69" s="13">
        <v>-8.7153000000000005E-3</v>
      </c>
      <c r="C69" s="13">
        <v>3.7303000000000002E-3</v>
      </c>
      <c r="D69" s="13">
        <v>-2.34</v>
      </c>
      <c r="E69" s="13">
        <v>1.9E-2</v>
      </c>
      <c r="F69" s="13">
        <v>-1.6026499999999999E-2</v>
      </c>
      <c r="G69" s="13">
        <v>-1.4040999999999999E-3</v>
      </c>
      <c r="H69" s="12" t="s">
        <v>35</v>
      </c>
    </row>
    <row r="70" spans="1:8" x14ac:dyDescent="0.3">
      <c r="A70" s="12" t="s">
        <v>23</v>
      </c>
      <c r="B70" s="3">
        <f>B66*100/B65</f>
        <v>84.636711564475121</v>
      </c>
      <c r="C70" s="12"/>
      <c r="D70" s="12"/>
      <c r="E70" s="12"/>
      <c r="F70" s="12"/>
      <c r="G70" s="12"/>
      <c r="H70" s="12" t="s">
        <v>35</v>
      </c>
    </row>
    <row r="71" spans="1:8" x14ac:dyDescent="0.3">
      <c r="A71" s="12" t="s">
        <v>24</v>
      </c>
      <c r="B71" s="3">
        <f>B67*100/B65</f>
        <v>-0.2162459024833954</v>
      </c>
      <c r="C71" s="12"/>
      <c r="D71" s="12"/>
      <c r="E71" s="12"/>
      <c r="F71" s="12"/>
      <c r="G71" s="12"/>
      <c r="H71" s="12" t="s">
        <v>35</v>
      </c>
    </row>
    <row r="72" spans="1:8" x14ac:dyDescent="0.3">
      <c r="A72" s="12" t="s">
        <v>25</v>
      </c>
      <c r="B72" s="3">
        <f>B68*100/B65</f>
        <v>1.9817860413738009</v>
      </c>
      <c r="C72" s="12"/>
      <c r="D72" s="12"/>
      <c r="E72" s="12"/>
      <c r="F72" s="12"/>
      <c r="G72" s="12"/>
      <c r="H72" s="12" t="s">
        <v>35</v>
      </c>
    </row>
    <row r="73" spans="1:8" x14ac:dyDescent="0.3">
      <c r="A73" s="12" t="s">
        <v>26</v>
      </c>
      <c r="B73" s="2">
        <f>B69*100/B65</f>
        <v>13.597748296634458</v>
      </c>
      <c r="C73" s="12"/>
      <c r="D73" s="12"/>
      <c r="E73" s="12"/>
      <c r="F73" s="12"/>
      <c r="G73" s="12"/>
      <c r="H73" s="12" t="s">
        <v>35</v>
      </c>
    </row>
    <row r="74" spans="1:8" x14ac:dyDescent="0.3">
      <c r="A74" s="3" t="s">
        <v>18</v>
      </c>
      <c r="B74" s="3">
        <v>-6.8374599999999994E-2</v>
      </c>
      <c r="C74" s="3">
        <v>4.5999499999999999E-2</v>
      </c>
      <c r="D74" s="3">
        <v>-1.49</v>
      </c>
      <c r="E74" s="3">
        <v>0.13700000000000001</v>
      </c>
      <c r="F74" s="3">
        <v>-0.1585319</v>
      </c>
      <c r="G74" s="3">
        <v>2.1782599999999999E-2</v>
      </c>
      <c r="H74" s="3" t="s">
        <v>36</v>
      </c>
    </row>
    <row r="75" spans="1:8" x14ac:dyDescent="0.3">
      <c r="A75" s="3" t="s">
        <v>19</v>
      </c>
      <c r="B75" s="3">
        <v>-5.5924700000000001E-2</v>
      </c>
      <c r="C75" s="3">
        <v>4.7229300000000002E-2</v>
      </c>
      <c r="D75" s="3">
        <v>-1.18</v>
      </c>
      <c r="E75" s="3">
        <v>0.23599999999999999</v>
      </c>
      <c r="F75" s="3">
        <v>-0.1484924</v>
      </c>
      <c r="G75" s="3">
        <v>3.6643000000000002E-2</v>
      </c>
      <c r="H75" s="3" t="s">
        <v>36</v>
      </c>
    </row>
    <row r="76" spans="1:8" x14ac:dyDescent="0.3">
      <c r="A76" s="3" t="s">
        <v>20</v>
      </c>
      <c r="B76" s="3">
        <v>3.5090000000000002E-4</v>
      </c>
      <c r="C76" s="3">
        <v>8.4270000000000005E-4</v>
      </c>
      <c r="D76" s="3">
        <v>0.42</v>
      </c>
      <c r="E76" s="3">
        <v>0.67700000000000005</v>
      </c>
      <c r="F76" s="3">
        <v>-1.3006999999999999E-3</v>
      </c>
      <c r="G76" s="3">
        <v>2.0024999999999999E-3</v>
      </c>
      <c r="H76" s="3" t="s">
        <v>36</v>
      </c>
    </row>
    <row r="77" spans="1:8" x14ac:dyDescent="0.3">
      <c r="A77" s="3" t="s">
        <v>21</v>
      </c>
      <c r="B77" s="3">
        <v>-3.2146000000000002E-3</v>
      </c>
      <c r="C77" s="3">
        <v>7.4482999999999997E-3</v>
      </c>
      <c r="D77" s="3">
        <v>-0.43</v>
      </c>
      <c r="E77" s="3">
        <v>0.66600000000000004</v>
      </c>
      <c r="F77" s="3">
        <v>-1.7812999999999999E-2</v>
      </c>
      <c r="G77" s="3">
        <v>1.13837E-2</v>
      </c>
      <c r="H77" s="3" t="s">
        <v>36</v>
      </c>
    </row>
    <row r="78" spans="1:8" x14ac:dyDescent="0.3">
      <c r="A78" s="3" t="s">
        <v>22</v>
      </c>
      <c r="B78" s="2">
        <v>-9.5861999999999996E-3</v>
      </c>
      <c r="C78" s="2">
        <v>3.8376E-3</v>
      </c>
      <c r="D78" s="2">
        <v>-2.5</v>
      </c>
      <c r="E78" s="2">
        <v>1.2E-2</v>
      </c>
      <c r="F78" s="2">
        <v>-1.71077E-2</v>
      </c>
      <c r="G78" s="2">
        <v>-2.0647E-3</v>
      </c>
      <c r="H78" s="3" t="s">
        <v>36</v>
      </c>
    </row>
    <row r="79" spans="1:8" x14ac:dyDescent="0.3">
      <c r="A79" s="3" t="s">
        <v>23</v>
      </c>
      <c r="B79" s="3">
        <f>B75*100/B74</f>
        <v>81.791630225259098</v>
      </c>
      <c r="C79" s="3"/>
      <c r="D79" s="3"/>
      <c r="E79" s="3"/>
      <c r="F79" s="3"/>
      <c r="G79" s="3"/>
      <c r="H79" s="3" t="s">
        <v>36</v>
      </c>
    </row>
    <row r="80" spans="1:8" x14ac:dyDescent="0.3">
      <c r="A80" s="3" t="s">
        <v>24</v>
      </c>
      <c r="B80" s="3">
        <f>B76*100/B74</f>
        <v>-0.51320227101877025</v>
      </c>
      <c r="C80" s="3"/>
      <c r="D80" s="3"/>
      <c r="E80" s="3"/>
      <c r="F80" s="3"/>
      <c r="G80" s="3"/>
      <c r="H80" s="3" t="s">
        <v>36</v>
      </c>
    </row>
    <row r="81" spans="1:8" x14ac:dyDescent="0.3">
      <c r="A81" s="3" t="s">
        <v>25</v>
      </c>
      <c r="B81" s="3">
        <f>B77*100/B74</f>
        <v>4.7014534637131344</v>
      </c>
      <c r="C81" s="3"/>
      <c r="D81" s="3"/>
      <c r="E81" s="3"/>
      <c r="F81" s="3"/>
      <c r="G81" s="3"/>
      <c r="H81" s="3" t="s">
        <v>36</v>
      </c>
    </row>
    <row r="82" spans="1:8" x14ac:dyDescent="0.3">
      <c r="A82" s="3" t="s">
        <v>26</v>
      </c>
      <c r="B82" s="2">
        <f>B78*100/B74</f>
        <v>14.02011858204655</v>
      </c>
      <c r="C82" s="3"/>
      <c r="D82" s="3"/>
      <c r="E82" s="3"/>
      <c r="F82" s="3"/>
      <c r="G82" s="3"/>
      <c r="H82" s="3" t="s">
        <v>36</v>
      </c>
    </row>
    <row r="83" spans="1:8" x14ac:dyDescent="0.3">
      <c r="A83" s="14" t="s">
        <v>18</v>
      </c>
      <c r="B83" s="14">
        <v>-5.4421499999999998E-2</v>
      </c>
      <c r="C83" s="14">
        <v>4.6629400000000001E-2</v>
      </c>
      <c r="D83" s="14">
        <v>-1.17</v>
      </c>
      <c r="E83" s="14">
        <v>0.24299999999999999</v>
      </c>
      <c r="F83" s="14">
        <v>-0.14581350000000001</v>
      </c>
      <c r="G83" s="14">
        <v>3.6970500000000003E-2</v>
      </c>
      <c r="H83" s="14" t="s">
        <v>37</v>
      </c>
    </row>
    <row r="84" spans="1:8" x14ac:dyDescent="0.3">
      <c r="A84" s="14" t="s">
        <v>19</v>
      </c>
      <c r="B84" s="14">
        <v>-4.69831E-2</v>
      </c>
      <c r="C84" s="14">
        <v>4.7936100000000002E-2</v>
      </c>
      <c r="D84" s="14">
        <v>-0.98</v>
      </c>
      <c r="E84" s="14">
        <v>0.32700000000000001</v>
      </c>
      <c r="F84" s="14">
        <v>-0.14093620000000001</v>
      </c>
      <c r="G84" s="14">
        <v>4.6969999999999998E-2</v>
      </c>
      <c r="H84" s="14" t="s">
        <v>37</v>
      </c>
    </row>
    <row r="85" spans="1:8" x14ac:dyDescent="0.3">
      <c r="A85" s="14" t="s">
        <v>20</v>
      </c>
      <c r="B85" s="14">
        <v>8.3499999999999997E-5</v>
      </c>
      <c r="C85" s="14">
        <v>8.231E-4</v>
      </c>
      <c r="D85" s="14">
        <v>0.1</v>
      </c>
      <c r="E85" s="14">
        <v>0.91900000000000004</v>
      </c>
      <c r="F85" s="14">
        <v>-1.5298E-3</v>
      </c>
      <c r="G85" s="14">
        <v>1.6968E-3</v>
      </c>
      <c r="H85" s="14" t="s">
        <v>37</v>
      </c>
    </row>
    <row r="86" spans="1:8" x14ac:dyDescent="0.3">
      <c r="A86" s="14" t="s">
        <v>21</v>
      </c>
      <c r="B86" s="14">
        <v>-7.6480000000000005E-4</v>
      </c>
      <c r="C86" s="14">
        <v>7.5252000000000001E-3</v>
      </c>
      <c r="D86" s="14">
        <v>-0.1</v>
      </c>
      <c r="E86" s="14">
        <v>0.91900000000000004</v>
      </c>
      <c r="F86" s="14">
        <v>-1.5513900000000001E-2</v>
      </c>
      <c r="G86" s="14">
        <v>1.39843E-2</v>
      </c>
      <c r="H86" s="14" t="s">
        <v>37</v>
      </c>
    </row>
    <row r="87" spans="1:8" x14ac:dyDescent="0.3">
      <c r="A87" s="14" t="s">
        <v>22</v>
      </c>
      <c r="B87" s="14">
        <v>-6.7571000000000003E-3</v>
      </c>
      <c r="C87" s="14">
        <v>3.5539999999999999E-3</v>
      </c>
      <c r="D87" s="14">
        <v>-1.9</v>
      </c>
      <c r="E87" s="14">
        <v>5.7000000000000002E-2</v>
      </c>
      <c r="F87" s="14">
        <v>-1.37228E-2</v>
      </c>
      <c r="G87" s="14">
        <v>2.086E-4</v>
      </c>
      <c r="H87" s="14" t="s">
        <v>37</v>
      </c>
    </row>
    <row r="88" spans="1:8" x14ac:dyDescent="0.3">
      <c r="A88" s="14" t="s">
        <v>23</v>
      </c>
      <c r="B88" s="3">
        <f>B84*100/B83</f>
        <v>86.331872513620539</v>
      </c>
      <c r="C88" s="14"/>
      <c r="D88" s="14"/>
      <c r="E88" s="14"/>
      <c r="F88" s="14"/>
      <c r="G88" s="14"/>
      <c r="H88" s="14" t="s">
        <v>37</v>
      </c>
    </row>
    <row r="89" spans="1:8" x14ac:dyDescent="0.3">
      <c r="A89" s="14" t="s">
        <v>24</v>
      </c>
      <c r="B89" s="3">
        <f>B85*100/B83</f>
        <v>-0.15343200757053738</v>
      </c>
      <c r="C89" s="14"/>
      <c r="D89" s="14"/>
      <c r="E89" s="14"/>
      <c r="F89" s="14"/>
      <c r="G89" s="14"/>
      <c r="H89" s="14" t="s">
        <v>37</v>
      </c>
    </row>
    <row r="90" spans="1:8" x14ac:dyDescent="0.3">
      <c r="A90" s="14" t="s">
        <v>25</v>
      </c>
      <c r="B90" s="3">
        <f>B86*100/B83</f>
        <v>1.4053269388017604</v>
      </c>
      <c r="C90" s="14"/>
      <c r="D90" s="14"/>
      <c r="E90" s="14"/>
      <c r="F90" s="14"/>
      <c r="G90" s="14"/>
      <c r="H90" s="14" t="s">
        <v>37</v>
      </c>
    </row>
    <row r="91" spans="1:8" x14ac:dyDescent="0.3">
      <c r="A91" s="14" t="s">
        <v>26</v>
      </c>
      <c r="B91" s="2">
        <f>B87*100/B83</f>
        <v>12.416232555148243</v>
      </c>
      <c r="C91" s="14"/>
      <c r="D91" s="14"/>
      <c r="E91" s="14"/>
      <c r="F91" s="14"/>
      <c r="G91" s="14"/>
      <c r="H91" s="14" t="s">
        <v>37</v>
      </c>
    </row>
    <row r="92" spans="1:8" x14ac:dyDescent="0.3">
      <c r="A92" s="3" t="s">
        <v>18</v>
      </c>
      <c r="B92" s="3">
        <v>-6.3248899999999997E-2</v>
      </c>
      <c r="C92" s="3">
        <v>4.6488300000000003E-2</v>
      </c>
      <c r="D92" s="3">
        <v>-1.36</v>
      </c>
      <c r="E92" s="3">
        <v>0.17399999999999999</v>
      </c>
      <c r="F92" s="3">
        <v>-0.15436420000000001</v>
      </c>
      <c r="G92" s="3">
        <v>2.78664E-2</v>
      </c>
      <c r="H92" s="3" t="s">
        <v>38</v>
      </c>
    </row>
    <row r="93" spans="1:8" x14ac:dyDescent="0.3">
      <c r="A93" s="3" t="s">
        <v>19</v>
      </c>
      <c r="B93" s="3">
        <v>-5.0584200000000003E-2</v>
      </c>
      <c r="C93" s="3">
        <v>4.77302E-2</v>
      </c>
      <c r="D93" s="3">
        <v>-1.06</v>
      </c>
      <c r="E93" s="3">
        <v>0.28899999999999998</v>
      </c>
      <c r="F93" s="3">
        <v>-0.1441337</v>
      </c>
      <c r="G93" s="3">
        <v>4.2965299999999998E-2</v>
      </c>
      <c r="H93" s="3" t="s">
        <v>38</v>
      </c>
    </row>
    <row r="94" spans="1:8" x14ac:dyDescent="0.3">
      <c r="A94" s="3" t="s">
        <v>20</v>
      </c>
      <c r="B94" s="3">
        <v>2.5329999999999998E-4</v>
      </c>
      <c r="C94" s="3">
        <v>8.3520000000000003E-4</v>
      </c>
      <c r="D94" s="3">
        <v>0.3</v>
      </c>
      <c r="E94" s="3">
        <v>0.76200000000000001</v>
      </c>
      <c r="F94" s="3">
        <v>-1.3836E-3</v>
      </c>
      <c r="G94" s="3">
        <v>1.8902000000000001E-3</v>
      </c>
      <c r="H94" s="3" t="s">
        <v>38</v>
      </c>
    </row>
    <row r="95" spans="1:8" x14ac:dyDescent="0.3">
      <c r="A95" s="3" t="s">
        <v>21</v>
      </c>
      <c r="B95" s="3">
        <v>-2.3208E-3</v>
      </c>
      <c r="C95" s="3">
        <v>7.5094999999999997E-3</v>
      </c>
      <c r="D95" s="3">
        <v>-0.31</v>
      </c>
      <c r="E95" s="3">
        <v>0.75700000000000001</v>
      </c>
      <c r="F95" s="3">
        <v>-1.7039100000000001E-2</v>
      </c>
      <c r="G95" s="3">
        <v>1.2397500000000001E-2</v>
      </c>
      <c r="H95" s="3" t="s">
        <v>38</v>
      </c>
    </row>
    <row r="96" spans="1:8" x14ac:dyDescent="0.3">
      <c r="A96" s="3" t="s">
        <v>22</v>
      </c>
      <c r="B96" s="2">
        <v>-1.05973E-2</v>
      </c>
      <c r="C96" s="2">
        <v>3.9995999999999999E-3</v>
      </c>
      <c r="D96" s="2">
        <v>-2.65</v>
      </c>
      <c r="E96" s="2">
        <v>8.0000000000000002E-3</v>
      </c>
      <c r="F96" s="2">
        <v>-1.8436500000000001E-2</v>
      </c>
      <c r="G96" s="2">
        <v>-2.7580999999999999E-3</v>
      </c>
      <c r="H96" s="3" t="s">
        <v>38</v>
      </c>
    </row>
    <row r="97" spans="1:8" x14ac:dyDescent="0.3">
      <c r="A97" s="3" t="s">
        <v>23</v>
      </c>
      <c r="B97" s="3">
        <f>B93*100/B92</f>
        <v>79.976410656944239</v>
      </c>
      <c r="C97" s="3"/>
      <c r="D97" s="3"/>
      <c r="E97" s="3"/>
      <c r="F97" s="3"/>
      <c r="G97" s="3"/>
      <c r="H97" s="3" t="s">
        <v>38</v>
      </c>
    </row>
    <row r="98" spans="1:8" x14ac:dyDescent="0.3">
      <c r="A98" s="3" t="s">
        <v>24</v>
      </c>
      <c r="B98" s="3">
        <f>B94*100/B92</f>
        <v>-0.40048127319210292</v>
      </c>
      <c r="C98" s="3"/>
      <c r="D98" s="3"/>
      <c r="E98" s="3"/>
      <c r="F98" s="3"/>
      <c r="G98" s="3"/>
      <c r="H98" s="3" t="s">
        <v>38</v>
      </c>
    </row>
    <row r="99" spans="1:8" x14ac:dyDescent="0.3">
      <c r="A99" s="3" t="s">
        <v>25</v>
      </c>
      <c r="B99" s="3">
        <f>B95*100/B92</f>
        <v>3.6693128259938121</v>
      </c>
      <c r="C99" s="3"/>
      <c r="D99" s="3"/>
      <c r="E99" s="3"/>
      <c r="F99" s="3"/>
      <c r="G99" s="3"/>
      <c r="H99" s="3" t="s">
        <v>38</v>
      </c>
    </row>
    <row r="100" spans="1:8" x14ac:dyDescent="0.3">
      <c r="A100" s="3" t="s">
        <v>26</v>
      </c>
      <c r="B100" s="2">
        <f>B96*100/B92</f>
        <v>16.75491589577052</v>
      </c>
      <c r="C100" s="3"/>
      <c r="D100" s="3"/>
      <c r="E100" s="3"/>
      <c r="F100" s="3"/>
      <c r="G100" s="3"/>
      <c r="H100" s="3" t="s">
        <v>38</v>
      </c>
    </row>
    <row r="101" spans="1:8" x14ac:dyDescent="0.3">
      <c r="A101" s="16" t="s">
        <v>18</v>
      </c>
      <c r="B101" s="16">
        <v>2.0009699999999998E-2</v>
      </c>
      <c r="C101" s="16">
        <v>4.7668500000000003E-2</v>
      </c>
      <c r="D101" s="16">
        <v>0.42</v>
      </c>
      <c r="E101" s="16">
        <v>0.67500000000000004</v>
      </c>
      <c r="F101" s="16">
        <v>-7.3418899999999995E-2</v>
      </c>
      <c r="G101" s="16">
        <v>0.1134382</v>
      </c>
      <c r="H101" s="16" t="s">
        <v>39</v>
      </c>
    </row>
    <row r="102" spans="1:8" x14ac:dyDescent="0.3">
      <c r="A102" s="16" t="s">
        <v>19</v>
      </c>
      <c r="B102" s="16">
        <v>1.85103E-2</v>
      </c>
      <c r="C102" s="16">
        <v>4.9032600000000003E-2</v>
      </c>
      <c r="D102" s="16">
        <v>0.38</v>
      </c>
      <c r="E102" s="16">
        <v>0.70599999999999996</v>
      </c>
      <c r="F102" s="16">
        <v>-7.7591800000000002E-2</v>
      </c>
      <c r="G102" s="16">
        <v>0.1146124</v>
      </c>
      <c r="H102" s="16" t="s">
        <v>39</v>
      </c>
    </row>
    <row r="103" spans="1:8" x14ac:dyDescent="0.3">
      <c r="A103" s="16" t="s">
        <v>20</v>
      </c>
      <c r="B103" s="16">
        <v>-8.1559999999999998E-4</v>
      </c>
      <c r="C103" s="16">
        <v>1.0026E-3</v>
      </c>
      <c r="D103" s="16">
        <v>-0.81</v>
      </c>
      <c r="E103" s="16">
        <v>0.41599999999999998</v>
      </c>
      <c r="F103" s="16">
        <v>-2.7805999999999998E-3</v>
      </c>
      <c r="G103" s="16">
        <v>1.1494999999999999E-3</v>
      </c>
      <c r="H103" s="16" t="s">
        <v>39</v>
      </c>
    </row>
    <row r="104" spans="1:8" x14ac:dyDescent="0.3">
      <c r="A104" s="16" t="s">
        <v>21</v>
      </c>
      <c r="B104" s="16">
        <v>7.4717000000000004E-3</v>
      </c>
      <c r="C104" s="16">
        <v>7.8810000000000009E-3</v>
      </c>
      <c r="D104" s="16">
        <v>0.95</v>
      </c>
      <c r="E104" s="16">
        <v>0.34300000000000003</v>
      </c>
      <c r="F104" s="16">
        <v>-7.9748000000000006E-3</v>
      </c>
      <c r="G104" s="16">
        <v>2.29182E-2</v>
      </c>
      <c r="H104" s="16" t="s">
        <v>39</v>
      </c>
    </row>
    <row r="105" spans="1:8" x14ac:dyDescent="0.3">
      <c r="A105" s="16" t="s">
        <v>22</v>
      </c>
      <c r="B105" s="16">
        <v>-5.1567000000000002E-3</v>
      </c>
      <c r="C105" s="16">
        <v>3.4810000000000002E-3</v>
      </c>
      <c r="D105" s="16">
        <v>-1.48</v>
      </c>
      <c r="E105" s="16">
        <v>0.13900000000000001</v>
      </c>
      <c r="F105" s="16">
        <v>-1.1979399999999999E-2</v>
      </c>
      <c r="G105" s="16">
        <v>1.6659999999999999E-3</v>
      </c>
      <c r="H105" s="16" t="s">
        <v>39</v>
      </c>
    </row>
    <row r="106" spans="1:8" x14ac:dyDescent="0.3">
      <c r="A106" s="16" t="s">
        <v>23</v>
      </c>
      <c r="B106" s="3">
        <f>B102*100/B101</f>
        <v>92.506634282373057</v>
      </c>
      <c r="C106" s="16"/>
      <c r="D106" s="16"/>
      <c r="E106" s="16"/>
      <c r="F106" s="16"/>
      <c r="G106" s="16"/>
      <c r="H106" s="16" t="s">
        <v>39</v>
      </c>
    </row>
    <row r="107" spans="1:8" x14ac:dyDescent="0.3">
      <c r="A107" s="16" t="s">
        <v>24</v>
      </c>
      <c r="B107" s="3">
        <f>B103*100/B101</f>
        <v>-4.0760231287825404</v>
      </c>
      <c r="C107" s="16"/>
      <c r="D107" s="16"/>
      <c r="E107" s="16"/>
      <c r="F107" s="16"/>
      <c r="G107" s="16"/>
      <c r="H107" s="16" t="s">
        <v>39</v>
      </c>
    </row>
    <row r="108" spans="1:8" x14ac:dyDescent="0.3">
      <c r="A108" s="16" t="s">
        <v>25</v>
      </c>
      <c r="B108" s="3">
        <f>B104*100/B101</f>
        <v>37.340389910893222</v>
      </c>
      <c r="C108" s="16"/>
      <c r="D108" s="16"/>
      <c r="E108" s="16"/>
      <c r="F108" s="16"/>
      <c r="G108" s="16"/>
      <c r="H108" s="16" t="s">
        <v>39</v>
      </c>
    </row>
    <row r="109" spans="1:8" x14ac:dyDescent="0.3">
      <c r="A109" s="16" t="s">
        <v>26</v>
      </c>
      <c r="B109" s="2">
        <f>B105*100/B101</f>
        <v>-25.77100106448373</v>
      </c>
      <c r="C109" s="16"/>
      <c r="D109" s="16"/>
      <c r="E109" s="16"/>
      <c r="F109" s="16"/>
      <c r="G109" s="16"/>
      <c r="H109" s="16" t="s">
        <v>39</v>
      </c>
    </row>
    <row r="110" spans="1:8" x14ac:dyDescent="0.3">
      <c r="A110" s="3" t="s">
        <v>18</v>
      </c>
      <c r="B110" s="3">
        <v>5.0710999999999999E-2</v>
      </c>
      <c r="C110" s="3">
        <v>4.7636699999999997E-2</v>
      </c>
      <c r="D110" s="3">
        <v>1.06</v>
      </c>
      <c r="E110" s="3">
        <v>0.28699999999999998</v>
      </c>
      <c r="F110" s="3">
        <v>-4.26553E-2</v>
      </c>
      <c r="G110" s="3">
        <v>0.14407719999999999</v>
      </c>
      <c r="H110" s="3" t="s">
        <v>40</v>
      </c>
    </row>
    <row r="111" spans="1:8" x14ac:dyDescent="0.3">
      <c r="A111" s="3" t="s">
        <v>19</v>
      </c>
      <c r="B111" s="3">
        <v>5.1783299999999997E-2</v>
      </c>
      <c r="C111" s="3">
        <v>4.9002200000000003E-2</v>
      </c>
      <c r="D111" s="3">
        <v>1.06</v>
      </c>
      <c r="E111" s="3">
        <v>0.29099999999999998</v>
      </c>
      <c r="F111" s="3">
        <v>-4.4259199999999999E-2</v>
      </c>
      <c r="G111" s="3">
        <v>0.14782590000000001</v>
      </c>
      <c r="H111" s="3" t="s">
        <v>40</v>
      </c>
    </row>
    <row r="112" spans="1:8" x14ac:dyDescent="0.3">
      <c r="A112" s="3" t="s">
        <v>20</v>
      </c>
      <c r="B112" s="3">
        <v>-5.176E-4</v>
      </c>
      <c r="C112" s="3">
        <v>9.0850000000000002E-4</v>
      </c>
      <c r="D112" s="3">
        <v>-0.56999999999999995</v>
      </c>
      <c r="E112" s="3">
        <v>0.56899999999999995</v>
      </c>
      <c r="F112" s="3">
        <v>-2.2981999999999998E-3</v>
      </c>
      <c r="G112" s="3">
        <v>1.263E-3</v>
      </c>
      <c r="H112" s="3" t="s">
        <v>40</v>
      </c>
    </row>
    <row r="113" spans="1:8" x14ac:dyDescent="0.3">
      <c r="A113" s="3" t="s">
        <v>21</v>
      </c>
      <c r="B113" s="3">
        <v>4.7416000000000003E-3</v>
      </c>
      <c r="C113" s="3">
        <v>7.7659000000000001E-3</v>
      </c>
      <c r="D113" s="3">
        <v>0.61</v>
      </c>
      <c r="E113" s="3">
        <v>0.54100000000000004</v>
      </c>
      <c r="F113" s="3">
        <v>-1.0479199999999999E-2</v>
      </c>
      <c r="G113" s="3">
        <v>1.9962500000000001E-2</v>
      </c>
      <c r="H113" s="3" t="s">
        <v>40</v>
      </c>
    </row>
    <row r="114" spans="1:8" x14ac:dyDescent="0.3">
      <c r="A114" s="3" t="s">
        <v>22</v>
      </c>
      <c r="B114" s="3">
        <v>-5.2963999999999997E-3</v>
      </c>
      <c r="C114" s="3">
        <v>3.49E-3</v>
      </c>
      <c r="D114" s="3">
        <v>-1.52</v>
      </c>
      <c r="E114" s="3">
        <v>0.129</v>
      </c>
      <c r="F114" s="3">
        <v>-1.2136600000000001E-2</v>
      </c>
      <c r="G114" s="3">
        <v>1.5437999999999999E-3</v>
      </c>
      <c r="H114" s="3" t="s">
        <v>40</v>
      </c>
    </row>
    <row r="115" spans="1:8" x14ac:dyDescent="0.3">
      <c r="A115" s="3" t="s">
        <v>23</v>
      </c>
      <c r="B115" s="3">
        <f>B111*100/B110</f>
        <v>102.11453136400387</v>
      </c>
      <c r="C115" s="3"/>
      <c r="D115" s="3"/>
      <c r="E115" s="3"/>
      <c r="F115" s="3"/>
      <c r="G115" s="3"/>
      <c r="H115" s="3" t="s">
        <v>40</v>
      </c>
    </row>
    <row r="116" spans="1:8" x14ac:dyDescent="0.3">
      <c r="A116" s="3" t="s">
        <v>24</v>
      </c>
      <c r="B116" s="3">
        <f>B112*100/B110</f>
        <v>-1.0206858472520755</v>
      </c>
      <c r="C116" s="3"/>
      <c r="D116" s="3"/>
      <c r="E116" s="3"/>
      <c r="F116" s="3"/>
      <c r="G116" s="3"/>
      <c r="H116" s="3" t="s">
        <v>40</v>
      </c>
    </row>
    <row r="117" spans="1:8" x14ac:dyDescent="0.3">
      <c r="A117" s="3" t="s">
        <v>25</v>
      </c>
      <c r="B117" s="3">
        <f>B113*100/B110</f>
        <v>9.350239592987716</v>
      </c>
      <c r="C117" s="3"/>
      <c r="D117" s="3"/>
      <c r="E117" s="3"/>
      <c r="F117" s="3"/>
      <c r="G117" s="3"/>
      <c r="H117" s="3" t="s">
        <v>40</v>
      </c>
    </row>
    <row r="118" spans="1:8" x14ac:dyDescent="0.3">
      <c r="A118" s="3" t="s">
        <v>26</v>
      </c>
      <c r="B118" s="2">
        <f>B114*100/B110</f>
        <v>-10.444282305614166</v>
      </c>
      <c r="C118" s="3"/>
      <c r="D118" s="3"/>
      <c r="E118" s="3"/>
      <c r="F118" s="3"/>
      <c r="G118" s="3"/>
      <c r="H118" s="3" t="s">
        <v>40</v>
      </c>
    </row>
    <row r="119" spans="1:8" x14ac:dyDescent="0.3">
      <c r="A119" s="16" t="s">
        <v>18</v>
      </c>
      <c r="B119" s="17">
        <v>-0.12567590000000001</v>
      </c>
      <c r="C119" s="17">
        <v>4.43893E-2</v>
      </c>
      <c r="D119" s="17">
        <v>-2.83</v>
      </c>
      <c r="E119" s="17">
        <v>5.0000000000000001E-3</v>
      </c>
      <c r="F119" s="17">
        <v>-0.21267730000000001</v>
      </c>
      <c r="G119" s="17">
        <v>-3.8674500000000001E-2</v>
      </c>
      <c r="H119" s="16" t="s">
        <v>41</v>
      </c>
    </row>
    <row r="120" spans="1:8" x14ac:dyDescent="0.3">
      <c r="A120" s="16" t="s">
        <v>19</v>
      </c>
      <c r="B120" s="17">
        <v>-0.11426740000000001</v>
      </c>
      <c r="C120" s="17">
        <v>4.5584600000000003E-2</v>
      </c>
      <c r="D120" s="17">
        <v>-2.5099999999999998</v>
      </c>
      <c r="E120" s="17">
        <v>1.2E-2</v>
      </c>
      <c r="F120" s="17">
        <v>-0.2036115</v>
      </c>
      <c r="G120" s="17">
        <v>-2.4923399999999998E-2</v>
      </c>
      <c r="H120" s="16" t="s">
        <v>41</v>
      </c>
    </row>
    <row r="121" spans="1:8" x14ac:dyDescent="0.3">
      <c r="A121" s="16" t="s">
        <v>20</v>
      </c>
      <c r="B121" s="16">
        <v>3.4380000000000001E-4</v>
      </c>
      <c r="C121" s="16">
        <v>8.1430000000000001E-4</v>
      </c>
      <c r="D121" s="16">
        <v>0.42</v>
      </c>
      <c r="E121" s="16">
        <v>0.67300000000000004</v>
      </c>
      <c r="F121" s="16">
        <v>-1.2522E-3</v>
      </c>
      <c r="G121" s="16">
        <v>1.9399E-3</v>
      </c>
      <c r="H121" s="16" t="s">
        <v>41</v>
      </c>
    </row>
    <row r="122" spans="1:8" x14ac:dyDescent="0.3">
      <c r="A122" s="16" t="s">
        <v>21</v>
      </c>
      <c r="B122" s="16">
        <v>-3.15E-3</v>
      </c>
      <c r="C122" s="16">
        <v>7.1900000000000002E-3</v>
      </c>
      <c r="D122" s="16">
        <v>-0.44</v>
      </c>
      <c r="E122" s="16">
        <v>0.66100000000000003</v>
      </c>
      <c r="F122" s="16">
        <v>-1.72421E-2</v>
      </c>
      <c r="G122" s="16">
        <v>1.09421E-2</v>
      </c>
      <c r="H122" s="16" t="s">
        <v>41</v>
      </c>
    </row>
    <row r="123" spans="1:8" x14ac:dyDescent="0.3">
      <c r="A123" s="16" t="s">
        <v>22</v>
      </c>
      <c r="B123" s="17">
        <v>-8.6023000000000002E-3</v>
      </c>
      <c r="C123" s="17">
        <v>3.6218000000000001E-3</v>
      </c>
      <c r="D123" s="17">
        <v>-2.38</v>
      </c>
      <c r="E123" s="17">
        <v>1.7999999999999999E-2</v>
      </c>
      <c r="F123" s="17">
        <v>-1.57009E-2</v>
      </c>
      <c r="G123" s="17">
        <v>-1.5037E-3</v>
      </c>
      <c r="H123" s="16" t="s">
        <v>41</v>
      </c>
    </row>
    <row r="124" spans="1:8" x14ac:dyDescent="0.3">
      <c r="A124" s="16" t="s">
        <v>23</v>
      </c>
      <c r="B124" s="3">
        <f>B120*100/B119</f>
        <v>90.922285020437485</v>
      </c>
      <c r="C124" s="16"/>
      <c r="D124" s="16"/>
      <c r="E124" s="16"/>
      <c r="F124" s="16"/>
      <c r="G124" s="16"/>
      <c r="H124" s="16" t="s">
        <v>41</v>
      </c>
    </row>
    <row r="125" spans="1:8" x14ac:dyDescent="0.3">
      <c r="A125" s="16" t="s">
        <v>24</v>
      </c>
      <c r="B125" s="3">
        <f>B121*100/B119</f>
        <v>-0.2735608020312566</v>
      </c>
      <c r="C125" s="16"/>
      <c r="D125" s="16"/>
      <c r="E125" s="16"/>
      <c r="F125" s="16"/>
      <c r="G125" s="16"/>
      <c r="H125" s="16" t="s">
        <v>41</v>
      </c>
    </row>
    <row r="126" spans="1:8" x14ac:dyDescent="0.3">
      <c r="A126" s="16" t="s">
        <v>25</v>
      </c>
      <c r="B126" s="3">
        <f>B122*100/B119</f>
        <v>2.506447139029838</v>
      </c>
      <c r="C126" s="16"/>
      <c r="D126" s="16"/>
      <c r="E126" s="16"/>
      <c r="F126" s="16"/>
      <c r="G126" s="16"/>
      <c r="H126" s="16" t="s">
        <v>41</v>
      </c>
    </row>
    <row r="127" spans="1:8" x14ac:dyDescent="0.3">
      <c r="A127" s="16" t="s">
        <v>26</v>
      </c>
      <c r="B127" s="2">
        <f>B123*100/B119</f>
        <v>6.844828642563928</v>
      </c>
      <c r="C127" s="16"/>
      <c r="D127" s="16"/>
      <c r="E127" s="16"/>
      <c r="F127" s="16"/>
      <c r="G127" s="16"/>
      <c r="H127" s="16" t="s">
        <v>41</v>
      </c>
    </row>
    <row r="128" spans="1:8" x14ac:dyDescent="0.3">
      <c r="A128" s="3" t="s">
        <v>18</v>
      </c>
      <c r="B128" s="2">
        <v>-0.11635479999999999</v>
      </c>
      <c r="C128" s="2">
        <v>4.4374799999999999E-2</v>
      </c>
      <c r="D128" s="2">
        <v>-2.62</v>
      </c>
      <c r="E128" s="2">
        <v>8.9999999999999993E-3</v>
      </c>
      <c r="F128" s="2">
        <v>-0.2033278</v>
      </c>
      <c r="G128" s="2">
        <v>-2.93818E-2</v>
      </c>
      <c r="H128" s="3" t="s">
        <v>42</v>
      </c>
    </row>
    <row r="129" spans="1:8" x14ac:dyDescent="0.3">
      <c r="A129" s="3" t="s">
        <v>19</v>
      </c>
      <c r="B129" s="2">
        <v>-0.1067152</v>
      </c>
      <c r="C129" s="2">
        <v>4.5592399999999998E-2</v>
      </c>
      <c r="D129" s="2">
        <v>-2.34</v>
      </c>
      <c r="E129" s="2">
        <v>1.9E-2</v>
      </c>
      <c r="F129" s="2">
        <v>-0.19607459999999999</v>
      </c>
      <c r="G129" s="2">
        <v>-1.7355800000000001E-2</v>
      </c>
      <c r="H129" s="3" t="s">
        <v>42</v>
      </c>
    </row>
    <row r="130" spans="1:8" x14ac:dyDescent="0.3">
      <c r="A130" s="3" t="s">
        <v>20</v>
      </c>
      <c r="B130" s="3">
        <v>2.1670000000000001E-4</v>
      </c>
      <c r="C130" s="3">
        <v>7.9449999999999996E-4</v>
      </c>
      <c r="D130" s="3">
        <v>0.27</v>
      </c>
      <c r="E130" s="3">
        <v>0.78500000000000003</v>
      </c>
      <c r="F130" s="3">
        <v>-1.3404999999999999E-3</v>
      </c>
      <c r="G130" s="3">
        <v>1.7738999999999999E-3</v>
      </c>
      <c r="H130" s="3" t="s">
        <v>42</v>
      </c>
    </row>
    <row r="131" spans="1:8" x14ac:dyDescent="0.3">
      <c r="A131" s="3" t="s">
        <v>21</v>
      </c>
      <c r="B131" s="3">
        <v>-1.9853000000000002E-3</v>
      </c>
      <c r="C131" s="3">
        <v>7.1695999999999999E-3</v>
      </c>
      <c r="D131" s="3">
        <v>-0.28000000000000003</v>
      </c>
      <c r="E131" s="3">
        <v>0.78200000000000003</v>
      </c>
      <c r="F131" s="3">
        <v>-1.60374E-2</v>
      </c>
      <c r="G131" s="3">
        <v>1.20669E-2</v>
      </c>
      <c r="H131" s="3" t="s">
        <v>42</v>
      </c>
    </row>
    <row r="132" spans="1:8" x14ac:dyDescent="0.3">
      <c r="A132" s="3" t="s">
        <v>22</v>
      </c>
      <c r="B132" s="2">
        <v>-7.8711000000000007E-3</v>
      </c>
      <c r="C132" s="2">
        <v>3.5349999999999999E-3</v>
      </c>
      <c r="D132" s="2">
        <v>-2.23</v>
      </c>
      <c r="E132" s="2">
        <v>2.5999999999999999E-2</v>
      </c>
      <c r="F132" s="2">
        <v>-1.47995E-2</v>
      </c>
      <c r="G132" s="2">
        <v>-9.4260000000000004E-4</v>
      </c>
      <c r="H132" s="3" t="s">
        <v>42</v>
      </c>
    </row>
    <row r="133" spans="1:8" x14ac:dyDescent="0.3">
      <c r="A133" s="3" t="s">
        <v>23</v>
      </c>
      <c r="B133" s="3">
        <f>B129*100/B128</f>
        <v>91.715339633603421</v>
      </c>
      <c r="C133" s="3"/>
      <c r="D133" s="3"/>
      <c r="E133" s="3"/>
      <c r="F133" s="3"/>
      <c r="G133" s="3"/>
      <c r="H133" s="3" t="s">
        <v>42</v>
      </c>
    </row>
    <row r="134" spans="1:8" x14ac:dyDescent="0.3">
      <c r="A134" s="3" t="s">
        <v>24</v>
      </c>
      <c r="B134" s="3">
        <f>B130*100/B128</f>
        <v>-0.18624070515354763</v>
      </c>
      <c r="C134" s="3"/>
      <c r="D134" s="3"/>
      <c r="E134" s="3"/>
      <c r="F134" s="3"/>
      <c r="G134" s="3"/>
      <c r="H134" s="3" t="s">
        <v>42</v>
      </c>
    </row>
    <row r="135" spans="1:8" x14ac:dyDescent="0.3">
      <c r="A135" s="3" t="s">
        <v>25</v>
      </c>
      <c r="B135" s="3">
        <f>B131*100/B128</f>
        <v>1.7062467556130045</v>
      </c>
      <c r="C135" s="3"/>
      <c r="D135" s="3"/>
      <c r="E135" s="3"/>
      <c r="F135" s="3"/>
      <c r="G135" s="3"/>
      <c r="H135" s="3" t="s">
        <v>42</v>
      </c>
    </row>
    <row r="136" spans="1:8" x14ac:dyDescent="0.3">
      <c r="A136" s="3" t="s">
        <v>26</v>
      </c>
      <c r="B136" s="2">
        <f>B132*100/B128</f>
        <v>6.7647402599634923</v>
      </c>
      <c r="C136" s="3"/>
      <c r="D136" s="3"/>
      <c r="E136" s="3"/>
      <c r="F136" s="3"/>
      <c r="G136" s="3"/>
      <c r="H136" s="3" t="s">
        <v>42</v>
      </c>
    </row>
    <row r="137" spans="1:8" x14ac:dyDescent="0.3">
      <c r="A137" s="16" t="s">
        <v>18</v>
      </c>
      <c r="B137" s="16">
        <v>-1.45287E-2</v>
      </c>
      <c r="C137" s="16">
        <v>4.7701100000000003E-2</v>
      </c>
      <c r="D137" s="16">
        <v>-0.3</v>
      </c>
      <c r="E137" s="16">
        <v>0.76100000000000001</v>
      </c>
      <c r="F137" s="16">
        <v>-0.10802100000000001</v>
      </c>
      <c r="G137" s="16">
        <v>7.8963699999999998E-2</v>
      </c>
      <c r="H137" s="16" t="s">
        <v>43</v>
      </c>
    </row>
    <row r="138" spans="1:8" x14ac:dyDescent="0.3">
      <c r="A138" s="16" t="s">
        <v>19</v>
      </c>
      <c r="B138" s="16">
        <v>-6.757E-4</v>
      </c>
      <c r="C138" s="16">
        <v>4.8960999999999998E-2</v>
      </c>
      <c r="D138" s="16">
        <v>-0.01</v>
      </c>
      <c r="E138" s="16">
        <v>0.98899999999999999</v>
      </c>
      <c r="F138" s="16">
        <v>-9.6637399999999998E-2</v>
      </c>
      <c r="G138" s="16">
        <v>9.5285999999999996E-2</v>
      </c>
      <c r="H138" s="16" t="s">
        <v>43</v>
      </c>
    </row>
    <row r="139" spans="1:8" x14ac:dyDescent="0.3">
      <c r="A139" s="16" t="s">
        <v>20</v>
      </c>
      <c r="B139" s="16">
        <v>6.5609999999999996E-4</v>
      </c>
      <c r="C139" s="16">
        <v>9.4729999999999999E-4</v>
      </c>
      <c r="D139" s="16">
        <v>0.69</v>
      </c>
      <c r="E139" s="16">
        <v>0.48899999999999999</v>
      </c>
      <c r="F139" s="16">
        <v>-1.2006E-3</v>
      </c>
      <c r="G139" s="16">
        <v>2.5127999999999999E-3</v>
      </c>
      <c r="H139" s="16" t="s">
        <v>43</v>
      </c>
    </row>
    <row r="140" spans="1:8" x14ac:dyDescent="0.3">
      <c r="A140" s="16" t="s">
        <v>21</v>
      </c>
      <c r="B140" s="16">
        <v>-6.0103999999999999E-3</v>
      </c>
      <c r="C140" s="16">
        <v>7.8049E-3</v>
      </c>
      <c r="D140" s="16">
        <v>-0.77</v>
      </c>
      <c r="E140" s="16">
        <v>0.441</v>
      </c>
      <c r="F140" s="16">
        <v>-2.1307799999999998E-2</v>
      </c>
      <c r="G140" s="16">
        <v>9.2869000000000007E-3</v>
      </c>
      <c r="H140" s="16" t="s">
        <v>43</v>
      </c>
    </row>
    <row r="141" spans="1:8" x14ac:dyDescent="0.3">
      <c r="A141" s="16" t="s">
        <v>22</v>
      </c>
      <c r="B141" s="17">
        <v>-8.4986000000000003E-3</v>
      </c>
      <c r="C141" s="17">
        <v>3.8015000000000002E-3</v>
      </c>
      <c r="D141" s="17">
        <v>-2.2400000000000002</v>
      </c>
      <c r="E141" s="17">
        <v>2.5000000000000001E-2</v>
      </c>
      <c r="F141" s="17">
        <v>-1.5949399999999999E-2</v>
      </c>
      <c r="G141" s="17">
        <v>-1.0476999999999999E-3</v>
      </c>
      <c r="H141" s="16" t="s">
        <v>43</v>
      </c>
    </row>
    <row r="142" spans="1:8" x14ac:dyDescent="0.3">
      <c r="A142" s="16" t="s">
        <v>23</v>
      </c>
      <c r="B142" s="3">
        <f>B138*100/B137</f>
        <v>4.6507946340691184</v>
      </c>
      <c r="C142" s="16"/>
      <c r="D142" s="16"/>
      <c r="E142" s="16"/>
      <c r="F142" s="16"/>
      <c r="G142" s="16"/>
      <c r="H142" s="16" t="s">
        <v>43</v>
      </c>
    </row>
    <row r="143" spans="1:8" x14ac:dyDescent="0.3">
      <c r="A143" s="16" t="s">
        <v>24</v>
      </c>
      <c r="B143" s="3">
        <f>B139*100/B137</f>
        <v>-4.5158892399182307</v>
      </c>
      <c r="C143" s="16"/>
      <c r="D143" s="16"/>
      <c r="E143" s="16"/>
      <c r="F143" s="16"/>
      <c r="G143" s="16"/>
      <c r="H143" s="16" t="s">
        <v>43</v>
      </c>
    </row>
    <row r="144" spans="1:8" x14ac:dyDescent="0.3">
      <c r="A144" s="16" t="s">
        <v>25</v>
      </c>
      <c r="B144" s="3">
        <f>B140*100/B137</f>
        <v>41.369152092066052</v>
      </c>
      <c r="C144" s="16"/>
      <c r="D144" s="16"/>
      <c r="E144" s="16"/>
      <c r="F144" s="16"/>
      <c r="G144" s="16"/>
      <c r="H144" s="16" t="s">
        <v>43</v>
      </c>
    </row>
    <row r="145" spans="1:8" x14ac:dyDescent="0.3">
      <c r="A145" s="16" t="s">
        <v>26</v>
      </c>
      <c r="B145" s="2">
        <f>B141*100/B137</f>
        <v>58.495254220955765</v>
      </c>
      <c r="C145" s="16"/>
      <c r="D145" s="16"/>
      <c r="E145" s="16"/>
      <c r="F145" s="16"/>
      <c r="G145" s="16"/>
      <c r="H145" s="16" t="s">
        <v>43</v>
      </c>
    </row>
    <row r="146" spans="1:8" x14ac:dyDescent="0.3">
      <c r="A146" s="3" t="s">
        <v>18</v>
      </c>
      <c r="B146" s="3">
        <v>1.35557E-2</v>
      </c>
      <c r="C146" s="3">
        <v>4.78612E-2</v>
      </c>
      <c r="D146" s="3">
        <v>0.28000000000000003</v>
      </c>
      <c r="E146" s="3">
        <v>0.77700000000000002</v>
      </c>
      <c r="F146" s="3">
        <v>-8.0250500000000002E-2</v>
      </c>
      <c r="G146" s="3">
        <v>0.10736179999999999</v>
      </c>
      <c r="H146" s="3" t="s">
        <v>44</v>
      </c>
    </row>
    <row r="147" spans="1:8" x14ac:dyDescent="0.3">
      <c r="A147" s="3" t="s">
        <v>19</v>
      </c>
      <c r="B147" s="3">
        <v>2.5535700000000001E-2</v>
      </c>
      <c r="C147" s="3">
        <v>4.9153799999999997E-2</v>
      </c>
      <c r="D147" s="3">
        <v>0.52</v>
      </c>
      <c r="E147" s="3">
        <v>0.60299999999999998</v>
      </c>
      <c r="F147" s="3">
        <v>-7.0804099999999995E-2</v>
      </c>
      <c r="G147" s="3">
        <v>0.12187539999999999</v>
      </c>
      <c r="H147" s="3" t="s">
        <v>44</v>
      </c>
    </row>
    <row r="148" spans="1:8" x14ac:dyDescent="0.3">
      <c r="A148" s="3" t="s">
        <v>20</v>
      </c>
      <c r="B148" s="3">
        <v>4.8979999999999998E-4</v>
      </c>
      <c r="C148" s="3">
        <v>9.0399999999999996E-4</v>
      </c>
      <c r="D148" s="3">
        <v>0.54</v>
      </c>
      <c r="E148" s="3">
        <v>0.58799999999999997</v>
      </c>
      <c r="F148" s="3">
        <v>-1.2819000000000001E-3</v>
      </c>
      <c r="G148" s="3">
        <v>2.2615999999999999E-3</v>
      </c>
      <c r="H148" s="3" t="s">
        <v>44</v>
      </c>
    </row>
    <row r="149" spans="1:8" x14ac:dyDescent="0.3">
      <c r="A149" s="3" t="s">
        <v>21</v>
      </c>
      <c r="B149" s="3">
        <v>-4.4872999999999996E-3</v>
      </c>
      <c r="C149" s="3">
        <v>7.7815999999999996E-3</v>
      </c>
      <c r="D149" s="3">
        <v>-0.57999999999999996</v>
      </c>
      <c r="E149" s="3">
        <v>0.56399999999999995</v>
      </c>
      <c r="F149" s="3">
        <v>-1.9739099999999999E-2</v>
      </c>
      <c r="G149" s="3">
        <v>1.07644E-2</v>
      </c>
      <c r="H149" s="3" t="s">
        <v>44</v>
      </c>
    </row>
    <row r="150" spans="1:8" x14ac:dyDescent="0.3">
      <c r="A150" s="3" t="s">
        <v>22</v>
      </c>
      <c r="B150" s="2">
        <v>-7.9825E-3</v>
      </c>
      <c r="C150" s="2">
        <v>3.7544000000000002E-3</v>
      </c>
      <c r="D150" s="2">
        <v>-2.13</v>
      </c>
      <c r="E150" s="2">
        <v>3.3000000000000002E-2</v>
      </c>
      <c r="F150" s="2">
        <v>-1.5340899999999999E-2</v>
      </c>
      <c r="G150" s="2">
        <v>-6.2410000000000005E-4</v>
      </c>
      <c r="H150" s="3" t="s">
        <v>44</v>
      </c>
    </row>
    <row r="151" spans="1:8" x14ac:dyDescent="0.3">
      <c r="A151" s="3" t="s">
        <v>23</v>
      </c>
      <c r="B151" s="3">
        <f>B147*100/B146</f>
        <v>188.37610746770733</v>
      </c>
      <c r="C151" s="3"/>
      <c r="D151" s="3"/>
      <c r="E151" s="3"/>
      <c r="F151" s="3"/>
      <c r="G151" s="3"/>
      <c r="H151" s="3" t="s">
        <v>44</v>
      </c>
    </row>
    <row r="152" spans="1:8" x14ac:dyDescent="0.3">
      <c r="A152" s="3" t="s">
        <v>24</v>
      </c>
      <c r="B152" s="3">
        <f>B148*100/B146</f>
        <v>3.6132401867848944</v>
      </c>
      <c r="C152" s="3"/>
      <c r="D152" s="3"/>
      <c r="E152" s="3"/>
      <c r="F152" s="3"/>
      <c r="G152" s="3"/>
      <c r="H152" s="3" t="s">
        <v>44</v>
      </c>
    </row>
    <row r="153" spans="1:8" x14ac:dyDescent="0.3">
      <c r="A153" s="3" t="s">
        <v>25</v>
      </c>
      <c r="B153" s="3">
        <f>B149*100/B146</f>
        <v>-33.102680053409266</v>
      </c>
      <c r="C153" s="3"/>
      <c r="D153" s="3"/>
      <c r="E153" s="3"/>
      <c r="F153" s="3"/>
      <c r="G153" s="3"/>
      <c r="H153" s="3" t="s">
        <v>44</v>
      </c>
    </row>
    <row r="154" spans="1:8" x14ac:dyDescent="0.3">
      <c r="A154" s="3" t="s">
        <v>26</v>
      </c>
      <c r="B154" s="2">
        <f>B150*100/B146</f>
        <v>-58.886667601082941</v>
      </c>
      <c r="C154" s="3"/>
      <c r="D154" s="3"/>
      <c r="E154" s="3"/>
      <c r="F154" s="3"/>
      <c r="G154" s="3"/>
      <c r="H154" s="3" t="s">
        <v>44</v>
      </c>
    </row>
    <row r="155" spans="1:8" x14ac:dyDescent="0.3">
      <c r="A155" s="16" t="s">
        <v>18</v>
      </c>
      <c r="B155" s="16">
        <v>-5.7639000000000003E-2</v>
      </c>
      <c r="C155" s="16">
        <v>4.7775400000000003E-2</v>
      </c>
      <c r="D155" s="16">
        <v>-1.21</v>
      </c>
      <c r="E155" s="16">
        <v>0.22800000000000001</v>
      </c>
      <c r="F155" s="16">
        <v>-0.1512771</v>
      </c>
      <c r="G155" s="16">
        <v>3.5999099999999999E-2</v>
      </c>
      <c r="H155" s="16" t="s">
        <v>72</v>
      </c>
    </row>
    <row r="156" spans="1:8" x14ac:dyDescent="0.3">
      <c r="A156" s="16" t="s">
        <v>19</v>
      </c>
      <c r="B156" s="16">
        <v>-5.2546799999999998E-2</v>
      </c>
      <c r="C156" s="16">
        <v>4.9129800000000001E-2</v>
      </c>
      <c r="D156" s="16">
        <v>-1.07</v>
      </c>
      <c r="E156" s="16">
        <v>0.28499999999999998</v>
      </c>
      <c r="F156" s="16">
        <v>-0.14883940000000001</v>
      </c>
      <c r="G156" s="16">
        <v>4.3745800000000001E-2</v>
      </c>
      <c r="H156" s="16" t="s">
        <v>72</v>
      </c>
    </row>
    <row r="157" spans="1:8" x14ac:dyDescent="0.3">
      <c r="A157" s="16" t="s">
        <v>20</v>
      </c>
      <c r="B157" s="16">
        <v>-7.5469999999999997E-4</v>
      </c>
      <c r="C157" s="16">
        <v>9.8229999999999997E-4</v>
      </c>
      <c r="D157" s="16">
        <v>-0.77</v>
      </c>
      <c r="E157" s="16">
        <v>0.442</v>
      </c>
      <c r="F157" s="16">
        <v>-2.6798999999999998E-3</v>
      </c>
      <c r="G157" s="16">
        <v>1.1705999999999999E-3</v>
      </c>
      <c r="H157" s="16" t="s">
        <v>72</v>
      </c>
    </row>
    <row r="158" spans="1:8" x14ac:dyDescent="0.3">
      <c r="A158" s="16" t="s">
        <v>21</v>
      </c>
      <c r="B158" s="16">
        <v>6.9135000000000004E-3</v>
      </c>
      <c r="C158" s="16">
        <v>7.8694999999999998E-3</v>
      </c>
      <c r="D158" s="16">
        <v>0.88</v>
      </c>
      <c r="E158" s="16">
        <v>0.38</v>
      </c>
      <c r="F158" s="16">
        <v>-8.5105000000000007E-3</v>
      </c>
      <c r="G158" s="16">
        <v>2.23374E-2</v>
      </c>
      <c r="H158" s="16" t="s">
        <v>72</v>
      </c>
    </row>
    <row r="159" spans="1:8" x14ac:dyDescent="0.3">
      <c r="A159" s="16" t="s">
        <v>22</v>
      </c>
      <c r="B159" s="17">
        <v>-1.1251000000000001E-2</v>
      </c>
      <c r="C159" s="17">
        <v>4.1644999999999998E-3</v>
      </c>
      <c r="D159" s="17">
        <v>-2.7</v>
      </c>
      <c r="E159" s="17">
        <v>7.0000000000000001E-3</v>
      </c>
      <c r="F159" s="17">
        <v>-1.9413300000000001E-2</v>
      </c>
      <c r="G159" s="17">
        <v>-3.0888000000000001E-3</v>
      </c>
      <c r="H159" s="16" t="s">
        <v>72</v>
      </c>
    </row>
    <row r="160" spans="1:8" x14ac:dyDescent="0.3">
      <c r="A160" s="16" t="s">
        <v>23</v>
      </c>
      <c r="B160" s="3">
        <f>B156*100/B155</f>
        <v>91.165356789673652</v>
      </c>
      <c r="C160" s="16"/>
      <c r="D160" s="16"/>
      <c r="E160" s="16"/>
      <c r="F160" s="16"/>
      <c r="G160" s="16"/>
      <c r="H160" s="16" t="s">
        <v>72</v>
      </c>
    </row>
    <row r="161" spans="1:8" x14ac:dyDescent="0.3">
      <c r="A161" s="16" t="s">
        <v>24</v>
      </c>
      <c r="B161" s="3">
        <f>B157*100/B155</f>
        <v>1.309356512083832</v>
      </c>
      <c r="C161" s="16"/>
      <c r="D161" s="16"/>
      <c r="E161" s="16"/>
      <c r="F161" s="16"/>
      <c r="G161" s="16"/>
      <c r="H161" s="16" t="s">
        <v>72</v>
      </c>
    </row>
    <row r="162" spans="1:8" x14ac:dyDescent="0.3">
      <c r="A162" s="16" t="s">
        <v>25</v>
      </c>
      <c r="B162" s="3">
        <f>B158*100/B155</f>
        <v>-11.994482902201634</v>
      </c>
      <c r="C162" s="16"/>
      <c r="D162" s="16"/>
      <c r="E162" s="16"/>
      <c r="F162" s="16"/>
      <c r="G162" s="16"/>
      <c r="H162" s="16" t="s">
        <v>72</v>
      </c>
    </row>
    <row r="163" spans="1:8" x14ac:dyDescent="0.3">
      <c r="A163" s="16" t="s">
        <v>26</v>
      </c>
      <c r="B163" s="2">
        <f>B159*100/B155</f>
        <v>19.519769600444143</v>
      </c>
      <c r="C163" s="16"/>
      <c r="D163" s="16"/>
      <c r="E163" s="16"/>
      <c r="F163" s="16"/>
      <c r="G163" s="16"/>
      <c r="H163" s="16" t="s">
        <v>72</v>
      </c>
    </row>
    <row r="164" spans="1:8" x14ac:dyDescent="0.3">
      <c r="A164" s="3" t="s">
        <v>18</v>
      </c>
      <c r="B164" s="3">
        <v>-1.46812E-2</v>
      </c>
      <c r="C164" s="3">
        <v>4.6945800000000003E-2</v>
      </c>
      <c r="D164" s="3">
        <v>-0.31</v>
      </c>
      <c r="E164" s="3">
        <v>0.754</v>
      </c>
      <c r="F164" s="3">
        <v>-0.1066933</v>
      </c>
      <c r="G164" s="3">
        <v>7.7330899999999994E-2</v>
      </c>
      <c r="H164" s="3" t="s">
        <v>73</v>
      </c>
    </row>
    <row r="165" spans="1:8" x14ac:dyDescent="0.3">
      <c r="A165" s="3" t="s">
        <v>19</v>
      </c>
      <c r="B165" s="3">
        <v>-2.0974000000000001E-3</v>
      </c>
      <c r="C165" s="3">
        <v>4.8202200000000001E-2</v>
      </c>
      <c r="D165" s="3">
        <v>-0.04</v>
      </c>
      <c r="E165" s="3">
        <v>0.96499999999999997</v>
      </c>
      <c r="F165" s="3">
        <v>-9.6572000000000005E-2</v>
      </c>
      <c r="G165" s="3">
        <v>9.2377200000000007E-2</v>
      </c>
      <c r="H165" s="3" t="s">
        <v>73</v>
      </c>
    </row>
    <row r="166" spans="1:8" x14ac:dyDescent="0.3">
      <c r="A166" s="3" t="s">
        <v>20</v>
      </c>
      <c r="B166" s="3">
        <v>4.8799999999999999E-4</v>
      </c>
      <c r="C166" s="3">
        <v>8.8829999999999996E-4</v>
      </c>
      <c r="D166" s="3">
        <v>0.55000000000000004</v>
      </c>
      <c r="E166" s="3">
        <v>0.58299999999999996</v>
      </c>
      <c r="F166" s="3">
        <v>-1.2531E-3</v>
      </c>
      <c r="G166" s="3">
        <v>2.2290999999999999E-3</v>
      </c>
      <c r="H166" s="3" t="s">
        <v>73</v>
      </c>
    </row>
    <row r="167" spans="1:8" x14ac:dyDescent="0.3">
      <c r="A167" s="3" t="s">
        <v>21</v>
      </c>
      <c r="B167" s="3">
        <v>-4.4701999999999997E-3</v>
      </c>
      <c r="C167" s="3">
        <v>7.6331000000000003E-3</v>
      </c>
      <c r="D167" s="3">
        <v>-0.59</v>
      </c>
      <c r="E167" s="3">
        <v>0.55800000000000005</v>
      </c>
      <c r="F167" s="3">
        <v>-1.9430800000000002E-2</v>
      </c>
      <c r="G167" s="3">
        <v>1.0490299999999999E-2</v>
      </c>
      <c r="H167" s="3" t="s">
        <v>73</v>
      </c>
    </row>
    <row r="168" spans="1:8" x14ac:dyDescent="0.3">
      <c r="A168" s="3" t="s">
        <v>22</v>
      </c>
      <c r="B168" s="2">
        <v>-8.6014999999999998E-3</v>
      </c>
      <c r="C168" s="2">
        <v>3.7701000000000002E-3</v>
      </c>
      <c r="D168" s="2">
        <v>-2.2799999999999998</v>
      </c>
      <c r="E168" s="2">
        <v>2.3E-2</v>
      </c>
      <c r="F168" s="2">
        <v>-1.59907E-2</v>
      </c>
      <c r="G168" s="2">
        <v>-1.2122999999999999E-3</v>
      </c>
      <c r="H168" s="3" t="s">
        <v>73</v>
      </c>
    </row>
    <row r="169" spans="1:8" x14ac:dyDescent="0.3">
      <c r="A169" s="3" t="s">
        <v>23</v>
      </c>
      <c r="B169" s="3">
        <f>B165*100/B164</f>
        <v>14.286298122769256</v>
      </c>
      <c r="C169" s="3"/>
      <c r="D169" s="3"/>
      <c r="E169" s="3"/>
      <c r="F169" s="3"/>
      <c r="G169" s="3"/>
      <c r="H169" s="3" t="s">
        <v>73</v>
      </c>
    </row>
    <row r="170" spans="1:8" x14ac:dyDescent="0.3">
      <c r="A170" s="3" t="s">
        <v>24</v>
      </c>
      <c r="B170" s="3">
        <f>B166*100/B164</f>
        <v>-3.3239789662970325</v>
      </c>
      <c r="C170" s="3"/>
      <c r="D170" s="3"/>
      <c r="E170" s="3"/>
      <c r="F170" s="3"/>
      <c r="G170" s="3"/>
      <c r="H170" s="3" t="s">
        <v>73</v>
      </c>
    </row>
    <row r="171" spans="1:8" x14ac:dyDescent="0.3">
      <c r="A171" s="3" t="s">
        <v>25</v>
      </c>
      <c r="B171" s="3">
        <f>B167*100/B164</f>
        <v>30.448464703157779</v>
      </c>
      <c r="C171" s="3"/>
      <c r="D171" s="3"/>
      <c r="E171" s="3"/>
      <c r="F171" s="3"/>
      <c r="G171" s="3"/>
      <c r="H171" s="3" t="s">
        <v>73</v>
      </c>
    </row>
    <row r="172" spans="1:8" x14ac:dyDescent="0.3">
      <c r="A172" s="3" t="s">
        <v>26</v>
      </c>
      <c r="B172" s="2">
        <f>B168*100/B164</f>
        <v>58.588534997139199</v>
      </c>
      <c r="C172" s="3"/>
      <c r="D172" s="3"/>
      <c r="E172" s="3"/>
      <c r="F172" s="3"/>
      <c r="G172" s="3"/>
      <c r="H172" s="3" t="s">
        <v>73</v>
      </c>
    </row>
    <row r="173" spans="1:8" x14ac:dyDescent="0.3">
      <c r="A173" s="16" t="s">
        <v>18</v>
      </c>
      <c r="B173" s="16">
        <v>-2.30964E-2</v>
      </c>
      <c r="C173" s="16">
        <v>4.7043000000000001E-2</v>
      </c>
      <c r="D173" s="16">
        <v>-0.49</v>
      </c>
      <c r="E173" s="16">
        <v>0.623</v>
      </c>
      <c r="F173" s="16">
        <v>-0.115299</v>
      </c>
      <c r="G173" s="16">
        <v>6.9106200000000007E-2</v>
      </c>
      <c r="H173" s="16" t="s">
        <v>45</v>
      </c>
    </row>
    <row r="174" spans="1:8" x14ac:dyDescent="0.3">
      <c r="A174" s="16" t="s">
        <v>19</v>
      </c>
      <c r="B174" s="16">
        <v>-1.6855499999999999E-2</v>
      </c>
      <c r="C174" s="16">
        <v>4.83711E-2</v>
      </c>
      <c r="D174" s="16">
        <v>-0.35</v>
      </c>
      <c r="E174" s="16">
        <v>0.72699999999999998</v>
      </c>
      <c r="F174" s="16">
        <v>-0.1116612</v>
      </c>
      <c r="G174" s="16">
        <v>7.7950199999999997E-2</v>
      </c>
      <c r="H174" s="16" t="s">
        <v>45</v>
      </c>
    </row>
    <row r="175" spans="1:8" x14ac:dyDescent="0.3">
      <c r="A175" s="16" t="s">
        <v>20</v>
      </c>
      <c r="B175" s="16">
        <v>-1.52E-5</v>
      </c>
      <c r="C175" s="16">
        <v>8.2870000000000003E-4</v>
      </c>
      <c r="D175" s="16">
        <v>-0.02</v>
      </c>
      <c r="E175" s="16">
        <v>0.98499999999999999</v>
      </c>
      <c r="F175" s="16">
        <v>-1.6394999999999999E-3</v>
      </c>
      <c r="G175" s="16">
        <v>1.6091E-3</v>
      </c>
      <c r="H175" s="16" t="s">
        <v>45</v>
      </c>
    </row>
    <row r="176" spans="1:8" x14ac:dyDescent="0.3">
      <c r="A176" s="16" t="s">
        <v>21</v>
      </c>
      <c r="B176" s="16">
        <v>1.393E-4</v>
      </c>
      <c r="C176" s="16">
        <v>7.5915000000000002E-3</v>
      </c>
      <c r="D176" s="16">
        <v>0.02</v>
      </c>
      <c r="E176" s="16">
        <v>0.98499999999999999</v>
      </c>
      <c r="F176" s="16">
        <v>-1.4739800000000001E-2</v>
      </c>
      <c r="G176" s="16">
        <v>1.5018399999999999E-2</v>
      </c>
      <c r="H176" s="16" t="s">
        <v>45</v>
      </c>
    </row>
    <row r="177" spans="1:8" x14ac:dyDescent="0.3">
      <c r="A177" s="16" t="s">
        <v>22</v>
      </c>
      <c r="B177" s="16">
        <v>-6.365E-3</v>
      </c>
      <c r="C177" s="16">
        <v>3.5428E-3</v>
      </c>
      <c r="D177" s="16">
        <v>-1.8</v>
      </c>
      <c r="E177" s="16">
        <v>7.1999999999999995E-2</v>
      </c>
      <c r="F177" s="16">
        <v>-1.3308800000000001E-2</v>
      </c>
      <c r="G177" s="16">
        <v>5.7870000000000003E-4</v>
      </c>
      <c r="H177" s="16" t="s">
        <v>45</v>
      </c>
    </row>
    <row r="178" spans="1:8" x14ac:dyDescent="0.3">
      <c r="A178" s="16" t="s">
        <v>23</v>
      </c>
      <c r="B178" s="3">
        <f>B174*100/B173</f>
        <v>72.978905803501846</v>
      </c>
      <c r="C178" s="16"/>
      <c r="D178" s="16"/>
      <c r="E178" s="16"/>
      <c r="F178" s="16"/>
      <c r="G178" s="16"/>
      <c r="H178" s="16" t="s">
        <v>45</v>
      </c>
    </row>
    <row r="179" spans="1:8" x14ac:dyDescent="0.3">
      <c r="A179" s="16" t="s">
        <v>24</v>
      </c>
      <c r="B179" s="3">
        <f>B175*100/B173</f>
        <v>6.5811122079631468E-2</v>
      </c>
      <c r="C179" s="16"/>
      <c r="D179" s="16"/>
      <c r="E179" s="16"/>
      <c r="F179" s="16"/>
      <c r="G179" s="16"/>
      <c r="H179" s="16" t="s">
        <v>45</v>
      </c>
    </row>
    <row r="180" spans="1:8" x14ac:dyDescent="0.3">
      <c r="A180" s="16" t="s">
        <v>25</v>
      </c>
      <c r="B180" s="3">
        <f>B176*100/B173</f>
        <v>-0.60312429642714882</v>
      </c>
      <c r="C180" s="16"/>
      <c r="D180" s="16"/>
      <c r="E180" s="16"/>
      <c r="F180" s="16"/>
      <c r="G180" s="16"/>
      <c r="H180" s="16" t="s">
        <v>45</v>
      </c>
    </row>
    <row r="181" spans="1:8" x14ac:dyDescent="0.3">
      <c r="A181" s="16" t="s">
        <v>26</v>
      </c>
      <c r="B181" s="2">
        <f>B177*100/B173</f>
        <v>27.558407370845671</v>
      </c>
      <c r="C181" s="16"/>
      <c r="D181" s="16"/>
      <c r="E181" s="16"/>
      <c r="F181" s="16"/>
      <c r="G181" s="16"/>
      <c r="H181" s="16" t="s">
        <v>45</v>
      </c>
    </row>
    <row r="182" spans="1:8" x14ac:dyDescent="0.3">
      <c r="A182" s="3" t="s">
        <v>18</v>
      </c>
      <c r="B182" s="3">
        <v>-4.0449300000000001E-2</v>
      </c>
      <c r="C182" s="3">
        <v>4.7014399999999998E-2</v>
      </c>
      <c r="D182" s="3">
        <v>-0.86</v>
      </c>
      <c r="E182" s="3">
        <v>0.39</v>
      </c>
      <c r="F182" s="3">
        <v>-0.13259589999999999</v>
      </c>
      <c r="G182" s="3">
        <v>5.1697199999999999E-2</v>
      </c>
      <c r="H182" s="3" t="s">
        <v>46</v>
      </c>
    </row>
    <row r="183" spans="1:8" x14ac:dyDescent="0.3">
      <c r="A183" s="3" t="s">
        <v>19</v>
      </c>
      <c r="B183" s="3">
        <v>-3.42364E-2</v>
      </c>
      <c r="C183" s="3">
        <v>4.83419E-2</v>
      </c>
      <c r="D183" s="3">
        <v>-0.71</v>
      </c>
      <c r="E183" s="3">
        <v>0.47899999999999998</v>
      </c>
      <c r="F183" s="3">
        <v>-0.12898470000000001</v>
      </c>
      <c r="G183" s="3">
        <v>6.0512000000000003E-2</v>
      </c>
      <c r="H183" s="3" t="s">
        <v>46</v>
      </c>
    </row>
    <row r="184" spans="1:8" x14ac:dyDescent="0.3">
      <c r="A184" s="3" t="s">
        <v>20</v>
      </c>
      <c r="B184" s="3">
        <v>1.164E-4</v>
      </c>
      <c r="C184" s="3">
        <v>8.3180000000000005E-4</v>
      </c>
      <c r="D184" s="3">
        <v>0.14000000000000001</v>
      </c>
      <c r="E184" s="3">
        <v>0.88900000000000001</v>
      </c>
      <c r="F184" s="3">
        <v>-1.5139999999999999E-3</v>
      </c>
      <c r="G184" s="3">
        <v>1.7468E-3</v>
      </c>
      <c r="H184" s="3" t="s">
        <v>46</v>
      </c>
    </row>
    <row r="185" spans="1:8" x14ac:dyDescent="0.3">
      <c r="A185" s="3" t="s">
        <v>21</v>
      </c>
      <c r="B185" s="3">
        <v>-1.0663999999999999E-3</v>
      </c>
      <c r="C185" s="3">
        <v>7.5906999999999997E-3</v>
      </c>
      <c r="D185" s="3">
        <v>-0.14000000000000001</v>
      </c>
      <c r="E185" s="3">
        <v>0.88800000000000001</v>
      </c>
      <c r="F185" s="3">
        <v>-1.5944E-2</v>
      </c>
      <c r="G185" s="3">
        <v>1.38111E-2</v>
      </c>
      <c r="H185" s="3" t="s">
        <v>46</v>
      </c>
    </row>
    <row r="186" spans="1:8" x14ac:dyDescent="0.3">
      <c r="A186" s="3" t="s">
        <v>22</v>
      </c>
      <c r="B186" s="3">
        <v>-5.2629E-3</v>
      </c>
      <c r="C186" s="3">
        <v>3.4459E-3</v>
      </c>
      <c r="D186" s="3">
        <v>-1.53</v>
      </c>
      <c r="E186" s="3">
        <v>0.127</v>
      </c>
      <c r="F186" s="3">
        <v>-1.2016799999999999E-2</v>
      </c>
      <c r="G186" s="3">
        <v>1.4909999999999999E-3</v>
      </c>
      <c r="H186" s="3" t="s">
        <v>46</v>
      </c>
    </row>
    <row r="187" spans="1:8" x14ac:dyDescent="0.3">
      <c r="A187" s="3" t="s">
        <v>23</v>
      </c>
      <c r="B187" s="3">
        <f>B183*100/B182</f>
        <v>84.640278076505638</v>
      </c>
      <c r="C187" s="3"/>
      <c r="D187" s="3"/>
      <c r="E187" s="3"/>
      <c r="F187" s="3"/>
      <c r="G187" s="3"/>
      <c r="H187" s="3" t="s">
        <v>46</v>
      </c>
    </row>
    <row r="188" spans="1:8" x14ac:dyDescent="0.3">
      <c r="A188" s="3" t="s">
        <v>24</v>
      </c>
      <c r="B188" s="3">
        <f>B184*100/B182</f>
        <v>-0.28776764987280373</v>
      </c>
      <c r="C188" s="3"/>
      <c r="D188" s="3"/>
      <c r="E188" s="3"/>
      <c r="F188" s="3"/>
      <c r="G188" s="3"/>
      <c r="H188" s="3" t="s">
        <v>46</v>
      </c>
    </row>
    <row r="189" spans="1:8" x14ac:dyDescent="0.3">
      <c r="A189" s="3" t="s">
        <v>25</v>
      </c>
      <c r="B189" s="3">
        <f>B185*100/B182</f>
        <v>2.6363867854326277</v>
      </c>
      <c r="C189" s="3"/>
      <c r="D189" s="3"/>
      <c r="E189" s="3"/>
      <c r="F189" s="3"/>
      <c r="G189" s="3"/>
      <c r="H189" s="3" t="s">
        <v>46</v>
      </c>
    </row>
    <row r="190" spans="1:8" x14ac:dyDescent="0.3">
      <c r="A190" s="3" t="s">
        <v>26</v>
      </c>
      <c r="B190" s="2">
        <f>B186*100/B182</f>
        <v>13.011102787934526</v>
      </c>
      <c r="C190" s="3"/>
      <c r="D190" s="3"/>
      <c r="E190" s="3"/>
      <c r="F190" s="3"/>
      <c r="G190" s="3"/>
      <c r="H190" s="3" t="s">
        <v>46</v>
      </c>
    </row>
    <row r="191" spans="1:8" x14ac:dyDescent="0.3">
      <c r="A191" s="16" t="s">
        <v>18</v>
      </c>
      <c r="B191" s="16">
        <v>-3.6433300000000002E-2</v>
      </c>
      <c r="C191" s="16">
        <v>4.7110199999999998E-2</v>
      </c>
      <c r="D191" s="16">
        <v>-0.77</v>
      </c>
      <c r="E191" s="16">
        <v>0.439</v>
      </c>
      <c r="F191" s="16">
        <v>-0.12876760000000001</v>
      </c>
      <c r="G191" s="16">
        <v>5.5900999999999999E-2</v>
      </c>
      <c r="H191" s="16" t="s">
        <v>76</v>
      </c>
    </row>
    <row r="192" spans="1:8" x14ac:dyDescent="0.3">
      <c r="A192" s="16" t="s">
        <v>19</v>
      </c>
      <c r="B192" s="16">
        <v>-3.2837999999999999E-2</v>
      </c>
      <c r="C192" s="16">
        <v>4.8453400000000001E-2</v>
      </c>
      <c r="D192" s="16">
        <v>-0.68</v>
      </c>
      <c r="E192" s="16">
        <v>0.498</v>
      </c>
      <c r="F192" s="16">
        <v>-0.127805</v>
      </c>
      <c r="G192" s="16">
        <v>6.2128999999999997E-2</v>
      </c>
      <c r="H192" s="16" t="s">
        <v>76</v>
      </c>
    </row>
    <row r="193" spans="1:8" x14ac:dyDescent="0.3">
      <c r="A193" s="16" t="s">
        <v>20</v>
      </c>
      <c r="B193" s="16">
        <v>-6.0720000000000001E-4</v>
      </c>
      <c r="C193" s="16">
        <v>9.2469999999999998E-4</v>
      </c>
      <c r="D193" s="16">
        <v>-0.66</v>
      </c>
      <c r="E193" s="16">
        <v>0.51100000000000001</v>
      </c>
      <c r="F193" s="16">
        <v>-2.4195000000000002E-3</v>
      </c>
      <c r="G193" s="16">
        <v>1.2052E-3</v>
      </c>
      <c r="H193" s="16" t="s">
        <v>76</v>
      </c>
    </row>
    <row r="194" spans="1:8" x14ac:dyDescent="0.3">
      <c r="A194" s="16" t="s">
        <v>21</v>
      </c>
      <c r="B194" s="16">
        <v>5.5623000000000001E-3</v>
      </c>
      <c r="C194" s="16">
        <v>7.7091E-3</v>
      </c>
      <c r="D194" s="16">
        <v>0.72</v>
      </c>
      <c r="E194" s="16">
        <v>0.47099999999999997</v>
      </c>
      <c r="F194" s="16">
        <v>-9.5472000000000005E-3</v>
      </c>
      <c r="G194" s="16">
        <v>2.0671800000000001E-2</v>
      </c>
      <c r="H194" s="16" t="s">
        <v>76</v>
      </c>
    </row>
    <row r="195" spans="1:8" x14ac:dyDescent="0.3">
      <c r="A195" s="16" t="s">
        <v>22</v>
      </c>
      <c r="B195" s="17">
        <v>-8.5505000000000008E-3</v>
      </c>
      <c r="C195" s="17">
        <v>3.7783999999999999E-3</v>
      </c>
      <c r="D195" s="17">
        <v>-2.2599999999999998</v>
      </c>
      <c r="E195" s="17">
        <v>2.4E-2</v>
      </c>
      <c r="F195" s="17">
        <v>-1.5956000000000001E-2</v>
      </c>
      <c r="G195" s="17">
        <v>-1.1448999999999999E-3</v>
      </c>
      <c r="H195" s="16" t="s">
        <v>76</v>
      </c>
    </row>
    <row r="196" spans="1:8" x14ac:dyDescent="0.3">
      <c r="A196" s="16" t="s">
        <v>23</v>
      </c>
      <c r="B196" s="3">
        <f>B192*100/B191</f>
        <v>90.131829946779447</v>
      </c>
      <c r="C196" s="16"/>
      <c r="D196" s="16"/>
      <c r="E196" s="16"/>
      <c r="F196" s="16"/>
      <c r="G196" s="16"/>
      <c r="H196" s="16" t="s">
        <v>76</v>
      </c>
    </row>
    <row r="197" spans="1:8" x14ac:dyDescent="0.3">
      <c r="A197" s="16" t="s">
        <v>24</v>
      </c>
      <c r="B197" s="3">
        <f>B193*100/B191</f>
        <v>1.6666071972618457</v>
      </c>
      <c r="C197" s="16"/>
      <c r="D197" s="16"/>
      <c r="E197" s="16"/>
      <c r="F197" s="16"/>
      <c r="G197" s="16"/>
      <c r="H197" s="16" t="s">
        <v>76</v>
      </c>
    </row>
    <row r="198" spans="1:8" x14ac:dyDescent="0.3">
      <c r="A198" s="16" t="s">
        <v>25</v>
      </c>
      <c r="B198" s="3">
        <f>B194*100/B191</f>
        <v>-15.267077097051324</v>
      </c>
      <c r="C198" s="16"/>
      <c r="D198" s="16"/>
      <c r="E198" s="16"/>
      <c r="F198" s="16"/>
      <c r="G198" s="16"/>
      <c r="H198" s="16" t="s">
        <v>76</v>
      </c>
    </row>
    <row r="199" spans="1:8" x14ac:dyDescent="0.3">
      <c r="A199" s="16" t="s">
        <v>26</v>
      </c>
      <c r="B199" s="2">
        <f>B195*100/B191</f>
        <v>23.468914427186121</v>
      </c>
      <c r="C199" s="16"/>
      <c r="D199" s="16"/>
      <c r="E199" s="16"/>
      <c r="F199" s="16"/>
      <c r="G199" s="16"/>
      <c r="H199" s="16" t="s">
        <v>76</v>
      </c>
    </row>
    <row r="200" spans="1:8" x14ac:dyDescent="0.3">
      <c r="A200" s="2" t="s">
        <v>18</v>
      </c>
      <c r="B200" s="3">
        <v>-2.1192599999999999E-2</v>
      </c>
      <c r="C200" s="3">
        <v>4.6591399999999998E-2</v>
      </c>
      <c r="D200" s="3">
        <v>-0.45</v>
      </c>
      <c r="E200" s="3">
        <v>0.64900000000000002</v>
      </c>
      <c r="F200" s="3">
        <v>-0.1125101</v>
      </c>
      <c r="G200" s="3">
        <v>7.0124900000000004E-2</v>
      </c>
      <c r="H200" s="3" t="s">
        <v>47</v>
      </c>
    </row>
    <row r="201" spans="1:8" x14ac:dyDescent="0.3">
      <c r="A201" s="2" t="s">
        <v>19</v>
      </c>
      <c r="B201" s="3">
        <v>-1.5449900000000001E-2</v>
      </c>
      <c r="C201" s="3">
        <v>4.7909199999999999E-2</v>
      </c>
      <c r="D201" s="3">
        <v>-0.32</v>
      </c>
      <c r="E201" s="3">
        <v>0.747</v>
      </c>
      <c r="F201" s="3">
        <v>-0.1093503</v>
      </c>
      <c r="G201" s="3">
        <v>7.8450500000000006E-2</v>
      </c>
      <c r="H201" s="3" t="s">
        <v>47</v>
      </c>
    </row>
    <row r="202" spans="1:8" x14ac:dyDescent="0.3">
      <c r="A202" s="3" t="s">
        <v>20</v>
      </c>
      <c r="B202" s="3">
        <v>-3.5550000000000002E-4</v>
      </c>
      <c r="C202" s="3">
        <v>8.5470000000000001E-4</v>
      </c>
      <c r="D202" s="3">
        <v>-0.42</v>
      </c>
      <c r="E202" s="3">
        <v>0.67700000000000005</v>
      </c>
      <c r="F202" s="3">
        <v>-2.0306999999999999E-3</v>
      </c>
      <c r="G202" s="3">
        <v>1.3197E-3</v>
      </c>
      <c r="H202" s="3" t="s">
        <v>47</v>
      </c>
    </row>
    <row r="203" spans="1:8" x14ac:dyDescent="0.3">
      <c r="A203" s="3" t="s">
        <v>21</v>
      </c>
      <c r="B203" s="3">
        <v>3.2566000000000001E-3</v>
      </c>
      <c r="C203" s="3">
        <v>7.5554000000000003E-3</v>
      </c>
      <c r="D203" s="3">
        <v>0.43</v>
      </c>
      <c r="E203" s="3">
        <v>0.66600000000000004</v>
      </c>
      <c r="F203" s="3">
        <v>-1.1551799999999999E-2</v>
      </c>
      <c r="G203" s="3">
        <v>1.8064899999999998E-2</v>
      </c>
      <c r="H203" s="3" t="s">
        <v>47</v>
      </c>
    </row>
    <row r="204" spans="1:8" x14ac:dyDescent="0.3">
      <c r="A204" s="2" t="s">
        <v>22</v>
      </c>
      <c r="B204" s="3">
        <v>-8.6437000000000007E-3</v>
      </c>
      <c r="C204" s="3">
        <v>3.7583999999999998E-3</v>
      </c>
      <c r="D204" s="3">
        <v>-2.2999999999999998</v>
      </c>
      <c r="E204" s="3">
        <v>2.1000000000000001E-2</v>
      </c>
      <c r="F204" s="3">
        <v>-1.601E-2</v>
      </c>
      <c r="G204" s="3">
        <v>-1.2775E-3</v>
      </c>
      <c r="H204" s="3" t="s">
        <v>47</v>
      </c>
    </row>
    <row r="205" spans="1:8" x14ac:dyDescent="0.3">
      <c r="A205" s="3" t="s">
        <v>23</v>
      </c>
      <c r="B205" s="3">
        <f>B201*100/B200</f>
        <v>72.902333833507925</v>
      </c>
      <c r="C205" s="3"/>
      <c r="D205" s="3"/>
      <c r="E205" s="3"/>
      <c r="F205" s="3"/>
      <c r="G205" s="3"/>
      <c r="H205" s="3" t="s">
        <v>47</v>
      </c>
    </row>
    <row r="206" spans="1:8" x14ac:dyDescent="0.3">
      <c r="A206" s="3" t="s">
        <v>24</v>
      </c>
      <c r="B206" s="3">
        <f>B202*100/B200</f>
        <v>1.677472325245605</v>
      </c>
      <c r="C206" s="3"/>
      <c r="D206" s="3"/>
      <c r="E206" s="3"/>
      <c r="F206" s="3"/>
      <c r="G206" s="3"/>
      <c r="H206" s="3" t="s">
        <v>47</v>
      </c>
    </row>
    <row r="207" spans="1:8" x14ac:dyDescent="0.3">
      <c r="A207" s="3" t="s">
        <v>25</v>
      </c>
      <c r="B207" s="3">
        <f>B203*100/B200</f>
        <v>-15.36668459745383</v>
      </c>
      <c r="C207" s="3"/>
      <c r="D207" s="3"/>
      <c r="E207" s="3"/>
      <c r="F207" s="3"/>
      <c r="G207" s="3"/>
      <c r="H207" s="3" t="s">
        <v>47</v>
      </c>
    </row>
    <row r="208" spans="1:8" x14ac:dyDescent="0.3">
      <c r="A208" s="3" t="s">
        <v>26</v>
      </c>
      <c r="B208" s="2">
        <f>B204*100/B200</f>
        <v>40.786406575880264</v>
      </c>
      <c r="C208" s="3"/>
      <c r="D208" s="3"/>
      <c r="E208" s="3"/>
      <c r="F208" s="3"/>
      <c r="G208" s="3"/>
      <c r="H208" s="3" t="s">
        <v>47</v>
      </c>
    </row>
    <row r="209" spans="1:8" x14ac:dyDescent="0.3">
      <c r="A209" s="16" t="s">
        <v>18</v>
      </c>
      <c r="B209" s="16">
        <v>-4.7961700000000003E-2</v>
      </c>
      <c r="C209" s="16">
        <v>4.7897000000000002E-2</v>
      </c>
      <c r="D209" s="16">
        <v>-1</v>
      </c>
      <c r="E209" s="16">
        <v>0.317</v>
      </c>
      <c r="F209" s="16">
        <v>-0.1418382</v>
      </c>
      <c r="G209" s="16">
        <v>4.5914700000000003E-2</v>
      </c>
      <c r="H209" s="16" t="s">
        <v>48</v>
      </c>
    </row>
    <row r="210" spans="1:8" x14ac:dyDescent="0.3">
      <c r="A210" s="16" t="s">
        <v>19</v>
      </c>
      <c r="B210" s="16">
        <v>-4.4056699999999997E-2</v>
      </c>
      <c r="C210" s="16">
        <v>4.92627E-2</v>
      </c>
      <c r="D210" s="16">
        <v>-0.89</v>
      </c>
      <c r="E210" s="16">
        <v>0.371</v>
      </c>
      <c r="F210" s="16">
        <v>-0.14060990000000001</v>
      </c>
      <c r="G210" s="16">
        <v>5.2496500000000001E-2</v>
      </c>
      <c r="H210" s="16" t="s">
        <v>48</v>
      </c>
    </row>
    <row r="211" spans="1:8" x14ac:dyDescent="0.3">
      <c r="A211" s="16" t="s">
        <v>20</v>
      </c>
      <c r="B211" s="16">
        <v>-3.5619999999999998E-4</v>
      </c>
      <c r="C211" s="16">
        <v>8.7710000000000002E-4</v>
      </c>
      <c r="D211" s="16">
        <v>-0.41</v>
      </c>
      <c r="E211" s="16">
        <v>0.68500000000000005</v>
      </c>
      <c r="F211" s="16">
        <v>-2.0753E-3</v>
      </c>
      <c r="G211" s="16">
        <v>1.3630000000000001E-3</v>
      </c>
      <c r="H211" s="16" t="s">
        <v>48</v>
      </c>
    </row>
    <row r="212" spans="1:8" x14ac:dyDescent="0.3">
      <c r="A212" s="16" t="s">
        <v>21</v>
      </c>
      <c r="B212" s="16">
        <v>3.2629999999999998E-3</v>
      </c>
      <c r="C212" s="16">
        <v>7.7669999999999996E-3</v>
      </c>
      <c r="D212" s="16">
        <v>0.42</v>
      </c>
      <c r="E212" s="16">
        <v>0.67400000000000004</v>
      </c>
      <c r="F212" s="16">
        <v>-1.196E-2</v>
      </c>
      <c r="G212" s="16">
        <v>1.8486099999999998E-2</v>
      </c>
      <c r="H212" s="16" t="s">
        <v>48</v>
      </c>
    </row>
    <row r="213" spans="1:8" x14ac:dyDescent="0.3">
      <c r="A213" s="16" t="s">
        <v>22</v>
      </c>
      <c r="B213" s="16">
        <v>-6.8119000000000001E-3</v>
      </c>
      <c r="C213" s="16">
        <v>3.6394000000000001E-3</v>
      </c>
      <c r="D213" s="16">
        <v>-1.87</v>
      </c>
      <c r="E213" s="16">
        <v>6.0999999999999999E-2</v>
      </c>
      <c r="F213" s="16">
        <v>-1.3945000000000001E-2</v>
      </c>
      <c r="G213" s="16">
        <v>3.213E-4</v>
      </c>
      <c r="H213" s="16" t="s">
        <v>48</v>
      </c>
    </row>
    <row r="214" spans="1:8" x14ac:dyDescent="0.3">
      <c r="A214" s="16" t="s">
        <v>23</v>
      </c>
      <c r="B214" s="3">
        <f>B210*100/B209</f>
        <v>91.858086765064613</v>
      </c>
      <c r="C214" s="16"/>
      <c r="D214" s="16"/>
      <c r="E214" s="16"/>
      <c r="F214" s="16"/>
      <c r="G214" s="16"/>
      <c r="H214" s="16" t="s">
        <v>48</v>
      </c>
    </row>
    <row r="215" spans="1:8" x14ac:dyDescent="0.3">
      <c r="A215" s="16" t="s">
        <v>24</v>
      </c>
      <c r="B215" s="3">
        <f>B211*100/B209</f>
        <v>0.74267592683328565</v>
      </c>
      <c r="C215" s="16"/>
      <c r="D215" s="16"/>
      <c r="E215" s="16"/>
      <c r="F215" s="16"/>
      <c r="G215" s="16"/>
      <c r="H215" s="16" t="s">
        <v>48</v>
      </c>
    </row>
    <row r="216" spans="1:8" x14ac:dyDescent="0.3">
      <c r="A216" s="16" t="s">
        <v>25</v>
      </c>
      <c r="B216" s="3">
        <f>B212*100/B209</f>
        <v>-6.8033451691662297</v>
      </c>
      <c r="C216" s="16"/>
      <c r="D216" s="16"/>
      <c r="E216" s="16"/>
      <c r="F216" s="16"/>
      <c r="G216" s="16"/>
      <c r="H216" s="16" t="s">
        <v>48</v>
      </c>
    </row>
    <row r="217" spans="1:8" x14ac:dyDescent="0.3">
      <c r="A217" s="16" t="s">
        <v>26</v>
      </c>
      <c r="B217" s="2">
        <f>B213*100/B209</f>
        <v>14.202790976967037</v>
      </c>
      <c r="C217" s="16"/>
      <c r="D217" s="16"/>
      <c r="E217" s="16"/>
      <c r="F217" s="16"/>
      <c r="G217" s="16"/>
      <c r="H217" s="16" t="s">
        <v>48</v>
      </c>
    </row>
    <row r="218" spans="1:8" x14ac:dyDescent="0.3">
      <c r="A218" s="3" t="s">
        <v>18</v>
      </c>
      <c r="B218" s="3">
        <v>5.4002E-3</v>
      </c>
      <c r="C218" s="3">
        <v>4.8441900000000003E-2</v>
      </c>
      <c r="D218" s="3">
        <v>0.11</v>
      </c>
      <c r="E218" s="3">
        <v>0.91100000000000003</v>
      </c>
      <c r="F218" s="3">
        <v>-8.9544200000000004E-2</v>
      </c>
      <c r="G218" s="3">
        <v>0.1003445</v>
      </c>
      <c r="H218" s="3" t="s">
        <v>49</v>
      </c>
    </row>
    <row r="219" spans="1:8" x14ac:dyDescent="0.3">
      <c r="A219" s="3" t="s">
        <v>19</v>
      </c>
      <c r="B219" s="3">
        <v>1.34441E-2</v>
      </c>
      <c r="C219" s="3">
        <v>4.97965E-2</v>
      </c>
      <c r="D219" s="3">
        <v>0.27</v>
      </c>
      <c r="E219" s="3">
        <v>0.78700000000000003</v>
      </c>
      <c r="F219" s="3">
        <v>-8.4155300000000002E-2</v>
      </c>
      <c r="G219" s="3">
        <v>0.1110434</v>
      </c>
      <c r="H219" s="3" t="s">
        <v>49</v>
      </c>
    </row>
    <row r="220" spans="1:8" x14ac:dyDescent="0.3">
      <c r="A220" s="3" t="s">
        <v>20</v>
      </c>
      <c r="B220" s="3">
        <v>-1.7980000000000001E-4</v>
      </c>
      <c r="C220" s="3">
        <v>8.6160000000000002E-4</v>
      </c>
      <c r="D220" s="3">
        <v>-0.21</v>
      </c>
      <c r="E220" s="3">
        <v>0.83499999999999996</v>
      </c>
      <c r="F220" s="3">
        <v>-1.8684999999999999E-3</v>
      </c>
      <c r="G220" s="3">
        <v>1.5088E-3</v>
      </c>
      <c r="H220" s="3" t="s">
        <v>49</v>
      </c>
    </row>
    <row r="221" spans="1:8" x14ac:dyDescent="0.3">
      <c r="A221" s="3" t="s">
        <v>21</v>
      </c>
      <c r="B221" s="3">
        <v>1.6475999999999999E-3</v>
      </c>
      <c r="C221" s="3">
        <v>7.8241000000000005E-3</v>
      </c>
      <c r="D221" s="3">
        <v>0.21</v>
      </c>
      <c r="E221" s="3">
        <v>0.83299999999999996</v>
      </c>
      <c r="F221" s="3">
        <v>-1.36875E-2</v>
      </c>
      <c r="G221" s="3">
        <v>1.69826E-2</v>
      </c>
      <c r="H221" s="3" t="s">
        <v>49</v>
      </c>
    </row>
    <row r="222" spans="1:8" x14ac:dyDescent="0.3">
      <c r="A222" s="3" t="s">
        <v>22</v>
      </c>
      <c r="B222" s="2">
        <v>-9.5116000000000003E-3</v>
      </c>
      <c r="C222" s="2">
        <v>3.9706000000000003E-3</v>
      </c>
      <c r="D222" s="2">
        <v>-2.4</v>
      </c>
      <c r="E222" s="2">
        <v>1.7000000000000001E-2</v>
      </c>
      <c r="F222" s="2">
        <v>-1.7293800000000002E-2</v>
      </c>
      <c r="G222" s="2">
        <v>-1.7293E-3</v>
      </c>
      <c r="H222" s="3" t="s">
        <v>49</v>
      </c>
    </row>
    <row r="223" spans="1:8" x14ac:dyDescent="0.3">
      <c r="A223" s="3" t="s">
        <v>23</v>
      </c>
      <c r="B223" s="3">
        <f>B219*100/B218</f>
        <v>248.95559423725049</v>
      </c>
      <c r="C223" s="3"/>
      <c r="D223" s="3"/>
      <c r="E223" s="3"/>
      <c r="F223" s="3"/>
      <c r="G223" s="3"/>
      <c r="H223" s="3" t="s">
        <v>49</v>
      </c>
    </row>
    <row r="224" spans="1:8" x14ac:dyDescent="0.3">
      <c r="A224" s="3" t="s">
        <v>24</v>
      </c>
      <c r="B224" s="3">
        <f>B220*100/B218</f>
        <v>-3.3295063145809412</v>
      </c>
      <c r="C224" s="3"/>
      <c r="D224" s="3"/>
      <c r="E224" s="3"/>
      <c r="F224" s="3"/>
      <c r="G224" s="3"/>
      <c r="H224" s="3" t="s">
        <v>49</v>
      </c>
    </row>
    <row r="225" spans="1:8" x14ac:dyDescent="0.3">
      <c r="A225" s="3" t="s">
        <v>25</v>
      </c>
      <c r="B225" s="3">
        <f>B221*100/B218</f>
        <v>30.509981111810671</v>
      </c>
      <c r="C225" s="3"/>
      <c r="D225" s="3"/>
      <c r="E225" s="3"/>
      <c r="F225" s="3"/>
      <c r="G225" s="3"/>
      <c r="H225" s="3" t="s">
        <v>49</v>
      </c>
    </row>
    <row r="226" spans="1:8" x14ac:dyDescent="0.3">
      <c r="A226" s="3" t="s">
        <v>26</v>
      </c>
      <c r="B226" s="2">
        <f>B222*100/B218</f>
        <v>-176.13421725121293</v>
      </c>
      <c r="C226" s="3"/>
      <c r="D226" s="3"/>
      <c r="E226" s="3"/>
      <c r="F226" s="3"/>
      <c r="G226" s="3"/>
      <c r="H226" s="3" t="s">
        <v>49</v>
      </c>
    </row>
    <row r="227" spans="1:8" x14ac:dyDescent="0.3">
      <c r="A227" s="16" t="s">
        <v>18</v>
      </c>
      <c r="B227" s="16">
        <v>-8.6024699999999996E-2</v>
      </c>
      <c r="C227" s="16">
        <v>4.71805E-2</v>
      </c>
      <c r="D227" s="16">
        <v>-1.82</v>
      </c>
      <c r="E227" s="16">
        <v>6.8000000000000005E-2</v>
      </c>
      <c r="F227" s="16">
        <v>-0.17849670000000001</v>
      </c>
      <c r="G227" s="16">
        <v>6.4473000000000004E-3</v>
      </c>
      <c r="H227" s="16" t="s">
        <v>50</v>
      </c>
    </row>
    <row r="228" spans="1:8" x14ac:dyDescent="0.3">
      <c r="A228" s="16" t="s">
        <v>19</v>
      </c>
      <c r="B228" s="16">
        <v>-6.6893099999999997E-2</v>
      </c>
      <c r="C228" s="16">
        <v>4.8318100000000003E-2</v>
      </c>
      <c r="D228" s="16">
        <v>-1.38</v>
      </c>
      <c r="E228" s="16">
        <v>0.16600000000000001</v>
      </c>
      <c r="F228" s="16">
        <v>-0.16159480000000001</v>
      </c>
      <c r="G228" s="16">
        <v>2.7808599999999999E-2</v>
      </c>
      <c r="H228" s="16" t="s">
        <v>50</v>
      </c>
    </row>
    <row r="229" spans="1:8" x14ac:dyDescent="0.3">
      <c r="A229" s="16" t="s">
        <v>20</v>
      </c>
      <c r="B229" s="16">
        <v>1.4580999999999999E-3</v>
      </c>
      <c r="C229" s="16">
        <v>1.2817E-3</v>
      </c>
      <c r="D229" s="16">
        <v>1.1399999999999999</v>
      </c>
      <c r="E229" s="16">
        <v>0.255</v>
      </c>
      <c r="F229" s="16">
        <v>-1.054E-3</v>
      </c>
      <c r="G229" s="16">
        <v>3.9702000000000001E-3</v>
      </c>
      <c r="H229" s="16" t="s">
        <v>50</v>
      </c>
    </row>
    <row r="230" spans="1:8" x14ac:dyDescent="0.3">
      <c r="A230" s="16" t="s">
        <v>21</v>
      </c>
      <c r="B230" s="16">
        <v>-1.3357900000000001E-2</v>
      </c>
      <c r="C230" s="16">
        <v>8.1702000000000007E-3</v>
      </c>
      <c r="D230" s="16">
        <v>-1.63</v>
      </c>
      <c r="E230" s="16">
        <v>0.10199999999999999</v>
      </c>
      <c r="F230" s="16">
        <v>-2.93712E-2</v>
      </c>
      <c r="G230" s="16">
        <v>2.6554E-3</v>
      </c>
      <c r="H230" s="16" t="s">
        <v>50</v>
      </c>
    </row>
    <row r="231" spans="1:8" x14ac:dyDescent="0.3">
      <c r="A231" s="16" t="s">
        <v>22</v>
      </c>
      <c r="B231" s="17">
        <v>-7.2319000000000003E-3</v>
      </c>
      <c r="C231" s="17">
        <v>3.6248000000000001E-3</v>
      </c>
      <c r="D231" s="17">
        <v>-2</v>
      </c>
      <c r="E231" s="17">
        <v>4.5999999999999999E-2</v>
      </c>
      <c r="F231" s="17">
        <v>-1.4336399999999999E-2</v>
      </c>
      <c r="G231" s="17">
        <v>-1.273E-4</v>
      </c>
      <c r="H231" s="16" t="s">
        <v>50</v>
      </c>
    </row>
    <row r="232" spans="1:8" x14ac:dyDescent="0.3">
      <c r="A232" s="16" t="s">
        <v>23</v>
      </c>
      <c r="B232" s="3">
        <f>B228*100/B227</f>
        <v>77.760340925338895</v>
      </c>
      <c r="C232" s="16"/>
      <c r="D232" s="16"/>
      <c r="E232" s="16"/>
      <c r="F232" s="16"/>
      <c r="G232" s="16"/>
      <c r="H232" s="16" t="s">
        <v>50</v>
      </c>
    </row>
    <row r="233" spans="1:8" x14ac:dyDescent="0.3">
      <c r="A233" s="16" t="s">
        <v>24</v>
      </c>
      <c r="B233" s="3">
        <f>B229*100/B227</f>
        <v>-1.6949783027432819</v>
      </c>
      <c r="C233" s="16"/>
      <c r="D233" s="16"/>
      <c r="E233" s="16"/>
      <c r="F233" s="16"/>
      <c r="G233" s="16"/>
      <c r="H233" s="16" t="s">
        <v>50</v>
      </c>
    </row>
    <row r="234" spans="1:8" x14ac:dyDescent="0.3">
      <c r="A234" s="16" t="s">
        <v>25</v>
      </c>
      <c r="B234" s="3">
        <f>B230*100/B227</f>
        <v>15.527982079565522</v>
      </c>
      <c r="C234" s="16"/>
      <c r="D234" s="16"/>
      <c r="E234" s="16"/>
      <c r="F234" s="16"/>
      <c r="G234" s="16"/>
      <c r="H234" s="16" t="s">
        <v>50</v>
      </c>
    </row>
    <row r="235" spans="1:8" x14ac:dyDescent="0.3">
      <c r="A235" s="16" t="s">
        <v>26</v>
      </c>
      <c r="B235" s="2">
        <f>B231*100/B227</f>
        <v>8.4067715435218027</v>
      </c>
      <c r="C235" s="16"/>
      <c r="D235" s="16"/>
      <c r="E235" s="16"/>
      <c r="F235" s="16"/>
      <c r="G235" s="16"/>
      <c r="H235" s="16" t="s">
        <v>50</v>
      </c>
    </row>
    <row r="236" spans="1:8" x14ac:dyDescent="0.3">
      <c r="A236" s="3" t="s">
        <v>18</v>
      </c>
      <c r="B236" s="3">
        <v>-9.05561E-2</v>
      </c>
      <c r="C236" s="3">
        <v>4.69433E-2</v>
      </c>
      <c r="D236" s="3">
        <v>-1.93</v>
      </c>
      <c r="E236" s="3">
        <v>5.3999999999999999E-2</v>
      </c>
      <c r="F236" s="3">
        <v>-0.18256330000000001</v>
      </c>
      <c r="G236" s="3">
        <v>1.4511000000000001E-3</v>
      </c>
      <c r="H236" s="3" t="s">
        <v>51</v>
      </c>
    </row>
    <row r="237" spans="1:8" x14ac:dyDescent="0.3">
      <c r="A237" s="3" t="s">
        <v>19</v>
      </c>
      <c r="B237" s="3">
        <v>-7.7822100000000005E-2</v>
      </c>
      <c r="C237" s="3">
        <v>4.81959E-2</v>
      </c>
      <c r="D237" s="3">
        <v>-1.61</v>
      </c>
      <c r="E237" s="3">
        <v>0.106</v>
      </c>
      <c r="F237" s="3">
        <v>-0.1722844</v>
      </c>
      <c r="G237" s="3">
        <v>1.6640100000000001E-2</v>
      </c>
      <c r="H237" s="3" t="s">
        <v>51</v>
      </c>
    </row>
    <row r="238" spans="1:8" x14ac:dyDescent="0.3">
      <c r="A238" s="3" t="s">
        <v>20</v>
      </c>
      <c r="B238" s="3">
        <v>7.7090000000000004E-4</v>
      </c>
      <c r="C238" s="3">
        <v>9.7440000000000005E-4</v>
      </c>
      <c r="D238" s="3">
        <v>0.79</v>
      </c>
      <c r="E238" s="3">
        <v>0.42899999999999999</v>
      </c>
      <c r="F238" s="3">
        <v>-1.1387999999999999E-3</v>
      </c>
      <c r="G238" s="3">
        <v>2.6806E-3</v>
      </c>
      <c r="H238" s="3" t="s">
        <v>51</v>
      </c>
    </row>
    <row r="239" spans="1:8" x14ac:dyDescent="0.3">
      <c r="A239" s="3" t="s">
        <v>21</v>
      </c>
      <c r="B239" s="3">
        <v>-7.0622999999999997E-3</v>
      </c>
      <c r="C239" s="3">
        <v>7.7329E-3</v>
      </c>
      <c r="D239" s="3">
        <v>-0.91</v>
      </c>
      <c r="E239" s="3">
        <v>0.36099999999999999</v>
      </c>
      <c r="F239" s="3">
        <v>-2.2218499999999999E-2</v>
      </c>
      <c r="G239" s="3">
        <v>8.0940000000000005E-3</v>
      </c>
      <c r="H239" s="3" t="s">
        <v>51</v>
      </c>
    </row>
    <row r="240" spans="1:8" x14ac:dyDescent="0.3">
      <c r="A240" s="3" t="s">
        <v>22</v>
      </c>
      <c r="B240" s="3">
        <v>-6.4425999999999997E-3</v>
      </c>
      <c r="C240" s="3">
        <v>3.5393999999999998E-3</v>
      </c>
      <c r="D240" s="3">
        <v>-1.82</v>
      </c>
      <c r="E240" s="3">
        <v>6.9000000000000006E-2</v>
      </c>
      <c r="F240" s="3">
        <v>-1.33797E-2</v>
      </c>
      <c r="G240" s="3">
        <v>4.9450000000000004E-4</v>
      </c>
      <c r="H240" s="3" t="s">
        <v>51</v>
      </c>
    </row>
    <row r="241" spans="1:8" x14ac:dyDescent="0.3">
      <c r="A241" s="3" t="s">
        <v>23</v>
      </c>
      <c r="B241" s="3">
        <f>B237*100/B236</f>
        <v>85.93799865497742</v>
      </c>
      <c r="C241" s="3"/>
      <c r="D241" s="3"/>
      <c r="E241" s="3"/>
      <c r="F241" s="3"/>
      <c r="G241" s="3"/>
      <c r="H241" s="3" t="s">
        <v>51</v>
      </c>
    </row>
    <row r="242" spans="1:8" x14ac:dyDescent="0.3">
      <c r="A242" s="3" t="s">
        <v>24</v>
      </c>
      <c r="B242" s="3">
        <f>B238*100/B236</f>
        <v>-0.85129549527861736</v>
      </c>
      <c r="C242" s="3"/>
      <c r="D242" s="3"/>
      <c r="E242" s="3"/>
      <c r="F242" s="3"/>
      <c r="G242" s="3"/>
      <c r="H242" s="3" t="s">
        <v>51</v>
      </c>
    </row>
    <row r="243" spans="1:8" x14ac:dyDescent="0.3">
      <c r="A243" s="3" t="s">
        <v>25</v>
      </c>
      <c r="B243" s="3">
        <f>B239*100/B236</f>
        <v>7.7988120071425326</v>
      </c>
      <c r="C243" s="3"/>
      <c r="D243" s="3"/>
      <c r="E243" s="3"/>
      <c r="F243" s="3"/>
      <c r="G243" s="3"/>
      <c r="H243" s="3" t="s">
        <v>51</v>
      </c>
    </row>
    <row r="244" spans="1:8" x14ac:dyDescent="0.3">
      <c r="A244" s="3" t="s">
        <v>26</v>
      </c>
      <c r="B244" s="2">
        <f>B240*100/B236</f>
        <v>7.114484833158671</v>
      </c>
      <c r="C244" s="3"/>
      <c r="D244" s="3"/>
      <c r="E244" s="3"/>
      <c r="F244" s="3"/>
      <c r="G244" s="3"/>
      <c r="H244" s="3" t="s">
        <v>51</v>
      </c>
    </row>
    <row r="245" spans="1:8" x14ac:dyDescent="0.3">
      <c r="A245" s="16" t="s">
        <v>18</v>
      </c>
      <c r="B245" s="16">
        <v>-2.77162E-2</v>
      </c>
      <c r="C245" s="16">
        <v>4.7296400000000002E-2</v>
      </c>
      <c r="D245" s="16">
        <v>-0.59</v>
      </c>
      <c r="E245" s="16">
        <v>0.55800000000000005</v>
      </c>
      <c r="F245" s="16">
        <v>-0.12041549999999999</v>
      </c>
      <c r="G245" s="16">
        <v>6.4982999999999999E-2</v>
      </c>
      <c r="H245" s="16" t="s">
        <v>52</v>
      </c>
    </row>
    <row r="246" spans="1:8" x14ac:dyDescent="0.3">
      <c r="A246" s="16" t="s">
        <v>19</v>
      </c>
      <c r="B246" s="16">
        <v>-1.12044E-2</v>
      </c>
      <c r="C246" s="16">
        <v>4.8497999999999999E-2</v>
      </c>
      <c r="D246" s="16">
        <v>-0.23</v>
      </c>
      <c r="E246" s="16">
        <v>0.81699999999999995</v>
      </c>
      <c r="F246" s="16">
        <v>-0.1062587</v>
      </c>
      <c r="G246" s="16">
        <v>8.3849900000000005E-2</v>
      </c>
      <c r="H246" s="16" t="s">
        <v>52</v>
      </c>
    </row>
    <row r="247" spans="1:8" x14ac:dyDescent="0.3">
      <c r="A247" s="16" t="s">
        <v>20</v>
      </c>
      <c r="B247" s="16">
        <v>6.7860000000000001E-4</v>
      </c>
      <c r="C247" s="16">
        <v>9.4749999999999999E-4</v>
      </c>
      <c r="D247" s="16">
        <v>0.72</v>
      </c>
      <c r="E247" s="16">
        <v>0.47399999999999998</v>
      </c>
      <c r="F247" s="16">
        <v>-1.1784E-3</v>
      </c>
      <c r="G247" s="16">
        <v>2.5357000000000001E-3</v>
      </c>
      <c r="H247" s="16" t="s">
        <v>52</v>
      </c>
    </row>
    <row r="248" spans="1:8" x14ac:dyDescent="0.3">
      <c r="A248" s="16" t="s">
        <v>21</v>
      </c>
      <c r="B248" s="16">
        <v>-6.2170999999999997E-3</v>
      </c>
      <c r="C248" s="16">
        <v>7.7418000000000001E-3</v>
      </c>
      <c r="D248" s="16">
        <v>-0.8</v>
      </c>
      <c r="E248" s="16">
        <v>0.42199999999999999</v>
      </c>
      <c r="F248" s="16">
        <v>-2.1390900000000001E-2</v>
      </c>
      <c r="G248" s="16">
        <v>8.9566000000000003E-3</v>
      </c>
      <c r="H248" s="16" t="s">
        <v>52</v>
      </c>
    </row>
    <row r="249" spans="1:8" x14ac:dyDescent="0.3">
      <c r="A249" s="16" t="s">
        <v>22</v>
      </c>
      <c r="B249" s="17">
        <v>-1.0973399999999999E-2</v>
      </c>
      <c r="C249" s="17">
        <v>4.0924000000000004E-3</v>
      </c>
      <c r="D249" s="17">
        <v>-2.68</v>
      </c>
      <c r="E249" s="17">
        <v>7.0000000000000001E-3</v>
      </c>
      <c r="F249" s="17">
        <v>-1.8994299999999999E-2</v>
      </c>
      <c r="G249" s="17">
        <v>-2.9524E-3</v>
      </c>
      <c r="H249" s="16" t="s">
        <v>52</v>
      </c>
    </row>
    <row r="250" spans="1:8" x14ac:dyDescent="0.3">
      <c r="A250" s="16" t="s">
        <v>23</v>
      </c>
      <c r="B250" s="3">
        <f>B246*100/B245</f>
        <v>40.425455148974244</v>
      </c>
      <c r="C250" s="16"/>
      <c r="D250" s="16"/>
      <c r="E250" s="16"/>
      <c r="F250" s="16"/>
      <c r="G250" s="16"/>
      <c r="H250" s="16" t="s">
        <v>52</v>
      </c>
    </row>
    <row r="251" spans="1:8" x14ac:dyDescent="0.3">
      <c r="A251" s="16" t="s">
        <v>24</v>
      </c>
      <c r="B251" s="3">
        <f>B247*100/B245</f>
        <v>-2.4483875855997579</v>
      </c>
      <c r="C251" s="16"/>
      <c r="D251" s="16"/>
      <c r="E251" s="16"/>
      <c r="F251" s="16"/>
      <c r="G251" s="16"/>
      <c r="H251" s="16" t="s">
        <v>52</v>
      </c>
    </row>
    <row r="252" spans="1:8" x14ac:dyDescent="0.3">
      <c r="A252" s="16" t="s">
        <v>25</v>
      </c>
      <c r="B252" s="3">
        <f>B248*100/B245</f>
        <v>22.431285674082304</v>
      </c>
      <c r="C252" s="16"/>
      <c r="D252" s="16"/>
      <c r="E252" s="16"/>
      <c r="F252" s="16"/>
      <c r="G252" s="16"/>
      <c r="H252" s="16" t="s">
        <v>52</v>
      </c>
    </row>
    <row r="253" spans="1:8" x14ac:dyDescent="0.3">
      <c r="A253" s="16" t="s">
        <v>26</v>
      </c>
      <c r="B253" s="2">
        <f>B249*100/B245</f>
        <v>39.592007562364252</v>
      </c>
      <c r="C253" s="16"/>
      <c r="D253" s="16"/>
      <c r="E253" s="16"/>
      <c r="F253" s="16"/>
      <c r="G253" s="16"/>
      <c r="H253" s="16" t="s">
        <v>52</v>
      </c>
    </row>
    <row r="254" spans="1:8" x14ac:dyDescent="0.3">
      <c r="A254" s="3" t="s">
        <v>18</v>
      </c>
      <c r="B254" s="3">
        <v>-3.2018999999999999E-2</v>
      </c>
      <c r="C254" s="3">
        <v>4.74078E-2</v>
      </c>
      <c r="D254" s="3">
        <v>-0.68</v>
      </c>
      <c r="E254" s="3">
        <v>0.499</v>
      </c>
      <c r="F254" s="3">
        <v>-0.12493659999999999</v>
      </c>
      <c r="G254" s="3">
        <v>6.0898599999999997E-2</v>
      </c>
      <c r="H254" s="3" t="s">
        <v>53</v>
      </c>
    </row>
    <row r="255" spans="1:8" x14ac:dyDescent="0.3">
      <c r="A255" s="3" t="s">
        <v>19</v>
      </c>
      <c r="B255" s="3">
        <v>-2.2556199999999998E-2</v>
      </c>
      <c r="C255" s="3">
        <v>4.87181E-2</v>
      </c>
      <c r="D255" s="3">
        <v>-0.46</v>
      </c>
      <c r="E255" s="3">
        <v>0.64300000000000002</v>
      </c>
      <c r="F255" s="3">
        <v>-0.11804199999999999</v>
      </c>
      <c r="G255" s="3">
        <v>7.2929499999999994E-2</v>
      </c>
      <c r="H255" s="3" t="s">
        <v>53</v>
      </c>
    </row>
    <row r="256" spans="1:8" x14ac:dyDescent="0.3">
      <c r="A256" s="3" t="s">
        <v>20</v>
      </c>
      <c r="B256" s="3">
        <v>-7.5300000000000001E-5</v>
      </c>
      <c r="C256" s="3">
        <v>8.3609999999999999E-4</v>
      </c>
      <c r="D256" s="3">
        <v>-0.09</v>
      </c>
      <c r="E256" s="3">
        <v>0.92800000000000005</v>
      </c>
      <c r="F256" s="3">
        <v>-1.7141000000000001E-3</v>
      </c>
      <c r="G256" s="3">
        <v>1.5635E-3</v>
      </c>
      <c r="H256" s="3" t="s">
        <v>53</v>
      </c>
    </row>
    <row r="257" spans="1:8" x14ac:dyDescent="0.3">
      <c r="A257" s="3" t="s">
        <v>21</v>
      </c>
      <c r="B257" s="3">
        <v>6.9019999999999997E-4</v>
      </c>
      <c r="C257" s="3">
        <v>7.6474999999999998E-3</v>
      </c>
      <c r="D257" s="3">
        <v>0.09</v>
      </c>
      <c r="E257" s="3">
        <v>0.92800000000000005</v>
      </c>
      <c r="F257" s="3">
        <v>-1.42986E-2</v>
      </c>
      <c r="G257" s="3">
        <v>1.5679100000000001E-2</v>
      </c>
      <c r="H257" s="3" t="s">
        <v>53</v>
      </c>
    </row>
    <row r="258" spans="1:8" x14ac:dyDescent="0.3">
      <c r="A258" s="3" t="s">
        <v>22</v>
      </c>
      <c r="B258" s="3">
        <v>-1.0077600000000001E-2</v>
      </c>
      <c r="C258" s="3">
        <v>3.9832000000000001E-3</v>
      </c>
      <c r="D258" s="3">
        <v>-2.5299999999999998</v>
      </c>
      <c r="E258" s="3">
        <v>1.0999999999999999E-2</v>
      </c>
      <c r="F258" s="3">
        <v>-1.78846E-2</v>
      </c>
      <c r="G258" s="3">
        <v>-2.2707000000000001E-3</v>
      </c>
      <c r="H258" s="3" t="s">
        <v>53</v>
      </c>
    </row>
    <row r="259" spans="1:8" x14ac:dyDescent="0.3">
      <c r="A259" s="3" t="s">
        <v>23</v>
      </c>
      <c r="B259" s="3">
        <f>B255*100/B254</f>
        <v>70.446297510852929</v>
      </c>
      <c r="C259" s="3"/>
      <c r="D259" s="3"/>
      <c r="E259" s="3"/>
      <c r="F259" s="3"/>
      <c r="G259" s="3"/>
      <c r="H259" s="3" t="s">
        <v>53</v>
      </c>
    </row>
    <row r="260" spans="1:8" x14ac:dyDescent="0.3">
      <c r="A260" s="3" t="s">
        <v>24</v>
      </c>
      <c r="B260" s="3">
        <f>B256*100/B254</f>
        <v>0.23517286611074675</v>
      </c>
      <c r="C260" s="3"/>
      <c r="D260" s="3"/>
      <c r="E260" s="3"/>
      <c r="F260" s="3"/>
      <c r="G260" s="3"/>
      <c r="H260" s="3" t="s">
        <v>53</v>
      </c>
    </row>
    <row r="261" spans="1:8" x14ac:dyDescent="0.3">
      <c r="A261" s="3" t="s">
        <v>25</v>
      </c>
      <c r="B261" s="3">
        <f>B257*100/B254</f>
        <v>-2.1555951154002311</v>
      </c>
      <c r="C261" s="3"/>
      <c r="D261" s="3"/>
      <c r="E261" s="3"/>
      <c r="F261" s="3"/>
      <c r="G261" s="3"/>
      <c r="H261" s="3" t="s">
        <v>53</v>
      </c>
    </row>
    <row r="262" spans="1:8" x14ac:dyDescent="0.3">
      <c r="A262" s="3" t="s">
        <v>26</v>
      </c>
      <c r="B262" s="2">
        <f>B258*100/B254</f>
        <v>31.473812423873326</v>
      </c>
      <c r="C262" s="3"/>
      <c r="D262" s="3"/>
      <c r="E262" s="3"/>
      <c r="F262" s="3"/>
      <c r="G262" s="3"/>
      <c r="H262" s="3" t="s">
        <v>53</v>
      </c>
    </row>
    <row r="263" spans="1:8" x14ac:dyDescent="0.3">
      <c r="A263" s="16" t="s">
        <v>18</v>
      </c>
      <c r="B263" s="16">
        <v>-5.26569E-2</v>
      </c>
      <c r="C263" s="16">
        <v>4.6807700000000001E-2</v>
      </c>
      <c r="D263" s="16">
        <v>-1.1200000000000001</v>
      </c>
      <c r="E263" s="16">
        <v>0.26100000000000001</v>
      </c>
      <c r="F263" s="16">
        <v>-0.14439830000000001</v>
      </c>
      <c r="G263" s="16">
        <v>3.9084599999999997E-2</v>
      </c>
      <c r="H263" s="16" t="s">
        <v>54</v>
      </c>
    </row>
    <row r="264" spans="1:8" x14ac:dyDescent="0.3">
      <c r="A264" s="16" t="s">
        <v>19</v>
      </c>
      <c r="B264" s="20">
        <v>-3.7863899999999999E-2</v>
      </c>
      <c r="C264" s="20">
        <v>4.80224E-2</v>
      </c>
      <c r="D264" s="20">
        <v>-0.79</v>
      </c>
      <c r="E264" s="20">
        <v>0.43</v>
      </c>
      <c r="F264" s="20">
        <v>-0.1319862</v>
      </c>
      <c r="G264" s="20">
        <v>5.6258299999999997E-2</v>
      </c>
      <c r="H264" s="16" t="s">
        <v>54</v>
      </c>
    </row>
    <row r="265" spans="1:8" x14ac:dyDescent="0.3">
      <c r="A265" s="16" t="s">
        <v>20</v>
      </c>
      <c r="B265" s="16">
        <v>9.5279999999999996E-4</v>
      </c>
      <c r="C265" s="16">
        <v>1.042E-3</v>
      </c>
      <c r="D265" s="16">
        <v>0.91</v>
      </c>
      <c r="E265" s="16">
        <v>0.36</v>
      </c>
      <c r="F265" s="16">
        <v>-1.0893999999999999E-3</v>
      </c>
      <c r="G265" s="16">
        <v>2.9949999999999998E-3</v>
      </c>
      <c r="H265" s="16" t="s">
        <v>54</v>
      </c>
    </row>
    <row r="266" spans="1:8" x14ac:dyDescent="0.3">
      <c r="A266" s="16" t="s">
        <v>21</v>
      </c>
      <c r="B266" s="16">
        <v>-8.7285999999999996E-3</v>
      </c>
      <c r="C266" s="16">
        <v>7.7942999999999997E-3</v>
      </c>
      <c r="D266" s="16">
        <v>-1.1200000000000001</v>
      </c>
      <c r="E266" s="16">
        <v>0.26300000000000001</v>
      </c>
      <c r="F266" s="16">
        <v>-2.4005100000000001E-2</v>
      </c>
      <c r="G266" s="16">
        <v>6.548E-3</v>
      </c>
      <c r="H266" s="16" t="s">
        <v>54</v>
      </c>
    </row>
    <row r="267" spans="1:8" x14ac:dyDescent="0.3">
      <c r="A267" s="16" t="s">
        <v>22</v>
      </c>
      <c r="B267" s="17">
        <v>-7.0171000000000001E-3</v>
      </c>
      <c r="C267" s="17">
        <v>3.5852000000000002E-3</v>
      </c>
      <c r="D267" s="17">
        <v>-1.96</v>
      </c>
      <c r="E267" s="17">
        <v>0.05</v>
      </c>
      <c r="F267" s="17">
        <v>-1.40439E-2</v>
      </c>
      <c r="G267" s="25">
        <v>9.7100000000000002E-6</v>
      </c>
      <c r="H267" s="16" t="s">
        <v>54</v>
      </c>
    </row>
    <row r="268" spans="1:8" x14ac:dyDescent="0.3">
      <c r="A268" s="16" t="s">
        <v>23</v>
      </c>
      <c r="B268" s="3">
        <f>B264*100/B263</f>
        <v>71.90681563099993</v>
      </c>
      <c r="C268" s="16"/>
      <c r="D268" s="16"/>
      <c r="E268" s="16"/>
      <c r="F268" s="16"/>
      <c r="G268" s="16"/>
      <c r="H268" s="16" t="s">
        <v>54</v>
      </c>
    </row>
    <row r="269" spans="1:8" x14ac:dyDescent="0.3">
      <c r="A269" s="16" t="s">
        <v>24</v>
      </c>
      <c r="B269" s="3">
        <f>B265*100/B263</f>
        <v>-1.8094494738581266</v>
      </c>
      <c r="C269" s="16"/>
      <c r="D269" s="16"/>
      <c r="E269" s="16"/>
      <c r="F269" s="16"/>
      <c r="G269" s="16"/>
      <c r="H269" s="16" t="s">
        <v>54</v>
      </c>
    </row>
    <row r="270" spans="1:8" x14ac:dyDescent="0.3">
      <c r="A270" s="16" t="s">
        <v>25</v>
      </c>
      <c r="B270" s="3">
        <f>B266*100/B263</f>
        <v>16.576365110745218</v>
      </c>
      <c r="C270" s="16"/>
      <c r="D270" s="16"/>
      <c r="E270" s="16"/>
      <c r="F270" s="16"/>
      <c r="G270" s="16"/>
      <c r="H270" s="16" t="s">
        <v>54</v>
      </c>
    </row>
    <row r="271" spans="1:8" x14ac:dyDescent="0.3">
      <c r="A271" s="16" t="s">
        <v>26</v>
      </c>
      <c r="B271" s="2">
        <f>B267*100/B263</f>
        <v>13.326078823478026</v>
      </c>
      <c r="C271" s="16"/>
      <c r="D271" s="16"/>
      <c r="E271" s="16"/>
      <c r="F271" s="16"/>
      <c r="G271" s="16"/>
      <c r="H271" s="16" t="s">
        <v>54</v>
      </c>
    </row>
    <row r="272" spans="1:8" x14ac:dyDescent="0.3">
      <c r="A272" s="3" t="s">
        <v>18</v>
      </c>
      <c r="B272" s="3">
        <v>-6.7242499999999997E-2</v>
      </c>
      <c r="C272" s="3">
        <v>4.7131399999999997E-2</v>
      </c>
      <c r="D272" s="3">
        <v>-1.43</v>
      </c>
      <c r="E272" s="3">
        <v>0.154</v>
      </c>
      <c r="F272" s="3">
        <v>-0.15961829999999999</v>
      </c>
      <c r="G272" s="3">
        <v>2.5133300000000001E-2</v>
      </c>
      <c r="H272" s="3" t="s">
        <v>55</v>
      </c>
    </row>
    <row r="273" spans="1:8" x14ac:dyDescent="0.3">
      <c r="A273" s="3" t="s">
        <v>19</v>
      </c>
      <c r="B273" s="22">
        <v>-5.7343499999999999E-2</v>
      </c>
      <c r="C273" s="22">
        <v>4.8427699999999997E-2</v>
      </c>
      <c r="D273" s="22">
        <v>-1.18</v>
      </c>
      <c r="E273" s="22">
        <v>0.23599999999999999</v>
      </c>
      <c r="F273" s="22">
        <v>-0.15226000000000001</v>
      </c>
      <c r="G273" s="22">
        <v>3.7573000000000002E-2</v>
      </c>
      <c r="H273" s="3" t="s">
        <v>55</v>
      </c>
    </row>
    <row r="274" spans="1:8" x14ac:dyDescent="0.3">
      <c r="A274" s="3" t="s">
        <v>20</v>
      </c>
      <c r="B274" s="3">
        <v>4.8060000000000003E-4</v>
      </c>
      <c r="C274" s="3">
        <v>8.9010000000000001E-4</v>
      </c>
      <c r="D274" s="3">
        <v>0.54</v>
      </c>
      <c r="E274" s="3">
        <v>0.58899999999999997</v>
      </c>
      <c r="F274" s="3">
        <v>-1.2639999999999999E-3</v>
      </c>
      <c r="G274" s="3">
        <v>2.2252000000000001E-3</v>
      </c>
      <c r="H274" s="3" t="s">
        <v>55</v>
      </c>
    </row>
    <row r="275" spans="1:8" x14ac:dyDescent="0.3">
      <c r="A275" s="3" t="s">
        <v>21</v>
      </c>
      <c r="B275" s="3">
        <v>-4.4028000000000001E-3</v>
      </c>
      <c r="C275" s="3">
        <v>7.6661000000000003E-3</v>
      </c>
      <c r="D275" s="3">
        <v>-0.56999999999999995</v>
      </c>
      <c r="E275" s="3">
        <v>0.56599999999999995</v>
      </c>
      <c r="F275" s="3">
        <v>-1.94281E-2</v>
      </c>
      <c r="G275" s="3">
        <v>1.0622599999999999E-2</v>
      </c>
      <c r="H275" s="3" t="s">
        <v>55</v>
      </c>
    </row>
    <row r="276" spans="1:8" x14ac:dyDescent="0.3">
      <c r="A276" s="3" t="s">
        <v>22</v>
      </c>
      <c r="B276" s="3">
        <v>-5.9769000000000003E-3</v>
      </c>
      <c r="C276" s="3">
        <v>3.5111000000000001E-3</v>
      </c>
      <c r="D276" s="3">
        <v>-1.7</v>
      </c>
      <c r="E276" s="3">
        <v>8.8999999999999996E-2</v>
      </c>
      <c r="F276" s="3">
        <v>-1.2858400000000001E-2</v>
      </c>
      <c r="G276" s="3">
        <v>9.0470000000000004E-4</v>
      </c>
      <c r="H276" s="3" t="s">
        <v>55</v>
      </c>
    </row>
    <row r="277" spans="1:8" x14ac:dyDescent="0.3">
      <c r="A277" s="3" t="s">
        <v>23</v>
      </c>
      <c r="B277" s="3">
        <f>B273*100/B272</f>
        <v>85.278655612150061</v>
      </c>
      <c r="C277" s="3"/>
      <c r="D277" s="3"/>
      <c r="E277" s="3"/>
      <c r="F277" s="3"/>
      <c r="G277" s="3"/>
      <c r="H277" s="3" t="s">
        <v>55</v>
      </c>
    </row>
    <row r="278" spans="1:8" x14ac:dyDescent="0.3">
      <c r="A278" s="3" t="s">
        <v>24</v>
      </c>
      <c r="B278" s="3">
        <f>B274*100/B272</f>
        <v>-0.71472654942930447</v>
      </c>
      <c r="C278" s="3"/>
      <c r="D278" s="3"/>
      <c r="E278" s="3"/>
      <c r="F278" s="3"/>
      <c r="G278" s="3"/>
      <c r="H278" s="3" t="s">
        <v>55</v>
      </c>
    </row>
    <row r="279" spans="1:8" x14ac:dyDescent="0.3">
      <c r="A279" s="3" t="s">
        <v>25</v>
      </c>
      <c r="B279" s="3">
        <f>B275*100/B272</f>
        <v>6.5476447187418678</v>
      </c>
      <c r="C279" s="3"/>
      <c r="D279" s="3"/>
      <c r="E279" s="3"/>
      <c r="F279" s="3"/>
      <c r="G279" s="3"/>
      <c r="H279" s="3" t="s">
        <v>55</v>
      </c>
    </row>
    <row r="280" spans="1:8" x14ac:dyDescent="0.3">
      <c r="A280" s="3" t="s">
        <v>26</v>
      </c>
      <c r="B280" s="2">
        <f>B276*100/B272</f>
        <v>8.8885749340075115</v>
      </c>
      <c r="C280" s="3"/>
      <c r="D280" s="3"/>
      <c r="E280" s="3"/>
      <c r="F280" s="3"/>
      <c r="G280" s="3"/>
      <c r="H280" s="3" t="s">
        <v>55</v>
      </c>
    </row>
    <row r="281" spans="1:8" x14ac:dyDescent="0.3">
      <c r="A281" s="16" t="s">
        <v>18</v>
      </c>
      <c r="B281" s="16">
        <v>-1.75242E-2</v>
      </c>
      <c r="C281" s="16">
        <v>4.78904E-2</v>
      </c>
      <c r="D281" s="16">
        <v>-0.37</v>
      </c>
      <c r="E281" s="16">
        <v>0.71399999999999997</v>
      </c>
      <c r="F281" s="16">
        <v>-0.11138770000000001</v>
      </c>
      <c r="G281" s="16">
        <v>7.6339199999999996E-2</v>
      </c>
      <c r="H281" s="16" t="s">
        <v>56</v>
      </c>
    </row>
    <row r="282" spans="1:8" x14ac:dyDescent="0.3">
      <c r="A282" s="16" t="s">
        <v>19</v>
      </c>
      <c r="B282" s="16">
        <v>6.6600000000000003E-4</v>
      </c>
      <c r="C282" s="16">
        <v>4.9075399999999998E-2</v>
      </c>
      <c r="D282" s="16">
        <v>0.01</v>
      </c>
      <c r="E282" s="16">
        <v>0.98899999999999999</v>
      </c>
      <c r="F282" s="16">
        <v>-9.5520099999999997E-2</v>
      </c>
      <c r="G282" s="16">
        <v>9.6852099999999997E-2</v>
      </c>
      <c r="H282" s="16" t="s">
        <v>56</v>
      </c>
    </row>
    <row r="283" spans="1:8" x14ac:dyDescent="0.3">
      <c r="A283" s="16" t="s">
        <v>20</v>
      </c>
      <c r="B283" s="16">
        <v>1.0778999999999999E-3</v>
      </c>
      <c r="C283" s="16">
        <v>1.1091E-3</v>
      </c>
      <c r="D283" s="16">
        <v>0.97</v>
      </c>
      <c r="E283" s="16">
        <v>0.33100000000000002</v>
      </c>
      <c r="F283" s="16">
        <v>-1.0958999999999999E-3</v>
      </c>
      <c r="G283" s="16">
        <v>3.2518E-3</v>
      </c>
      <c r="H283" s="16" t="s">
        <v>56</v>
      </c>
    </row>
    <row r="284" spans="1:8" x14ac:dyDescent="0.3">
      <c r="A284" s="16" t="s">
        <v>21</v>
      </c>
      <c r="B284" s="16">
        <v>-9.8749000000000007E-3</v>
      </c>
      <c r="C284" s="16">
        <v>8.0234E-3</v>
      </c>
      <c r="D284" s="16">
        <v>-1.23</v>
      </c>
      <c r="E284" s="16">
        <v>0.218</v>
      </c>
      <c r="F284" s="16">
        <v>-2.5600500000000002E-2</v>
      </c>
      <c r="G284" s="16">
        <v>5.8506000000000001E-3</v>
      </c>
      <c r="H284" s="16" t="s">
        <v>56</v>
      </c>
    </row>
    <row r="285" spans="1:8" x14ac:dyDescent="0.3">
      <c r="A285" s="16" t="s">
        <v>22</v>
      </c>
      <c r="B285" s="17">
        <v>-9.3932000000000009E-3</v>
      </c>
      <c r="C285" s="17">
        <v>3.9154999999999997E-3</v>
      </c>
      <c r="D285" s="17">
        <v>-2.4</v>
      </c>
      <c r="E285" s="17">
        <v>1.6E-2</v>
      </c>
      <c r="F285" s="17">
        <v>-1.7067499999999999E-2</v>
      </c>
      <c r="G285" s="17">
        <v>-1.719E-3</v>
      </c>
      <c r="H285" s="16" t="s">
        <v>56</v>
      </c>
    </row>
    <row r="286" spans="1:8" x14ac:dyDescent="0.3">
      <c r="A286" s="16" t="s">
        <v>23</v>
      </c>
      <c r="B286" s="3">
        <f>B282*100/B281</f>
        <v>-3.8004587941246966</v>
      </c>
      <c r="C286" s="16"/>
      <c r="D286" s="16"/>
      <c r="E286" s="16"/>
      <c r="F286" s="16"/>
      <c r="G286" s="16"/>
      <c r="H286" s="16" t="s">
        <v>56</v>
      </c>
    </row>
    <row r="287" spans="1:8" x14ac:dyDescent="0.3">
      <c r="A287" s="16" t="s">
        <v>24</v>
      </c>
      <c r="B287" s="3">
        <f>B283*100/B281</f>
        <v>-6.150922724004519</v>
      </c>
      <c r="C287" s="16"/>
      <c r="D287" s="16"/>
      <c r="E287" s="16"/>
      <c r="F287" s="16"/>
      <c r="G287" s="16"/>
      <c r="H287" s="16" t="s">
        <v>56</v>
      </c>
    </row>
    <row r="288" spans="1:8" x14ac:dyDescent="0.3">
      <c r="A288" s="16" t="s">
        <v>25</v>
      </c>
      <c r="B288" s="3">
        <f>B284*100/B281</f>
        <v>56.350075895047993</v>
      </c>
      <c r="C288" s="16"/>
      <c r="D288" s="16"/>
      <c r="E288" s="16"/>
      <c r="F288" s="16"/>
      <c r="G288" s="16"/>
      <c r="H288" s="16" t="s">
        <v>56</v>
      </c>
    </row>
    <row r="289" spans="1:8" x14ac:dyDescent="0.3">
      <c r="A289" s="16" t="s">
        <v>26</v>
      </c>
      <c r="B289" s="2">
        <f>B285*100/B281</f>
        <v>53.601305623081224</v>
      </c>
      <c r="C289" s="16"/>
      <c r="D289" s="16"/>
      <c r="E289" s="16"/>
      <c r="F289" s="16"/>
      <c r="G289" s="16"/>
      <c r="H289" s="16" t="s">
        <v>56</v>
      </c>
    </row>
    <row r="290" spans="1:8" x14ac:dyDescent="0.3">
      <c r="A290" s="3" t="s">
        <v>18</v>
      </c>
      <c r="B290" s="3">
        <v>-4.6834000000000001E-2</v>
      </c>
      <c r="C290" s="3">
        <v>4.7929800000000002E-2</v>
      </c>
      <c r="D290" s="3">
        <v>-0.98</v>
      </c>
      <c r="E290" s="3">
        <v>0.32900000000000001</v>
      </c>
      <c r="F290" s="3">
        <v>-0.1407747</v>
      </c>
      <c r="G290" s="3">
        <v>4.7106599999999998E-2</v>
      </c>
      <c r="H290" s="3" t="s">
        <v>57</v>
      </c>
    </row>
    <row r="291" spans="1:8" x14ac:dyDescent="0.3">
      <c r="A291" s="3" t="s">
        <v>19</v>
      </c>
      <c r="B291" s="3">
        <v>-3.2423E-2</v>
      </c>
      <c r="C291" s="3">
        <v>4.9188799999999998E-2</v>
      </c>
      <c r="D291" s="3">
        <v>-0.66</v>
      </c>
      <c r="E291" s="3">
        <v>0.51</v>
      </c>
      <c r="F291" s="3">
        <v>-0.12883120000000001</v>
      </c>
      <c r="G291" s="3">
        <v>6.3985200000000006E-2</v>
      </c>
      <c r="H291" s="3" t="s">
        <v>57</v>
      </c>
    </row>
    <row r="292" spans="1:8" x14ac:dyDescent="0.3">
      <c r="A292" s="3" t="s">
        <v>20</v>
      </c>
      <c r="B292" s="3">
        <v>4.9569999999999996E-4</v>
      </c>
      <c r="C292" s="3">
        <v>9.0600000000000001E-4</v>
      </c>
      <c r="D292" s="3">
        <v>0.55000000000000004</v>
      </c>
      <c r="E292" s="3">
        <v>0.58399999999999996</v>
      </c>
      <c r="F292" s="3">
        <v>-1.2799E-3</v>
      </c>
      <c r="G292" s="3">
        <v>2.2713999999999998E-3</v>
      </c>
      <c r="H292" s="3" t="s">
        <v>57</v>
      </c>
    </row>
    <row r="293" spans="1:8" x14ac:dyDescent="0.3">
      <c r="A293" s="3" t="s">
        <v>21</v>
      </c>
      <c r="B293" s="3">
        <v>-4.5412999999999999E-3</v>
      </c>
      <c r="C293" s="3">
        <v>7.7887E-3</v>
      </c>
      <c r="D293" s="3">
        <v>-0.57999999999999996</v>
      </c>
      <c r="E293" s="3">
        <v>0.56000000000000005</v>
      </c>
      <c r="F293" s="3">
        <v>-1.9806899999999999E-2</v>
      </c>
      <c r="G293" s="3">
        <v>1.07242E-2</v>
      </c>
      <c r="H293" s="3" t="s">
        <v>57</v>
      </c>
    </row>
    <row r="294" spans="1:8" x14ac:dyDescent="0.3">
      <c r="A294" s="3" t="s">
        <v>22</v>
      </c>
      <c r="B294" s="2">
        <v>-1.03654E-2</v>
      </c>
      <c r="C294" s="2">
        <v>4.0467999999999997E-3</v>
      </c>
      <c r="D294" s="2">
        <v>-2.56</v>
      </c>
      <c r="E294" s="2">
        <v>0.01</v>
      </c>
      <c r="F294" s="2">
        <v>-1.8297000000000001E-2</v>
      </c>
      <c r="G294" s="2">
        <v>-2.4337999999999999E-3</v>
      </c>
      <c r="H294" s="3" t="s">
        <v>57</v>
      </c>
    </row>
    <row r="295" spans="1:8" x14ac:dyDescent="0.3">
      <c r="A295" s="3" t="s">
        <v>23</v>
      </c>
      <c r="B295" s="3">
        <f>B291*100/B290</f>
        <v>69.229619507195636</v>
      </c>
      <c r="C295" s="3"/>
      <c r="D295" s="3"/>
      <c r="E295" s="3"/>
      <c r="F295" s="3"/>
      <c r="G295" s="3"/>
      <c r="H295" s="3" t="s">
        <v>57</v>
      </c>
    </row>
    <row r="296" spans="1:8" x14ac:dyDescent="0.3">
      <c r="A296" s="3" t="s">
        <v>24</v>
      </c>
      <c r="B296" s="3">
        <f>B292*100/B290</f>
        <v>-1.05841909723705</v>
      </c>
      <c r="C296" s="3"/>
      <c r="D296" s="3"/>
      <c r="E296" s="3"/>
      <c r="F296" s="3"/>
      <c r="G296" s="3"/>
      <c r="H296" s="3" t="s">
        <v>57</v>
      </c>
    </row>
    <row r="297" spans="1:8" x14ac:dyDescent="0.3">
      <c r="A297" s="3" t="s">
        <v>25</v>
      </c>
      <c r="B297" s="3">
        <f>B293*100/B290</f>
        <v>9.696587948925993</v>
      </c>
      <c r="C297" s="3"/>
      <c r="D297" s="3"/>
      <c r="E297" s="3"/>
      <c r="F297" s="3"/>
      <c r="G297" s="3"/>
      <c r="H297" s="3" t="s">
        <v>57</v>
      </c>
    </row>
    <row r="298" spans="1:8" x14ac:dyDescent="0.3">
      <c r="A298" s="3" t="s">
        <v>26</v>
      </c>
      <c r="B298" s="3">
        <f>B294*100/B290</f>
        <v>22.132211641115429</v>
      </c>
      <c r="C298" s="3"/>
      <c r="D298" s="3"/>
      <c r="E298" s="3"/>
      <c r="F298" s="3"/>
      <c r="G298" s="3"/>
      <c r="H298" s="3" t="s">
        <v>57</v>
      </c>
    </row>
    <row r="299" spans="1:8" x14ac:dyDescent="0.3">
      <c r="A299" s="16" t="s">
        <v>18</v>
      </c>
      <c r="B299" s="16">
        <v>-7.5746900000000006E-2</v>
      </c>
      <c r="C299" s="16">
        <v>4.67575E-2</v>
      </c>
      <c r="D299" s="16">
        <v>-1.62</v>
      </c>
      <c r="E299" s="16">
        <v>0.105</v>
      </c>
      <c r="F299" s="16">
        <v>-0.16738990000000001</v>
      </c>
      <c r="G299" s="16">
        <v>1.58961E-2</v>
      </c>
      <c r="H299" s="16" t="s">
        <v>58</v>
      </c>
    </row>
    <row r="300" spans="1:8" x14ac:dyDescent="0.3">
      <c r="A300" s="16" t="s">
        <v>19</v>
      </c>
      <c r="B300" s="16">
        <v>-6.7336400000000005E-2</v>
      </c>
      <c r="C300" s="16">
        <v>4.80591E-2</v>
      </c>
      <c r="D300" s="16">
        <v>-1.4</v>
      </c>
      <c r="E300" s="16">
        <v>0.161</v>
      </c>
      <c r="F300" s="16">
        <v>-0.16153039999999999</v>
      </c>
      <c r="G300" s="16">
        <v>2.6857599999999999E-2</v>
      </c>
      <c r="H300" s="16" t="s">
        <v>58</v>
      </c>
    </row>
    <row r="301" spans="1:8" x14ac:dyDescent="0.3">
      <c r="A301" s="16" t="s">
        <v>20</v>
      </c>
      <c r="B301" s="16">
        <v>1.628E-4</v>
      </c>
      <c r="C301" s="16">
        <v>8.3049999999999997E-4</v>
      </c>
      <c r="D301" s="16">
        <v>0.2</v>
      </c>
      <c r="E301" s="16">
        <v>0.84499999999999997</v>
      </c>
      <c r="F301" s="16">
        <v>-1.4649999999999999E-3</v>
      </c>
      <c r="G301" s="16">
        <v>1.7906E-3</v>
      </c>
      <c r="H301" s="16" t="s">
        <v>58</v>
      </c>
    </row>
    <row r="302" spans="1:8" x14ac:dyDescent="0.3">
      <c r="A302" s="16" t="s">
        <v>21</v>
      </c>
      <c r="B302" s="16">
        <v>-1.4916E-3</v>
      </c>
      <c r="C302" s="16">
        <v>7.5500999999999997E-3</v>
      </c>
      <c r="D302" s="16">
        <v>-0.2</v>
      </c>
      <c r="E302" s="16">
        <v>0.84299999999999997</v>
      </c>
      <c r="F302" s="16">
        <v>-1.6289600000000001E-2</v>
      </c>
      <c r="G302" s="16">
        <v>1.33063E-2</v>
      </c>
      <c r="H302" s="16" t="s">
        <v>58</v>
      </c>
    </row>
    <row r="303" spans="1:8" x14ac:dyDescent="0.3">
      <c r="A303" s="16" t="s">
        <v>22</v>
      </c>
      <c r="B303" s="16">
        <v>-7.0816999999999998E-3</v>
      </c>
      <c r="C303" s="16">
        <v>3.5939000000000001E-3</v>
      </c>
      <c r="D303" s="16">
        <v>-1.97</v>
      </c>
      <c r="E303" s="16">
        <v>4.9000000000000002E-2</v>
      </c>
      <c r="F303" s="16">
        <v>-1.41257E-2</v>
      </c>
      <c r="G303" s="16">
        <v>-3.7700000000000002E-5</v>
      </c>
      <c r="H303" s="16" t="s">
        <v>58</v>
      </c>
    </row>
    <row r="304" spans="1:8" x14ac:dyDescent="0.3">
      <c r="A304" s="16" t="s">
        <v>23</v>
      </c>
      <c r="B304" s="3">
        <f>B300*100/B299</f>
        <v>88.896575305392034</v>
      </c>
      <c r="C304" s="16"/>
      <c r="D304" s="16"/>
      <c r="E304" s="16"/>
      <c r="F304" s="16"/>
      <c r="G304" s="16"/>
      <c r="H304" s="16" t="s">
        <v>58</v>
      </c>
    </row>
    <row r="305" spans="1:8" x14ac:dyDescent="0.3">
      <c r="A305" s="16" t="s">
        <v>24</v>
      </c>
      <c r="B305" s="3">
        <f>B301*100/B299</f>
        <v>-0.21492628741242215</v>
      </c>
      <c r="C305" s="16"/>
      <c r="D305" s="16"/>
      <c r="E305" s="16"/>
      <c r="F305" s="16"/>
      <c r="G305" s="16"/>
      <c r="H305" s="16" t="s">
        <v>58</v>
      </c>
    </row>
    <row r="306" spans="1:8" x14ac:dyDescent="0.3">
      <c r="A306" s="16" t="s">
        <v>25</v>
      </c>
      <c r="B306" s="3">
        <f>B302*100/B299</f>
        <v>1.9691894981840841</v>
      </c>
      <c r="C306" s="16"/>
      <c r="D306" s="16"/>
      <c r="E306" s="16"/>
      <c r="F306" s="16"/>
      <c r="G306" s="16"/>
      <c r="H306" s="16" t="s">
        <v>58</v>
      </c>
    </row>
    <row r="307" spans="1:8" x14ac:dyDescent="0.3">
      <c r="A307" s="16" t="s">
        <v>26</v>
      </c>
      <c r="B307" s="11">
        <f>B303*100/B299</f>
        <v>9.3491614838363013</v>
      </c>
      <c r="C307" s="16"/>
      <c r="D307" s="16"/>
      <c r="E307" s="16"/>
      <c r="F307" s="16"/>
      <c r="G307" s="16"/>
      <c r="H307" s="16" t="s">
        <v>58</v>
      </c>
    </row>
    <row r="308" spans="1:8" x14ac:dyDescent="0.3">
      <c r="A308" s="3" t="s">
        <v>18</v>
      </c>
      <c r="B308" s="3">
        <v>-5.7166500000000002E-2</v>
      </c>
      <c r="C308" s="3">
        <v>4.7388399999999997E-2</v>
      </c>
      <c r="D308" s="3">
        <v>-1.21</v>
      </c>
      <c r="E308" s="3">
        <v>0.22800000000000001</v>
      </c>
      <c r="F308" s="3">
        <v>-0.15004600000000001</v>
      </c>
      <c r="G308" s="3">
        <v>3.5713000000000002E-2</v>
      </c>
      <c r="H308" s="3" t="s">
        <v>59</v>
      </c>
    </row>
    <row r="309" spans="1:8" x14ac:dyDescent="0.3">
      <c r="A309" s="3" t="s">
        <v>19</v>
      </c>
      <c r="B309" s="3">
        <v>-5.0868799999999999E-2</v>
      </c>
      <c r="C309" s="3">
        <v>4.8725900000000003E-2</v>
      </c>
      <c r="D309" s="3">
        <v>-1.04</v>
      </c>
      <c r="E309" s="3">
        <v>0.29599999999999999</v>
      </c>
      <c r="F309" s="3">
        <v>-0.14636979999999999</v>
      </c>
      <c r="G309" s="3">
        <v>4.46323E-2</v>
      </c>
      <c r="H309" s="3" t="s">
        <v>59</v>
      </c>
    </row>
    <row r="310" spans="1:8" x14ac:dyDescent="0.3">
      <c r="A310" s="3" t="s">
        <v>20</v>
      </c>
      <c r="B310" s="3">
        <v>-2.407E-4</v>
      </c>
      <c r="C310" s="3">
        <v>8.5019999999999996E-4</v>
      </c>
      <c r="D310" s="3">
        <v>-0.28000000000000003</v>
      </c>
      <c r="E310" s="3">
        <v>0.77700000000000002</v>
      </c>
      <c r="F310" s="3">
        <v>-1.9072E-3</v>
      </c>
      <c r="G310" s="3">
        <v>1.4257E-3</v>
      </c>
      <c r="H310" s="3" t="s">
        <v>59</v>
      </c>
    </row>
    <row r="311" spans="1:8" x14ac:dyDescent="0.3">
      <c r="A311" s="3" t="s">
        <v>21</v>
      </c>
      <c r="B311" s="3">
        <v>2.2055E-3</v>
      </c>
      <c r="C311" s="3">
        <v>7.6635999999999996E-3</v>
      </c>
      <c r="D311" s="3">
        <v>0.28999999999999998</v>
      </c>
      <c r="E311" s="3">
        <v>0.77400000000000002</v>
      </c>
      <c r="F311" s="3">
        <v>-1.2814900000000001E-2</v>
      </c>
      <c r="G311" s="3">
        <v>1.7225799999999999E-2</v>
      </c>
      <c r="H311" s="3" t="s">
        <v>59</v>
      </c>
    </row>
    <row r="312" spans="1:8" x14ac:dyDescent="0.3">
      <c r="A312" s="3" t="s">
        <v>22</v>
      </c>
      <c r="B312" s="2">
        <v>-8.2625000000000007E-3</v>
      </c>
      <c r="C312" s="2">
        <v>3.7607999999999999E-3</v>
      </c>
      <c r="D312" s="2">
        <v>-2.2000000000000002</v>
      </c>
      <c r="E312" s="2">
        <v>2.8000000000000001E-2</v>
      </c>
      <c r="F312" s="2">
        <v>-1.5633500000000002E-2</v>
      </c>
      <c r="G312" s="2">
        <v>-8.9139999999999998E-4</v>
      </c>
      <c r="H312" s="3" t="s">
        <v>59</v>
      </c>
    </row>
    <row r="313" spans="1:8" x14ac:dyDescent="0.3">
      <c r="A313" s="3" t="s">
        <v>23</v>
      </c>
      <c r="B313" s="3">
        <f>B309*100/B308</f>
        <v>88.983583042516159</v>
      </c>
      <c r="C313" s="3"/>
      <c r="D313" s="3"/>
      <c r="E313" s="3"/>
      <c r="F313" s="3"/>
      <c r="G313" s="3"/>
      <c r="H313" s="3" t="s">
        <v>59</v>
      </c>
    </row>
    <row r="314" spans="1:8" x14ac:dyDescent="0.3">
      <c r="A314" s="3" t="s">
        <v>24</v>
      </c>
      <c r="B314" s="3">
        <f>B310*100/B308</f>
        <v>0.42105079023554004</v>
      </c>
      <c r="C314" s="3"/>
      <c r="D314" s="3"/>
      <c r="E314" s="3"/>
      <c r="F314" s="3"/>
      <c r="G314" s="3"/>
      <c r="H314" s="3" t="s">
        <v>59</v>
      </c>
    </row>
    <row r="315" spans="1:8" x14ac:dyDescent="0.3">
      <c r="A315" s="3" t="s">
        <v>25</v>
      </c>
      <c r="B315" s="3">
        <f>B311*100/B308</f>
        <v>-3.8580287406085731</v>
      </c>
      <c r="C315" s="3"/>
      <c r="D315" s="3"/>
      <c r="E315" s="3"/>
      <c r="F315" s="3"/>
      <c r="G315" s="3"/>
      <c r="H315" s="3" t="s">
        <v>59</v>
      </c>
    </row>
    <row r="316" spans="1:8" x14ac:dyDescent="0.3">
      <c r="A316" s="3" t="s">
        <v>26</v>
      </c>
      <c r="B316" s="11">
        <f>B312*100/B308</f>
        <v>14.453394907856874</v>
      </c>
      <c r="C316" s="3"/>
      <c r="D316" s="3"/>
      <c r="E316" s="3"/>
      <c r="F316" s="3"/>
      <c r="G316" s="3"/>
      <c r="H316" s="3" t="s">
        <v>59</v>
      </c>
    </row>
    <row r="317" spans="1:8" x14ac:dyDescent="0.3">
      <c r="A317" s="16" t="s">
        <v>18</v>
      </c>
      <c r="B317" s="16">
        <v>-3.8308300000000003E-2</v>
      </c>
      <c r="C317" s="16">
        <v>4.7538200000000003E-2</v>
      </c>
      <c r="D317" s="16">
        <v>-0.81</v>
      </c>
      <c r="E317" s="16">
        <v>0.42</v>
      </c>
      <c r="F317" s="16">
        <v>-0.1314815</v>
      </c>
      <c r="G317" s="16">
        <v>5.4864900000000001E-2</v>
      </c>
      <c r="H317" s="16" t="s">
        <v>60</v>
      </c>
    </row>
    <row r="318" spans="1:8" x14ac:dyDescent="0.3">
      <c r="A318" s="16" t="s">
        <v>19</v>
      </c>
      <c r="B318" s="16">
        <v>-2.8377400000000001E-2</v>
      </c>
      <c r="C318" s="16">
        <v>4.8847300000000003E-2</v>
      </c>
      <c r="D318" s="16">
        <v>-0.57999999999999996</v>
      </c>
      <c r="E318" s="16">
        <v>0.56100000000000005</v>
      </c>
      <c r="F318" s="16">
        <v>-0.1241163</v>
      </c>
      <c r="G318" s="16">
        <v>6.7361599999999994E-2</v>
      </c>
      <c r="H318" s="16" t="s">
        <v>60</v>
      </c>
    </row>
    <row r="319" spans="1:8" x14ac:dyDescent="0.3">
      <c r="A319" s="16" t="s">
        <v>20</v>
      </c>
      <c r="B319" s="16">
        <v>1.206E-4</v>
      </c>
      <c r="C319" s="16">
        <v>8.407E-4</v>
      </c>
      <c r="D319" s="16">
        <v>0.14000000000000001</v>
      </c>
      <c r="E319" s="16">
        <v>0.88600000000000001</v>
      </c>
      <c r="F319" s="16">
        <v>-1.5272E-3</v>
      </c>
      <c r="G319" s="16">
        <v>1.7683E-3</v>
      </c>
      <c r="H319" s="16" t="s">
        <v>60</v>
      </c>
    </row>
    <row r="320" spans="1:8" x14ac:dyDescent="0.3">
      <c r="A320" s="16" t="s">
        <v>21</v>
      </c>
      <c r="B320" s="16">
        <v>-1.1045E-3</v>
      </c>
      <c r="C320" s="16">
        <v>7.6702999999999997E-3</v>
      </c>
      <c r="D320" s="16">
        <v>-0.14000000000000001</v>
      </c>
      <c r="E320" s="16">
        <v>0.88600000000000001</v>
      </c>
      <c r="F320" s="16">
        <v>-1.6138E-2</v>
      </c>
      <c r="G320" s="16">
        <v>1.3929E-2</v>
      </c>
      <c r="H320" s="16" t="s">
        <v>60</v>
      </c>
    </row>
    <row r="321" spans="1:8" x14ac:dyDescent="0.3">
      <c r="A321" s="16" t="s">
        <v>22</v>
      </c>
      <c r="B321" s="17">
        <v>-8.9470000000000001E-3</v>
      </c>
      <c r="C321" s="17">
        <v>3.8479999999999999E-3</v>
      </c>
      <c r="D321" s="17">
        <v>-2.33</v>
      </c>
      <c r="E321" s="17">
        <v>0.02</v>
      </c>
      <c r="F321" s="17">
        <v>-1.6489E-2</v>
      </c>
      <c r="G321" s="17">
        <v>-1.405E-3</v>
      </c>
      <c r="H321" s="16" t="s">
        <v>60</v>
      </c>
    </row>
    <row r="322" spans="1:8" x14ac:dyDescent="0.3">
      <c r="A322" s="16" t="s">
        <v>23</v>
      </c>
      <c r="B322" s="3">
        <f>B318*100/B317</f>
        <v>74.07637509364811</v>
      </c>
      <c r="C322" s="16"/>
      <c r="D322" s="16"/>
      <c r="E322" s="16"/>
      <c r="F322" s="16"/>
      <c r="G322" s="16"/>
      <c r="H322" s="16" t="s">
        <v>60</v>
      </c>
    </row>
    <row r="323" spans="1:8" x14ac:dyDescent="0.3">
      <c r="A323" s="16" t="s">
        <v>24</v>
      </c>
      <c r="B323" s="3">
        <f>B319*100/B317</f>
        <v>-0.31481428306659393</v>
      </c>
      <c r="C323" s="16"/>
      <c r="D323" s="16"/>
      <c r="E323" s="16"/>
      <c r="F323" s="16"/>
      <c r="G323" s="16"/>
      <c r="H323" s="16" t="s">
        <v>60</v>
      </c>
    </row>
    <row r="324" spans="1:8" x14ac:dyDescent="0.3">
      <c r="A324" s="16" t="s">
        <v>25</v>
      </c>
      <c r="B324" s="3">
        <f>B320*100/B317</f>
        <v>2.883187194420008</v>
      </c>
      <c r="C324" s="16"/>
      <c r="D324" s="16"/>
      <c r="E324" s="16"/>
      <c r="F324" s="16"/>
      <c r="G324" s="16"/>
      <c r="H324" s="16" t="s">
        <v>60</v>
      </c>
    </row>
    <row r="325" spans="1:8" x14ac:dyDescent="0.3">
      <c r="A325" s="16" t="s">
        <v>26</v>
      </c>
      <c r="B325" s="2">
        <f>B321*100/B317</f>
        <v>23.355251994998472</v>
      </c>
      <c r="C325" s="16"/>
      <c r="D325" s="16"/>
      <c r="E325" s="16"/>
      <c r="F325" s="16"/>
      <c r="G325" s="16"/>
      <c r="H325" s="16" t="s">
        <v>60</v>
      </c>
    </row>
    <row r="326" spans="1:8" x14ac:dyDescent="0.3">
      <c r="A326" s="3" t="s">
        <v>18</v>
      </c>
      <c r="B326" s="3">
        <v>-4.3416499999999997E-2</v>
      </c>
      <c r="C326" s="3">
        <v>4.7678600000000002E-2</v>
      </c>
      <c r="D326" s="3">
        <v>-0.91</v>
      </c>
      <c r="E326" s="3">
        <v>0.36299999999999999</v>
      </c>
      <c r="F326" s="3">
        <v>-0.13686470000000001</v>
      </c>
      <c r="G326" s="3">
        <v>5.0031800000000001E-2</v>
      </c>
      <c r="H326" s="3" t="s">
        <v>61</v>
      </c>
    </row>
    <row r="327" spans="1:8" x14ac:dyDescent="0.3">
      <c r="A327" s="3" t="s">
        <v>19</v>
      </c>
      <c r="B327" s="3">
        <v>-3.6061200000000002E-2</v>
      </c>
      <c r="C327" s="3">
        <v>4.9016200000000003E-2</v>
      </c>
      <c r="D327" s="3">
        <v>-0.74</v>
      </c>
      <c r="E327" s="3">
        <v>0.46200000000000002</v>
      </c>
      <c r="F327" s="3">
        <v>-0.13213130000000001</v>
      </c>
      <c r="G327" s="3">
        <v>6.0008899999999997E-2</v>
      </c>
      <c r="H327" s="3" t="s">
        <v>61</v>
      </c>
    </row>
    <row r="328" spans="1:8" x14ac:dyDescent="0.3">
      <c r="A328" s="3" t="s">
        <v>20</v>
      </c>
      <c r="B328" s="3">
        <v>-3.501E-4</v>
      </c>
      <c r="C328" s="3">
        <v>8.7200000000000005E-4</v>
      </c>
      <c r="D328" s="3">
        <v>-0.4</v>
      </c>
      <c r="E328" s="3">
        <v>0.68799999999999994</v>
      </c>
      <c r="F328" s="3">
        <v>-2.0592000000000002E-3</v>
      </c>
      <c r="G328" s="3">
        <v>1.3588999999999999E-3</v>
      </c>
      <c r="H328" s="3" t="s">
        <v>61</v>
      </c>
    </row>
    <row r="329" spans="1:8" x14ac:dyDescent="0.3">
      <c r="A329" s="3" t="s">
        <v>21</v>
      </c>
      <c r="B329" s="3">
        <v>3.2076000000000001E-3</v>
      </c>
      <c r="C329" s="3">
        <v>7.7273000000000003E-3</v>
      </c>
      <c r="D329" s="3">
        <v>0.42</v>
      </c>
      <c r="E329" s="3">
        <v>0.67800000000000005</v>
      </c>
      <c r="F329" s="3">
        <v>-1.19376E-2</v>
      </c>
      <c r="G329" s="3">
        <v>1.8352799999999999E-2</v>
      </c>
      <c r="H329" s="3" t="s">
        <v>61</v>
      </c>
    </row>
    <row r="330" spans="1:8" x14ac:dyDescent="0.3">
      <c r="A330" s="3" t="s">
        <v>22</v>
      </c>
      <c r="B330" s="2">
        <v>-1.02127E-2</v>
      </c>
      <c r="C330" s="2">
        <v>4.0172000000000003E-3</v>
      </c>
      <c r="D330" s="2">
        <v>-2.54</v>
      </c>
      <c r="E330" s="2">
        <v>1.0999999999999999E-2</v>
      </c>
      <c r="F330" s="2">
        <v>-1.80863E-2</v>
      </c>
      <c r="G330" s="2">
        <v>-2.3391000000000002E-3</v>
      </c>
      <c r="H330" s="3" t="s">
        <v>61</v>
      </c>
    </row>
    <row r="331" spans="1:8" x14ac:dyDescent="0.3">
      <c r="A331" s="3" t="s">
        <v>23</v>
      </c>
      <c r="B331" s="3">
        <f>B327*100/B326</f>
        <v>83.058744947197511</v>
      </c>
      <c r="C331" s="3"/>
      <c r="D331" s="3"/>
      <c r="E331" s="3"/>
      <c r="F331" s="3"/>
      <c r="G331" s="3"/>
      <c r="H331" s="3" t="s">
        <v>61</v>
      </c>
    </row>
    <row r="332" spans="1:8" x14ac:dyDescent="0.3">
      <c r="A332" s="3" t="s">
        <v>24</v>
      </c>
      <c r="B332" s="3">
        <f>B328*100/B326</f>
        <v>0.80637545633572494</v>
      </c>
      <c r="C332" s="3"/>
      <c r="D332" s="3"/>
      <c r="E332" s="3"/>
      <c r="F332" s="3"/>
      <c r="G332" s="3"/>
      <c r="H332" s="3" t="s">
        <v>61</v>
      </c>
    </row>
    <row r="333" spans="1:8" x14ac:dyDescent="0.3">
      <c r="A333" s="3" t="s">
        <v>25</v>
      </c>
      <c r="B333" s="3">
        <f>B329*100/B326</f>
        <v>-7.3879746179447912</v>
      </c>
      <c r="C333" s="3"/>
      <c r="D333" s="3"/>
      <c r="E333" s="3"/>
      <c r="F333" s="3"/>
      <c r="G333" s="3"/>
      <c r="H333" s="3" t="s">
        <v>61</v>
      </c>
    </row>
    <row r="334" spans="1:8" x14ac:dyDescent="0.3">
      <c r="A334" s="3" t="s">
        <v>26</v>
      </c>
      <c r="B334" s="2">
        <f>B330*100/B326</f>
        <v>23.522623887231813</v>
      </c>
      <c r="C334" s="3"/>
      <c r="D334" s="3"/>
      <c r="E334" s="3"/>
      <c r="F334" s="3"/>
      <c r="G334" s="3"/>
      <c r="H334" s="3" t="s">
        <v>61</v>
      </c>
    </row>
    <row r="335" spans="1:8" x14ac:dyDescent="0.3">
      <c r="A335" s="16" t="s">
        <v>18</v>
      </c>
      <c r="B335" s="16">
        <v>-1.0371999999999999E-2</v>
      </c>
      <c r="C335" s="16">
        <v>4.7166600000000003E-2</v>
      </c>
      <c r="D335" s="16">
        <v>-0.22</v>
      </c>
      <c r="E335" s="16">
        <v>0.82599999999999996</v>
      </c>
      <c r="F335" s="16">
        <v>-0.1028168</v>
      </c>
      <c r="G335" s="16">
        <v>8.2072800000000001E-2</v>
      </c>
      <c r="H335" s="16" t="s">
        <v>62</v>
      </c>
    </row>
    <row r="336" spans="1:8" x14ac:dyDescent="0.3">
      <c r="A336" s="16" t="s">
        <v>19</v>
      </c>
      <c r="B336" s="16">
        <v>-3.7667E-3</v>
      </c>
      <c r="C336" s="16">
        <v>4.8495000000000003E-2</v>
      </c>
      <c r="D336" s="16">
        <v>-0.08</v>
      </c>
      <c r="E336" s="16">
        <v>0.93799999999999994</v>
      </c>
      <c r="F336" s="16">
        <v>-9.8815200000000006E-2</v>
      </c>
      <c r="G336" s="16">
        <v>9.1281799999999996E-2</v>
      </c>
      <c r="H336" s="16" t="s">
        <v>62</v>
      </c>
    </row>
    <row r="337" spans="1:8" x14ac:dyDescent="0.3">
      <c r="A337" s="16" t="s">
        <v>20</v>
      </c>
      <c r="B337" s="16">
        <v>-3.904E-4</v>
      </c>
      <c r="C337" s="16">
        <v>8.7109999999999998E-4</v>
      </c>
      <c r="D337" s="16">
        <v>-0.45</v>
      </c>
      <c r="E337" s="16">
        <v>0.65400000000000003</v>
      </c>
      <c r="F337" s="16">
        <v>-2.0977999999999999E-3</v>
      </c>
      <c r="G337" s="16">
        <v>1.3169E-3</v>
      </c>
      <c r="H337" s="16" t="s">
        <v>62</v>
      </c>
    </row>
    <row r="338" spans="1:8" x14ac:dyDescent="0.3">
      <c r="A338" s="16" t="s">
        <v>21</v>
      </c>
      <c r="B338" s="16">
        <v>3.5769E-3</v>
      </c>
      <c r="C338" s="16">
        <v>7.6543000000000002E-3</v>
      </c>
      <c r="D338" s="16">
        <v>0.47</v>
      </c>
      <c r="E338" s="16">
        <v>0.64</v>
      </c>
      <c r="F338" s="16">
        <v>-1.1425299999999999E-2</v>
      </c>
      <c r="G338" s="16">
        <v>1.8579200000000001E-2</v>
      </c>
      <c r="H338" s="16" t="s">
        <v>62</v>
      </c>
    </row>
    <row r="339" spans="1:8" x14ac:dyDescent="0.3">
      <c r="A339" s="16" t="s">
        <v>22</v>
      </c>
      <c r="B339" s="17">
        <v>-9.7917999999999998E-3</v>
      </c>
      <c r="C339" s="17">
        <v>3.9338000000000003E-3</v>
      </c>
      <c r="D339" s="17">
        <v>-2.4900000000000002</v>
      </c>
      <c r="E339" s="17">
        <v>1.2999999999999999E-2</v>
      </c>
      <c r="F339" s="17">
        <v>-1.7501900000000001E-2</v>
      </c>
      <c r="G339" s="17">
        <v>-2.0817000000000001E-3</v>
      </c>
      <c r="H339" s="16" t="s">
        <v>62</v>
      </c>
    </row>
    <row r="340" spans="1:8" x14ac:dyDescent="0.3">
      <c r="A340" s="16" t="s">
        <v>23</v>
      </c>
      <c r="B340" s="3">
        <f>B336*100/B335</f>
        <v>36.316043193212501</v>
      </c>
      <c r="C340" s="16"/>
      <c r="D340" s="16"/>
      <c r="E340" s="16"/>
      <c r="F340" s="16"/>
      <c r="G340" s="16"/>
      <c r="H340" s="16" t="s">
        <v>62</v>
      </c>
    </row>
    <row r="341" spans="1:8" x14ac:dyDescent="0.3">
      <c r="A341" s="16" t="s">
        <v>24</v>
      </c>
      <c r="B341" s="3">
        <f>B337*100/B335</f>
        <v>3.7639799460084844</v>
      </c>
      <c r="C341" s="16"/>
      <c r="D341" s="16"/>
      <c r="E341" s="16"/>
      <c r="F341" s="16"/>
      <c r="G341" s="16"/>
      <c r="H341" s="16" t="s">
        <v>62</v>
      </c>
    </row>
    <row r="342" spans="1:8" x14ac:dyDescent="0.3">
      <c r="A342" s="16" t="s">
        <v>25</v>
      </c>
      <c r="B342" s="3">
        <f>B338*100/B335</f>
        <v>-34.486116467412266</v>
      </c>
      <c r="C342" s="16"/>
      <c r="D342" s="16"/>
      <c r="E342" s="16"/>
      <c r="F342" s="16"/>
      <c r="G342" s="16"/>
      <c r="H342" s="16" t="s">
        <v>62</v>
      </c>
    </row>
    <row r="343" spans="1:8" x14ac:dyDescent="0.3">
      <c r="A343" s="16" t="s">
        <v>26</v>
      </c>
      <c r="B343" s="2">
        <f>B339*100/B335</f>
        <v>94.40609332819129</v>
      </c>
      <c r="C343" s="16"/>
      <c r="D343" s="16"/>
      <c r="E343" s="16"/>
      <c r="F343" s="16"/>
      <c r="G343" s="16"/>
      <c r="H343" s="16" t="s">
        <v>62</v>
      </c>
    </row>
    <row r="344" spans="1:8" x14ac:dyDescent="0.3">
      <c r="A344" s="3" t="s">
        <v>18</v>
      </c>
      <c r="B344" s="2">
        <v>-9.8306699999999997E-2</v>
      </c>
      <c r="C344" s="2">
        <v>4.6102900000000002E-2</v>
      </c>
      <c r="D344" s="2">
        <v>-2.13</v>
      </c>
      <c r="E344" s="2">
        <v>3.3000000000000002E-2</v>
      </c>
      <c r="F344" s="2">
        <v>-0.18866659999999999</v>
      </c>
      <c r="G344" s="2">
        <v>-7.9466999999999993E-3</v>
      </c>
      <c r="H344" s="3" t="s">
        <v>74</v>
      </c>
    </row>
    <row r="345" spans="1:8" x14ac:dyDescent="0.3">
      <c r="A345" s="3" t="s">
        <v>19</v>
      </c>
      <c r="B345" s="3">
        <v>-7.9216700000000001E-2</v>
      </c>
      <c r="C345" s="3">
        <v>4.7206499999999998E-2</v>
      </c>
      <c r="D345" s="3">
        <v>-1.68</v>
      </c>
      <c r="E345" s="3">
        <v>9.2999999999999999E-2</v>
      </c>
      <c r="F345" s="3">
        <v>-0.1717398</v>
      </c>
      <c r="G345" s="3">
        <v>1.3306500000000001E-2</v>
      </c>
      <c r="H345" s="3" t="s">
        <v>74</v>
      </c>
    </row>
    <row r="346" spans="1:8" x14ac:dyDescent="0.3">
      <c r="A346" s="3" t="s">
        <v>20</v>
      </c>
      <c r="B346" s="3">
        <v>1.3678E-3</v>
      </c>
      <c r="C346" s="3">
        <v>1.2233999999999999E-3</v>
      </c>
      <c r="D346" s="3">
        <v>1.1200000000000001</v>
      </c>
      <c r="E346" s="3">
        <v>0.26400000000000001</v>
      </c>
      <c r="F346" s="3">
        <v>-1.0300000000000001E-3</v>
      </c>
      <c r="G346" s="3">
        <v>3.7656E-3</v>
      </c>
      <c r="H346" s="3" t="s">
        <v>74</v>
      </c>
    </row>
    <row r="347" spans="1:8" x14ac:dyDescent="0.3">
      <c r="A347" s="3" t="s">
        <v>21</v>
      </c>
      <c r="B347" s="3">
        <v>-1.25305E-2</v>
      </c>
      <c r="C347" s="3">
        <v>7.9389000000000005E-3</v>
      </c>
      <c r="D347" s="3">
        <v>-1.58</v>
      </c>
      <c r="E347" s="3">
        <v>0.114</v>
      </c>
      <c r="F347" s="3">
        <v>-2.8090500000000001E-2</v>
      </c>
      <c r="G347" s="3">
        <v>3.0295000000000001E-3</v>
      </c>
      <c r="H347" s="3" t="s">
        <v>74</v>
      </c>
    </row>
    <row r="348" spans="1:8" x14ac:dyDescent="0.3">
      <c r="A348" s="3" t="s">
        <v>22</v>
      </c>
      <c r="B348" s="3">
        <v>-7.9273E-3</v>
      </c>
      <c r="C348" s="3">
        <v>3.6348000000000001E-3</v>
      </c>
      <c r="D348" s="3">
        <v>-2.1800000000000002</v>
      </c>
      <c r="E348" s="3">
        <v>2.9000000000000001E-2</v>
      </c>
      <c r="F348" s="3">
        <v>-1.50513E-2</v>
      </c>
      <c r="G348" s="3">
        <v>-8.0329999999999996E-4</v>
      </c>
      <c r="H348" s="3" t="s">
        <v>74</v>
      </c>
    </row>
    <row r="349" spans="1:8" x14ac:dyDescent="0.3">
      <c r="A349" s="3" t="s">
        <v>23</v>
      </c>
      <c r="B349" s="3">
        <f>B345*100/B344</f>
        <v>80.581181140247821</v>
      </c>
      <c r="C349" s="3"/>
      <c r="D349" s="3"/>
      <c r="E349" s="3"/>
      <c r="F349" s="3"/>
      <c r="G349" s="3"/>
      <c r="H349" s="3" t="s">
        <v>74</v>
      </c>
    </row>
    <row r="350" spans="1:8" x14ac:dyDescent="0.3">
      <c r="A350" s="3" t="s">
        <v>24</v>
      </c>
      <c r="B350" s="3">
        <f>B346*100/B344</f>
        <v>-1.3913598971382417</v>
      </c>
      <c r="C350" s="3"/>
      <c r="D350" s="3"/>
      <c r="E350" s="3"/>
      <c r="F350" s="3"/>
      <c r="G350" s="3"/>
      <c r="H350" s="3" t="s">
        <v>74</v>
      </c>
    </row>
    <row r="351" spans="1:8" x14ac:dyDescent="0.3">
      <c r="A351" s="3" t="s">
        <v>25</v>
      </c>
      <c r="B351" s="3">
        <f>B347*100/B344</f>
        <v>12.746333668000249</v>
      </c>
      <c r="C351" s="3"/>
      <c r="D351" s="3"/>
      <c r="E351" s="3"/>
      <c r="F351" s="3"/>
      <c r="G351" s="3"/>
      <c r="H351" s="3" t="s">
        <v>74</v>
      </c>
    </row>
    <row r="352" spans="1:8" x14ac:dyDescent="0.3">
      <c r="A352" s="3" t="s">
        <v>26</v>
      </c>
      <c r="B352" s="3">
        <f>B348*100/B344</f>
        <v>8.0638450888901776</v>
      </c>
      <c r="C352" s="3"/>
      <c r="D352" s="3"/>
      <c r="E352" s="3"/>
      <c r="F352" s="3"/>
      <c r="G352" s="3"/>
      <c r="H352" s="3" t="s">
        <v>74</v>
      </c>
    </row>
    <row r="353" spans="1:8" x14ac:dyDescent="0.3">
      <c r="A353" s="16" t="s">
        <v>18</v>
      </c>
      <c r="B353" s="17">
        <v>-0.1023719</v>
      </c>
      <c r="C353" s="17">
        <v>4.6349300000000003E-2</v>
      </c>
      <c r="D353" s="17">
        <v>-2.21</v>
      </c>
      <c r="E353" s="17">
        <v>2.7E-2</v>
      </c>
      <c r="F353" s="17">
        <v>-0.19321469999999999</v>
      </c>
      <c r="G353" s="17">
        <v>-1.1528999999999999E-2</v>
      </c>
      <c r="H353" s="16" t="s">
        <v>75</v>
      </c>
    </row>
    <row r="354" spans="1:8" x14ac:dyDescent="0.3">
      <c r="A354" s="16" t="s">
        <v>19</v>
      </c>
      <c r="B354" s="16">
        <v>-8.6638800000000002E-2</v>
      </c>
      <c r="C354" s="16">
        <v>4.7534399999999997E-2</v>
      </c>
      <c r="D354" s="16">
        <v>-1.82</v>
      </c>
      <c r="E354" s="16">
        <v>6.8000000000000005E-2</v>
      </c>
      <c r="F354" s="16">
        <v>-0.17980450000000001</v>
      </c>
      <c r="G354" s="16">
        <v>6.5269000000000004E-3</v>
      </c>
      <c r="H354" s="16" t="s">
        <v>75</v>
      </c>
    </row>
    <row r="355" spans="1:8" x14ac:dyDescent="0.3">
      <c r="A355" s="16" t="s">
        <v>20</v>
      </c>
      <c r="B355" s="16">
        <v>7.6710000000000005E-4</v>
      </c>
      <c r="C355" s="16">
        <v>9.634E-4</v>
      </c>
      <c r="D355" s="16">
        <v>0.8</v>
      </c>
      <c r="E355" s="16">
        <v>0.42599999999999999</v>
      </c>
      <c r="F355" s="16">
        <v>-1.1211999999999999E-3</v>
      </c>
      <c r="G355" s="16">
        <v>2.6553000000000002E-3</v>
      </c>
      <c r="H355" s="16" t="s">
        <v>75</v>
      </c>
    </row>
    <row r="356" spans="1:8" x14ac:dyDescent="0.3">
      <c r="A356" s="16" t="s">
        <v>21</v>
      </c>
      <c r="B356" s="16">
        <v>-7.0271999999999999E-3</v>
      </c>
      <c r="C356" s="16">
        <v>7.6296999999999997E-3</v>
      </c>
      <c r="D356" s="16">
        <v>-0.92</v>
      </c>
      <c r="E356" s="16">
        <v>0.35699999999999998</v>
      </c>
      <c r="F356" s="16">
        <v>-2.1981199999999999E-2</v>
      </c>
      <c r="G356" s="16">
        <v>7.9267999999999995E-3</v>
      </c>
      <c r="H356" s="16" t="s">
        <v>75</v>
      </c>
    </row>
    <row r="357" spans="1:8" x14ac:dyDescent="0.3">
      <c r="A357" s="16" t="s">
        <v>22</v>
      </c>
      <c r="B357" s="17">
        <v>-9.4728999999999994E-3</v>
      </c>
      <c r="C357" s="17">
        <v>3.8398E-3</v>
      </c>
      <c r="D357" s="17">
        <v>-2.4700000000000002</v>
      </c>
      <c r="E357" s="17">
        <v>1.4E-2</v>
      </c>
      <c r="F357" s="17">
        <v>-1.6998800000000001E-2</v>
      </c>
      <c r="G357" s="17">
        <v>-1.9469999999999999E-3</v>
      </c>
      <c r="H357" s="16" t="s">
        <v>75</v>
      </c>
    </row>
    <row r="358" spans="1:8" x14ac:dyDescent="0.3">
      <c r="A358" s="16" t="s">
        <v>23</v>
      </c>
      <c r="B358" s="3">
        <f>B354*100/B353</f>
        <v>84.631427178747302</v>
      </c>
      <c r="C358" s="16"/>
      <c r="D358" s="16"/>
      <c r="E358" s="16"/>
      <c r="F358" s="16"/>
      <c r="G358" s="16"/>
      <c r="H358" s="16" t="s">
        <v>75</v>
      </c>
    </row>
    <row r="359" spans="1:8" x14ac:dyDescent="0.3">
      <c r="A359" s="16" t="s">
        <v>24</v>
      </c>
      <c r="B359" s="3">
        <f>B355*100/B353</f>
        <v>-0.74932671953924856</v>
      </c>
      <c r="C359" s="16"/>
      <c r="D359" s="16"/>
      <c r="E359" s="16"/>
      <c r="F359" s="16"/>
      <c r="G359" s="16"/>
      <c r="H359" s="16" t="s">
        <v>75</v>
      </c>
    </row>
    <row r="360" spans="1:8" x14ac:dyDescent="0.3">
      <c r="A360" s="16" t="s">
        <v>25</v>
      </c>
      <c r="B360" s="3">
        <f>B356*100/B353</f>
        <v>6.8643836834131244</v>
      </c>
      <c r="C360" s="16"/>
      <c r="D360" s="16"/>
      <c r="E360" s="16"/>
      <c r="F360" s="16"/>
      <c r="G360" s="16"/>
      <c r="H360" s="16" t="s">
        <v>75</v>
      </c>
    </row>
    <row r="361" spans="1:8" x14ac:dyDescent="0.3">
      <c r="A361" s="16" t="s">
        <v>26</v>
      </c>
      <c r="B361" s="3">
        <f>B357*100/B353</f>
        <v>9.253418174323226</v>
      </c>
      <c r="C361" s="16"/>
      <c r="D361" s="16"/>
      <c r="E361" s="16"/>
      <c r="F361" s="16"/>
      <c r="G361" s="16"/>
      <c r="H361" s="16" t="s">
        <v>75</v>
      </c>
    </row>
    <row r="362" spans="1:8" x14ac:dyDescent="0.3">
      <c r="A362" s="3" t="s">
        <v>18</v>
      </c>
      <c r="B362" s="2">
        <v>-0.10595980000000001</v>
      </c>
      <c r="C362" s="2">
        <v>4.3683399999999997E-2</v>
      </c>
      <c r="D362" s="2">
        <v>-2.4300000000000002</v>
      </c>
      <c r="E362" s="2">
        <v>1.4999999999999999E-2</v>
      </c>
      <c r="F362" s="2">
        <v>-0.19157759999999999</v>
      </c>
      <c r="G362" s="2">
        <v>-2.0341999999999999E-2</v>
      </c>
      <c r="H362" s="3" t="s">
        <v>63</v>
      </c>
    </row>
    <row r="363" spans="1:8" x14ac:dyDescent="0.3">
      <c r="A363" s="3" t="s">
        <v>19</v>
      </c>
      <c r="B363" s="2">
        <v>-9.1337100000000004E-2</v>
      </c>
      <c r="C363" s="2">
        <v>4.4802399999999999E-2</v>
      </c>
      <c r="D363" s="2">
        <v>-2.04</v>
      </c>
      <c r="E363" s="2">
        <v>4.1000000000000002E-2</v>
      </c>
      <c r="F363" s="2">
        <v>-0.17914820000000001</v>
      </c>
      <c r="G363" s="2">
        <v>-3.5260999999999999E-3</v>
      </c>
      <c r="H363" s="3" t="s">
        <v>63</v>
      </c>
    </row>
    <row r="364" spans="1:8" x14ac:dyDescent="0.3">
      <c r="A364" s="3" t="s">
        <v>20</v>
      </c>
      <c r="B364" s="3">
        <v>9.3030000000000001E-4</v>
      </c>
      <c r="C364" s="3">
        <v>9.8940000000000009E-4</v>
      </c>
      <c r="D364" s="3">
        <v>0.94</v>
      </c>
      <c r="E364" s="3">
        <v>0.34699999999999998</v>
      </c>
      <c r="F364" s="3">
        <v>-1.0089000000000001E-3</v>
      </c>
      <c r="G364" s="3">
        <v>2.8693999999999998E-3</v>
      </c>
      <c r="H364" s="3" t="s">
        <v>63</v>
      </c>
    </row>
    <row r="365" spans="1:8" x14ac:dyDescent="0.3">
      <c r="A365" s="3" t="s">
        <v>21</v>
      </c>
      <c r="B365" s="3">
        <v>-8.5223999999999994E-3</v>
      </c>
      <c r="C365" s="3">
        <v>7.2941999999999998E-3</v>
      </c>
      <c r="D365" s="3">
        <v>-1.17</v>
      </c>
      <c r="E365" s="3">
        <v>0.24299999999999999</v>
      </c>
      <c r="F365" s="3">
        <v>-2.2818700000000001E-2</v>
      </c>
      <c r="G365" s="3">
        <v>5.7737999999999999E-3</v>
      </c>
      <c r="H365" s="3" t="s">
        <v>63</v>
      </c>
    </row>
    <row r="366" spans="1:8" x14ac:dyDescent="0.3">
      <c r="A366" s="3" t="s">
        <v>22</v>
      </c>
      <c r="B366" s="2">
        <v>-7.0305000000000003E-3</v>
      </c>
      <c r="C366" s="2">
        <v>3.3953E-3</v>
      </c>
      <c r="D366" s="2">
        <v>-2.0699999999999998</v>
      </c>
      <c r="E366" s="2">
        <v>3.7999999999999999E-2</v>
      </c>
      <c r="F366" s="2">
        <v>-1.36852E-2</v>
      </c>
      <c r="G366" s="2">
        <v>-3.7579999999999997E-4</v>
      </c>
      <c r="H366" s="3" t="s">
        <v>63</v>
      </c>
    </row>
    <row r="367" spans="1:8" x14ac:dyDescent="0.3">
      <c r="A367" s="3" t="s">
        <v>23</v>
      </c>
      <c r="B367" s="3">
        <f>B363*100/B362</f>
        <v>86.199766326474759</v>
      </c>
      <c r="C367" s="3"/>
      <c r="D367" s="3"/>
      <c r="E367" s="3"/>
      <c r="F367" s="3"/>
      <c r="G367" s="3"/>
      <c r="H367" s="3" t="s">
        <v>63</v>
      </c>
    </row>
    <row r="368" spans="1:8" x14ac:dyDescent="0.3">
      <c r="A368" s="3" t="s">
        <v>24</v>
      </c>
      <c r="B368" s="3">
        <f>B364*100/B362</f>
        <v>-0.87797447711301824</v>
      </c>
      <c r="C368" s="3"/>
      <c r="D368" s="3"/>
      <c r="E368" s="3"/>
      <c r="F368" s="3"/>
      <c r="G368" s="3"/>
      <c r="H368" s="3" t="s">
        <v>63</v>
      </c>
    </row>
    <row r="369" spans="1:8" x14ac:dyDescent="0.3">
      <c r="A369" s="3" t="s">
        <v>25</v>
      </c>
      <c r="B369" s="3">
        <f>B365*100/B362</f>
        <v>8.0430502888831406</v>
      </c>
      <c r="C369" s="3"/>
      <c r="D369" s="3"/>
      <c r="E369" s="3"/>
      <c r="F369" s="3"/>
      <c r="G369" s="3"/>
      <c r="H369" s="3" t="s">
        <v>63</v>
      </c>
    </row>
    <row r="370" spans="1:8" x14ac:dyDescent="0.3">
      <c r="A370" s="3" t="s">
        <v>26</v>
      </c>
      <c r="B370" s="2">
        <f>B366*100/B362</f>
        <v>6.6350634863410463</v>
      </c>
      <c r="C370" s="3"/>
      <c r="D370" s="3"/>
      <c r="E370" s="3"/>
      <c r="F370" s="3"/>
      <c r="G370" s="3"/>
      <c r="H370" s="3" t="s">
        <v>63</v>
      </c>
    </row>
    <row r="371" spans="1:8" x14ac:dyDescent="0.3">
      <c r="A371" s="16" t="s">
        <v>18</v>
      </c>
      <c r="B371" s="17">
        <v>-0.11216710000000001</v>
      </c>
      <c r="C371" s="17">
        <v>4.41176E-2</v>
      </c>
      <c r="D371" s="17">
        <v>-2.54</v>
      </c>
      <c r="E371" s="17">
        <v>1.0999999999999999E-2</v>
      </c>
      <c r="F371" s="17">
        <v>-0.19863600000000001</v>
      </c>
      <c r="G371" s="17">
        <v>-2.56983E-2</v>
      </c>
      <c r="H371" s="16" t="s">
        <v>64</v>
      </c>
    </row>
    <row r="372" spans="1:8" x14ac:dyDescent="0.3">
      <c r="A372" s="16" t="s">
        <v>19</v>
      </c>
      <c r="B372" s="17">
        <v>-9.83623E-2</v>
      </c>
      <c r="C372" s="17">
        <v>4.52679E-2</v>
      </c>
      <c r="D372" s="17">
        <v>-2.17</v>
      </c>
      <c r="E372" s="17">
        <v>0.03</v>
      </c>
      <c r="F372" s="17">
        <v>-0.18708569999999999</v>
      </c>
      <c r="G372" s="17">
        <v>-9.6389000000000006E-3</v>
      </c>
      <c r="H372" s="16" t="s">
        <v>64</v>
      </c>
    </row>
    <row r="373" spans="1:8" x14ac:dyDescent="0.3">
      <c r="A373" s="16" t="s">
        <v>20</v>
      </c>
      <c r="B373" s="16">
        <v>3.7159999999999998E-4</v>
      </c>
      <c r="C373" s="16">
        <v>8.1459999999999996E-4</v>
      </c>
      <c r="D373" s="16">
        <v>0.46</v>
      </c>
      <c r="E373" s="16">
        <v>0.64800000000000002</v>
      </c>
      <c r="F373" s="16">
        <v>-1.225E-3</v>
      </c>
      <c r="G373" s="16">
        <v>1.9681999999999998E-3</v>
      </c>
      <c r="H373" s="16" t="s">
        <v>64</v>
      </c>
    </row>
    <row r="374" spans="1:8" x14ac:dyDescent="0.3">
      <c r="A374" s="16" t="s">
        <v>21</v>
      </c>
      <c r="B374" s="16">
        <v>-3.4039999999999999E-3</v>
      </c>
      <c r="C374" s="16">
        <v>7.1466000000000003E-3</v>
      </c>
      <c r="D374" s="16">
        <v>-0.48</v>
      </c>
      <c r="E374" s="16">
        <v>0.63400000000000001</v>
      </c>
      <c r="F374" s="16">
        <v>-1.7410999999999999E-2</v>
      </c>
      <c r="G374" s="16">
        <v>1.0603E-2</v>
      </c>
      <c r="H374" s="16" t="s">
        <v>64</v>
      </c>
    </row>
    <row r="375" spans="1:8" x14ac:dyDescent="0.3">
      <c r="A375" s="16" t="s">
        <v>22</v>
      </c>
      <c r="B375" s="17">
        <v>-1.07723E-2</v>
      </c>
      <c r="C375" s="17">
        <v>3.8945999999999998E-3</v>
      </c>
      <c r="D375" s="17">
        <v>-2.77</v>
      </c>
      <c r="E375" s="17">
        <v>6.0000000000000001E-3</v>
      </c>
      <c r="F375" s="17">
        <v>-1.8405700000000001E-2</v>
      </c>
      <c r="G375" s="17">
        <v>-3.1389999999999999E-3</v>
      </c>
      <c r="H375" s="16" t="s">
        <v>64</v>
      </c>
    </row>
    <row r="376" spans="1:8" x14ac:dyDescent="0.3">
      <c r="A376" s="16" t="s">
        <v>23</v>
      </c>
      <c r="B376" s="3">
        <f>B372*100/B371</f>
        <v>87.692647844153939</v>
      </c>
      <c r="C376" s="16"/>
      <c r="D376" s="16"/>
      <c r="E376" s="16"/>
      <c r="F376" s="16"/>
      <c r="G376" s="16"/>
      <c r="H376" s="16" t="s">
        <v>64</v>
      </c>
    </row>
    <row r="377" spans="1:8" x14ac:dyDescent="0.3">
      <c r="A377" s="16" t="s">
        <v>24</v>
      </c>
      <c r="B377" s="3">
        <f>B373*100/B371</f>
        <v>-0.3312914392901305</v>
      </c>
      <c r="C377" s="16"/>
      <c r="D377" s="16"/>
      <c r="E377" s="16"/>
      <c r="F377" s="16"/>
      <c r="G377" s="16"/>
      <c r="H377" s="16" t="s">
        <v>64</v>
      </c>
    </row>
    <row r="378" spans="1:8" x14ac:dyDescent="0.3">
      <c r="A378" s="16" t="s">
        <v>25</v>
      </c>
      <c r="B378" s="3">
        <f>B374*100/B371</f>
        <v>3.0347579637879551</v>
      </c>
      <c r="C378" s="16"/>
      <c r="D378" s="16"/>
      <c r="E378" s="16"/>
      <c r="F378" s="16"/>
      <c r="G378" s="16"/>
      <c r="H378" s="16" t="s">
        <v>64</v>
      </c>
    </row>
    <row r="379" spans="1:8" x14ac:dyDescent="0.3">
      <c r="A379" s="16" t="s">
        <v>26</v>
      </c>
      <c r="B379" s="2">
        <f>B375*100/B371</f>
        <v>9.6037964786465917</v>
      </c>
      <c r="C379" s="16"/>
      <c r="D379" s="16"/>
      <c r="E379" s="16"/>
      <c r="F379" s="16"/>
      <c r="G379" s="16"/>
      <c r="H379" s="16" t="s">
        <v>64</v>
      </c>
    </row>
    <row r="380" spans="1:8" x14ac:dyDescent="0.3">
      <c r="A380" s="3" t="s">
        <v>18</v>
      </c>
      <c r="B380" s="3">
        <v>-6.8324999999999997E-2</v>
      </c>
      <c r="C380" s="3">
        <v>4.6761200000000003E-2</v>
      </c>
      <c r="D380" s="3">
        <v>-1.46</v>
      </c>
      <c r="E380" s="3">
        <v>0.14399999999999999</v>
      </c>
      <c r="F380" s="3">
        <v>-0.15997529999999999</v>
      </c>
      <c r="G380" s="3">
        <v>2.33254E-2</v>
      </c>
      <c r="H380" s="3" t="s">
        <v>65</v>
      </c>
    </row>
    <row r="381" spans="1:8" x14ac:dyDescent="0.3">
      <c r="A381" s="3" t="s">
        <v>19</v>
      </c>
      <c r="B381" s="3">
        <v>-4.7350000000000003E-2</v>
      </c>
      <c r="C381" s="3">
        <v>4.7842099999999999E-2</v>
      </c>
      <c r="D381" s="3">
        <v>-0.99</v>
      </c>
      <c r="E381" s="3">
        <v>0.32200000000000001</v>
      </c>
      <c r="F381" s="3">
        <v>-0.14111879999999999</v>
      </c>
      <c r="G381" s="3">
        <v>4.64187E-2</v>
      </c>
      <c r="H381" s="3" t="s">
        <v>65</v>
      </c>
    </row>
    <row r="382" spans="1:8" x14ac:dyDescent="0.3">
      <c r="A382" s="3" t="s">
        <v>20</v>
      </c>
      <c r="B382" s="3">
        <v>1.4935E-3</v>
      </c>
      <c r="C382" s="3">
        <v>1.2947E-3</v>
      </c>
      <c r="D382" s="3">
        <v>1.1499999999999999</v>
      </c>
      <c r="E382" s="3">
        <v>0.249</v>
      </c>
      <c r="F382" s="3">
        <v>-1.0441999999999999E-3</v>
      </c>
      <c r="G382" s="3">
        <v>4.0311000000000001E-3</v>
      </c>
      <c r="H382" s="3" t="s">
        <v>65</v>
      </c>
    </row>
    <row r="383" spans="1:8" x14ac:dyDescent="0.3">
      <c r="A383" s="3" t="s">
        <v>21</v>
      </c>
      <c r="B383" s="3">
        <v>-1.36817E-2</v>
      </c>
      <c r="C383" s="3">
        <v>8.1288999999999997E-3</v>
      </c>
      <c r="D383" s="3">
        <v>-1.68</v>
      </c>
      <c r="E383" s="3">
        <v>9.1999999999999998E-2</v>
      </c>
      <c r="F383" s="3">
        <v>-2.9614000000000001E-2</v>
      </c>
      <c r="G383" s="3">
        <v>2.2506000000000002E-3</v>
      </c>
      <c r="H383" s="3" t="s">
        <v>65</v>
      </c>
    </row>
    <row r="384" spans="1:8" x14ac:dyDescent="0.3">
      <c r="A384" s="3" t="s">
        <v>22</v>
      </c>
      <c r="B384" s="2">
        <v>-8.7868000000000009E-3</v>
      </c>
      <c r="C384" s="2">
        <v>3.7716999999999998E-3</v>
      </c>
      <c r="D384" s="2">
        <v>-2.33</v>
      </c>
      <c r="E384" s="2">
        <v>0.02</v>
      </c>
      <c r="F384" s="2">
        <v>-1.6179200000000001E-2</v>
      </c>
      <c r="G384" s="2">
        <v>-1.3943E-3</v>
      </c>
      <c r="H384" s="3" t="s">
        <v>65</v>
      </c>
    </row>
    <row r="385" spans="1:8" x14ac:dyDescent="0.3">
      <c r="A385" s="3" t="s">
        <v>23</v>
      </c>
      <c r="B385" s="3">
        <f>B381*100/B380</f>
        <v>69.301134284668876</v>
      </c>
      <c r="C385" s="3"/>
      <c r="D385" s="3"/>
      <c r="E385" s="3"/>
      <c r="F385" s="3"/>
      <c r="G385" s="3"/>
      <c r="H385" s="3" t="s">
        <v>65</v>
      </c>
    </row>
    <row r="386" spans="1:8" x14ac:dyDescent="0.3">
      <c r="A386" s="3" t="s">
        <v>24</v>
      </c>
      <c r="B386" s="3">
        <f>B382*100/B380</f>
        <v>-2.1858763263812664</v>
      </c>
      <c r="C386" s="3"/>
      <c r="D386" s="3"/>
      <c r="E386" s="3"/>
      <c r="F386" s="3"/>
      <c r="G386" s="3"/>
      <c r="H386" s="3" t="s">
        <v>65</v>
      </c>
    </row>
    <row r="387" spans="1:8" x14ac:dyDescent="0.3">
      <c r="A387" s="3" t="s">
        <v>25</v>
      </c>
      <c r="B387" s="3">
        <f>B383*100/B380</f>
        <v>20.024442005122577</v>
      </c>
      <c r="C387" s="3"/>
      <c r="D387" s="3"/>
      <c r="E387" s="3"/>
      <c r="F387" s="3"/>
      <c r="G387" s="3"/>
      <c r="H387" s="3" t="s">
        <v>65</v>
      </c>
    </row>
    <row r="388" spans="1:8" x14ac:dyDescent="0.3">
      <c r="A388" s="3" t="s">
        <v>26</v>
      </c>
      <c r="B388" s="11">
        <f>B384*100/B380</f>
        <v>12.86030003658983</v>
      </c>
      <c r="C388" s="3"/>
      <c r="D388" s="3"/>
      <c r="E388" s="3"/>
      <c r="F388" s="3"/>
      <c r="G388" s="3"/>
      <c r="H388" s="3" t="s">
        <v>65</v>
      </c>
    </row>
    <row r="389" spans="1:8" x14ac:dyDescent="0.3">
      <c r="A389" s="16" t="s">
        <v>18</v>
      </c>
      <c r="B389" s="16">
        <v>-6.2805399999999997E-2</v>
      </c>
      <c r="C389" s="16">
        <v>4.7203500000000002E-2</v>
      </c>
      <c r="D389" s="16">
        <v>-1.33</v>
      </c>
      <c r="E389" s="16">
        <v>0.183</v>
      </c>
      <c r="F389" s="16">
        <v>-0.15532260000000001</v>
      </c>
      <c r="G389" s="16">
        <v>2.9711899999999999E-2</v>
      </c>
      <c r="H389" s="16" t="s">
        <v>66</v>
      </c>
    </row>
    <row r="390" spans="1:8" x14ac:dyDescent="0.3">
      <c r="A390" s="16" t="s">
        <v>19</v>
      </c>
      <c r="B390" s="16">
        <v>-4.6009700000000001E-2</v>
      </c>
      <c r="C390" s="16">
        <v>4.8394600000000003E-2</v>
      </c>
      <c r="D390" s="16">
        <v>-0.95</v>
      </c>
      <c r="E390" s="16">
        <v>0.34200000000000003</v>
      </c>
      <c r="F390" s="16">
        <v>-0.1408615</v>
      </c>
      <c r="G390" s="16">
        <v>4.8842099999999999E-2</v>
      </c>
      <c r="H390" s="16" t="s">
        <v>66</v>
      </c>
    </row>
    <row r="391" spans="1:8" x14ac:dyDescent="0.3">
      <c r="A391" s="16" t="s">
        <v>20</v>
      </c>
      <c r="B391" s="16">
        <v>9.7619999999999998E-4</v>
      </c>
      <c r="C391" s="16">
        <v>1.0567E-3</v>
      </c>
      <c r="D391" s="16">
        <v>0.92</v>
      </c>
      <c r="E391" s="16">
        <v>0.35599999999999998</v>
      </c>
      <c r="F391" s="16">
        <v>-1.0947999999999999E-3</v>
      </c>
      <c r="G391" s="16">
        <v>3.0473000000000002E-3</v>
      </c>
      <c r="H391" s="16" t="s">
        <v>66</v>
      </c>
    </row>
    <row r="392" spans="1:8" x14ac:dyDescent="0.3">
      <c r="A392" s="16" t="s">
        <v>21</v>
      </c>
      <c r="B392" s="16">
        <v>-8.9431000000000007E-3</v>
      </c>
      <c r="C392" s="16">
        <v>7.8633000000000002E-3</v>
      </c>
      <c r="D392" s="16">
        <v>-1.1399999999999999</v>
      </c>
      <c r="E392" s="16">
        <v>0.255</v>
      </c>
      <c r="F392" s="16">
        <v>-2.4354899999999999E-2</v>
      </c>
      <c r="G392" s="16">
        <v>6.4687E-3</v>
      </c>
      <c r="H392" s="16" t="s">
        <v>66</v>
      </c>
    </row>
    <row r="393" spans="1:8" x14ac:dyDescent="0.3">
      <c r="A393" s="16" t="s">
        <v>22</v>
      </c>
      <c r="B393" s="17">
        <v>-8.8287999999999995E-3</v>
      </c>
      <c r="C393" s="17">
        <v>3.8081E-3</v>
      </c>
      <c r="D393" s="17">
        <v>-2.3199999999999998</v>
      </c>
      <c r="E393" s="17">
        <v>0.02</v>
      </c>
      <c r="F393" s="17">
        <v>-1.6292500000000001E-2</v>
      </c>
      <c r="G393" s="17">
        <v>-1.3649999999999999E-3</v>
      </c>
      <c r="H393" s="16" t="s">
        <v>66</v>
      </c>
    </row>
    <row r="394" spans="1:8" x14ac:dyDescent="0.3">
      <c r="A394" s="16" t="s">
        <v>23</v>
      </c>
      <c r="B394" s="3">
        <f>B390*100/B389</f>
        <v>73.25755428673331</v>
      </c>
      <c r="C394" s="16"/>
      <c r="D394" s="16"/>
      <c r="E394" s="16"/>
      <c r="F394" s="16"/>
      <c r="G394" s="16"/>
      <c r="H394" s="16" t="s">
        <v>66</v>
      </c>
    </row>
    <row r="395" spans="1:8" x14ac:dyDescent="0.3">
      <c r="A395" s="16" t="s">
        <v>24</v>
      </c>
      <c r="B395" s="3">
        <f>B391*100/B389</f>
        <v>-1.5543249465810265</v>
      </c>
      <c r="C395" s="16"/>
      <c r="D395" s="16"/>
      <c r="E395" s="16"/>
      <c r="F395" s="16"/>
      <c r="G395" s="16"/>
      <c r="H395" s="16" t="s">
        <v>66</v>
      </c>
    </row>
    <row r="396" spans="1:8" x14ac:dyDescent="0.3">
      <c r="A396" s="16" t="s">
        <v>25</v>
      </c>
      <c r="B396" s="3">
        <f>B392*100/B389</f>
        <v>14.23938069019543</v>
      </c>
      <c r="C396" s="16"/>
      <c r="D396" s="16"/>
      <c r="E396" s="16"/>
      <c r="F396" s="16"/>
      <c r="G396" s="16"/>
      <c r="H396" s="16" t="s">
        <v>66</v>
      </c>
    </row>
    <row r="397" spans="1:8" x14ac:dyDescent="0.3">
      <c r="A397" s="16" t="s">
        <v>26</v>
      </c>
      <c r="B397" s="11">
        <f>B393*100/B389</f>
        <v>14.057389969652291</v>
      </c>
      <c r="C397" s="16"/>
      <c r="D397" s="16"/>
      <c r="E397" s="16"/>
      <c r="F397" s="16"/>
      <c r="G397" s="16"/>
      <c r="H397" s="16" t="s">
        <v>66</v>
      </c>
    </row>
    <row r="398" spans="1:8" x14ac:dyDescent="0.3">
      <c r="A398" s="3" t="s">
        <v>18</v>
      </c>
      <c r="B398" s="3">
        <v>-8.6468799999999998E-2</v>
      </c>
      <c r="C398" s="3">
        <v>4.7119800000000003E-2</v>
      </c>
      <c r="D398" s="3">
        <v>-1.84</v>
      </c>
      <c r="E398" s="3">
        <v>6.6000000000000003E-2</v>
      </c>
      <c r="F398" s="3">
        <v>-0.1788218</v>
      </c>
      <c r="G398" s="3">
        <v>5.8842E-3</v>
      </c>
      <c r="H398" s="3" t="s">
        <v>67</v>
      </c>
    </row>
    <row r="399" spans="1:8" x14ac:dyDescent="0.3">
      <c r="A399" s="3" t="s">
        <v>19</v>
      </c>
      <c r="B399" s="3">
        <v>-7.4535299999999999E-2</v>
      </c>
      <c r="C399" s="3">
        <v>4.8390299999999997E-2</v>
      </c>
      <c r="D399" s="3">
        <v>-1.54</v>
      </c>
      <c r="E399" s="3">
        <v>0.123</v>
      </c>
      <c r="F399" s="3">
        <v>-0.16937859999999999</v>
      </c>
      <c r="G399" s="3">
        <v>2.0308099999999999E-2</v>
      </c>
      <c r="H399" s="3" t="s">
        <v>67</v>
      </c>
    </row>
    <row r="400" spans="1:8" x14ac:dyDescent="0.3">
      <c r="A400" s="3" t="s">
        <v>20</v>
      </c>
      <c r="B400" s="3">
        <v>5.2729999999999997E-4</v>
      </c>
      <c r="C400" s="3">
        <v>9.0140000000000001E-4</v>
      </c>
      <c r="D400" s="3">
        <v>0.59</v>
      </c>
      <c r="E400" s="3">
        <v>0.55900000000000005</v>
      </c>
      <c r="F400" s="3">
        <v>-1.2393E-3</v>
      </c>
      <c r="G400" s="3">
        <v>2.2939000000000002E-3</v>
      </c>
      <c r="H400" s="3" t="s">
        <v>67</v>
      </c>
    </row>
    <row r="401" spans="1:8" x14ac:dyDescent="0.3">
      <c r="A401" s="3" t="s">
        <v>21</v>
      </c>
      <c r="B401" s="3">
        <v>-4.8306E-3</v>
      </c>
      <c r="C401" s="3">
        <v>7.6737000000000003E-3</v>
      </c>
      <c r="D401" s="3">
        <v>-0.63</v>
      </c>
      <c r="E401" s="3">
        <v>0.52900000000000003</v>
      </c>
      <c r="F401" s="3">
        <v>-1.9870800000000001E-2</v>
      </c>
      <c r="G401" s="3">
        <v>1.02095E-2</v>
      </c>
      <c r="H401" s="3" t="s">
        <v>67</v>
      </c>
    </row>
    <row r="402" spans="1:8" x14ac:dyDescent="0.3">
      <c r="A402" s="3" t="s">
        <v>22</v>
      </c>
      <c r="B402" s="2">
        <v>-7.6302000000000002E-3</v>
      </c>
      <c r="C402" s="2">
        <v>3.6711999999999999E-3</v>
      </c>
      <c r="D402" s="2">
        <v>-2.08</v>
      </c>
      <c r="E402" s="2">
        <v>3.7999999999999999E-2</v>
      </c>
      <c r="F402" s="2">
        <v>-1.48255E-2</v>
      </c>
      <c r="G402" s="2">
        <v>-4.348E-4</v>
      </c>
      <c r="H402" s="3" t="s">
        <v>67</v>
      </c>
    </row>
    <row r="403" spans="1:8" x14ac:dyDescent="0.3">
      <c r="A403" s="3" t="s">
        <v>23</v>
      </c>
      <c r="B403" s="3">
        <f>B399*100/B398</f>
        <v>86.199068334474404</v>
      </c>
      <c r="C403" s="3"/>
      <c r="D403" s="3"/>
      <c r="E403" s="3"/>
      <c r="F403" s="3"/>
      <c r="G403" s="3"/>
      <c r="H403" s="3" t="s">
        <v>67</v>
      </c>
    </row>
    <row r="404" spans="1:8" x14ac:dyDescent="0.3">
      <c r="A404" s="3" t="s">
        <v>24</v>
      </c>
      <c r="B404" s="3">
        <f>B400*100/B398</f>
        <v>-0.60981533223544215</v>
      </c>
      <c r="C404" s="3"/>
      <c r="D404" s="3"/>
      <c r="E404" s="3"/>
      <c r="F404" s="3"/>
      <c r="G404" s="3"/>
      <c r="H404" s="3" t="s">
        <v>67</v>
      </c>
    </row>
    <row r="405" spans="1:8" x14ac:dyDescent="0.3">
      <c r="A405" s="3" t="s">
        <v>25</v>
      </c>
      <c r="B405" s="3">
        <f>B401*100/B398</f>
        <v>5.5865236940954421</v>
      </c>
      <c r="C405" s="3"/>
      <c r="D405" s="3"/>
      <c r="E405" s="3"/>
      <c r="F405" s="3"/>
      <c r="G405" s="3"/>
      <c r="H405" s="3" t="s">
        <v>67</v>
      </c>
    </row>
    <row r="406" spans="1:8" x14ac:dyDescent="0.3">
      <c r="A406" s="3" t="s">
        <v>26</v>
      </c>
      <c r="B406" s="2">
        <f>B402*100/B398</f>
        <v>8.8242233036655993</v>
      </c>
      <c r="C406" s="3"/>
      <c r="D406" s="3"/>
      <c r="E406" s="3"/>
      <c r="F406" s="3"/>
      <c r="G406" s="3"/>
      <c r="H406" s="3" t="s">
        <v>67</v>
      </c>
    </row>
    <row r="407" spans="1:8" x14ac:dyDescent="0.3">
      <c r="A407" s="16" t="s">
        <v>18</v>
      </c>
      <c r="B407" s="16">
        <v>-8.0471000000000001E-2</v>
      </c>
      <c r="C407" s="16">
        <v>4.6649000000000003E-2</v>
      </c>
      <c r="D407" s="16">
        <v>-1.73</v>
      </c>
      <c r="E407" s="16">
        <v>8.5000000000000006E-2</v>
      </c>
      <c r="F407" s="16">
        <v>-0.17190130000000001</v>
      </c>
      <c r="G407" s="16">
        <v>1.09593E-2</v>
      </c>
      <c r="H407" s="16" t="s">
        <v>68</v>
      </c>
    </row>
    <row r="408" spans="1:8" x14ac:dyDescent="0.3">
      <c r="A408" s="16" t="s">
        <v>19</v>
      </c>
      <c r="B408" s="16">
        <v>-7.7372200000000002E-2</v>
      </c>
      <c r="C408" s="16">
        <v>4.7981799999999998E-2</v>
      </c>
      <c r="D408" s="16">
        <v>-1.61</v>
      </c>
      <c r="E408" s="16">
        <v>0.107</v>
      </c>
      <c r="F408" s="16">
        <v>-0.17141490000000001</v>
      </c>
      <c r="G408" s="16">
        <v>1.6670500000000001E-2</v>
      </c>
      <c r="H408" s="16" t="s">
        <v>68</v>
      </c>
    </row>
    <row r="409" spans="1:8" x14ac:dyDescent="0.3">
      <c r="A409" s="16" t="s">
        <v>20</v>
      </c>
      <c r="B409" s="16">
        <v>-3.5270000000000001E-4</v>
      </c>
      <c r="C409" s="16">
        <v>8.5539999999999998E-4</v>
      </c>
      <c r="D409" s="16">
        <v>-0.41</v>
      </c>
      <c r="E409" s="16">
        <v>0.68</v>
      </c>
      <c r="F409" s="16">
        <v>-2.0292000000000001E-3</v>
      </c>
      <c r="G409" s="16">
        <v>1.3239E-3</v>
      </c>
      <c r="H409" s="16" t="s">
        <v>68</v>
      </c>
    </row>
    <row r="410" spans="1:8" x14ac:dyDescent="0.3">
      <c r="A410" s="16" t="s">
        <v>21</v>
      </c>
      <c r="B410" s="16">
        <v>3.2309999999999999E-3</v>
      </c>
      <c r="C410" s="16">
        <v>7.5662000000000004E-3</v>
      </c>
      <c r="D410" s="16">
        <v>0.43</v>
      </c>
      <c r="E410" s="16">
        <v>0.66900000000000004</v>
      </c>
      <c r="F410" s="16">
        <v>-1.1598499999999999E-2</v>
      </c>
      <c r="G410" s="16">
        <v>1.8060400000000001E-2</v>
      </c>
      <c r="H410" s="16" t="s">
        <v>68</v>
      </c>
    </row>
    <row r="411" spans="1:8" x14ac:dyDescent="0.3">
      <c r="A411" s="16" t="s">
        <v>22</v>
      </c>
      <c r="B411" s="16">
        <v>-5.9769999999999997E-3</v>
      </c>
      <c r="C411" s="16">
        <v>3.4835999999999999E-3</v>
      </c>
      <c r="D411" s="16">
        <v>-1.72</v>
      </c>
      <c r="E411" s="16">
        <v>8.5999999999999993E-2</v>
      </c>
      <c r="F411" s="16">
        <v>-1.28048E-2</v>
      </c>
      <c r="G411" s="16">
        <v>8.5070000000000002E-4</v>
      </c>
      <c r="H411" s="16" t="s">
        <v>68</v>
      </c>
    </row>
    <row r="412" spans="1:8" x14ac:dyDescent="0.3">
      <c r="A412" s="16" t="s">
        <v>23</v>
      </c>
      <c r="B412" s="3">
        <f>B408*100/B407</f>
        <v>96.149171751314142</v>
      </c>
      <c r="C412" s="16"/>
      <c r="D412" s="16"/>
      <c r="E412" s="16"/>
      <c r="F412" s="16"/>
      <c r="G412" s="16"/>
      <c r="H412" s="16" t="s">
        <v>68</v>
      </c>
    </row>
    <row r="413" spans="1:8" x14ac:dyDescent="0.3">
      <c r="A413" s="16" t="s">
        <v>24</v>
      </c>
      <c r="B413" s="3">
        <f>B409*100/B407</f>
        <v>0.43829454089050718</v>
      </c>
      <c r="C413" s="16"/>
      <c r="D413" s="16"/>
      <c r="E413" s="16"/>
      <c r="F413" s="16"/>
      <c r="G413" s="16"/>
      <c r="H413" s="16" t="s">
        <v>68</v>
      </c>
    </row>
    <row r="414" spans="1:8" x14ac:dyDescent="0.3">
      <c r="A414" s="16" t="s">
        <v>25</v>
      </c>
      <c r="B414" s="3">
        <f>B410*100/B407</f>
        <v>-4.0151110337885694</v>
      </c>
      <c r="C414" s="16"/>
      <c r="D414" s="16"/>
      <c r="E414" s="16"/>
      <c r="F414" s="16"/>
      <c r="G414" s="16"/>
      <c r="H414" s="16" t="s">
        <v>68</v>
      </c>
    </row>
    <row r="415" spans="1:8" x14ac:dyDescent="0.3">
      <c r="A415" s="16" t="s">
        <v>26</v>
      </c>
      <c r="B415" s="2">
        <f>B411*100/B407</f>
        <v>7.4275204732139528</v>
      </c>
      <c r="C415" s="16"/>
      <c r="D415" s="16"/>
      <c r="E415" s="16"/>
      <c r="F415" s="16"/>
      <c r="G415" s="16"/>
      <c r="H415" s="16" t="s">
        <v>68</v>
      </c>
    </row>
    <row r="416" spans="1:8" x14ac:dyDescent="0.3">
      <c r="A416" s="3" t="s">
        <v>18</v>
      </c>
      <c r="B416" s="2">
        <v>-0.11524619999999999</v>
      </c>
      <c r="C416" s="2">
        <v>4.6263100000000001E-2</v>
      </c>
      <c r="D416" s="2">
        <v>-2.4900000000000002</v>
      </c>
      <c r="E416" s="2">
        <v>1.2999999999999999E-2</v>
      </c>
      <c r="F416" s="2">
        <v>-0.20592009999999999</v>
      </c>
      <c r="G416" s="2">
        <v>-2.4572299999999998E-2</v>
      </c>
      <c r="H416" s="3" t="s">
        <v>69</v>
      </c>
    </row>
    <row r="417" spans="1:8" x14ac:dyDescent="0.3">
      <c r="A417" s="3" t="s">
        <v>19</v>
      </c>
      <c r="B417" s="2">
        <v>-0.1045358</v>
      </c>
      <c r="C417" s="2">
        <v>4.7524700000000003E-2</v>
      </c>
      <c r="D417" s="2">
        <v>-2.2000000000000002</v>
      </c>
      <c r="E417" s="2">
        <v>2.8000000000000001E-2</v>
      </c>
      <c r="F417" s="2">
        <v>-0.19768240000000001</v>
      </c>
      <c r="G417" s="2">
        <v>-1.13892E-2</v>
      </c>
      <c r="H417" s="3" t="s">
        <v>69</v>
      </c>
    </row>
    <row r="418" spans="1:8" x14ac:dyDescent="0.3">
      <c r="A418" s="3" t="s">
        <v>20</v>
      </c>
      <c r="B418" s="3">
        <v>1.373E-4</v>
      </c>
      <c r="C418" s="3">
        <v>8.1939999999999997E-4</v>
      </c>
      <c r="D418" s="3">
        <v>0.17</v>
      </c>
      <c r="E418" s="3">
        <v>0.86699999999999999</v>
      </c>
      <c r="F418" s="3">
        <v>-1.4686E-3</v>
      </c>
      <c r="G418" s="3">
        <v>1.7432000000000001E-3</v>
      </c>
      <c r="H418" s="3" t="s">
        <v>69</v>
      </c>
    </row>
    <row r="419" spans="1:8" x14ac:dyDescent="0.3">
      <c r="A419" s="3" t="s">
        <v>21</v>
      </c>
      <c r="B419" s="3">
        <v>-1.2577000000000001E-3</v>
      </c>
      <c r="C419" s="3">
        <v>7.4641000000000004E-3</v>
      </c>
      <c r="D419" s="3">
        <v>-0.17</v>
      </c>
      <c r="E419" s="3">
        <v>0.86599999999999999</v>
      </c>
      <c r="F419" s="3">
        <v>-1.5887100000000001E-2</v>
      </c>
      <c r="G419" s="3">
        <v>1.3371600000000001E-2</v>
      </c>
      <c r="H419" s="3" t="s">
        <v>69</v>
      </c>
    </row>
    <row r="420" spans="1:8" x14ac:dyDescent="0.3">
      <c r="A420" s="3" t="s">
        <v>22</v>
      </c>
      <c r="B420" s="2">
        <v>-9.5899000000000002E-3</v>
      </c>
      <c r="C420" s="2">
        <v>3.8543000000000002E-3</v>
      </c>
      <c r="D420" s="2">
        <v>-2.4900000000000002</v>
      </c>
      <c r="E420" s="2">
        <v>1.2999999999999999E-2</v>
      </c>
      <c r="F420" s="2">
        <v>-1.7144300000000001E-2</v>
      </c>
      <c r="G420" s="2">
        <v>-2.0355999999999998E-3</v>
      </c>
      <c r="H420" s="3" t="s">
        <v>69</v>
      </c>
    </row>
    <row r="421" spans="1:8" x14ac:dyDescent="0.3">
      <c r="A421" s="3" t="s">
        <v>23</v>
      </c>
      <c r="B421" s="3">
        <f>B417*100/B416</f>
        <v>90.706504856559278</v>
      </c>
      <c r="C421" s="3"/>
      <c r="D421" s="3"/>
      <c r="E421" s="3"/>
      <c r="F421" s="3"/>
      <c r="G421" s="3"/>
      <c r="H421" s="3" t="s">
        <v>69</v>
      </c>
    </row>
    <row r="422" spans="1:8" x14ac:dyDescent="0.3">
      <c r="A422" s="3" t="s">
        <v>24</v>
      </c>
      <c r="B422" s="3">
        <f>B418*100/B416</f>
        <v>-0.1191362491778471</v>
      </c>
      <c r="C422" s="3"/>
      <c r="D422" s="3"/>
      <c r="E422" s="3"/>
      <c r="F422" s="3"/>
      <c r="G422" s="3"/>
      <c r="H422" s="3" t="s">
        <v>69</v>
      </c>
    </row>
    <row r="423" spans="1:8" x14ac:dyDescent="0.3">
      <c r="A423" s="3" t="s">
        <v>25</v>
      </c>
      <c r="B423" s="3">
        <f>B419*100/B416</f>
        <v>1.0913158091112765</v>
      </c>
      <c r="C423" s="3"/>
      <c r="D423" s="3"/>
      <c r="E423" s="3"/>
      <c r="F423" s="3"/>
      <c r="G423" s="3"/>
      <c r="H423" s="3" t="s">
        <v>69</v>
      </c>
    </row>
    <row r="424" spans="1:8" x14ac:dyDescent="0.3">
      <c r="A424" s="3" t="s">
        <v>26</v>
      </c>
      <c r="B424" s="2">
        <f>B420*100/B416</f>
        <v>8.3212288127504426</v>
      </c>
      <c r="C424" s="3"/>
      <c r="D424" s="3"/>
      <c r="E424" s="3"/>
      <c r="F424" s="3"/>
      <c r="G424" s="3"/>
      <c r="H424" s="3" t="s">
        <v>69</v>
      </c>
    </row>
    <row r="425" spans="1:8" x14ac:dyDescent="0.3">
      <c r="A425" s="16" t="s">
        <v>18</v>
      </c>
      <c r="B425" s="16">
        <v>-2.03769E-2</v>
      </c>
      <c r="C425" s="16">
        <v>4.6344799999999998E-2</v>
      </c>
      <c r="D425" s="16">
        <v>-0.44</v>
      </c>
      <c r="E425" s="16">
        <v>0.66</v>
      </c>
      <c r="F425" s="16">
        <v>-0.111211</v>
      </c>
      <c r="G425" s="16">
        <v>7.0457199999999998E-2</v>
      </c>
      <c r="H425" s="16" t="s">
        <v>70</v>
      </c>
    </row>
    <row r="426" spans="1:8" x14ac:dyDescent="0.3">
      <c r="A426" s="16" t="s">
        <v>19</v>
      </c>
      <c r="B426" s="16">
        <v>-1.6113100000000002E-2</v>
      </c>
      <c r="C426" s="16">
        <v>4.7664100000000001E-2</v>
      </c>
      <c r="D426" s="16">
        <v>-0.34</v>
      </c>
      <c r="E426" s="16">
        <v>0.73499999999999999</v>
      </c>
      <c r="F426" s="16">
        <v>-0.10953300000000001</v>
      </c>
      <c r="G426" s="16">
        <v>7.7306899999999998E-2</v>
      </c>
      <c r="H426" s="16" t="s">
        <v>70</v>
      </c>
    </row>
    <row r="427" spans="1:8" x14ac:dyDescent="0.3">
      <c r="A427" s="16" t="s">
        <v>20</v>
      </c>
      <c r="B427" s="16">
        <v>-3.0440000000000003E-4</v>
      </c>
      <c r="C427" s="16">
        <v>8.4170000000000002E-4</v>
      </c>
      <c r="D427" s="16">
        <v>-0.36</v>
      </c>
      <c r="E427" s="16">
        <v>0.71799999999999997</v>
      </c>
      <c r="F427" s="16">
        <v>-1.9540999999999998E-3</v>
      </c>
      <c r="G427" s="16">
        <v>1.3454000000000001E-3</v>
      </c>
      <c r="H427" s="16" t="s">
        <v>70</v>
      </c>
    </row>
    <row r="428" spans="1:8" x14ac:dyDescent="0.3">
      <c r="A428" s="16" t="s">
        <v>21</v>
      </c>
      <c r="B428" s="16">
        <v>2.7883000000000001E-3</v>
      </c>
      <c r="C428" s="16">
        <v>7.5074E-3</v>
      </c>
      <c r="D428" s="16">
        <v>0.37</v>
      </c>
      <c r="E428" s="16">
        <v>0.71</v>
      </c>
      <c r="F428" s="16">
        <v>-1.19259E-2</v>
      </c>
      <c r="G428" s="16">
        <v>1.7502400000000001E-2</v>
      </c>
      <c r="H428" s="16" t="s">
        <v>70</v>
      </c>
    </row>
    <row r="429" spans="1:8" x14ac:dyDescent="0.3">
      <c r="A429" s="16" t="s">
        <v>22</v>
      </c>
      <c r="B429" s="16">
        <v>-6.7476999999999997E-3</v>
      </c>
      <c r="C429" s="16">
        <v>3.5366999999999998E-3</v>
      </c>
      <c r="D429" s="16">
        <v>-1.91</v>
      </c>
      <c r="E429" s="16">
        <v>5.6000000000000001E-2</v>
      </c>
      <c r="F429" s="16">
        <v>-1.3679500000000001E-2</v>
      </c>
      <c r="G429" s="16">
        <v>1.841E-4</v>
      </c>
      <c r="H429" s="16" t="s">
        <v>70</v>
      </c>
    </row>
    <row r="430" spans="1:8" x14ac:dyDescent="0.3">
      <c r="A430" s="16" t="s">
        <v>23</v>
      </c>
      <c r="B430" s="3">
        <f>B426*100/B425</f>
        <v>79.075325491119855</v>
      </c>
      <c r="C430" s="16"/>
      <c r="D430" s="16"/>
      <c r="E430" s="16"/>
      <c r="F430" s="16"/>
      <c r="G430" s="16"/>
      <c r="H430" s="16" t="s">
        <v>70</v>
      </c>
    </row>
    <row r="431" spans="1:8" x14ac:dyDescent="0.3">
      <c r="A431" s="16" t="s">
        <v>24</v>
      </c>
      <c r="B431" s="3">
        <f>B427*100/B425</f>
        <v>1.493848426404409</v>
      </c>
      <c r="C431" s="16"/>
      <c r="D431" s="16"/>
      <c r="E431" s="16"/>
      <c r="F431" s="16"/>
      <c r="G431" s="16"/>
      <c r="H431" s="16" t="s">
        <v>70</v>
      </c>
    </row>
    <row r="432" spans="1:8" x14ac:dyDescent="0.3">
      <c r="A432" s="16" t="s">
        <v>25</v>
      </c>
      <c r="B432" s="3">
        <f>B428*100/B425</f>
        <v>-13.68363195579308</v>
      </c>
      <c r="C432" s="16"/>
      <c r="D432" s="16"/>
      <c r="E432" s="16"/>
      <c r="F432" s="16"/>
      <c r="G432" s="16"/>
      <c r="H432" s="16" t="s">
        <v>70</v>
      </c>
    </row>
    <row r="433" spans="1:8" x14ac:dyDescent="0.3">
      <c r="A433" s="16" t="s">
        <v>26</v>
      </c>
      <c r="B433" s="2">
        <f>B429*100/B425</f>
        <v>33.114458038268822</v>
      </c>
      <c r="C433" s="16"/>
      <c r="D433" s="16"/>
      <c r="E433" s="16"/>
      <c r="F433" s="16"/>
      <c r="G433" s="16"/>
      <c r="H433" s="16" t="s">
        <v>70</v>
      </c>
    </row>
    <row r="434" spans="1:8" x14ac:dyDescent="0.3">
      <c r="A434" s="3" t="s">
        <v>18</v>
      </c>
      <c r="B434" s="3">
        <v>-7.2111900000000007E-2</v>
      </c>
      <c r="C434" s="3">
        <v>4.6340600000000003E-2</v>
      </c>
      <c r="D434" s="3">
        <v>-1.56</v>
      </c>
      <c r="E434" s="3">
        <v>0.12</v>
      </c>
      <c r="F434" s="3">
        <v>-0.1629379</v>
      </c>
      <c r="G434" s="3">
        <v>1.8714100000000001E-2</v>
      </c>
      <c r="H434" s="3" t="s">
        <v>71</v>
      </c>
    </row>
    <row r="435" spans="1:8" x14ac:dyDescent="0.3">
      <c r="A435" s="3" t="s">
        <v>19</v>
      </c>
      <c r="B435" s="3">
        <v>-5.8164399999999998E-2</v>
      </c>
      <c r="C435" s="3">
        <v>4.7558000000000003E-2</v>
      </c>
      <c r="D435" s="3">
        <v>-1.22</v>
      </c>
      <c r="E435" s="3">
        <v>0.221</v>
      </c>
      <c r="F435" s="3">
        <v>-0.1513765</v>
      </c>
      <c r="G435" s="3">
        <v>3.5047599999999998E-2</v>
      </c>
      <c r="H435" s="3" t="s">
        <v>71</v>
      </c>
    </row>
    <row r="436" spans="1:8" x14ac:dyDescent="0.3">
      <c r="A436" s="3" t="s">
        <v>20</v>
      </c>
      <c r="B436" s="3">
        <v>3.7270000000000001E-4</v>
      </c>
      <c r="C436" s="3">
        <v>8.5229999999999995E-4</v>
      </c>
      <c r="D436" s="3">
        <v>0.44</v>
      </c>
      <c r="E436" s="3">
        <v>0.66200000000000003</v>
      </c>
      <c r="F436" s="3">
        <v>-1.2976999999999999E-3</v>
      </c>
      <c r="G436" s="3">
        <v>2.0431E-3</v>
      </c>
      <c r="H436" s="3" t="s">
        <v>71</v>
      </c>
    </row>
    <row r="437" spans="1:8" x14ac:dyDescent="0.3">
      <c r="A437" s="3" t="s">
        <v>21</v>
      </c>
      <c r="B437" s="3">
        <v>-3.4139999999999999E-3</v>
      </c>
      <c r="C437" s="3">
        <v>7.5041999999999999E-3</v>
      </c>
      <c r="D437" s="3">
        <v>-0.45</v>
      </c>
      <c r="E437" s="3">
        <v>0.64900000000000002</v>
      </c>
      <c r="F437" s="3">
        <v>-1.8121999999999999E-2</v>
      </c>
      <c r="G437" s="3">
        <v>1.1293900000000001E-2</v>
      </c>
      <c r="H437" s="3" t="s">
        <v>71</v>
      </c>
    </row>
    <row r="438" spans="1:8" x14ac:dyDescent="0.3">
      <c r="A438" s="3" t="s">
        <v>22</v>
      </c>
      <c r="B438" s="2">
        <v>-1.09061E-2</v>
      </c>
      <c r="C438" s="2">
        <v>4.0334000000000004E-3</v>
      </c>
      <c r="D438" s="2">
        <v>-2.7</v>
      </c>
      <c r="E438" s="2">
        <v>7.0000000000000001E-3</v>
      </c>
      <c r="F438" s="2">
        <v>-1.8811399999999999E-2</v>
      </c>
      <c r="G438" s="2">
        <v>-3.0008999999999999E-3</v>
      </c>
      <c r="H438" s="3" t="s">
        <v>71</v>
      </c>
    </row>
    <row r="439" spans="1:8" x14ac:dyDescent="0.3">
      <c r="A439" s="3" t="s">
        <v>23</v>
      </c>
      <c r="B439" s="3">
        <f>B435*100/B434</f>
        <v>80.6585320869371</v>
      </c>
      <c r="C439" s="3"/>
      <c r="D439" s="3"/>
      <c r="E439" s="3"/>
      <c r="F439" s="3"/>
      <c r="G439" s="3"/>
      <c r="H439" s="3" t="s">
        <v>71</v>
      </c>
    </row>
    <row r="440" spans="1:8" x14ac:dyDescent="0.3">
      <c r="A440" s="3" t="s">
        <v>24</v>
      </c>
      <c r="B440" s="3">
        <f>B436*100/B434</f>
        <v>-0.51683564016479933</v>
      </c>
      <c r="C440" s="3"/>
      <c r="D440" s="3"/>
      <c r="E440" s="3"/>
      <c r="F440" s="3"/>
      <c r="G440" s="3"/>
      <c r="H440" s="3" t="s">
        <v>71</v>
      </c>
    </row>
    <row r="441" spans="1:8" x14ac:dyDescent="0.3">
      <c r="A441" s="3" t="s">
        <v>25</v>
      </c>
      <c r="B441" s="3">
        <f>B437*100/B434</f>
        <v>4.7343087617993698</v>
      </c>
      <c r="C441" s="3"/>
      <c r="D441" s="3"/>
      <c r="E441" s="3"/>
      <c r="F441" s="3"/>
      <c r="G441" s="3"/>
      <c r="H441" s="3" t="s">
        <v>71</v>
      </c>
    </row>
    <row r="442" spans="1:8" x14ac:dyDescent="0.3">
      <c r="A442" s="3" t="s">
        <v>26</v>
      </c>
      <c r="B442" s="2">
        <f>B438*100/B434</f>
        <v>15.123856118060958</v>
      </c>
      <c r="C442" s="3"/>
      <c r="D442" s="3"/>
      <c r="E442" s="3"/>
      <c r="F442" s="3"/>
      <c r="G442" s="3"/>
      <c r="H442" s="3" t="s">
        <v>71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6A730-63F6-46E8-ABE6-B97FE7268CAB}">
  <dimension ref="A1:H442"/>
  <sheetViews>
    <sheetView tabSelected="1" topLeftCell="A97" zoomScale="140" zoomScaleNormal="140" workbookViewId="0">
      <selection activeCell="B106" sqref="B106"/>
    </sheetView>
  </sheetViews>
  <sheetFormatPr defaultColWidth="8.77734375" defaultRowHeight="14.4" x14ac:dyDescent="0.3"/>
  <cols>
    <col min="1" max="1" width="31.33203125" customWidth="1"/>
    <col min="8" max="8" width="30.109375" customWidth="1"/>
  </cols>
  <sheetData>
    <row r="1" spans="1:8" ht="15" thickBot="1" x14ac:dyDescent="0.35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27</v>
      </c>
    </row>
    <row r="2" spans="1:8" x14ac:dyDescent="0.3">
      <c r="A2" s="3" t="s">
        <v>18</v>
      </c>
      <c r="B2" s="5">
        <v>3.3103E-2</v>
      </c>
      <c r="C2" s="5">
        <v>4.8420100000000001E-2</v>
      </c>
      <c r="D2" s="5">
        <v>0.68</v>
      </c>
      <c r="E2" s="5">
        <v>0.49399999999999999</v>
      </c>
      <c r="F2" s="5">
        <v>-6.1798600000000002E-2</v>
      </c>
      <c r="G2" s="5">
        <v>0.1280046</v>
      </c>
      <c r="H2" s="5" t="s">
        <v>28</v>
      </c>
    </row>
    <row r="3" spans="1:8" x14ac:dyDescent="0.3">
      <c r="A3" s="3" t="s">
        <v>19</v>
      </c>
      <c r="B3" s="7">
        <v>2.5932E-2</v>
      </c>
      <c r="C3" s="7">
        <v>4.9777299999999997E-2</v>
      </c>
      <c r="D3" s="7">
        <v>0.52</v>
      </c>
      <c r="E3" s="7">
        <v>0.60199999999999998</v>
      </c>
      <c r="F3" s="7">
        <v>-7.1629700000000004E-2</v>
      </c>
      <c r="G3" s="7">
        <v>0.1234938</v>
      </c>
      <c r="H3" s="7" t="s">
        <v>28</v>
      </c>
    </row>
    <row r="4" spans="1:8" x14ac:dyDescent="0.3">
      <c r="A4" s="3" t="s">
        <v>20</v>
      </c>
      <c r="B4" s="7">
        <v>-9.9479999999999989E-4</v>
      </c>
      <c r="C4" s="7">
        <v>1.083E-3</v>
      </c>
      <c r="D4" s="7">
        <v>-0.92</v>
      </c>
      <c r="E4" s="7">
        <v>0.35799999999999998</v>
      </c>
      <c r="F4" s="7">
        <v>-3.1175E-3</v>
      </c>
      <c r="G4" s="7">
        <v>1.1279E-3</v>
      </c>
      <c r="H4" s="7" t="s">
        <v>28</v>
      </c>
    </row>
    <row r="5" spans="1:8" x14ac:dyDescent="0.3">
      <c r="A5" s="3" t="s">
        <v>21</v>
      </c>
      <c r="B5" s="7">
        <v>9.1135999999999995E-3</v>
      </c>
      <c r="C5" s="7">
        <v>8.0829999999999999E-3</v>
      </c>
      <c r="D5" s="7">
        <v>1.1299999999999999</v>
      </c>
      <c r="E5" s="7">
        <v>0.26</v>
      </c>
      <c r="F5" s="7">
        <v>-6.7288000000000001E-3</v>
      </c>
      <c r="G5" s="7">
        <v>2.49559E-2</v>
      </c>
      <c r="H5" s="7" t="s">
        <v>28</v>
      </c>
    </row>
    <row r="6" spans="1:8" x14ac:dyDescent="0.3">
      <c r="A6" s="3" t="s">
        <v>22</v>
      </c>
      <c r="B6" s="7">
        <v>-9.4780000000000005E-4</v>
      </c>
      <c r="C6" s="7">
        <v>3.3338E-3</v>
      </c>
      <c r="D6" s="7">
        <v>-0.28000000000000003</v>
      </c>
      <c r="E6" s="7">
        <v>0.77600000000000002</v>
      </c>
      <c r="F6" s="7">
        <v>-7.4819999999999999E-3</v>
      </c>
      <c r="G6" s="7">
        <v>5.5865000000000003E-3</v>
      </c>
      <c r="H6" s="7" t="s">
        <v>28</v>
      </c>
    </row>
    <row r="7" spans="1:8" x14ac:dyDescent="0.3">
      <c r="A7" s="3" t="s">
        <v>23</v>
      </c>
      <c r="B7" s="3">
        <f>B3*100/B2</f>
        <v>78.337310817750648</v>
      </c>
      <c r="C7" s="3"/>
      <c r="D7" s="3"/>
      <c r="E7" s="3"/>
      <c r="F7" s="3"/>
      <c r="G7" s="3"/>
      <c r="H7" s="7" t="s">
        <v>28</v>
      </c>
    </row>
    <row r="8" spans="1:8" x14ac:dyDescent="0.3">
      <c r="A8" s="3" t="s">
        <v>24</v>
      </c>
      <c r="B8" s="3">
        <f>B4*100/B2</f>
        <v>-3.0051656949521188</v>
      </c>
      <c r="C8" s="3"/>
      <c r="D8" s="3"/>
      <c r="E8" s="3"/>
      <c r="F8" s="3"/>
      <c r="G8" s="3"/>
      <c r="H8" s="7" t="s">
        <v>28</v>
      </c>
    </row>
    <row r="9" spans="1:8" x14ac:dyDescent="0.3">
      <c r="A9" s="3" t="s">
        <v>25</v>
      </c>
      <c r="B9" s="3">
        <f>B5*100/B2</f>
        <v>27.531039482826326</v>
      </c>
      <c r="C9" s="3"/>
      <c r="D9" s="3"/>
      <c r="E9" s="3"/>
      <c r="F9" s="3"/>
      <c r="G9" s="3"/>
      <c r="H9" s="7" t="s">
        <v>28</v>
      </c>
    </row>
    <row r="10" spans="1:8" x14ac:dyDescent="0.3">
      <c r="A10" s="3" t="s">
        <v>26</v>
      </c>
      <c r="B10" s="3">
        <f>B6*100/B2</f>
        <v>-2.863184605624868</v>
      </c>
      <c r="C10" s="3"/>
      <c r="D10" s="3"/>
      <c r="E10" s="3"/>
      <c r="F10" s="3"/>
      <c r="G10" s="3"/>
      <c r="H10" s="7" t="s">
        <v>28</v>
      </c>
    </row>
    <row r="11" spans="1:8" x14ac:dyDescent="0.3">
      <c r="A11" s="9" t="s">
        <v>18</v>
      </c>
      <c r="B11" s="9">
        <v>6.9160899999999997E-2</v>
      </c>
      <c r="C11" s="9">
        <v>4.8681000000000002E-2</v>
      </c>
      <c r="D11" s="9">
        <v>1.42</v>
      </c>
      <c r="E11" s="9">
        <v>0.155</v>
      </c>
      <c r="F11" s="9">
        <v>-2.6252000000000001E-2</v>
      </c>
      <c r="G11" s="9">
        <v>0.16457379999999999</v>
      </c>
      <c r="H11" s="9" t="s">
        <v>29</v>
      </c>
    </row>
    <row r="12" spans="1:8" x14ac:dyDescent="0.3">
      <c r="A12" s="9" t="s">
        <v>19</v>
      </c>
      <c r="B12" s="9">
        <v>7.0899199999999996E-2</v>
      </c>
      <c r="C12" s="9">
        <v>5.0075799999999997E-2</v>
      </c>
      <c r="D12" s="9">
        <v>1.42</v>
      </c>
      <c r="E12" s="9">
        <v>0.157</v>
      </c>
      <c r="F12" s="9">
        <v>-2.7247500000000001E-2</v>
      </c>
      <c r="G12" s="9">
        <v>0.1690459</v>
      </c>
      <c r="H12" s="9" t="s">
        <v>29</v>
      </c>
    </row>
    <row r="13" spans="1:8" x14ac:dyDescent="0.3">
      <c r="A13" s="9" t="s">
        <v>20</v>
      </c>
      <c r="B13" s="9">
        <v>-4.3570000000000002E-4</v>
      </c>
      <c r="C13" s="9">
        <v>9.0629999999999997E-4</v>
      </c>
      <c r="D13" s="9">
        <v>-0.48</v>
      </c>
      <c r="E13" s="9">
        <v>0.63100000000000001</v>
      </c>
      <c r="F13" s="9">
        <v>-2.2120999999999998E-3</v>
      </c>
      <c r="G13" s="9">
        <v>1.3407E-3</v>
      </c>
      <c r="H13" s="9" t="s">
        <v>29</v>
      </c>
    </row>
    <row r="14" spans="1:8" x14ac:dyDescent="0.3">
      <c r="A14" s="9" t="s">
        <v>21</v>
      </c>
      <c r="B14" s="9">
        <v>3.9916999999999999E-3</v>
      </c>
      <c r="C14" s="9">
        <v>7.9112999999999996E-3</v>
      </c>
      <c r="D14" s="9">
        <v>0.5</v>
      </c>
      <c r="E14" s="9">
        <v>0.61399999999999999</v>
      </c>
      <c r="F14" s="9">
        <v>-1.15142E-2</v>
      </c>
      <c r="G14" s="9">
        <v>1.94977E-2</v>
      </c>
      <c r="H14" s="9" t="s">
        <v>29</v>
      </c>
    </row>
    <row r="15" spans="1:8" x14ac:dyDescent="0.3">
      <c r="A15" s="9" t="s">
        <v>22</v>
      </c>
      <c r="B15" s="9">
        <v>-5.2943E-3</v>
      </c>
      <c r="C15" s="9">
        <v>3.5571999999999999E-3</v>
      </c>
      <c r="D15" s="9">
        <v>-1.49</v>
      </c>
      <c r="E15" s="9">
        <v>0.13700000000000001</v>
      </c>
      <c r="F15" s="9">
        <v>-1.22664E-2</v>
      </c>
      <c r="G15" s="9">
        <v>1.6777000000000001E-3</v>
      </c>
      <c r="H15" s="9" t="s">
        <v>29</v>
      </c>
    </row>
    <row r="16" spans="1:8" x14ac:dyDescent="0.3">
      <c r="A16" s="9" t="s">
        <v>23</v>
      </c>
      <c r="B16" s="3">
        <f>B12*100/B11</f>
        <v>102.51341437141505</v>
      </c>
      <c r="C16" s="9"/>
      <c r="D16" s="9"/>
      <c r="E16" s="9"/>
      <c r="F16" s="9"/>
      <c r="G16" s="9"/>
      <c r="H16" s="9" t="s">
        <v>29</v>
      </c>
    </row>
    <row r="17" spans="1:8" x14ac:dyDescent="0.3">
      <c r="A17" s="9" t="s">
        <v>24</v>
      </c>
      <c r="B17" s="3">
        <f>B13*100/B11</f>
        <v>-0.6299802344966593</v>
      </c>
      <c r="C17" s="9"/>
      <c r="D17" s="9"/>
      <c r="E17" s="9"/>
      <c r="F17" s="9"/>
      <c r="G17" s="9"/>
      <c r="H17" s="9" t="s">
        <v>29</v>
      </c>
    </row>
    <row r="18" spans="1:8" x14ac:dyDescent="0.3">
      <c r="A18" s="9" t="s">
        <v>25</v>
      </c>
      <c r="B18" s="3">
        <f>B14*100/B11</f>
        <v>5.7716137297230077</v>
      </c>
      <c r="C18" s="9"/>
      <c r="D18" s="9"/>
      <c r="E18" s="9"/>
      <c r="F18" s="9"/>
      <c r="G18" s="9"/>
      <c r="H18" s="9" t="s">
        <v>29</v>
      </c>
    </row>
    <row r="19" spans="1:8" x14ac:dyDescent="0.3">
      <c r="A19" s="9" t="s">
        <v>26</v>
      </c>
      <c r="B19" s="3">
        <f>B15*100/B11</f>
        <v>-7.6550478666414108</v>
      </c>
      <c r="C19" s="9"/>
      <c r="D19" s="9"/>
      <c r="E19" s="9"/>
      <c r="F19" s="9"/>
      <c r="G19" s="9"/>
      <c r="H19" s="9" t="s">
        <v>29</v>
      </c>
    </row>
    <row r="20" spans="1:8" x14ac:dyDescent="0.3">
      <c r="A20" s="3" t="s">
        <v>18</v>
      </c>
      <c r="B20" s="2">
        <v>0.1303947</v>
      </c>
      <c r="C20" s="2">
        <v>4.7235100000000002E-2</v>
      </c>
      <c r="D20" s="2">
        <v>2.76</v>
      </c>
      <c r="E20" s="2">
        <v>6.0000000000000001E-3</v>
      </c>
      <c r="F20" s="2">
        <v>3.7815599999999998E-2</v>
      </c>
      <c r="G20" s="2">
        <v>0.2229738</v>
      </c>
      <c r="H20" s="3" t="s">
        <v>30</v>
      </c>
    </row>
    <row r="21" spans="1:8" x14ac:dyDescent="0.3">
      <c r="A21" s="3" t="s">
        <v>19</v>
      </c>
      <c r="B21" s="2">
        <v>0.1153464</v>
      </c>
      <c r="C21" s="2">
        <v>4.8451500000000002E-2</v>
      </c>
      <c r="D21" s="2">
        <v>2.38</v>
      </c>
      <c r="E21" s="2">
        <v>1.7000000000000001E-2</v>
      </c>
      <c r="F21" s="2">
        <v>2.0383200000000001E-2</v>
      </c>
      <c r="G21" s="2">
        <v>0.21030960000000001</v>
      </c>
      <c r="H21" s="3" t="s">
        <v>30</v>
      </c>
    </row>
    <row r="22" spans="1:8" x14ac:dyDescent="0.3">
      <c r="A22" s="3" t="s">
        <v>20</v>
      </c>
      <c r="B22" s="3">
        <v>-1.6179E-3</v>
      </c>
      <c r="C22" s="3">
        <v>1.3667E-3</v>
      </c>
      <c r="D22" s="3">
        <v>-1.18</v>
      </c>
      <c r="E22" s="3">
        <v>0.23599999999999999</v>
      </c>
      <c r="F22" s="3">
        <v>-4.2966999999999997E-3</v>
      </c>
      <c r="G22" s="3">
        <v>1.0608E-3</v>
      </c>
      <c r="H22" s="3" t="s">
        <v>30</v>
      </c>
    </row>
    <row r="23" spans="1:8" x14ac:dyDescent="0.3">
      <c r="A23" s="3" t="s">
        <v>21</v>
      </c>
      <c r="B23" s="3">
        <v>1.48221E-2</v>
      </c>
      <c r="C23" s="3">
        <v>8.3192000000000006E-3</v>
      </c>
      <c r="D23" s="3">
        <v>1.78</v>
      </c>
      <c r="E23" s="3">
        <v>7.4999999999999997E-2</v>
      </c>
      <c r="F23" s="3">
        <v>-1.4832000000000001E-3</v>
      </c>
      <c r="G23" s="3">
        <v>3.11274E-2</v>
      </c>
      <c r="H23" s="3" t="s">
        <v>30</v>
      </c>
    </row>
    <row r="24" spans="1:8" x14ac:dyDescent="0.3">
      <c r="A24" s="3" t="s">
        <v>22</v>
      </c>
      <c r="B24" s="3">
        <v>1.8442E-3</v>
      </c>
      <c r="C24" s="3">
        <v>3.2653999999999999E-3</v>
      </c>
      <c r="D24" s="3">
        <v>0.56000000000000005</v>
      </c>
      <c r="E24" s="3">
        <v>0.57199999999999995</v>
      </c>
      <c r="F24" s="3">
        <v>-4.5557999999999996E-3</v>
      </c>
      <c r="G24" s="3">
        <v>8.2441000000000007E-3</v>
      </c>
      <c r="H24" s="3" t="s">
        <v>30</v>
      </c>
    </row>
    <row r="25" spans="1:8" x14ac:dyDescent="0.3">
      <c r="A25" s="3" t="s">
        <v>23</v>
      </c>
      <c r="B25" s="3">
        <f>B21*100/B20</f>
        <v>88.4594235808664</v>
      </c>
      <c r="C25" s="3"/>
      <c r="D25" s="3"/>
      <c r="E25" s="3"/>
      <c r="F25" s="3"/>
      <c r="G25" s="3"/>
      <c r="H25" s="3" t="s">
        <v>30</v>
      </c>
    </row>
    <row r="26" spans="1:8" x14ac:dyDescent="0.3">
      <c r="A26" s="3" t="s">
        <v>24</v>
      </c>
      <c r="B26" s="3">
        <f>B22*100/B20</f>
        <v>-1.2407712890171148</v>
      </c>
      <c r="C26" s="3"/>
      <c r="D26" s="3"/>
      <c r="E26" s="3"/>
      <c r="F26" s="3"/>
      <c r="G26" s="3"/>
      <c r="H26" s="3" t="s">
        <v>30</v>
      </c>
    </row>
    <row r="27" spans="1:8" x14ac:dyDescent="0.3">
      <c r="A27" s="3" t="s">
        <v>25</v>
      </c>
      <c r="B27" s="3">
        <f>B23*100/B20</f>
        <v>11.367103110785944</v>
      </c>
      <c r="C27" s="3"/>
      <c r="D27" s="3"/>
      <c r="E27" s="3"/>
      <c r="F27" s="3"/>
      <c r="G27" s="3"/>
      <c r="H27" s="3" t="s">
        <v>30</v>
      </c>
    </row>
    <row r="28" spans="1:8" x14ac:dyDescent="0.3">
      <c r="A28" s="3" t="s">
        <v>26</v>
      </c>
      <c r="B28" s="3">
        <f>B24*100/B20</f>
        <v>1.4143212875983455</v>
      </c>
      <c r="C28" s="3"/>
      <c r="D28" s="3"/>
      <c r="E28" s="3"/>
      <c r="F28" s="3"/>
      <c r="G28" s="3"/>
      <c r="H28" s="3" t="s">
        <v>30</v>
      </c>
    </row>
    <row r="29" spans="1:8" x14ac:dyDescent="0.3">
      <c r="A29" s="9" t="s">
        <v>18</v>
      </c>
      <c r="B29" s="10">
        <v>0.1178107</v>
      </c>
      <c r="C29" s="10">
        <v>4.7200199999999998E-2</v>
      </c>
      <c r="D29" s="10">
        <v>2.5</v>
      </c>
      <c r="E29" s="10">
        <v>1.2999999999999999E-2</v>
      </c>
      <c r="F29" s="10">
        <v>2.52999E-2</v>
      </c>
      <c r="G29" s="10">
        <v>0.21032139999999999</v>
      </c>
      <c r="H29" s="9" t="s">
        <v>31</v>
      </c>
    </row>
    <row r="30" spans="1:8" x14ac:dyDescent="0.3">
      <c r="A30" s="9" t="s">
        <v>19</v>
      </c>
      <c r="B30" s="10">
        <v>0.1055589</v>
      </c>
      <c r="C30" s="10">
        <v>4.8456600000000002E-2</v>
      </c>
      <c r="D30" s="10">
        <v>2.1800000000000002</v>
      </c>
      <c r="E30" s="10">
        <v>2.9000000000000001E-2</v>
      </c>
      <c r="F30" s="10">
        <v>1.0585600000000001E-2</v>
      </c>
      <c r="G30" s="10">
        <v>0.20053209999999999</v>
      </c>
      <c r="H30" s="9" t="s">
        <v>31</v>
      </c>
    </row>
    <row r="31" spans="1:8" x14ac:dyDescent="0.3">
      <c r="A31" s="9" t="s">
        <v>20</v>
      </c>
      <c r="B31" s="9">
        <v>-1.7600999999999999E-3</v>
      </c>
      <c r="C31" s="9">
        <v>1.4438000000000001E-3</v>
      </c>
      <c r="D31" s="9">
        <v>-1.22</v>
      </c>
      <c r="E31" s="9">
        <v>0.223</v>
      </c>
      <c r="F31" s="9">
        <v>-4.5897999999999998E-3</v>
      </c>
      <c r="G31" s="9">
        <v>1.0696E-3</v>
      </c>
      <c r="H31" s="9" t="s">
        <v>31</v>
      </c>
    </row>
    <row r="32" spans="1:8" x14ac:dyDescent="0.3">
      <c r="A32" s="9" t="s">
        <v>21</v>
      </c>
      <c r="B32" s="9">
        <v>1.6124400000000001E-2</v>
      </c>
      <c r="C32" s="9">
        <v>8.4445000000000006E-3</v>
      </c>
      <c r="D32" s="9">
        <v>1.91</v>
      </c>
      <c r="E32" s="9">
        <v>5.6000000000000001E-2</v>
      </c>
      <c r="F32" s="9">
        <v>-4.2660000000000002E-4</v>
      </c>
      <c r="G32" s="9">
        <v>3.26754E-2</v>
      </c>
      <c r="H32" s="9" t="s">
        <v>31</v>
      </c>
    </row>
    <row r="33" spans="1:8" x14ac:dyDescent="0.3">
      <c r="A33" s="9" t="s">
        <v>22</v>
      </c>
      <c r="B33" s="9">
        <v>-2.1124999999999998E-3</v>
      </c>
      <c r="C33" s="9">
        <v>3.2740999999999998E-3</v>
      </c>
      <c r="D33" s="9">
        <v>-0.65</v>
      </c>
      <c r="E33" s="9">
        <v>0.51900000000000002</v>
      </c>
      <c r="F33" s="9">
        <v>-8.5296E-3</v>
      </c>
      <c r="G33" s="9">
        <v>4.3045999999999996E-3</v>
      </c>
      <c r="H33" s="9" t="s">
        <v>31</v>
      </c>
    </row>
    <row r="34" spans="1:8" x14ac:dyDescent="0.3">
      <c r="A34" s="9" t="s">
        <v>23</v>
      </c>
      <c r="B34" s="3">
        <f>B30*100/B29</f>
        <v>89.600435274554854</v>
      </c>
      <c r="C34" s="9"/>
      <c r="D34" s="9"/>
      <c r="E34" s="9"/>
      <c r="F34" s="9"/>
      <c r="G34" s="9"/>
      <c r="H34" s="9" t="s">
        <v>31</v>
      </c>
    </row>
    <row r="35" spans="1:8" x14ac:dyDescent="0.3">
      <c r="A35" s="9" t="s">
        <v>24</v>
      </c>
      <c r="B35" s="3">
        <f>B31*100/B29</f>
        <v>-1.4940069110870235</v>
      </c>
      <c r="C35" s="9"/>
      <c r="D35" s="9"/>
      <c r="E35" s="9"/>
      <c r="F35" s="9"/>
      <c r="G35" s="9"/>
      <c r="H35" s="9" t="s">
        <v>31</v>
      </c>
    </row>
    <row r="36" spans="1:8" x14ac:dyDescent="0.3">
      <c r="A36" s="9" t="s">
        <v>25</v>
      </c>
      <c r="B36" s="3">
        <f>B32*100/B29</f>
        <v>13.686702481183797</v>
      </c>
      <c r="C36" s="9"/>
      <c r="D36" s="9"/>
      <c r="E36" s="9"/>
      <c r="F36" s="9"/>
      <c r="G36" s="9"/>
      <c r="H36" s="9" t="s">
        <v>31</v>
      </c>
    </row>
    <row r="37" spans="1:8" x14ac:dyDescent="0.3">
      <c r="A37" s="9" t="s">
        <v>26</v>
      </c>
      <c r="B37" s="3">
        <f>B33*100/B29</f>
        <v>-1.7931308446516316</v>
      </c>
      <c r="C37" s="9"/>
      <c r="D37" s="9"/>
      <c r="E37" s="9"/>
      <c r="F37" s="9"/>
      <c r="G37" s="9"/>
      <c r="H37" s="9" t="s">
        <v>31</v>
      </c>
    </row>
    <row r="38" spans="1:8" x14ac:dyDescent="0.3">
      <c r="A38" s="2" t="s">
        <v>18</v>
      </c>
      <c r="B38" s="2">
        <v>0.1208042</v>
      </c>
      <c r="C38" s="2">
        <v>4.48536E-2</v>
      </c>
      <c r="D38" s="2">
        <v>2.69</v>
      </c>
      <c r="E38" s="2">
        <v>7.0000000000000001E-3</v>
      </c>
      <c r="F38" s="2">
        <v>3.28928E-2</v>
      </c>
      <c r="G38" s="2">
        <v>0.2087156</v>
      </c>
      <c r="H38" s="3" t="s">
        <v>32</v>
      </c>
    </row>
    <row r="39" spans="1:8" x14ac:dyDescent="0.3">
      <c r="A39" s="2" t="s">
        <v>19</v>
      </c>
      <c r="B39" s="11">
        <v>0.1131982</v>
      </c>
      <c r="C39" s="11">
        <v>4.6106000000000001E-2</v>
      </c>
      <c r="D39" s="11">
        <v>2.46</v>
      </c>
      <c r="E39" s="11">
        <v>1.4E-2</v>
      </c>
      <c r="F39" s="11">
        <v>2.2832000000000002E-2</v>
      </c>
      <c r="G39" s="11">
        <v>0.20356440000000001</v>
      </c>
      <c r="H39" s="3" t="s">
        <v>32</v>
      </c>
    </row>
    <row r="40" spans="1:8" x14ac:dyDescent="0.3">
      <c r="A40" s="3" t="s">
        <v>20</v>
      </c>
      <c r="B40" s="3">
        <v>-3.4519999999999999E-4</v>
      </c>
      <c r="C40" s="3">
        <v>8.231E-4</v>
      </c>
      <c r="D40" s="3">
        <v>-0.42</v>
      </c>
      <c r="E40" s="3">
        <v>0.67500000000000004</v>
      </c>
      <c r="F40" s="3">
        <v>-1.9585000000000002E-3</v>
      </c>
      <c r="G40" s="3">
        <v>1.2681000000000001E-3</v>
      </c>
      <c r="H40" s="3" t="s">
        <v>32</v>
      </c>
    </row>
    <row r="41" spans="1:8" x14ac:dyDescent="0.3">
      <c r="A41" s="3" t="s">
        <v>21</v>
      </c>
      <c r="B41" s="3">
        <v>3.1624000000000001E-3</v>
      </c>
      <c r="C41" s="3">
        <v>7.2716999999999999E-3</v>
      </c>
      <c r="D41" s="3">
        <v>0.43</v>
      </c>
      <c r="E41" s="3">
        <v>0.66400000000000003</v>
      </c>
      <c r="F41" s="3">
        <v>-1.10898E-2</v>
      </c>
      <c r="G41" s="3">
        <v>1.7414700000000002E-2</v>
      </c>
      <c r="H41" s="3" t="s">
        <v>32</v>
      </c>
    </row>
    <row r="42" spans="1:8" x14ac:dyDescent="0.3">
      <c r="A42" s="2" t="s">
        <v>22</v>
      </c>
      <c r="B42" s="3">
        <v>4.7888000000000002E-3</v>
      </c>
      <c r="C42" s="3">
        <v>3.2686999999999998E-3</v>
      </c>
      <c r="D42" s="3">
        <v>1.47</v>
      </c>
      <c r="E42" s="3">
        <v>0.14299999999999999</v>
      </c>
      <c r="F42" s="3">
        <v>-1.6176999999999999E-3</v>
      </c>
      <c r="G42" s="3">
        <v>1.11953E-2</v>
      </c>
      <c r="H42" s="3" t="s">
        <v>32</v>
      </c>
    </row>
    <row r="43" spans="1:8" x14ac:dyDescent="0.3">
      <c r="A43" s="3" t="s">
        <v>23</v>
      </c>
      <c r="B43" s="3">
        <f>B39*100/B38</f>
        <v>93.703861289590918</v>
      </c>
      <c r="C43" s="3"/>
      <c r="D43" s="3"/>
      <c r="E43" s="3"/>
      <c r="F43" s="3"/>
      <c r="G43" s="3"/>
      <c r="H43" s="3" t="s">
        <v>32</v>
      </c>
    </row>
    <row r="44" spans="1:8" x14ac:dyDescent="0.3">
      <c r="A44" s="3" t="s">
        <v>24</v>
      </c>
      <c r="B44" s="3">
        <f>B40*100/B38</f>
        <v>-0.28575165432989913</v>
      </c>
      <c r="C44" s="3"/>
      <c r="D44" s="3"/>
      <c r="E44" s="3"/>
      <c r="F44" s="3"/>
      <c r="G44" s="3"/>
      <c r="H44" s="3" t="s">
        <v>32</v>
      </c>
    </row>
    <row r="45" spans="1:8" x14ac:dyDescent="0.3">
      <c r="A45" s="3" t="s">
        <v>25</v>
      </c>
      <c r="B45" s="3">
        <f>B41*100/B38</f>
        <v>2.6177897788321931</v>
      </c>
      <c r="C45" s="3"/>
      <c r="D45" s="3"/>
      <c r="E45" s="3"/>
      <c r="F45" s="3"/>
      <c r="G45" s="3"/>
      <c r="H45" s="3" t="s">
        <v>32</v>
      </c>
    </row>
    <row r="46" spans="1:8" x14ac:dyDescent="0.3">
      <c r="A46" s="3" t="s">
        <v>26</v>
      </c>
      <c r="B46" s="3">
        <f>B42*100/B38</f>
        <v>3.9641005859067815</v>
      </c>
      <c r="C46" s="3"/>
      <c r="D46" s="3"/>
      <c r="E46" s="3"/>
      <c r="F46" s="3"/>
      <c r="G46" s="3"/>
      <c r="H46" s="3" t="s">
        <v>32</v>
      </c>
    </row>
    <row r="47" spans="1:8" x14ac:dyDescent="0.3">
      <c r="A47" s="12" t="s">
        <v>18</v>
      </c>
      <c r="B47" s="12">
        <v>7.6755299999999999E-2</v>
      </c>
      <c r="C47" s="12">
        <v>4.8744799999999998E-2</v>
      </c>
      <c r="D47" s="12">
        <v>1.57</v>
      </c>
      <c r="E47" s="12">
        <v>0.115</v>
      </c>
      <c r="F47" s="12">
        <v>-1.87826E-2</v>
      </c>
      <c r="G47" s="12">
        <v>0.17229330000000001</v>
      </c>
      <c r="H47" s="12" t="s">
        <v>33</v>
      </c>
    </row>
    <row r="48" spans="1:8" x14ac:dyDescent="0.3">
      <c r="A48" s="12" t="s">
        <v>19</v>
      </c>
      <c r="B48" s="23">
        <v>6.4623799999999995E-2</v>
      </c>
      <c r="C48" s="23">
        <v>5.0062299999999997E-2</v>
      </c>
      <c r="D48" s="23">
        <v>1.29</v>
      </c>
      <c r="E48" s="23">
        <v>0.19700000000000001</v>
      </c>
      <c r="F48" s="23">
        <v>-3.3496499999999998E-2</v>
      </c>
      <c r="G48" s="23">
        <v>0.16274420000000001</v>
      </c>
      <c r="H48" s="12" t="s">
        <v>33</v>
      </c>
    </row>
    <row r="49" spans="1:8" x14ac:dyDescent="0.3">
      <c r="A49" s="12" t="s">
        <v>20</v>
      </c>
      <c r="B49" s="12">
        <v>-4.7570000000000002E-4</v>
      </c>
      <c r="C49" s="12">
        <v>9.1509999999999996E-4</v>
      </c>
      <c r="D49" s="12">
        <v>-0.52</v>
      </c>
      <c r="E49" s="12">
        <v>0.60299999999999998</v>
      </c>
      <c r="F49" s="12">
        <v>-2.2693000000000001E-3</v>
      </c>
      <c r="G49" s="12">
        <v>1.3179000000000001E-3</v>
      </c>
      <c r="H49" s="12" t="s">
        <v>33</v>
      </c>
    </row>
    <row r="50" spans="1:8" x14ac:dyDescent="0.3">
      <c r="A50" s="12" t="s">
        <v>21</v>
      </c>
      <c r="B50" s="12">
        <v>4.3578000000000002E-3</v>
      </c>
      <c r="C50" s="12">
        <v>7.9193000000000006E-3</v>
      </c>
      <c r="D50" s="12">
        <v>0.55000000000000004</v>
      </c>
      <c r="E50" s="12">
        <v>0.58199999999999996</v>
      </c>
      <c r="F50" s="12">
        <v>-1.11637E-2</v>
      </c>
      <c r="G50" s="12">
        <v>1.98792E-2</v>
      </c>
      <c r="H50" s="12" t="s">
        <v>33</v>
      </c>
    </row>
    <row r="51" spans="1:8" x14ac:dyDescent="0.3">
      <c r="A51" s="12" t="s">
        <v>22</v>
      </c>
      <c r="B51" s="13">
        <v>8.2494000000000005E-3</v>
      </c>
      <c r="C51" s="13">
        <v>3.8370000000000001E-3</v>
      </c>
      <c r="D51" s="13">
        <v>2.15</v>
      </c>
      <c r="E51" s="13">
        <v>3.2000000000000001E-2</v>
      </c>
      <c r="F51" s="13">
        <v>7.291E-4</v>
      </c>
      <c r="G51" s="13">
        <v>1.5769700000000001E-2</v>
      </c>
      <c r="H51" s="12" t="s">
        <v>33</v>
      </c>
    </row>
    <row r="52" spans="1:8" x14ac:dyDescent="0.3">
      <c r="A52" s="12" t="s">
        <v>23</v>
      </c>
      <c r="B52" s="3">
        <f>B48*100/B47</f>
        <v>84.1945767914398</v>
      </c>
      <c r="C52" s="12"/>
      <c r="D52" s="12"/>
      <c r="E52" s="12"/>
      <c r="F52" s="12"/>
      <c r="G52" s="12"/>
      <c r="H52" s="12" t="s">
        <v>33</v>
      </c>
    </row>
    <row r="53" spans="1:8" x14ac:dyDescent="0.3">
      <c r="A53" s="12" t="s">
        <v>24</v>
      </c>
      <c r="B53" s="3">
        <f>B49*100/B47</f>
        <v>-0.61976176237992686</v>
      </c>
      <c r="C53" s="12"/>
      <c r="D53" s="12"/>
      <c r="E53" s="12"/>
      <c r="F53" s="12"/>
      <c r="G53" s="12"/>
      <c r="H53" s="12" t="s">
        <v>33</v>
      </c>
    </row>
    <row r="54" spans="1:8" x14ac:dyDescent="0.3">
      <c r="A54" s="12" t="s">
        <v>25</v>
      </c>
      <c r="B54" s="3">
        <f>B50*100/B47</f>
        <v>5.6775232459517451</v>
      </c>
      <c r="C54" s="12"/>
      <c r="D54" s="12"/>
      <c r="E54" s="12"/>
      <c r="F54" s="12"/>
      <c r="G54" s="12"/>
      <c r="H54" s="12" t="s">
        <v>33</v>
      </c>
    </row>
    <row r="55" spans="1:8" x14ac:dyDescent="0.3">
      <c r="A55" s="12" t="s">
        <v>26</v>
      </c>
      <c r="B55" s="3">
        <f>B51*100/B47</f>
        <v>10.747661724988372</v>
      </c>
      <c r="C55" s="12"/>
      <c r="D55" s="12"/>
      <c r="E55" s="12"/>
      <c r="F55" s="12"/>
      <c r="G55" s="12"/>
      <c r="H55" s="12" t="s">
        <v>33</v>
      </c>
    </row>
    <row r="56" spans="1:8" x14ac:dyDescent="0.3">
      <c r="A56" s="3" t="s">
        <v>18</v>
      </c>
      <c r="B56" s="3">
        <v>9.2191200000000001E-2</v>
      </c>
      <c r="C56" s="3">
        <v>4.89097E-2</v>
      </c>
      <c r="D56" s="3">
        <v>1.88</v>
      </c>
      <c r="E56" s="3">
        <v>5.8999999999999997E-2</v>
      </c>
      <c r="F56" s="3">
        <v>-3.6700000000000001E-3</v>
      </c>
      <c r="G56" s="3">
        <v>0.18805240000000001</v>
      </c>
      <c r="H56" s="3" t="s">
        <v>34</v>
      </c>
    </row>
    <row r="57" spans="1:8" x14ac:dyDescent="0.3">
      <c r="A57" s="3" t="s">
        <v>19</v>
      </c>
      <c r="B57" s="3">
        <v>7.6036500000000007E-2</v>
      </c>
      <c r="C57" s="3">
        <v>5.0166500000000003E-2</v>
      </c>
      <c r="D57" s="3">
        <v>1.52</v>
      </c>
      <c r="E57" s="3">
        <v>0.13</v>
      </c>
      <c r="F57" s="3">
        <v>-2.2288100000000002E-2</v>
      </c>
      <c r="G57" s="3">
        <v>0.17436099999999999</v>
      </c>
      <c r="H57" s="3" t="s">
        <v>34</v>
      </c>
    </row>
    <row r="58" spans="1:8" x14ac:dyDescent="0.3">
      <c r="A58" s="3" t="s">
        <v>20</v>
      </c>
      <c r="B58" s="3">
        <v>-1.0363E-3</v>
      </c>
      <c r="C58" s="3">
        <v>1.1056E-3</v>
      </c>
      <c r="D58" s="3">
        <v>-0.94</v>
      </c>
      <c r="E58" s="3">
        <v>0.34899999999999998</v>
      </c>
      <c r="F58" s="3">
        <v>-3.2031999999999998E-3</v>
      </c>
      <c r="G58" s="3">
        <v>1.1306000000000001E-3</v>
      </c>
      <c r="H58" s="3" t="s">
        <v>34</v>
      </c>
    </row>
    <row r="59" spans="1:8" x14ac:dyDescent="0.3">
      <c r="A59" s="3" t="s">
        <v>21</v>
      </c>
      <c r="B59" s="3">
        <v>9.4935000000000002E-3</v>
      </c>
      <c r="C59" s="3">
        <v>8.1644999999999999E-3</v>
      </c>
      <c r="D59" s="3">
        <v>1.1599999999999999</v>
      </c>
      <c r="E59" s="3">
        <v>0.245</v>
      </c>
      <c r="F59" s="3">
        <v>-6.5085999999999998E-3</v>
      </c>
      <c r="G59" s="3">
        <v>2.54956E-2</v>
      </c>
      <c r="H59" s="3" t="s">
        <v>34</v>
      </c>
    </row>
    <row r="60" spans="1:8" x14ac:dyDescent="0.3">
      <c r="A60" s="3" t="s">
        <v>22</v>
      </c>
      <c r="B60" s="2">
        <v>7.6975000000000003E-3</v>
      </c>
      <c r="C60" s="2">
        <v>3.7832E-3</v>
      </c>
      <c r="D60" s="2">
        <v>2.0299999999999998</v>
      </c>
      <c r="E60" s="2">
        <v>4.2000000000000003E-2</v>
      </c>
      <c r="F60" s="2">
        <v>2.8249999999999998E-4</v>
      </c>
      <c r="G60" s="2">
        <v>1.5112499999999999E-2</v>
      </c>
      <c r="H60" s="3" t="s">
        <v>34</v>
      </c>
    </row>
    <row r="61" spans="1:8" x14ac:dyDescent="0.3">
      <c r="A61" s="3" t="s">
        <v>23</v>
      </c>
      <c r="B61" s="3">
        <f>B57*100/B56</f>
        <v>82.476960924686963</v>
      </c>
      <c r="C61" s="3"/>
      <c r="D61" s="3"/>
      <c r="E61" s="3"/>
      <c r="F61" s="3"/>
      <c r="G61" s="3"/>
      <c r="H61" s="3" t="s">
        <v>34</v>
      </c>
    </row>
    <row r="62" spans="1:8" x14ac:dyDescent="0.3">
      <c r="A62" s="3" t="s">
        <v>24</v>
      </c>
      <c r="B62" s="3">
        <f>B58*100/B56</f>
        <v>-1.1240769184043595</v>
      </c>
      <c r="C62" s="3"/>
      <c r="D62" s="3"/>
      <c r="E62" s="3"/>
      <c r="F62" s="3"/>
      <c r="G62" s="3"/>
      <c r="H62" s="3" t="s">
        <v>34</v>
      </c>
    </row>
    <row r="63" spans="1:8" x14ac:dyDescent="0.3">
      <c r="A63" s="3" t="s">
        <v>25</v>
      </c>
      <c r="B63" s="3">
        <f>B59*100/B56</f>
        <v>10.297620597193658</v>
      </c>
      <c r="C63" s="3"/>
      <c r="D63" s="3"/>
      <c r="E63" s="3"/>
      <c r="F63" s="3"/>
      <c r="G63" s="3"/>
      <c r="H63" s="3" t="s">
        <v>34</v>
      </c>
    </row>
    <row r="64" spans="1:8" x14ac:dyDescent="0.3">
      <c r="A64" s="3" t="s">
        <v>26</v>
      </c>
      <c r="B64" s="3">
        <f>B60*100/B56</f>
        <v>8.3494953965237464</v>
      </c>
      <c r="C64" s="3"/>
      <c r="D64" s="3"/>
      <c r="E64" s="3"/>
      <c r="F64" s="3"/>
      <c r="G64" s="3"/>
      <c r="H64" s="3" t="s">
        <v>34</v>
      </c>
    </row>
    <row r="65" spans="1:8" x14ac:dyDescent="0.3">
      <c r="A65" s="12" t="s">
        <v>18</v>
      </c>
      <c r="B65" s="12">
        <v>-9.0811100000000006E-2</v>
      </c>
      <c r="C65" s="12">
        <v>4.9118500000000002E-2</v>
      </c>
      <c r="D65" s="12">
        <v>-1.85</v>
      </c>
      <c r="E65" s="12">
        <v>6.4000000000000001E-2</v>
      </c>
      <c r="F65" s="12">
        <v>-0.18708159999999999</v>
      </c>
      <c r="G65" s="12">
        <v>5.4593999999999997E-3</v>
      </c>
      <c r="H65" s="12" t="s">
        <v>35</v>
      </c>
    </row>
    <row r="66" spans="1:8" x14ac:dyDescent="0.3">
      <c r="A66" s="12" t="s">
        <v>19</v>
      </c>
      <c r="B66" s="12">
        <v>-9.3564099999999997E-2</v>
      </c>
      <c r="C66" s="12">
        <v>5.0524199999999998E-2</v>
      </c>
      <c r="D66" s="12">
        <v>-1.85</v>
      </c>
      <c r="E66" s="12">
        <v>6.4000000000000001E-2</v>
      </c>
      <c r="F66" s="12">
        <v>-0.1925897</v>
      </c>
      <c r="G66" s="12">
        <v>5.4615000000000002E-3</v>
      </c>
      <c r="H66" s="12" t="s">
        <v>35</v>
      </c>
    </row>
    <row r="67" spans="1:8" x14ac:dyDescent="0.3">
      <c r="A67" s="12" t="s">
        <v>20</v>
      </c>
      <c r="B67" s="24">
        <v>4.7399999999999998E-7</v>
      </c>
      <c r="C67" s="12">
        <v>8.6549999999999995E-4</v>
      </c>
      <c r="D67" s="12">
        <v>0</v>
      </c>
      <c r="E67" s="12">
        <v>1</v>
      </c>
      <c r="F67" s="12">
        <v>-1.696E-3</v>
      </c>
      <c r="G67" s="12">
        <v>1.6969000000000001E-3</v>
      </c>
      <c r="H67" s="12" t="s">
        <v>35</v>
      </c>
    </row>
    <row r="68" spans="1:8" x14ac:dyDescent="0.3">
      <c r="A68" s="12" t="s">
        <v>21</v>
      </c>
      <c r="B68" s="24">
        <v>-4.34E-6</v>
      </c>
      <c r="C68" s="12">
        <v>7.9293999999999996E-3</v>
      </c>
      <c r="D68" s="12">
        <v>0</v>
      </c>
      <c r="E68" s="12">
        <v>1</v>
      </c>
      <c r="F68" s="12">
        <v>-1.55456E-2</v>
      </c>
      <c r="G68" s="12">
        <v>1.5536899999999999E-2</v>
      </c>
      <c r="H68" s="12" t="s">
        <v>35</v>
      </c>
    </row>
    <row r="69" spans="1:8" x14ac:dyDescent="0.3">
      <c r="A69" s="12" t="s">
        <v>22</v>
      </c>
      <c r="B69" s="12">
        <v>2.7567999999999998E-3</v>
      </c>
      <c r="C69" s="12">
        <v>3.4345999999999999E-3</v>
      </c>
      <c r="D69" s="12">
        <v>0.8</v>
      </c>
      <c r="E69" s="12">
        <v>0.42199999999999999</v>
      </c>
      <c r="F69" s="12">
        <v>-3.9749E-3</v>
      </c>
      <c r="G69" s="12">
        <v>9.4885000000000004E-3</v>
      </c>
      <c r="H69" s="12" t="s">
        <v>35</v>
      </c>
    </row>
    <row r="70" spans="1:8" x14ac:dyDescent="0.3">
      <c r="A70" s="12" t="s">
        <v>23</v>
      </c>
      <c r="B70" s="3">
        <f>B66*100/B65</f>
        <v>103.03156772685277</v>
      </c>
      <c r="C70" s="12"/>
      <c r="D70" s="12"/>
      <c r="E70" s="12"/>
      <c r="F70" s="12"/>
      <c r="G70" s="12"/>
      <c r="H70" s="12" t="s">
        <v>35</v>
      </c>
    </row>
    <row r="71" spans="1:8" x14ac:dyDescent="0.3">
      <c r="A71" s="12" t="s">
        <v>24</v>
      </c>
      <c r="B71" s="3">
        <f>B67*100/B65</f>
        <v>-5.2196262351188346E-4</v>
      </c>
      <c r="C71" s="12"/>
      <c r="D71" s="12"/>
      <c r="E71" s="12"/>
      <c r="F71" s="12"/>
      <c r="G71" s="12"/>
      <c r="H71" s="12" t="s">
        <v>35</v>
      </c>
    </row>
    <row r="72" spans="1:8" x14ac:dyDescent="0.3">
      <c r="A72" s="12" t="s">
        <v>25</v>
      </c>
      <c r="B72" s="3">
        <f>B68*100/B65</f>
        <v>4.779151447345093E-3</v>
      </c>
      <c r="C72" s="12"/>
      <c r="D72" s="12"/>
      <c r="E72" s="12"/>
      <c r="F72" s="12"/>
      <c r="G72" s="12"/>
      <c r="H72" s="12" t="s">
        <v>35</v>
      </c>
    </row>
    <row r="73" spans="1:8" x14ac:dyDescent="0.3">
      <c r="A73" s="12" t="s">
        <v>26</v>
      </c>
      <c r="B73" s="3">
        <f>B69*100/B65</f>
        <v>-3.0357522373366246</v>
      </c>
      <c r="C73" s="12"/>
      <c r="D73" s="12"/>
      <c r="E73" s="12"/>
      <c r="F73" s="12"/>
      <c r="G73" s="12"/>
      <c r="H73" s="12" t="s">
        <v>35</v>
      </c>
    </row>
    <row r="74" spans="1:8" x14ac:dyDescent="0.3">
      <c r="A74" s="3" t="s">
        <v>18</v>
      </c>
      <c r="B74" s="3">
        <v>-6.2159699999999998E-2</v>
      </c>
      <c r="C74" s="3">
        <v>4.9056200000000001E-2</v>
      </c>
      <c r="D74" s="3">
        <v>-1.27</v>
      </c>
      <c r="E74" s="3">
        <v>0.20499999999999999</v>
      </c>
      <c r="F74" s="3">
        <v>-0.15830810000000001</v>
      </c>
      <c r="G74" s="3">
        <v>3.3988600000000001E-2</v>
      </c>
      <c r="H74" s="3" t="s">
        <v>36</v>
      </c>
    </row>
    <row r="75" spans="1:8" x14ac:dyDescent="0.3">
      <c r="A75" s="3" t="s">
        <v>19</v>
      </c>
      <c r="B75" s="3">
        <v>-5.7610500000000002E-2</v>
      </c>
      <c r="C75" s="3">
        <v>5.04526E-2</v>
      </c>
      <c r="D75" s="3">
        <v>-1.1399999999999999</v>
      </c>
      <c r="E75" s="3">
        <v>0.254</v>
      </c>
      <c r="F75" s="3">
        <v>-0.15649579999999999</v>
      </c>
      <c r="G75" s="3">
        <v>4.12748E-2</v>
      </c>
      <c r="H75" s="3" t="s">
        <v>36</v>
      </c>
    </row>
    <row r="76" spans="1:8" x14ac:dyDescent="0.3">
      <c r="A76" s="3" t="s">
        <v>20</v>
      </c>
      <c r="B76" s="3">
        <v>2.8039999999999999E-4</v>
      </c>
      <c r="C76" s="3">
        <v>8.8460000000000003E-4</v>
      </c>
      <c r="D76" s="3">
        <v>0.32</v>
      </c>
      <c r="E76" s="3">
        <v>0.751</v>
      </c>
      <c r="F76" s="3">
        <v>-1.4533E-3</v>
      </c>
      <c r="G76" s="3">
        <v>2.0141E-3</v>
      </c>
      <c r="H76" s="3" t="s">
        <v>36</v>
      </c>
    </row>
    <row r="77" spans="1:8" x14ac:dyDescent="0.3">
      <c r="A77" s="3" t="s">
        <v>21</v>
      </c>
      <c r="B77" s="3">
        <v>-2.5685999999999999E-3</v>
      </c>
      <c r="C77" s="3">
        <v>7.9396999999999992E-3</v>
      </c>
      <c r="D77" s="3">
        <v>-0.32</v>
      </c>
      <c r="E77" s="3">
        <v>0.746</v>
      </c>
      <c r="F77" s="3">
        <v>-1.81301E-2</v>
      </c>
      <c r="G77" s="3">
        <v>1.29929E-2</v>
      </c>
      <c r="H77" s="3" t="s">
        <v>36</v>
      </c>
    </row>
    <row r="78" spans="1:8" x14ac:dyDescent="0.3">
      <c r="A78" s="3" t="s">
        <v>22</v>
      </c>
      <c r="B78" s="3">
        <v>-2.261E-3</v>
      </c>
      <c r="C78" s="3">
        <v>3.4110999999999998E-3</v>
      </c>
      <c r="D78" s="3">
        <v>-0.66</v>
      </c>
      <c r="E78" s="3">
        <v>0.50700000000000001</v>
      </c>
      <c r="F78" s="3">
        <v>-8.9464999999999996E-3</v>
      </c>
      <c r="G78" s="3">
        <v>4.4245999999999999E-3</v>
      </c>
      <c r="H78" s="3" t="s">
        <v>36</v>
      </c>
    </row>
    <row r="79" spans="1:8" x14ac:dyDescent="0.3">
      <c r="A79" s="3" t="s">
        <v>23</v>
      </c>
      <c r="B79" s="3">
        <f>B75*100/B74</f>
        <v>92.681431860192376</v>
      </c>
      <c r="C79" s="3"/>
      <c r="D79" s="3"/>
      <c r="E79" s="3"/>
      <c r="F79" s="3"/>
      <c r="G79" s="3"/>
      <c r="H79" s="3" t="s">
        <v>36</v>
      </c>
    </row>
    <row r="80" spans="1:8" x14ac:dyDescent="0.3">
      <c r="A80" s="3" t="s">
        <v>24</v>
      </c>
      <c r="B80" s="3">
        <f>B76*100/B74</f>
        <v>-0.45109612819881689</v>
      </c>
      <c r="C80" s="3"/>
      <c r="D80" s="3"/>
      <c r="E80" s="3"/>
      <c r="F80" s="3"/>
      <c r="G80" s="3"/>
      <c r="H80" s="3" t="s">
        <v>36</v>
      </c>
    </row>
    <row r="81" spans="1:8" x14ac:dyDescent="0.3">
      <c r="A81" s="3" t="s">
        <v>25</v>
      </c>
      <c r="B81" s="3">
        <f>B77*100/B74</f>
        <v>4.1322593255758955</v>
      </c>
      <c r="C81" s="3"/>
      <c r="D81" s="3"/>
      <c r="E81" s="3"/>
      <c r="F81" s="3"/>
      <c r="G81" s="3"/>
      <c r="H81" s="3" t="s">
        <v>36</v>
      </c>
    </row>
    <row r="82" spans="1:8" x14ac:dyDescent="0.3">
      <c r="A82" s="3" t="s">
        <v>26</v>
      </c>
      <c r="B82" s="3">
        <f>B78*100/B74</f>
        <v>3.6374049424305457</v>
      </c>
      <c r="C82" s="3"/>
      <c r="D82" s="3"/>
      <c r="E82" s="3"/>
      <c r="F82" s="3"/>
      <c r="G82" s="3"/>
      <c r="H82" s="3" t="s">
        <v>36</v>
      </c>
    </row>
    <row r="83" spans="1:8" x14ac:dyDescent="0.3">
      <c r="A83" s="14" t="s">
        <v>18</v>
      </c>
      <c r="B83" s="14">
        <v>8.3829200000000006E-2</v>
      </c>
      <c r="C83" s="14">
        <v>4.7973099999999998E-2</v>
      </c>
      <c r="D83" s="14">
        <v>1.75</v>
      </c>
      <c r="E83" s="14">
        <v>8.1000000000000003E-2</v>
      </c>
      <c r="F83" s="14">
        <v>-1.01963E-2</v>
      </c>
      <c r="G83" s="14">
        <v>0.1778547</v>
      </c>
      <c r="H83" s="14" t="s">
        <v>37</v>
      </c>
    </row>
    <row r="84" spans="1:8" x14ac:dyDescent="0.3">
      <c r="A84" s="14" t="s">
        <v>19</v>
      </c>
      <c r="B84" s="14">
        <v>8.6130300000000007E-2</v>
      </c>
      <c r="C84" s="14">
        <v>4.9339399999999999E-2</v>
      </c>
      <c r="D84" s="14">
        <v>1.75</v>
      </c>
      <c r="E84" s="14">
        <v>8.1000000000000003E-2</v>
      </c>
      <c r="F84" s="14">
        <v>-1.05731E-2</v>
      </c>
      <c r="G84" s="14">
        <v>0.18283379999999999</v>
      </c>
      <c r="H84" s="14" t="s">
        <v>37</v>
      </c>
    </row>
    <row r="85" spans="1:8" x14ac:dyDescent="0.3">
      <c r="A85" s="14" t="s">
        <v>20</v>
      </c>
      <c r="B85" s="14">
        <v>1.3385000000000001E-3</v>
      </c>
      <c r="C85" s="14">
        <v>1.2333999999999999E-3</v>
      </c>
      <c r="D85" s="14">
        <v>1.0900000000000001</v>
      </c>
      <c r="E85" s="14">
        <v>0.27800000000000002</v>
      </c>
      <c r="F85" s="14">
        <v>-1.0790000000000001E-3</v>
      </c>
      <c r="G85" s="14">
        <v>3.7559999999999998E-3</v>
      </c>
      <c r="H85" s="14" t="s">
        <v>37</v>
      </c>
    </row>
    <row r="86" spans="1:8" x14ac:dyDescent="0.3">
      <c r="A86" s="14" t="s">
        <v>21</v>
      </c>
      <c r="B86" s="14">
        <v>-1.2262199999999999E-2</v>
      </c>
      <c r="C86" s="14">
        <v>8.2313000000000004E-3</v>
      </c>
      <c r="D86" s="14">
        <v>-1.49</v>
      </c>
      <c r="E86" s="14">
        <v>0.13600000000000001</v>
      </c>
      <c r="F86" s="14">
        <v>-2.8395199999999999E-2</v>
      </c>
      <c r="G86" s="14">
        <v>3.8708000000000002E-3</v>
      </c>
      <c r="H86" s="14" t="s">
        <v>37</v>
      </c>
    </row>
    <row r="87" spans="1:8" x14ac:dyDescent="0.3">
      <c r="A87" s="14" t="s">
        <v>22</v>
      </c>
      <c r="B87" s="15">
        <v>8.6225999999999994E-3</v>
      </c>
      <c r="C87" s="15">
        <v>3.8376999999999999E-3</v>
      </c>
      <c r="D87" s="15">
        <v>2.25</v>
      </c>
      <c r="E87" s="15">
        <v>2.5000000000000001E-2</v>
      </c>
      <c r="F87" s="15">
        <v>1.1008999999999999E-3</v>
      </c>
      <c r="G87" s="15">
        <v>1.6144200000000001E-2</v>
      </c>
      <c r="H87" s="14" t="s">
        <v>37</v>
      </c>
    </row>
    <row r="88" spans="1:8" x14ac:dyDescent="0.3">
      <c r="A88" s="14" t="s">
        <v>23</v>
      </c>
      <c r="B88" s="3">
        <f>B84*100/B83</f>
        <v>102.74498623391371</v>
      </c>
      <c r="C88" s="14"/>
      <c r="D88" s="14"/>
      <c r="E88" s="14"/>
      <c r="F88" s="14"/>
      <c r="G88" s="14"/>
      <c r="H88" s="14" t="s">
        <v>37</v>
      </c>
    </row>
    <row r="89" spans="1:8" x14ac:dyDescent="0.3">
      <c r="A89" s="14" t="s">
        <v>24</v>
      </c>
      <c r="B89" s="3">
        <f>B85*100/B83</f>
        <v>1.59669900225697</v>
      </c>
      <c r="C89" s="14"/>
      <c r="D89" s="14"/>
      <c r="E89" s="14"/>
      <c r="F89" s="14"/>
      <c r="G89" s="14"/>
      <c r="H89" s="14" t="s">
        <v>37</v>
      </c>
    </row>
    <row r="90" spans="1:8" x14ac:dyDescent="0.3">
      <c r="A90" s="14" t="s">
        <v>25</v>
      </c>
      <c r="B90" s="3">
        <f>B86*100/B83</f>
        <v>-14.627599929380214</v>
      </c>
      <c r="C90" s="14"/>
      <c r="D90" s="14"/>
      <c r="E90" s="14"/>
      <c r="F90" s="14"/>
      <c r="G90" s="14"/>
      <c r="H90" s="14" t="s">
        <v>37</v>
      </c>
    </row>
    <row r="91" spans="1:8" x14ac:dyDescent="0.3">
      <c r="A91" s="14" t="s">
        <v>26</v>
      </c>
      <c r="B91" s="3">
        <f>B87*100/B83</f>
        <v>10.285914693209524</v>
      </c>
      <c r="C91" s="14"/>
      <c r="D91" s="14"/>
      <c r="E91" s="14"/>
      <c r="F91" s="14"/>
      <c r="G91" s="14"/>
      <c r="H91" s="14" t="s">
        <v>37</v>
      </c>
    </row>
    <row r="92" spans="1:8" x14ac:dyDescent="0.3">
      <c r="A92" s="3" t="s">
        <v>18</v>
      </c>
      <c r="B92" s="3">
        <v>5.5554399999999997E-2</v>
      </c>
      <c r="C92" s="3">
        <v>4.8692600000000003E-2</v>
      </c>
      <c r="D92" s="3">
        <v>1.1399999999999999</v>
      </c>
      <c r="E92" s="3">
        <v>0.254</v>
      </c>
      <c r="F92" s="3">
        <v>-3.9881399999999997E-2</v>
      </c>
      <c r="G92" s="3">
        <v>0.15099019999999999</v>
      </c>
      <c r="H92" s="3" t="s">
        <v>38</v>
      </c>
    </row>
    <row r="93" spans="1:8" x14ac:dyDescent="0.3">
      <c r="A93" s="3" t="s">
        <v>19</v>
      </c>
      <c r="B93" s="3">
        <v>4.4436299999999998E-2</v>
      </c>
      <c r="C93" s="3">
        <v>5.0021299999999998E-2</v>
      </c>
      <c r="D93" s="3">
        <v>0.89</v>
      </c>
      <c r="E93" s="3">
        <v>0.374</v>
      </c>
      <c r="F93" s="3">
        <v>-5.3603600000000001E-2</v>
      </c>
      <c r="G93" s="3">
        <v>0.1424762</v>
      </c>
      <c r="H93" s="3" t="s">
        <v>38</v>
      </c>
    </row>
    <row r="94" spans="1:8" x14ac:dyDescent="0.3">
      <c r="A94" s="3" t="s">
        <v>20</v>
      </c>
      <c r="B94" s="3">
        <v>-5.3629999999999997E-4</v>
      </c>
      <c r="C94" s="3">
        <v>9.2949999999999999E-4</v>
      </c>
      <c r="D94" s="3">
        <v>-0.57999999999999996</v>
      </c>
      <c r="E94" s="3">
        <v>0.56399999999999995</v>
      </c>
      <c r="F94" s="3">
        <v>-2.3579999999999999E-3</v>
      </c>
      <c r="G94" s="3">
        <v>1.2853999999999999E-3</v>
      </c>
      <c r="H94" s="3" t="s">
        <v>38</v>
      </c>
    </row>
    <row r="95" spans="1:8" x14ac:dyDescent="0.3">
      <c r="A95" s="3" t="s">
        <v>21</v>
      </c>
      <c r="B95" s="3">
        <v>4.9134000000000001E-3</v>
      </c>
      <c r="C95" s="3">
        <v>7.9296999999999996E-3</v>
      </c>
      <c r="D95" s="3">
        <v>0.62</v>
      </c>
      <c r="E95" s="3">
        <v>0.53600000000000003</v>
      </c>
      <c r="F95" s="3">
        <v>-1.06286E-2</v>
      </c>
      <c r="G95" s="3">
        <v>2.0455299999999999E-2</v>
      </c>
      <c r="H95" s="3" t="s">
        <v>38</v>
      </c>
    </row>
    <row r="96" spans="1:8" x14ac:dyDescent="0.3">
      <c r="A96" s="3" t="s">
        <v>22</v>
      </c>
      <c r="B96" s="3">
        <v>6.7409999999999996E-3</v>
      </c>
      <c r="C96" s="3">
        <v>3.6786000000000002E-3</v>
      </c>
      <c r="D96" s="3">
        <v>1.83</v>
      </c>
      <c r="E96" s="3">
        <v>6.7000000000000004E-2</v>
      </c>
      <c r="F96" s="3">
        <v>-4.6890000000000001E-4</v>
      </c>
      <c r="G96" s="3">
        <v>1.39509E-2</v>
      </c>
      <c r="H96" s="3" t="s">
        <v>38</v>
      </c>
    </row>
    <row r="97" spans="1:8" x14ac:dyDescent="0.3">
      <c r="A97" s="3" t="s">
        <v>23</v>
      </c>
      <c r="B97" s="3">
        <f>B93*100/B92</f>
        <v>79.987003729677582</v>
      </c>
      <c r="C97" s="3"/>
      <c r="D97" s="3"/>
      <c r="E97" s="3"/>
      <c r="F97" s="3"/>
      <c r="G97" s="3"/>
      <c r="H97" s="3" t="s">
        <v>38</v>
      </c>
    </row>
    <row r="98" spans="1:8" x14ac:dyDescent="0.3">
      <c r="A98" s="3" t="s">
        <v>24</v>
      </c>
      <c r="B98" s="3">
        <f>B94*100/B92</f>
        <v>-0.96536007948965341</v>
      </c>
      <c r="C98" s="3"/>
      <c r="D98" s="3"/>
      <c r="E98" s="3"/>
      <c r="F98" s="3"/>
      <c r="G98" s="3"/>
      <c r="H98" s="3" t="s">
        <v>38</v>
      </c>
    </row>
    <row r="99" spans="1:8" x14ac:dyDescent="0.3">
      <c r="A99" s="3" t="s">
        <v>25</v>
      </c>
      <c r="B99" s="3">
        <f>B95*100/B92</f>
        <v>8.8443039615223995</v>
      </c>
      <c r="C99" s="3"/>
      <c r="D99" s="3"/>
      <c r="E99" s="3"/>
      <c r="F99" s="3"/>
      <c r="G99" s="3"/>
      <c r="H99" s="3" t="s">
        <v>38</v>
      </c>
    </row>
    <row r="100" spans="1:8" x14ac:dyDescent="0.3">
      <c r="A100" s="3" t="s">
        <v>26</v>
      </c>
      <c r="B100" s="3">
        <f>B96*100/B92</f>
        <v>12.134052388289676</v>
      </c>
      <c r="C100" s="3"/>
      <c r="D100" s="3"/>
      <c r="E100" s="3"/>
      <c r="F100" s="3"/>
      <c r="G100" s="3"/>
      <c r="H100" s="3" t="s">
        <v>38</v>
      </c>
    </row>
    <row r="101" spans="1:8" x14ac:dyDescent="0.3">
      <c r="A101" s="16" t="s">
        <v>18</v>
      </c>
      <c r="B101" s="16">
        <v>8.1416000000000006E-3</v>
      </c>
      <c r="C101" s="16">
        <v>4.86778E-2</v>
      </c>
      <c r="D101" s="16">
        <v>0.17</v>
      </c>
      <c r="E101" s="16">
        <v>0.86699999999999999</v>
      </c>
      <c r="F101" s="16">
        <v>-8.7265200000000001E-2</v>
      </c>
      <c r="G101" s="16">
        <v>0.1035484</v>
      </c>
      <c r="H101" s="16" t="s">
        <v>39</v>
      </c>
    </row>
    <row r="102" spans="1:8" x14ac:dyDescent="0.3">
      <c r="A102" s="16" t="s">
        <v>19</v>
      </c>
      <c r="B102" s="16">
        <v>1.8301000000000001E-2</v>
      </c>
      <c r="C102" s="16">
        <v>5.0016900000000003E-2</v>
      </c>
      <c r="D102" s="16">
        <v>0.37</v>
      </c>
      <c r="E102" s="16">
        <v>0.71399999999999997</v>
      </c>
      <c r="F102" s="16">
        <v>-7.9730300000000004E-2</v>
      </c>
      <c r="G102" s="16">
        <v>0.1163323</v>
      </c>
      <c r="H102" s="16" t="s">
        <v>39</v>
      </c>
    </row>
    <row r="103" spans="1:8" x14ac:dyDescent="0.3">
      <c r="A103" s="16" t="s">
        <v>20</v>
      </c>
      <c r="B103" s="16">
        <v>6.0369999999999998E-4</v>
      </c>
      <c r="C103" s="16">
        <v>9.4780000000000005E-4</v>
      </c>
      <c r="D103" s="16">
        <v>0.64</v>
      </c>
      <c r="E103" s="16">
        <v>0.52400000000000002</v>
      </c>
      <c r="F103" s="16">
        <v>-1.2539999999999999E-3</v>
      </c>
      <c r="G103" s="16">
        <v>2.4613E-3</v>
      </c>
      <c r="H103" s="16" t="s">
        <v>39</v>
      </c>
    </row>
    <row r="104" spans="1:8" x14ac:dyDescent="0.3">
      <c r="A104" s="16" t="s">
        <v>21</v>
      </c>
      <c r="B104" s="16">
        <v>-5.5300999999999996E-3</v>
      </c>
      <c r="C104" s="16">
        <v>7.9500999999999999E-3</v>
      </c>
      <c r="D104" s="16">
        <v>-0.7</v>
      </c>
      <c r="E104" s="16">
        <v>0.48699999999999999</v>
      </c>
      <c r="F104" s="16">
        <v>-2.1111899999999999E-2</v>
      </c>
      <c r="G104" s="16">
        <v>1.00517E-2</v>
      </c>
      <c r="H104" s="16" t="s">
        <v>39</v>
      </c>
    </row>
    <row r="105" spans="1:8" x14ac:dyDescent="0.3">
      <c r="A105" s="16" t="s">
        <v>22</v>
      </c>
      <c r="B105" s="16">
        <v>-5.2329999999999998E-3</v>
      </c>
      <c r="C105" s="16">
        <v>3.5488E-3</v>
      </c>
      <c r="D105" s="16">
        <v>-1.47</v>
      </c>
      <c r="E105" s="16">
        <v>0.14000000000000001</v>
      </c>
      <c r="F105" s="16">
        <v>-1.21885E-2</v>
      </c>
      <c r="G105" s="16">
        <v>1.7225999999999999E-3</v>
      </c>
      <c r="H105" s="16" t="s">
        <v>39</v>
      </c>
    </row>
    <row r="106" spans="1:8" x14ac:dyDescent="0.3">
      <c r="A106" s="16" t="s">
        <v>23</v>
      </c>
      <c r="B106" s="3">
        <f>B102*100/B101</f>
        <v>224.78382627493366</v>
      </c>
      <c r="C106" s="16"/>
      <c r="D106" s="16"/>
      <c r="E106" s="16"/>
      <c r="F106" s="16"/>
      <c r="G106" s="16"/>
      <c r="H106" s="16" t="s">
        <v>39</v>
      </c>
    </row>
    <row r="107" spans="1:8" x14ac:dyDescent="0.3">
      <c r="A107" s="16" t="s">
        <v>24</v>
      </c>
      <c r="B107" s="3">
        <f>B103*100/B101</f>
        <v>7.4150044217352846</v>
      </c>
      <c r="C107" s="16"/>
      <c r="D107" s="16"/>
      <c r="E107" s="16"/>
      <c r="F107" s="16"/>
      <c r="G107" s="16"/>
      <c r="H107" s="16" t="s">
        <v>39</v>
      </c>
    </row>
    <row r="108" spans="1:8" x14ac:dyDescent="0.3">
      <c r="A108" s="16" t="s">
        <v>25</v>
      </c>
      <c r="B108" s="3">
        <f>B104*100/B101</f>
        <v>-67.923995283482355</v>
      </c>
      <c r="C108" s="16"/>
      <c r="D108" s="16"/>
      <c r="E108" s="16"/>
      <c r="F108" s="16"/>
      <c r="G108" s="16"/>
      <c r="H108" s="16" t="s">
        <v>39</v>
      </c>
    </row>
    <row r="109" spans="1:8" x14ac:dyDescent="0.3">
      <c r="A109" s="16" t="s">
        <v>26</v>
      </c>
      <c r="B109" s="3">
        <f>B105*100/B101</f>
        <v>-64.274835413186594</v>
      </c>
      <c r="C109" s="16"/>
      <c r="D109" s="16"/>
      <c r="E109" s="16"/>
      <c r="F109" s="16"/>
      <c r="G109" s="16"/>
      <c r="H109" s="16" t="s">
        <v>39</v>
      </c>
    </row>
    <row r="110" spans="1:8" x14ac:dyDescent="0.3">
      <c r="A110" s="3" t="s">
        <v>18</v>
      </c>
      <c r="B110" s="3">
        <v>2.35245E-2</v>
      </c>
      <c r="C110" s="3">
        <v>4.9135400000000003E-2</v>
      </c>
      <c r="D110" s="3">
        <v>0.48</v>
      </c>
      <c r="E110" s="3">
        <v>0.63200000000000001</v>
      </c>
      <c r="F110" s="3">
        <v>-7.2779200000000002E-2</v>
      </c>
      <c r="G110" s="3">
        <v>0.1198282</v>
      </c>
      <c r="H110" s="3" t="s">
        <v>40</v>
      </c>
    </row>
    <row r="111" spans="1:8" x14ac:dyDescent="0.3">
      <c r="A111" s="3" t="s">
        <v>19</v>
      </c>
      <c r="B111" s="3">
        <v>2.8983999999999999E-2</v>
      </c>
      <c r="C111" s="3">
        <v>5.0529400000000002E-2</v>
      </c>
      <c r="D111" s="3">
        <v>0.56999999999999995</v>
      </c>
      <c r="E111" s="3">
        <v>0.56599999999999995</v>
      </c>
      <c r="F111" s="3">
        <v>-7.0051799999999997E-2</v>
      </c>
      <c r="G111" s="3">
        <v>0.12801969999999999</v>
      </c>
      <c r="H111" s="3" t="s">
        <v>40</v>
      </c>
    </row>
    <row r="112" spans="1:8" x14ac:dyDescent="0.3">
      <c r="A112" s="3" t="s">
        <v>20</v>
      </c>
      <c r="B112" s="3">
        <v>2.0540000000000001E-4</v>
      </c>
      <c r="C112" s="3">
        <v>8.765E-4</v>
      </c>
      <c r="D112" s="3">
        <v>0.23</v>
      </c>
      <c r="E112" s="3">
        <v>0.81499999999999995</v>
      </c>
      <c r="F112" s="3">
        <v>-1.5126E-3</v>
      </c>
      <c r="G112" s="3">
        <v>1.9234E-3</v>
      </c>
      <c r="H112" s="3" t="s">
        <v>40</v>
      </c>
    </row>
    <row r="113" spans="1:8" x14ac:dyDescent="0.3">
      <c r="A113" s="3" t="s">
        <v>21</v>
      </c>
      <c r="B113" s="3">
        <v>-1.8818000000000001E-3</v>
      </c>
      <c r="C113" s="3">
        <v>7.9416999999999995E-3</v>
      </c>
      <c r="D113" s="3">
        <v>-0.24</v>
      </c>
      <c r="E113" s="3">
        <v>0.81299999999999994</v>
      </c>
      <c r="F113" s="3">
        <v>-1.7447299999999999E-2</v>
      </c>
      <c r="G113" s="3">
        <v>1.36837E-2</v>
      </c>
      <c r="H113" s="3" t="s">
        <v>40</v>
      </c>
    </row>
    <row r="114" spans="1:8" x14ac:dyDescent="0.3">
      <c r="A114" s="3" t="s">
        <v>22</v>
      </c>
      <c r="B114" s="3">
        <v>-3.7831000000000002E-3</v>
      </c>
      <c r="C114" s="3">
        <v>3.4851999999999999E-3</v>
      </c>
      <c r="D114" s="3">
        <v>-1.0900000000000001</v>
      </c>
      <c r="E114" s="3">
        <v>0.27800000000000002</v>
      </c>
      <c r="F114" s="3">
        <v>-1.0614E-2</v>
      </c>
      <c r="G114" s="3">
        <v>3.0477999999999998E-3</v>
      </c>
      <c r="H114" s="3" t="s">
        <v>40</v>
      </c>
    </row>
    <row r="115" spans="1:8" x14ac:dyDescent="0.3">
      <c r="A115" s="3" t="s">
        <v>23</v>
      </c>
      <c r="B115" s="3">
        <f>B111*100/B110</f>
        <v>123.2077196114689</v>
      </c>
      <c r="C115" s="3"/>
      <c r="D115" s="3"/>
      <c r="E115" s="3"/>
      <c r="F115" s="3"/>
      <c r="G115" s="3"/>
      <c r="H115" s="3" t="s">
        <v>40</v>
      </c>
    </row>
    <row r="116" spans="1:8" x14ac:dyDescent="0.3">
      <c r="A116" s="3" t="s">
        <v>24</v>
      </c>
      <c r="B116" s="3">
        <f>B112*100/B110</f>
        <v>0.8731322663606027</v>
      </c>
      <c r="C116" s="3"/>
      <c r="D116" s="3"/>
      <c r="E116" s="3"/>
      <c r="F116" s="3"/>
      <c r="G116" s="3"/>
      <c r="H116" s="3" t="s">
        <v>40</v>
      </c>
    </row>
    <row r="117" spans="1:8" x14ac:dyDescent="0.3">
      <c r="A117" s="3" t="s">
        <v>25</v>
      </c>
      <c r="B117" s="3">
        <f>B113*100/B110</f>
        <v>-7.9993198580203622</v>
      </c>
      <c r="C117" s="3"/>
      <c r="D117" s="3"/>
      <c r="E117" s="3"/>
      <c r="F117" s="3"/>
      <c r="G117" s="3"/>
      <c r="H117" s="3" t="s">
        <v>40</v>
      </c>
    </row>
    <row r="118" spans="1:8" x14ac:dyDescent="0.3">
      <c r="A118" s="3" t="s">
        <v>26</v>
      </c>
      <c r="B118" s="3">
        <f>B114*100/B110</f>
        <v>-16.081532019809135</v>
      </c>
      <c r="C118" s="3"/>
      <c r="D118" s="3"/>
      <c r="E118" s="3"/>
      <c r="F118" s="3"/>
      <c r="G118" s="3"/>
      <c r="H118" s="3" t="s">
        <v>40</v>
      </c>
    </row>
    <row r="119" spans="1:8" x14ac:dyDescent="0.3">
      <c r="A119" s="16" t="s">
        <v>18</v>
      </c>
      <c r="B119" s="16">
        <v>6.7055400000000001E-2</v>
      </c>
      <c r="C119" s="16">
        <v>4.74194E-2</v>
      </c>
      <c r="D119" s="16">
        <v>1.41</v>
      </c>
      <c r="E119" s="16">
        <v>0.157</v>
      </c>
      <c r="F119" s="16">
        <v>-2.5884899999999999E-2</v>
      </c>
      <c r="G119" s="16">
        <v>0.15999569999999999</v>
      </c>
      <c r="H119" s="16" t="s">
        <v>41</v>
      </c>
    </row>
    <row r="120" spans="1:8" x14ac:dyDescent="0.3">
      <c r="A120" s="16" t="s">
        <v>19</v>
      </c>
      <c r="B120" s="16">
        <v>5.84871E-2</v>
      </c>
      <c r="C120" s="16">
        <v>4.8736500000000002E-2</v>
      </c>
      <c r="D120" s="16">
        <v>1.2</v>
      </c>
      <c r="E120" s="16">
        <v>0.23</v>
      </c>
      <c r="F120" s="16">
        <v>-3.7034699999999997E-2</v>
      </c>
      <c r="G120" s="16">
        <v>0.15400900000000001</v>
      </c>
      <c r="H120" s="16" t="s">
        <v>41</v>
      </c>
    </row>
    <row r="121" spans="1:8" x14ac:dyDescent="0.3">
      <c r="A121" s="16" t="s">
        <v>20</v>
      </c>
      <c r="B121" s="16">
        <v>-7.7510000000000003E-4</v>
      </c>
      <c r="C121" s="16">
        <v>9.836999999999999E-4</v>
      </c>
      <c r="D121" s="16">
        <v>-0.79</v>
      </c>
      <c r="E121" s="16">
        <v>0.43099999999999999</v>
      </c>
      <c r="F121" s="16">
        <v>-2.7031999999999998E-3</v>
      </c>
      <c r="G121" s="16">
        <v>1.1529000000000001E-3</v>
      </c>
      <c r="H121" s="16" t="s">
        <v>41</v>
      </c>
    </row>
    <row r="122" spans="1:8" x14ac:dyDescent="0.3">
      <c r="A122" s="16" t="s">
        <v>21</v>
      </c>
      <c r="B122" s="16">
        <v>7.1010999999999999E-3</v>
      </c>
      <c r="C122" s="16">
        <v>7.8177999999999997E-3</v>
      </c>
      <c r="D122" s="16">
        <v>0.91</v>
      </c>
      <c r="E122" s="16">
        <v>0.36399999999999999</v>
      </c>
      <c r="F122" s="16">
        <v>-8.2214999999999996E-3</v>
      </c>
      <c r="G122" s="16">
        <v>2.2423599999999998E-2</v>
      </c>
      <c r="H122" s="16" t="s">
        <v>41</v>
      </c>
    </row>
    <row r="123" spans="1:8" x14ac:dyDescent="0.3">
      <c r="A123" s="16" t="s">
        <v>22</v>
      </c>
      <c r="B123" s="16">
        <v>2.2423E-3</v>
      </c>
      <c r="C123" s="16">
        <v>3.2970999999999999E-3</v>
      </c>
      <c r="D123" s="16">
        <v>0.68</v>
      </c>
      <c r="E123" s="16">
        <v>0.496</v>
      </c>
      <c r="F123" s="16">
        <v>-4.2198000000000001E-3</v>
      </c>
      <c r="G123" s="16">
        <v>8.7043999999999993E-3</v>
      </c>
      <c r="H123" s="16" t="s">
        <v>41</v>
      </c>
    </row>
    <row r="124" spans="1:8" x14ac:dyDescent="0.3">
      <c r="A124" s="16" t="s">
        <v>23</v>
      </c>
      <c r="B124" s="3">
        <f>B120*100/B119</f>
        <v>87.222058178759639</v>
      </c>
      <c r="C124" s="16"/>
      <c r="D124" s="16"/>
      <c r="E124" s="16"/>
      <c r="F124" s="16"/>
      <c r="G124" s="16"/>
      <c r="H124" s="16" t="s">
        <v>41</v>
      </c>
    </row>
    <row r="125" spans="1:8" x14ac:dyDescent="0.3">
      <c r="A125" s="16" t="s">
        <v>24</v>
      </c>
      <c r="B125" s="3">
        <f>B121*100/B119</f>
        <v>-1.1559098894347064</v>
      </c>
      <c r="C125" s="16"/>
      <c r="D125" s="16"/>
      <c r="E125" s="16"/>
      <c r="F125" s="16"/>
      <c r="G125" s="16"/>
      <c r="H125" s="16" t="s">
        <v>41</v>
      </c>
    </row>
    <row r="126" spans="1:8" x14ac:dyDescent="0.3">
      <c r="A126" s="16" t="s">
        <v>25</v>
      </c>
      <c r="B126" s="3">
        <f>B122*100/B119</f>
        <v>10.589900291400841</v>
      </c>
      <c r="C126" s="16"/>
      <c r="D126" s="16"/>
      <c r="E126" s="16"/>
      <c r="F126" s="16"/>
      <c r="G126" s="16"/>
      <c r="H126" s="16" t="s">
        <v>41</v>
      </c>
    </row>
    <row r="127" spans="1:8" x14ac:dyDescent="0.3">
      <c r="A127" s="16" t="s">
        <v>26</v>
      </c>
      <c r="B127" s="3">
        <f>B123*100/B119</f>
        <v>3.3439514192742124</v>
      </c>
      <c r="C127" s="16"/>
      <c r="D127" s="16"/>
      <c r="E127" s="16"/>
      <c r="F127" s="16"/>
      <c r="G127" s="16"/>
      <c r="H127" s="16" t="s">
        <v>41</v>
      </c>
    </row>
    <row r="128" spans="1:8" x14ac:dyDescent="0.3">
      <c r="A128" s="3" t="s">
        <v>18</v>
      </c>
      <c r="B128" s="3">
        <v>7.61656E-2</v>
      </c>
      <c r="C128" s="3">
        <v>4.7760700000000003E-2</v>
      </c>
      <c r="D128" s="3">
        <v>1.59</v>
      </c>
      <c r="E128" s="3">
        <v>0.111</v>
      </c>
      <c r="F128" s="3">
        <v>-1.7443699999999999E-2</v>
      </c>
      <c r="G128" s="3">
        <v>0.16977500000000001</v>
      </c>
      <c r="H128" s="3" t="s">
        <v>42</v>
      </c>
    </row>
    <row r="129" spans="1:8" x14ac:dyDescent="0.3">
      <c r="A129" s="3" t="s">
        <v>19</v>
      </c>
      <c r="B129" s="3">
        <v>7.0316400000000001E-2</v>
      </c>
      <c r="C129" s="3">
        <v>4.9106400000000001E-2</v>
      </c>
      <c r="D129" s="3">
        <v>1.43</v>
      </c>
      <c r="E129" s="3">
        <v>0.152</v>
      </c>
      <c r="F129" s="3">
        <v>-2.5930399999999999E-2</v>
      </c>
      <c r="G129" s="3">
        <v>0.16656309999999999</v>
      </c>
      <c r="H129" s="3" t="s">
        <v>42</v>
      </c>
    </row>
    <row r="130" spans="1:8" x14ac:dyDescent="0.3">
      <c r="A130" s="3" t="s">
        <v>20</v>
      </c>
      <c r="B130" s="3">
        <v>-1.1894E-3</v>
      </c>
      <c r="C130" s="3">
        <v>1.1597000000000001E-3</v>
      </c>
      <c r="D130" s="3">
        <v>-1.03</v>
      </c>
      <c r="E130" s="3">
        <v>0.30499999999999999</v>
      </c>
      <c r="F130" s="3">
        <v>-3.4624E-3</v>
      </c>
      <c r="G130" s="3">
        <v>1.0836000000000001E-3</v>
      </c>
      <c r="H130" s="3" t="s">
        <v>42</v>
      </c>
    </row>
    <row r="131" spans="1:8" x14ac:dyDescent="0.3">
      <c r="A131" s="3" t="s">
        <v>21</v>
      </c>
      <c r="B131" s="3">
        <v>1.0896599999999999E-2</v>
      </c>
      <c r="C131" s="3">
        <v>8.0963000000000007E-3</v>
      </c>
      <c r="D131" s="3">
        <v>1.35</v>
      </c>
      <c r="E131" s="3">
        <v>0.17799999999999999</v>
      </c>
      <c r="F131" s="3">
        <v>-4.9718000000000002E-3</v>
      </c>
      <c r="G131" s="3">
        <v>2.6765000000000001E-2</v>
      </c>
      <c r="H131" s="3" t="s">
        <v>42</v>
      </c>
    </row>
    <row r="132" spans="1:8" x14ac:dyDescent="0.3">
      <c r="A132" s="3" t="s">
        <v>22</v>
      </c>
      <c r="B132" s="3">
        <v>-3.8579E-3</v>
      </c>
      <c r="C132" s="3">
        <v>3.3974999999999999E-3</v>
      </c>
      <c r="D132" s="3">
        <v>-1.1399999999999999</v>
      </c>
      <c r="E132" s="3">
        <v>0.25600000000000001</v>
      </c>
      <c r="F132" s="3">
        <v>-1.05168E-2</v>
      </c>
      <c r="G132" s="3">
        <v>2.8010999999999999E-3</v>
      </c>
      <c r="H132" s="3" t="s">
        <v>42</v>
      </c>
    </row>
    <row r="133" spans="1:8" x14ac:dyDescent="0.3">
      <c r="A133" s="3" t="s">
        <v>23</v>
      </c>
      <c r="B133" s="3">
        <f>B129*100/B128</f>
        <v>92.320417616351747</v>
      </c>
      <c r="C133" s="3"/>
      <c r="D133" s="3"/>
      <c r="E133" s="3"/>
      <c r="F133" s="3"/>
      <c r="G133" s="3"/>
      <c r="H133" s="3" t="s">
        <v>42</v>
      </c>
    </row>
    <row r="134" spans="1:8" x14ac:dyDescent="0.3">
      <c r="A134" s="3" t="s">
        <v>24</v>
      </c>
      <c r="B134" s="3">
        <f>B130*100/B128</f>
        <v>-1.5615973615385421</v>
      </c>
      <c r="C134" s="3"/>
      <c r="D134" s="3"/>
      <c r="E134" s="3"/>
      <c r="F134" s="3"/>
      <c r="G134" s="3"/>
      <c r="H134" s="3" t="s">
        <v>42</v>
      </c>
    </row>
    <row r="135" spans="1:8" x14ac:dyDescent="0.3">
      <c r="A135" s="3" t="s">
        <v>25</v>
      </c>
      <c r="B135" s="3">
        <f>B131*100/B128</f>
        <v>14.30645855871942</v>
      </c>
      <c r="C135" s="3"/>
      <c r="D135" s="3"/>
      <c r="E135" s="3"/>
      <c r="F135" s="3"/>
      <c r="G135" s="3"/>
      <c r="H135" s="3" t="s">
        <v>42</v>
      </c>
    </row>
    <row r="136" spans="1:8" x14ac:dyDescent="0.3">
      <c r="A136" s="3" t="s">
        <v>26</v>
      </c>
      <c r="B136" s="3">
        <f>B132*100/B128</f>
        <v>-5.0651475206654979</v>
      </c>
      <c r="C136" s="3"/>
      <c r="D136" s="3"/>
      <c r="E136" s="3"/>
      <c r="F136" s="3"/>
      <c r="G136" s="3"/>
      <c r="H136" s="3" t="s">
        <v>42</v>
      </c>
    </row>
    <row r="137" spans="1:8" x14ac:dyDescent="0.3">
      <c r="A137" s="16" t="s">
        <v>18</v>
      </c>
      <c r="B137" s="16">
        <v>7.0793599999999998E-2</v>
      </c>
      <c r="C137" s="16">
        <v>4.6730899999999999E-2</v>
      </c>
      <c r="D137" s="16">
        <v>1.51</v>
      </c>
      <c r="E137" s="16">
        <v>0.13</v>
      </c>
      <c r="F137" s="16">
        <v>-2.0797400000000001E-2</v>
      </c>
      <c r="G137" s="16">
        <v>0.16238459999999999</v>
      </c>
      <c r="H137" s="16" t="s">
        <v>43</v>
      </c>
    </row>
    <row r="138" spans="1:8" x14ac:dyDescent="0.3">
      <c r="A138" s="16" t="s">
        <v>19</v>
      </c>
      <c r="B138" s="16">
        <v>6.5896499999999997E-2</v>
      </c>
      <c r="C138" s="16">
        <v>4.8057799999999998E-2</v>
      </c>
      <c r="D138" s="16">
        <v>1.37</v>
      </c>
      <c r="E138" s="16">
        <v>0.17</v>
      </c>
      <c r="F138" s="16">
        <v>-2.82951E-2</v>
      </c>
      <c r="G138" s="16">
        <v>0.16008810000000001</v>
      </c>
      <c r="H138" s="16" t="s">
        <v>43</v>
      </c>
    </row>
    <row r="139" spans="1:8" x14ac:dyDescent="0.3">
      <c r="A139" s="16" t="s">
        <v>20</v>
      </c>
      <c r="B139" s="16">
        <v>4.0539999999999999E-4</v>
      </c>
      <c r="C139" s="16">
        <v>8.6709999999999999E-4</v>
      </c>
      <c r="D139" s="16">
        <v>0.47</v>
      </c>
      <c r="E139" s="16">
        <v>0.64</v>
      </c>
      <c r="F139" s="16">
        <v>-1.294E-3</v>
      </c>
      <c r="G139" s="16">
        <v>2.1048999999999998E-3</v>
      </c>
      <c r="H139" s="16" t="s">
        <v>43</v>
      </c>
    </row>
    <row r="140" spans="1:8" x14ac:dyDescent="0.3">
      <c r="A140" s="16" t="s">
        <v>21</v>
      </c>
      <c r="B140" s="16">
        <v>-3.7144000000000001E-3</v>
      </c>
      <c r="C140" s="16">
        <v>7.5894999999999999E-3</v>
      </c>
      <c r="D140" s="16">
        <v>-0.49</v>
      </c>
      <c r="E140" s="16">
        <v>0.625</v>
      </c>
      <c r="F140" s="16">
        <v>-1.8589600000000001E-2</v>
      </c>
      <c r="G140" s="16">
        <v>1.11609E-2</v>
      </c>
      <c r="H140" s="16" t="s">
        <v>43</v>
      </c>
    </row>
    <row r="141" spans="1:8" x14ac:dyDescent="0.3">
      <c r="A141" s="16" t="s">
        <v>22</v>
      </c>
      <c r="B141" s="17">
        <v>8.2059999999999998E-3</v>
      </c>
      <c r="C141" s="17">
        <v>3.7158E-3</v>
      </c>
      <c r="D141" s="17">
        <v>2.21</v>
      </c>
      <c r="E141" s="17">
        <v>2.7E-2</v>
      </c>
      <c r="F141" s="17">
        <v>9.2330000000000005E-4</v>
      </c>
      <c r="G141" s="17">
        <v>1.54888E-2</v>
      </c>
      <c r="H141" s="16" t="s">
        <v>43</v>
      </c>
    </row>
    <row r="142" spans="1:8" x14ac:dyDescent="0.3">
      <c r="A142" s="16" t="s">
        <v>23</v>
      </c>
      <c r="B142" s="3">
        <f>B138*100/B137</f>
        <v>93.082566785698148</v>
      </c>
      <c r="C142" s="16"/>
      <c r="D142" s="16"/>
      <c r="E142" s="16"/>
      <c r="F142" s="16"/>
      <c r="G142" s="16"/>
      <c r="H142" s="16" t="s">
        <v>43</v>
      </c>
    </row>
    <row r="143" spans="1:8" x14ac:dyDescent="0.3">
      <c r="A143" s="16" t="s">
        <v>24</v>
      </c>
      <c r="B143" s="3">
        <f>B139*100/B137</f>
        <v>0.5726506350856575</v>
      </c>
      <c r="C143" s="16"/>
      <c r="D143" s="16"/>
      <c r="E143" s="16"/>
      <c r="F143" s="16"/>
      <c r="G143" s="16"/>
      <c r="H143" s="16" t="s">
        <v>43</v>
      </c>
    </row>
    <row r="144" spans="1:8" x14ac:dyDescent="0.3">
      <c r="A144" s="16" t="s">
        <v>25</v>
      </c>
      <c r="B144" s="3">
        <f>B140*100/B137</f>
        <v>-5.2468019707996207</v>
      </c>
      <c r="C144" s="16"/>
      <c r="D144" s="16"/>
      <c r="E144" s="16"/>
      <c r="F144" s="16"/>
      <c r="G144" s="16"/>
      <c r="H144" s="16" t="s">
        <v>43</v>
      </c>
    </row>
    <row r="145" spans="1:8" x14ac:dyDescent="0.3">
      <c r="A145" s="16" t="s">
        <v>26</v>
      </c>
      <c r="B145" s="3">
        <f>B141*100/B137</f>
        <v>11.591443294309091</v>
      </c>
      <c r="C145" s="16"/>
      <c r="D145" s="16"/>
      <c r="E145" s="16"/>
      <c r="F145" s="16"/>
      <c r="G145" s="16"/>
      <c r="H145" s="16" t="s">
        <v>43</v>
      </c>
    </row>
    <row r="146" spans="1:8" x14ac:dyDescent="0.3">
      <c r="A146" s="3" t="s">
        <v>18</v>
      </c>
      <c r="B146" s="3">
        <v>5.98015E-2</v>
      </c>
      <c r="C146" s="3">
        <v>4.6019900000000002E-2</v>
      </c>
      <c r="D146" s="3">
        <v>1.3</v>
      </c>
      <c r="E146" s="3">
        <v>0.19400000000000001</v>
      </c>
      <c r="F146" s="3">
        <v>-3.03959E-2</v>
      </c>
      <c r="G146" s="3">
        <v>0.14999879999999999</v>
      </c>
      <c r="H146" s="3" t="s">
        <v>44</v>
      </c>
    </row>
    <row r="147" spans="1:8" x14ac:dyDescent="0.3">
      <c r="A147" s="3" t="s">
        <v>19</v>
      </c>
      <c r="B147" s="3">
        <v>5.1565399999999997E-2</v>
      </c>
      <c r="C147" s="3">
        <v>4.73014E-2</v>
      </c>
      <c r="D147" s="3">
        <v>1.0900000000000001</v>
      </c>
      <c r="E147" s="3">
        <v>0.27600000000000002</v>
      </c>
      <c r="F147" s="3">
        <v>-4.11435E-2</v>
      </c>
      <c r="G147" s="3">
        <v>0.1442744</v>
      </c>
      <c r="H147" s="3" t="s">
        <v>44</v>
      </c>
    </row>
    <row r="148" spans="1:8" x14ac:dyDescent="0.3">
      <c r="A148" s="3" t="s">
        <v>20</v>
      </c>
      <c r="B148" s="3">
        <v>1.5310000000000001E-4</v>
      </c>
      <c r="C148" s="3">
        <v>8.1680000000000001E-4</v>
      </c>
      <c r="D148" s="3">
        <v>0.19</v>
      </c>
      <c r="E148" s="3">
        <v>0.85099999999999998</v>
      </c>
      <c r="F148" s="3">
        <v>-1.4479E-3</v>
      </c>
      <c r="G148" s="3">
        <v>1.7539999999999999E-3</v>
      </c>
      <c r="H148" s="3" t="s">
        <v>44</v>
      </c>
    </row>
    <row r="149" spans="1:8" x14ac:dyDescent="0.3">
      <c r="A149" s="3" t="s">
        <v>21</v>
      </c>
      <c r="B149" s="3">
        <v>-1.4024E-3</v>
      </c>
      <c r="C149" s="3">
        <v>7.4304000000000002E-3</v>
      </c>
      <c r="D149" s="3">
        <v>-0.19</v>
      </c>
      <c r="E149" s="3">
        <v>0.85</v>
      </c>
      <c r="F149" s="3">
        <v>-1.5965699999999999E-2</v>
      </c>
      <c r="G149" s="3">
        <v>1.3161000000000001E-2</v>
      </c>
      <c r="H149" s="3" t="s">
        <v>44</v>
      </c>
    </row>
    <row r="150" spans="1:8" x14ac:dyDescent="0.3">
      <c r="A150" s="3" t="s">
        <v>22</v>
      </c>
      <c r="B150" s="2">
        <v>9.4853999999999997E-3</v>
      </c>
      <c r="C150" s="2">
        <v>3.8284999999999999E-3</v>
      </c>
      <c r="D150" s="2">
        <v>2.48</v>
      </c>
      <c r="E150" s="2">
        <v>1.2999999999999999E-2</v>
      </c>
      <c r="F150" s="2">
        <v>1.9816E-3</v>
      </c>
      <c r="G150" s="2">
        <v>1.69891E-2</v>
      </c>
      <c r="H150" s="3" t="s">
        <v>44</v>
      </c>
    </row>
    <row r="151" spans="1:8" x14ac:dyDescent="0.3">
      <c r="A151" s="3" t="s">
        <v>23</v>
      </c>
      <c r="B151" s="3">
        <f>B147*100/B146</f>
        <v>86.227602986547154</v>
      </c>
      <c r="C151" s="3"/>
      <c r="D151" s="3"/>
      <c r="E151" s="3"/>
      <c r="F151" s="3"/>
      <c r="G151" s="3"/>
      <c r="H151" s="3" t="s">
        <v>44</v>
      </c>
    </row>
    <row r="152" spans="1:8" x14ac:dyDescent="0.3">
      <c r="A152" s="3" t="s">
        <v>24</v>
      </c>
      <c r="B152" s="3">
        <f>B148*100/B146</f>
        <v>0.25601364514268038</v>
      </c>
      <c r="C152" s="3"/>
      <c r="D152" s="3"/>
      <c r="E152" s="3"/>
      <c r="F152" s="3"/>
      <c r="G152" s="3"/>
      <c r="H152" s="3" t="s">
        <v>44</v>
      </c>
    </row>
    <row r="153" spans="1:8" x14ac:dyDescent="0.3">
      <c r="A153" s="3" t="s">
        <v>25</v>
      </c>
      <c r="B153" s="3">
        <f>B149*100/B146</f>
        <v>-2.3450916783023836</v>
      </c>
      <c r="C153" s="3"/>
      <c r="D153" s="3"/>
      <c r="E153" s="3"/>
      <c r="F153" s="3"/>
      <c r="G153" s="3"/>
      <c r="H153" s="3" t="s">
        <v>44</v>
      </c>
    </row>
    <row r="154" spans="1:8" x14ac:dyDescent="0.3">
      <c r="A154" s="3" t="s">
        <v>26</v>
      </c>
      <c r="B154" s="3">
        <f>B150*100/B146</f>
        <v>15.861475046612542</v>
      </c>
      <c r="C154" s="3"/>
      <c r="D154" s="3"/>
      <c r="E154" s="3"/>
      <c r="F154" s="3"/>
      <c r="G154" s="3"/>
      <c r="H154" s="3" t="s">
        <v>44</v>
      </c>
    </row>
    <row r="155" spans="1:8" x14ac:dyDescent="0.3">
      <c r="A155" s="16" t="s">
        <v>18</v>
      </c>
      <c r="B155" s="17">
        <v>8.7255600000000003E-2</v>
      </c>
      <c r="C155" s="17">
        <v>4.1022599999999999E-2</v>
      </c>
      <c r="D155" s="17">
        <v>2.13</v>
      </c>
      <c r="E155" s="17">
        <v>3.3000000000000002E-2</v>
      </c>
      <c r="F155" s="17">
        <v>6.8526999999999998E-3</v>
      </c>
      <c r="G155" s="17">
        <v>0.16765859999999999</v>
      </c>
      <c r="H155" s="16" t="s">
        <v>72</v>
      </c>
    </row>
    <row r="156" spans="1:8" x14ac:dyDescent="0.3">
      <c r="A156" s="16" t="s">
        <v>19</v>
      </c>
      <c r="B156" s="17">
        <v>8.6023799999999997E-2</v>
      </c>
      <c r="C156" s="17">
        <v>4.2197999999999999E-2</v>
      </c>
      <c r="D156" s="17">
        <v>2.04</v>
      </c>
      <c r="E156" s="17">
        <v>4.1000000000000002E-2</v>
      </c>
      <c r="F156" s="17">
        <v>3.3172000000000002E-3</v>
      </c>
      <c r="G156" s="17">
        <v>0.1687303</v>
      </c>
      <c r="H156" s="16" t="s">
        <v>72</v>
      </c>
    </row>
    <row r="157" spans="1:8" x14ac:dyDescent="0.3">
      <c r="A157" s="16" t="s">
        <v>20</v>
      </c>
      <c r="B157" s="16">
        <v>4.6910000000000002E-4</v>
      </c>
      <c r="C157" s="16">
        <v>7.8850000000000003E-4</v>
      </c>
      <c r="D157" s="16">
        <v>0.59</v>
      </c>
      <c r="E157" s="16">
        <v>0.55200000000000005</v>
      </c>
      <c r="F157" s="16">
        <v>-1.0763000000000001E-3</v>
      </c>
      <c r="G157" s="16">
        <v>2.0144999999999998E-3</v>
      </c>
      <c r="H157" s="16" t="s">
        <v>72</v>
      </c>
    </row>
    <row r="158" spans="1:8" x14ac:dyDescent="0.3">
      <c r="A158" s="16" t="s">
        <v>21</v>
      </c>
      <c r="B158" s="16">
        <v>-4.2976999999999998E-3</v>
      </c>
      <c r="C158" s="16">
        <v>6.6944999999999999E-3</v>
      </c>
      <c r="D158" s="16">
        <v>-0.64</v>
      </c>
      <c r="E158" s="16">
        <v>0.52100000000000002</v>
      </c>
      <c r="F158" s="16">
        <v>-1.7418699999999999E-2</v>
      </c>
      <c r="G158" s="16">
        <v>8.8232999999999992E-3</v>
      </c>
      <c r="H158" s="16" t="s">
        <v>72</v>
      </c>
    </row>
    <row r="159" spans="1:8" x14ac:dyDescent="0.3">
      <c r="A159" s="16" t="s">
        <v>22</v>
      </c>
      <c r="B159" s="16">
        <v>5.0603999999999996E-3</v>
      </c>
      <c r="C159" s="16">
        <v>3.0465000000000002E-3</v>
      </c>
      <c r="D159" s="16">
        <v>1.66</v>
      </c>
      <c r="E159" s="16">
        <v>9.7000000000000003E-2</v>
      </c>
      <c r="F159" s="16">
        <v>-9.1069999999999996E-4</v>
      </c>
      <c r="G159" s="16">
        <v>1.10315E-2</v>
      </c>
      <c r="H159" s="16" t="s">
        <v>72</v>
      </c>
    </row>
    <row r="160" spans="1:8" x14ac:dyDescent="0.3">
      <c r="A160" s="16" t="s">
        <v>23</v>
      </c>
      <c r="B160" s="3">
        <f>B156*100/B155</f>
        <v>98.588285451019757</v>
      </c>
      <c r="C160" s="16"/>
      <c r="D160" s="16"/>
      <c r="E160" s="16"/>
      <c r="F160" s="16"/>
      <c r="G160" s="16"/>
      <c r="H160" s="16" t="s">
        <v>72</v>
      </c>
    </row>
    <row r="161" spans="1:8" x14ac:dyDescent="0.3">
      <c r="A161" s="16" t="s">
        <v>24</v>
      </c>
      <c r="B161" s="3">
        <f>B157*100/B155</f>
        <v>0.53761592379171075</v>
      </c>
      <c r="C161" s="16"/>
      <c r="D161" s="16"/>
      <c r="E161" s="16"/>
      <c r="F161" s="16"/>
      <c r="G161" s="16"/>
      <c r="H161" s="16" t="s">
        <v>72</v>
      </c>
    </row>
    <row r="162" spans="1:8" x14ac:dyDescent="0.3">
      <c r="A162" s="16" t="s">
        <v>25</v>
      </c>
      <c r="B162" s="3">
        <f>B158*100/B155</f>
        <v>-4.9254145292680356</v>
      </c>
      <c r="C162" s="16"/>
      <c r="D162" s="16"/>
      <c r="E162" s="16"/>
      <c r="F162" s="16"/>
      <c r="G162" s="16"/>
      <c r="H162" s="16" t="s">
        <v>72</v>
      </c>
    </row>
    <row r="163" spans="1:8" x14ac:dyDescent="0.3">
      <c r="A163" s="16" t="s">
        <v>26</v>
      </c>
      <c r="B163" s="3">
        <f>B159*100/B155</f>
        <v>5.7995131544565615</v>
      </c>
      <c r="C163" s="16"/>
      <c r="D163" s="16"/>
      <c r="E163" s="16"/>
      <c r="F163" s="16"/>
      <c r="G163" s="16"/>
      <c r="H163" s="16" t="s">
        <v>72</v>
      </c>
    </row>
    <row r="164" spans="1:8" x14ac:dyDescent="0.3">
      <c r="A164" s="3" t="s">
        <v>18</v>
      </c>
      <c r="B164" s="2">
        <v>0.1443651</v>
      </c>
      <c r="C164" s="2">
        <v>4.5680199999999997E-2</v>
      </c>
      <c r="D164" s="2">
        <v>3.16</v>
      </c>
      <c r="E164" s="2">
        <v>2E-3</v>
      </c>
      <c r="F164" s="2">
        <v>5.4833600000000003E-2</v>
      </c>
      <c r="G164" s="2">
        <v>0.23389660000000001</v>
      </c>
      <c r="H164" s="3" t="s">
        <v>73</v>
      </c>
    </row>
    <row r="165" spans="1:8" x14ac:dyDescent="0.3">
      <c r="A165" s="3" t="s">
        <v>19</v>
      </c>
      <c r="B165" s="2">
        <v>0.1342998</v>
      </c>
      <c r="C165" s="2">
        <v>4.6931599999999997E-2</v>
      </c>
      <c r="D165" s="2">
        <v>2.86</v>
      </c>
      <c r="E165" s="2">
        <v>4.0000000000000001E-3</v>
      </c>
      <c r="F165" s="2">
        <v>4.2315600000000002E-2</v>
      </c>
      <c r="G165" s="2">
        <v>0.22628400000000001</v>
      </c>
      <c r="H165" s="3" t="s">
        <v>73</v>
      </c>
    </row>
    <row r="166" spans="1:8" x14ac:dyDescent="0.3">
      <c r="A166" s="3" t="s">
        <v>20</v>
      </c>
      <c r="B166" s="3">
        <v>-3.502E-4</v>
      </c>
      <c r="C166" s="3">
        <v>8.3770000000000003E-4</v>
      </c>
      <c r="D166" s="3">
        <v>-0.42</v>
      </c>
      <c r="E166" s="3">
        <v>0.67600000000000005</v>
      </c>
      <c r="F166" s="3">
        <v>-1.9919999999999998E-3</v>
      </c>
      <c r="G166" s="3">
        <v>1.2914999999999999E-3</v>
      </c>
      <c r="H166" s="3" t="s">
        <v>73</v>
      </c>
    </row>
    <row r="167" spans="1:8" x14ac:dyDescent="0.3">
      <c r="A167" s="3" t="s">
        <v>21</v>
      </c>
      <c r="B167" s="3">
        <v>3.2085999999999998E-3</v>
      </c>
      <c r="C167" s="3">
        <v>7.4016999999999998E-3</v>
      </c>
      <c r="D167" s="3">
        <v>0.43</v>
      </c>
      <c r="E167" s="3">
        <v>0.66500000000000004</v>
      </c>
      <c r="F167" s="3">
        <v>-1.12984E-2</v>
      </c>
      <c r="G167" s="3">
        <v>1.7715600000000001E-2</v>
      </c>
      <c r="H167" s="3" t="s">
        <v>73</v>
      </c>
    </row>
    <row r="168" spans="1:8" x14ac:dyDescent="0.3">
      <c r="A168" s="3" t="s">
        <v>22</v>
      </c>
      <c r="B168" s="2">
        <v>7.2068999999999996E-3</v>
      </c>
      <c r="C168" s="2">
        <v>3.5398999999999999E-3</v>
      </c>
      <c r="D168" s="2">
        <v>2.04</v>
      </c>
      <c r="E168" s="2">
        <v>4.2000000000000003E-2</v>
      </c>
      <c r="F168" s="2">
        <v>2.6889999999999998E-4</v>
      </c>
      <c r="G168" s="2">
        <v>1.4145E-2</v>
      </c>
      <c r="H168" s="3" t="s">
        <v>73</v>
      </c>
    </row>
    <row r="169" spans="1:8" x14ac:dyDescent="0.3">
      <c r="A169" s="3" t="s">
        <v>23</v>
      </c>
      <c r="B169" s="3">
        <f>B165*100/B164</f>
        <v>93.027885548515542</v>
      </c>
      <c r="C169" s="3"/>
      <c r="D169" s="3"/>
      <c r="E169" s="3"/>
      <c r="F169" s="3"/>
      <c r="G169" s="3"/>
      <c r="H169" s="3" t="s">
        <v>73</v>
      </c>
    </row>
    <row r="170" spans="1:8" x14ac:dyDescent="0.3">
      <c r="A170" s="3" t="s">
        <v>24</v>
      </c>
      <c r="B170" s="3">
        <f>B166*100/B164</f>
        <v>-0.24257940457908458</v>
      </c>
      <c r="C170" s="3"/>
      <c r="D170" s="3"/>
      <c r="E170" s="3"/>
      <c r="F170" s="3"/>
      <c r="G170" s="3"/>
      <c r="H170" s="3" t="s">
        <v>73</v>
      </c>
    </row>
    <row r="171" spans="1:8" x14ac:dyDescent="0.3">
      <c r="A171" s="3" t="s">
        <v>25</v>
      </c>
      <c r="B171" s="3">
        <f>B167*100/B164</f>
        <v>2.2225593304753017</v>
      </c>
      <c r="C171" s="3"/>
      <c r="D171" s="3"/>
      <c r="E171" s="3"/>
      <c r="F171" s="3"/>
      <c r="G171" s="3"/>
      <c r="H171" s="3" t="s">
        <v>73</v>
      </c>
    </row>
    <row r="172" spans="1:8" x14ac:dyDescent="0.3">
      <c r="A172" s="3" t="s">
        <v>26</v>
      </c>
      <c r="B172" s="3">
        <f>B168*100/B164</f>
        <v>4.9921345255882477</v>
      </c>
      <c r="C172" s="3"/>
      <c r="D172" s="3"/>
      <c r="E172" s="3"/>
      <c r="F172" s="3"/>
      <c r="G172" s="3"/>
      <c r="H172" s="3" t="s">
        <v>73</v>
      </c>
    </row>
    <row r="173" spans="1:8" x14ac:dyDescent="0.3">
      <c r="A173" s="16" t="s">
        <v>18</v>
      </c>
      <c r="B173" s="16">
        <v>-1.07721E-2</v>
      </c>
      <c r="C173" s="16">
        <v>4.9025699999999998E-2</v>
      </c>
      <c r="D173" s="16">
        <v>-0.22</v>
      </c>
      <c r="E173" s="16">
        <v>0.82599999999999996</v>
      </c>
      <c r="F173" s="16">
        <v>-0.1068607</v>
      </c>
      <c r="G173" s="16">
        <v>8.5316600000000006E-2</v>
      </c>
      <c r="H173" s="16" t="s">
        <v>45</v>
      </c>
    </row>
    <row r="174" spans="1:8" x14ac:dyDescent="0.3">
      <c r="A174" s="16" t="s">
        <v>19</v>
      </c>
      <c r="B174" s="16">
        <v>-1.4580299999999999E-2</v>
      </c>
      <c r="C174" s="16">
        <v>5.04246E-2</v>
      </c>
      <c r="D174" s="16">
        <v>-0.28999999999999998</v>
      </c>
      <c r="E174" s="16">
        <v>0.77200000000000002</v>
      </c>
      <c r="F174" s="16">
        <v>-0.1134106</v>
      </c>
      <c r="G174" s="16">
        <v>8.4250000000000005E-2</v>
      </c>
      <c r="H174" s="16" t="s">
        <v>45</v>
      </c>
    </row>
    <row r="175" spans="1:8" x14ac:dyDescent="0.3">
      <c r="A175" s="16" t="s">
        <v>20</v>
      </c>
      <c r="B175" s="16">
        <v>-3.2259999999999998E-4</v>
      </c>
      <c r="C175" s="16">
        <v>8.9059999999999996E-4</v>
      </c>
      <c r="D175" s="16">
        <v>-0.36</v>
      </c>
      <c r="E175" s="16">
        <v>0.71699999999999997</v>
      </c>
      <c r="F175" s="16">
        <v>-2.068E-3</v>
      </c>
      <c r="G175" s="16">
        <v>1.4228999999999999E-3</v>
      </c>
      <c r="H175" s="16" t="s">
        <v>45</v>
      </c>
    </row>
    <row r="176" spans="1:8" x14ac:dyDescent="0.3">
      <c r="A176" s="16" t="s">
        <v>21</v>
      </c>
      <c r="B176" s="16">
        <v>2.9550000000000002E-3</v>
      </c>
      <c r="C176" s="16">
        <v>7.9422999999999994E-3</v>
      </c>
      <c r="D176" s="16">
        <v>0.37</v>
      </c>
      <c r="E176" s="16">
        <v>0.71</v>
      </c>
      <c r="F176" s="16">
        <v>-1.2611499999999999E-2</v>
      </c>
      <c r="G176" s="16">
        <v>1.8521599999999999E-2</v>
      </c>
      <c r="H176" s="16" t="s">
        <v>45</v>
      </c>
    </row>
    <row r="177" spans="1:8" x14ac:dyDescent="0.3">
      <c r="A177" s="16" t="s">
        <v>22</v>
      </c>
      <c r="B177" s="16">
        <v>1.1758000000000001E-3</v>
      </c>
      <c r="C177" s="16">
        <v>3.3806999999999999E-3</v>
      </c>
      <c r="D177" s="16">
        <v>0.35</v>
      </c>
      <c r="E177" s="16">
        <v>0.72799999999999998</v>
      </c>
      <c r="F177" s="16">
        <v>-5.4502999999999999E-3</v>
      </c>
      <c r="G177" s="16">
        <v>7.8018999999999996E-3</v>
      </c>
      <c r="H177" s="16" t="s">
        <v>45</v>
      </c>
    </row>
    <row r="178" spans="1:8" x14ac:dyDescent="0.3">
      <c r="A178" s="16" t="s">
        <v>23</v>
      </c>
      <c r="B178" s="3">
        <f>B174*100/B173</f>
        <v>135.35243824323948</v>
      </c>
      <c r="C178" s="16"/>
      <c r="D178" s="16"/>
      <c r="E178" s="16"/>
      <c r="F178" s="16"/>
      <c r="G178" s="16"/>
      <c r="H178" s="16" t="s">
        <v>45</v>
      </c>
    </row>
    <row r="179" spans="1:8" x14ac:dyDescent="0.3">
      <c r="A179" s="16" t="s">
        <v>24</v>
      </c>
      <c r="B179" s="3">
        <f>B175*100/B173</f>
        <v>2.9947735353366567</v>
      </c>
      <c r="C179" s="16"/>
      <c r="D179" s="16"/>
      <c r="E179" s="16"/>
      <c r="F179" s="16"/>
      <c r="G179" s="16"/>
      <c r="H179" s="16" t="s">
        <v>45</v>
      </c>
    </row>
    <row r="180" spans="1:8" x14ac:dyDescent="0.3">
      <c r="A180" s="16" t="s">
        <v>25</v>
      </c>
      <c r="B180" s="3">
        <f>B176*100/B173</f>
        <v>-27.431977051828337</v>
      </c>
      <c r="C180" s="16"/>
      <c r="D180" s="16"/>
      <c r="E180" s="16"/>
      <c r="F180" s="16"/>
      <c r="G180" s="16"/>
      <c r="H180" s="16" t="s">
        <v>45</v>
      </c>
    </row>
    <row r="181" spans="1:8" x14ac:dyDescent="0.3">
      <c r="A181" s="16" t="s">
        <v>26</v>
      </c>
      <c r="B181" s="3">
        <f>B177*100/B173</f>
        <v>-10.915234726747803</v>
      </c>
      <c r="C181" s="16"/>
      <c r="D181" s="16"/>
      <c r="E181" s="16"/>
      <c r="F181" s="16"/>
      <c r="G181" s="16"/>
      <c r="H181" s="16" t="s">
        <v>45</v>
      </c>
    </row>
    <row r="182" spans="1:8" x14ac:dyDescent="0.3">
      <c r="A182" s="3" t="s">
        <v>18</v>
      </c>
      <c r="B182" s="3">
        <v>3.2908600000000003E-2</v>
      </c>
      <c r="C182" s="3">
        <v>4.8804599999999997E-2</v>
      </c>
      <c r="D182" s="3">
        <v>0.67</v>
      </c>
      <c r="E182" s="3">
        <v>0.5</v>
      </c>
      <c r="F182" s="3">
        <v>-6.2746700000000002E-2</v>
      </c>
      <c r="G182" s="3">
        <v>0.12856400000000001</v>
      </c>
      <c r="H182" s="3" t="s">
        <v>46</v>
      </c>
    </row>
    <row r="183" spans="1:8" x14ac:dyDescent="0.3">
      <c r="A183" s="3" t="s">
        <v>19</v>
      </c>
      <c r="B183" s="3">
        <v>3.5268399999999998E-2</v>
      </c>
      <c r="C183" s="3">
        <v>5.0200799999999997E-2</v>
      </c>
      <c r="D183" s="3">
        <v>0.7</v>
      </c>
      <c r="E183" s="3">
        <v>0.48199999999999998</v>
      </c>
      <c r="F183" s="3">
        <v>-6.3123399999999996E-2</v>
      </c>
      <c r="G183" s="3">
        <v>0.13366020000000001</v>
      </c>
      <c r="H183" s="3" t="s">
        <v>46</v>
      </c>
    </row>
    <row r="184" spans="1:8" x14ac:dyDescent="0.3">
      <c r="A184" s="3" t="s">
        <v>20</v>
      </c>
      <c r="B184" s="3">
        <v>6.1370000000000001E-4</v>
      </c>
      <c r="C184" s="3">
        <v>9.5350000000000003E-4</v>
      </c>
      <c r="D184" s="3">
        <v>0.64</v>
      </c>
      <c r="E184" s="3">
        <v>0.52</v>
      </c>
      <c r="F184" s="3">
        <v>-1.2551999999999999E-3</v>
      </c>
      <c r="G184" s="3">
        <v>2.4824999999999999E-3</v>
      </c>
      <c r="H184" s="3" t="s">
        <v>46</v>
      </c>
    </row>
    <row r="185" spans="1:8" x14ac:dyDescent="0.3">
      <c r="A185" s="3" t="s">
        <v>21</v>
      </c>
      <c r="B185" s="3">
        <v>-5.6217999999999997E-3</v>
      </c>
      <c r="C185" s="3">
        <v>7.9819000000000001E-3</v>
      </c>
      <c r="D185" s="3">
        <v>-0.7</v>
      </c>
      <c r="E185" s="3">
        <v>0.48099999999999998</v>
      </c>
      <c r="F185" s="3">
        <v>-2.1266E-2</v>
      </c>
      <c r="G185" s="3">
        <v>1.0022400000000001E-2</v>
      </c>
      <c r="H185" s="3" t="s">
        <v>46</v>
      </c>
    </row>
    <row r="186" spans="1:8" x14ac:dyDescent="0.3">
      <c r="A186" s="3" t="s">
        <v>22</v>
      </c>
      <c r="B186" s="3">
        <v>2.6484E-3</v>
      </c>
      <c r="C186" s="3">
        <v>3.4088999999999999E-3</v>
      </c>
      <c r="D186" s="3">
        <v>0.78</v>
      </c>
      <c r="E186" s="3">
        <v>0.437</v>
      </c>
      <c r="F186" s="3">
        <v>-4.0330000000000001E-3</v>
      </c>
      <c r="G186" s="3">
        <v>9.3296999999999998E-3</v>
      </c>
      <c r="H186" s="3" t="s">
        <v>46</v>
      </c>
    </row>
    <row r="187" spans="1:8" x14ac:dyDescent="0.3">
      <c r="A187" s="3" t="s">
        <v>23</v>
      </c>
      <c r="B187" s="3">
        <f>B183*100/B182</f>
        <v>107.17076995071196</v>
      </c>
      <c r="C187" s="3"/>
      <c r="D187" s="3"/>
      <c r="E187" s="3"/>
      <c r="F187" s="3"/>
      <c r="G187" s="3"/>
      <c r="H187" s="3" t="s">
        <v>46</v>
      </c>
    </row>
    <row r="188" spans="1:8" x14ac:dyDescent="0.3">
      <c r="A188" s="3" t="s">
        <v>24</v>
      </c>
      <c r="B188" s="3">
        <f>B184*100/B182</f>
        <v>1.8648620725281535</v>
      </c>
      <c r="C188" s="3"/>
      <c r="D188" s="3"/>
      <c r="E188" s="3"/>
      <c r="F188" s="3"/>
      <c r="G188" s="3"/>
      <c r="H188" s="3" t="s">
        <v>46</v>
      </c>
    </row>
    <row r="189" spans="1:8" x14ac:dyDescent="0.3">
      <c r="A189" s="3" t="s">
        <v>25</v>
      </c>
      <c r="B189" s="3">
        <f>B185*100/B182</f>
        <v>-17.083072509921418</v>
      </c>
      <c r="C189" s="3"/>
      <c r="D189" s="3"/>
      <c r="E189" s="3"/>
      <c r="F189" s="3"/>
      <c r="G189" s="3"/>
      <c r="H189" s="3" t="s">
        <v>46</v>
      </c>
    </row>
    <row r="190" spans="1:8" x14ac:dyDescent="0.3">
      <c r="A190" s="3" t="s">
        <v>26</v>
      </c>
      <c r="B190" s="3">
        <f>B186*100/B182</f>
        <v>8.0477443586175035</v>
      </c>
      <c r="C190" s="3"/>
      <c r="D190" s="3"/>
      <c r="E190" s="3"/>
      <c r="F190" s="3"/>
      <c r="G190" s="3"/>
      <c r="H190" s="3" t="s">
        <v>46</v>
      </c>
    </row>
    <row r="191" spans="1:8" x14ac:dyDescent="0.3">
      <c r="A191" s="16" t="s">
        <v>18</v>
      </c>
      <c r="B191" s="16">
        <v>5.8751000000000003E-3</v>
      </c>
      <c r="C191" s="16">
        <v>4.8990499999999999E-2</v>
      </c>
      <c r="D191" s="16">
        <v>0.12</v>
      </c>
      <c r="E191" s="16">
        <v>0.90500000000000003</v>
      </c>
      <c r="F191" s="16">
        <v>-9.0144600000000005E-2</v>
      </c>
      <c r="G191" s="16">
        <v>0.10189479999999999</v>
      </c>
      <c r="H191" s="16" t="s">
        <v>76</v>
      </c>
    </row>
    <row r="192" spans="1:8" x14ac:dyDescent="0.3">
      <c r="A192" s="16" t="s">
        <v>19</v>
      </c>
      <c r="B192" s="16">
        <v>1.4495299999999999E-2</v>
      </c>
      <c r="C192" s="16">
        <v>5.0349199999999997E-2</v>
      </c>
      <c r="D192" s="16">
        <v>0.28999999999999998</v>
      </c>
      <c r="E192" s="16">
        <v>0.77300000000000002</v>
      </c>
      <c r="F192" s="16">
        <v>-8.4187399999999996E-2</v>
      </c>
      <c r="G192" s="16">
        <v>0.113178</v>
      </c>
      <c r="H192" s="16" t="s">
        <v>76</v>
      </c>
    </row>
    <row r="193" spans="1:8" x14ac:dyDescent="0.3">
      <c r="A193" s="16" t="s">
        <v>20</v>
      </c>
      <c r="B193" s="16">
        <v>1.2911000000000001E-3</v>
      </c>
      <c r="C193" s="16">
        <v>1.2225999999999999E-3</v>
      </c>
      <c r="D193" s="16">
        <v>1.06</v>
      </c>
      <c r="E193" s="16">
        <v>0.29099999999999998</v>
      </c>
      <c r="F193" s="16">
        <v>-1.1052E-3</v>
      </c>
      <c r="G193" s="16">
        <v>3.6874E-3</v>
      </c>
      <c r="H193" s="16" t="s">
        <v>76</v>
      </c>
    </row>
    <row r="194" spans="1:8" x14ac:dyDescent="0.3">
      <c r="A194" s="16" t="s">
        <v>21</v>
      </c>
      <c r="B194" s="16">
        <v>-1.1827799999999999E-2</v>
      </c>
      <c r="C194" s="16">
        <v>8.3481000000000007E-3</v>
      </c>
      <c r="D194" s="16">
        <v>-1.42</v>
      </c>
      <c r="E194" s="16">
        <v>0.157</v>
      </c>
      <c r="F194" s="16">
        <v>-2.8189800000000001E-2</v>
      </c>
      <c r="G194" s="16">
        <v>4.5342000000000004E-3</v>
      </c>
      <c r="H194" s="16" t="s">
        <v>76</v>
      </c>
    </row>
    <row r="195" spans="1:8" x14ac:dyDescent="0.3">
      <c r="A195" s="16" t="s">
        <v>22</v>
      </c>
      <c r="B195" s="16">
        <v>1.9165E-3</v>
      </c>
      <c r="C195" s="16">
        <v>3.3933000000000001E-3</v>
      </c>
      <c r="D195" s="16">
        <v>0.56000000000000005</v>
      </c>
      <c r="E195" s="16">
        <v>0.57199999999999995</v>
      </c>
      <c r="F195" s="16">
        <v>-4.7342E-3</v>
      </c>
      <c r="G195" s="16">
        <v>8.5670999999999994E-3</v>
      </c>
      <c r="H195" s="16" t="s">
        <v>76</v>
      </c>
    </row>
    <row r="196" spans="1:8" x14ac:dyDescent="0.3">
      <c r="A196" s="16" t="s">
        <v>23</v>
      </c>
      <c r="B196" s="3">
        <f>B192*100/B191</f>
        <v>246.72431107555616</v>
      </c>
      <c r="C196" s="16"/>
      <c r="D196" s="16"/>
      <c r="E196" s="16"/>
      <c r="F196" s="16"/>
      <c r="G196" s="16"/>
      <c r="H196" s="16" t="s">
        <v>76</v>
      </c>
    </row>
    <row r="197" spans="1:8" x14ac:dyDescent="0.3">
      <c r="A197" s="16" t="s">
        <v>24</v>
      </c>
      <c r="B197" s="3">
        <f>B193*100/B191</f>
        <v>21.975796156661161</v>
      </c>
      <c r="C197" s="16"/>
      <c r="D197" s="16"/>
      <c r="E197" s="16"/>
      <c r="F197" s="16"/>
      <c r="G197" s="16"/>
      <c r="H197" s="16" t="s">
        <v>76</v>
      </c>
    </row>
    <row r="198" spans="1:8" x14ac:dyDescent="0.3">
      <c r="A198" s="16" t="s">
        <v>25</v>
      </c>
      <c r="B198" s="3">
        <f>B194*100/B191</f>
        <v>-201.32082858164114</v>
      </c>
      <c r="C198" s="16"/>
      <c r="D198" s="16"/>
      <c r="E198" s="16"/>
      <c r="F198" s="16"/>
      <c r="G198" s="16"/>
      <c r="H198" s="16" t="s">
        <v>76</v>
      </c>
    </row>
    <row r="199" spans="1:8" x14ac:dyDescent="0.3">
      <c r="A199" s="16" t="s">
        <v>26</v>
      </c>
      <c r="B199" s="3">
        <f>B195*100/B191</f>
        <v>32.620721349423839</v>
      </c>
      <c r="C199" s="16"/>
      <c r="D199" s="16"/>
      <c r="E199" s="16"/>
      <c r="F199" s="16"/>
      <c r="G199" s="16"/>
      <c r="H199" s="16" t="s">
        <v>76</v>
      </c>
    </row>
    <row r="200" spans="1:8" x14ac:dyDescent="0.3">
      <c r="A200" s="2" t="s">
        <v>18</v>
      </c>
      <c r="B200" s="3">
        <v>1.17833E-2</v>
      </c>
      <c r="C200" s="3">
        <v>4.9272099999999999E-2</v>
      </c>
      <c r="D200" s="3">
        <v>0.24</v>
      </c>
      <c r="E200" s="3">
        <v>0.81100000000000005</v>
      </c>
      <c r="F200" s="3">
        <v>-8.4788199999999994E-2</v>
      </c>
      <c r="G200" s="3">
        <v>0.1083547</v>
      </c>
      <c r="H200" s="3" t="s">
        <v>47</v>
      </c>
    </row>
    <row r="201" spans="1:8" x14ac:dyDescent="0.3">
      <c r="A201" s="2" t="s">
        <v>19</v>
      </c>
      <c r="B201" s="3">
        <v>1.43797E-2</v>
      </c>
      <c r="C201" s="3">
        <v>5.0681999999999998E-2</v>
      </c>
      <c r="D201" s="3">
        <v>0.28000000000000003</v>
      </c>
      <c r="E201" s="3">
        <v>0.77700000000000002</v>
      </c>
      <c r="F201" s="3">
        <v>-8.4955199999999995E-2</v>
      </c>
      <c r="G201" s="3">
        <v>0.1137147</v>
      </c>
      <c r="H201" s="3" t="s">
        <v>47</v>
      </c>
    </row>
    <row r="202" spans="1:8" x14ac:dyDescent="0.3">
      <c r="A202" s="3" t="s">
        <v>20</v>
      </c>
      <c r="B202" s="3">
        <v>3.7809999999999997E-4</v>
      </c>
      <c r="C202" s="3">
        <v>9.0459999999999998E-4</v>
      </c>
      <c r="D202" s="3">
        <v>0.42</v>
      </c>
      <c r="E202" s="3">
        <v>0.67600000000000005</v>
      </c>
      <c r="F202" s="3">
        <v>-1.3948000000000001E-3</v>
      </c>
      <c r="G202" s="3">
        <v>2.1510000000000001E-3</v>
      </c>
      <c r="H202" s="3" t="s">
        <v>47</v>
      </c>
    </row>
    <row r="203" spans="1:8" x14ac:dyDescent="0.3">
      <c r="A203" s="3" t="s">
        <v>21</v>
      </c>
      <c r="B203" s="3">
        <v>-3.4635E-3</v>
      </c>
      <c r="C203" s="3">
        <v>7.9930999999999995E-3</v>
      </c>
      <c r="D203" s="3">
        <v>-0.43</v>
      </c>
      <c r="E203" s="3">
        <v>0.66500000000000004</v>
      </c>
      <c r="F203" s="3">
        <v>-1.9129699999999999E-2</v>
      </c>
      <c r="G203" s="3">
        <v>1.22027E-2</v>
      </c>
      <c r="H203" s="3" t="s">
        <v>47</v>
      </c>
    </row>
    <row r="204" spans="1:8" x14ac:dyDescent="0.3">
      <c r="A204" s="2" t="s">
        <v>22</v>
      </c>
      <c r="B204" s="3">
        <v>4.8899999999999996E-4</v>
      </c>
      <c r="C204" s="3">
        <v>3.3892000000000002E-3</v>
      </c>
      <c r="D204" s="3">
        <v>0.14000000000000001</v>
      </c>
      <c r="E204" s="3">
        <v>0.88500000000000001</v>
      </c>
      <c r="F204" s="3">
        <v>-6.1536000000000004E-3</v>
      </c>
      <c r="G204" s="3">
        <v>7.1316000000000001E-3</v>
      </c>
      <c r="H204" s="3" t="s">
        <v>47</v>
      </c>
    </row>
    <row r="205" spans="1:8" x14ac:dyDescent="0.3">
      <c r="A205" s="3" t="s">
        <v>23</v>
      </c>
      <c r="B205" s="3">
        <f>B201*100/B200</f>
        <v>122.03457435523156</v>
      </c>
      <c r="C205" s="3"/>
      <c r="D205" s="3"/>
      <c r="E205" s="3"/>
      <c r="F205" s="3"/>
      <c r="G205" s="3"/>
      <c r="H205" s="3" t="s">
        <v>47</v>
      </c>
    </row>
    <row r="206" spans="1:8" x14ac:dyDescent="0.3">
      <c r="A206" s="3" t="s">
        <v>24</v>
      </c>
      <c r="B206" s="3">
        <f>B202*100/B200</f>
        <v>3.2087785255403829</v>
      </c>
      <c r="C206" s="3"/>
      <c r="D206" s="3"/>
      <c r="E206" s="3"/>
      <c r="F206" s="3"/>
      <c r="G206" s="3"/>
      <c r="H206" s="3" t="s">
        <v>47</v>
      </c>
    </row>
    <row r="207" spans="1:8" x14ac:dyDescent="0.3">
      <c r="A207" s="3" t="s">
        <v>25</v>
      </c>
      <c r="B207" s="3">
        <f>B203*100/B200</f>
        <v>-29.393293898992642</v>
      </c>
      <c r="C207" s="3"/>
      <c r="D207" s="3"/>
      <c r="E207" s="3"/>
      <c r="F207" s="3"/>
      <c r="G207" s="3"/>
      <c r="H207" s="3" t="s">
        <v>47</v>
      </c>
    </row>
    <row r="208" spans="1:8" x14ac:dyDescent="0.3">
      <c r="A208" s="3" t="s">
        <v>26</v>
      </c>
      <c r="B208" s="3">
        <f>B204*100/B200</f>
        <v>4.1499410182207024</v>
      </c>
      <c r="C208" s="3"/>
      <c r="D208" s="3"/>
      <c r="E208" s="3"/>
      <c r="F208" s="3"/>
      <c r="G208" s="3"/>
      <c r="H208" s="3" t="s">
        <v>47</v>
      </c>
    </row>
    <row r="209" spans="1:8" x14ac:dyDescent="0.3">
      <c r="A209" s="16" t="s">
        <v>18</v>
      </c>
      <c r="B209" s="16">
        <v>-1.21586E-2</v>
      </c>
      <c r="C209" s="16">
        <v>4.8715700000000001E-2</v>
      </c>
      <c r="D209" s="16">
        <v>-0.25</v>
      </c>
      <c r="E209" s="16">
        <v>0.80300000000000005</v>
      </c>
      <c r="F209" s="16">
        <v>-0.1076397</v>
      </c>
      <c r="G209" s="16">
        <v>8.3322499999999994E-2</v>
      </c>
      <c r="H209" s="16" t="s">
        <v>48</v>
      </c>
    </row>
    <row r="210" spans="1:8" x14ac:dyDescent="0.3">
      <c r="A210" s="16" t="s">
        <v>19</v>
      </c>
      <c r="B210" s="16">
        <v>-1.0487399999999999E-2</v>
      </c>
      <c r="C210" s="16">
        <v>5.0112400000000001E-2</v>
      </c>
      <c r="D210" s="16">
        <v>-0.21</v>
      </c>
      <c r="E210" s="16">
        <v>0.83399999999999996</v>
      </c>
      <c r="F210" s="16">
        <v>-0.108706</v>
      </c>
      <c r="G210" s="16">
        <v>8.7731100000000006E-2</v>
      </c>
      <c r="H210" s="16" t="s">
        <v>48</v>
      </c>
    </row>
    <row r="211" spans="1:8" x14ac:dyDescent="0.3">
      <c r="A211" s="16" t="s">
        <v>20</v>
      </c>
      <c r="B211" s="16">
        <v>7.7899999999999996E-5</v>
      </c>
      <c r="C211" s="16">
        <v>8.6010000000000004E-4</v>
      </c>
      <c r="D211" s="16">
        <v>0.09</v>
      </c>
      <c r="E211" s="16">
        <v>0.92800000000000005</v>
      </c>
      <c r="F211" s="16">
        <v>-1.6077999999999999E-3</v>
      </c>
      <c r="G211" s="16">
        <v>1.7635999999999999E-3</v>
      </c>
      <c r="H211" s="16" t="s">
        <v>48</v>
      </c>
    </row>
    <row r="212" spans="1:8" x14ac:dyDescent="0.3">
      <c r="A212" s="16" t="s">
        <v>21</v>
      </c>
      <c r="B212" s="16">
        <v>-7.136E-4</v>
      </c>
      <c r="C212" s="16">
        <v>7.8664000000000008E-3</v>
      </c>
      <c r="D212" s="16">
        <v>-0.09</v>
      </c>
      <c r="E212" s="16">
        <v>0.92800000000000005</v>
      </c>
      <c r="F212" s="16">
        <v>-1.6131400000000001E-2</v>
      </c>
      <c r="G212" s="16">
        <v>1.47043E-2</v>
      </c>
      <c r="H212" s="16" t="s">
        <v>48</v>
      </c>
    </row>
    <row r="213" spans="1:8" x14ac:dyDescent="0.3">
      <c r="A213" s="16" t="s">
        <v>22</v>
      </c>
      <c r="B213" s="16">
        <v>-1.0355E-3</v>
      </c>
      <c r="C213" s="16">
        <v>3.3574999999999998E-3</v>
      </c>
      <c r="D213" s="16">
        <v>-0.31</v>
      </c>
      <c r="E213" s="16">
        <v>0.75800000000000001</v>
      </c>
      <c r="F213" s="16">
        <v>-7.6162000000000001E-3</v>
      </c>
      <c r="G213" s="16">
        <v>5.5450999999999999E-3</v>
      </c>
      <c r="H213" s="16" t="s">
        <v>48</v>
      </c>
    </row>
    <row r="214" spans="1:8" x14ac:dyDescent="0.3">
      <c r="A214" s="16" t="s">
        <v>23</v>
      </c>
      <c r="B214" s="3">
        <f>B210*100/B209</f>
        <v>86.254996463408617</v>
      </c>
      <c r="C214" s="16"/>
      <c r="D214" s="16"/>
      <c r="E214" s="16"/>
      <c r="F214" s="16"/>
      <c r="G214" s="16"/>
      <c r="H214" s="16" t="s">
        <v>48</v>
      </c>
    </row>
    <row r="215" spans="1:8" x14ac:dyDescent="0.3">
      <c r="A215" s="16" t="s">
        <v>24</v>
      </c>
      <c r="B215" s="3">
        <f>B211*100/B209</f>
        <v>-0.64069876466040498</v>
      </c>
      <c r="C215" s="16"/>
      <c r="D215" s="16"/>
      <c r="E215" s="16"/>
      <c r="F215" s="16"/>
      <c r="G215" s="16"/>
      <c r="H215" s="16" t="s">
        <v>48</v>
      </c>
    </row>
    <row r="216" spans="1:8" x14ac:dyDescent="0.3">
      <c r="A216" s="16" t="s">
        <v>25</v>
      </c>
      <c r="B216" s="3">
        <f>B212*100/B209</f>
        <v>5.8690967710098203</v>
      </c>
      <c r="C216" s="16"/>
      <c r="D216" s="16"/>
      <c r="E216" s="16"/>
      <c r="F216" s="16"/>
      <c r="G216" s="16"/>
      <c r="H216" s="16" t="s">
        <v>48</v>
      </c>
    </row>
    <row r="217" spans="1:8" x14ac:dyDescent="0.3">
      <c r="A217" s="16" t="s">
        <v>26</v>
      </c>
      <c r="B217" s="3">
        <f>B213*100/B209</f>
        <v>8.5166055302419679</v>
      </c>
      <c r="C217" s="16"/>
      <c r="D217" s="16"/>
      <c r="E217" s="16"/>
      <c r="F217" s="16"/>
      <c r="G217" s="16"/>
      <c r="H217" s="16" t="s">
        <v>48</v>
      </c>
    </row>
    <row r="218" spans="1:8" x14ac:dyDescent="0.3">
      <c r="A218" s="3" t="s">
        <v>18</v>
      </c>
      <c r="B218" s="3">
        <v>9.9129999999999999E-3</v>
      </c>
      <c r="C218" s="3">
        <v>4.82707E-2</v>
      </c>
      <c r="D218" s="3">
        <v>0.21</v>
      </c>
      <c r="E218" s="3">
        <v>0.83699999999999997</v>
      </c>
      <c r="F218" s="3">
        <v>-8.4695900000000005E-2</v>
      </c>
      <c r="G218" s="3">
        <v>0.1045218</v>
      </c>
      <c r="H218" s="3" t="s">
        <v>49</v>
      </c>
    </row>
    <row r="219" spans="1:8" x14ac:dyDescent="0.3">
      <c r="A219" s="3" t="s">
        <v>19</v>
      </c>
      <c r="B219" s="3">
        <v>2.0654499999999999E-2</v>
      </c>
      <c r="C219" s="3">
        <v>4.9588699999999999E-2</v>
      </c>
      <c r="D219" s="3">
        <v>0.42</v>
      </c>
      <c r="E219" s="3">
        <v>0.67700000000000005</v>
      </c>
      <c r="F219" s="3">
        <v>-7.6537499999999994E-2</v>
      </c>
      <c r="G219" s="3">
        <v>0.11784650000000001</v>
      </c>
      <c r="H219" s="3" t="s">
        <v>49</v>
      </c>
    </row>
    <row r="220" spans="1:8" x14ac:dyDescent="0.3">
      <c r="A220" s="3" t="s">
        <v>20</v>
      </c>
      <c r="B220" s="3">
        <v>9.3570000000000003E-4</v>
      </c>
      <c r="C220" s="3">
        <v>1.0564000000000001E-3</v>
      </c>
      <c r="D220" s="3">
        <v>0.89</v>
      </c>
      <c r="E220" s="3">
        <v>0.376</v>
      </c>
      <c r="F220" s="3">
        <v>-1.1348E-3</v>
      </c>
      <c r="G220" s="3">
        <v>3.0062999999999999E-3</v>
      </c>
      <c r="H220" s="3" t="s">
        <v>49</v>
      </c>
    </row>
    <row r="221" spans="1:8" x14ac:dyDescent="0.3">
      <c r="A221" s="3" t="s">
        <v>21</v>
      </c>
      <c r="B221" s="3">
        <v>-8.5720999999999992E-3</v>
      </c>
      <c r="C221" s="3">
        <v>8.0234999999999994E-3</v>
      </c>
      <c r="D221" s="3">
        <v>-1.07</v>
      </c>
      <c r="E221" s="3">
        <v>0.28499999999999998</v>
      </c>
      <c r="F221" s="3">
        <v>-2.4297800000000001E-2</v>
      </c>
      <c r="G221" s="3">
        <v>7.1536999999999998E-3</v>
      </c>
      <c r="H221" s="3" t="s">
        <v>49</v>
      </c>
    </row>
    <row r="222" spans="1:8" x14ac:dyDescent="0.3">
      <c r="A222" s="3" t="s">
        <v>22</v>
      </c>
      <c r="B222" s="3">
        <v>-3.1051999999999998E-3</v>
      </c>
      <c r="C222" s="3">
        <v>3.3888E-3</v>
      </c>
      <c r="D222" s="3">
        <v>-0.92</v>
      </c>
      <c r="E222" s="3">
        <v>0.36</v>
      </c>
      <c r="F222" s="3">
        <v>-9.7470999999999999E-3</v>
      </c>
      <c r="G222" s="3">
        <v>3.5368000000000001E-3</v>
      </c>
      <c r="H222" s="3" t="s">
        <v>49</v>
      </c>
    </row>
    <row r="223" spans="1:8" x14ac:dyDescent="0.3">
      <c r="A223" s="3" t="s">
        <v>23</v>
      </c>
      <c r="B223" s="3">
        <f>B219*100/B218</f>
        <v>208.35771209522846</v>
      </c>
      <c r="C223" s="3"/>
      <c r="D223" s="3"/>
      <c r="E223" s="3"/>
      <c r="F223" s="3"/>
      <c r="G223" s="3"/>
      <c r="H223" s="3" t="s">
        <v>49</v>
      </c>
    </row>
    <row r="224" spans="1:8" x14ac:dyDescent="0.3">
      <c r="A224" s="3" t="s">
        <v>24</v>
      </c>
      <c r="B224" s="3">
        <f>B220*100/B218</f>
        <v>9.4391203470190668</v>
      </c>
      <c r="C224" s="3"/>
      <c r="D224" s="3"/>
      <c r="E224" s="3"/>
      <c r="F224" s="3"/>
      <c r="G224" s="3"/>
      <c r="H224" s="3" t="s">
        <v>49</v>
      </c>
    </row>
    <row r="225" spans="1:8" x14ac:dyDescent="0.3">
      <c r="A225" s="3" t="s">
        <v>25</v>
      </c>
      <c r="B225" s="3">
        <f>B221*100/B218</f>
        <v>-86.473317865429223</v>
      </c>
      <c r="C225" s="3"/>
      <c r="D225" s="3"/>
      <c r="E225" s="3"/>
      <c r="F225" s="3"/>
      <c r="G225" s="3"/>
      <c r="H225" s="3" t="s">
        <v>49</v>
      </c>
    </row>
    <row r="226" spans="1:8" x14ac:dyDescent="0.3">
      <c r="A226" s="3" t="s">
        <v>26</v>
      </c>
      <c r="B226" s="3">
        <f>B222*100/B218</f>
        <v>-31.324523353172598</v>
      </c>
      <c r="C226" s="3"/>
      <c r="D226" s="3"/>
      <c r="E226" s="3"/>
      <c r="F226" s="3"/>
      <c r="G226" s="3"/>
      <c r="H226" s="3" t="s">
        <v>49</v>
      </c>
    </row>
    <row r="227" spans="1:8" x14ac:dyDescent="0.3">
      <c r="A227" s="16" t="s">
        <v>18</v>
      </c>
      <c r="B227" s="16">
        <v>1.04037E-2</v>
      </c>
      <c r="C227" s="16">
        <v>4.80721E-2</v>
      </c>
      <c r="D227" s="16">
        <v>0.22</v>
      </c>
      <c r="E227" s="16">
        <v>0.82899999999999996</v>
      </c>
      <c r="F227" s="16">
        <v>-8.3816000000000002E-2</v>
      </c>
      <c r="G227" s="16">
        <v>0.1046233</v>
      </c>
      <c r="H227" s="16" t="s">
        <v>50</v>
      </c>
    </row>
    <row r="228" spans="1:8" x14ac:dyDescent="0.3">
      <c r="A228" s="16" t="s">
        <v>19</v>
      </c>
      <c r="B228" s="16">
        <v>7.7695000000000004E-3</v>
      </c>
      <c r="C228" s="16">
        <v>4.9447900000000003E-2</v>
      </c>
      <c r="D228" s="16">
        <v>0.16</v>
      </c>
      <c r="E228" s="16">
        <v>0.875</v>
      </c>
      <c r="F228" s="16">
        <v>-8.9146600000000006E-2</v>
      </c>
      <c r="G228" s="16">
        <v>0.10468570000000001</v>
      </c>
      <c r="H228" s="16" t="s">
        <v>50</v>
      </c>
    </row>
    <row r="229" spans="1:8" x14ac:dyDescent="0.3">
      <c r="A229" s="16" t="s">
        <v>20</v>
      </c>
      <c r="B229" s="16">
        <v>-1.7119999999999999E-4</v>
      </c>
      <c r="C229" s="16">
        <v>8.5490000000000002E-4</v>
      </c>
      <c r="D229" s="16">
        <v>-0.2</v>
      </c>
      <c r="E229" s="16">
        <v>0.84099999999999997</v>
      </c>
      <c r="F229" s="16">
        <v>-1.8466000000000001E-3</v>
      </c>
      <c r="G229" s="16">
        <v>1.5043000000000001E-3</v>
      </c>
      <c r="H229" s="16" t="s">
        <v>50</v>
      </c>
    </row>
    <row r="230" spans="1:8" x14ac:dyDescent="0.3">
      <c r="A230" s="16" t="s">
        <v>21</v>
      </c>
      <c r="B230" s="16">
        <v>1.5679999999999999E-3</v>
      </c>
      <c r="C230" s="16">
        <v>7.7685999999999996E-3</v>
      </c>
      <c r="D230" s="16">
        <v>0.2</v>
      </c>
      <c r="E230" s="16">
        <v>0.84</v>
      </c>
      <c r="F230" s="16">
        <v>-1.36583E-2</v>
      </c>
      <c r="G230" s="16">
        <v>1.6794199999999999E-2</v>
      </c>
      <c r="H230" s="16" t="s">
        <v>50</v>
      </c>
    </row>
    <row r="231" spans="1:8" x14ac:dyDescent="0.3">
      <c r="A231" s="16" t="s">
        <v>22</v>
      </c>
      <c r="B231" s="16">
        <v>1.2373E-3</v>
      </c>
      <c r="C231" s="16">
        <v>3.3168E-3</v>
      </c>
      <c r="D231" s="16">
        <v>0.37</v>
      </c>
      <c r="E231" s="16">
        <v>0.70899999999999996</v>
      </c>
      <c r="F231" s="16">
        <v>-5.2634999999999999E-3</v>
      </c>
      <c r="G231" s="16">
        <v>7.7381999999999998E-3</v>
      </c>
      <c r="H231" s="16" t="s">
        <v>50</v>
      </c>
    </row>
    <row r="232" spans="1:8" x14ac:dyDescent="0.3">
      <c r="A232" s="16" t="s">
        <v>23</v>
      </c>
      <c r="B232" s="3">
        <f>B228*100/B227</f>
        <v>74.680161865490163</v>
      </c>
      <c r="C232" s="16"/>
      <c r="D232" s="16"/>
      <c r="E232" s="16"/>
      <c r="F232" s="16"/>
      <c r="G232" s="16"/>
      <c r="H232" s="16" t="s">
        <v>50</v>
      </c>
    </row>
    <row r="233" spans="1:8" x14ac:dyDescent="0.3">
      <c r="A233" s="16" t="s">
        <v>24</v>
      </c>
      <c r="B233" s="3">
        <f>B229*100/B227</f>
        <v>-1.6455684035487375</v>
      </c>
      <c r="C233" s="16"/>
      <c r="D233" s="16"/>
      <c r="E233" s="16"/>
      <c r="F233" s="16"/>
      <c r="G233" s="16"/>
      <c r="H233" s="16" t="s">
        <v>50</v>
      </c>
    </row>
    <row r="234" spans="1:8" x14ac:dyDescent="0.3">
      <c r="A234" s="16" t="s">
        <v>25</v>
      </c>
      <c r="B234" s="3">
        <f>B230*100/B227</f>
        <v>15.071561079231426</v>
      </c>
      <c r="C234" s="16"/>
      <c r="D234" s="16"/>
      <c r="E234" s="16"/>
      <c r="F234" s="16"/>
      <c r="G234" s="16"/>
      <c r="H234" s="16" t="s">
        <v>50</v>
      </c>
    </row>
    <row r="235" spans="1:8" x14ac:dyDescent="0.3">
      <c r="A235" s="16" t="s">
        <v>26</v>
      </c>
      <c r="B235" s="3">
        <f>B231*100/B227</f>
        <v>11.892884262329748</v>
      </c>
      <c r="C235" s="16"/>
      <c r="D235" s="16"/>
      <c r="E235" s="16"/>
      <c r="F235" s="16"/>
      <c r="G235" s="16"/>
      <c r="H235" s="16" t="s">
        <v>50</v>
      </c>
    </row>
    <row r="236" spans="1:8" x14ac:dyDescent="0.3">
      <c r="A236" s="3" t="s">
        <v>18</v>
      </c>
      <c r="B236" s="3">
        <v>2.3007E-2</v>
      </c>
      <c r="C236" s="3">
        <v>4.7569399999999998E-2</v>
      </c>
      <c r="D236" s="3">
        <v>0.48</v>
      </c>
      <c r="E236" s="3">
        <v>0.629</v>
      </c>
      <c r="F236" s="3">
        <v>-7.0227200000000004E-2</v>
      </c>
      <c r="G236" s="3">
        <v>0.11624130000000001</v>
      </c>
      <c r="H236" s="3" t="s">
        <v>51</v>
      </c>
    </row>
    <row r="237" spans="1:8" x14ac:dyDescent="0.3">
      <c r="A237" s="3" t="s">
        <v>19</v>
      </c>
      <c r="B237" s="3">
        <v>1.32319E-2</v>
      </c>
      <c r="C237" s="3">
        <v>4.8878600000000001E-2</v>
      </c>
      <c r="D237" s="3">
        <v>0.27</v>
      </c>
      <c r="E237" s="3">
        <v>0.78700000000000003</v>
      </c>
      <c r="F237" s="3">
        <v>-8.25684E-2</v>
      </c>
      <c r="G237" s="3">
        <v>0.10903210000000001</v>
      </c>
      <c r="H237" s="3" t="s">
        <v>51</v>
      </c>
    </row>
    <row r="238" spans="1:8" x14ac:dyDescent="0.3">
      <c r="A238" s="3" t="s">
        <v>20</v>
      </c>
      <c r="B238" s="3">
        <v>-7.7329999999999999E-4</v>
      </c>
      <c r="C238" s="3">
        <v>9.8510000000000004E-4</v>
      </c>
      <c r="D238" s="3">
        <v>-0.78</v>
      </c>
      <c r="E238" s="3">
        <v>0.432</v>
      </c>
      <c r="F238" s="3">
        <v>-2.7041000000000001E-3</v>
      </c>
      <c r="G238" s="3">
        <v>1.1574999999999999E-3</v>
      </c>
      <c r="H238" s="3" t="s">
        <v>51</v>
      </c>
    </row>
    <row r="239" spans="1:8" x14ac:dyDescent="0.3">
      <c r="A239" s="3" t="s">
        <v>21</v>
      </c>
      <c r="B239" s="3">
        <v>7.084E-3</v>
      </c>
      <c r="C239" s="3">
        <v>7.8387999999999999E-3</v>
      </c>
      <c r="D239" s="3">
        <v>0.9</v>
      </c>
      <c r="E239" s="3">
        <v>0.36599999999999999</v>
      </c>
      <c r="F239" s="3">
        <v>-8.2796999999999992E-3</v>
      </c>
      <c r="G239" s="3">
        <v>2.24478E-2</v>
      </c>
      <c r="H239" s="3" t="s">
        <v>51</v>
      </c>
    </row>
    <row r="240" spans="1:8" x14ac:dyDescent="0.3">
      <c r="A240" s="3" t="s">
        <v>22</v>
      </c>
      <c r="B240" s="3">
        <v>3.4643999999999999E-3</v>
      </c>
      <c r="C240" s="3">
        <v>3.3606999999999999E-3</v>
      </c>
      <c r="D240" s="3">
        <v>1.03</v>
      </c>
      <c r="E240" s="3">
        <v>0.30299999999999999</v>
      </c>
      <c r="F240" s="3">
        <v>-3.1223000000000002E-3</v>
      </c>
      <c r="G240" s="3">
        <v>1.00512E-2</v>
      </c>
      <c r="H240" s="3" t="s">
        <v>51</v>
      </c>
    </row>
    <row r="241" spans="1:8" x14ac:dyDescent="0.3">
      <c r="A241" s="3" t="s">
        <v>23</v>
      </c>
      <c r="B241" s="3">
        <f>B237*100/B236</f>
        <v>57.512496196809664</v>
      </c>
      <c r="C241" s="3"/>
      <c r="D241" s="3"/>
      <c r="E241" s="3"/>
      <c r="F241" s="3"/>
      <c r="G241" s="3"/>
      <c r="H241" s="3" t="s">
        <v>51</v>
      </c>
    </row>
    <row r="242" spans="1:8" x14ac:dyDescent="0.3">
      <c r="A242" s="3" t="s">
        <v>24</v>
      </c>
      <c r="B242" s="3">
        <f>B238*100/B236</f>
        <v>-3.3611509540574604</v>
      </c>
      <c r="C242" s="3"/>
      <c r="D242" s="3"/>
      <c r="E242" s="3"/>
      <c r="F242" s="3"/>
      <c r="G242" s="3"/>
      <c r="H242" s="3" t="s">
        <v>51</v>
      </c>
    </row>
    <row r="243" spans="1:8" x14ac:dyDescent="0.3">
      <c r="A243" s="3" t="s">
        <v>25</v>
      </c>
      <c r="B243" s="3">
        <f>B239*100/B236</f>
        <v>30.790628939018561</v>
      </c>
      <c r="C243" s="3"/>
      <c r="D243" s="3"/>
      <c r="E243" s="3"/>
      <c r="F243" s="3"/>
      <c r="G243" s="3"/>
      <c r="H243" s="3" t="s">
        <v>51</v>
      </c>
    </row>
    <row r="244" spans="1:8" x14ac:dyDescent="0.3">
      <c r="A244" s="3" t="s">
        <v>26</v>
      </c>
      <c r="B244" s="3">
        <f>B240*100/B236</f>
        <v>15.058025818229234</v>
      </c>
      <c r="C244" s="3"/>
      <c r="D244" s="3"/>
      <c r="E244" s="3"/>
      <c r="F244" s="3"/>
      <c r="G244" s="3"/>
      <c r="H244" s="3" t="s">
        <v>51</v>
      </c>
    </row>
    <row r="245" spans="1:8" x14ac:dyDescent="0.3">
      <c r="A245" s="16" t="s">
        <v>18</v>
      </c>
      <c r="B245" s="17">
        <v>0.13470799999999999</v>
      </c>
      <c r="C245" s="17">
        <v>4.8690600000000001E-2</v>
      </c>
      <c r="D245" s="17">
        <v>2.77</v>
      </c>
      <c r="E245" s="17">
        <v>6.0000000000000001E-3</v>
      </c>
      <c r="F245" s="17">
        <v>3.9276199999999997E-2</v>
      </c>
      <c r="G245" s="17">
        <v>0.2301397</v>
      </c>
      <c r="H245" s="16" t="s">
        <v>52</v>
      </c>
    </row>
    <row r="246" spans="1:8" x14ac:dyDescent="0.3">
      <c r="A246" s="16" t="s">
        <v>19</v>
      </c>
      <c r="B246" s="17">
        <v>0.1211039</v>
      </c>
      <c r="C246" s="17">
        <v>4.9974699999999997E-2</v>
      </c>
      <c r="D246" s="17">
        <v>2.42</v>
      </c>
      <c r="E246" s="17">
        <v>1.4999999999999999E-2</v>
      </c>
      <c r="F246" s="17">
        <v>2.3155200000000001E-2</v>
      </c>
      <c r="G246" s="17">
        <v>0.21905259999999999</v>
      </c>
      <c r="H246" s="16" t="s">
        <v>52</v>
      </c>
    </row>
    <row r="247" spans="1:8" x14ac:dyDescent="0.3">
      <c r="A247" s="16" t="s">
        <v>20</v>
      </c>
      <c r="B247" s="16">
        <v>-1.681E-3</v>
      </c>
      <c r="C247" s="16">
        <v>1.4162000000000001E-3</v>
      </c>
      <c r="D247" s="16">
        <v>-1.19</v>
      </c>
      <c r="E247" s="16">
        <v>0.23499999999999999</v>
      </c>
      <c r="F247" s="16">
        <v>-4.4568000000000003E-3</v>
      </c>
      <c r="G247" s="16">
        <v>1.0947999999999999E-3</v>
      </c>
      <c r="H247" s="16" t="s">
        <v>52</v>
      </c>
    </row>
    <row r="248" spans="1:8" x14ac:dyDescent="0.3">
      <c r="A248" s="16" t="s">
        <v>21</v>
      </c>
      <c r="B248" s="16">
        <v>1.54E-2</v>
      </c>
      <c r="C248" s="16">
        <v>8.5911000000000008E-3</v>
      </c>
      <c r="D248" s="16">
        <v>1.79</v>
      </c>
      <c r="E248" s="16">
        <v>7.2999999999999995E-2</v>
      </c>
      <c r="F248" s="16">
        <v>-1.4383E-3</v>
      </c>
      <c r="G248" s="16">
        <v>3.2238200000000002E-2</v>
      </c>
      <c r="H248" s="16" t="s">
        <v>52</v>
      </c>
    </row>
    <row r="249" spans="1:8" x14ac:dyDescent="0.3">
      <c r="A249" s="16" t="s">
        <v>22</v>
      </c>
      <c r="B249" s="16">
        <v>-1.149E-4</v>
      </c>
      <c r="C249" s="16">
        <v>3.3402000000000002E-3</v>
      </c>
      <c r="D249" s="16">
        <v>-0.03</v>
      </c>
      <c r="E249" s="16">
        <v>0.97299999999999998</v>
      </c>
      <c r="F249" s="16">
        <v>-6.6613999999999996E-3</v>
      </c>
      <c r="G249" s="16">
        <v>6.4317000000000003E-3</v>
      </c>
      <c r="H249" s="16" t="s">
        <v>52</v>
      </c>
    </row>
    <row r="250" spans="1:8" x14ac:dyDescent="0.3">
      <c r="A250" s="16" t="s">
        <v>23</v>
      </c>
      <c r="B250" s="3">
        <f>B246*100/B245</f>
        <v>89.90104522374321</v>
      </c>
      <c r="C250" s="16"/>
      <c r="D250" s="16"/>
      <c r="E250" s="16"/>
      <c r="F250" s="16"/>
      <c r="G250" s="16"/>
      <c r="H250" s="16" t="s">
        <v>52</v>
      </c>
    </row>
    <row r="251" spans="1:8" x14ac:dyDescent="0.3">
      <c r="A251" s="16" t="s">
        <v>24</v>
      </c>
      <c r="B251" s="3">
        <f>B247*100/B245</f>
        <v>-1.2478843127356951</v>
      </c>
      <c r="C251" s="16"/>
      <c r="D251" s="16"/>
      <c r="E251" s="16"/>
      <c r="F251" s="16"/>
      <c r="G251" s="16"/>
      <c r="H251" s="16" t="s">
        <v>52</v>
      </c>
    </row>
    <row r="252" spans="1:8" x14ac:dyDescent="0.3">
      <c r="A252" s="16" t="s">
        <v>25</v>
      </c>
      <c r="B252" s="3">
        <f>B248*100/B245</f>
        <v>11.432134691332363</v>
      </c>
      <c r="C252" s="16"/>
      <c r="D252" s="16"/>
      <c r="E252" s="16"/>
      <c r="F252" s="16"/>
      <c r="G252" s="16"/>
      <c r="H252" s="16" t="s">
        <v>52</v>
      </c>
    </row>
    <row r="253" spans="1:8" x14ac:dyDescent="0.3">
      <c r="A253" s="16" t="s">
        <v>26</v>
      </c>
      <c r="B253" s="3">
        <f>B249*100/B245</f>
        <v>-8.5295602339875889E-2</v>
      </c>
      <c r="C253" s="16"/>
      <c r="D253" s="16"/>
      <c r="E253" s="16"/>
      <c r="F253" s="16"/>
      <c r="G253" s="16"/>
      <c r="H253" s="16" t="s">
        <v>52</v>
      </c>
    </row>
    <row r="254" spans="1:8" x14ac:dyDescent="0.3">
      <c r="A254" s="3" t="s">
        <v>18</v>
      </c>
      <c r="B254" s="3">
        <v>7.0359099999999994E-2</v>
      </c>
      <c r="C254" s="3">
        <v>4.8415600000000003E-2</v>
      </c>
      <c r="D254" s="3">
        <v>1.45</v>
      </c>
      <c r="E254" s="3">
        <v>0.14599999999999999</v>
      </c>
      <c r="F254" s="3">
        <v>-2.4533800000000001E-2</v>
      </c>
      <c r="G254" s="3">
        <v>0.16525200000000001</v>
      </c>
      <c r="H254" s="3" t="s">
        <v>53</v>
      </c>
    </row>
    <row r="255" spans="1:8" x14ac:dyDescent="0.3">
      <c r="A255" s="3" t="s">
        <v>19</v>
      </c>
      <c r="B255" s="3">
        <v>6.0700900000000002E-2</v>
      </c>
      <c r="C255" s="3">
        <v>4.9745900000000003E-2</v>
      </c>
      <c r="D255" s="3">
        <v>1.22</v>
      </c>
      <c r="E255" s="3">
        <v>0.222</v>
      </c>
      <c r="F255" s="3">
        <v>-3.67993E-2</v>
      </c>
      <c r="G255" s="3">
        <v>0.15820110000000001</v>
      </c>
      <c r="H255" s="3" t="s">
        <v>53</v>
      </c>
    </row>
    <row r="256" spans="1:8" x14ac:dyDescent="0.3">
      <c r="A256" s="3" t="s">
        <v>20</v>
      </c>
      <c r="B256" s="3">
        <v>-1.3695999999999999E-3</v>
      </c>
      <c r="C256" s="3">
        <v>1.2534E-3</v>
      </c>
      <c r="D256" s="3">
        <v>-1.0900000000000001</v>
      </c>
      <c r="E256" s="3">
        <v>0.27500000000000002</v>
      </c>
      <c r="F256" s="3">
        <v>-3.8262999999999999E-3</v>
      </c>
      <c r="G256" s="3">
        <v>1.0870999999999999E-3</v>
      </c>
      <c r="H256" s="3" t="s">
        <v>53</v>
      </c>
    </row>
    <row r="257" spans="1:8" x14ac:dyDescent="0.3">
      <c r="A257" s="3" t="s">
        <v>21</v>
      </c>
      <c r="B257" s="3">
        <v>1.25468E-2</v>
      </c>
      <c r="C257" s="3">
        <v>8.3134000000000003E-3</v>
      </c>
      <c r="D257" s="3">
        <v>1.51</v>
      </c>
      <c r="E257" s="3">
        <v>0.13100000000000001</v>
      </c>
      <c r="F257" s="3">
        <v>-3.7471000000000002E-3</v>
      </c>
      <c r="G257" s="3">
        <v>2.88407E-2</v>
      </c>
      <c r="H257" s="3" t="s">
        <v>53</v>
      </c>
    </row>
    <row r="258" spans="1:8" x14ac:dyDescent="0.3">
      <c r="A258" s="3" t="s">
        <v>22</v>
      </c>
      <c r="B258" s="3">
        <v>-1.5191E-3</v>
      </c>
      <c r="C258" s="3">
        <v>3.3427000000000001E-3</v>
      </c>
      <c r="D258" s="3">
        <v>-0.45</v>
      </c>
      <c r="E258" s="3">
        <v>0.65</v>
      </c>
      <c r="F258" s="3">
        <v>-8.0706000000000007E-3</v>
      </c>
      <c r="G258" s="3">
        <v>5.0324999999999996E-3</v>
      </c>
      <c r="H258" s="3" t="s">
        <v>53</v>
      </c>
    </row>
    <row r="259" spans="1:8" x14ac:dyDescent="0.3">
      <c r="A259" s="3" t="s">
        <v>23</v>
      </c>
      <c r="B259" s="3">
        <f>B255*100/B254</f>
        <v>86.272990984819316</v>
      </c>
      <c r="C259" s="3"/>
      <c r="D259" s="3"/>
      <c r="E259" s="3"/>
      <c r="F259" s="3"/>
      <c r="G259" s="3"/>
      <c r="H259" s="3" t="s">
        <v>53</v>
      </c>
    </row>
    <row r="260" spans="1:8" x14ac:dyDescent="0.3">
      <c r="A260" s="3" t="s">
        <v>24</v>
      </c>
      <c r="B260" s="3">
        <f>B256*100/B254</f>
        <v>-1.946585445237361</v>
      </c>
      <c r="C260" s="3"/>
      <c r="D260" s="3"/>
      <c r="E260" s="3"/>
      <c r="F260" s="3"/>
      <c r="G260" s="3"/>
      <c r="H260" s="3" t="s">
        <v>53</v>
      </c>
    </row>
    <row r="261" spans="1:8" x14ac:dyDescent="0.3">
      <c r="A261" s="3" t="s">
        <v>25</v>
      </c>
      <c r="B261" s="3">
        <f>B257*100/B254</f>
        <v>17.832519176623922</v>
      </c>
      <c r="C261" s="3"/>
      <c r="D261" s="3"/>
      <c r="E261" s="3"/>
      <c r="F261" s="3"/>
      <c r="G261" s="3"/>
      <c r="H261" s="3" t="s">
        <v>53</v>
      </c>
    </row>
    <row r="262" spans="1:8" x14ac:dyDescent="0.3">
      <c r="A262" s="3" t="s">
        <v>26</v>
      </c>
      <c r="B262" s="3">
        <f>B258*100/B254</f>
        <v>-2.1590668442319472</v>
      </c>
      <c r="C262" s="3"/>
      <c r="D262" s="3"/>
      <c r="E262" s="3"/>
      <c r="F262" s="3"/>
      <c r="G262" s="3"/>
      <c r="H262" s="3" t="s">
        <v>53</v>
      </c>
    </row>
    <row r="263" spans="1:8" x14ac:dyDescent="0.3">
      <c r="A263" s="16" t="s">
        <v>18</v>
      </c>
      <c r="B263" s="16">
        <v>8.4077700000000005E-2</v>
      </c>
      <c r="C263" s="16">
        <v>4.8207100000000003E-2</v>
      </c>
      <c r="D263" s="16">
        <v>1.74</v>
      </c>
      <c r="E263" s="16">
        <v>8.1000000000000003E-2</v>
      </c>
      <c r="F263" s="16">
        <v>-1.04064E-2</v>
      </c>
      <c r="G263" s="16">
        <v>0.1785619</v>
      </c>
      <c r="H263" s="16" t="s">
        <v>54</v>
      </c>
    </row>
    <row r="264" spans="1:8" x14ac:dyDescent="0.3">
      <c r="A264" s="16" t="s">
        <v>19</v>
      </c>
      <c r="B264" s="20">
        <v>7.4926000000000006E-2</v>
      </c>
      <c r="C264" s="20">
        <v>4.9543700000000003E-2</v>
      </c>
      <c r="D264" s="20">
        <v>1.51</v>
      </c>
      <c r="E264" s="20">
        <v>0.13</v>
      </c>
      <c r="F264" s="20">
        <v>-2.21779E-2</v>
      </c>
      <c r="G264" s="20">
        <v>0.17202990000000001</v>
      </c>
      <c r="H264" s="16" t="s">
        <v>54</v>
      </c>
    </row>
    <row r="265" spans="1:8" x14ac:dyDescent="0.3">
      <c r="A265" s="16" t="s">
        <v>20</v>
      </c>
      <c r="B265" s="16">
        <v>-3.9740000000000001E-4</v>
      </c>
      <c r="C265" s="16">
        <v>8.897E-4</v>
      </c>
      <c r="D265" s="16">
        <v>-0.45</v>
      </c>
      <c r="E265" s="16">
        <v>0.65500000000000003</v>
      </c>
      <c r="F265" s="16">
        <v>-2.1411999999999998E-3</v>
      </c>
      <c r="G265" s="16">
        <v>1.3462999999999999E-3</v>
      </c>
      <c r="H265" s="16" t="s">
        <v>54</v>
      </c>
    </row>
    <row r="266" spans="1:8" x14ac:dyDescent="0.3">
      <c r="A266" s="16" t="s">
        <v>21</v>
      </c>
      <c r="B266" s="16">
        <v>3.6408999999999999E-3</v>
      </c>
      <c r="C266" s="16">
        <v>7.8195000000000001E-3</v>
      </c>
      <c r="D266" s="16">
        <v>0.47</v>
      </c>
      <c r="E266" s="16">
        <v>0.64100000000000001</v>
      </c>
      <c r="F266" s="16">
        <v>-1.16851E-2</v>
      </c>
      <c r="G266" s="16">
        <v>1.8967000000000001E-2</v>
      </c>
      <c r="H266" s="16" t="s">
        <v>54</v>
      </c>
    </row>
    <row r="267" spans="1:8" x14ac:dyDescent="0.3">
      <c r="A267" s="16" t="s">
        <v>22</v>
      </c>
      <c r="B267" s="16">
        <v>5.9081999999999997E-3</v>
      </c>
      <c r="C267" s="16">
        <v>3.5739999999999999E-3</v>
      </c>
      <c r="D267" s="16">
        <v>1.65</v>
      </c>
      <c r="E267" s="16">
        <v>9.8000000000000004E-2</v>
      </c>
      <c r="F267" s="16">
        <v>-1.0966999999999999E-3</v>
      </c>
      <c r="G267" s="16">
        <v>1.29132E-2</v>
      </c>
      <c r="H267" s="16" t="s">
        <v>54</v>
      </c>
    </row>
    <row r="268" spans="1:8" x14ac:dyDescent="0.3">
      <c r="A268" s="16" t="s">
        <v>23</v>
      </c>
      <c r="B268" s="3">
        <f>B264*100/B263</f>
        <v>89.115187499182298</v>
      </c>
      <c r="C268" s="16"/>
      <c r="D268" s="16"/>
      <c r="E268" s="16"/>
      <c r="F268" s="16"/>
      <c r="G268" s="16"/>
      <c r="H268" s="16" t="s">
        <v>54</v>
      </c>
    </row>
    <row r="269" spans="1:8" x14ac:dyDescent="0.3">
      <c r="A269" s="16" t="s">
        <v>24</v>
      </c>
      <c r="B269" s="3">
        <f>B265*100/B263</f>
        <v>-0.47265802941802637</v>
      </c>
      <c r="C269" s="16"/>
      <c r="D269" s="16"/>
      <c r="E269" s="16"/>
      <c r="F269" s="16"/>
      <c r="G269" s="16"/>
      <c r="H269" s="16" t="s">
        <v>54</v>
      </c>
    </row>
    <row r="270" spans="1:8" x14ac:dyDescent="0.3">
      <c r="A270" s="16" t="s">
        <v>25</v>
      </c>
      <c r="B270" s="3">
        <f>B266*100/B263</f>
        <v>4.3303991426977655</v>
      </c>
      <c r="C270" s="16"/>
      <c r="D270" s="16"/>
      <c r="E270" s="16"/>
      <c r="F270" s="16"/>
      <c r="G270" s="16"/>
      <c r="H270" s="16" t="s">
        <v>54</v>
      </c>
    </row>
    <row r="271" spans="1:8" x14ac:dyDescent="0.3">
      <c r="A271" s="16" t="s">
        <v>26</v>
      </c>
      <c r="B271" s="3">
        <f>B267*100/B263</f>
        <v>7.0270713875379558</v>
      </c>
      <c r="C271" s="16"/>
      <c r="D271" s="16"/>
      <c r="E271" s="16"/>
      <c r="F271" s="16"/>
      <c r="G271" s="16"/>
      <c r="H271" s="16" t="s">
        <v>54</v>
      </c>
    </row>
    <row r="272" spans="1:8" x14ac:dyDescent="0.3">
      <c r="A272" s="3" t="s">
        <v>18</v>
      </c>
      <c r="B272" s="3">
        <v>2.35035E-2</v>
      </c>
      <c r="C272" s="3">
        <v>4.8482400000000002E-2</v>
      </c>
      <c r="D272" s="3">
        <v>0.48</v>
      </c>
      <c r="E272" s="3">
        <v>0.628</v>
      </c>
      <c r="F272" s="3">
        <v>-7.1520299999999995E-2</v>
      </c>
      <c r="G272" s="3">
        <v>0.1185273</v>
      </c>
      <c r="H272" s="3" t="s">
        <v>55</v>
      </c>
    </row>
    <row r="273" spans="1:8" x14ac:dyDescent="0.3">
      <c r="A273" s="3" t="s">
        <v>19</v>
      </c>
      <c r="B273" s="22">
        <v>1.6113100000000002E-2</v>
      </c>
      <c r="C273" s="22">
        <v>4.9842900000000002E-2</v>
      </c>
      <c r="D273" s="22">
        <v>0.32</v>
      </c>
      <c r="E273" s="22">
        <v>0.746</v>
      </c>
      <c r="F273" s="22">
        <v>-8.1577200000000002E-2</v>
      </c>
      <c r="G273" s="22">
        <v>0.1138035</v>
      </c>
      <c r="H273" s="3" t="s">
        <v>55</v>
      </c>
    </row>
    <row r="274" spans="1:8" x14ac:dyDescent="0.3">
      <c r="A274" s="3" t="s">
        <v>20</v>
      </c>
      <c r="B274" s="3">
        <v>-4.861E-4</v>
      </c>
      <c r="C274" s="3">
        <v>9.1410000000000005E-4</v>
      </c>
      <c r="D274" s="3">
        <v>-0.53</v>
      </c>
      <c r="E274" s="3">
        <v>0.59499999999999997</v>
      </c>
      <c r="F274" s="3">
        <v>-2.2777000000000001E-3</v>
      </c>
      <c r="G274" s="3">
        <v>1.3054E-3</v>
      </c>
      <c r="H274" s="3" t="s">
        <v>55</v>
      </c>
    </row>
    <row r="275" spans="1:8" x14ac:dyDescent="0.3">
      <c r="A275" s="3" t="s">
        <v>21</v>
      </c>
      <c r="B275" s="3">
        <v>4.4532E-3</v>
      </c>
      <c r="C275" s="3">
        <v>7.8878999999999998E-3</v>
      </c>
      <c r="D275" s="3">
        <v>0.56000000000000005</v>
      </c>
      <c r="E275" s="3">
        <v>0.57199999999999995</v>
      </c>
      <c r="F275" s="3">
        <v>-1.1006699999999999E-2</v>
      </c>
      <c r="G275" s="3">
        <v>1.9913199999999999E-2</v>
      </c>
      <c r="H275" s="3" t="s">
        <v>55</v>
      </c>
    </row>
    <row r="276" spans="1:8" x14ac:dyDescent="0.3">
      <c r="A276" s="3" t="s">
        <v>22</v>
      </c>
      <c r="B276" s="3">
        <v>3.4231999999999999E-3</v>
      </c>
      <c r="C276" s="3">
        <v>3.4212000000000001E-3</v>
      </c>
      <c r="D276" s="3">
        <v>1</v>
      </c>
      <c r="E276" s="3">
        <v>0.317</v>
      </c>
      <c r="F276" s="3">
        <v>-3.2821999999999999E-3</v>
      </c>
      <c r="G276" s="3">
        <v>1.01286E-2</v>
      </c>
      <c r="H276" s="3" t="s">
        <v>55</v>
      </c>
    </row>
    <row r="277" spans="1:8" x14ac:dyDescent="0.3">
      <c r="A277" s="3" t="s">
        <v>23</v>
      </c>
      <c r="B277" s="3">
        <f>B273*100/B272</f>
        <v>68.556172484949059</v>
      </c>
      <c r="C277" s="3"/>
      <c r="D277" s="3"/>
      <c r="E277" s="3"/>
      <c r="F277" s="3"/>
      <c r="G277" s="3"/>
      <c r="H277" s="3" t="s">
        <v>55</v>
      </c>
    </row>
    <row r="278" spans="1:8" x14ac:dyDescent="0.3">
      <c r="A278" s="3" t="s">
        <v>24</v>
      </c>
      <c r="B278" s="3">
        <f>B274*100/B272</f>
        <v>-2.0682026081221947</v>
      </c>
      <c r="C278" s="3"/>
      <c r="D278" s="3"/>
      <c r="E278" s="3"/>
      <c r="F278" s="3"/>
      <c r="G278" s="3"/>
      <c r="H278" s="3" t="s">
        <v>55</v>
      </c>
    </row>
    <row r="279" spans="1:8" x14ac:dyDescent="0.3">
      <c r="A279" s="3" t="s">
        <v>25</v>
      </c>
      <c r="B279" s="3">
        <f>B275*100/B272</f>
        <v>18.946965345586825</v>
      </c>
      <c r="C279" s="3"/>
      <c r="D279" s="3"/>
      <c r="E279" s="3"/>
      <c r="F279" s="3"/>
      <c r="G279" s="3"/>
      <c r="H279" s="3" t="s">
        <v>55</v>
      </c>
    </row>
    <row r="280" spans="1:8" x14ac:dyDescent="0.3">
      <c r="A280" s="3" t="s">
        <v>26</v>
      </c>
      <c r="B280" s="3">
        <f>B276*100/B272</f>
        <v>14.56463930903908</v>
      </c>
      <c r="C280" s="3"/>
      <c r="D280" s="3"/>
      <c r="E280" s="3"/>
      <c r="F280" s="3"/>
      <c r="G280" s="3"/>
      <c r="H280" s="3" t="s">
        <v>55</v>
      </c>
    </row>
    <row r="281" spans="1:8" x14ac:dyDescent="0.3">
      <c r="A281" s="16" t="s">
        <v>18</v>
      </c>
      <c r="B281" s="16">
        <v>4.0695099999999998E-2</v>
      </c>
      <c r="C281" s="16">
        <v>4.8571900000000001E-2</v>
      </c>
      <c r="D281" s="16">
        <v>0.84</v>
      </c>
      <c r="E281" s="16">
        <v>0.40200000000000002</v>
      </c>
      <c r="F281" s="16">
        <v>-5.4503999999999997E-2</v>
      </c>
      <c r="G281" s="16">
        <v>0.1358943</v>
      </c>
      <c r="H281" s="16" t="s">
        <v>56</v>
      </c>
    </row>
    <row r="282" spans="1:8" x14ac:dyDescent="0.3">
      <c r="A282" s="16" t="s">
        <v>19</v>
      </c>
      <c r="B282" s="16">
        <v>4.4472900000000003E-2</v>
      </c>
      <c r="C282" s="16">
        <v>4.9958099999999998E-2</v>
      </c>
      <c r="D282" s="16">
        <v>0.89</v>
      </c>
      <c r="E282" s="16">
        <v>0.373</v>
      </c>
      <c r="F282" s="16">
        <v>-5.3443200000000003E-2</v>
      </c>
      <c r="G282" s="16">
        <v>0.14238909999999999</v>
      </c>
      <c r="H282" s="16" t="s">
        <v>56</v>
      </c>
    </row>
    <row r="283" spans="1:8" x14ac:dyDescent="0.3">
      <c r="A283" s="16" t="s">
        <v>20</v>
      </c>
      <c r="B283" s="16">
        <v>1.0569999999999999E-4</v>
      </c>
      <c r="C283" s="16">
        <v>8.5879999999999995E-4</v>
      </c>
      <c r="D283" s="16">
        <v>0.12</v>
      </c>
      <c r="E283" s="16">
        <v>0.90200000000000002</v>
      </c>
      <c r="F283" s="16">
        <v>-1.5774999999999999E-3</v>
      </c>
      <c r="G283" s="16">
        <v>1.7889E-3</v>
      </c>
      <c r="H283" s="16" t="s">
        <v>56</v>
      </c>
    </row>
    <row r="284" spans="1:8" x14ac:dyDescent="0.3">
      <c r="A284" s="16" t="s">
        <v>21</v>
      </c>
      <c r="B284" s="16">
        <v>-9.6860000000000002E-4</v>
      </c>
      <c r="C284" s="16">
        <v>7.8435999999999992E-3</v>
      </c>
      <c r="D284" s="16">
        <v>-0.12</v>
      </c>
      <c r="E284" s="16">
        <v>0.90200000000000002</v>
      </c>
      <c r="F284" s="16">
        <v>-1.63418E-2</v>
      </c>
      <c r="G284" s="16">
        <v>1.44046E-2</v>
      </c>
      <c r="H284" s="16" t="s">
        <v>56</v>
      </c>
    </row>
    <row r="285" spans="1:8" x14ac:dyDescent="0.3">
      <c r="A285" s="16" t="s">
        <v>22</v>
      </c>
      <c r="B285" s="16">
        <v>-2.9149000000000002E-3</v>
      </c>
      <c r="C285" s="16">
        <v>3.4042999999999999E-3</v>
      </c>
      <c r="D285" s="16">
        <v>-0.86</v>
      </c>
      <c r="E285" s="16">
        <v>0.39200000000000002</v>
      </c>
      <c r="F285" s="16">
        <v>-9.5870999999999994E-3</v>
      </c>
      <c r="G285" s="16">
        <v>3.7572999999999999E-3</v>
      </c>
      <c r="H285" s="16" t="s">
        <v>56</v>
      </c>
    </row>
    <row r="286" spans="1:8" x14ac:dyDescent="0.3">
      <c r="A286" s="16" t="s">
        <v>23</v>
      </c>
      <c r="B286" s="3">
        <f>B282*100/B281</f>
        <v>109.28318151325345</v>
      </c>
      <c r="C286" s="16"/>
      <c r="D286" s="16"/>
      <c r="E286" s="16"/>
      <c r="F286" s="16"/>
      <c r="G286" s="16"/>
      <c r="H286" s="16" t="s">
        <v>56</v>
      </c>
    </row>
    <row r="287" spans="1:8" x14ac:dyDescent="0.3">
      <c r="A287" s="16" t="s">
        <v>24</v>
      </c>
      <c r="B287" s="3">
        <f>B283*100/B281</f>
        <v>0.2597364301844694</v>
      </c>
      <c r="C287" s="16"/>
      <c r="D287" s="16"/>
      <c r="E287" s="16"/>
      <c r="F287" s="16"/>
      <c r="G287" s="16"/>
      <c r="H287" s="16" t="s">
        <v>56</v>
      </c>
    </row>
    <row r="288" spans="1:8" x14ac:dyDescent="0.3">
      <c r="A288" s="16" t="s">
        <v>25</v>
      </c>
      <c r="B288" s="3">
        <f>B284*100/B281</f>
        <v>-2.380139132229679</v>
      </c>
      <c r="C288" s="16"/>
      <c r="D288" s="16"/>
      <c r="E288" s="16"/>
      <c r="F288" s="16"/>
      <c r="G288" s="16"/>
      <c r="H288" s="16" t="s">
        <v>56</v>
      </c>
    </row>
    <row r="289" spans="1:8" x14ac:dyDescent="0.3">
      <c r="A289" s="16" t="s">
        <v>26</v>
      </c>
      <c r="B289" s="3">
        <f>B285*100/B281</f>
        <v>-7.1627788112082298</v>
      </c>
      <c r="C289" s="16"/>
      <c r="D289" s="16"/>
      <c r="E289" s="16"/>
      <c r="F289" s="16"/>
      <c r="G289" s="16"/>
      <c r="H289" s="16" t="s">
        <v>56</v>
      </c>
    </row>
    <row r="290" spans="1:8" x14ac:dyDescent="0.3">
      <c r="A290" s="3" t="s">
        <v>18</v>
      </c>
      <c r="B290" s="3">
        <v>3.0654399999999998E-2</v>
      </c>
      <c r="C290" s="3">
        <v>4.7896099999999997E-2</v>
      </c>
      <c r="D290" s="3">
        <v>0.64</v>
      </c>
      <c r="E290" s="3">
        <v>0.52200000000000002</v>
      </c>
      <c r="F290" s="3">
        <v>-6.3220299999999993E-2</v>
      </c>
      <c r="G290" s="3">
        <v>0.1245291</v>
      </c>
      <c r="H290" s="3" t="s">
        <v>57</v>
      </c>
    </row>
    <row r="291" spans="1:8" x14ac:dyDescent="0.3">
      <c r="A291" s="3" t="s">
        <v>19</v>
      </c>
      <c r="B291" s="3">
        <v>3.7321600000000003E-2</v>
      </c>
      <c r="C291" s="3">
        <v>4.92451E-2</v>
      </c>
      <c r="D291" s="3">
        <v>0.76</v>
      </c>
      <c r="E291" s="3">
        <v>0.44900000000000001</v>
      </c>
      <c r="F291" s="3">
        <v>-5.9197100000000002E-2</v>
      </c>
      <c r="G291" s="3">
        <v>0.1338403</v>
      </c>
      <c r="H291" s="3" t="s">
        <v>57</v>
      </c>
    </row>
    <row r="292" spans="1:8" x14ac:dyDescent="0.3">
      <c r="A292" s="3" t="s">
        <v>20</v>
      </c>
      <c r="B292" s="3">
        <v>4.773E-4</v>
      </c>
      <c r="C292" s="3">
        <v>9.0240000000000003E-4</v>
      </c>
      <c r="D292" s="3">
        <v>0.53</v>
      </c>
      <c r="E292" s="3">
        <v>0.59699999999999998</v>
      </c>
      <c r="F292" s="3">
        <v>-1.2914000000000001E-3</v>
      </c>
      <c r="G292" s="3">
        <v>2.2458999999999999E-3</v>
      </c>
      <c r="H292" s="3" t="s">
        <v>57</v>
      </c>
    </row>
    <row r="293" spans="1:8" x14ac:dyDescent="0.3">
      <c r="A293" s="3" t="s">
        <v>21</v>
      </c>
      <c r="B293" s="3">
        <v>-4.3723E-3</v>
      </c>
      <c r="C293" s="3">
        <v>7.7924999999999999E-3</v>
      </c>
      <c r="D293" s="3">
        <v>-0.56000000000000005</v>
      </c>
      <c r="E293" s="3">
        <v>0.57499999999999996</v>
      </c>
      <c r="F293" s="3">
        <v>-1.9645200000000002E-2</v>
      </c>
      <c r="G293" s="3">
        <v>1.09006E-2</v>
      </c>
      <c r="H293" s="3" t="s">
        <v>57</v>
      </c>
    </row>
    <row r="294" spans="1:8" x14ac:dyDescent="0.3">
      <c r="A294" s="3" t="s">
        <v>22</v>
      </c>
      <c r="B294" s="3">
        <v>-2.7721999999999998E-3</v>
      </c>
      <c r="C294" s="3">
        <v>3.3513000000000002E-3</v>
      </c>
      <c r="D294" s="3">
        <v>-0.83</v>
      </c>
      <c r="E294" s="3">
        <v>0.40799999999999997</v>
      </c>
      <c r="F294" s="3">
        <v>-9.3404999999999998E-3</v>
      </c>
      <c r="G294" s="3">
        <v>3.7962E-3</v>
      </c>
      <c r="H294" s="3" t="s">
        <v>57</v>
      </c>
    </row>
    <row r="295" spans="1:8" x14ac:dyDescent="0.3">
      <c r="A295" s="3" t="s">
        <v>23</v>
      </c>
      <c r="B295" s="3">
        <f>B291*100/B290</f>
        <v>121.74956939297461</v>
      </c>
      <c r="C295" s="3"/>
      <c r="D295" s="3"/>
      <c r="E295" s="3"/>
      <c r="F295" s="3"/>
      <c r="G295" s="3"/>
      <c r="H295" s="3" t="s">
        <v>57</v>
      </c>
    </row>
    <row r="296" spans="1:8" x14ac:dyDescent="0.3">
      <c r="A296" s="3" t="s">
        <v>24</v>
      </c>
      <c r="B296" s="3">
        <f>B292*100/B290</f>
        <v>1.5570358578213896</v>
      </c>
      <c r="C296" s="3"/>
      <c r="D296" s="3"/>
      <c r="E296" s="3"/>
      <c r="F296" s="3"/>
      <c r="G296" s="3"/>
      <c r="H296" s="3" t="s">
        <v>57</v>
      </c>
    </row>
    <row r="297" spans="1:8" x14ac:dyDescent="0.3">
      <c r="A297" s="3" t="s">
        <v>25</v>
      </c>
      <c r="B297" s="3">
        <f>B293*100/B290</f>
        <v>-14.263205282112846</v>
      </c>
      <c r="C297" s="3"/>
      <c r="D297" s="3"/>
      <c r="E297" s="3"/>
      <c r="F297" s="3"/>
      <c r="G297" s="3"/>
      <c r="H297" s="3" t="s">
        <v>57</v>
      </c>
    </row>
    <row r="298" spans="1:8" x14ac:dyDescent="0.3">
      <c r="A298" s="3" t="s">
        <v>26</v>
      </c>
      <c r="B298" s="3">
        <f>B294*100/B290</f>
        <v>-9.0433999686831257</v>
      </c>
      <c r="C298" s="3"/>
      <c r="D298" s="3"/>
      <c r="E298" s="3"/>
      <c r="F298" s="3"/>
      <c r="G298" s="3"/>
      <c r="H298" s="3" t="s">
        <v>57</v>
      </c>
    </row>
    <row r="299" spans="1:8" x14ac:dyDescent="0.3">
      <c r="A299" s="16" t="s">
        <v>18</v>
      </c>
      <c r="B299" s="16">
        <v>3.9328399999999999E-2</v>
      </c>
      <c r="C299" s="16">
        <v>4.8869500000000003E-2</v>
      </c>
      <c r="D299" s="16">
        <v>0.8</v>
      </c>
      <c r="E299" s="16">
        <v>0.42099999999999999</v>
      </c>
      <c r="F299" s="16">
        <v>-5.6453999999999997E-2</v>
      </c>
      <c r="G299" s="16">
        <v>0.13511090000000001</v>
      </c>
      <c r="H299" s="16" t="s">
        <v>58</v>
      </c>
    </row>
    <row r="300" spans="1:8" x14ac:dyDescent="0.3">
      <c r="A300" s="16" t="s">
        <v>19</v>
      </c>
      <c r="B300" s="16">
        <v>4.0866399999999997E-2</v>
      </c>
      <c r="C300" s="16">
        <v>5.0270500000000003E-2</v>
      </c>
      <c r="D300" s="16">
        <v>0.81</v>
      </c>
      <c r="E300" s="16">
        <v>0.41599999999999998</v>
      </c>
      <c r="F300" s="16">
        <v>-5.7661900000000002E-2</v>
      </c>
      <c r="G300" s="16">
        <v>0.13939470000000001</v>
      </c>
      <c r="H300" s="16" t="s">
        <v>58</v>
      </c>
    </row>
    <row r="301" spans="1:8" x14ac:dyDescent="0.3">
      <c r="A301" s="16" t="s">
        <v>20</v>
      </c>
      <c r="B301" s="16">
        <v>3.0939999999999999E-4</v>
      </c>
      <c r="C301" s="16">
        <v>8.8590000000000001E-4</v>
      </c>
      <c r="D301" s="16">
        <v>0.35</v>
      </c>
      <c r="E301" s="16">
        <v>0.72699999999999998</v>
      </c>
      <c r="F301" s="16">
        <v>-1.4269E-3</v>
      </c>
      <c r="G301" s="16">
        <v>2.0455999999999998E-3</v>
      </c>
      <c r="H301" s="16" t="s">
        <v>58</v>
      </c>
    </row>
    <row r="302" spans="1:8" x14ac:dyDescent="0.3">
      <c r="A302" s="16" t="s">
        <v>21</v>
      </c>
      <c r="B302" s="16">
        <v>-2.8341E-3</v>
      </c>
      <c r="C302" s="16">
        <v>7.9159E-3</v>
      </c>
      <c r="D302" s="16">
        <v>-0.36</v>
      </c>
      <c r="E302" s="16">
        <v>0.72</v>
      </c>
      <c r="F302" s="16">
        <v>-1.8349000000000001E-2</v>
      </c>
      <c r="G302" s="16">
        <v>1.26807E-2</v>
      </c>
      <c r="H302" s="16" t="s">
        <v>58</v>
      </c>
    </row>
    <row r="303" spans="1:8" x14ac:dyDescent="0.3">
      <c r="A303" s="16" t="s">
        <v>22</v>
      </c>
      <c r="B303" s="16">
        <v>9.8679999999999992E-4</v>
      </c>
      <c r="C303" s="16">
        <v>3.3673000000000002E-3</v>
      </c>
      <c r="D303" s="16">
        <v>0.28999999999999998</v>
      </c>
      <c r="E303" s="16">
        <v>0.76900000000000002</v>
      </c>
      <c r="F303" s="16">
        <v>-5.6131000000000002E-3</v>
      </c>
      <c r="G303" s="16">
        <v>7.5865999999999998E-3</v>
      </c>
      <c r="H303" s="16" t="s">
        <v>58</v>
      </c>
    </row>
    <row r="304" spans="1:8" x14ac:dyDescent="0.3">
      <c r="A304" s="16" t="s">
        <v>23</v>
      </c>
      <c r="B304" s="3">
        <f>B300*100/B299</f>
        <v>103.91065998108238</v>
      </c>
      <c r="C304" s="16"/>
      <c r="D304" s="16"/>
      <c r="E304" s="16"/>
      <c r="F304" s="16"/>
      <c r="G304" s="16"/>
      <c r="H304" s="16" t="s">
        <v>58</v>
      </c>
    </row>
    <row r="305" spans="1:8" x14ac:dyDescent="0.3">
      <c r="A305" s="16" t="s">
        <v>24</v>
      </c>
      <c r="B305" s="3">
        <f>B301*100/B299</f>
        <v>0.78670884144791042</v>
      </c>
      <c r="C305" s="16"/>
      <c r="D305" s="16"/>
      <c r="E305" s="16"/>
      <c r="F305" s="16"/>
      <c r="G305" s="16"/>
      <c r="H305" s="16" t="s">
        <v>58</v>
      </c>
    </row>
    <row r="306" spans="1:8" x14ac:dyDescent="0.3">
      <c r="A306" s="16" t="s">
        <v>25</v>
      </c>
      <c r="B306" s="3">
        <f>B302*100/B299</f>
        <v>-7.2062428168956787</v>
      </c>
      <c r="C306" s="16"/>
      <c r="D306" s="16"/>
      <c r="E306" s="16"/>
      <c r="F306" s="16"/>
      <c r="G306" s="16"/>
      <c r="H306" s="16" t="s">
        <v>58</v>
      </c>
    </row>
    <row r="307" spans="1:8" x14ac:dyDescent="0.3">
      <c r="A307" s="16" t="s">
        <v>26</v>
      </c>
      <c r="B307" s="22">
        <f>B303*100/B299</f>
        <v>2.5091282635449188</v>
      </c>
      <c r="C307" s="16"/>
      <c r="D307" s="16"/>
      <c r="E307" s="16"/>
      <c r="F307" s="16"/>
      <c r="G307" s="16"/>
      <c r="H307" s="16" t="s">
        <v>58</v>
      </c>
    </row>
    <row r="308" spans="1:8" x14ac:dyDescent="0.3">
      <c r="A308" s="3" t="s">
        <v>18</v>
      </c>
      <c r="B308" s="3">
        <v>-2.36273E-2</v>
      </c>
      <c r="C308" s="3">
        <v>4.84027E-2</v>
      </c>
      <c r="D308" s="3">
        <v>-0.49</v>
      </c>
      <c r="E308" s="3">
        <v>0.625</v>
      </c>
      <c r="F308" s="3">
        <v>-0.11849469999999999</v>
      </c>
      <c r="G308" s="3">
        <v>7.1240200000000004E-2</v>
      </c>
      <c r="H308" s="3" t="s">
        <v>59</v>
      </c>
    </row>
    <row r="309" spans="1:8" x14ac:dyDescent="0.3">
      <c r="A309" s="3" t="s">
        <v>19</v>
      </c>
      <c r="B309" s="3">
        <v>-3.2210599999999999E-2</v>
      </c>
      <c r="C309" s="3">
        <v>4.9745299999999999E-2</v>
      </c>
      <c r="D309" s="3">
        <v>-0.65</v>
      </c>
      <c r="E309" s="3">
        <v>0.51700000000000002</v>
      </c>
      <c r="F309" s="3">
        <v>-0.12970950000000001</v>
      </c>
      <c r="G309" s="3">
        <v>6.5288299999999994E-2</v>
      </c>
      <c r="H309" s="3" t="s">
        <v>59</v>
      </c>
    </row>
    <row r="310" spans="1:8" x14ac:dyDescent="0.3">
      <c r="A310" s="3" t="s">
        <v>20</v>
      </c>
      <c r="B310" s="3">
        <v>-1.1973999999999999E-3</v>
      </c>
      <c r="C310" s="3">
        <v>1.1712999999999999E-3</v>
      </c>
      <c r="D310" s="3">
        <v>-1.02</v>
      </c>
      <c r="E310" s="3">
        <v>0.307</v>
      </c>
      <c r="F310" s="3">
        <v>-3.4932000000000001E-3</v>
      </c>
      <c r="G310" s="3">
        <v>1.0984E-3</v>
      </c>
      <c r="H310" s="3" t="s">
        <v>59</v>
      </c>
    </row>
    <row r="311" spans="1:8" x14ac:dyDescent="0.3">
      <c r="A311" s="3" t="s">
        <v>21</v>
      </c>
      <c r="B311" s="3">
        <v>1.0969599999999999E-2</v>
      </c>
      <c r="C311" s="3">
        <v>8.1968000000000006E-3</v>
      </c>
      <c r="D311" s="3">
        <v>1.34</v>
      </c>
      <c r="E311" s="3">
        <v>0.18099999999999999</v>
      </c>
      <c r="F311" s="3">
        <v>-5.0958000000000002E-3</v>
      </c>
      <c r="G311" s="3">
        <v>2.7035099999999999E-2</v>
      </c>
      <c r="H311" s="3" t="s">
        <v>59</v>
      </c>
    </row>
    <row r="312" spans="1:8" x14ac:dyDescent="0.3">
      <c r="A312" s="3" t="s">
        <v>22</v>
      </c>
      <c r="B312" s="3">
        <v>-1.1888999999999999E-3</v>
      </c>
      <c r="C312" s="3">
        <v>3.3357E-3</v>
      </c>
      <c r="D312" s="3">
        <v>-0.36</v>
      </c>
      <c r="E312" s="3">
        <v>0.72199999999999998</v>
      </c>
      <c r="F312" s="3">
        <v>-7.7267000000000004E-3</v>
      </c>
      <c r="G312" s="3">
        <v>5.3489999999999996E-3</v>
      </c>
      <c r="H312" s="3" t="s">
        <v>59</v>
      </c>
    </row>
    <row r="313" spans="1:8" x14ac:dyDescent="0.3">
      <c r="A313" s="3" t="s">
        <v>23</v>
      </c>
      <c r="B313" s="3">
        <f>B309*100/B308</f>
        <v>136.32789188777389</v>
      </c>
      <c r="C313" s="3"/>
      <c r="D313" s="3"/>
      <c r="E313" s="3"/>
      <c r="F313" s="3"/>
      <c r="G313" s="3"/>
      <c r="H313" s="3" t="s">
        <v>59</v>
      </c>
    </row>
    <row r="314" spans="1:8" x14ac:dyDescent="0.3">
      <c r="A314" s="3" t="s">
        <v>24</v>
      </c>
      <c r="B314" s="3">
        <f>B310*100/B308</f>
        <v>5.0678664087729022</v>
      </c>
      <c r="C314" s="3"/>
      <c r="D314" s="3"/>
      <c r="E314" s="3"/>
      <c r="F314" s="3"/>
      <c r="G314" s="3"/>
      <c r="H314" s="3" t="s">
        <v>59</v>
      </c>
    </row>
    <row r="315" spans="1:8" x14ac:dyDescent="0.3">
      <c r="A315" s="3" t="s">
        <v>25</v>
      </c>
      <c r="B315" s="3">
        <f>B311*100/B308</f>
        <v>-46.427649371701378</v>
      </c>
      <c r="C315" s="3"/>
      <c r="D315" s="3"/>
      <c r="E315" s="3"/>
      <c r="F315" s="3"/>
      <c r="G315" s="3"/>
      <c r="H315" s="3" t="s">
        <v>59</v>
      </c>
    </row>
    <row r="316" spans="1:8" x14ac:dyDescent="0.3">
      <c r="A316" s="3" t="s">
        <v>26</v>
      </c>
      <c r="B316" s="22">
        <f>B312*100/B308</f>
        <v>5.0318910751545882</v>
      </c>
      <c r="C316" s="3"/>
      <c r="D316" s="3"/>
      <c r="E316" s="3"/>
      <c r="F316" s="3"/>
      <c r="G316" s="3"/>
      <c r="H316" s="3" t="s">
        <v>59</v>
      </c>
    </row>
    <row r="317" spans="1:8" x14ac:dyDescent="0.3">
      <c r="A317" s="16" t="s">
        <v>18</v>
      </c>
      <c r="B317" s="16">
        <v>4.2486700000000002E-2</v>
      </c>
      <c r="C317" s="16">
        <v>4.8402800000000003E-2</v>
      </c>
      <c r="D317" s="16">
        <v>0.88</v>
      </c>
      <c r="E317" s="16">
        <v>0.38</v>
      </c>
      <c r="F317" s="16">
        <v>-5.23811E-2</v>
      </c>
      <c r="G317" s="16">
        <v>0.13735439999999999</v>
      </c>
      <c r="H317" s="16" t="s">
        <v>60</v>
      </c>
    </row>
    <row r="318" spans="1:8" x14ac:dyDescent="0.3">
      <c r="A318" s="16" t="s">
        <v>19</v>
      </c>
      <c r="B318" s="16">
        <v>2.48851E-2</v>
      </c>
      <c r="C318" s="16">
        <v>4.9613400000000002E-2</v>
      </c>
      <c r="D318" s="16">
        <v>0.5</v>
      </c>
      <c r="E318" s="16">
        <v>0.61599999999999999</v>
      </c>
      <c r="F318" s="16">
        <v>-7.23554E-2</v>
      </c>
      <c r="G318" s="16">
        <v>0.1221257</v>
      </c>
      <c r="H318" s="16" t="s">
        <v>60</v>
      </c>
    </row>
    <row r="319" spans="1:8" x14ac:dyDescent="0.3">
      <c r="A319" s="16" t="s">
        <v>20</v>
      </c>
      <c r="B319" s="16">
        <v>-1.3447000000000001E-3</v>
      </c>
      <c r="C319" s="16">
        <v>1.2397E-3</v>
      </c>
      <c r="D319" s="16">
        <v>-1.08</v>
      </c>
      <c r="E319" s="16">
        <v>0.27800000000000002</v>
      </c>
      <c r="F319" s="16">
        <v>-3.7745000000000001E-3</v>
      </c>
      <c r="G319" s="16">
        <v>1.085E-3</v>
      </c>
      <c r="H319" s="16" t="s">
        <v>60</v>
      </c>
    </row>
    <row r="320" spans="1:8" x14ac:dyDescent="0.3">
      <c r="A320" s="16" t="s">
        <v>21</v>
      </c>
      <c r="B320" s="16">
        <v>1.2319200000000001E-2</v>
      </c>
      <c r="C320" s="16">
        <v>8.2760999999999998E-3</v>
      </c>
      <c r="D320" s="16">
        <v>1.49</v>
      </c>
      <c r="E320" s="16">
        <v>0.13700000000000001</v>
      </c>
      <c r="F320" s="16">
        <v>-3.9017000000000001E-3</v>
      </c>
      <c r="G320" s="16">
        <v>2.8540099999999999E-2</v>
      </c>
      <c r="H320" s="16" t="s">
        <v>60</v>
      </c>
    </row>
    <row r="321" spans="1:8" x14ac:dyDescent="0.3">
      <c r="A321" s="16" t="s">
        <v>22</v>
      </c>
      <c r="B321" s="16">
        <v>6.6271000000000004E-3</v>
      </c>
      <c r="C321" s="16">
        <v>3.643E-3</v>
      </c>
      <c r="D321" s="16">
        <v>1.82</v>
      </c>
      <c r="E321" s="16">
        <v>6.9000000000000006E-2</v>
      </c>
      <c r="F321" s="16">
        <v>-5.1309999999999995E-4</v>
      </c>
      <c r="G321" s="16">
        <v>1.37673E-2</v>
      </c>
      <c r="H321" s="16" t="s">
        <v>60</v>
      </c>
    </row>
    <row r="322" spans="1:8" x14ac:dyDescent="0.3">
      <c r="A322" s="16" t="s">
        <v>23</v>
      </c>
      <c r="B322" s="3">
        <f>B318*100/B317</f>
        <v>58.571505906554286</v>
      </c>
      <c r="C322" s="16"/>
      <c r="D322" s="16"/>
      <c r="E322" s="16"/>
      <c r="F322" s="16"/>
      <c r="G322" s="16"/>
      <c r="H322" s="16" t="s">
        <v>60</v>
      </c>
    </row>
    <row r="323" spans="1:8" x14ac:dyDescent="0.3">
      <c r="A323" s="16" t="s">
        <v>24</v>
      </c>
      <c r="B323" s="3">
        <f>B319*100/B317</f>
        <v>-3.1649904558367679</v>
      </c>
      <c r="C323" s="16"/>
      <c r="D323" s="16"/>
      <c r="E323" s="16"/>
      <c r="F323" s="16"/>
      <c r="G323" s="16"/>
      <c r="H323" s="16" t="s">
        <v>60</v>
      </c>
    </row>
    <row r="324" spans="1:8" x14ac:dyDescent="0.3">
      <c r="A324" s="16" t="s">
        <v>25</v>
      </c>
      <c r="B324" s="3">
        <f>B320*100/B317</f>
        <v>28.995426804152832</v>
      </c>
      <c r="C324" s="16"/>
      <c r="D324" s="16"/>
      <c r="E324" s="16"/>
      <c r="F324" s="16"/>
      <c r="G324" s="16"/>
      <c r="H324" s="16" t="s">
        <v>60</v>
      </c>
    </row>
    <row r="325" spans="1:8" x14ac:dyDescent="0.3">
      <c r="A325" s="16" t="s">
        <v>26</v>
      </c>
      <c r="B325" s="3">
        <f>B321*100/B317</f>
        <v>15.598057745129651</v>
      </c>
      <c r="C325" s="16"/>
      <c r="D325" s="16"/>
      <c r="E325" s="16"/>
      <c r="F325" s="16"/>
      <c r="G325" s="16"/>
      <c r="H325" s="16" t="s">
        <v>60</v>
      </c>
    </row>
    <row r="326" spans="1:8" x14ac:dyDescent="0.3">
      <c r="A326" s="3" t="s">
        <v>18</v>
      </c>
      <c r="B326" s="3">
        <v>8.1134700000000004E-2</v>
      </c>
      <c r="C326" s="3">
        <v>4.8672E-2</v>
      </c>
      <c r="D326" s="3">
        <v>1.67</v>
      </c>
      <c r="E326" s="3">
        <v>9.6000000000000002E-2</v>
      </c>
      <c r="F326" s="3">
        <v>-1.42606E-2</v>
      </c>
      <c r="G326" s="3">
        <v>0.17652999999999999</v>
      </c>
      <c r="H326" s="3" t="s">
        <v>61</v>
      </c>
    </row>
    <row r="327" spans="1:8" x14ac:dyDescent="0.3">
      <c r="A327" s="3" t="s">
        <v>19</v>
      </c>
      <c r="B327" s="3">
        <v>7.0165500000000006E-2</v>
      </c>
      <c r="C327" s="3">
        <v>5.00023E-2</v>
      </c>
      <c r="D327" s="3">
        <v>1.4</v>
      </c>
      <c r="E327" s="3">
        <v>0.161</v>
      </c>
      <c r="F327" s="3">
        <v>-2.7837299999999999E-2</v>
      </c>
      <c r="G327" s="3">
        <v>0.16816829999999999</v>
      </c>
      <c r="H327" s="3" t="s">
        <v>61</v>
      </c>
    </row>
    <row r="328" spans="1:8" x14ac:dyDescent="0.3">
      <c r="A328" s="3" t="s">
        <v>20</v>
      </c>
      <c r="B328" s="3">
        <v>-4.0020000000000002E-4</v>
      </c>
      <c r="C328" s="3">
        <v>8.9769999999999997E-4</v>
      </c>
      <c r="D328" s="3">
        <v>-0.45</v>
      </c>
      <c r="E328" s="3">
        <v>0.65600000000000003</v>
      </c>
      <c r="F328" s="3">
        <v>-2.1597000000000001E-3</v>
      </c>
      <c r="G328" s="3">
        <v>1.3592999999999999E-3</v>
      </c>
      <c r="H328" s="3" t="s">
        <v>61</v>
      </c>
    </row>
    <row r="329" spans="1:8" x14ac:dyDescent="0.3">
      <c r="A329" s="3" t="s">
        <v>21</v>
      </c>
      <c r="B329" s="3">
        <v>3.6659000000000001E-3</v>
      </c>
      <c r="C329" s="3">
        <v>7.8916999999999998E-3</v>
      </c>
      <c r="D329" s="3">
        <v>0.46</v>
      </c>
      <c r="E329" s="3">
        <v>0.64200000000000002</v>
      </c>
      <c r="F329" s="3">
        <v>-1.1801600000000001E-2</v>
      </c>
      <c r="G329" s="3">
        <v>1.9133399999999998E-2</v>
      </c>
      <c r="H329" s="3" t="s">
        <v>61</v>
      </c>
    </row>
    <row r="330" spans="1:8" x14ac:dyDescent="0.3">
      <c r="A330" s="3" t="s">
        <v>22</v>
      </c>
      <c r="B330" s="2">
        <v>7.7035000000000003E-3</v>
      </c>
      <c r="C330" s="2">
        <v>3.7740999999999999E-3</v>
      </c>
      <c r="D330" s="2">
        <v>2.04</v>
      </c>
      <c r="E330" s="2">
        <v>4.1000000000000002E-2</v>
      </c>
      <c r="F330" s="2">
        <v>3.0630000000000002E-4</v>
      </c>
      <c r="G330" s="2">
        <v>1.51007E-2</v>
      </c>
      <c r="H330" s="3" t="s">
        <v>61</v>
      </c>
    </row>
    <row r="331" spans="1:8" x14ac:dyDescent="0.3">
      <c r="A331" s="3" t="s">
        <v>23</v>
      </c>
      <c r="B331" s="3">
        <f>B327*100/B326</f>
        <v>86.480260603662799</v>
      </c>
      <c r="C331" s="3"/>
      <c r="D331" s="3"/>
      <c r="E331" s="3"/>
      <c r="F331" s="3"/>
      <c r="G331" s="3"/>
      <c r="H331" s="3" t="s">
        <v>61</v>
      </c>
    </row>
    <row r="332" spans="1:8" x14ac:dyDescent="0.3">
      <c r="A332" s="3" t="s">
        <v>24</v>
      </c>
      <c r="B332" s="3">
        <f>B328*100/B326</f>
        <v>-0.49325381125461731</v>
      </c>
      <c r="C332" s="3"/>
      <c r="D332" s="3"/>
      <c r="E332" s="3"/>
      <c r="F332" s="3"/>
      <c r="G332" s="3"/>
      <c r="H332" s="3" t="s">
        <v>61</v>
      </c>
    </row>
    <row r="333" spans="1:8" x14ac:dyDescent="0.3">
      <c r="A333" s="3" t="s">
        <v>25</v>
      </c>
      <c r="B333" s="3">
        <f>B329*100/B326</f>
        <v>4.5182887223345869</v>
      </c>
      <c r="C333" s="3"/>
      <c r="D333" s="3"/>
      <c r="E333" s="3"/>
      <c r="F333" s="3"/>
      <c r="G333" s="3"/>
      <c r="H333" s="3" t="s">
        <v>61</v>
      </c>
    </row>
    <row r="334" spans="1:8" x14ac:dyDescent="0.3">
      <c r="A334" s="3" t="s">
        <v>26</v>
      </c>
      <c r="B334" s="3">
        <f>B330*100/B326</f>
        <v>9.4947044852572322</v>
      </c>
      <c r="C334" s="3"/>
      <c r="D334" s="3"/>
      <c r="E334" s="3"/>
      <c r="F334" s="3"/>
      <c r="G334" s="3"/>
      <c r="H334" s="3" t="s">
        <v>61</v>
      </c>
    </row>
    <row r="335" spans="1:8" x14ac:dyDescent="0.3">
      <c r="A335" s="16" t="s">
        <v>18</v>
      </c>
      <c r="B335" s="17">
        <v>0.10412589999999999</v>
      </c>
      <c r="C335" s="17">
        <v>4.8662499999999997E-2</v>
      </c>
      <c r="D335" s="17">
        <v>2.14</v>
      </c>
      <c r="E335" s="17">
        <v>3.2000000000000001E-2</v>
      </c>
      <c r="F335" s="17">
        <v>8.7492000000000004E-3</v>
      </c>
      <c r="G335" s="17">
        <v>0.19950270000000001</v>
      </c>
      <c r="H335" s="16" t="s">
        <v>62</v>
      </c>
    </row>
    <row r="336" spans="1:8" x14ac:dyDescent="0.3">
      <c r="A336" s="16" t="s">
        <v>19</v>
      </c>
      <c r="B336" s="16">
        <v>9.20464E-2</v>
      </c>
      <c r="C336" s="16">
        <v>4.9976199999999998E-2</v>
      </c>
      <c r="D336" s="16">
        <v>1.84</v>
      </c>
      <c r="E336" s="16">
        <v>6.6000000000000003E-2</v>
      </c>
      <c r="F336" s="16">
        <v>-5.9050999999999999E-3</v>
      </c>
      <c r="G336" s="16">
        <v>0.18999779999999999</v>
      </c>
      <c r="H336" s="16" t="s">
        <v>62</v>
      </c>
    </row>
    <row r="337" spans="1:8" x14ac:dyDescent="0.3">
      <c r="A337" s="16" t="s">
        <v>20</v>
      </c>
      <c r="B337" s="16">
        <v>-8.5139999999999999E-4</v>
      </c>
      <c r="C337" s="16">
        <v>1.0292999999999999E-3</v>
      </c>
      <c r="D337" s="16">
        <v>-0.83</v>
      </c>
      <c r="E337" s="16">
        <v>0.40799999999999997</v>
      </c>
      <c r="F337" s="16">
        <v>-2.8687999999999999E-3</v>
      </c>
      <c r="G337" s="16">
        <v>1.1659999999999999E-3</v>
      </c>
      <c r="H337" s="16" t="s">
        <v>62</v>
      </c>
    </row>
    <row r="338" spans="1:8" x14ac:dyDescent="0.3">
      <c r="A338" s="16" t="s">
        <v>21</v>
      </c>
      <c r="B338" s="16">
        <v>7.7996999999999997E-3</v>
      </c>
      <c r="C338" s="16">
        <v>8.0418E-3</v>
      </c>
      <c r="D338" s="16">
        <v>0.97</v>
      </c>
      <c r="E338" s="16">
        <v>0.33200000000000002</v>
      </c>
      <c r="F338" s="16">
        <v>-7.9620000000000003E-3</v>
      </c>
      <c r="G338" s="16">
        <v>2.35614E-2</v>
      </c>
      <c r="H338" s="16" t="s">
        <v>62</v>
      </c>
    </row>
    <row r="339" spans="1:8" x14ac:dyDescent="0.3">
      <c r="A339" s="16" t="s">
        <v>22</v>
      </c>
      <c r="B339" s="16">
        <v>5.1311999999999998E-3</v>
      </c>
      <c r="C339" s="16">
        <v>3.5385E-3</v>
      </c>
      <c r="D339" s="16">
        <v>1.45</v>
      </c>
      <c r="E339" s="16">
        <v>0.14699999999999999</v>
      </c>
      <c r="F339" s="16">
        <v>-1.8041999999999999E-3</v>
      </c>
      <c r="G339" s="16">
        <v>1.20667E-2</v>
      </c>
      <c r="H339" s="16" t="s">
        <v>62</v>
      </c>
    </row>
    <row r="340" spans="1:8" x14ac:dyDescent="0.3">
      <c r="A340" s="16" t="s">
        <v>23</v>
      </c>
      <c r="B340" s="3">
        <f>B336*100/B335</f>
        <v>88.399139887386326</v>
      </c>
      <c r="C340" s="16"/>
      <c r="D340" s="16"/>
      <c r="E340" s="16"/>
      <c r="F340" s="16"/>
      <c r="G340" s="16"/>
      <c r="H340" s="16" t="s">
        <v>62</v>
      </c>
    </row>
    <row r="341" spans="1:8" x14ac:dyDescent="0.3">
      <c r="A341" s="16" t="s">
        <v>24</v>
      </c>
      <c r="B341" s="3">
        <f>B337*100/B335</f>
        <v>-0.81766400098342484</v>
      </c>
      <c r="C341" s="16"/>
      <c r="D341" s="16"/>
      <c r="E341" s="16"/>
      <c r="F341" s="16"/>
      <c r="G341" s="16"/>
      <c r="H341" s="16" t="s">
        <v>62</v>
      </c>
    </row>
    <row r="342" spans="1:8" x14ac:dyDescent="0.3">
      <c r="A342" s="16" t="s">
        <v>25</v>
      </c>
      <c r="B342" s="3">
        <f>B338*100/B335</f>
        <v>7.4906435382551315</v>
      </c>
      <c r="C342" s="16"/>
      <c r="D342" s="16"/>
      <c r="E342" s="16"/>
      <c r="F342" s="16"/>
      <c r="G342" s="16"/>
      <c r="H342" s="16" t="s">
        <v>62</v>
      </c>
    </row>
    <row r="343" spans="1:8" x14ac:dyDescent="0.3">
      <c r="A343" s="16" t="s">
        <v>26</v>
      </c>
      <c r="B343" s="3">
        <f>B339*100/B335</f>
        <v>4.9278805753419661</v>
      </c>
      <c r="C343" s="16"/>
      <c r="D343" s="16"/>
      <c r="E343" s="16"/>
      <c r="F343" s="16"/>
      <c r="G343" s="16"/>
      <c r="H343" s="16" t="s">
        <v>62</v>
      </c>
    </row>
    <row r="344" spans="1:8" x14ac:dyDescent="0.3">
      <c r="A344" s="3" t="s">
        <v>18</v>
      </c>
      <c r="B344" s="3">
        <v>7.1420499999999998E-2</v>
      </c>
      <c r="C344" s="3">
        <v>4.6749400000000003E-2</v>
      </c>
      <c r="D344" s="3">
        <v>1.53</v>
      </c>
      <c r="E344" s="3">
        <v>0.127</v>
      </c>
      <c r="F344" s="3">
        <v>-2.0206600000000002E-2</v>
      </c>
      <c r="G344" s="3">
        <v>0.16304759999999999</v>
      </c>
      <c r="H344" s="3" t="s">
        <v>74</v>
      </c>
    </row>
    <row r="345" spans="1:8" x14ac:dyDescent="0.3">
      <c r="A345" s="3" t="s">
        <v>19</v>
      </c>
      <c r="B345" s="3">
        <v>6.1564599999999997E-2</v>
      </c>
      <c r="C345" s="3">
        <v>4.8032400000000003E-2</v>
      </c>
      <c r="D345" s="3">
        <v>1.28</v>
      </c>
      <c r="E345" s="3">
        <v>0.2</v>
      </c>
      <c r="F345" s="3">
        <v>-3.2577099999999998E-2</v>
      </c>
      <c r="G345" s="3">
        <v>0.15570629999999999</v>
      </c>
      <c r="H345" s="3" t="s">
        <v>74</v>
      </c>
    </row>
    <row r="346" spans="1:8" x14ac:dyDescent="0.3">
      <c r="A346" s="3" t="s">
        <v>20</v>
      </c>
      <c r="B346" s="3">
        <v>-8.8119999999999995E-4</v>
      </c>
      <c r="C346" s="3">
        <v>1.0133E-3</v>
      </c>
      <c r="D346" s="3">
        <v>-0.87</v>
      </c>
      <c r="E346" s="3">
        <v>0.38500000000000001</v>
      </c>
      <c r="F346" s="3">
        <v>-2.8673000000000001E-3</v>
      </c>
      <c r="G346" s="3">
        <v>1.1049E-3</v>
      </c>
      <c r="H346" s="3" t="s">
        <v>74</v>
      </c>
    </row>
    <row r="347" spans="1:8" x14ac:dyDescent="0.3">
      <c r="A347" s="3" t="s">
        <v>21</v>
      </c>
      <c r="B347" s="3">
        <v>8.0727000000000004E-3</v>
      </c>
      <c r="C347" s="3">
        <v>7.7590999999999997E-3</v>
      </c>
      <c r="D347" s="3">
        <v>1.04</v>
      </c>
      <c r="E347" s="3">
        <v>0.29799999999999999</v>
      </c>
      <c r="F347" s="3">
        <v>-7.1348000000000002E-3</v>
      </c>
      <c r="G347" s="3">
        <v>2.32803E-2</v>
      </c>
      <c r="H347" s="3" t="s">
        <v>74</v>
      </c>
    </row>
    <row r="348" spans="1:8" x14ac:dyDescent="0.3">
      <c r="A348" s="3" t="s">
        <v>22</v>
      </c>
      <c r="B348" s="3">
        <v>2.6643999999999999E-3</v>
      </c>
      <c r="C348" s="3">
        <v>3.2669999999999999E-3</v>
      </c>
      <c r="D348" s="3">
        <v>0.82</v>
      </c>
      <c r="E348" s="3">
        <v>0.41499999999999998</v>
      </c>
      <c r="F348" s="3">
        <v>-3.7388999999999999E-3</v>
      </c>
      <c r="G348" s="3">
        <v>9.0676999999999997E-3</v>
      </c>
      <c r="H348" s="3" t="s">
        <v>74</v>
      </c>
    </row>
    <row r="349" spans="1:8" x14ac:dyDescent="0.3">
      <c r="A349" s="3" t="s">
        <v>23</v>
      </c>
      <c r="B349" s="3">
        <f>B345*100/B344</f>
        <v>86.200180620410109</v>
      </c>
      <c r="C349" s="3"/>
      <c r="D349" s="3"/>
      <c r="E349" s="3"/>
      <c r="F349" s="3"/>
      <c r="G349" s="3"/>
      <c r="H349" s="3" t="s">
        <v>74</v>
      </c>
    </row>
    <row r="350" spans="1:8" x14ac:dyDescent="0.3">
      <c r="A350" s="3" t="s">
        <v>24</v>
      </c>
      <c r="B350" s="3">
        <f>B346*100/B344</f>
        <v>-1.2338194215946401</v>
      </c>
      <c r="C350" s="3"/>
      <c r="D350" s="3"/>
      <c r="E350" s="3"/>
      <c r="F350" s="3"/>
      <c r="G350" s="3"/>
      <c r="H350" s="3" t="s">
        <v>74</v>
      </c>
    </row>
    <row r="351" spans="1:8" x14ac:dyDescent="0.3">
      <c r="A351" s="3" t="s">
        <v>25</v>
      </c>
      <c r="B351" s="3">
        <f>B347*100/B344</f>
        <v>11.303057245468739</v>
      </c>
      <c r="C351" s="3"/>
      <c r="D351" s="3"/>
      <c r="E351" s="3"/>
      <c r="F351" s="3"/>
      <c r="G351" s="3"/>
      <c r="H351" s="3" t="s">
        <v>74</v>
      </c>
    </row>
    <row r="352" spans="1:8" x14ac:dyDescent="0.3">
      <c r="A352" s="3" t="s">
        <v>26</v>
      </c>
      <c r="B352" s="3">
        <f>B348*100/B344</f>
        <v>3.730581555715796</v>
      </c>
      <c r="C352" s="3"/>
      <c r="D352" s="3"/>
      <c r="E352" s="3"/>
      <c r="F352" s="3"/>
      <c r="G352" s="3"/>
      <c r="H352" s="3" t="s">
        <v>74</v>
      </c>
    </row>
    <row r="353" spans="1:8" x14ac:dyDescent="0.3">
      <c r="A353" s="16" t="s">
        <v>18</v>
      </c>
      <c r="B353" s="16">
        <v>5.4764000000000002E-3</v>
      </c>
      <c r="C353" s="16">
        <v>4.6288000000000003E-2</v>
      </c>
      <c r="D353" s="16">
        <v>0.12</v>
      </c>
      <c r="E353" s="16">
        <v>0.90600000000000003</v>
      </c>
      <c r="F353" s="16">
        <v>-8.5246299999999997E-2</v>
      </c>
      <c r="G353" s="16">
        <v>9.6199199999999999E-2</v>
      </c>
      <c r="H353" s="16" t="s">
        <v>75</v>
      </c>
    </row>
    <row r="354" spans="1:8" x14ac:dyDescent="0.3">
      <c r="A354" s="16" t="s">
        <v>19</v>
      </c>
      <c r="B354" s="16">
        <v>-8.5768000000000007E-3</v>
      </c>
      <c r="C354" s="16">
        <v>4.7490600000000001E-2</v>
      </c>
      <c r="D354" s="16">
        <v>-0.18</v>
      </c>
      <c r="E354" s="16">
        <v>0.85699999999999998</v>
      </c>
      <c r="F354" s="16">
        <v>-0.1016566</v>
      </c>
      <c r="G354" s="16">
        <v>8.4502999999999995E-2</v>
      </c>
      <c r="H354" s="16" t="s">
        <v>75</v>
      </c>
    </row>
    <row r="355" spans="1:8" x14ac:dyDescent="0.3">
      <c r="A355" s="16" t="s">
        <v>20</v>
      </c>
      <c r="B355" s="16">
        <v>-1.6513000000000001E-3</v>
      </c>
      <c r="C355" s="16">
        <v>1.3748E-3</v>
      </c>
      <c r="D355" s="16">
        <v>-1.2</v>
      </c>
      <c r="E355" s="16">
        <v>0.23</v>
      </c>
      <c r="F355" s="16">
        <v>-4.3458999999999998E-3</v>
      </c>
      <c r="G355" s="16">
        <v>1.0432E-3</v>
      </c>
      <c r="H355" s="16" t="s">
        <v>75</v>
      </c>
    </row>
    <row r="356" spans="1:8" x14ac:dyDescent="0.3">
      <c r="A356" s="16" t="s">
        <v>21</v>
      </c>
      <c r="B356" s="16">
        <v>1.51279E-2</v>
      </c>
      <c r="C356" s="16">
        <v>8.2105000000000008E-3</v>
      </c>
      <c r="D356" s="16">
        <v>1.84</v>
      </c>
      <c r="E356" s="16">
        <v>6.5000000000000002E-2</v>
      </c>
      <c r="F356" s="16">
        <v>-9.6449999999999997E-4</v>
      </c>
      <c r="G356" s="16">
        <v>3.12202E-2</v>
      </c>
      <c r="H356" s="16" t="s">
        <v>75</v>
      </c>
    </row>
    <row r="357" spans="1:8" x14ac:dyDescent="0.3">
      <c r="A357" s="16" t="s">
        <v>22</v>
      </c>
      <c r="B357" s="16">
        <v>5.7669999999999998E-4</v>
      </c>
      <c r="C357" s="16">
        <v>3.1767000000000002E-3</v>
      </c>
      <c r="D357" s="16">
        <v>0.18</v>
      </c>
      <c r="E357" s="16">
        <v>0.85599999999999998</v>
      </c>
      <c r="F357" s="16">
        <v>-5.6496000000000003E-3</v>
      </c>
      <c r="G357" s="16">
        <v>6.803E-3</v>
      </c>
      <c r="H357" s="16" t="s">
        <v>75</v>
      </c>
    </row>
    <row r="358" spans="1:8" x14ac:dyDescent="0.3">
      <c r="A358" s="16" t="s">
        <v>23</v>
      </c>
      <c r="B358" s="3">
        <f>B354*100/B353</f>
        <v>-156.61383390548536</v>
      </c>
      <c r="C358" s="16"/>
      <c r="D358" s="16"/>
      <c r="E358" s="16"/>
      <c r="F358" s="16"/>
      <c r="G358" s="16"/>
      <c r="H358" s="16" t="s">
        <v>75</v>
      </c>
    </row>
    <row r="359" spans="1:8" x14ac:dyDescent="0.3">
      <c r="A359" s="16" t="s">
        <v>24</v>
      </c>
      <c r="B359" s="3">
        <f>B355*100/B353</f>
        <v>-30.153020232269373</v>
      </c>
      <c r="C359" s="16"/>
      <c r="D359" s="16"/>
      <c r="E359" s="16"/>
      <c r="F359" s="16"/>
      <c r="G359" s="16"/>
      <c r="H359" s="16" t="s">
        <v>75</v>
      </c>
    </row>
    <row r="360" spans="1:8" x14ac:dyDescent="0.3">
      <c r="A360" s="16" t="s">
        <v>25</v>
      </c>
      <c r="B360" s="3">
        <f>B356*100/B353</f>
        <v>276.23803958805053</v>
      </c>
      <c r="C360" s="16"/>
      <c r="D360" s="16"/>
      <c r="E360" s="16"/>
      <c r="F360" s="16"/>
      <c r="G360" s="16"/>
      <c r="H360" s="16" t="s">
        <v>75</v>
      </c>
    </row>
    <row r="361" spans="1:8" x14ac:dyDescent="0.3">
      <c r="A361" s="16" t="s">
        <v>26</v>
      </c>
      <c r="B361" s="3">
        <f>B357*100/B353</f>
        <v>10.530640566795705</v>
      </c>
      <c r="C361" s="16"/>
      <c r="D361" s="16"/>
      <c r="E361" s="16"/>
      <c r="F361" s="16"/>
      <c r="G361" s="16"/>
      <c r="H361" s="16" t="s">
        <v>75</v>
      </c>
    </row>
    <row r="362" spans="1:8" x14ac:dyDescent="0.3">
      <c r="A362" s="3" t="s">
        <v>18</v>
      </c>
      <c r="B362" s="3">
        <v>-3.8319999999999999E-3</v>
      </c>
      <c r="C362" s="3">
        <v>4.83414E-2</v>
      </c>
      <c r="D362" s="3">
        <v>-0.08</v>
      </c>
      <c r="E362" s="3">
        <v>0.93700000000000006</v>
      </c>
      <c r="F362" s="3">
        <v>-9.85795E-2</v>
      </c>
      <c r="G362" s="3">
        <v>9.0915499999999996E-2</v>
      </c>
      <c r="H362" s="3" t="s">
        <v>63</v>
      </c>
    </row>
    <row r="363" spans="1:8" x14ac:dyDescent="0.3">
      <c r="A363" s="3" t="s">
        <v>19</v>
      </c>
      <c r="B363" s="3">
        <v>-1.9012100000000001E-2</v>
      </c>
      <c r="C363" s="3">
        <v>4.9595800000000002E-2</v>
      </c>
      <c r="D363" s="3">
        <v>-0.38</v>
      </c>
      <c r="E363" s="3">
        <v>0.70099999999999996</v>
      </c>
      <c r="F363" s="3">
        <v>-0.1162181</v>
      </c>
      <c r="G363" s="3">
        <v>7.8193899999999997E-2</v>
      </c>
      <c r="H363" s="3" t="s">
        <v>63</v>
      </c>
    </row>
    <row r="364" spans="1:8" x14ac:dyDescent="0.3">
      <c r="A364" s="3" t="s">
        <v>20</v>
      </c>
      <c r="B364" s="3">
        <v>-1.1756E-3</v>
      </c>
      <c r="C364" s="3">
        <v>1.1594999999999999E-3</v>
      </c>
      <c r="D364" s="3">
        <v>-1.01</v>
      </c>
      <c r="E364" s="3">
        <v>0.311</v>
      </c>
      <c r="F364" s="3">
        <v>-3.4480999999999999E-3</v>
      </c>
      <c r="G364" s="3">
        <v>1.0969E-3</v>
      </c>
      <c r="H364" s="3" t="s">
        <v>63</v>
      </c>
    </row>
    <row r="365" spans="1:8" x14ac:dyDescent="0.3">
      <c r="A365" s="3" t="s">
        <v>21</v>
      </c>
      <c r="B365" s="3">
        <v>1.0769900000000001E-2</v>
      </c>
      <c r="C365" s="3">
        <v>8.1606999999999999E-3</v>
      </c>
      <c r="D365" s="3">
        <v>1.32</v>
      </c>
      <c r="E365" s="3">
        <v>0.187</v>
      </c>
      <c r="F365" s="3">
        <v>-5.2247999999999999E-3</v>
      </c>
      <c r="G365" s="3">
        <v>2.67646E-2</v>
      </c>
      <c r="H365" s="3" t="s">
        <v>63</v>
      </c>
    </row>
    <row r="366" spans="1:8" x14ac:dyDescent="0.3">
      <c r="A366" s="3" t="s">
        <v>22</v>
      </c>
      <c r="B366" s="3">
        <v>5.5859000000000004E-3</v>
      </c>
      <c r="C366" s="3">
        <v>3.5503000000000002E-3</v>
      </c>
      <c r="D366" s="3">
        <v>1.57</v>
      </c>
      <c r="E366" s="3">
        <v>0.11600000000000001</v>
      </c>
      <c r="F366" s="3">
        <v>-1.3726000000000001E-3</v>
      </c>
      <c r="G366" s="3">
        <v>1.25443E-2</v>
      </c>
      <c r="H366" s="3" t="s">
        <v>63</v>
      </c>
    </row>
    <row r="367" spans="1:8" x14ac:dyDescent="0.3">
      <c r="A367" s="3" t="s">
        <v>23</v>
      </c>
      <c r="B367" s="3">
        <f>B363*100/B362</f>
        <v>496.14039665970773</v>
      </c>
      <c r="C367" s="3"/>
      <c r="D367" s="3"/>
      <c r="E367" s="3"/>
      <c r="F367" s="3"/>
      <c r="G367" s="3"/>
      <c r="H367" s="3" t="s">
        <v>63</v>
      </c>
    </row>
    <row r="368" spans="1:8" x14ac:dyDescent="0.3">
      <c r="A368" s="3" t="s">
        <v>24</v>
      </c>
      <c r="B368" s="3">
        <f>B364*100/B362</f>
        <v>30.678496868475992</v>
      </c>
      <c r="C368" s="3"/>
      <c r="D368" s="3"/>
      <c r="E368" s="3"/>
      <c r="F368" s="3"/>
      <c r="G368" s="3"/>
      <c r="H368" s="3" t="s">
        <v>63</v>
      </c>
    </row>
    <row r="369" spans="1:8" x14ac:dyDescent="0.3">
      <c r="A369" s="3" t="s">
        <v>25</v>
      </c>
      <c r="B369" s="3">
        <f>B365*100/B362</f>
        <v>-281.05167014613784</v>
      </c>
      <c r="C369" s="3"/>
      <c r="D369" s="3"/>
      <c r="E369" s="3"/>
      <c r="F369" s="3"/>
      <c r="G369" s="3"/>
      <c r="H369" s="3" t="s">
        <v>63</v>
      </c>
    </row>
    <row r="370" spans="1:8" x14ac:dyDescent="0.3">
      <c r="A370" s="3" t="s">
        <v>26</v>
      </c>
      <c r="B370" s="3">
        <f>B366*100/B362</f>
        <v>-145.76983298538624</v>
      </c>
      <c r="C370" s="3"/>
      <c r="D370" s="3"/>
      <c r="E370" s="3"/>
      <c r="F370" s="3"/>
      <c r="G370" s="3"/>
      <c r="H370" s="3" t="s">
        <v>63</v>
      </c>
    </row>
    <row r="371" spans="1:8" x14ac:dyDescent="0.3">
      <c r="A371" s="16" t="s">
        <v>18</v>
      </c>
      <c r="B371" s="16">
        <v>-4.2617000000000002E-3</v>
      </c>
      <c r="C371" s="16">
        <v>4.79517E-2</v>
      </c>
      <c r="D371" s="16">
        <v>-0.09</v>
      </c>
      <c r="E371" s="16">
        <v>0.92900000000000005</v>
      </c>
      <c r="F371" s="16">
        <v>-9.8245200000000005E-2</v>
      </c>
      <c r="G371" s="16">
        <v>8.9721899999999993E-2</v>
      </c>
      <c r="H371" s="16" t="s">
        <v>64</v>
      </c>
    </row>
    <row r="372" spans="1:8" x14ac:dyDescent="0.3">
      <c r="A372" s="16" t="s">
        <v>19</v>
      </c>
      <c r="B372" s="16">
        <v>-1.1917199999999999E-2</v>
      </c>
      <c r="C372" s="16">
        <v>4.9285500000000003E-2</v>
      </c>
      <c r="D372" s="16">
        <v>-0.24</v>
      </c>
      <c r="E372" s="16">
        <v>0.80900000000000005</v>
      </c>
      <c r="F372" s="16">
        <v>-0.108515</v>
      </c>
      <c r="G372" s="16">
        <v>8.4680599999999995E-2</v>
      </c>
      <c r="H372" s="16" t="s">
        <v>64</v>
      </c>
    </row>
    <row r="373" spans="1:8" x14ac:dyDescent="0.3">
      <c r="A373" s="16" t="s">
        <v>20</v>
      </c>
      <c r="B373" s="16">
        <v>-1.5222E-3</v>
      </c>
      <c r="C373" s="16">
        <v>1.3253E-3</v>
      </c>
      <c r="D373" s="16">
        <v>-1.1499999999999999</v>
      </c>
      <c r="E373" s="16">
        <v>0.251</v>
      </c>
      <c r="F373" s="16">
        <v>-4.1199000000000001E-3</v>
      </c>
      <c r="G373" s="16">
        <v>1.0754E-3</v>
      </c>
      <c r="H373" s="16" t="s">
        <v>64</v>
      </c>
    </row>
    <row r="374" spans="1:8" x14ac:dyDescent="0.3">
      <c r="A374" s="16" t="s">
        <v>21</v>
      </c>
      <c r="B374" s="16">
        <v>1.3945300000000001E-2</v>
      </c>
      <c r="C374" s="16">
        <v>8.3611999999999992E-3</v>
      </c>
      <c r="D374" s="16">
        <v>1.67</v>
      </c>
      <c r="E374" s="16">
        <v>9.5000000000000001E-2</v>
      </c>
      <c r="F374" s="16">
        <v>-2.4423000000000001E-3</v>
      </c>
      <c r="G374" s="16">
        <v>3.0332899999999999E-2</v>
      </c>
      <c r="H374" s="16" t="s">
        <v>64</v>
      </c>
    </row>
    <row r="375" spans="1:8" x14ac:dyDescent="0.3">
      <c r="A375" s="16" t="s">
        <v>22</v>
      </c>
      <c r="B375" s="16">
        <v>-4.7676000000000003E-3</v>
      </c>
      <c r="C375" s="16">
        <v>3.4681999999999998E-3</v>
      </c>
      <c r="D375" s="16">
        <v>-1.37</v>
      </c>
      <c r="E375" s="16">
        <v>0.16900000000000001</v>
      </c>
      <c r="F375" s="16">
        <v>-1.15651E-2</v>
      </c>
      <c r="G375" s="16">
        <v>2.0300000000000001E-3</v>
      </c>
      <c r="H375" s="16" t="s">
        <v>64</v>
      </c>
    </row>
    <row r="376" spans="1:8" x14ac:dyDescent="0.3">
      <c r="A376" s="16" t="s">
        <v>23</v>
      </c>
      <c r="B376" s="3">
        <f>B372*100/B371</f>
        <v>279.63488748621438</v>
      </c>
      <c r="C376" s="16"/>
      <c r="D376" s="16"/>
      <c r="E376" s="16"/>
      <c r="F376" s="16"/>
      <c r="G376" s="16"/>
      <c r="H376" s="16" t="s">
        <v>64</v>
      </c>
    </row>
    <row r="377" spans="1:8" x14ac:dyDescent="0.3">
      <c r="A377" s="16" t="s">
        <v>24</v>
      </c>
      <c r="B377" s="3">
        <f>B373*100/B371</f>
        <v>35.718140648098171</v>
      </c>
      <c r="C377" s="16"/>
      <c r="D377" s="16"/>
      <c r="E377" s="16"/>
      <c r="F377" s="16"/>
      <c r="G377" s="16"/>
      <c r="H377" s="16" t="s">
        <v>64</v>
      </c>
    </row>
    <row r="378" spans="1:8" x14ac:dyDescent="0.3">
      <c r="A378" s="16" t="s">
        <v>25</v>
      </c>
      <c r="B378" s="3">
        <f>B374*100/B371</f>
        <v>-327.22387779524604</v>
      </c>
      <c r="C378" s="16"/>
      <c r="D378" s="16"/>
      <c r="E378" s="16"/>
      <c r="F378" s="16"/>
      <c r="G378" s="16"/>
      <c r="H378" s="16" t="s">
        <v>64</v>
      </c>
    </row>
    <row r="379" spans="1:8" x14ac:dyDescent="0.3">
      <c r="A379" s="16" t="s">
        <v>26</v>
      </c>
      <c r="B379" s="3">
        <f>B375*100/B371</f>
        <v>111.87084966093343</v>
      </c>
      <c r="C379" s="16"/>
      <c r="D379" s="16"/>
      <c r="E379" s="16"/>
      <c r="F379" s="16"/>
      <c r="G379" s="16"/>
      <c r="H379" s="16" t="s">
        <v>64</v>
      </c>
    </row>
    <row r="380" spans="1:8" x14ac:dyDescent="0.3">
      <c r="A380" s="3" t="s">
        <v>18</v>
      </c>
      <c r="B380" s="3">
        <v>1.6346400000000001E-2</v>
      </c>
      <c r="C380" s="3">
        <v>4.7667399999999999E-2</v>
      </c>
      <c r="D380" s="3">
        <v>0.34</v>
      </c>
      <c r="E380" s="3">
        <v>0.73199999999999998</v>
      </c>
      <c r="F380" s="3">
        <v>-7.7079900000000007E-2</v>
      </c>
      <c r="G380" s="3">
        <v>0.1097727</v>
      </c>
      <c r="H380" s="3" t="s">
        <v>65</v>
      </c>
    </row>
    <row r="381" spans="1:8" x14ac:dyDescent="0.3">
      <c r="A381" s="3" t="s">
        <v>19</v>
      </c>
      <c r="B381" s="3">
        <v>1.3167699999999999E-2</v>
      </c>
      <c r="C381" s="3">
        <v>4.9029700000000002E-2</v>
      </c>
      <c r="D381" s="3">
        <v>0.27</v>
      </c>
      <c r="E381" s="3">
        <v>0.78800000000000003</v>
      </c>
      <c r="F381" s="3">
        <v>-8.2928699999999994E-2</v>
      </c>
      <c r="G381" s="3">
        <v>0.1092641</v>
      </c>
      <c r="H381" s="3" t="s">
        <v>65</v>
      </c>
    </row>
    <row r="382" spans="1:8" x14ac:dyDescent="0.3">
      <c r="A382" s="3" t="s">
        <v>20</v>
      </c>
      <c r="B382" s="3">
        <v>1.962E-4</v>
      </c>
      <c r="C382" s="3">
        <v>8.5019999999999996E-4</v>
      </c>
      <c r="D382" s="3">
        <v>0.23</v>
      </c>
      <c r="E382" s="3">
        <v>0.81799999999999995</v>
      </c>
      <c r="F382" s="3">
        <v>-1.4702000000000001E-3</v>
      </c>
      <c r="G382" s="3">
        <v>1.8626000000000001E-3</v>
      </c>
      <c r="H382" s="3" t="s">
        <v>65</v>
      </c>
    </row>
    <row r="383" spans="1:8" x14ac:dyDescent="0.3">
      <c r="A383" s="3" t="s">
        <v>21</v>
      </c>
      <c r="B383" s="3">
        <v>-1.7972999999999999E-3</v>
      </c>
      <c r="C383" s="3">
        <v>7.7057000000000002E-3</v>
      </c>
      <c r="D383" s="3">
        <v>-0.23</v>
      </c>
      <c r="E383" s="3">
        <v>0.81599999999999995</v>
      </c>
      <c r="F383" s="3">
        <v>-1.6900200000000001E-2</v>
      </c>
      <c r="G383" s="3">
        <v>1.33055E-2</v>
      </c>
      <c r="H383" s="3" t="s">
        <v>65</v>
      </c>
    </row>
    <row r="384" spans="1:8" x14ac:dyDescent="0.3">
      <c r="A384" s="3" t="s">
        <v>22</v>
      </c>
      <c r="B384" s="3">
        <v>4.7797999999999998E-3</v>
      </c>
      <c r="C384" s="3">
        <v>3.4529000000000001E-3</v>
      </c>
      <c r="D384" s="3">
        <v>1.38</v>
      </c>
      <c r="E384" s="3">
        <v>0.16600000000000001</v>
      </c>
      <c r="F384" s="3">
        <v>-1.9876999999999998E-3</v>
      </c>
      <c r="G384" s="3">
        <v>1.15473E-2</v>
      </c>
      <c r="H384" s="3" t="s">
        <v>65</v>
      </c>
    </row>
    <row r="385" spans="1:8" x14ac:dyDescent="0.3">
      <c r="A385" s="3" t="s">
        <v>23</v>
      </c>
      <c r="B385" s="3">
        <f>B381*100/B380</f>
        <v>80.554128126070566</v>
      </c>
      <c r="C385" s="3"/>
      <c r="D385" s="3"/>
      <c r="E385" s="3"/>
      <c r="F385" s="3"/>
      <c r="G385" s="3"/>
      <c r="H385" s="3" t="s">
        <v>65</v>
      </c>
    </row>
    <row r="386" spans="1:8" x14ac:dyDescent="0.3">
      <c r="A386" s="3" t="s">
        <v>24</v>
      </c>
      <c r="B386" s="3">
        <f>B382*100/B380</f>
        <v>1.2002642783732196</v>
      </c>
      <c r="C386" s="3"/>
      <c r="D386" s="3"/>
      <c r="E386" s="3"/>
      <c r="F386" s="3"/>
      <c r="G386" s="3"/>
      <c r="H386" s="3" t="s">
        <v>65</v>
      </c>
    </row>
    <row r="387" spans="1:8" x14ac:dyDescent="0.3">
      <c r="A387" s="3" t="s">
        <v>25</v>
      </c>
      <c r="B387" s="3">
        <f>B383*100/B380</f>
        <v>-10.995081485831742</v>
      </c>
      <c r="C387" s="3"/>
      <c r="D387" s="3"/>
      <c r="E387" s="3"/>
      <c r="F387" s="3"/>
      <c r="G387" s="3"/>
      <c r="H387" s="3" t="s">
        <v>65</v>
      </c>
    </row>
    <row r="388" spans="1:8" x14ac:dyDescent="0.3">
      <c r="A388" s="3" t="s">
        <v>26</v>
      </c>
      <c r="B388" s="22">
        <f>B384*100/B380</f>
        <v>29.240689081387949</v>
      </c>
      <c r="C388" s="3"/>
      <c r="D388" s="3"/>
      <c r="E388" s="3"/>
      <c r="F388" s="3"/>
      <c r="G388" s="3"/>
      <c r="H388" s="3" t="s">
        <v>65</v>
      </c>
    </row>
    <row r="389" spans="1:8" x14ac:dyDescent="0.3">
      <c r="A389" s="16" t="s">
        <v>18</v>
      </c>
      <c r="B389" s="16">
        <v>2.3954099999999999E-2</v>
      </c>
      <c r="C389" s="16">
        <v>4.7132199999999999E-2</v>
      </c>
      <c r="D389" s="16">
        <v>0.51</v>
      </c>
      <c r="E389" s="16">
        <v>0.61099999999999999</v>
      </c>
      <c r="F389" s="16">
        <v>-6.8423399999999995E-2</v>
      </c>
      <c r="G389" s="16">
        <v>0.11633159999999999</v>
      </c>
      <c r="H389" s="16" t="s">
        <v>66</v>
      </c>
    </row>
    <row r="390" spans="1:8" x14ac:dyDescent="0.3">
      <c r="A390" s="16" t="s">
        <v>19</v>
      </c>
      <c r="B390" s="16">
        <v>1.7769500000000001E-2</v>
      </c>
      <c r="C390" s="16">
        <v>4.8462999999999999E-2</v>
      </c>
      <c r="D390" s="16">
        <v>0.37</v>
      </c>
      <c r="E390" s="16">
        <v>0.71399999999999997</v>
      </c>
      <c r="F390" s="16">
        <v>-7.7216400000000004E-2</v>
      </c>
      <c r="G390" s="16">
        <v>0.1127553</v>
      </c>
      <c r="H390" s="16" t="s">
        <v>66</v>
      </c>
    </row>
    <row r="391" spans="1:8" x14ac:dyDescent="0.3">
      <c r="A391" s="16" t="s">
        <v>20</v>
      </c>
      <c r="B391" s="16">
        <v>-2.8800000000000001E-4</v>
      </c>
      <c r="C391" s="16">
        <v>8.5240000000000001E-4</v>
      </c>
      <c r="D391" s="16">
        <v>-0.34</v>
      </c>
      <c r="E391" s="16">
        <v>0.73499999999999999</v>
      </c>
      <c r="F391" s="16">
        <v>-1.9588000000000001E-3</v>
      </c>
      <c r="G391" s="16">
        <v>1.3826999999999999E-3</v>
      </c>
      <c r="H391" s="16" t="s">
        <v>66</v>
      </c>
    </row>
    <row r="392" spans="1:8" x14ac:dyDescent="0.3">
      <c r="A392" s="16" t="s">
        <v>21</v>
      </c>
      <c r="B392" s="16">
        <v>2.6384999999999998E-3</v>
      </c>
      <c r="C392" s="16">
        <v>7.6296000000000003E-3</v>
      </c>
      <c r="D392" s="16">
        <v>0.35</v>
      </c>
      <c r="E392" s="16">
        <v>0.72899999999999998</v>
      </c>
      <c r="F392" s="16">
        <v>-1.2315100000000001E-2</v>
      </c>
      <c r="G392" s="16">
        <v>1.7592199999999999E-2</v>
      </c>
      <c r="H392" s="16" t="s">
        <v>66</v>
      </c>
    </row>
    <row r="393" spans="1:8" x14ac:dyDescent="0.3">
      <c r="A393" s="16" t="s">
        <v>22</v>
      </c>
      <c r="B393" s="16">
        <v>3.8341999999999998E-3</v>
      </c>
      <c r="C393" s="16">
        <v>3.3546000000000001E-3</v>
      </c>
      <c r="D393" s="16">
        <v>1.1399999999999999</v>
      </c>
      <c r="E393" s="16">
        <v>0.253</v>
      </c>
      <c r="F393" s="16">
        <v>-2.7407E-3</v>
      </c>
      <c r="G393" s="16">
        <v>1.0409E-2</v>
      </c>
      <c r="H393" s="16" t="s">
        <v>66</v>
      </c>
    </row>
    <row r="394" spans="1:8" x14ac:dyDescent="0.3">
      <c r="A394" s="16" t="s">
        <v>23</v>
      </c>
      <c r="B394" s="3">
        <f>B390*100/B389</f>
        <v>74.18145536672219</v>
      </c>
      <c r="C394" s="16"/>
      <c r="D394" s="16"/>
      <c r="E394" s="16"/>
      <c r="F394" s="16"/>
      <c r="G394" s="16"/>
      <c r="H394" s="16" t="s">
        <v>66</v>
      </c>
    </row>
    <row r="395" spans="1:8" x14ac:dyDescent="0.3">
      <c r="A395" s="16" t="s">
        <v>24</v>
      </c>
      <c r="B395" s="3">
        <f>B391*100/B389</f>
        <v>-1.2022993975979059</v>
      </c>
      <c r="C395" s="16"/>
      <c r="D395" s="16"/>
      <c r="E395" s="16"/>
      <c r="F395" s="16"/>
      <c r="G395" s="16"/>
      <c r="H395" s="16" t="s">
        <v>66</v>
      </c>
    </row>
    <row r="396" spans="1:8" x14ac:dyDescent="0.3">
      <c r="A396" s="16" t="s">
        <v>25</v>
      </c>
      <c r="B396" s="3">
        <f>B392*100/B389</f>
        <v>11.014815835284981</v>
      </c>
      <c r="C396" s="16"/>
      <c r="D396" s="16"/>
      <c r="E396" s="16"/>
      <c r="F396" s="16"/>
      <c r="G396" s="16"/>
      <c r="H396" s="16" t="s">
        <v>66</v>
      </c>
    </row>
    <row r="397" spans="1:8" x14ac:dyDescent="0.3">
      <c r="A397" s="16" t="s">
        <v>26</v>
      </c>
      <c r="B397" s="22">
        <f>B393*100/B389</f>
        <v>16.006445660659345</v>
      </c>
      <c r="C397" s="16"/>
      <c r="D397" s="16"/>
      <c r="E397" s="16"/>
      <c r="F397" s="16"/>
      <c r="G397" s="16"/>
      <c r="H397" s="16" t="s">
        <v>66</v>
      </c>
    </row>
    <row r="398" spans="1:8" x14ac:dyDescent="0.3">
      <c r="A398" s="3" t="s">
        <v>18</v>
      </c>
      <c r="B398" s="3">
        <v>2.75514E-2</v>
      </c>
      <c r="C398" s="3">
        <v>4.8305300000000002E-2</v>
      </c>
      <c r="D398" s="3">
        <v>0.56999999999999995</v>
      </c>
      <c r="E398" s="3">
        <v>0.56799999999999995</v>
      </c>
      <c r="F398" s="3">
        <v>-6.7125199999999996E-2</v>
      </c>
      <c r="G398" s="3">
        <v>0.122228</v>
      </c>
      <c r="H398" s="3" t="s">
        <v>67</v>
      </c>
    </row>
    <row r="399" spans="1:8" x14ac:dyDescent="0.3">
      <c r="A399" s="3" t="s">
        <v>19</v>
      </c>
      <c r="B399" s="3">
        <v>4.81E-3</v>
      </c>
      <c r="C399" s="3">
        <v>4.9390499999999997E-2</v>
      </c>
      <c r="D399" s="3">
        <v>0.1</v>
      </c>
      <c r="E399" s="3">
        <v>0.92200000000000004</v>
      </c>
      <c r="F399" s="3">
        <v>-9.1993699999999998E-2</v>
      </c>
      <c r="G399" s="3">
        <v>0.1016137</v>
      </c>
      <c r="H399" s="3" t="s">
        <v>67</v>
      </c>
    </row>
    <row r="400" spans="1:8" x14ac:dyDescent="0.3">
      <c r="A400" s="3" t="s">
        <v>20</v>
      </c>
      <c r="B400" s="3">
        <v>-1.8722000000000001E-3</v>
      </c>
      <c r="C400" s="3">
        <v>1.5148E-3</v>
      </c>
      <c r="D400" s="3">
        <v>-1.24</v>
      </c>
      <c r="E400" s="3">
        <v>0.216</v>
      </c>
      <c r="F400" s="3">
        <v>-4.8411000000000001E-3</v>
      </c>
      <c r="G400" s="3">
        <v>1.0968E-3</v>
      </c>
      <c r="H400" s="3" t="s">
        <v>67</v>
      </c>
    </row>
    <row r="401" spans="1:8" x14ac:dyDescent="0.3">
      <c r="A401" s="3" t="s">
        <v>21</v>
      </c>
      <c r="B401" s="3">
        <v>1.7151099999999999E-2</v>
      </c>
      <c r="C401" s="3">
        <v>8.6794000000000003E-3</v>
      </c>
      <c r="D401" s="3">
        <v>1.98</v>
      </c>
      <c r="E401" s="3">
        <v>4.8000000000000001E-2</v>
      </c>
      <c r="F401" s="3">
        <v>1.3990000000000001E-4</v>
      </c>
      <c r="G401" s="3">
        <v>3.4162400000000002E-2</v>
      </c>
      <c r="H401" s="3" t="s">
        <v>67</v>
      </c>
    </row>
    <row r="402" spans="1:8" x14ac:dyDescent="0.3">
      <c r="A402" s="3" t="s">
        <v>22</v>
      </c>
      <c r="B402" s="3">
        <v>7.4625000000000004E-3</v>
      </c>
      <c r="C402" s="3">
        <v>3.7125999999999999E-3</v>
      </c>
      <c r="D402" s="3">
        <v>2.0099999999999998</v>
      </c>
      <c r="E402" s="3">
        <v>4.3999999999999997E-2</v>
      </c>
      <c r="F402" s="3">
        <v>1.8599999999999999E-4</v>
      </c>
      <c r="G402" s="3">
        <v>1.4739E-2</v>
      </c>
      <c r="H402" s="3" t="s">
        <v>67</v>
      </c>
    </row>
    <row r="403" spans="1:8" x14ac:dyDescent="0.3">
      <c r="A403" s="3" t="s">
        <v>23</v>
      </c>
      <c r="B403" s="3">
        <f>B399*100/B398</f>
        <v>17.458277982244095</v>
      </c>
      <c r="C403" s="3"/>
      <c r="D403" s="3"/>
      <c r="E403" s="3"/>
      <c r="F403" s="3"/>
      <c r="G403" s="3"/>
      <c r="H403" s="3" t="s">
        <v>67</v>
      </c>
    </row>
    <row r="404" spans="1:8" x14ac:dyDescent="0.3">
      <c r="A404" s="3" t="s">
        <v>24</v>
      </c>
      <c r="B404" s="3">
        <f>B400*100/B398</f>
        <v>-6.795298968473471</v>
      </c>
      <c r="C404" s="3"/>
      <c r="D404" s="3"/>
      <c r="E404" s="3"/>
      <c r="F404" s="3"/>
      <c r="G404" s="3"/>
      <c r="H404" s="3" t="s">
        <v>67</v>
      </c>
    </row>
    <row r="405" spans="1:8" x14ac:dyDescent="0.3">
      <c r="A405" s="3" t="s">
        <v>25</v>
      </c>
      <c r="B405" s="3">
        <f>B401*100/B398</f>
        <v>62.251283056396403</v>
      </c>
      <c r="C405" s="3"/>
      <c r="D405" s="3"/>
      <c r="E405" s="3"/>
      <c r="F405" s="3"/>
      <c r="G405" s="3"/>
      <c r="H405" s="3" t="s">
        <v>67</v>
      </c>
    </row>
    <row r="406" spans="1:8" x14ac:dyDescent="0.3">
      <c r="A406" s="3" t="s">
        <v>26</v>
      </c>
      <c r="B406" s="3">
        <f>B402*100/B398</f>
        <v>27.08573792983297</v>
      </c>
      <c r="C406" s="3"/>
      <c r="D406" s="3"/>
      <c r="E406" s="3"/>
      <c r="F406" s="3"/>
      <c r="G406" s="3"/>
      <c r="H406" s="3" t="s">
        <v>67</v>
      </c>
    </row>
    <row r="407" spans="1:8" x14ac:dyDescent="0.3">
      <c r="A407" s="16" t="s">
        <v>18</v>
      </c>
      <c r="B407" s="16">
        <v>7.7202999999999994E-2</v>
      </c>
      <c r="C407" s="16">
        <v>4.6906700000000003E-2</v>
      </c>
      <c r="D407" s="16">
        <v>1.65</v>
      </c>
      <c r="E407" s="16">
        <v>0.1</v>
      </c>
      <c r="F407" s="16">
        <v>-1.4732500000000001E-2</v>
      </c>
      <c r="G407" s="16">
        <v>0.1691385</v>
      </c>
      <c r="H407" s="16" t="s">
        <v>68</v>
      </c>
    </row>
    <row r="408" spans="1:8" x14ac:dyDescent="0.3">
      <c r="A408" s="16" t="s">
        <v>19</v>
      </c>
      <c r="B408" s="16">
        <v>5.65996E-2</v>
      </c>
      <c r="C408" s="16">
        <v>4.8001700000000001E-2</v>
      </c>
      <c r="D408" s="16">
        <v>1.18</v>
      </c>
      <c r="E408" s="16">
        <v>0.23799999999999999</v>
      </c>
      <c r="F408" s="16">
        <v>-3.7482000000000001E-2</v>
      </c>
      <c r="G408" s="16">
        <v>0.15068119999999999</v>
      </c>
      <c r="H408" s="16" t="s">
        <v>68</v>
      </c>
    </row>
    <row r="409" spans="1:8" x14ac:dyDescent="0.3">
      <c r="A409" s="16" t="s">
        <v>20</v>
      </c>
      <c r="B409" s="16">
        <v>-1.4677E-3</v>
      </c>
      <c r="C409" s="16">
        <v>1.2832E-3</v>
      </c>
      <c r="D409" s="16">
        <v>-1.1399999999999999</v>
      </c>
      <c r="E409" s="16">
        <v>0.253</v>
      </c>
      <c r="F409" s="16">
        <v>-3.9826999999999996E-3</v>
      </c>
      <c r="G409" s="16">
        <v>1.0472000000000001E-3</v>
      </c>
      <c r="H409" s="16" t="s">
        <v>68</v>
      </c>
    </row>
    <row r="410" spans="1:8" x14ac:dyDescent="0.3">
      <c r="A410" s="16" t="s">
        <v>21</v>
      </c>
      <c r="B410" s="16">
        <v>1.34462E-2</v>
      </c>
      <c r="C410" s="16">
        <v>8.1317000000000004E-3</v>
      </c>
      <c r="D410" s="16">
        <v>1.65</v>
      </c>
      <c r="E410" s="16">
        <v>9.8000000000000004E-2</v>
      </c>
      <c r="F410" s="16">
        <v>-2.4916999999999999E-3</v>
      </c>
      <c r="G410" s="16">
        <v>2.9384E-2</v>
      </c>
      <c r="H410" s="16" t="s">
        <v>68</v>
      </c>
    </row>
    <row r="411" spans="1:8" x14ac:dyDescent="0.3">
      <c r="A411" s="16" t="s">
        <v>22</v>
      </c>
      <c r="B411" s="16">
        <v>8.6250000000000007E-3</v>
      </c>
      <c r="C411" s="16">
        <v>3.7613999999999998E-3</v>
      </c>
      <c r="D411" s="16">
        <v>2.29</v>
      </c>
      <c r="E411" s="16">
        <v>2.1999999999999999E-2</v>
      </c>
      <c r="F411" s="16">
        <v>1.2527E-3</v>
      </c>
      <c r="G411" s="16">
        <v>1.59972E-2</v>
      </c>
      <c r="H411" s="16" t="s">
        <v>68</v>
      </c>
    </row>
    <row r="412" spans="1:8" x14ac:dyDescent="0.3">
      <c r="A412" s="16" t="s">
        <v>23</v>
      </c>
      <c r="B412" s="3">
        <f>B408*100/B407</f>
        <v>73.312695102521928</v>
      </c>
      <c r="C412" s="16"/>
      <c r="D412" s="16"/>
      <c r="E412" s="16"/>
      <c r="F412" s="16"/>
      <c r="G412" s="16"/>
      <c r="H412" s="16" t="s">
        <v>68</v>
      </c>
    </row>
    <row r="413" spans="1:8" x14ac:dyDescent="0.3">
      <c r="A413" s="16" t="s">
        <v>24</v>
      </c>
      <c r="B413" s="3">
        <f>B409*100/B407</f>
        <v>-1.901091926479541</v>
      </c>
      <c r="C413" s="16"/>
      <c r="D413" s="16"/>
      <c r="E413" s="16"/>
      <c r="F413" s="16"/>
      <c r="G413" s="16"/>
      <c r="H413" s="16" t="s">
        <v>68</v>
      </c>
    </row>
    <row r="414" spans="1:8" x14ac:dyDescent="0.3">
      <c r="A414" s="16" t="s">
        <v>25</v>
      </c>
      <c r="B414" s="3">
        <f>B410*100/B407</f>
        <v>17.41668069893657</v>
      </c>
      <c r="C414" s="16"/>
      <c r="D414" s="16"/>
      <c r="E414" s="16"/>
      <c r="F414" s="16"/>
      <c r="G414" s="16"/>
      <c r="H414" s="16" t="s">
        <v>68</v>
      </c>
    </row>
    <row r="415" spans="1:8" x14ac:dyDescent="0.3">
      <c r="A415" s="16" t="s">
        <v>26</v>
      </c>
      <c r="B415" s="3">
        <f>B411*100/B407</f>
        <v>11.17184565366631</v>
      </c>
      <c r="C415" s="16"/>
      <c r="D415" s="16"/>
      <c r="E415" s="16"/>
      <c r="F415" s="16"/>
      <c r="G415" s="16"/>
      <c r="H415" s="16" t="s">
        <v>68</v>
      </c>
    </row>
    <row r="416" spans="1:8" x14ac:dyDescent="0.3">
      <c r="A416" s="3" t="s">
        <v>18</v>
      </c>
      <c r="B416" s="3">
        <v>7.4254600000000004E-2</v>
      </c>
      <c r="C416" s="3">
        <v>4.92364E-2</v>
      </c>
      <c r="D416" s="3">
        <v>1.51</v>
      </c>
      <c r="E416" s="3">
        <v>0.13200000000000001</v>
      </c>
      <c r="F416" s="3">
        <v>-2.2246999999999999E-2</v>
      </c>
      <c r="G416" s="3">
        <v>0.1707562</v>
      </c>
      <c r="H416" s="3" t="s">
        <v>69</v>
      </c>
    </row>
    <row r="417" spans="1:8" x14ac:dyDescent="0.3">
      <c r="A417" s="3" t="s">
        <v>19</v>
      </c>
      <c r="B417" s="3">
        <v>6.7585199999999998E-2</v>
      </c>
      <c r="C417" s="3">
        <v>5.0623599999999998E-2</v>
      </c>
      <c r="D417" s="3">
        <v>1.34</v>
      </c>
      <c r="E417" s="3">
        <v>0.182</v>
      </c>
      <c r="F417" s="3">
        <v>-3.1635299999999998E-2</v>
      </c>
      <c r="G417" s="3">
        <v>0.1668057</v>
      </c>
      <c r="H417" s="3" t="s">
        <v>69</v>
      </c>
    </row>
    <row r="418" spans="1:8" x14ac:dyDescent="0.3">
      <c r="A418" s="3" t="s">
        <v>20</v>
      </c>
      <c r="B418" s="3">
        <v>-6.7529999999999999E-4</v>
      </c>
      <c r="C418" s="3">
        <v>9.7849999999999999E-4</v>
      </c>
      <c r="D418" s="3">
        <v>-0.69</v>
      </c>
      <c r="E418" s="3">
        <v>0.49</v>
      </c>
      <c r="F418" s="3">
        <v>-2.5931999999999999E-3</v>
      </c>
      <c r="G418" s="3">
        <v>1.2426E-3</v>
      </c>
      <c r="H418" s="3" t="s">
        <v>69</v>
      </c>
    </row>
    <row r="419" spans="1:8" x14ac:dyDescent="0.3">
      <c r="A419" s="3" t="s">
        <v>21</v>
      </c>
      <c r="B419" s="3">
        <v>6.1866999999999998E-3</v>
      </c>
      <c r="C419" s="3">
        <v>8.0687999999999992E-3</v>
      </c>
      <c r="D419" s="3">
        <v>0.77</v>
      </c>
      <c r="E419" s="3">
        <v>0.443</v>
      </c>
      <c r="F419" s="3">
        <v>-9.6279999999999994E-3</v>
      </c>
      <c r="G419" s="3">
        <v>2.2001300000000001E-2</v>
      </c>
      <c r="H419" s="3" t="s">
        <v>69</v>
      </c>
    </row>
    <row r="420" spans="1:8" x14ac:dyDescent="0.3">
      <c r="A420" s="3" t="s">
        <v>22</v>
      </c>
      <c r="B420" s="3">
        <v>1.158E-3</v>
      </c>
      <c r="C420" s="3">
        <v>3.3936999999999999E-3</v>
      </c>
      <c r="D420" s="3">
        <v>0.34</v>
      </c>
      <c r="E420" s="3">
        <v>0.73299999999999998</v>
      </c>
      <c r="F420" s="3">
        <v>-5.4935000000000001E-3</v>
      </c>
      <c r="G420" s="3">
        <v>7.8094999999999996E-3</v>
      </c>
      <c r="H420" s="3" t="s">
        <v>69</v>
      </c>
    </row>
    <row r="421" spans="1:8" x14ac:dyDescent="0.3">
      <c r="A421" s="3" t="s">
        <v>23</v>
      </c>
      <c r="B421" s="3">
        <f>B417*100/B416</f>
        <v>91.018199545886716</v>
      </c>
      <c r="C421" s="3"/>
      <c r="D421" s="3"/>
      <c r="E421" s="3"/>
      <c r="F421" s="3"/>
      <c r="G421" s="3"/>
      <c r="H421" s="3" t="s">
        <v>69</v>
      </c>
    </row>
    <row r="422" spans="1:8" x14ac:dyDescent="0.3">
      <c r="A422" s="3" t="s">
        <v>24</v>
      </c>
      <c r="B422" s="3">
        <f>B418*100/B416</f>
        <v>-0.90943860717046476</v>
      </c>
      <c r="C422" s="3"/>
      <c r="D422" s="3"/>
      <c r="E422" s="3"/>
      <c r="F422" s="3"/>
      <c r="G422" s="3"/>
      <c r="H422" s="3" t="s">
        <v>69</v>
      </c>
    </row>
    <row r="423" spans="1:8" x14ac:dyDescent="0.3">
      <c r="A423" s="3" t="s">
        <v>25</v>
      </c>
      <c r="B423" s="3">
        <f>B419*100/B416</f>
        <v>8.3317397171353687</v>
      </c>
      <c r="C423" s="3"/>
      <c r="D423" s="3"/>
      <c r="E423" s="3"/>
      <c r="F423" s="3"/>
      <c r="G423" s="3"/>
      <c r="H423" s="3" t="s">
        <v>69</v>
      </c>
    </row>
    <row r="424" spans="1:8" x14ac:dyDescent="0.3">
      <c r="A424" s="3" t="s">
        <v>26</v>
      </c>
      <c r="B424" s="3">
        <f>B420*100/B416</f>
        <v>1.559499344148376</v>
      </c>
      <c r="C424" s="3"/>
      <c r="D424" s="3"/>
      <c r="E424" s="3"/>
      <c r="F424" s="3"/>
      <c r="G424" s="3"/>
      <c r="H424" s="3" t="s">
        <v>69</v>
      </c>
    </row>
    <row r="425" spans="1:8" x14ac:dyDescent="0.3">
      <c r="A425" s="16" t="s">
        <v>18</v>
      </c>
      <c r="B425" s="17">
        <v>0.14428659999999999</v>
      </c>
      <c r="C425" s="17">
        <v>4.9077999999999997E-2</v>
      </c>
      <c r="D425" s="17">
        <v>2.94</v>
      </c>
      <c r="E425" s="17">
        <v>3.0000000000000001E-3</v>
      </c>
      <c r="F425" s="17">
        <v>4.8095499999999999E-2</v>
      </c>
      <c r="G425" s="17">
        <v>0.24047760000000001</v>
      </c>
      <c r="H425" s="16" t="s">
        <v>70</v>
      </c>
    </row>
    <row r="426" spans="1:8" x14ac:dyDescent="0.3">
      <c r="A426" s="16" t="s">
        <v>19</v>
      </c>
      <c r="B426" s="17">
        <v>0.1510493</v>
      </c>
      <c r="C426" s="17">
        <v>5.0458099999999999E-2</v>
      </c>
      <c r="D426" s="17">
        <v>2.99</v>
      </c>
      <c r="E426" s="17">
        <v>3.0000000000000001E-3</v>
      </c>
      <c r="F426" s="17">
        <v>5.21533E-2</v>
      </c>
      <c r="G426" s="17">
        <v>0.24994540000000001</v>
      </c>
      <c r="H426" s="16" t="s">
        <v>70</v>
      </c>
    </row>
    <row r="427" spans="1:8" x14ac:dyDescent="0.3">
      <c r="A427" s="16" t="s">
        <v>20</v>
      </c>
      <c r="B427" s="16">
        <v>9.3809999999999998E-4</v>
      </c>
      <c r="C427" s="16">
        <v>1.0694000000000001E-3</v>
      </c>
      <c r="D427" s="16">
        <v>0.88</v>
      </c>
      <c r="E427" s="16">
        <v>0.38</v>
      </c>
      <c r="F427" s="16">
        <v>-1.1578999999999999E-3</v>
      </c>
      <c r="G427" s="16">
        <v>3.0341000000000001E-3</v>
      </c>
      <c r="H427" s="16" t="s">
        <v>70</v>
      </c>
    </row>
    <row r="428" spans="1:8" x14ac:dyDescent="0.3">
      <c r="A428" s="16" t="s">
        <v>21</v>
      </c>
      <c r="B428" s="16">
        <v>-8.5939999999999992E-3</v>
      </c>
      <c r="C428" s="16">
        <v>8.1571000000000005E-3</v>
      </c>
      <c r="D428" s="16">
        <v>-1.05</v>
      </c>
      <c r="E428" s="16">
        <v>0.29199999999999998</v>
      </c>
      <c r="F428" s="16">
        <v>-2.4581700000000001E-2</v>
      </c>
      <c r="G428" s="16">
        <v>7.3936000000000002E-3</v>
      </c>
      <c r="H428" s="16" t="s">
        <v>70</v>
      </c>
    </row>
    <row r="429" spans="1:8" x14ac:dyDescent="0.3">
      <c r="A429" s="16" t="s">
        <v>22</v>
      </c>
      <c r="B429" s="16">
        <v>8.9309999999999997E-4</v>
      </c>
      <c r="C429" s="16">
        <v>3.3785E-3</v>
      </c>
      <c r="D429" s="16">
        <v>0.26</v>
      </c>
      <c r="E429" s="16">
        <v>0.79200000000000004</v>
      </c>
      <c r="F429" s="16">
        <v>-5.7286000000000004E-3</v>
      </c>
      <c r="G429" s="16">
        <v>7.5148000000000003E-3</v>
      </c>
      <c r="H429" s="16" t="s">
        <v>70</v>
      </c>
    </row>
    <row r="430" spans="1:8" x14ac:dyDescent="0.3">
      <c r="A430" s="16" t="s">
        <v>23</v>
      </c>
      <c r="B430" s="3">
        <f>B426*100/B425</f>
        <v>104.6869910303521</v>
      </c>
      <c r="C430" s="16"/>
      <c r="D430" s="16"/>
      <c r="E430" s="16"/>
      <c r="F430" s="16"/>
      <c r="G430" s="16"/>
      <c r="H430" s="16" t="s">
        <v>70</v>
      </c>
    </row>
    <row r="431" spans="1:8" x14ac:dyDescent="0.3">
      <c r="A431" s="16" t="s">
        <v>24</v>
      </c>
      <c r="B431" s="3">
        <f>B427*100/B425</f>
        <v>0.65016432572394123</v>
      </c>
      <c r="C431" s="16"/>
      <c r="D431" s="16"/>
      <c r="E431" s="16"/>
      <c r="F431" s="16"/>
      <c r="G431" s="16"/>
      <c r="H431" s="16" t="s">
        <v>70</v>
      </c>
    </row>
    <row r="432" spans="1:8" x14ac:dyDescent="0.3">
      <c r="A432" s="16" t="s">
        <v>25</v>
      </c>
      <c r="B432" s="3">
        <f>B428*100/B425</f>
        <v>-5.9562010609439824</v>
      </c>
      <c r="C432" s="16"/>
      <c r="D432" s="16"/>
      <c r="E432" s="16"/>
      <c r="F432" s="16"/>
      <c r="G432" s="16"/>
      <c r="H432" s="16" t="s">
        <v>70</v>
      </c>
    </row>
    <row r="433" spans="1:8" x14ac:dyDescent="0.3">
      <c r="A433" s="16" t="s">
        <v>26</v>
      </c>
      <c r="B433" s="3">
        <f>B429*100/B425</f>
        <v>0.61897639836270313</v>
      </c>
      <c r="C433" s="16"/>
      <c r="D433" s="16"/>
      <c r="E433" s="16"/>
      <c r="F433" s="16"/>
      <c r="G433" s="16"/>
      <c r="H433" s="16" t="s">
        <v>70</v>
      </c>
    </row>
    <row r="434" spans="1:8" x14ac:dyDescent="0.3">
      <c r="A434" s="3" t="s">
        <v>18</v>
      </c>
      <c r="B434" s="2">
        <v>0.10054</v>
      </c>
      <c r="C434" s="2">
        <v>4.4331799999999998E-2</v>
      </c>
      <c r="D434" s="2">
        <v>2.27</v>
      </c>
      <c r="E434" s="2">
        <v>2.3E-2</v>
      </c>
      <c r="F434" s="2">
        <v>1.36513E-2</v>
      </c>
      <c r="G434" s="2">
        <v>0.1874287</v>
      </c>
      <c r="H434" s="3" t="s">
        <v>71</v>
      </c>
    </row>
    <row r="435" spans="1:8" x14ac:dyDescent="0.3">
      <c r="A435" s="3" t="s">
        <v>19</v>
      </c>
      <c r="B435" s="2">
        <v>8.90484E-2</v>
      </c>
      <c r="C435" s="2">
        <v>4.5522600000000003E-2</v>
      </c>
      <c r="D435" s="2">
        <v>1.96</v>
      </c>
      <c r="E435" s="2">
        <v>0.05</v>
      </c>
      <c r="F435" s="2">
        <v>-1.7420000000000001E-4</v>
      </c>
      <c r="G435" s="2">
        <v>0.17827100000000001</v>
      </c>
      <c r="H435" s="3" t="s">
        <v>71</v>
      </c>
    </row>
    <row r="436" spans="1:8" x14ac:dyDescent="0.3">
      <c r="A436" s="3" t="s">
        <v>20</v>
      </c>
      <c r="B436" s="3">
        <v>-6.7889999999999997E-4</v>
      </c>
      <c r="C436" s="3">
        <v>9.0320000000000005E-4</v>
      </c>
      <c r="D436" s="3">
        <v>-0.75</v>
      </c>
      <c r="E436" s="3">
        <v>0.45200000000000001</v>
      </c>
      <c r="F436" s="3">
        <v>-2.4491999999999999E-3</v>
      </c>
      <c r="G436" s="3">
        <v>1.0912999999999999E-3</v>
      </c>
      <c r="H436" s="3" t="s">
        <v>71</v>
      </c>
    </row>
    <row r="437" spans="1:8" x14ac:dyDescent="0.3">
      <c r="A437" s="3" t="s">
        <v>21</v>
      </c>
      <c r="B437" s="3">
        <v>6.2196999999999999E-3</v>
      </c>
      <c r="C437" s="3">
        <v>7.2833999999999998E-3</v>
      </c>
      <c r="D437" s="3">
        <v>0.85</v>
      </c>
      <c r="E437" s="3">
        <v>0.39300000000000002</v>
      </c>
      <c r="F437" s="3">
        <v>-8.0555000000000002E-3</v>
      </c>
      <c r="G437" s="3">
        <v>2.0494800000000001E-2</v>
      </c>
      <c r="H437" s="3" t="s">
        <v>71</v>
      </c>
    </row>
    <row r="438" spans="1:8" x14ac:dyDescent="0.3">
      <c r="A438" s="3" t="s">
        <v>22</v>
      </c>
      <c r="B438" s="3">
        <v>5.9509000000000003E-3</v>
      </c>
      <c r="C438" s="3">
        <v>3.3305000000000001E-3</v>
      </c>
      <c r="D438" s="3">
        <v>1.79</v>
      </c>
      <c r="E438" s="3">
        <v>7.3999999999999996E-2</v>
      </c>
      <c r="F438" s="3">
        <v>-5.7680000000000003E-4</v>
      </c>
      <c r="G438" s="3">
        <v>1.24785E-2</v>
      </c>
      <c r="H438" s="3" t="s">
        <v>71</v>
      </c>
    </row>
    <row r="439" spans="1:8" x14ac:dyDescent="0.3">
      <c r="A439" s="3" t="s">
        <v>23</v>
      </c>
      <c r="B439" s="3">
        <f>B435*100/B434</f>
        <v>88.570121344738411</v>
      </c>
      <c r="C439" s="3"/>
      <c r="D439" s="3"/>
      <c r="E439" s="3"/>
      <c r="F439" s="3"/>
      <c r="G439" s="3"/>
      <c r="H439" s="3" t="s">
        <v>71</v>
      </c>
    </row>
    <row r="440" spans="1:8" x14ac:dyDescent="0.3">
      <c r="A440" s="3" t="s">
        <v>24</v>
      </c>
      <c r="B440" s="3">
        <f>B436*100/B434</f>
        <v>-0.67525363039586228</v>
      </c>
      <c r="C440" s="3"/>
      <c r="D440" s="3"/>
      <c r="E440" s="3"/>
      <c r="F440" s="3"/>
      <c r="G440" s="3"/>
      <c r="H440" s="3" t="s">
        <v>71</v>
      </c>
    </row>
    <row r="441" spans="1:8" x14ac:dyDescent="0.3">
      <c r="A441" s="3" t="s">
        <v>25</v>
      </c>
      <c r="B441" s="3">
        <f>B437*100/B434</f>
        <v>6.1862940123333994</v>
      </c>
      <c r="C441" s="3"/>
      <c r="D441" s="3"/>
      <c r="E441" s="3"/>
      <c r="F441" s="3"/>
      <c r="G441" s="3"/>
      <c r="H441" s="3" t="s">
        <v>71</v>
      </c>
    </row>
    <row r="442" spans="1:8" x14ac:dyDescent="0.3">
      <c r="A442" s="3" t="s">
        <v>26</v>
      </c>
      <c r="B442" s="3">
        <f>B438*100/B434</f>
        <v>5.9189377362243878</v>
      </c>
      <c r="C442" s="3"/>
      <c r="D442" s="3"/>
      <c r="E442" s="3"/>
      <c r="F442" s="3"/>
      <c r="G442" s="3"/>
      <c r="H442" s="3" t="s">
        <v>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B4BDA-C4FE-4641-92EF-B0529731419C}">
  <dimension ref="A1:H442"/>
  <sheetViews>
    <sheetView topLeftCell="A433" zoomScale="150" zoomScaleNormal="150" workbookViewId="0">
      <selection activeCell="H29" sqref="H29"/>
    </sheetView>
  </sheetViews>
  <sheetFormatPr defaultColWidth="8.77734375" defaultRowHeight="14.4" x14ac:dyDescent="0.3"/>
  <cols>
    <col min="1" max="1" width="42.44140625" customWidth="1"/>
    <col min="8" max="8" width="22.77734375" customWidth="1"/>
  </cols>
  <sheetData>
    <row r="1" spans="1:8" ht="15" thickBot="1" x14ac:dyDescent="0.35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27</v>
      </c>
    </row>
    <row r="2" spans="1:8" x14ac:dyDescent="0.3">
      <c r="A2" s="3" t="s">
        <v>18</v>
      </c>
      <c r="B2" s="4">
        <v>0.11613900000000001</v>
      </c>
      <c r="C2" s="4">
        <v>4.8656600000000001E-2</v>
      </c>
      <c r="D2" s="4">
        <v>2.39</v>
      </c>
      <c r="E2" s="4">
        <v>1.7000000000000001E-2</v>
      </c>
      <c r="F2" s="4">
        <v>2.0773799999999999E-2</v>
      </c>
      <c r="G2" s="4">
        <v>0.2115042</v>
      </c>
      <c r="H2" s="5" t="s">
        <v>28</v>
      </c>
    </row>
    <row r="3" spans="1:8" x14ac:dyDescent="0.3">
      <c r="A3" s="3" t="s">
        <v>19</v>
      </c>
      <c r="B3" s="8">
        <v>0.13139780000000001</v>
      </c>
      <c r="C3" s="8">
        <v>4.9914600000000003E-2</v>
      </c>
      <c r="D3" s="8">
        <v>2.63</v>
      </c>
      <c r="E3" s="8">
        <v>8.0000000000000002E-3</v>
      </c>
      <c r="F3" s="8">
        <v>3.3567E-2</v>
      </c>
      <c r="G3" s="8">
        <v>0.2292286</v>
      </c>
      <c r="H3" s="7" t="s">
        <v>28</v>
      </c>
    </row>
    <row r="4" spans="1:8" x14ac:dyDescent="0.3">
      <c r="A4" s="3" t="s">
        <v>20</v>
      </c>
      <c r="B4" s="7">
        <v>1.5999E-3</v>
      </c>
      <c r="C4" s="7">
        <v>1.3726000000000001E-3</v>
      </c>
      <c r="D4" s="7">
        <v>1.17</v>
      </c>
      <c r="E4" s="7">
        <v>0.24399999999999999</v>
      </c>
      <c r="F4" s="7">
        <v>-1.0904E-3</v>
      </c>
      <c r="G4" s="7">
        <v>4.2903000000000004E-3</v>
      </c>
      <c r="H4" s="7" t="s">
        <v>28</v>
      </c>
    </row>
    <row r="5" spans="1:8" x14ac:dyDescent="0.3">
      <c r="A5" s="3" t="s">
        <v>21</v>
      </c>
      <c r="B5" s="7">
        <v>-1.46573E-2</v>
      </c>
      <c r="C5" s="7">
        <v>8.5147999999999995E-3</v>
      </c>
      <c r="D5" s="7">
        <v>-1.72</v>
      </c>
      <c r="E5" s="7">
        <v>8.5000000000000006E-2</v>
      </c>
      <c r="F5" s="7">
        <v>-3.1345999999999999E-2</v>
      </c>
      <c r="G5" s="7">
        <v>2.0314E-3</v>
      </c>
      <c r="H5" s="7" t="s">
        <v>28</v>
      </c>
    </row>
    <row r="6" spans="1:8" x14ac:dyDescent="0.3">
      <c r="A6" s="3" t="s">
        <v>22</v>
      </c>
      <c r="B6" s="7">
        <v>-2.2014000000000001E-3</v>
      </c>
      <c r="C6" s="7">
        <v>3.3735000000000002E-3</v>
      </c>
      <c r="D6" s="7">
        <v>-0.65</v>
      </c>
      <c r="E6" s="7">
        <v>0.51400000000000001</v>
      </c>
      <c r="F6" s="7">
        <v>-8.8132999999999996E-3</v>
      </c>
      <c r="G6" s="7">
        <v>4.4105000000000004E-3</v>
      </c>
      <c r="H6" s="7" t="s">
        <v>28</v>
      </c>
    </row>
    <row r="7" spans="1:8" x14ac:dyDescent="0.3">
      <c r="A7" s="3" t="s">
        <v>23</v>
      </c>
      <c r="B7" s="3">
        <f>B3*100/B2</f>
        <v>113.13839451002679</v>
      </c>
      <c r="C7" s="3"/>
      <c r="D7" s="3"/>
      <c r="E7" s="3"/>
      <c r="F7" s="3"/>
      <c r="G7" s="3"/>
      <c r="H7" s="7" t="s">
        <v>28</v>
      </c>
    </row>
    <row r="8" spans="1:8" x14ac:dyDescent="0.3">
      <c r="A8" s="3" t="s">
        <v>24</v>
      </c>
      <c r="B8" s="3">
        <f>B4*100/B2</f>
        <v>1.3775734249476919</v>
      </c>
      <c r="C8" s="3"/>
      <c r="D8" s="3"/>
      <c r="E8" s="3"/>
      <c r="F8" s="3"/>
      <c r="G8" s="3"/>
      <c r="H8" s="7" t="s">
        <v>28</v>
      </c>
    </row>
    <row r="9" spans="1:8" x14ac:dyDescent="0.3">
      <c r="A9" s="3" t="s">
        <v>25</v>
      </c>
      <c r="B9" s="3">
        <f>B5*100/B2</f>
        <v>-12.620480630968062</v>
      </c>
      <c r="C9" s="3"/>
      <c r="D9" s="3"/>
      <c r="E9" s="3"/>
      <c r="F9" s="3"/>
      <c r="G9" s="3"/>
      <c r="H9" s="7" t="s">
        <v>28</v>
      </c>
    </row>
    <row r="10" spans="1:8" x14ac:dyDescent="0.3">
      <c r="A10" s="3" t="s">
        <v>26</v>
      </c>
      <c r="B10" s="3">
        <f>B6*100/B2</f>
        <v>-1.895487304006406</v>
      </c>
      <c r="C10" s="3"/>
      <c r="D10" s="3"/>
      <c r="E10" s="3"/>
      <c r="F10" s="3"/>
      <c r="G10" s="3"/>
      <c r="H10" s="7" t="s">
        <v>28</v>
      </c>
    </row>
    <row r="11" spans="1:8" x14ac:dyDescent="0.3">
      <c r="A11" s="9" t="s">
        <v>18</v>
      </c>
      <c r="B11" s="9">
        <v>5.9973600000000002E-2</v>
      </c>
      <c r="C11" s="9">
        <v>4.92246E-2</v>
      </c>
      <c r="D11" s="9">
        <v>1.22</v>
      </c>
      <c r="E11" s="9">
        <v>0.223</v>
      </c>
      <c r="F11" s="9">
        <v>-3.65049E-2</v>
      </c>
      <c r="G11" s="9">
        <v>0.15645210000000001</v>
      </c>
      <c r="H11" s="9" t="s">
        <v>29</v>
      </c>
    </row>
    <row r="12" spans="1:8" x14ac:dyDescent="0.3">
      <c r="A12" s="9" t="s">
        <v>19</v>
      </c>
      <c r="B12" s="9">
        <v>7.9138500000000001E-2</v>
      </c>
      <c r="C12" s="9">
        <v>5.0400800000000003E-2</v>
      </c>
      <c r="D12" s="9">
        <v>1.57</v>
      </c>
      <c r="E12" s="9">
        <v>0.11600000000000001</v>
      </c>
      <c r="F12" s="9">
        <v>-1.9645300000000001E-2</v>
      </c>
      <c r="G12" s="9">
        <v>0.17792240000000001</v>
      </c>
      <c r="H12" s="9" t="s">
        <v>29</v>
      </c>
    </row>
    <row r="13" spans="1:8" x14ac:dyDescent="0.3">
      <c r="A13" s="9" t="s">
        <v>20</v>
      </c>
      <c r="B13" s="9">
        <v>2.9870999999999999E-3</v>
      </c>
      <c r="C13" s="9">
        <v>2.1827999999999999E-3</v>
      </c>
      <c r="D13" s="9">
        <v>1.37</v>
      </c>
      <c r="E13" s="9">
        <v>0.17100000000000001</v>
      </c>
      <c r="F13" s="9">
        <v>-1.291E-3</v>
      </c>
      <c r="G13" s="9">
        <v>7.2652000000000003E-3</v>
      </c>
      <c r="H13" s="9" t="s">
        <v>29</v>
      </c>
    </row>
    <row r="14" spans="1:8" x14ac:dyDescent="0.3">
      <c r="A14" s="9" t="s">
        <v>21</v>
      </c>
      <c r="B14" s="10">
        <v>-2.7365299999999999E-2</v>
      </c>
      <c r="C14" s="10">
        <v>1.00689E-2</v>
      </c>
      <c r="D14" s="10">
        <v>-2.72</v>
      </c>
      <c r="E14" s="10">
        <v>7.0000000000000001E-3</v>
      </c>
      <c r="F14" s="10">
        <v>-4.7100000000000003E-2</v>
      </c>
      <c r="G14" s="10">
        <v>-7.6306999999999998E-3</v>
      </c>
      <c r="H14" s="9" t="s">
        <v>29</v>
      </c>
    </row>
    <row r="15" spans="1:8" x14ac:dyDescent="0.3">
      <c r="A15" s="9" t="s">
        <v>22</v>
      </c>
      <c r="B15" s="9">
        <v>5.2132999999999997E-3</v>
      </c>
      <c r="C15" s="9">
        <v>3.5715E-3</v>
      </c>
      <c r="D15" s="9">
        <v>1.46</v>
      </c>
      <c r="E15" s="9">
        <v>0.14399999999999999</v>
      </c>
      <c r="F15" s="9">
        <v>-1.7867E-3</v>
      </c>
      <c r="G15" s="9">
        <v>1.22133E-2</v>
      </c>
      <c r="H15" s="9" t="s">
        <v>29</v>
      </c>
    </row>
    <row r="16" spans="1:8" x14ac:dyDescent="0.3">
      <c r="A16" s="9" t="s">
        <v>23</v>
      </c>
      <c r="B16" s="3">
        <f>B12*100/B11</f>
        <v>131.95556044659651</v>
      </c>
      <c r="C16" s="9"/>
      <c r="D16" s="9"/>
      <c r="E16" s="9"/>
      <c r="F16" s="9"/>
      <c r="G16" s="9"/>
      <c r="H16" s="9" t="s">
        <v>29</v>
      </c>
    </row>
    <row r="17" spans="1:8" x14ac:dyDescent="0.3">
      <c r="A17" s="9" t="s">
        <v>24</v>
      </c>
      <c r="B17" s="3">
        <f>B13*100/B11</f>
        <v>4.9806915042618742</v>
      </c>
      <c r="C17" s="9"/>
      <c r="D17" s="9"/>
      <c r="E17" s="9"/>
      <c r="F17" s="9"/>
      <c r="G17" s="9"/>
      <c r="H17" s="9" t="s">
        <v>29</v>
      </c>
    </row>
    <row r="18" spans="1:8" x14ac:dyDescent="0.3">
      <c r="A18" s="9" t="s">
        <v>25</v>
      </c>
      <c r="B18" s="3">
        <f>B14*100/B11</f>
        <v>-45.628910053756982</v>
      </c>
      <c r="C18" s="9"/>
      <c r="D18" s="9"/>
      <c r="E18" s="9"/>
      <c r="F18" s="9"/>
      <c r="G18" s="9"/>
      <c r="H18" s="9" t="s">
        <v>29</v>
      </c>
    </row>
    <row r="19" spans="1:8" x14ac:dyDescent="0.3">
      <c r="A19" s="9" t="s">
        <v>26</v>
      </c>
      <c r="B19" s="3">
        <f>B15*100/B11</f>
        <v>8.6926581028986085</v>
      </c>
      <c r="C19" s="9"/>
      <c r="D19" s="9"/>
      <c r="E19" s="9"/>
      <c r="F19" s="9"/>
      <c r="G19" s="9"/>
      <c r="H19" s="9" t="s">
        <v>29</v>
      </c>
    </row>
    <row r="20" spans="1:8" x14ac:dyDescent="0.3">
      <c r="A20" s="3" t="s">
        <v>18</v>
      </c>
      <c r="B20" s="3">
        <v>7.0283999999999998E-3</v>
      </c>
      <c r="C20" s="3">
        <v>4.9265700000000003E-2</v>
      </c>
      <c r="D20" s="3">
        <v>0.14000000000000001</v>
      </c>
      <c r="E20" s="3">
        <v>0.88700000000000001</v>
      </c>
      <c r="F20" s="3">
        <v>-8.9530700000000005E-2</v>
      </c>
      <c r="G20" s="3">
        <v>0.1035875</v>
      </c>
      <c r="H20" s="3" t="s">
        <v>30</v>
      </c>
    </row>
    <row r="21" spans="1:8" x14ac:dyDescent="0.3">
      <c r="A21" s="3" t="s">
        <v>19</v>
      </c>
      <c r="B21" s="3">
        <v>1.6855700000000001E-2</v>
      </c>
      <c r="C21" s="3">
        <v>5.0616800000000003E-2</v>
      </c>
      <c r="D21" s="3">
        <v>0.33</v>
      </c>
      <c r="E21" s="3">
        <v>0.73899999999999999</v>
      </c>
      <c r="F21" s="3">
        <v>-8.2351300000000002E-2</v>
      </c>
      <c r="G21" s="3">
        <v>0.1160627</v>
      </c>
      <c r="H21" s="3" t="s">
        <v>30</v>
      </c>
    </row>
    <row r="22" spans="1:8" x14ac:dyDescent="0.3">
      <c r="A22" s="3" t="s">
        <v>20</v>
      </c>
      <c r="B22" s="3">
        <v>1.6042999999999999E-3</v>
      </c>
      <c r="C22" s="3">
        <v>1.3825E-3</v>
      </c>
      <c r="D22" s="3">
        <v>1.1599999999999999</v>
      </c>
      <c r="E22" s="3">
        <v>0.246</v>
      </c>
      <c r="F22" s="3">
        <v>-1.1052E-3</v>
      </c>
      <c r="G22" s="3">
        <v>4.3138999999999999E-3</v>
      </c>
      <c r="H22" s="3" t="s">
        <v>30</v>
      </c>
    </row>
    <row r="23" spans="1:8" x14ac:dyDescent="0.3">
      <c r="A23" s="3" t="s">
        <v>21</v>
      </c>
      <c r="B23" s="3">
        <v>-1.4697399999999999E-2</v>
      </c>
      <c r="C23" s="3">
        <v>8.6198000000000004E-3</v>
      </c>
      <c r="D23" s="3">
        <v>-1.71</v>
      </c>
      <c r="E23" s="3">
        <v>8.7999999999999995E-2</v>
      </c>
      <c r="F23" s="3">
        <v>-3.1592000000000002E-2</v>
      </c>
      <c r="G23" s="3">
        <v>2.1971999999999998E-3</v>
      </c>
      <c r="H23" s="3" t="s">
        <v>30</v>
      </c>
    </row>
    <row r="24" spans="1:8" x14ac:dyDescent="0.3">
      <c r="A24" s="3" t="s">
        <v>22</v>
      </c>
      <c r="B24" s="3">
        <v>3.2658000000000001E-3</v>
      </c>
      <c r="C24" s="3">
        <v>3.4637000000000001E-3</v>
      </c>
      <c r="D24" s="3">
        <v>0.94</v>
      </c>
      <c r="E24" s="3">
        <v>0.34599999999999997</v>
      </c>
      <c r="F24" s="3">
        <v>-3.5228999999999998E-3</v>
      </c>
      <c r="G24" s="3">
        <v>1.0054499999999999E-2</v>
      </c>
      <c r="H24" s="3" t="s">
        <v>30</v>
      </c>
    </row>
    <row r="25" spans="1:8" x14ac:dyDescent="0.3">
      <c r="A25" s="3" t="s">
        <v>23</v>
      </c>
      <c r="B25" s="3">
        <f>B21*100/B20</f>
        <v>239.82271925331517</v>
      </c>
      <c r="C25" s="3"/>
      <c r="D25" s="3"/>
      <c r="E25" s="3"/>
      <c r="F25" s="3"/>
      <c r="G25" s="3"/>
      <c r="H25" s="3" t="s">
        <v>30</v>
      </c>
    </row>
    <row r="26" spans="1:8" x14ac:dyDescent="0.3">
      <c r="A26" s="3" t="s">
        <v>24</v>
      </c>
      <c r="B26" s="3">
        <f>B22*100/B20</f>
        <v>22.825963234875648</v>
      </c>
      <c r="C26" s="3"/>
      <c r="D26" s="3"/>
      <c r="E26" s="3"/>
      <c r="F26" s="3"/>
      <c r="G26" s="3"/>
      <c r="H26" s="3" t="s">
        <v>30</v>
      </c>
    </row>
    <row r="27" spans="1:8" x14ac:dyDescent="0.3">
      <c r="A27" s="3" t="s">
        <v>25</v>
      </c>
      <c r="B27" s="3">
        <f>B23*100/B20</f>
        <v>-209.11444994593361</v>
      </c>
      <c r="C27" s="3"/>
      <c r="D27" s="3"/>
      <c r="E27" s="3"/>
      <c r="F27" s="3"/>
      <c r="G27" s="3"/>
      <c r="H27" s="3" t="s">
        <v>30</v>
      </c>
    </row>
    <row r="28" spans="1:8" x14ac:dyDescent="0.3">
      <c r="A28" s="3" t="s">
        <v>26</v>
      </c>
      <c r="B28" s="3">
        <f>B24*100/B20</f>
        <v>46.465767457742878</v>
      </c>
      <c r="C28" s="3"/>
      <c r="D28" s="3"/>
      <c r="E28" s="3"/>
      <c r="F28" s="3"/>
      <c r="G28" s="3"/>
      <c r="H28" s="3" t="s">
        <v>30</v>
      </c>
    </row>
    <row r="29" spans="1:8" x14ac:dyDescent="0.3">
      <c r="A29" s="9" t="s">
        <v>18</v>
      </c>
      <c r="B29" s="9"/>
      <c r="C29" s="9"/>
      <c r="D29" s="9"/>
      <c r="E29" s="9"/>
      <c r="F29" s="9"/>
      <c r="G29" s="9"/>
      <c r="H29" s="9" t="s">
        <v>31</v>
      </c>
    </row>
    <row r="30" spans="1:8" x14ac:dyDescent="0.3">
      <c r="A30" s="9" t="s">
        <v>19</v>
      </c>
      <c r="B30" s="9"/>
      <c r="C30" s="9"/>
      <c r="D30" s="9"/>
      <c r="E30" s="9"/>
      <c r="F30" s="9"/>
      <c r="G30" s="9"/>
      <c r="H30" s="9" t="s">
        <v>31</v>
      </c>
    </row>
    <row r="31" spans="1:8" x14ac:dyDescent="0.3">
      <c r="A31" s="9" t="s">
        <v>20</v>
      </c>
      <c r="B31" s="9"/>
      <c r="C31" s="9"/>
      <c r="D31" s="9"/>
      <c r="E31" s="9"/>
      <c r="F31" s="9"/>
      <c r="G31" s="9"/>
      <c r="H31" s="9" t="s">
        <v>31</v>
      </c>
    </row>
    <row r="32" spans="1:8" x14ac:dyDescent="0.3">
      <c r="A32" s="9" t="s">
        <v>21</v>
      </c>
      <c r="B32" s="9"/>
      <c r="C32" s="9"/>
      <c r="D32" s="9"/>
      <c r="E32" s="9"/>
      <c r="F32" s="9"/>
      <c r="G32" s="9"/>
      <c r="H32" s="9" t="s">
        <v>31</v>
      </c>
    </row>
    <row r="33" spans="1:8" x14ac:dyDescent="0.3">
      <c r="A33" s="9" t="s">
        <v>22</v>
      </c>
      <c r="B33" s="9"/>
      <c r="C33" s="9"/>
      <c r="D33" s="9"/>
      <c r="E33" s="9"/>
      <c r="F33" s="9"/>
      <c r="G33" s="9"/>
      <c r="H33" s="9" t="s">
        <v>31</v>
      </c>
    </row>
    <row r="34" spans="1:8" x14ac:dyDescent="0.3">
      <c r="A34" s="9" t="s">
        <v>23</v>
      </c>
      <c r="B34" s="3" t="e">
        <f>B30*100/B29</f>
        <v>#DIV/0!</v>
      </c>
      <c r="C34" s="9"/>
      <c r="D34" s="9"/>
      <c r="E34" s="9"/>
      <c r="F34" s="9"/>
      <c r="G34" s="9"/>
      <c r="H34" s="9" t="s">
        <v>31</v>
      </c>
    </row>
    <row r="35" spans="1:8" x14ac:dyDescent="0.3">
      <c r="A35" s="9" t="s">
        <v>24</v>
      </c>
      <c r="B35" s="3" t="e">
        <f>B31*100/B29</f>
        <v>#DIV/0!</v>
      </c>
      <c r="C35" s="9"/>
      <c r="D35" s="9"/>
      <c r="E35" s="9"/>
      <c r="F35" s="9"/>
      <c r="G35" s="9"/>
      <c r="H35" s="9" t="s">
        <v>31</v>
      </c>
    </row>
    <row r="36" spans="1:8" x14ac:dyDescent="0.3">
      <c r="A36" s="9" t="s">
        <v>25</v>
      </c>
      <c r="B36" s="3" t="e">
        <f>B32*100/B29</f>
        <v>#DIV/0!</v>
      </c>
      <c r="C36" s="9"/>
      <c r="D36" s="9"/>
      <c r="E36" s="9"/>
      <c r="F36" s="9"/>
      <c r="G36" s="9"/>
      <c r="H36" s="9" t="s">
        <v>31</v>
      </c>
    </row>
    <row r="37" spans="1:8" x14ac:dyDescent="0.3">
      <c r="A37" s="9" t="s">
        <v>26</v>
      </c>
      <c r="B37" s="3" t="e">
        <f>B33*100/B29</f>
        <v>#DIV/0!</v>
      </c>
      <c r="C37" s="9"/>
      <c r="D37" s="9"/>
      <c r="E37" s="9"/>
      <c r="F37" s="9"/>
      <c r="G37" s="9"/>
      <c r="H37" s="9" t="s">
        <v>31</v>
      </c>
    </row>
    <row r="38" spans="1:8" x14ac:dyDescent="0.3">
      <c r="A38" s="2" t="s">
        <v>18</v>
      </c>
      <c r="B38" s="3"/>
      <c r="C38" s="3"/>
      <c r="D38" s="3"/>
      <c r="E38" s="3"/>
      <c r="F38" s="3"/>
      <c r="G38" s="3"/>
      <c r="H38" s="3" t="s">
        <v>32</v>
      </c>
    </row>
    <row r="39" spans="1:8" x14ac:dyDescent="0.3">
      <c r="A39" s="2" t="s">
        <v>19</v>
      </c>
      <c r="B39" s="22"/>
      <c r="C39" s="22"/>
      <c r="D39" s="22"/>
      <c r="E39" s="22"/>
      <c r="F39" s="22"/>
      <c r="G39" s="22"/>
      <c r="H39" s="3" t="s">
        <v>32</v>
      </c>
    </row>
    <row r="40" spans="1:8" x14ac:dyDescent="0.3">
      <c r="A40" s="3" t="s">
        <v>20</v>
      </c>
      <c r="B40" s="3"/>
      <c r="C40" s="3"/>
      <c r="D40" s="3"/>
      <c r="E40" s="3"/>
      <c r="F40" s="3"/>
      <c r="G40" s="3"/>
      <c r="H40" s="3" t="s">
        <v>32</v>
      </c>
    </row>
    <row r="41" spans="1:8" x14ac:dyDescent="0.3">
      <c r="A41" s="3" t="s">
        <v>21</v>
      </c>
      <c r="B41" s="3"/>
      <c r="C41" s="3"/>
      <c r="D41" s="3"/>
      <c r="E41" s="3"/>
      <c r="F41" s="3"/>
      <c r="G41" s="3"/>
      <c r="H41" s="3" t="s">
        <v>32</v>
      </c>
    </row>
    <row r="42" spans="1:8" x14ac:dyDescent="0.3">
      <c r="A42" s="2" t="s">
        <v>22</v>
      </c>
      <c r="B42" s="3"/>
      <c r="C42" s="3"/>
      <c r="D42" s="3"/>
      <c r="E42" s="3"/>
      <c r="F42" s="3"/>
      <c r="G42" s="3"/>
      <c r="H42" s="3" t="s">
        <v>32</v>
      </c>
    </row>
    <row r="43" spans="1:8" x14ac:dyDescent="0.3">
      <c r="A43" s="3" t="s">
        <v>23</v>
      </c>
      <c r="B43" s="3" t="e">
        <f>B39*100/B38</f>
        <v>#DIV/0!</v>
      </c>
      <c r="C43" s="3"/>
      <c r="D43" s="3"/>
      <c r="E43" s="3"/>
      <c r="F43" s="3"/>
      <c r="G43" s="3"/>
      <c r="H43" s="3" t="s">
        <v>32</v>
      </c>
    </row>
    <row r="44" spans="1:8" x14ac:dyDescent="0.3">
      <c r="A44" s="3" t="s">
        <v>24</v>
      </c>
      <c r="B44" s="3" t="e">
        <f>B40*100/B38</f>
        <v>#DIV/0!</v>
      </c>
      <c r="C44" s="3"/>
      <c r="D44" s="3"/>
      <c r="E44" s="3"/>
      <c r="F44" s="3"/>
      <c r="G44" s="3"/>
      <c r="H44" s="3" t="s">
        <v>32</v>
      </c>
    </row>
    <row r="45" spans="1:8" x14ac:dyDescent="0.3">
      <c r="A45" s="3" t="s">
        <v>25</v>
      </c>
      <c r="B45" s="3" t="e">
        <f>B41*100/B38</f>
        <v>#DIV/0!</v>
      </c>
      <c r="C45" s="3"/>
      <c r="D45" s="3"/>
      <c r="E45" s="3"/>
      <c r="F45" s="3"/>
      <c r="G45" s="3"/>
      <c r="H45" s="3" t="s">
        <v>32</v>
      </c>
    </row>
    <row r="46" spans="1:8" x14ac:dyDescent="0.3">
      <c r="A46" s="3" t="s">
        <v>26</v>
      </c>
      <c r="B46" s="3" t="e">
        <f>B42*100/B38</f>
        <v>#DIV/0!</v>
      </c>
      <c r="C46" s="3"/>
      <c r="D46" s="3"/>
      <c r="E46" s="3"/>
      <c r="F46" s="3"/>
      <c r="G46" s="3"/>
      <c r="H46" s="3" t="s">
        <v>32</v>
      </c>
    </row>
    <row r="47" spans="1:8" x14ac:dyDescent="0.3">
      <c r="A47" s="12" t="s">
        <v>18</v>
      </c>
      <c r="B47" s="13">
        <v>0.10879270000000001</v>
      </c>
      <c r="C47" s="13">
        <v>4.8047100000000002E-2</v>
      </c>
      <c r="D47" s="13">
        <v>2.2599999999999998</v>
      </c>
      <c r="E47" s="13">
        <v>2.4E-2</v>
      </c>
      <c r="F47" s="13">
        <v>1.4622100000000001E-2</v>
      </c>
      <c r="G47" s="13">
        <v>0.20296330000000001</v>
      </c>
      <c r="H47" s="12" t="s">
        <v>33</v>
      </c>
    </row>
    <row r="48" spans="1:8" x14ac:dyDescent="0.3">
      <c r="A48" s="12" t="s">
        <v>19</v>
      </c>
      <c r="B48" s="21">
        <v>0.1094178</v>
      </c>
      <c r="C48" s="21">
        <v>4.9425900000000002E-2</v>
      </c>
      <c r="D48" s="21">
        <v>2.21</v>
      </c>
      <c r="E48" s="21">
        <v>2.7E-2</v>
      </c>
      <c r="F48" s="21">
        <v>1.2544700000000001E-2</v>
      </c>
      <c r="G48" s="21">
        <v>0.2062909</v>
      </c>
      <c r="H48" s="12" t="s">
        <v>33</v>
      </c>
    </row>
    <row r="49" spans="1:8" x14ac:dyDescent="0.3">
      <c r="A49" s="12" t="s">
        <v>20</v>
      </c>
      <c r="B49" s="12">
        <v>-3.8899999999999997E-5</v>
      </c>
      <c r="C49" s="12">
        <v>8.4710000000000004E-4</v>
      </c>
      <c r="D49" s="12">
        <v>-0.05</v>
      </c>
      <c r="E49" s="12">
        <v>0.96299999999999997</v>
      </c>
      <c r="F49" s="12">
        <v>-1.6992000000000001E-3</v>
      </c>
      <c r="G49" s="12">
        <v>1.6214999999999999E-3</v>
      </c>
      <c r="H49" s="12" t="s">
        <v>33</v>
      </c>
    </row>
    <row r="50" spans="1:8" x14ac:dyDescent="0.3">
      <c r="A50" s="12" t="s">
        <v>21</v>
      </c>
      <c r="B50" s="12">
        <v>3.5619999999999998E-4</v>
      </c>
      <c r="C50" s="12">
        <v>7.7574000000000002E-3</v>
      </c>
      <c r="D50" s="12">
        <v>0.05</v>
      </c>
      <c r="E50" s="12">
        <v>0.96299999999999997</v>
      </c>
      <c r="F50" s="12">
        <v>-1.4848E-2</v>
      </c>
      <c r="G50" s="12">
        <v>1.55605E-2</v>
      </c>
      <c r="H50" s="12" t="s">
        <v>33</v>
      </c>
    </row>
    <row r="51" spans="1:8" x14ac:dyDescent="0.3">
      <c r="A51" s="12" t="s">
        <v>22</v>
      </c>
      <c r="B51" s="12">
        <v>-9.4240000000000003E-4</v>
      </c>
      <c r="C51" s="12">
        <v>3.3103E-3</v>
      </c>
      <c r="D51" s="12">
        <v>-0.28000000000000003</v>
      </c>
      <c r="E51" s="12">
        <v>0.77600000000000002</v>
      </c>
      <c r="F51" s="12">
        <v>-7.4305999999999999E-3</v>
      </c>
      <c r="G51" s="12">
        <v>5.5456999999999998E-3</v>
      </c>
      <c r="H51" s="12" t="s">
        <v>33</v>
      </c>
    </row>
    <row r="52" spans="1:8" x14ac:dyDescent="0.3">
      <c r="A52" s="12" t="s">
        <v>23</v>
      </c>
      <c r="B52" s="3">
        <f>B48*100/B47</f>
        <v>100.57457899289197</v>
      </c>
      <c r="C52" s="12"/>
      <c r="D52" s="12"/>
      <c r="E52" s="12"/>
      <c r="F52" s="12"/>
      <c r="G52" s="12"/>
      <c r="H52" s="12" t="s">
        <v>33</v>
      </c>
    </row>
    <row r="53" spans="1:8" x14ac:dyDescent="0.3">
      <c r="A53" s="12" t="s">
        <v>24</v>
      </c>
      <c r="B53" s="3">
        <f>B49*100/B47</f>
        <v>-3.5756075545509941E-2</v>
      </c>
      <c r="C53" s="12"/>
      <c r="D53" s="12"/>
      <c r="E53" s="12"/>
      <c r="F53" s="12"/>
      <c r="G53" s="12"/>
      <c r="H53" s="12" t="s">
        <v>33</v>
      </c>
    </row>
    <row r="54" spans="1:8" x14ac:dyDescent="0.3">
      <c r="A54" s="12" t="s">
        <v>25</v>
      </c>
      <c r="B54" s="3">
        <f>B50*100/B47</f>
        <v>0.32741167376119901</v>
      </c>
      <c r="C54" s="12"/>
      <c r="D54" s="12"/>
      <c r="E54" s="12"/>
      <c r="F54" s="12"/>
      <c r="G54" s="12"/>
      <c r="H54" s="12" t="s">
        <v>33</v>
      </c>
    </row>
    <row r="55" spans="1:8" x14ac:dyDescent="0.3">
      <c r="A55" s="12" t="s">
        <v>26</v>
      </c>
      <c r="B55" s="3">
        <f>B51*100/B47</f>
        <v>-0.86623459110767542</v>
      </c>
      <c r="C55" s="12"/>
      <c r="D55" s="12"/>
      <c r="E55" s="12"/>
      <c r="F55" s="12"/>
      <c r="G55" s="12"/>
      <c r="H55" s="12" t="s">
        <v>33</v>
      </c>
    </row>
    <row r="56" spans="1:8" x14ac:dyDescent="0.3">
      <c r="A56" s="3" t="s">
        <v>18</v>
      </c>
      <c r="B56" s="3">
        <v>6.9070999999999994E-2</v>
      </c>
      <c r="C56" s="3">
        <v>4.8528399999999999E-2</v>
      </c>
      <c r="D56" s="3">
        <v>1.42</v>
      </c>
      <c r="E56" s="3">
        <v>0.155</v>
      </c>
      <c r="F56" s="3">
        <v>-2.6043E-2</v>
      </c>
      <c r="G56" s="3">
        <v>0.164185</v>
      </c>
      <c r="H56" s="3" t="s">
        <v>34</v>
      </c>
    </row>
    <row r="57" spans="1:8" x14ac:dyDescent="0.3">
      <c r="A57" s="3" t="s">
        <v>19</v>
      </c>
      <c r="B57" s="3">
        <v>7.0619600000000005E-2</v>
      </c>
      <c r="C57" s="3">
        <v>4.9918900000000002E-2</v>
      </c>
      <c r="D57" s="3">
        <v>1.41</v>
      </c>
      <c r="E57" s="3">
        <v>0.157</v>
      </c>
      <c r="F57" s="3">
        <v>-2.7219699999999999E-2</v>
      </c>
      <c r="G57" s="3">
        <v>0.16845889999999999</v>
      </c>
      <c r="H57" s="3" t="s">
        <v>34</v>
      </c>
    </row>
    <row r="58" spans="1:8" x14ac:dyDescent="0.3">
      <c r="A58" s="3" t="s">
        <v>20</v>
      </c>
      <c r="B58" s="3">
        <v>4.9950000000000005E-4</v>
      </c>
      <c r="C58" s="3">
        <v>9.1850000000000005E-4</v>
      </c>
      <c r="D58" s="3">
        <v>0.54</v>
      </c>
      <c r="E58" s="3">
        <v>0.58699999999999997</v>
      </c>
      <c r="F58" s="3">
        <v>-1.3008E-3</v>
      </c>
      <c r="G58" s="3">
        <v>2.2997999999999998E-3</v>
      </c>
      <c r="H58" s="3" t="s">
        <v>34</v>
      </c>
    </row>
    <row r="59" spans="1:8" x14ac:dyDescent="0.3">
      <c r="A59" s="3" t="s">
        <v>21</v>
      </c>
      <c r="B59" s="3">
        <v>-4.5757999999999997E-3</v>
      </c>
      <c r="C59" s="3">
        <v>7.9033000000000003E-3</v>
      </c>
      <c r="D59" s="3">
        <v>-0.57999999999999996</v>
      </c>
      <c r="E59" s="3">
        <v>0.56299999999999994</v>
      </c>
      <c r="F59" s="3">
        <v>-2.00661E-2</v>
      </c>
      <c r="G59" s="3">
        <v>1.0914399999999999E-2</v>
      </c>
      <c r="H59" s="3" t="s">
        <v>34</v>
      </c>
    </row>
    <row r="60" spans="1:8" x14ac:dyDescent="0.3">
      <c r="A60" s="3" t="s">
        <v>22</v>
      </c>
      <c r="B60" s="3">
        <v>2.5276999999999999E-3</v>
      </c>
      <c r="C60" s="3">
        <v>3.3855999999999999E-3</v>
      </c>
      <c r="D60" s="3">
        <v>0.75</v>
      </c>
      <c r="E60" s="3">
        <v>0.45500000000000002</v>
      </c>
      <c r="F60" s="3">
        <v>-4.1079000000000003E-3</v>
      </c>
      <c r="G60" s="3">
        <v>9.1634000000000004E-3</v>
      </c>
      <c r="H60" s="3" t="s">
        <v>34</v>
      </c>
    </row>
    <row r="61" spans="1:8" x14ac:dyDescent="0.3">
      <c r="A61" s="3" t="s">
        <v>23</v>
      </c>
      <c r="B61" s="3">
        <f>B57*100/B56</f>
        <v>102.24204079859857</v>
      </c>
      <c r="C61" s="3"/>
      <c r="D61" s="3"/>
      <c r="E61" s="3"/>
      <c r="F61" s="3"/>
      <c r="G61" s="3"/>
      <c r="H61" s="3" t="s">
        <v>34</v>
      </c>
    </row>
    <row r="62" spans="1:8" x14ac:dyDescent="0.3">
      <c r="A62" s="3" t="s">
        <v>24</v>
      </c>
      <c r="B62" s="3">
        <f>B58*100/B56</f>
        <v>0.72316891314734133</v>
      </c>
      <c r="C62" s="3"/>
      <c r="D62" s="3"/>
      <c r="E62" s="3"/>
      <c r="F62" s="3"/>
      <c r="G62" s="3"/>
      <c r="H62" s="3" t="s">
        <v>34</v>
      </c>
    </row>
    <row r="63" spans="1:8" x14ac:dyDescent="0.3">
      <c r="A63" s="3" t="s">
        <v>25</v>
      </c>
      <c r="B63" s="3">
        <f>B59*100/B56</f>
        <v>-6.6247774029621702</v>
      </c>
      <c r="C63" s="3"/>
      <c r="D63" s="3"/>
      <c r="E63" s="3"/>
      <c r="F63" s="3"/>
      <c r="G63" s="3"/>
      <c r="H63" s="3" t="s">
        <v>34</v>
      </c>
    </row>
    <row r="64" spans="1:8" x14ac:dyDescent="0.3">
      <c r="A64" s="3" t="s">
        <v>26</v>
      </c>
      <c r="B64" s="3">
        <f>B60*100/B56</f>
        <v>3.6595676912162851</v>
      </c>
      <c r="C64" s="3"/>
      <c r="D64" s="3"/>
      <c r="E64" s="3"/>
      <c r="F64" s="3"/>
      <c r="G64" s="3"/>
      <c r="H64" s="3" t="s">
        <v>34</v>
      </c>
    </row>
    <row r="65" spans="1:8" x14ac:dyDescent="0.3">
      <c r="A65" s="12" t="s">
        <v>18</v>
      </c>
      <c r="B65" s="12">
        <v>6.6208699999999995E-2</v>
      </c>
      <c r="C65" s="12">
        <v>4.9273400000000002E-2</v>
      </c>
      <c r="D65" s="12">
        <v>1.34</v>
      </c>
      <c r="E65" s="12">
        <v>0.17899999999999999</v>
      </c>
      <c r="F65" s="12">
        <v>-3.0365400000000001E-2</v>
      </c>
      <c r="G65" s="12">
        <v>0.1627827</v>
      </c>
      <c r="H65" s="12" t="s">
        <v>35</v>
      </c>
    </row>
    <row r="66" spans="1:8" x14ac:dyDescent="0.3">
      <c r="A66" s="12" t="s">
        <v>19</v>
      </c>
      <c r="B66" s="12">
        <v>6.0549600000000002E-2</v>
      </c>
      <c r="C66" s="12">
        <v>5.0669899999999997E-2</v>
      </c>
      <c r="D66" s="12">
        <v>1.19</v>
      </c>
      <c r="E66" s="12">
        <v>0.23200000000000001</v>
      </c>
      <c r="F66" s="12">
        <v>-3.8761700000000003E-2</v>
      </c>
      <c r="G66" s="12">
        <v>0.1598608</v>
      </c>
      <c r="H66" s="12" t="s">
        <v>35</v>
      </c>
    </row>
    <row r="67" spans="1:8" x14ac:dyDescent="0.3">
      <c r="A67" s="12" t="s">
        <v>20</v>
      </c>
      <c r="B67" s="12">
        <v>-3.0029999999999998E-4</v>
      </c>
      <c r="C67" s="12">
        <v>8.9110000000000003E-4</v>
      </c>
      <c r="D67" s="12">
        <v>-0.34</v>
      </c>
      <c r="E67" s="12">
        <v>0.73599999999999999</v>
      </c>
      <c r="F67" s="12">
        <v>-2.0468999999999999E-3</v>
      </c>
      <c r="G67" s="12">
        <v>1.4463E-3</v>
      </c>
      <c r="H67" s="12" t="s">
        <v>35</v>
      </c>
    </row>
    <row r="68" spans="1:8" x14ac:dyDescent="0.3">
      <c r="A68" s="12" t="s">
        <v>21</v>
      </c>
      <c r="B68" s="12">
        <v>2.7515E-3</v>
      </c>
      <c r="C68" s="12">
        <v>7.9769000000000003E-3</v>
      </c>
      <c r="D68" s="12">
        <v>0.34</v>
      </c>
      <c r="E68" s="12">
        <v>0.73</v>
      </c>
      <c r="F68" s="12">
        <v>-1.28828E-2</v>
      </c>
      <c r="G68" s="12">
        <v>1.83859E-2</v>
      </c>
      <c r="H68" s="12" t="s">
        <v>35</v>
      </c>
    </row>
    <row r="69" spans="1:8" x14ac:dyDescent="0.3">
      <c r="A69" s="12" t="s">
        <v>22</v>
      </c>
      <c r="B69" s="12">
        <v>3.2079000000000001E-3</v>
      </c>
      <c r="C69" s="12">
        <v>3.4643999999999999E-3</v>
      </c>
      <c r="D69" s="12">
        <v>0.93</v>
      </c>
      <c r="E69" s="12">
        <v>0.35399999999999998</v>
      </c>
      <c r="F69" s="12">
        <v>-3.5821E-3</v>
      </c>
      <c r="G69" s="12">
        <v>9.9979000000000005E-3</v>
      </c>
      <c r="H69" s="12" t="s">
        <v>35</v>
      </c>
    </row>
    <row r="70" spans="1:8" x14ac:dyDescent="0.3">
      <c r="A70" s="12" t="s">
        <v>23</v>
      </c>
      <c r="B70" s="3">
        <f>B66*100/B65</f>
        <v>91.452633868358703</v>
      </c>
      <c r="C70" s="12"/>
      <c r="D70" s="12"/>
      <c r="E70" s="12"/>
      <c r="F70" s="12"/>
      <c r="G70" s="12"/>
      <c r="H70" s="12" t="s">
        <v>35</v>
      </c>
    </row>
    <row r="71" spans="1:8" x14ac:dyDescent="0.3">
      <c r="A71" s="12" t="s">
        <v>24</v>
      </c>
      <c r="B71" s="3">
        <f>B67*100/B65</f>
        <v>-0.45356577005740939</v>
      </c>
      <c r="C71" s="12"/>
      <c r="D71" s="12"/>
      <c r="E71" s="12"/>
      <c r="F71" s="12"/>
      <c r="G71" s="12"/>
      <c r="H71" s="12" t="s">
        <v>35</v>
      </c>
    </row>
    <row r="72" spans="1:8" x14ac:dyDescent="0.3">
      <c r="A72" s="12" t="s">
        <v>25</v>
      </c>
      <c r="B72" s="3">
        <f>B68*100/B65</f>
        <v>4.1557982561204199</v>
      </c>
      <c r="C72" s="12"/>
      <c r="D72" s="12"/>
      <c r="E72" s="12"/>
      <c r="F72" s="12"/>
      <c r="G72" s="12"/>
      <c r="H72" s="12" t="s">
        <v>35</v>
      </c>
    </row>
    <row r="73" spans="1:8" x14ac:dyDescent="0.3">
      <c r="A73" s="12" t="s">
        <v>26</v>
      </c>
      <c r="B73" s="3">
        <f>B69*100/B65</f>
        <v>4.8451336455783007</v>
      </c>
      <c r="C73" s="12"/>
      <c r="D73" s="12"/>
      <c r="E73" s="12"/>
      <c r="F73" s="12"/>
      <c r="G73" s="12"/>
      <c r="H73" s="12" t="s">
        <v>35</v>
      </c>
    </row>
    <row r="74" spans="1:8" x14ac:dyDescent="0.3">
      <c r="A74" s="3" t="s">
        <v>18</v>
      </c>
      <c r="B74" s="3">
        <v>8.9919600000000002E-2</v>
      </c>
      <c r="C74" s="3">
        <v>4.8977100000000003E-2</v>
      </c>
      <c r="D74" s="3">
        <v>1.84</v>
      </c>
      <c r="E74" s="3">
        <v>6.6000000000000003E-2</v>
      </c>
      <c r="F74" s="3">
        <v>-6.0736999999999996E-3</v>
      </c>
      <c r="G74" s="3">
        <v>0.18591279999999999</v>
      </c>
      <c r="H74" s="3" t="s">
        <v>36</v>
      </c>
    </row>
    <row r="75" spans="1:8" x14ac:dyDescent="0.3">
      <c r="A75" s="3" t="s">
        <v>19</v>
      </c>
      <c r="B75" s="3">
        <v>7.8803600000000001E-2</v>
      </c>
      <c r="C75" s="3">
        <v>5.0310500000000001E-2</v>
      </c>
      <c r="D75" s="3">
        <v>1.57</v>
      </c>
      <c r="E75" s="3">
        <v>0.11700000000000001</v>
      </c>
      <c r="F75" s="3">
        <v>-1.9803100000000001E-2</v>
      </c>
      <c r="G75" s="3">
        <v>0.1774104</v>
      </c>
      <c r="H75" s="3" t="s">
        <v>36</v>
      </c>
    </row>
    <row r="76" spans="1:8" x14ac:dyDescent="0.3">
      <c r="A76" s="3" t="s">
        <v>20</v>
      </c>
      <c r="B76" s="3">
        <v>-1.0926E-3</v>
      </c>
      <c r="C76" s="3">
        <v>1.1316E-3</v>
      </c>
      <c r="D76" s="3">
        <v>-0.97</v>
      </c>
      <c r="E76" s="3">
        <v>0.33400000000000002</v>
      </c>
      <c r="F76" s="3">
        <v>-3.3103999999999998E-3</v>
      </c>
      <c r="G76" s="3">
        <v>1.1253000000000001E-3</v>
      </c>
      <c r="H76" s="3" t="s">
        <v>36</v>
      </c>
    </row>
    <row r="77" spans="1:8" x14ac:dyDescent="0.3">
      <c r="A77" s="3" t="s">
        <v>21</v>
      </c>
      <c r="B77" s="3">
        <v>1.0009000000000001E-2</v>
      </c>
      <c r="C77" s="3">
        <v>8.2181000000000008E-3</v>
      </c>
      <c r="D77" s="3">
        <v>1.22</v>
      </c>
      <c r="E77" s="3">
        <v>0.223</v>
      </c>
      <c r="F77" s="3">
        <v>-6.0980000000000001E-3</v>
      </c>
      <c r="G77" s="3">
        <v>2.61161E-2</v>
      </c>
      <c r="H77" s="3" t="s">
        <v>36</v>
      </c>
    </row>
    <row r="78" spans="1:8" x14ac:dyDescent="0.3">
      <c r="A78" s="3" t="s">
        <v>22</v>
      </c>
      <c r="B78" s="3">
        <v>2.1995000000000001E-3</v>
      </c>
      <c r="C78" s="3">
        <v>3.3996E-3</v>
      </c>
      <c r="D78" s="3">
        <v>0.65</v>
      </c>
      <c r="E78" s="3">
        <v>0.51800000000000002</v>
      </c>
      <c r="F78" s="3">
        <v>-4.4635999999999999E-3</v>
      </c>
      <c r="G78" s="3">
        <v>8.8625000000000006E-3</v>
      </c>
      <c r="H78" s="3" t="s">
        <v>36</v>
      </c>
    </row>
    <row r="79" spans="1:8" x14ac:dyDescent="0.3">
      <c r="A79" s="3" t="s">
        <v>23</v>
      </c>
      <c r="B79" s="3">
        <f>B75*100/B74</f>
        <v>87.637845364080803</v>
      </c>
      <c r="C79" s="3"/>
      <c r="D79" s="3"/>
      <c r="E79" s="3"/>
      <c r="F79" s="3"/>
      <c r="G79" s="3"/>
      <c r="H79" s="3" t="s">
        <v>36</v>
      </c>
    </row>
    <row r="80" spans="1:8" x14ac:dyDescent="0.3">
      <c r="A80" s="3" t="s">
        <v>24</v>
      </c>
      <c r="B80" s="3">
        <f>B76*100/B74</f>
        <v>-1.2150854763588805</v>
      </c>
      <c r="C80" s="3"/>
      <c r="D80" s="3"/>
      <c r="E80" s="3"/>
      <c r="F80" s="3"/>
      <c r="G80" s="3"/>
      <c r="H80" s="3" t="s">
        <v>36</v>
      </c>
    </row>
    <row r="81" spans="1:8" x14ac:dyDescent="0.3">
      <c r="A81" s="3" t="s">
        <v>25</v>
      </c>
      <c r="B81" s="3">
        <f>B77*100/B74</f>
        <v>11.131054853446859</v>
      </c>
      <c r="C81" s="3"/>
      <c r="D81" s="3"/>
      <c r="E81" s="3"/>
      <c r="F81" s="3"/>
      <c r="G81" s="3"/>
      <c r="H81" s="3" t="s">
        <v>36</v>
      </c>
    </row>
    <row r="82" spans="1:8" x14ac:dyDescent="0.3">
      <c r="A82" s="3" t="s">
        <v>26</v>
      </c>
      <c r="B82" s="3">
        <f>B78*100/B74</f>
        <v>2.4460740483721013</v>
      </c>
      <c r="C82" s="3"/>
      <c r="D82" s="3"/>
      <c r="E82" s="3"/>
      <c r="F82" s="3"/>
      <c r="G82" s="3"/>
      <c r="H82" s="3" t="s">
        <v>36</v>
      </c>
    </row>
    <row r="83" spans="1:8" x14ac:dyDescent="0.3">
      <c r="A83" s="14" t="s">
        <v>18</v>
      </c>
      <c r="B83" s="14">
        <v>5.4408900000000003E-2</v>
      </c>
      <c r="C83" s="14">
        <v>4.8620099999999999E-2</v>
      </c>
      <c r="D83" s="14">
        <v>1.1200000000000001</v>
      </c>
      <c r="E83" s="14">
        <v>0.26300000000000001</v>
      </c>
      <c r="F83" s="14">
        <v>-4.0884700000000003E-2</v>
      </c>
      <c r="G83" s="14">
        <v>0.14970249999999999</v>
      </c>
      <c r="H83" s="14" t="s">
        <v>37</v>
      </c>
    </row>
    <row r="84" spans="1:8" x14ac:dyDescent="0.3">
      <c r="A84" s="14" t="s">
        <v>19</v>
      </c>
      <c r="B84" s="14">
        <v>6.1560700000000003E-2</v>
      </c>
      <c r="C84" s="14">
        <v>4.99864E-2</v>
      </c>
      <c r="D84" s="14">
        <v>1.23</v>
      </c>
      <c r="E84" s="14">
        <v>0.218</v>
      </c>
      <c r="F84" s="14">
        <v>-3.6410900000000003E-2</v>
      </c>
      <c r="G84" s="14">
        <v>0.15953220000000001</v>
      </c>
      <c r="H84" s="14" t="s">
        <v>37</v>
      </c>
    </row>
    <row r="85" spans="1:8" x14ac:dyDescent="0.3">
      <c r="A85" s="14" t="s">
        <v>20</v>
      </c>
      <c r="B85" s="14">
        <v>5.1789999999999996E-4</v>
      </c>
      <c r="C85" s="14">
        <v>9.2420000000000002E-4</v>
      </c>
      <c r="D85" s="14">
        <v>0.56000000000000005</v>
      </c>
      <c r="E85" s="14">
        <v>0.57499999999999996</v>
      </c>
      <c r="F85" s="14">
        <v>-1.2934999999999999E-3</v>
      </c>
      <c r="G85" s="14">
        <v>2.3292E-3</v>
      </c>
      <c r="H85" s="14" t="s">
        <v>37</v>
      </c>
    </row>
    <row r="86" spans="1:8" x14ac:dyDescent="0.3">
      <c r="A86" s="14" t="s">
        <v>21</v>
      </c>
      <c r="B86" s="14">
        <v>-4.7441000000000002E-3</v>
      </c>
      <c r="C86" s="14">
        <v>7.9190000000000007E-3</v>
      </c>
      <c r="D86" s="14">
        <v>-0.6</v>
      </c>
      <c r="E86" s="14">
        <v>0.54900000000000004</v>
      </c>
      <c r="F86" s="14">
        <v>-2.0264999999999998E-2</v>
      </c>
      <c r="G86" s="14">
        <v>1.07768E-2</v>
      </c>
      <c r="H86" s="14" t="s">
        <v>37</v>
      </c>
    </row>
    <row r="87" spans="1:8" x14ac:dyDescent="0.3">
      <c r="A87" s="14" t="s">
        <v>22</v>
      </c>
      <c r="B87" s="14">
        <v>-2.9256E-3</v>
      </c>
      <c r="C87" s="14">
        <v>3.4066000000000001E-3</v>
      </c>
      <c r="D87" s="14">
        <v>-0.86</v>
      </c>
      <c r="E87" s="14">
        <v>0.39</v>
      </c>
      <c r="F87" s="14">
        <v>-9.6022999999999994E-3</v>
      </c>
      <c r="G87" s="14">
        <v>3.7512000000000001E-3</v>
      </c>
      <c r="H87" s="14" t="s">
        <v>37</v>
      </c>
    </row>
    <row r="88" spans="1:8" x14ac:dyDescent="0.3">
      <c r="A88" s="14" t="s">
        <v>23</v>
      </c>
      <c r="B88" s="3">
        <f>B84*100/B83</f>
        <v>113.14454069095314</v>
      </c>
      <c r="C88" s="14"/>
      <c r="D88" s="14"/>
      <c r="E88" s="14"/>
      <c r="F88" s="14"/>
      <c r="G88" s="14"/>
      <c r="H88" s="14" t="s">
        <v>37</v>
      </c>
    </row>
    <row r="89" spans="1:8" x14ac:dyDescent="0.3">
      <c r="A89" s="14" t="s">
        <v>24</v>
      </c>
      <c r="B89" s="3">
        <f>B85*100/B83</f>
        <v>0.95186633069222115</v>
      </c>
      <c r="C89" s="14"/>
      <c r="D89" s="14"/>
      <c r="E89" s="14"/>
      <c r="F89" s="14"/>
      <c r="G89" s="14"/>
      <c r="H89" s="14" t="s">
        <v>37</v>
      </c>
    </row>
    <row r="90" spans="1:8" x14ac:dyDescent="0.3">
      <c r="A90" s="14" t="s">
        <v>25</v>
      </c>
      <c r="B90" s="3">
        <f>B86*100/B83</f>
        <v>-8.7193455482467019</v>
      </c>
      <c r="C90" s="14"/>
      <c r="D90" s="14"/>
      <c r="E90" s="14"/>
      <c r="F90" s="14"/>
      <c r="G90" s="14"/>
      <c r="H90" s="14" t="s">
        <v>37</v>
      </c>
    </row>
    <row r="91" spans="1:8" x14ac:dyDescent="0.3">
      <c r="A91" s="14" t="s">
        <v>26</v>
      </c>
      <c r="B91" s="3">
        <f>B87*100/B83</f>
        <v>-5.377061473398653</v>
      </c>
      <c r="C91" s="14"/>
      <c r="D91" s="14"/>
      <c r="E91" s="14"/>
      <c r="F91" s="14"/>
      <c r="G91" s="14"/>
      <c r="H91" s="14" t="s">
        <v>37</v>
      </c>
    </row>
    <row r="92" spans="1:8" x14ac:dyDescent="0.3">
      <c r="A92" s="3" t="s">
        <v>18</v>
      </c>
      <c r="B92" s="3">
        <v>8.2478899999999994E-2</v>
      </c>
      <c r="C92" s="3">
        <v>4.8957599999999997E-2</v>
      </c>
      <c r="D92" s="3">
        <v>1.68</v>
      </c>
      <c r="E92" s="3">
        <v>9.1999999999999998E-2</v>
      </c>
      <c r="F92" s="3">
        <v>-1.34761E-2</v>
      </c>
      <c r="G92" s="3">
        <v>0.17843400000000001</v>
      </c>
      <c r="H92" s="3" t="s">
        <v>38</v>
      </c>
    </row>
    <row r="93" spans="1:8" x14ac:dyDescent="0.3">
      <c r="A93" s="3" t="s">
        <v>19</v>
      </c>
      <c r="B93" s="3">
        <v>8.75475E-2</v>
      </c>
      <c r="C93" s="3">
        <v>5.03486E-2</v>
      </c>
      <c r="D93" s="3">
        <v>1.74</v>
      </c>
      <c r="E93" s="3">
        <v>8.2000000000000003E-2</v>
      </c>
      <c r="F93" s="3">
        <v>-1.1133799999999999E-2</v>
      </c>
      <c r="G93" s="3">
        <v>0.1862289</v>
      </c>
      <c r="H93" s="3" t="s">
        <v>38</v>
      </c>
    </row>
    <row r="94" spans="1:8" x14ac:dyDescent="0.3">
      <c r="A94" s="3" t="s">
        <v>20</v>
      </c>
      <c r="B94" s="3">
        <v>2.1939999999999999E-4</v>
      </c>
      <c r="C94" s="3">
        <v>8.7500000000000002E-4</v>
      </c>
      <c r="D94" s="3">
        <v>0.25</v>
      </c>
      <c r="E94" s="3">
        <v>0.80200000000000005</v>
      </c>
      <c r="F94" s="3">
        <v>-1.4955999999999999E-3</v>
      </c>
      <c r="G94" s="3">
        <v>1.9344E-3</v>
      </c>
      <c r="H94" s="3" t="s">
        <v>38</v>
      </c>
    </row>
    <row r="95" spans="1:8" x14ac:dyDescent="0.3">
      <c r="A95" s="3" t="s">
        <v>21</v>
      </c>
      <c r="B95" s="3">
        <v>-2.0098999999999998E-3</v>
      </c>
      <c r="C95" s="3">
        <v>7.9150000000000002E-3</v>
      </c>
      <c r="D95" s="3">
        <v>-0.25</v>
      </c>
      <c r="E95" s="3">
        <v>0.8</v>
      </c>
      <c r="F95" s="3">
        <v>-1.75231E-2</v>
      </c>
      <c r="G95" s="3">
        <v>1.35032E-2</v>
      </c>
      <c r="H95" s="3" t="s">
        <v>38</v>
      </c>
    </row>
    <row r="96" spans="1:8" x14ac:dyDescent="0.3">
      <c r="A96" s="3" t="s">
        <v>22</v>
      </c>
      <c r="B96" s="3">
        <v>-3.2780999999999999E-3</v>
      </c>
      <c r="C96" s="3">
        <v>3.4467999999999999E-3</v>
      </c>
      <c r="D96" s="3">
        <v>-0.95</v>
      </c>
      <c r="E96" s="3">
        <v>0.34200000000000003</v>
      </c>
      <c r="F96" s="3">
        <v>-1.00337E-2</v>
      </c>
      <c r="G96" s="3">
        <v>3.4775000000000001E-3</v>
      </c>
      <c r="H96" s="3" t="s">
        <v>38</v>
      </c>
    </row>
    <row r="97" spans="1:8" x14ac:dyDescent="0.3">
      <c r="A97" s="3" t="s">
        <v>23</v>
      </c>
      <c r="B97" s="3">
        <f>B93*100/B92</f>
        <v>106.14532929027909</v>
      </c>
      <c r="C97" s="3"/>
      <c r="D97" s="3"/>
      <c r="E97" s="3"/>
      <c r="F97" s="3"/>
      <c r="G97" s="3"/>
      <c r="H97" s="3" t="s">
        <v>38</v>
      </c>
    </row>
    <row r="98" spans="1:8" x14ac:dyDescent="0.3">
      <c r="A98" s="3" t="s">
        <v>24</v>
      </c>
      <c r="B98" s="3">
        <f>B94*100/B92</f>
        <v>0.26600742735414756</v>
      </c>
      <c r="C98" s="3"/>
      <c r="D98" s="3"/>
      <c r="E98" s="3"/>
      <c r="F98" s="3"/>
      <c r="G98" s="3"/>
      <c r="H98" s="3" t="s">
        <v>38</v>
      </c>
    </row>
    <row r="99" spans="1:8" x14ac:dyDescent="0.3">
      <c r="A99" s="3" t="s">
        <v>25</v>
      </c>
      <c r="B99" s="3">
        <f>B95*100/B92</f>
        <v>-2.4368656710989112</v>
      </c>
      <c r="C99" s="3"/>
      <c r="D99" s="3"/>
      <c r="E99" s="3"/>
      <c r="F99" s="3"/>
      <c r="G99" s="3"/>
      <c r="H99" s="3" t="s">
        <v>38</v>
      </c>
    </row>
    <row r="100" spans="1:8" x14ac:dyDescent="0.3">
      <c r="A100" s="3" t="s">
        <v>26</v>
      </c>
      <c r="B100" s="3">
        <f>B96*100/B92</f>
        <v>-3.974471046534326</v>
      </c>
      <c r="C100" s="3"/>
      <c r="D100" s="3"/>
      <c r="E100" s="3"/>
      <c r="F100" s="3"/>
      <c r="G100" s="3"/>
      <c r="H100" s="3" t="s">
        <v>38</v>
      </c>
    </row>
    <row r="101" spans="1:8" x14ac:dyDescent="0.3">
      <c r="A101" s="16" t="s">
        <v>18</v>
      </c>
      <c r="B101" s="16">
        <v>-3.3499399999999999E-2</v>
      </c>
      <c r="C101" s="16">
        <v>4.8120900000000001E-2</v>
      </c>
      <c r="D101" s="16">
        <v>-0.7</v>
      </c>
      <c r="E101" s="16">
        <v>0.48599999999999999</v>
      </c>
      <c r="F101" s="16">
        <v>-0.1278145</v>
      </c>
      <c r="G101" s="16">
        <v>6.0815800000000003E-2</v>
      </c>
      <c r="H101" s="16" t="s">
        <v>39</v>
      </c>
    </row>
    <row r="102" spans="1:8" x14ac:dyDescent="0.3">
      <c r="A102" s="16" t="s">
        <v>19</v>
      </c>
      <c r="B102" s="16">
        <v>-2.9404300000000001E-2</v>
      </c>
      <c r="C102" s="16">
        <v>4.9492700000000001E-2</v>
      </c>
      <c r="D102" s="16">
        <v>-0.59</v>
      </c>
      <c r="E102" s="16">
        <v>0.55200000000000005</v>
      </c>
      <c r="F102" s="16">
        <v>-0.1264083</v>
      </c>
      <c r="G102" s="16">
        <v>6.7599699999999999E-2</v>
      </c>
      <c r="H102" s="16" t="s">
        <v>39</v>
      </c>
    </row>
    <row r="103" spans="1:8" x14ac:dyDescent="0.3">
      <c r="A103" s="16" t="s">
        <v>20</v>
      </c>
      <c r="B103" s="16">
        <v>6.19E-5</v>
      </c>
      <c r="C103" s="16">
        <v>8.4889999999999998E-4</v>
      </c>
      <c r="D103" s="16">
        <v>7.0000000000000007E-2</v>
      </c>
      <c r="E103" s="16">
        <v>0.94199999999999995</v>
      </c>
      <c r="F103" s="16">
        <v>-1.6019000000000001E-3</v>
      </c>
      <c r="G103" s="16">
        <v>1.7256999999999999E-3</v>
      </c>
      <c r="H103" s="16" t="s">
        <v>39</v>
      </c>
    </row>
    <row r="104" spans="1:8" x14ac:dyDescent="0.3">
      <c r="A104" s="16" t="s">
        <v>21</v>
      </c>
      <c r="B104" s="16">
        <v>-5.6740000000000002E-4</v>
      </c>
      <c r="C104" s="16">
        <v>7.7685000000000002E-3</v>
      </c>
      <c r="D104" s="16">
        <v>-7.0000000000000007E-2</v>
      </c>
      <c r="E104" s="16">
        <v>0.94199999999999995</v>
      </c>
      <c r="F104" s="16">
        <v>-1.5793499999999999E-2</v>
      </c>
      <c r="G104" s="16">
        <v>1.46587E-2</v>
      </c>
      <c r="H104" s="16" t="s">
        <v>39</v>
      </c>
    </row>
    <row r="105" spans="1:8" x14ac:dyDescent="0.3">
      <c r="A105" s="16" t="s">
        <v>22</v>
      </c>
      <c r="B105" s="16">
        <v>-3.5896000000000001E-3</v>
      </c>
      <c r="C105" s="16">
        <v>3.4072999999999998E-3</v>
      </c>
      <c r="D105" s="16">
        <v>-1.05</v>
      </c>
      <c r="E105" s="16">
        <v>0.29199999999999998</v>
      </c>
      <c r="F105" s="16">
        <v>-1.0267800000000001E-2</v>
      </c>
      <c r="G105" s="16">
        <v>3.0885999999999999E-3</v>
      </c>
      <c r="H105" s="16" t="s">
        <v>39</v>
      </c>
    </row>
    <row r="106" spans="1:8" x14ac:dyDescent="0.3">
      <c r="A106" s="16" t="s">
        <v>23</v>
      </c>
      <c r="B106" s="3">
        <f>B102*100/B101</f>
        <v>87.775601951079722</v>
      </c>
      <c r="C106" s="16"/>
      <c r="D106" s="16"/>
      <c r="E106" s="16"/>
      <c r="F106" s="16"/>
      <c r="G106" s="16"/>
      <c r="H106" s="16" t="s">
        <v>39</v>
      </c>
    </row>
    <row r="107" spans="1:8" x14ac:dyDescent="0.3">
      <c r="A107" s="16" t="s">
        <v>24</v>
      </c>
      <c r="B107" s="3">
        <f>B103*100/B101</f>
        <v>-0.18477942888529347</v>
      </c>
      <c r="C107" s="16"/>
      <c r="D107" s="16"/>
      <c r="E107" s="16"/>
      <c r="F107" s="16"/>
      <c r="G107" s="16"/>
      <c r="H107" s="16" t="s">
        <v>39</v>
      </c>
    </row>
    <row r="108" spans="1:8" x14ac:dyDescent="0.3">
      <c r="A108" s="16" t="s">
        <v>25</v>
      </c>
      <c r="B108" s="3">
        <f>B104*100/B101</f>
        <v>1.6937616793136594</v>
      </c>
      <c r="C108" s="16"/>
      <c r="D108" s="16"/>
      <c r="E108" s="16"/>
      <c r="F108" s="16"/>
      <c r="G108" s="16"/>
      <c r="H108" s="16" t="s">
        <v>39</v>
      </c>
    </row>
    <row r="109" spans="1:8" x14ac:dyDescent="0.3">
      <c r="A109" s="16" t="s">
        <v>26</v>
      </c>
      <c r="B109" s="3">
        <f>B105*100/B101</f>
        <v>10.715415798491915</v>
      </c>
      <c r="C109" s="16"/>
      <c r="D109" s="16"/>
      <c r="E109" s="16"/>
      <c r="F109" s="16"/>
      <c r="G109" s="16"/>
      <c r="H109" s="16" t="s">
        <v>39</v>
      </c>
    </row>
    <row r="110" spans="1:8" x14ac:dyDescent="0.3">
      <c r="A110" s="3" t="s">
        <v>18</v>
      </c>
      <c r="B110" s="3">
        <v>-8.7366000000000006E-3</v>
      </c>
      <c r="C110" s="3">
        <v>4.74481E-2</v>
      </c>
      <c r="D110" s="3">
        <v>-0.18</v>
      </c>
      <c r="E110" s="3">
        <v>0.85399999999999998</v>
      </c>
      <c r="F110" s="3">
        <v>-0.10173310000000001</v>
      </c>
      <c r="G110" s="3">
        <v>8.4259899999999999E-2</v>
      </c>
      <c r="H110" s="3" t="s">
        <v>40</v>
      </c>
    </row>
    <row r="111" spans="1:8" x14ac:dyDescent="0.3">
      <c r="A111" s="3" t="s">
        <v>19</v>
      </c>
      <c r="B111" s="3">
        <v>-2.073E-4</v>
      </c>
      <c r="C111" s="3">
        <v>4.8765599999999999E-2</v>
      </c>
      <c r="D111" s="3">
        <v>0</v>
      </c>
      <c r="E111" s="3">
        <v>0.997</v>
      </c>
      <c r="F111" s="3">
        <v>-9.5786099999999999E-2</v>
      </c>
      <c r="G111" s="3">
        <v>9.5371600000000001E-2</v>
      </c>
      <c r="H111" s="3" t="s">
        <v>40</v>
      </c>
    </row>
    <row r="112" spans="1:8" x14ac:dyDescent="0.3">
      <c r="A112" s="3" t="s">
        <v>20</v>
      </c>
      <c r="B112" s="3">
        <v>8.8719999999999999E-4</v>
      </c>
      <c r="C112" s="3">
        <v>1.0258999999999999E-3</v>
      </c>
      <c r="D112" s="3">
        <v>0.86</v>
      </c>
      <c r="E112" s="3">
        <v>0.38700000000000001</v>
      </c>
      <c r="F112" s="3">
        <v>-1.1234999999999999E-3</v>
      </c>
      <c r="G112" s="3">
        <v>2.898E-3</v>
      </c>
      <c r="H112" s="3" t="s">
        <v>40</v>
      </c>
    </row>
    <row r="113" spans="1:8" x14ac:dyDescent="0.3">
      <c r="A113" s="3" t="s">
        <v>21</v>
      </c>
      <c r="B113" s="3">
        <v>-8.1280999999999992E-3</v>
      </c>
      <c r="C113" s="3">
        <v>7.8738999999999996E-3</v>
      </c>
      <c r="D113" s="3">
        <v>-1.03</v>
      </c>
      <c r="E113" s="3">
        <v>0.30199999999999999</v>
      </c>
      <c r="F113" s="3">
        <v>-2.35607E-2</v>
      </c>
      <c r="G113" s="3">
        <v>7.3044E-3</v>
      </c>
      <c r="H113" s="3" t="s">
        <v>40</v>
      </c>
    </row>
    <row r="114" spans="1:8" x14ac:dyDescent="0.3">
      <c r="A114" s="3" t="s">
        <v>22</v>
      </c>
      <c r="B114" s="3">
        <v>-1.2884000000000001E-3</v>
      </c>
      <c r="C114" s="3">
        <v>3.2724E-3</v>
      </c>
      <c r="D114" s="3">
        <v>-0.39</v>
      </c>
      <c r="E114" s="3">
        <v>0.69399999999999995</v>
      </c>
      <c r="F114" s="3">
        <v>-7.7022000000000002E-3</v>
      </c>
      <c r="G114" s="3">
        <v>5.1253999999999996E-3</v>
      </c>
      <c r="H114" s="3" t="s">
        <v>40</v>
      </c>
    </row>
    <row r="115" spans="1:8" x14ac:dyDescent="0.3">
      <c r="A115" s="3" t="s">
        <v>23</v>
      </c>
      <c r="B115" s="3">
        <f>B111*100/B110</f>
        <v>2.3727765950140784</v>
      </c>
      <c r="C115" s="3"/>
      <c r="D115" s="3"/>
      <c r="E115" s="3"/>
      <c r="F115" s="3"/>
      <c r="G115" s="3"/>
      <c r="H115" s="3" t="s">
        <v>40</v>
      </c>
    </row>
    <row r="116" spans="1:8" x14ac:dyDescent="0.3">
      <c r="A116" s="3" t="s">
        <v>24</v>
      </c>
      <c r="B116" s="3">
        <f>B112*100/B110</f>
        <v>-10.154980198246456</v>
      </c>
      <c r="C116" s="3"/>
      <c r="D116" s="3"/>
      <c r="E116" s="3"/>
      <c r="F116" s="3"/>
      <c r="G116" s="3"/>
      <c r="H116" s="3" t="s">
        <v>40</v>
      </c>
    </row>
    <row r="117" spans="1:8" x14ac:dyDescent="0.3">
      <c r="A117" s="3" t="s">
        <v>25</v>
      </c>
      <c r="B117" s="3">
        <f>B113*100/B110</f>
        <v>93.035047959160295</v>
      </c>
      <c r="C117" s="3"/>
      <c r="D117" s="3"/>
      <c r="E117" s="3"/>
      <c r="F117" s="3"/>
      <c r="G117" s="3"/>
      <c r="H117" s="3" t="s">
        <v>40</v>
      </c>
    </row>
    <row r="118" spans="1:8" x14ac:dyDescent="0.3">
      <c r="A118" s="3" t="s">
        <v>26</v>
      </c>
      <c r="B118" s="3">
        <f>B114*100/B110</f>
        <v>14.747155644072064</v>
      </c>
      <c r="C118" s="3"/>
      <c r="D118" s="3"/>
      <c r="E118" s="3"/>
      <c r="F118" s="3"/>
      <c r="G118" s="3"/>
      <c r="H118" s="3" t="s">
        <v>40</v>
      </c>
    </row>
    <row r="119" spans="1:8" x14ac:dyDescent="0.3">
      <c r="A119" s="16" t="s">
        <v>18</v>
      </c>
      <c r="B119" s="16">
        <v>6.0602099999999999E-2</v>
      </c>
      <c r="C119" s="16">
        <v>4.9249800000000003E-2</v>
      </c>
      <c r="D119" s="16">
        <v>1.23</v>
      </c>
      <c r="E119" s="16">
        <v>0.219</v>
      </c>
      <c r="F119" s="16">
        <v>-3.5925699999999998E-2</v>
      </c>
      <c r="G119" s="16">
        <v>0.15712979999999999</v>
      </c>
      <c r="H119" s="16" t="s">
        <v>41</v>
      </c>
    </row>
    <row r="120" spans="1:8" x14ac:dyDescent="0.3">
      <c r="A120" s="16" t="s">
        <v>19</v>
      </c>
      <c r="B120" s="16">
        <v>5.7564200000000003E-2</v>
      </c>
      <c r="C120" s="16">
        <v>5.0657899999999999E-2</v>
      </c>
      <c r="D120" s="16">
        <v>1.1399999999999999</v>
      </c>
      <c r="E120" s="16">
        <v>0.25600000000000001</v>
      </c>
      <c r="F120" s="16">
        <v>-4.1723499999999997E-2</v>
      </c>
      <c r="G120" s="16">
        <v>0.15685180000000001</v>
      </c>
      <c r="H120" s="16" t="s">
        <v>41</v>
      </c>
    </row>
    <row r="121" spans="1:8" x14ac:dyDescent="0.3">
      <c r="A121" s="16" t="s">
        <v>20</v>
      </c>
      <c r="B121" s="16">
        <v>-3.2529999999999999E-4</v>
      </c>
      <c r="C121" s="16">
        <v>8.9490000000000001E-4</v>
      </c>
      <c r="D121" s="16">
        <v>-0.36</v>
      </c>
      <c r="E121" s="16">
        <v>0.71599999999999997</v>
      </c>
      <c r="F121" s="16">
        <v>-2.0791999999999998E-3</v>
      </c>
      <c r="G121" s="16">
        <v>1.4285999999999999E-3</v>
      </c>
      <c r="H121" s="16" t="s">
        <v>41</v>
      </c>
    </row>
    <row r="122" spans="1:8" x14ac:dyDescent="0.3">
      <c r="A122" s="16" t="s">
        <v>21</v>
      </c>
      <c r="B122" s="16">
        <v>2.9800999999999998E-3</v>
      </c>
      <c r="C122" s="16">
        <v>7.9792000000000005E-3</v>
      </c>
      <c r="D122" s="16">
        <v>0.37</v>
      </c>
      <c r="E122" s="16">
        <v>0.70899999999999996</v>
      </c>
      <c r="F122" s="16">
        <v>-1.2658900000000001E-2</v>
      </c>
      <c r="G122" s="16">
        <v>1.86191E-2</v>
      </c>
      <c r="H122" s="16" t="s">
        <v>41</v>
      </c>
    </row>
    <row r="123" spans="1:8" x14ac:dyDescent="0.3">
      <c r="A123" s="16" t="s">
        <v>22</v>
      </c>
      <c r="B123" s="16">
        <v>3.8309999999999999E-4</v>
      </c>
      <c r="C123" s="16">
        <v>3.3868000000000001E-3</v>
      </c>
      <c r="D123" s="16">
        <v>0.11</v>
      </c>
      <c r="E123" s="16">
        <v>0.91</v>
      </c>
      <c r="F123" s="16">
        <v>-6.2550000000000001E-3</v>
      </c>
      <c r="G123" s="16">
        <v>7.0212E-3</v>
      </c>
      <c r="H123" s="16" t="s">
        <v>41</v>
      </c>
    </row>
    <row r="124" spans="1:8" x14ac:dyDescent="0.3">
      <c r="A124" s="16" t="s">
        <v>23</v>
      </c>
      <c r="B124" s="3">
        <f>B120*100/B119</f>
        <v>94.987137409429707</v>
      </c>
      <c r="C124" s="16"/>
      <c r="D124" s="16"/>
      <c r="E124" s="16"/>
      <c r="F124" s="16"/>
      <c r="G124" s="16"/>
      <c r="H124" s="16" t="s">
        <v>41</v>
      </c>
    </row>
    <row r="125" spans="1:8" x14ac:dyDescent="0.3">
      <c r="A125" s="16" t="s">
        <v>24</v>
      </c>
      <c r="B125" s="3">
        <f>B121*100/B119</f>
        <v>-0.53678007857813503</v>
      </c>
      <c r="C125" s="16"/>
      <c r="D125" s="16"/>
      <c r="E125" s="16"/>
      <c r="F125" s="16"/>
      <c r="G125" s="16"/>
      <c r="H125" s="16" t="s">
        <v>41</v>
      </c>
    </row>
    <row r="126" spans="1:8" x14ac:dyDescent="0.3">
      <c r="A126" s="16" t="s">
        <v>25</v>
      </c>
      <c r="B126" s="3">
        <f>B122*100/B119</f>
        <v>4.9174863577334778</v>
      </c>
      <c r="C126" s="16"/>
      <c r="D126" s="16"/>
      <c r="E126" s="16"/>
      <c r="F126" s="16"/>
      <c r="G126" s="16"/>
      <c r="H126" s="16" t="s">
        <v>41</v>
      </c>
    </row>
    <row r="127" spans="1:8" x14ac:dyDescent="0.3">
      <c r="A127" s="16" t="s">
        <v>26</v>
      </c>
      <c r="B127" s="3">
        <f>B123*100/B119</f>
        <v>0.63215631141495088</v>
      </c>
      <c r="C127" s="16"/>
      <c r="D127" s="16"/>
      <c r="E127" s="16"/>
      <c r="F127" s="16"/>
      <c r="G127" s="16"/>
      <c r="H127" s="16" t="s">
        <v>41</v>
      </c>
    </row>
    <row r="128" spans="1:8" x14ac:dyDescent="0.3">
      <c r="A128" s="3" t="s">
        <v>18</v>
      </c>
      <c r="B128" s="3">
        <v>5.9949500000000003E-2</v>
      </c>
      <c r="C128" s="3">
        <v>4.9210799999999999E-2</v>
      </c>
      <c r="D128" s="3">
        <v>1.22</v>
      </c>
      <c r="E128" s="3">
        <v>0.223</v>
      </c>
      <c r="F128" s="3">
        <v>-3.6501899999999997E-2</v>
      </c>
      <c r="G128" s="3">
        <v>0.15640090000000001</v>
      </c>
      <c r="H128" s="3" t="s">
        <v>42</v>
      </c>
    </row>
    <row r="129" spans="1:8" x14ac:dyDescent="0.3">
      <c r="A129" s="3" t="s">
        <v>19</v>
      </c>
      <c r="B129" s="3">
        <v>5.8940100000000002E-2</v>
      </c>
      <c r="C129" s="3">
        <v>5.0622599999999997E-2</v>
      </c>
      <c r="D129" s="3">
        <v>1.1599999999999999</v>
      </c>
      <c r="E129" s="3">
        <v>0.24399999999999999</v>
      </c>
      <c r="F129" s="3">
        <v>-4.0278399999999999E-2</v>
      </c>
      <c r="G129" s="3">
        <v>0.15815870000000001</v>
      </c>
      <c r="H129" s="3" t="s">
        <v>42</v>
      </c>
    </row>
    <row r="130" spans="1:8" x14ac:dyDescent="0.3">
      <c r="A130" s="3" t="s">
        <v>20</v>
      </c>
      <c r="B130" s="3">
        <v>-1.2559999999999999E-4</v>
      </c>
      <c r="C130" s="3">
        <v>8.7129999999999998E-4</v>
      </c>
      <c r="D130" s="3">
        <v>-0.14000000000000001</v>
      </c>
      <c r="E130" s="3">
        <v>0.88500000000000001</v>
      </c>
      <c r="F130" s="3">
        <v>-1.8332999999999999E-3</v>
      </c>
      <c r="G130" s="3">
        <v>1.5822E-3</v>
      </c>
      <c r="H130" s="3" t="s">
        <v>42</v>
      </c>
    </row>
    <row r="131" spans="1:8" x14ac:dyDescent="0.3">
      <c r="A131" s="3" t="s">
        <v>21</v>
      </c>
      <c r="B131" s="3">
        <v>1.1502000000000001E-3</v>
      </c>
      <c r="C131" s="3">
        <v>7.9491000000000006E-3</v>
      </c>
      <c r="D131" s="3">
        <v>0.14000000000000001</v>
      </c>
      <c r="E131" s="3">
        <v>0.88500000000000001</v>
      </c>
      <c r="F131" s="3">
        <v>-1.44298E-2</v>
      </c>
      <c r="G131" s="3">
        <v>1.6730200000000001E-2</v>
      </c>
      <c r="H131" s="3" t="s">
        <v>42</v>
      </c>
    </row>
    <row r="132" spans="1:8" x14ac:dyDescent="0.3">
      <c r="A132" s="3" t="s">
        <v>22</v>
      </c>
      <c r="B132" s="3">
        <v>-1.5299999999999999E-5</v>
      </c>
      <c r="C132" s="3">
        <v>3.3833999999999999E-3</v>
      </c>
      <c r="D132" s="3">
        <v>0</v>
      </c>
      <c r="E132" s="3">
        <v>0.996</v>
      </c>
      <c r="F132" s="3">
        <v>-6.6464999999999996E-3</v>
      </c>
      <c r="G132" s="3">
        <v>6.6160000000000004E-3</v>
      </c>
      <c r="H132" s="3" t="s">
        <v>42</v>
      </c>
    </row>
    <row r="133" spans="1:8" x14ac:dyDescent="0.3">
      <c r="A133" s="3" t="s">
        <v>23</v>
      </c>
      <c r="B133" s="3">
        <f>B129*100/B128</f>
        <v>98.316249510004255</v>
      </c>
      <c r="C133" s="3"/>
      <c r="D133" s="3"/>
      <c r="E133" s="3"/>
      <c r="F133" s="3"/>
      <c r="G133" s="3"/>
      <c r="H133" s="3" t="s">
        <v>42</v>
      </c>
    </row>
    <row r="134" spans="1:8" x14ac:dyDescent="0.3">
      <c r="A134" s="3" t="s">
        <v>24</v>
      </c>
      <c r="B134" s="3">
        <f>B130*100/B128</f>
        <v>-0.20950967063945483</v>
      </c>
      <c r="C134" s="3"/>
      <c r="D134" s="3"/>
      <c r="E134" s="3"/>
      <c r="F134" s="3"/>
      <c r="G134" s="3"/>
      <c r="H134" s="3" t="s">
        <v>42</v>
      </c>
    </row>
    <row r="135" spans="1:8" x14ac:dyDescent="0.3">
      <c r="A135" s="3" t="s">
        <v>25</v>
      </c>
      <c r="B135" s="3">
        <f>B131*100/B128</f>
        <v>1.9186148341520781</v>
      </c>
      <c r="C135" s="3"/>
      <c r="D135" s="3"/>
      <c r="E135" s="3"/>
      <c r="F135" s="3"/>
      <c r="G135" s="3"/>
      <c r="H135" s="3" t="s">
        <v>42</v>
      </c>
    </row>
    <row r="136" spans="1:8" x14ac:dyDescent="0.3">
      <c r="A136" s="3" t="s">
        <v>26</v>
      </c>
      <c r="B136" s="3">
        <f>B132*100/B128</f>
        <v>-2.5521480579487731E-2</v>
      </c>
      <c r="C136" s="3"/>
      <c r="D136" s="3"/>
      <c r="E136" s="3"/>
      <c r="F136" s="3"/>
      <c r="G136" s="3"/>
      <c r="H136" s="3" t="s">
        <v>42</v>
      </c>
    </row>
    <row r="137" spans="1:8" x14ac:dyDescent="0.3">
      <c r="A137" s="16" t="s">
        <v>18</v>
      </c>
      <c r="B137" s="16">
        <v>6.0263600000000001E-2</v>
      </c>
      <c r="C137" s="16">
        <v>4.7043099999999997E-2</v>
      </c>
      <c r="D137" s="16">
        <v>1.28</v>
      </c>
      <c r="E137" s="16">
        <v>0.2</v>
      </c>
      <c r="F137" s="16">
        <v>-3.1939099999999998E-2</v>
      </c>
      <c r="G137" s="16">
        <v>0.1524663</v>
      </c>
      <c r="H137" s="16" t="s">
        <v>43</v>
      </c>
    </row>
    <row r="138" spans="1:8" x14ac:dyDescent="0.3">
      <c r="A138" s="16" t="s">
        <v>19</v>
      </c>
      <c r="B138" s="16">
        <v>6.2203599999999998E-2</v>
      </c>
      <c r="C138" s="16">
        <v>4.8384799999999999E-2</v>
      </c>
      <c r="D138" s="16">
        <v>1.29</v>
      </c>
      <c r="E138" s="16">
        <v>0.19900000000000001</v>
      </c>
      <c r="F138" s="16">
        <v>-3.2628699999999997E-2</v>
      </c>
      <c r="G138" s="16">
        <v>0.15703600000000001</v>
      </c>
      <c r="H138" s="16" t="s">
        <v>43</v>
      </c>
    </row>
    <row r="139" spans="1:8" x14ac:dyDescent="0.3">
      <c r="A139" s="16" t="s">
        <v>20</v>
      </c>
      <c r="B139" s="16">
        <v>1.2112E-3</v>
      </c>
      <c r="C139" s="16">
        <v>1.1609999999999999E-3</v>
      </c>
      <c r="D139" s="16">
        <v>1.04</v>
      </c>
      <c r="E139" s="16">
        <v>0.29699999999999999</v>
      </c>
      <c r="F139" s="16">
        <v>-1.0642E-3</v>
      </c>
      <c r="G139" s="16">
        <v>3.4867000000000001E-3</v>
      </c>
      <c r="H139" s="16" t="s">
        <v>43</v>
      </c>
    </row>
    <row r="140" spans="1:8" x14ac:dyDescent="0.3">
      <c r="A140" s="16" t="s">
        <v>21</v>
      </c>
      <c r="B140" s="16">
        <v>-1.10963E-2</v>
      </c>
      <c r="C140" s="16">
        <v>8.0027999999999992E-3</v>
      </c>
      <c r="D140" s="16">
        <v>-1.39</v>
      </c>
      <c r="E140" s="16">
        <v>0.16600000000000001</v>
      </c>
      <c r="F140" s="16">
        <v>-2.67815E-2</v>
      </c>
      <c r="G140" s="16">
        <v>4.5887999999999997E-3</v>
      </c>
      <c r="H140" s="16" t="s">
        <v>43</v>
      </c>
    </row>
    <row r="141" spans="1:8" x14ac:dyDescent="0.3">
      <c r="A141" s="16" t="s">
        <v>22</v>
      </c>
      <c r="B141" s="17">
        <v>7.9451000000000001E-3</v>
      </c>
      <c r="C141" s="17">
        <v>3.7052999999999999E-3</v>
      </c>
      <c r="D141" s="17">
        <v>2.14</v>
      </c>
      <c r="E141" s="17">
        <v>3.2000000000000001E-2</v>
      </c>
      <c r="F141" s="17">
        <v>6.8280000000000001E-4</v>
      </c>
      <c r="G141" s="17">
        <v>1.52073E-2</v>
      </c>
      <c r="H141" s="16" t="s">
        <v>43</v>
      </c>
    </row>
    <row r="142" spans="1:8" x14ac:dyDescent="0.3">
      <c r="A142" s="16" t="s">
        <v>23</v>
      </c>
      <c r="B142" s="3">
        <f>B138*100/B137</f>
        <v>103.21919035703144</v>
      </c>
      <c r="C142" s="16"/>
      <c r="D142" s="16"/>
      <c r="E142" s="16"/>
      <c r="F142" s="16"/>
      <c r="G142" s="16"/>
      <c r="H142" s="16" t="s">
        <v>43</v>
      </c>
    </row>
    <row r="143" spans="1:8" x14ac:dyDescent="0.3">
      <c r="A143" s="16" t="s">
        <v>24</v>
      </c>
      <c r="B143" s="3">
        <f>B139*100/B137</f>
        <v>2.0098367837301452</v>
      </c>
      <c r="C143" s="16"/>
      <c r="D143" s="16"/>
      <c r="E143" s="16"/>
      <c r="F143" s="16"/>
      <c r="G143" s="16"/>
      <c r="H143" s="16" t="s">
        <v>43</v>
      </c>
    </row>
    <row r="144" spans="1:8" x14ac:dyDescent="0.3">
      <c r="A144" s="16" t="s">
        <v>25</v>
      </c>
      <c r="B144" s="3">
        <f>B140*100/B137</f>
        <v>-18.412939153983498</v>
      </c>
      <c r="C144" s="16"/>
      <c r="D144" s="16"/>
      <c r="E144" s="16"/>
      <c r="F144" s="16"/>
      <c r="G144" s="16"/>
      <c r="H144" s="16" t="s">
        <v>43</v>
      </c>
    </row>
    <row r="145" spans="1:8" x14ac:dyDescent="0.3">
      <c r="A145" s="16" t="s">
        <v>26</v>
      </c>
      <c r="B145" s="3">
        <f>B141*100/B137</f>
        <v>13.183912013221912</v>
      </c>
      <c r="C145" s="16"/>
      <c r="D145" s="16"/>
      <c r="E145" s="16"/>
      <c r="F145" s="16"/>
      <c r="G145" s="16"/>
      <c r="H145" s="16" t="s">
        <v>43</v>
      </c>
    </row>
    <row r="146" spans="1:8" x14ac:dyDescent="0.3">
      <c r="A146" s="3" t="s">
        <v>18</v>
      </c>
      <c r="B146" s="3">
        <v>6.55974E-2</v>
      </c>
      <c r="C146" s="3">
        <v>4.7553400000000003E-2</v>
      </c>
      <c r="D146" s="3">
        <v>1.38</v>
      </c>
      <c r="E146" s="3">
        <v>0.16800000000000001</v>
      </c>
      <c r="F146" s="3">
        <v>-2.7605399999999999E-2</v>
      </c>
      <c r="G146" s="3">
        <v>0.15880030000000001</v>
      </c>
      <c r="H146" s="3" t="s">
        <v>44</v>
      </c>
    </row>
    <row r="147" spans="1:8" x14ac:dyDescent="0.3">
      <c r="A147" s="3" t="s">
        <v>19</v>
      </c>
      <c r="B147" s="3">
        <v>7.1977899999999997E-2</v>
      </c>
      <c r="C147" s="3">
        <v>4.8885999999999999E-2</v>
      </c>
      <c r="D147" s="3">
        <v>1.47</v>
      </c>
      <c r="E147" s="3">
        <v>0.14099999999999999</v>
      </c>
      <c r="F147" s="3">
        <v>-2.3837000000000001E-2</v>
      </c>
      <c r="G147" s="3">
        <v>0.16779279999999999</v>
      </c>
      <c r="H147" s="3" t="s">
        <v>44</v>
      </c>
    </row>
    <row r="148" spans="1:8" x14ac:dyDescent="0.3">
      <c r="A148" s="3" t="s">
        <v>20</v>
      </c>
      <c r="B148" s="3">
        <v>1.4733000000000001E-3</v>
      </c>
      <c r="C148" s="3">
        <v>1.2957999999999999E-3</v>
      </c>
      <c r="D148" s="3">
        <v>1.1399999999999999</v>
      </c>
      <c r="E148" s="3">
        <v>0.25600000000000001</v>
      </c>
      <c r="F148" s="3">
        <v>-1.0663999999999999E-3</v>
      </c>
      <c r="G148" s="3">
        <v>4.0130000000000001E-3</v>
      </c>
      <c r="H148" s="3" t="s">
        <v>44</v>
      </c>
    </row>
    <row r="149" spans="1:8" x14ac:dyDescent="0.3">
      <c r="A149" s="3" t="s">
        <v>21</v>
      </c>
      <c r="B149" s="3">
        <v>-1.34973E-2</v>
      </c>
      <c r="C149" s="3">
        <v>8.2647999999999992E-3</v>
      </c>
      <c r="D149" s="3">
        <v>-1.63</v>
      </c>
      <c r="E149" s="3">
        <v>0.10199999999999999</v>
      </c>
      <c r="F149" s="3">
        <v>-2.9695900000000001E-2</v>
      </c>
      <c r="G149" s="3">
        <v>2.7012999999999998E-3</v>
      </c>
      <c r="H149" s="3" t="s">
        <v>44</v>
      </c>
    </row>
    <row r="150" spans="1:8" x14ac:dyDescent="0.3">
      <c r="A150" s="3" t="s">
        <v>22</v>
      </c>
      <c r="B150" s="3">
        <v>5.6435000000000001E-3</v>
      </c>
      <c r="C150" s="3">
        <v>3.5108000000000001E-3</v>
      </c>
      <c r="D150" s="3">
        <v>1.61</v>
      </c>
      <c r="E150" s="3">
        <v>0.108</v>
      </c>
      <c r="F150" s="3">
        <v>-1.2375999999999999E-3</v>
      </c>
      <c r="G150" s="3">
        <v>1.25246E-2</v>
      </c>
      <c r="H150" s="3" t="s">
        <v>44</v>
      </c>
    </row>
    <row r="151" spans="1:8" x14ac:dyDescent="0.3">
      <c r="A151" s="3" t="s">
        <v>23</v>
      </c>
      <c r="B151" s="3">
        <f>B147*100/B146</f>
        <v>109.72675746294821</v>
      </c>
      <c r="C151" s="3"/>
      <c r="D151" s="3"/>
      <c r="E151" s="3"/>
      <c r="F151" s="3"/>
      <c r="G151" s="3"/>
      <c r="H151" s="3" t="s">
        <v>44</v>
      </c>
    </row>
    <row r="152" spans="1:8" x14ac:dyDescent="0.3">
      <c r="A152" s="3" t="s">
        <v>24</v>
      </c>
      <c r="B152" s="3">
        <f>B148*100/B146</f>
        <v>2.2459731635705076</v>
      </c>
      <c r="C152" s="3"/>
      <c r="D152" s="3"/>
      <c r="E152" s="3"/>
      <c r="F152" s="3"/>
      <c r="G152" s="3"/>
      <c r="H152" s="3" t="s">
        <v>44</v>
      </c>
    </row>
    <row r="153" spans="1:8" x14ac:dyDescent="0.3">
      <c r="A153" s="3" t="s">
        <v>25</v>
      </c>
      <c r="B153" s="3">
        <f>B149*100/B146</f>
        <v>-20.575967949949238</v>
      </c>
      <c r="C153" s="3"/>
      <c r="D153" s="3"/>
      <c r="E153" s="3"/>
      <c r="F153" s="3"/>
      <c r="G153" s="3"/>
      <c r="H153" s="3" t="s">
        <v>44</v>
      </c>
    </row>
    <row r="154" spans="1:8" x14ac:dyDescent="0.3">
      <c r="A154" s="3" t="s">
        <v>26</v>
      </c>
      <c r="B154" s="3">
        <f>B150*100/B146</f>
        <v>8.603237323430502</v>
      </c>
      <c r="C154" s="3"/>
      <c r="D154" s="3"/>
      <c r="E154" s="3"/>
      <c r="F154" s="3"/>
      <c r="G154" s="3"/>
      <c r="H154" s="3" t="s">
        <v>44</v>
      </c>
    </row>
    <row r="155" spans="1:8" x14ac:dyDescent="0.3">
      <c r="A155" s="16" t="s">
        <v>18</v>
      </c>
      <c r="B155" s="16">
        <v>4.26717E-2</v>
      </c>
      <c r="C155" s="16">
        <v>4.7119399999999999E-2</v>
      </c>
      <c r="D155" s="16">
        <v>0.91</v>
      </c>
      <c r="E155" s="16">
        <v>0.36499999999999999</v>
      </c>
      <c r="F155" s="16">
        <v>-4.9680599999999998E-2</v>
      </c>
      <c r="G155" s="16">
        <v>0.13502410000000001</v>
      </c>
      <c r="H155" s="16" t="s">
        <v>72</v>
      </c>
    </row>
    <row r="156" spans="1:8" x14ac:dyDescent="0.3">
      <c r="A156" s="16" t="s">
        <v>19</v>
      </c>
      <c r="B156" s="16">
        <v>3.9708100000000003E-2</v>
      </c>
      <c r="C156" s="16">
        <v>4.8464500000000001E-2</v>
      </c>
      <c r="D156" s="16">
        <v>0.82</v>
      </c>
      <c r="E156" s="16">
        <v>0.41299999999999998</v>
      </c>
      <c r="F156" s="16">
        <v>-5.5280599999999999E-2</v>
      </c>
      <c r="G156" s="16">
        <v>0.13469680000000001</v>
      </c>
      <c r="H156" s="16" t="s">
        <v>72</v>
      </c>
    </row>
    <row r="157" spans="1:8" x14ac:dyDescent="0.3">
      <c r="A157" s="16" t="s">
        <v>20</v>
      </c>
      <c r="B157" s="16">
        <v>7.3769999999999999E-4</v>
      </c>
      <c r="C157" s="16">
        <v>9.6670000000000002E-4</v>
      </c>
      <c r="D157" s="16">
        <v>0.76</v>
      </c>
      <c r="E157" s="16">
        <v>0.44500000000000001</v>
      </c>
      <c r="F157" s="16">
        <v>-1.1569E-3</v>
      </c>
      <c r="G157" s="16">
        <v>2.6324E-3</v>
      </c>
      <c r="H157" s="16" t="s">
        <v>72</v>
      </c>
    </row>
    <row r="158" spans="1:8" x14ac:dyDescent="0.3">
      <c r="A158" s="16" t="s">
        <v>21</v>
      </c>
      <c r="B158" s="16">
        <v>-6.7586E-3</v>
      </c>
      <c r="C158" s="16">
        <v>7.7602000000000001E-3</v>
      </c>
      <c r="D158" s="16">
        <v>-0.87</v>
      </c>
      <c r="E158" s="16">
        <v>0.38400000000000001</v>
      </c>
      <c r="F158" s="16">
        <v>-2.19683E-2</v>
      </c>
      <c r="G158" s="16">
        <v>8.4510999999999996E-3</v>
      </c>
      <c r="H158" s="16" t="s">
        <v>72</v>
      </c>
    </row>
    <row r="159" spans="1:8" x14ac:dyDescent="0.3">
      <c r="A159" s="16" t="s">
        <v>22</v>
      </c>
      <c r="B159" s="17">
        <v>8.9844999999999994E-3</v>
      </c>
      <c r="C159" s="17">
        <v>3.8308999999999999E-3</v>
      </c>
      <c r="D159" s="17">
        <v>2.35</v>
      </c>
      <c r="E159" s="17">
        <v>1.9E-2</v>
      </c>
      <c r="F159" s="17">
        <v>1.4760000000000001E-3</v>
      </c>
      <c r="G159" s="17">
        <v>1.6492900000000001E-2</v>
      </c>
      <c r="H159" s="16" t="s">
        <v>72</v>
      </c>
    </row>
    <row r="160" spans="1:8" x14ac:dyDescent="0.3">
      <c r="A160" s="16" t="s">
        <v>23</v>
      </c>
      <c r="B160" s="3">
        <f>B156*100/B155</f>
        <v>93.054881806911851</v>
      </c>
      <c r="C160" s="16"/>
      <c r="D160" s="16"/>
      <c r="E160" s="16"/>
      <c r="F160" s="16"/>
      <c r="G160" s="16"/>
      <c r="H160" s="16" t="s">
        <v>72</v>
      </c>
    </row>
    <row r="161" spans="1:8" x14ac:dyDescent="0.3">
      <c r="A161" s="16" t="s">
        <v>24</v>
      </c>
      <c r="B161" s="3">
        <f>B157*100/B155</f>
        <v>1.7287804329333025</v>
      </c>
      <c r="C161" s="16"/>
      <c r="D161" s="16"/>
      <c r="E161" s="16"/>
      <c r="F161" s="16"/>
      <c r="G161" s="16"/>
      <c r="H161" s="16" t="s">
        <v>72</v>
      </c>
    </row>
    <row r="162" spans="1:8" x14ac:dyDescent="0.3">
      <c r="A162" s="16" t="s">
        <v>25</v>
      </c>
      <c r="B162" s="3">
        <f>B158*100/B155</f>
        <v>-15.838600290122026</v>
      </c>
      <c r="C162" s="16"/>
      <c r="D162" s="16"/>
      <c r="E162" s="16"/>
      <c r="F162" s="16"/>
      <c r="G162" s="16"/>
      <c r="H162" s="16" t="s">
        <v>72</v>
      </c>
    </row>
    <row r="163" spans="1:8" x14ac:dyDescent="0.3">
      <c r="A163" s="16" t="s">
        <v>26</v>
      </c>
      <c r="B163" s="3">
        <f>B159*100/B155</f>
        <v>21.054938050276881</v>
      </c>
      <c r="C163" s="16"/>
      <c r="D163" s="16"/>
      <c r="E163" s="16"/>
      <c r="F163" s="16"/>
      <c r="G163" s="16"/>
      <c r="H163" s="16" t="s">
        <v>72</v>
      </c>
    </row>
    <row r="164" spans="1:8" x14ac:dyDescent="0.3">
      <c r="A164" s="3" t="s">
        <v>18</v>
      </c>
      <c r="B164" s="3">
        <v>7.3259000000000005E-2</v>
      </c>
      <c r="C164" s="3">
        <v>4.7914699999999998E-2</v>
      </c>
      <c r="D164" s="3">
        <v>1.53</v>
      </c>
      <c r="E164" s="3">
        <v>0.126</v>
      </c>
      <c r="F164" s="3">
        <v>-2.06521E-2</v>
      </c>
      <c r="G164" s="3">
        <v>0.16717019999999999</v>
      </c>
      <c r="H164" s="3" t="s">
        <v>73</v>
      </c>
    </row>
    <row r="165" spans="1:8" x14ac:dyDescent="0.3">
      <c r="A165" s="3" t="s">
        <v>19</v>
      </c>
      <c r="B165" s="3">
        <v>8.1364599999999995E-2</v>
      </c>
      <c r="C165" s="3">
        <v>4.9246600000000001E-2</v>
      </c>
      <c r="D165" s="3">
        <v>1.65</v>
      </c>
      <c r="E165" s="3">
        <v>9.8000000000000004E-2</v>
      </c>
      <c r="F165" s="3">
        <v>-1.5156899999999999E-2</v>
      </c>
      <c r="G165" s="3">
        <v>0.17788609999999999</v>
      </c>
      <c r="H165" s="3" t="s">
        <v>73</v>
      </c>
    </row>
    <row r="166" spans="1:8" x14ac:dyDescent="0.3">
      <c r="A166" s="3" t="s">
        <v>20</v>
      </c>
      <c r="B166" s="3">
        <v>1.2637E-3</v>
      </c>
      <c r="C166" s="3">
        <v>1.1963E-3</v>
      </c>
      <c r="D166" s="3">
        <v>1.06</v>
      </c>
      <c r="E166" s="3">
        <v>0.29099999999999998</v>
      </c>
      <c r="F166" s="3">
        <v>-1.0809000000000001E-3</v>
      </c>
      <c r="G166" s="3">
        <v>3.6083999999999999E-3</v>
      </c>
      <c r="H166" s="3" t="s">
        <v>73</v>
      </c>
    </row>
    <row r="167" spans="1:8" x14ac:dyDescent="0.3">
      <c r="A167" s="3" t="s">
        <v>21</v>
      </c>
      <c r="B167" s="3">
        <v>-1.15771E-2</v>
      </c>
      <c r="C167" s="3">
        <v>8.1659000000000002E-3</v>
      </c>
      <c r="D167" s="3">
        <v>-1.42</v>
      </c>
      <c r="E167" s="3">
        <v>0.156</v>
      </c>
      <c r="F167" s="3">
        <v>-2.7581999999999999E-2</v>
      </c>
      <c r="G167" s="3">
        <v>4.4278E-3</v>
      </c>
      <c r="H167" s="3" t="s">
        <v>73</v>
      </c>
    </row>
    <row r="168" spans="1:8" x14ac:dyDescent="0.3">
      <c r="A168" s="3" t="s">
        <v>22</v>
      </c>
      <c r="B168" s="3">
        <v>2.2078000000000002E-3</v>
      </c>
      <c r="C168" s="3">
        <v>3.3295E-3</v>
      </c>
      <c r="D168" s="3">
        <v>0.66</v>
      </c>
      <c r="E168" s="3">
        <v>0.50700000000000001</v>
      </c>
      <c r="F168" s="3">
        <v>-4.3179000000000004E-3</v>
      </c>
      <c r="G168" s="3">
        <v>8.7335999999999993E-3</v>
      </c>
      <c r="H168" s="3" t="s">
        <v>73</v>
      </c>
    </row>
    <row r="169" spans="1:8" x14ac:dyDescent="0.3">
      <c r="A169" s="3" t="s">
        <v>23</v>
      </c>
      <c r="B169" s="3">
        <f>B165*100/B164</f>
        <v>111.06430609208424</v>
      </c>
      <c r="C169" s="3"/>
      <c r="D169" s="3"/>
      <c r="E169" s="3"/>
      <c r="F169" s="3"/>
      <c r="G169" s="3"/>
      <c r="H169" s="3" t="s">
        <v>73</v>
      </c>
    </row>
    <row r="170" spans="1:8" x14ac:dyDescent="0.3">
      <c r="A170" s="3" t="s">
        <v>24</v>
      </c>
      <c r="B170" s="3">
        <f>B166*100/B164</f>
        <v>1.7249757708950437</v>
      </c>
      <c r="C170" s="3"/>
      <c r="D170" s="3"/>
      <c r="E170" s="3"/>
      <c r="F170" s="3"/>
      <c r="G170" s="3"/>
      <c r="H170" s="3" t="s">
        <v>73</v>
      </c>
    </row>
    <row r="171" spans="1:8" x14ac:dyDescent="0.3">
      <c r="A171" s="3" t="s">
        <v>25</v>
      </c>
      <c r="B171" s="3">
        <f>B167*100/B164</f>
        <v>-15.802973013554649</v>
      </c>
      <c r="C171" s="3"/>
      <c r="D171" s="3"/>
      <c r="E171" s="3"/>
      <c r="F171" s="3"/>
      <c r="G171" s="3"/>
      <c r="H171" s="3" t="s">
        <v>73</v>
      </c>
    </row>
    <row r="172" spans="1:8" x14ac:dyDescent="0.3">
      <c r="A172" s="3" t="s">
        <v>26</v>
      </c>
      <c r="B172" s="3">
        <f>B168*100/B164</f>
        <v>3.0136911505753563</v>
      </c>
      <c r="C172" s="3"/>
      <c r="D172" s="3"/>
      <c r="E172" s="3"/>
      <c r="F172" s="3"/>
      <c r="G172" s="3"/>
      <c r="H172" s="3" t="s">
        <v>73</v>
      </c>
    </row>
    <row r="173" spans="1:8" x14ac:dyDescent="0.3">
      <c r="A173" s="16" t="s">
        <v>18</v>
      </c>
      <c r="B173" s="16">
        <v>7.3259000000000005E-2</v>
      </c>
      <c r="C173" s="16">
        <v>4.7914699999999998E-2</v>
      </c>
      <c r="D173" s="16">
        <v>1.53</v>
      </c>
      <c r="E173" s="16">
        <v>0.126</v>
      </c>
      <c r="F173" s="16">
        <v>-2.06521E-2</v>
      </c>
      <c r="G173" s="16">
        <v>0.16717019999999999</v>
      </c>
      <c r="H173" s="16" t="s">
        <v>45</v>
      </c>
    </row>
    <row r="174" spans="1:8" x14ac:dyDescent="0.3">
      <c r="A174" s="16" t="s">
        <v>19</v>
      </c>
      <c r="B174" s="16">
        <v>8.1364599999999995E-2</v>
      </c>
      <c r="C174" s="16">
        <v>4.9246600000000001E-2</v>
      </c>
      <c r="D174" s="16">
        <v>1.65</v>
      </c>
      <c r="E174" s="16">
        <v>9.8000000000000004E-2</v>
      </c>
      <c r="F174" s="16">
        <v>-1.5156899999999999E-2</v>
      </c>
      <c r="G174" s="16">
        <v>0.17788609999999999</v>
      </c>
      <c r="H174" s="16" t="s">
        <v>45</v>
      </c>
    </row>
    <row r="175" spans="1:8" x14ac:dyDescent="0.3">
      <c r="A175" s="16" t="s">
        <v>20</v>
      </c>
      <c r="B175" s="16">
        <v>1.2637E-3</v>
      </c>
      <c r="C175" s="16">
        <v>1.1963E-3</v>
      </c>
      <c r="D175" s="16">
        <v>1.06</v>
      </c>
      <c r="E175" s="16">
        <v>0.29099999999999998</v>
      </c>
      <c r="F175" s="16">
        <v>-1.0809000000000001E-3</v>
      </c>
      <c r="G175" s="16">
        <v>3.6083999999999999E-3</v>
      </c>
      <c r="H175" s="16" t="s">
        <v>45</v>
      </c>
    </row>
    <row r="176" spans="1:8" x14ac:dyDescent="0.3">
      <c r="A176" s="16" t="s">
        <v>21</v>
      </c>
      <c r="B176" s="16">
        <v>-1.15771E-2</v>
      </c>
      <c r="C176" s="16">
        <v>8.1659000000000002E-3</v>
      </c>
      <c r="D176" s="16">
        <v>-1.42</v>
      </c>
      <c r="E176" s="16">
        <v>0.156</v>
      </c>
      <c r="F176" s="16">
        <v>-2.7581999999999999E-2</v>
      </c>
      <c r="G176" s="16">
        <v>4.4278E-3</v>
      </c>
      <c r="H176" s="16" t="s">
        <v>45</v>
      </c>
    </row>
    <row r="177" spans="1:8" x14ac:dyDescent="0.3">
      <c r="A177" s="16" t="s">
        <v>22</v>
      </c>
      <c r="B177" s="16">
        <v>2.2078000000000002E-3</v>
      </c>
      <c r="C177" s="16">
        <v>3.3295E-3</v>
      </c>
      <c r="D177" s="16">
        <v>0.66</v>
      </c>
      <c r="E177" s="16">
        <v>0.50700000000000001</v>
      </c>
      <c r="F177" s="16">
        <v>-4.3179000000000004E-3</v>
      </c>
      <c r="G177" s="16">
        <v>8.7335999999999993E-3</v>
      </c>
      <c r="H177" s="16" t="s">
        <v>45</v>
      </c>
    </row>
    <row r="178" spans="1:8" x14ac:dyDescent="0.3">
      <c r="A178" s="16" t="s">
        <v>23</v>
      </c>
      <c r="B178" s="3">
        <f>B174*100/B173</f>
        <v>111.06430609208424</v>
      </c>
      <c r="C178" s="16"/>
      <c r="D178" s="16"/>
      <c r="E178" s="16"/>
      <c r="F178" s="16"/>
      <c r="G178" s="16"/>
      <c r="H178" s="16" t="s">
        <v>45</v>
      </c>
    </row>
    <row r="179" spans="1:8" x14ac:dyDescent="0.3">
      <c r="A179" s="16" t="s">
        <v>24</v>
      </c>
      <c r="B179" s="3">
        <f>B175*100/B173</f>
        <v>1.7249757708950437</v>
      </c>
      <c r="C179" s="16"/>
      <c r="D179" s="16"/>
      <c r="E179" s="16"/>
      <c r="F179" s="16"/>
      <c r="G179" s="16"/>
      <c r="H179" s="16" t="s">
        <v>45</v>
      </c>
    </row>
    <row r="180" spans="1:8" x14ac:dyDescent="0.3">
      <c r="A180" s="16" t="s">
        <v>25</v>
      </c>
      <c r="B180" s="3">
        <f>B176*100/B173</f>
        <v>-15.802973013554649</v>
      </c>
      <c r="C180" s="16"/>
      <c r="D180" s="16"/>
      <c r="E180" s="16"/>
      <c r="F180" s="16"/>
      <c r="G180" s="16"/>
      <c r="H180" s="16" t="s">
        <v>45</v>
      </c>
    </row>
    <row r="181" spans="1:8" x14ac:dyDescent="0.3">
      <c r="A181" s="16" t="s">
        <v>26</v>
      </c>
      <c r="B181" s="3">
        <f>B177*100/B173</f>
        <v>3.0136911505753563</v>
      </c>
      <c r="C181" s="16"/>
      <c r="D181" s="16"/>
      <c r="E181" s="16"/>
      <c r="F181" s="16"/>
      <c r="G181" s="16"/>
      <c r="H181" s="16" t="s">
        <v>45</v>
      </c>
    </row>
    <row r="182" spans="1:8" x14ac:dyDescent="0.3">
      <c r="A182" s="3" t="s">
        <v>18</v>
      </c>
      <c r="B182" s="3">
        <v>1.40955E-2</v>
      </c>
      <c r="C182" s="3">
        <v>4.7608200000000003E-2</v>
      </c>
      <c r="D182" s="3">
        <v>0.3</v>
      </c>
      <c r="E182" s="3">
        <v>0.76700000000000002</v>
      </c>
      <c r="F182" s="3">
        <v>-7.9214800000000002E-2</v>
      </c>
      <c r="G182" s="3">
        <v>0.10740570000000001</v>
      </c>
      <c r="H182" s="3" t="s">
        <v>46</v>
      </c>
    </row>
    <row r="183" spans="1:8" x14ac:dyDescent="0.3">
      <c r="A183" s="3" t="s">
        <v>19</v>
      </c>
      <c r="B183" s="3">
        <v>2.17719E-2</v>
      </c>
      <c r="C183" s="3">
        <v>4.8935699999999999E-2</v>
      </c>
      <c r="D183" s="3">
        <v>0.44</v>
      </c>
      <c r="E183" s="3">
        <v>0.65600000000000003</v>
      </c>
      <c r="F183" s="3">
        <v>-7.4140300000000006E-2</v>
      </c>
      <c r="G183" s="3">
        <v>0.1176841</v>
      </c>
      <c r="H183" s="3" t="s">
        <v>46</v>
      </c>
    </row>
    <row r="184" spans="1:8" x14ac:dyDescent="0.3">
      <c r="A184" s="3" t="s">
        <v>20</v>
      </c>
      <c r="B184" s="3">
        <v>1.1709999999999999E-3</v>
      </c>
      <c r="C184" s="3">
        <v>1.1490999999999999E-3</v>
      </c>
      <c r="D184" s="3">
        <v>1.02</v>
      </c>
      <c r="E184" s="3">
        <v>0.308</v>
      </c>
      <c r="F184" s="3">
        <v>-1.0812E-3</v>
      </c>
      <c r="G184" s="3">
        <v>3.4231999999999999E-3</v>
      </c>
      <c r="H184" s="3" t="s">
        <v>46</v>
      </c>
    </row>
    <row r="185" spans="1:8" x14ac:dyDescent="0.3">
      <c r="A185" s="3" t="s">
        <v>21</v>
      </c>
      <c r="B185" s="3">
        <v>-1.0727499999999999E-2</v>
      </c>
      <c r="C185" s="3">
        <v>8.0590000000000002E-3</v>
      </c>
      <c r="D185" s="3">
        <v>-1.33</v>
      </c>
      <c r="E185" s="3">
        <v>0.183</v>
      </c>
      <c r="F185" s="3">
        <v>-2.6523000000000001E-2</v>
      </c>
      <c r="G185" s="3">
        <v>5.0679000000000002E-3</v>
      </c>
      <c r="H185" s="3" t="s">
        <v>46</v>
      </c>
    </row>
    <row r="186" spans="1:8" x14ac:dyDescent="0.3">
      <c r="A186" s="3" t="s">
        <v>22</v>
      </c>
      <c r="B186" s="3">
        <v>1.8801E-3</v>
      </c>
      <c r="C186" s="3">
        <v>3.2985000000000002E-3</v>
      </c>
      <c r="D186" s="3">
        <v>0.56999999999999995</v>
      </c>
      <c r="E186" s="3">
        <v>0.56899999999999995</v>
      </c>
      <c r="F186" s="3">
        <v>-4.5848E-3</v>
      </c>
      <c r="G186" s="3">
        <v>8.3450999999999994E-3</v>
      </c>
      <c r="H186" s="3" t="s">
        <v>46</v>
      </c>
    </row>
    <row r="187" spans="1:8" x14ac:dyDescent="0.3">
      <c r="A187" s="3" t="s">
        <v>23</v>
      </c>
      <c r="B187" s="3">
        <f>B183*100/B182</f>
        <v>154.45993402149622</v>
      </c>
      <c r="C187" s="3"/>
      <c r="D187" s="3"/>
      <c r="E187" s="3"/>
      <c r="F187" s="3"/>
      <c r="G187" s="3"/>
      <c r="H187" s="3" t="s">
        <v>46</v>
      </c>
    </row>
    <row r="188" spans="1:8" x14ac:dyDescent="0.3">
      <c r="A188" s="3" t="s">
        <v>24</v>
      </c>
      <c r="B188" s="3">
        <f>B184*100/B182</f>
        <v>8.3076159057855339</v>
      </c>
      <c r="C188" s="3"/>
      <c r="D188" s="3"/>
      <c r="E188" s="3"/>
      <c r="F188" s="3"/>
      <c r="G188" s="3"/>
      <c r="H188" s="3" t="s">
        <v>46</v>
      </c>
    </row>
    <row r="189" spans="1:8" x14ac:dyDescent="0.3">
      <c r="A189" s="3" t="s">
        <v>25</v>
      </c>
      <c r="B189" s="3">
        <f>B185*100/B182</f>
        <v>-76.105849384555341</v>
      </c>
      <c r="C189" s="3"/>
      <c r="D189" s="3"/>
      <c r="E189" s="3"/>
      <c r="F189" s="3"/>
      <c r="G189" s="3"/>
      <c r="H189" s="3" t="s">
        <v>46</v>
      </c>
    </row>
    <row r="190" spans="1:8" x14ac:dyDescent="0.3">
      <c r="A190" s="3" t="s">
        <v>26</v>
      </c>
      <c r="B190" s="3">
        <f>B186*100/B182</f>
        <v>13.338299457273598</v>
      </c>
      <c r="C190" s="3"/>
      <c r="D190" s="3"/>
      <c r="E190" s="3"/>
      <c r="F190" s="3"/>
      <c r="G190" s="3"/>
      <c r="H190" s="3" t="s">
        <v>46</v>
      </c>
    </row>
    <row r="191" spans="1:8" x14ac:dyDescent="0.3">
      <c r="A191" s="16" t="s">
        <v>18</v>
      </c>
      <c r="B191" s="16">
        <v>5.1465999999999998E-2</v>
      </c>
      <c r="C191" s="16">
        <v>4.8254600000000002E-2</v>
      </c>
      <c r="D191" s="16">
        <v>1.07</v>
      </c>
      <c r="E191" s="16">
        <v>0.28599999999999998</v>
      </c>
      <c r="F191" s="16">
        <v>-4.3111200000000002E-2</v>
      </c>
      <c r="G191" s="16">
        <v>0.14604329999999999</v>
      </c>
      <c r="H191" s="16" t="s">
        <v>76</v>
      </c>
    </row>
    <row r="192" spans="1:8" x14ac:dyDescent="0.3">
      <c r="A192" s="16" t="s">
        <v>19</v>
      </c>
      <c r="B192" s="16">
        <v>4.4546700000000002E-2</v>
      </c>
      <c r="C192" s="16">
        <v>4.9612499999999997E-2</v>
      </c>
      <c r="D192" s="16">
        <v>0.9</v>
      </c>
      <c r="E192" s="16">
        <v>0.36899999999999999</v>
      </c>
      <c r="F192" s="16">
        <v>-5.2692000000000003E-2</v>
      </c>
      <c r="G192" s="16">
        <v>0.14178540000000001</v>
      </c>
      <c r="H192" s="16" t="s">
        <v>76</v>
      </c>
    </row>
    <row r="193" spans="1:8" x14ac:dyDescent="0.3">
      <c r="A193" s="16" t="s">
        <v>20</v>
      </c>
      <c r="B193" s="16">
        <v>-3.8200000000000002E-4</v>
      </c>
      <c r="C193" s="16">
        <v>8.8769999999999995E-4</v>
      </c>
      <c r="D193" s="16">
        <v>-0.43</v>
      </c>
      <c r="E193" s="16">
        <v>0.66700000000000004</v>
      </c>
      <c r="F193" s="16">
        <v>-2.1218999999999999E-3</v>
      </c>
      <c r="G193" s="16">
        <v>1.358E-3</v>
      </c>
      <c r="H193" s="16" t="s">
        <v>76</v>
      </c>
    </row>
    <row r="194" spans="1:8" x14ac:dyDescent="0.3">
      <c r="A194" s="16" t="s">
        <v>21</v>
      </c>
      <c r="B194" s="16">
        <v>3.4992999999999999E-3</v>
      </c>
      <c r="C194" s="16">
        <v>7.8268999999999995E-3</v>
      </c>
      <c r="D194" s="16">
        <v>0.45</v>
      </c>
      <c r="E194" s="16">
        <v>0.65500000000000003</v>
      </c>
      <c r="F194" s="16">
        <v>-1.18412E-2</v>
      </c>
      <c r="G194" s="16">
        <v>1.88398E-2</v>
      </c>
      <c r="H194" s="16" t="s">
        <v>76</v>
      </c>
    </row>
    <row r="195" spans="1:8" x14ac:dyDescent="0.3">
      <c r="A195" s="16" t="s">
        <v>22</v>
      </c>
      <c r="B195" s="16">
        <v>3.8019999999999998E-3</v>
      </c>
      <c r="C195" s="16">
        <v>3.4269999999999999E-3</v>
      </c>
      <c r="D195" s="16">
        <v>1.1100000000000001</v>
      </c>
      <c r="E195" s="16">
        <v>0.26700000000000002</v>
      </c>
      <c r="F195" s="16">
        <v>-2.9147000000000001E-3</v>
      </c>
      <c r="G195" s="16">
        <v>1.05188E-2</v>
      </c>
      <c r="H195" s="16" t="s">
        <v>76</v>
      </c>
    </row>
    <row r="196" spans="1:8" x14ac:dyDescent="0.3">
      <c r="A196" s="16" t="s">
        <v>23</v>
      </c>
      <c r="B196" s="3">
        <f>B192*100/B191</f>
        <v>86.555590098317339</v>
      </c>
      <c r="C196" s="16"/>
      <c r="D196" s="16"/>
      <c r="E196" s="16"/>
      <c r="F196" s="16"/>
      <c r="G196" s="16"/>
      <c r="H196" s="16" t="s">
        <v>76</v>
      </c>
    </row>
    <row r="197" spans="1:8" x14ac:dyDescent="0.3">
      <c r="A197" s="16" t="s">
        <v>24</v>
      </c>
      <c r="B197" s="3">
        <f>B193*100/B191</f>
        <v>-0.74223759375121456</v>
      </c>
      <c r="C197" s="16"/>
      <c r="D197" s="16"/>
      <c r="E197" s="16"/>
      <c r="F197" s="16"/>
      <c r="G197" s="16"/>
      <c r="H197" s="16" t="s">
        <v>76</v>
      </c>
    </row>
    <row r="198" spans="1:8" x14ac:dyDescent="0.3">
      <c r="A198" s="16" t="s">
        <v>25</v>
      </c>
      <c r="B198" s="3">
        <f>B194*100/B191</f>
        <v>6.7992461042241477</v>
      </c>
      <c r="C198" s="16"/>
      <c r="D198" s="16"/>
      <c r="E198" s="16"/>
      <c r="F198" s="16"/>
      <c r="G198" s="16"/>
      <c r="H198" s="16" t="s">
        <v>76</v>
      </c>
    </row>
    <row r="199" spans="1:8" x14ac:dyDescent="0.3">
      <c r="A199" s="16" t="s">
        <v>26</v>
      </c>
      <c r="B199" s="3">
        <f>B195*100/B191</f>
        <v>7.3874013912097309</v>
      </c>
      <c r="C199" s="16"/>
      <c r="D199" s="16"/>
      <c r="E199" s="16"/>
      <c r="F199" s="16"/>
      <c r="G199" s="16"/>
      <c r="H199" s="16" t="s">
        <v>76</v>
      </c>
    </row>
    <row r="200" spans="1:8" x14ac:dyDescent="0.3">
      <c r="A200" s="2" t="s">
        <v>18</v>
      </c>
      <c r="B200" s="2">
        <v>9.7078499999999998E-2</v>
      </c>
      <c r="C200" s="2">
        <v>4.8471500000000001E-2</v>
      </c>
      <c r="D200" s="2">
        <v>2</v>
      </c>
      <c r="E200" s="2">
        <v>4.4999999999999998E-2</v>
      </c>
      <c r="F200" s="2">
        <v>2.0761999999999998E-3</v>
      </c>
      <c r="G200" s="2">
        <v>0.1920808</v>
      </c>
      <c r="H200" s="3" t="s">
        <v>47</v>
      </c>
    </row>
    <row r="201" spans="1:8" x14ac:dyDescent="0.3">
      <c r="A201" s="2" t="s">
        <v>19</v>
      </c>
      <c r="B201" s="2">
        <v>9.8112599999999994E-2</v>
      </c>
      <c r="C201" s="2">
        <v>4.98614E-2</v>
      </c>
      <c r="D201" s="2">
        <v>1.97</v>
      </c>
      <c r="E201" s="2">
        <v>4.9000000000000002E-2</v>
      </c>
      <c r="F201" s="2">
        <v>3.86E-4</v>
      </c>
      <c r="G201" s="2">
        <v>0.19583909999999999</v>
      </c>
      <c r="H201" s="3" t="s">
        <v>47</v>
      </c>
    </row>
    <row r="202" spans="1:8" x14ac:dyDescent="0.3">
      <c r="A202" s="3" t="s">
        <v>20</v>
      </c>
      <c r="B202" s="3">
        <v>4.0700000000000003E-4</v>
      </c>
      <c r="C202" s="3">
        <v>8.9680000000000001E-4</v>
      </c>
      <c r="D202" s="3">
        <v>0.45</v>
      </c>
      <c r="E202" s="3">
        <v>0.65</v>
      </c>
      <c r="F202" s="3">
        <v>-1.3507E-3</v>
      </c>
      <c r="G202" s="3">
        <v>2.1646E-3</v>
      </c>
      <c r="H202" s="3" t="s">
        <v>47</v>
      </c>
    </row>
    <row r="203" spans="1:8" x14ac:dyDescent="0.3">
      <c r="A203" s="3" t="s">
        <v>21</v>
      </c>
      <c r="B203" s="3">
        <v>-3.7282000000000001E-3</v>
      </c>
      <c r="C203" s="3">
        <v>7.8712000000000001E-3</v>
      </c>
      <c r="D203" s="3">
        <v>-0.47</v>
      </c>
      <c r="E203" s="3">
        <v>0.63600000000000001</v>
      </c>
      <c r="F203" s="3">
        <v>-1.9155499999999999E-2</v>
      </c>
      <c r="G203" s="3">
        <v>1.16992E-2</v>
      </c>
      <c r="H203" s="3" t="s">
        <v>47</v>
      </c>
    </row>
    <row r="204" spans="1:8" x14ac:dyDescent="0.3">
      <c r="A204" s="2" t="s">
        <v>22</v>
      </c>
      <c r="B204" s="3">
        <v>2.2870999999999998E-3</v>
      </c>
      <c r="C204" s="3">
        <v>3.3728999999999999E-3</v>
      </c>
      <c r="D204" s="3">
        <v>0.68</v>
      </c>
      <c r="E204" s="3">
        <v>0.498</v>
      </c>
      <c r="F204" s="3">
        <v>-4.3236999999999998E-3</v>
      </c>
      <c r="G204" s="3">
        <v>8.8979000000000003E-3</v>
      </c>
      <c r="H204" s="3" t="s">
        <v>47</v>
      </c>
    </row>
    <row r="205" spans="1:8" x14ac:dyDescent="0.3">
      <c r="A205" s="3" t="s">
        <v>23</v>
      </c>
      <c r="B205" s="3">
        <f>B201*100/B200</f>
        <v>101.06522041440689</v>
      </c>
      <c r="C205" s="3"/>
      <c r="D205" s="3"/>
      <c r="E205" s="3"/>
      <c r="F205" s="3"/>
      <c r="G205" s="3"/>
      <c r="H205" s="3" t="s">
        <v>47</v>
      </c>
    </row>
    <row r="206" spans="1:8" x14ac:dyDescent="0.3">
      <c r="A206" s="3" t="s">
        <v>24</v>
      </c>
      <c r="B206" s="3">
        <f>B202*100/B200</f>
        <v>0.41924834026071683</v>
      </c>
      <c r="C206" s="3"/>
      <c r="D206" s="3"/>
      <c r="E206" s="3"/>
      <c r="F206" s="3"/>
      <c r="G206" s="3"/>
      <c r="H206" s="3" t="s">
        <v>47</v>
      </c>
    </row>
    <row r="207" spans="1:8" x14ac:dyDescent="0.3">
      <c r="A207" s="3" t="s">
        <v>25</v>
      </c>
      <c r="B207" s="3">
        <f>B203*100/B200</f>
        <v>-3.8403972043243355</v>
      </c>
      <c r="C207" s="3"/>
      <c r="D207" s="3"/>
      <c r="E207" s="3"/>
      <c r="F207" s="3"/>
      <c r="G207" s="3"/>
      <c r="H207" s="3" t="s">
        <v>47</v>
      </c>
    </row>
    <row r="208" spans="1:8" x14ac:dyDescent="0.3">
      <c r="A208" s="3" t="s">
        <v>26</v>
      </c>
      <c r="B208" s="3">
        <f>B204*100/B200</f>
        <v>2.3559284496567208</v>
      </c>
      <c r="C208" s="3"/>
      <c r="D208" s="3"/>
      <c r="E208" s="3"/>
      <c r="F208" s="3"/>
      <c r="G208" s="3"/>
      <c r="H208" s="3" t="s">
        <v>47</v>
      </c>
    </row>
    <row r="209" spans="1:8" x14ac:dyDescent="0.3">
      <c r="A209" s="16" t="s">
        <v>18</v>
      </c>
      <c r="B209" s="16">
        <v>-3.2108000000000002E-3</v>
      </c>
      <c r="C209" s="16">
        <v>4.78021E-2</v>
      </c>
      <c r="D209" s="16">
        <v>-7.0000000000000007E-2</v>
      </c>
      <c r="E209" s="16">
        <v>0.94599999999999995</v>
      </c>
      <c r="F209" s="16">
        <v>-9.6901100000000004E-2</v>
      </c>
      <c r="G209" s="16">
        <v>9.0479500000000004E-2</v>
      </c>
      <c r="H209" s="16" t="s">
        <v>48</v>
      </c>
    </row>
    <row r="210" spans="1:8" x14ac:dyDescent="0.3">
      <c r="A210" s="16" t="s">
        <v>19</v>
      </c>
      <c r="B210" s="16">
        <v>-8.0090000000000001E-4</v>
      </c>
      <c r="C210" s="16">
        <v>4.9170800000000001E-2</v>
      </c>
      <c r="D210" s="16">
        <v>-0.02</v>
      </c>
      <c r="E210" s="16">
        <v>0.98699999999999999</v>
      </c>
      <c r="F210" s="16">
        <v>-9.7173999999999996E-2</v>
      </c>
      <c r="G210" s="16">
        <v>9.5572199999999996E-2</v>
      </c>
      <c r="H210" s="16" t="s">
        <v>48</v>
      </c>
    </row>
    <row r="211" spans="1:8" x14ac:dyDescent="0.3">
      <c r="A211" s="16" t="s">
        <v>20</v>
      </c>
      <c r="B211" s="16">
        <v>5.1600000000000001E-5</v>
      </c>
      <c r="C211" s="16">
        <v>8.4309999999999995E-4</v>
      </c>
      <c r="D211" s="16">
        <v>0.06</v>
      </c>
      <c r="E211" s="16">
        <v>0.95099999999999996</v>
      </c>
      <c r="F211" s="16">
        <v>-1.6008000000000001E-3</v>
      </c>
      <c r="G211" s="16">
        <v>1.704E-3</v>
      </c>
      <c r="H211" s="16" t="s">
        <v>48</v>
      </c>
    </row>
    <row r="212" spans="1:8" x14ac:dyDescent="0.3">
      <c r="A212" s="16" t="s">
        <v>21</v>
      </c>
      <c r="B212" s="16">
        <v>-4.727E-4</v>
      </c>
      <c r="C212" s="16">
        <v>7.7177000000000001E-3</v>
      </c>
      <c r="D212" s="16">
        <v>-0.06</v>
      </c>
      <c r="E212" s="16">
        <v>0.95099999999999996</v>
      </c>
      <c r="F212" s="16">
        <v>-1.5599200000000001E-2</v>
      </c>
      <c r="G212" s="16">
        <v>1.46537E-2</v>
      </c>
      <c r="H212" s="16" t="s">
        <v>48</v>
      </c>
    </row>
    <row r="213" spans="1:8" x14ac:dyDescent="0.3">
      <c r="A213" s="16" t="s">
        <v>22</v>
      </c>
      <c r="B213" s="16">
        <v>-1.9888000000000002E-3</v>
      </c>
      <c r="C213" s="16">
        <v>3.3173999999999999E-3</v>
      </c>
      <c r="D213" s="16">
        <v>-0.6</v>
      </c>
      <c r="E213" s="16">
        <v>0.54900000000000004</v>
      </c>
      <c r="F213" s="16">
        <v>-8.4907000000000003E-3</v>
      </c>
      <c r="G213" s="16">
        <v>4.5130999999999999E-3</v>
      </c>
      <c r="H213" s="16" t="s">
        <v>48</v>
      </c>
    </row>
    <row r="214" spans="1:8" x14ac:dyDescent="0.3">
      <c r="A214" s="16" t="s">
        <v>23</v>
      </c>
      <c r="B214" s="3">
        <f>B210*100/B209</f>
        <v>24.943939205182506</v>
      </c>
      <c r="C214" s="16"/>
      <c r="D214" s="16"/>
      <c r="E214" s="16"/>
      <c r="F214" s="16"/>
      <c r="G214" s="16"/>
      <c r="H214" s="16" t="s">
        <v>48</v>
      </c>
    </row>
    <row r="215" spans="1:8" x14ac:dyDescent="0.3">
      <c r="A215" s="16" t="s">
        <v>24</v>
      </c>
      <c r="B215" s="3">
        <f>B211*100/B209</f>
        <v>-1.6070761181014075</v>
      </c>
      <c r="C215" s="16"/>
      <c r="D215" s="16"/>
      <c r="E215" s="16"/>
      <c r="F215" s="16"/>
      <c r="G215" s="16"/>
      <c r="H215" s="16" t="s">
        <v>48</v>
      </c>
    </row>
    <row r="216" spans="1:8" x14ac:dyDescent="0.3">
      <c r="A216" s="16" t="s">
        <v>25</v>
      </c>
      <c r="B216" s="3">
        <f>B212*100/B209</f>
        <v>14.722187616793322</v>
      </c>
      <c r="C216" s="16"/>
      <c r="D216" s="16"/>
      <c r="E216" s="16"/>
      <c r="F216" s="16"/>
      <c r="G216" s="16"/>
      <c r="H216" s="16" t="s">
        <v>48</v>
      </c>
    </row>
    <row r="217" spans="1:8" x14ac:dyDescent="0.3">
      <c r="A217" s="16" t="s">
        <v>26</v>
      </c>
      <c r="B217" s="3">
        <f>B213*100/B209</f>
        <v>61.940949296125581</v>
      </c>
      <c r="C217" s="16"/>
      <c r="D217" s="16"/>
      <c r="E217" s="16"/>
      <c r="F217" s="16"/>
      <c r="G217" s="16"/>
      <c r="H217" s="16" t="s">
        <v>48</v>
      </c>
    </row>
    <row r="218" spans="1:8" x14ac:dyDescent="0.3">
      <c r="A218" s="3" t="s">
        <v>18</v>
      </c>
      <c r="B218" s="3">
        <v>-1.22682E-2</v>
      </c>
      <c r="C218" s="3">
        <v>4.7992899999999998E-2</v>
      </c>
      <c r="D218" s="3">
        <v>-0.26</v>
      </c>
      <c r="E218" s="3">
        <v>0.79800000000000004</v>
      </c>
      <c r="F218" s="3">
        <v>-0.10633239999999999</v>
      </c>
      <c r="G218" s="3">
        <v>8.1796099999999997E-2</v>
      </c>
      <c r="H218" s="3" t="s">
        <v>49</v>
      </c>
    </row>
    <row r="219" spans="1:8" x14ac:dyDescent="0.3">
      <c r="A219" s="3" t="s">
        <v>19</v>
      </c>
      <c r="B219" s="3">
        <v>-1.0676700000000001E-2</v>
      </c>
      <c r="C219" s="3">
        <v>4.93689E-2</v>
      </c>
      <c r="D219" s="3">
        <v>-0.22</v>
      </c>
      <c r="E219" s="3">
        <v>0.82899999999999996</v>
      </c>
      <c r="F219" s="3">
        <v>-0.10743800000000001</v>
      </c>
      <c r="G219" s="3">
        <v>8.6084599999999997E-2</v>
      </c>
      <c r="H219" s="3" t="s">
        <v>49</v>
      </c>
    </row>
    <row r="220" spans="1:8" x14ac:dyDescent="0.3">
      <c r="A220" s="3" t="s">
        <v>20</v>
      </c>
      <c r="B220" s="3">
        <v>-8.0000000000000007E-5</v>
      </c>
      <c r="C220" s="3">
        <v>8.4749999999999995E-4</v>
      </c>
      <c r="D220" s="3">
        <v>-0.09</v>
      </c>
      <c r="E220" s="3">
        <v>0.92500000000000004</v>
      </c>
      <c r="F220" s="3">
        <v>-1.7409999999999999E-3</v>
      </c>
      <c r="G220" s="3">
        <v>1.5809999999999999E-3</v>
      </c>
      <c r="H220" s="3" t="s">
        <v>49</v>
      </c>
    </row>
    <row r="221" spans="1:8" x14ac:dyDescent="0.3">
      <c r="A221" s="3" t="s">
        <v>21</v>
      </c>
      <c r="B221" s="3">
        <v>7.3269999999999997E-4</v>
      </c>
      <c r="C221" s="3">
        <v>7.7498000000000003E-3</v>
      </c>
      <c r="D221" s="3">
        <v>0.09</v>
      </c>
      <c r="E221" s="3">
        <v>0.92500000000000004</v>
      </c>
      <c r="F221" s="3">
        <v>-1.4456699999999999E-2</v>
      </c>
      <c r="G221" s="3">
        <v>1.5922100000000002E-2</v>
      </c>
      <c r="H221" s="3" t="s">
        <v>49</v>
      </c>
    </row>
    <row r="222" spans="1:8" x14ac:dyDescent="0.3">
      <c r="A222" s="3" t="s">
        <v>22</v>
      </c>
      <c r="B222" s="3">
        <v>-2.2441000000000002E-3</v>
      </c>
      <c r="C222" s="3">
        <v>3.3389000000000001E-3</v>
      </c>
      <c r="D222" s="3">
        <v>-0.67</v>
      </c>
      <c r="E222" s="3">
        <v>0.502</v>
      </c>
      <c r="F222" s="3">
        <v>-8.7881999999999995E-3</v>
      </c>
      <c r="G222" s="3">
        <v>4.3E-3</v>
      </c>
      <c r="H222" s="3" t="s">
        <v>49</v>
      </c>
    </row>
    <row r="223" spans="1:8" x14ac:dyDescent="0.3">
      <c r="A223" s="3" t="s">
        <v>23</v>
      </c>
      <c r="B223" s="3">
        <f>B219*100/B218</f>
        <v>87.027436787792837</v>
      </c>
      <c r="C223" s="3"/>
      <c r="D223" s="3"/>
      <c r="E223" s="3"/>
      <c r="F223" s="3"/>
      <c r="G223" s="3"/>
      <c r="H223" s="3" t="s">
        <v>49</v>
      </c>
    </row>
    <row r="224" spans="1:8" x14ac:dyDescent="0.3">
      <c r="A224" s="3" t="s">
        <v>24</v>
      </c>
      <c r="B224" s="3">
        <f>B220*100/B218</f>
        <v>0.65209240149329162</v>
      </c>
      <c r="C224" s="3"/>
      <c r="D224" s="3"/>
      <c r="E224" s="3"/>
      <c r="F224" s="3"/>
      <c r="G224" s="3"/>
      <c r="H224" s="3" t="s">
        <v>49</v>
      </c>
    </row>
    <row r="225" spans="1:8" x14ac:dyDescent="0.3">
      <c r="A225" s="3" t="s">
        <v>25</v>
      </c>
      <c r="B225" s="3">
        <f>B221*100/B218</f>
        <v>-5.9723512821766844</v>
      </c>
      <c r="C225" s="3"/>
      <c r="D225" s="3"/>
      <c r="E225" s="3"/>
      <c r="F225" s="3"/>
      <c r="G225" s="3"/>
      <c r="H225" s="3" t="s">
        <v>49</v>
      </c>
    </row>
    <row r="226" spans="1:8" x14ac:dyDescent="0.3">
      <c r="A226" s="3" t="s">
        <v>26</v>
      </c>
      <c r="B226" s="3">
        <f>B222*100/B218</f>
        <v>18.292006977388699</v>
      </c>
      <c r="C226" s="3"/>
      <c r="D226" s="3"/>
      <c r="E226" s="3"/>
      <c r="F226" s="3"/>
      <c r="G226" s="3"/>
      <c r="H226" s="3" t="s">
        <v>49</v>
      </c>
    </row>
    <row r="227" spans="1:8" x14ac:dyDescent="0.3">
      <c r="A227" s="16" t="s">
        <v>18</v>
      </c>
      <c r="B227" s="16">
        <v>-3.4129399999999997E-2</v>
      </c>
      <c r="C227" s="16">
        <v>4.7977499999999999E-2</v>
      </c>
      <c r="D227" s="16">
        <v>-0.71</v>
      </c>
      <c r="E227" s="16">
        <v>0.47699999999999998</v>
      </c>
      <c r="F227" s="16">
        <v>-0.12816350000000001</v>
      </c>
      <c r="G227" s="16">
        <v>5.9904699999999998E-2</v>
      </c>
      <c r="H227" s="16" t="s">
        <v>50</v>
      </c>
    </row>
    <row r="228" spans="1:8" x14ac:dyDescent="0.3">
      <c r="A228" s="16" t="s">
        <v>19</v>
      </c>
      <c r="B228" s="16">
        <v>-2.6285300000000001E-2</v>
      </c>
      <c r="C228" s="16">
        <v>4.9319799999999997E-2</v>
      </c>
      <c r="D228" s="16">
        <v>-0.53</v>
      </c>
      <c r="E228" s="16">
        <v>0.59399999999999997</v>
      </c>
      <c r="F228" s="16">
        <v>-0.1229503</v>
      </c>
      <c r="G228" s="16">
        <v>7.0379700000000003E-2</v>
      </c>
      <c r="H228" s="16" t="s">
        <v>50</v>
      </c>
    </row>
    <row r="229" spans="1:8" x14ac:dyDescent="0.3">
      <c r="A229" s="16" t="s">
        <v>20</v>
      </c>
      <c r="B229" s="16">
        <v>3.5399999999999999E-4</v>
      </c>
      <c r="C229" s="16">
        <v>8.7770000000000003E-4</v>
      </c>
      <c r="D229" s="16">
        <v>0.4</v>
      </c>
      <c r="E229" s="16">
        <v>0.68700000000000006</v>
      </c>
      <c r="F229" s="16">
        <v>-1.3661999999999999E-3</v>
      </c>
      <c r="G229" s="16">
        <v>2.0742999999999998E-3</v>
      </c>
      <c r="H229" s="16" t="s">
        <v>50</v>
      </c>
    </row>
    <row r="230" spans="1:8" x14ac:dyDescent="0.3">
      <c r="A230" s="16" t="s">
        <v>21</v>
      </c>
      <c r="B230" s="16">
        <v>-3.2434E-3</v>
      </c>
      <c r="C230" s="16">
        <v>7.7755000000000003E-3</v>
      </c>
      <c r="D230" s="16">
        <v>-0.42</v>
      </c>
      <c r="E230" s="16">
        <v>0.67700000000000005</v>
      </c>
      <c r="F230" s="16">
        <v>-1.8483099999999999E-2</v>
      </c>
      <c r="G230" s="16">
        <v>1.19962E-2</v>
      </c>
      <c r="H230" s="16" t="s">
        <v>50</v>
      </c>
    </row>
    <row r="231" spans="1:8" x14ac:dyDescent="0.3">
      <c r="A231" s="16" t="s">
        <v>22</v>
      </c>
      <c r="B231" s="16">
        <v>-4.9547000000000002E-3</v>
      </c>
      <c r="C231" s="16">
        <v>3.4838999999999998E-3</v>
      </c>
      <c r="D231" s="16">
        <v>-1.42</v>
      </c>
      <c r="E231" s="16">
        <v>0.155</v>
      </c>
      <c r="F231" s="16">
        <v>-1.1783099999999999E-2</v>
      </c>
      <c r="G231" s="16">
        <v>1.8737000000000001E-3</v>
      </c>
      <c r="H231" s="16" t="s">
        <v>50</v>
      </c>
    </row>
    <row r="232" spans="1:8" x14ac:dyDescent="0.3">
      <c r="A232" s="16" t="s">
        <v>23</v>
      </c>
      <c r="B232" s="3">
        <f>B228*100/B227</f>
        <v>77.016589802340505</v>
      </c>
      <c r="C232" s="16"/>
      <c r="D232" s="16"/>
      <c r="E232" s="16"/>
      <c r="F232" s="16"/>
      <c r="G232" s="16"/>
      <c r="H232" s="16" t="s">
        <v>50</v>
      </c>
    </row>
    <row r="233" spans="1:8" x14ac:dyDescent="0.3">
      <c r="A233" s="16" t="s">
        <v>24</v>
      </c>
      <c r="B233" s="3">
        <f>B229*100/B227</f>
        <v>-1.0372288994239571</v>
      </c>
      <c r="C233" s="16"/>
      <c r="D233" s="16"/>
      <c r="E233" s="16"/>
      <c r="F233" s="16"/>
      <c r="G233" s="16"/>
      <c r="H233" s="16" t="s">
        <v>50</v>
      </c>
    </row>
    <row r="234" spans="1:8" x14ac:dyDescent="0.3">
      <c r="A234" s="16" t="s">
        <v>25</v>
      </c>
      <c r="B234" s="3">
        <f>B230*100/B227</f>
        <v>9.5032435378295563</v>
      </c>
      <c r="C234" s="16"/>
      <c r="D234" s="16"/>
      <c r="E234" s="16"/>
      <c r="F234" s="16"/>
      <c r="G234" s="16"/>
      <c r="H234" s="16" t="s">
        <v>50</v>
      </c>
    </row>
    <row r="235" spans="1:8" x14ac:dyDescent="0.3">
      <c r="A235" s="16" t="s">
        <v>26</v>
      </c>
      <c r="B235" s="3">
        <f>B231*100/B227</f>
        <v>14.517395559253901</v>
      </c>
      <c r="C235" s="16"/>
      <c r="D235" s="16"/>
      <c r="E235" s="16"/>
      <c r="F235" s="16"/>
      <c r="G235" s="16"/>
      <c r="H235" s="16" t="s">
        <v>50</v>
      </c>
    </row>
    <row r="236" spans="1:8" x14ac:dyDescent="0.3">
      <c r="A236" s="3" t="s">
        <v>18</v>
      </c>
      <c r="B236" s="3">
        <v>-1.6851100000000001E-2</v>
      </c>
      <c r="C236" s="3">
        <v>4.6885799999999998E-2</v>
      </c>
      <c r="D236" s="3">
        <v>-0.36</v>
      </c>
      <c r="E236" s="3">
        <v>0.71899999999999997</v>
      </c>
      <c r="F236" s="3">
        <v>-0.10874549999999999</v>
      </c>
      <c r="G236" s="3">
        <v>7.5043399999999996E-2</v>
      </c>
      <c r="H236" s="3" t="s">
        <v>51</v>
      </c>
    </row>
    <row r="237" spans="1:8" x14ac:dyDescent="0.3">
      <c r="A237" s="3" t="s">
        <v>19</v>
      </c>
      <c r="B237" s="3">
        <v>-2.0409699999999999E-2</v>
      </c>
      <c r="C237" s="3">
        <v>4.8218700000000003E-2</v>
      </c>
      <c r="D237" s="3">
        <v>-0.42</v>
      </c>
      <c r="E237" s="3">
        <v>0.67200000000000004</v>
      </c>
      <c r="F237" s="3">
        <v>-0.11491659999999999</v>
      </c>
      <c r="G237" s="3">
        <v>7.4097099999999999E-2</v>
      </c>
      <c r="H237" s="3" t="s">
        <v>51</v>
      </c>
    </row>
    <row r="238" spans="1:8" x14ac:dyDescent="0.3">
      <c r="A238" s="3" t="s">
        <v>20</v>
      </c>
      <c r="B238" s="3">
        <v>-1.1368999999999999E-3</v>
      </c>
      <c r="C238" s="3">
        <v>1.1245000000000001E-3</v>
      </c>
      <c r="D238" s="3">
        <v>-1.01</v>
      </c>
      <c r="E238" s="3">
        <v>0.312</v>
      </c>
      <c r="F238" s="3">
        <v>-3.3409999999999998E-3</v>
      </c>
      <c r="G238" s="3">
        <v>1.0671000000000001E-3</v>
      </c>
      <c r="H238" s="3" t="s">
        <v>51</v>
      </c>
    </row>
    <row r="239" spans="1:8" x14ac:dyDescent="0.3">
      <c r="A239" s="3" t="s">
        <v>21</v>
      </c>
      <c r="B239" s="3">
        <v>1.0415499999999999E-2</v>
      </c>
      <c r="C239" s="3">
        <v>7.9302999999999995E-3</v>
      </c>
      <c r="D239" s="3">
        <v>1.31</v>
      </c>
      <c r="E239" s="3">
        <v>0.189</v>
      </c>
      <c r="F239" s="3">
        <v>-5.1276000000000004E-3</v>
      </c>
      <c r="G239" s="3">
        <v>2.5958700000000001E-2</v>
      </c>
      <c r="H239" s="3" t="s">
        <v>51</v>
      </c>
    </row>
    <row r="240" spans="1:8" x14ac:dyDescent="0.3">
      <c r="A240" s="3" t="s">
        <v>22</v>
      </c>
      <c r="B240" s="3">
        <v>-5.7199E-3</v>
      </c>
      <c r="C240" s="3">
        <v>3.4757999999999998E-3</v>
      </c>
      <c r="D240" s="3">
        <v>-1.65</v>
      </c>
      <c r="E240" s="3">
        <v>0.1</v>
      </c>
      <c r="F240" s="3">
        <v>-1.2532400000000001E-2</v>
      </c>
      <c r="G240" s="3">
        <v>1.0926E-3</v>
      </c>
      <c r="H240" s="3" t="s">
        <v>51</v>
      </c>
    </row>
    <row r="241" spans="1:8" x14ac:dyDescent="0.3">
      <c r="A241" s="3" t="s">
        <v>23</v>
      </c>
      <c r="B241" s="3">
        <f>B237*100/B236</f>
        <v>121.11790921660898</v>
      </c>
      <c r="C241" s="3"/>
      <c r="D241" s="3"/>
      <c r="E241" s="3"/>
      <c r="F241" s="3"/>
      <c r="G241" s="3"/>
      <c r="H241" s="3" t="s">
        <v>51</v>
      </c>
    </row>
    <row r="242" spans="1:8" x14ac:dyDescent="0.3">
      <c r="A242" s="3" t="s">
        <v>24</v>
      </c>
      <c r="B242" s="3">
        <f>B238*100/B236</f>
        <v>6.74674056886494</v>
      </c>
      <c r="C242" s="3"/>
      <c r="D242" s="3"/>
      <c r="E242" s="3"/>
      <c r="F242" s="3"/>
      <c r="G242" s="3"/>
      <c r="H242" s="3" t="s">
        <v>51</v>
      </c>
    </row>
    <row r="243" spans="1:8" x14ac:dyDescent="0.3">
      <c r="A243" s="3" t="s">
        <v>25</v>
      </c>
      <c r="B243" s="3">
        <f>B239*100/B236</f>
        <v>-61.809021369524835</v>
      </c>
      <c r="C243" s="3"/>
      <c r="D243" s="3"/>
      <c r="E243" s="3"/>
      <c r="F243" s="3"/>
      <c r="G243" s="3"/>
      <c r="H243" s="3" t="s">
        <v>51</v>
      </c>
    </row>
    <row r="244" spans="1:8" x14ac:dyDescent="0.3">
      <c r="A244" s="3" t="s">
        <v>26</v>
      </c>
      <c r="B244" s="3">
        <f>B240*100/B236</f>
        <v>33.943778150981238</v>
      </c>
      <c r="C244" s="3"/>
      <c r="D244" s="3"/>
      <c r="E244" s="3"/>
      <c r="F244" s="3"/>
      <c r="G244" s="3"/>
      <c r="H244" s="3" t="s">
        <v>51</v>
      </c>
    </row>
    <row r="245" spans="1:8" x14ac:dyDescent="0.3">
      <c r="A245" s="16" t="s">
        <v>18</v>
      </c>
      <c r="B245" s="16">
        <v>-3.7427200000000001E-2</v>
      </c>
      <c r="C245" s="16">
        <v>4.92258E-2</v>
      </c>
      <c r="D245" s="16">
        <v>-0.76</v>
      </c>
      <c r="E245" s="16">
        <v>0.44700000000000001</v>
      </c>
      <c r="F245" s="16">
        <v>-0.1339081</v>
      </c>
      <c r="G245" s="16">
        <v>5.9053700000000001E-2</v>
      </c>
      <c r="H245" s="16" t="s">
        <v>52</v>
      </c>
    </row>
    <row r="246" spans="1:8" x14ac:dyDescent="0.3">
      <c r="A246" s="16" t="s">
        <v>19</v>
      </c>
      <c r="B246" s="16">
        <v>-2.76554E-2</v>
      </c>
      <c r="C246" s="16">
        <v>5.0586199999999998E-2</v>
      </c>
      <c r="D246" s="16">
        <v>-0.55000000000000004</v>
      </c>
      <c r="E246" s="16">
        <v>0.58499999999999996</v>
      </c>
      <c r="F246" s="16">
        <v>-0.12680250000000001</v>
      </c>
      <c r="G246" s="16">
        <v>7.1491700000000005E-2</v>
      </c>
      <c r="H246" s="16" t="s">
        <v>52</v>
      </c>
    </row>
    <row r="247" spans="1:8" x14ac:dyDescent="0.3">
      <c r="A247" s="16" t="s">
        <v>20</v>
      </c>
      <c r="B247" s="16">
        <v>4.3649999999999998E-4</v>
      </c>
      <c r="C247" s="16">
        <v>9.1480000000000001E-4</v>
      </c>
      <c r="D247" s="16">
        <v>0.48</v>
      </c>
      <c r="E247" s="16">
        <v>0.63300000000000001</v>
      </c>
      <c r="F247" s="16">
        <v>-1.3565000000000001E-3</v>
      </c>
      <c r="G247" s="16">
        <v>2.2293999999999999E-3</v>
      </c>
      <c r="H247" s="16" t="s">
        <v>52</v>
      </c>
    </row>
    <row r="248" spans="1:8" x14ac:dyDescent="0.3">
      <c r="A248" s="16" t="s">
        <v>21</v>
      </c>
      <c r="B248" s="16">
        <v>-3.9985999999999997E-3</v>
      </c>
      <c r="C248" s="16">
        <v>7.9910999999999992E-3</v>
      </c>
      <c r="D248" s="16">
        <v>-0.5</v>
      </c>
      <c r="E248" s="16">
        <v>0.61699999999999999</v>
      </c>
      <c r="F248" s="16">
        <v>-1.9660899999999999E-2</v>
      </c>
      <c r="G248" s="16">
        <v>1.16636E-2</v>
      </c>
      <c r="H248" s="16" t="s">
        <v>52</v>
      </c>
    </row>
    <row r="249" spans="1:8" x14ac:dyDescent="0.3">
      <c r="A249" s="16" t="s">
        <v>22</v>
      </c>
      <c r="B249" s="16">
        <v>-6.2096E-3</v>
      </c>
      <c r="C249" s="16">
        <v>3.6646000000000001E-3</v>
      </c>
      <c r="D249" s="16">
        <v>-1.69</v>
      </c>
      <c r="E249" s="16">
        <v>0.09</v>
      </c>
      <c r="F249" s="16">
        <v>-1.3391999999999999E-2</v>
      </c>
      <c r="G249" s="16">
        <v>9.7289999999999996E-4</v>
      </c>
      <c r="H249" s="16" t="s">
        <v>52</v>
      </c>
    </row>
    <row r="250" spans="1:8" x14ac:dyDescent="0.3">
      <c r="A250" s="16" t="s">
        <v>23</v>
      </c>
      <c r="B250" s="3">
        <f>B246*100/B245</f>
        <v>73.891180745554038</v>
      </c>
      <c r="C250" s="16"/>
      <c r="D250" s="16"/>
      <c r="E250" s="16"/>
      <c r="F250" s="16"/>
      <c r="G250" s="16"/>
      <c r="H250" s="16" t="s">
        <v>52</v>
      </c>
    </row>
    <row r="251" spans="1:8" x14ac:dyDescent="0.3">
      <c r="A251" s="16" t="s">
        <v>24</v>
      </c>
      <c r="B251" s="3">
        <f>B247*100/B245</f>
        <v>-1.1662641073871409</v>
      </c>
      <c r="C251" s="16"/>
      <c r="D251" s="16"/>
      <c r="E251" s="16"/>
      <c r="F251" s="16"/>
      <c r="G251" s="16"/>
      <c r="H251" s="16" t="s">
        <v>52</v>
      </c>
    </row>
    <row r="252" spans="1:8" x14ac:dyDescent="0.3">
      <c r="A252" s="16" t="s">
        <v>25</v>
      </c>
      <c r="B252" s="3">
        <f>B248*100/B245</f>
        <v>10.683673905608755</v>
      </c>
      <c r="C252" s="16"/>
      <c r="D252" s="16"/>
      <c r="E252" s="16"/>
      <c r="F252" s="16"/>
      <c r="G252" s="16"/>
      <c r="H252" s="16" t="s">
        <v>52</v>
      </c>
    </row>
    <row r="253" spans="1:8" x14ac:dyDescent="0.3">
      <c r="A253" s="16" t="s">
        <v>26</v>
      </c>
      <c r="B253" s="3">
        <f>B249*100/B245</f>
        <v>16.59114227086183</v>
      </c>
      <c r="C253" s="16"/>
      <c r="D253" s="16"/>
      <c r="E253" s="16"/>
      <c r="F253" s="16"/>
      <c r="G253" s="16"/>
      <c r="H253" s="16" t="s">
        <v>52</v>
      </c>
    </row>
    <row r="254" spans="1:8" x14ac:dyDescent="0.3">
      <c r="A254" s="3" t="s">
        <v>18</v>
      </c>
      <c r="B254" s="3">
        <v>-3.73572E-2</v>
      </c>
      <c r="C254" s="3">
        <v>4.9214099999999997E-2</v>
      </c>
      <c r="D254" s="3">
        <v>-0.76</v>
      </c>
      <c r="E254" s="3">
        <v>0.44800000000000001</v>
      </c>
      <c r="F254" s="3">
        <v>-0.13381509999999999</v>
      </c>
      <c r="G254" s="3">
        <v>5.9100600000000003E-2</v>
      </c>
      <c r="H254" s="3" t="s">
        <v>53</v>
      </c>
    </row>
    <row r="255" spans="1:8" x14ac:dyDescent="0.3">
      <c r="A255" s="3" t="s">
        <v>19</v>
      </c>
      <c r="B255" s="3">
        <v>-3.1460099999999998E-2</v>
      </c>
      <c r="C255" s="3">
        <v>5.0607800000000001E-2</v>
      </c>
      <c r="D255" s="3">
        <v>-0.62</v>
      </c>
      <c r="E255" s="3">
        <v>0.53400000000000003</v>
      </c>
      <c r="F255" s="3">
        <v>-0.1306496</v>
      </c>
      <c r="G255" s="3">
        <v>6.7729300000000006E-2</v>
      </c>
      <c r="H255" s="3" t="s">
        <v>53</v>
      </c>
    </row>
    <row r="256" spans="1:8" x14ac:dyDescent="0.3">
      <c r="A256" s="3" t="s">
        <v>20</v>
      </c>
      <c r="B256" s="3">
        <v>-1.88E-5</v>
      </c>
      <c r="C256" s="3">
        <v>8.6709999999999999E-4</v>
      </c>
      <c r="D256" s="3">
        <v>-0.02</v>
      </c>
      <c r="E256" s="3">
        <v>0.98299999999999998</v>
      </c>
      <c r="F256" s="3">
        <v>-1.7182E-3</v>
      </c>
      <c r="G256" s="3">
        <v>1.6806E-3</v>
      </c>
      <c r="H256" s="3" t="s">
        <v>53</v>
      </c>
    </row>
    <row r="257" spans="1:8" x14ac:dyDescent="0.3">
      <c r="A257" s="3" t="s">
        <v>21</v>
      </c>
      <c r="B257" s="3">
        <v>1.7200000000000001E-4</v>
      </c>
      <c r="C257" s="3">
        <v>7.9425999999999993E-3</v>
      </c>
      <c r="D257" s="3">
        <v>0.02</v>
      </c>
      <c r="E257" s="3">
        <v>0.98299999999999998</v>
      </c>
      <c r="F257" s="3">
        <v>-1.53951E-2</v>
      </c>
      <c r="G257" s="3">
        <v>1.5739199999999998E-2</v>
      </c>
      <c r="H257" s="3" t="s">
        <v>53</v>
      </c>
    </row>
    <row r="258" spans="1:8" x14ac:dyDescent="0.3">
      <c r="A258" s="3" t="s">
        <v>22</v>
      </c>
      <c r="B258" s="3">
        <v>-6.0502999999999998E-3</v>
      </c>
      <c r="C258" s="3">
        <v>3.6521000000000001E-3</v>
      </c>
      <c r="D258" s="3">
        <v>-1.66</v>
      </c>
      <c r="E258" s="3">
        <v>9.8000000000000004E-2</v>
      </c>
      <c r="F258" s="3">
        <v>-1.3208299999999999E-2</v>
      </c>
      <c r="G258" s="3">
        <v>1.1076E-3</v>
      </c>
      <c r="H258" s="3" t="s">
        <v>53</v>
      </c>
    </row>
    <row r="259" spans="1:8" x14ac:dyDescent="0.3">
      <c r="A259" s="3" t="s">
        <v>23</v>
      </c>
      <c r="B259" s="3">
        <f>B255*100/B254</f>
        <v>84.21428800873727</v>
      </c>
      <c r="C259" s="3"/>
      <c r="D259" s="3"/>
      <c r="E259" s="3"/>
      <c r="F259" s="3"/>
      <c r="G259" s="3"/>
      <c r="H259" s="3" t="s">
        <v>53</v>
      </c>
    </row>
    <row r="260" spans="1:8" x14ac:dyDescent="0.3">
      <c r="A260" s="3" t="s">
        <v>24</v>
      </c>
      <c r="B260" s="3">
        <f>B256*100/B254</f>
        <v>5.0324970822224362E-2</v>
      </c>
      <c r="C260" s="3"/>
      <c r="D260" s="3"/>
      <c r="E260" s="3"/>
      <c r="F260" s="3"/>
      <c r="G260" s="3"/>
      <c r="H260" s="3" t="s">
        <v>53</v>
      </c>
    </row>
    <row r="261" spans="1:8" x14ac:dyDescent="0.3">
      <c r="A261" s="3" t="s">
        <v>25</v>
      </c>
      <c r="B261" s="3">
        <f>B257*100/B254</f>
        <v>-0.46041994582035056</v>
      </c>
      <c r="C261" s="3"/>
      <c r="D261" s="3"/>
      <c r="E261" s="3"/>
      <c r="F261" s="3"/>
      <c r="G261" s="3"/>
      <c r="H261" s="3" t="s">
        <v>53</v>
      </c>
    </row>
    <row r="262" spans="1:8" x14ac:dyDescent="0.3">
      <c r="A262" s="3" t="s">
        <v>26</v>
      </c>
      <c r="B262" s="3">
        <f>B258*100/B254</f>
        <v>16.195806966260854</v>
      </c>
      <c r="C262" s="3"/>
      <c r="D262" s="3"/>
      <c r="E262" s="3"/>
      <c r="F262" s="3"/>
      <c r="G262" s="3"/>
      <c r="H262" s="3" t="s">
        <v>53</v>
      </c>
    </row>
    <row r="263" spans="1:8" x14ac:dyDescent="0.3">
      <c r="A263" s="16" t="s">
        <v>18</v>
      </c>
      <c r="B263" s="16">
        <v>5.9981600000000003E-2</v>
      </c>
      <c r="C263" s="16">
        <v>4.8782899999999997E-2</v>
      </c>
      <c r="D263" s="16">
        <v>1.23</v>
      </c>
      <c r="E263" s="16">
        <v>0.219</v>
      </c>
      <c r="F263" s="16">
        <v>-3.5631000000000003E-2</v>
      </c>
      <c r="G263" s="16">
        <v>0.15559429999999999</v>
      </c>
      <c r="H263" s="16" t="s">
        <v>54</v>
      </c>
    </row>
    <row r="264" spans="1:8" x14ac:dyDescent="0.3">
      <c r="A264" s="16" t="s">
        <v>19</v>
      </c>
      <c r="B264" s="20">
        <v>6.2432599999999998E-2</v>
      </c>
      <c r="C264" s="20">
        <v>5.01739E-2</v>
      </c>
      <c r="D264" s="20">
        <v>1.24</v>
      </c>
      <c r="E264" s="20">
        <v>0.21299999999999999</v>
      </c>
      <c r="F264" s="20">
        <v>-3.5906399999999998E-2</v>
      </c>
      <c r="G264" s="20">
        <v>0.16077159999999999</v>
      </c>
      <c r="H264" s="16" t="s">
        <v>54</v>
      </c>
    </row>
    <row r="265" spans="1:8" x14ac:dyDescent="0.3">
      <c r="A265" s="16" t="s">
        <v>20</v>
      </c>
      <c r="B265" s="16">
        <v>1.1816999999999999E-3</v>
      </c>
      <c r="C265" s="16">
        <v>1.1695E-3</v>
      </c>
      <c r="D265" s="16">
        <v>1.01</v>
      </c>
      <c r="E265" s="16">
        <v>0.312</v>
      </c>
      <c r="F265" s="16">
        <v>-1.1104999999999999E-3</v>
      </c>
      <c r="G265" s="16">
        <v>3.4738E-3</v>
      </c>
      <c r="H265" s="16" t="s">
        <v>54</v>
      </c>
    </row>
    <row r="266" spans="1:8" x14ac:dyDescent="0.3">
      <c r="A266" s="16" t="s">
        <v>21</v>
      </c>
      <c r="B266" s="16">
        <v>-1.08253E-2</v>
      </c>
      <c r="C266" s="16">
        <v>8.2509999999999997E-3</v>
      </c>
      <c r="D266" s="16">
        <v>-1.31</v>
      </c>
      <c r="E266" s="16">
        <v>0.19</v>
      </c>
      <c r="F266" s="16">
        <v>-2.69971E-2</v>
      </c>
      <c r="G266" s="16">
        <v>5.3464000000000003E-3</v>
      </c>
      <c r="H266" s="16" t="s">
        <v>54</v>
      </c>
    </row>
    <row r="267" spans="1:8" x14ac:dyDescent="0.3">
      <c r="A267" s="16" t="s">
        <v>22</v>
      </c>
      <c r="B267" s="16">
        <v>7.1926999999999998E-3</v>
      </c>
      <c r="C267" s="16">
        <v>3.7318E-3</v>
      </c>
      <c r="D267" s="16">
        <v>1.93</v>
      </c>
      <c r="E267" s="16">
        <v>5.3999999999999999E-2</v>
      </c>
      <c r="F267" s="16">
        <v>-1.215E-4</v>
      </c>
      <c r="G267" s="16">
        <v>1.4507000000000001E-2</v>
      </c>
      <c r="H267" s="16" t="s">
        <v>54</v>
      </c>
    </row>
    <row r="268" spans="1:8" x14ac:dyDescent="0.3">
      <c r="A268" s="16" t="s">
        <v>23</v>
      </c>
      <c r="B268" s="3">
        <f>B264*100/B263</f>
        <v>104.08625311762272</v>
      </c>
      <c r="C268" s="16"/>
      <c r="D268" s="16"/>
      <c r="E268" s="16"/>
      <c r="F268" s="16"/>
      <c r="G268" s="16"/>
      <c r="H268" s="16" t="s">
        <v>54</v>
      </c>
    </row>
    <row r="269" spans="1:8" x14ac:dyDescent="0.3">
      <c r="A269" s="16" t="s">
        <v>24</v>
      </c>
      <c r="B269" s="3">
        <f>B265*100/B263</f>
        <v>1.9701041652773517</v>
      </c>
      <c r="C269" s="16"/>
      <c r="D269" s="16"/>
      <c r="E269" s="16"/>
      <c r="F269" s="16"/>
      <c r="G269" s="16"/>
      <c r="H269" s="16" t="s">
        <v>54</v>
      </c>
    </row>
    <row r="270" spans="1:8" x14ac:dyDescent="0.3">
      <c r="A270" s="16" t="s">
        <v>25</v>
      </c>
      <c r="B270" s="3">
        <f>B266*100/B263</f>
        <v>-18.047701295063817</v>
      </c>
      <c r="C270" s="16"/>
      <c r="D270" s="16"/>
      <c r="E270" s="16"/>
      <c r="F270" s="16"/>
      <c r="G270" s="16"/>
      <c r="H270" s="16" t="s">
        <v>54</v>
      </c>
    </row>
    <row r="271" spans="1:8" x14ac:dyDescent="0.3">
      <c r="A271" s="16" t="s">
        <v>26</v>
      </c>
      <c r="B271" s="3">
        <f>B267*100/B263</f>
        <v>11.991510729957186</v>
      </c>
      <c r="C271" s="16"/>
      <c r="D271" s="16"/>
      <c r="E271" s="16"/>
      <c r="F271" s="16"/>
      <c r="G271" s="16"/>
      <c r="H271" s="16" t="s">
        <v>54</v>
      </c>
    </row>
    <row r="272" spans="1:8" x14ac:dyDescent="0.3">
      <c r="A272" s="3" t="s">
        <v>18</v>
      </c>
      <c r="B272" s="3">
        <v>4.6965800000000002E-2</v>
      </c>
      <c r="C272" s="3">
        <v>4.8264399999999999E-2</v>
      </c>
      <c r="D272" s="3">
        <v>0.97</v>
      </c>
      <c r="E272" s="3">
        <v>0.33100000000000002</v>
      </c>
      <c r="F272" s="3">
        <v>-4.7630699999999998E-2</v>
      </c>
      <c r="G272" s="3">
        <v>0.1415623</v>
      </c>
      <c r="H272" s="3" t="s">
        <v>55</v>
      </c>
    </row>
    <row r="273" spans="1:8" x14ac:dyDescent="0.3">
      <c r="A273" s="3" t="s">
        <v>19</v>
      </c>
      <c r="B273" s="22">
        <v>4.7642400000000001E-2</v>
      </c>
      <c r="C273" s="22">
        <v>4.9647400000000001E-2</v>
      </c>
      <c r="D273" s="22">
        <v>0.96</v>
      </c>
      <c r="E273" s="22">
        <v>0.33700000000000002</v>
      </c>
      <c r="F273" s="22">
        <v>-4.9664699999999999E-2</v>
      </c>
      <c r="G273" s="22">
        <v>0.14494950000000001</v>
      </c>
      <c r="H273" s="3" t="s">
        <v>55</v>
      </c>
    </row>
    <row r="274" spans="1:8" x14ac:dyDescent="0.3">
      <c r="A274" s="3" t="s">
        <v>20</v>
      </c>
      <c r="B274" s="3">
        <v>6.9360000000000005E-4</v>
      </c>
      <c r="C274" s="3">
        <v>9.6960000000000004E-4</v>
      </c>
      <c r="D274" s="3">
        <v>0.72</v>
      </c>
      <c r="E274" s="3">
        <v>0.47399999999999998</v>
      </c>
      <c r="F274" s="3">
        <v>-1.2067E-3</v>
      </c>
      <c r="G274" s="3">
        <v>2.5939000000000001E-3</v>
      </c>
      <c r="H274" s="3" t="s">
        <v>55</v>
      </c>
    </row>
    <row r="275" spans="1:8" x14ac:dyDescent="0.3">
      <c r="A275" s="3" t="s">
        <v>21</v>
      </c>
      <c r="B275" s="3">
        <v>-6.3540000000000003E-3</v>
      </c>
      <c r="C275" s="3">
        <v>7.9249000000000003E-3</v>
      </c>
      <c r="D275" s="3">
        <v>-0.8</v>
      </c>
      <c r="E275" s="3">
        <v>0.42299999999999999</v>
      </c>
      <c r="F275" s="3">
        <v>-2.18865E-2</v>
      </c>
      <c r="G275" s="3">
        <v>9.1784999999999992E-3</v>
      </c>
      <c r="H275" s="3" t="s">
        <v>55</v>
      </c>
    </row>
    <row r="276" spans="1:8" x14ac:dyDescent="0.3">
      <c r="A276" s="3" t="s">
        <v>22</v>
      </c>
      <c r="B276" s="3">
        <v>4.9839000000000003E-3</v>
      </c>
      <c r="C276" s="3">
        <v>3.5068E-3</v>
      </c>
      <c r="D276" s="3">
        <v>1.42</v>
      </c>
      <c r="E276" s="3">
        <v>0.155</v>
      </c>
      <c r="F276" s="3">
        <v>-1.8894000000000001E-3</v>
      </c>
      <c r="G276" s="3">
        <v>1.1857100000000001E-2</v>
      </c>
      <c r="H276" s="3" t="s">
        <v>55</v>
      </c>
    </row>
    <row r="277" spans="1:8" x14ac:dyDescent="0.3">
      <c r="A277" s="3" t="s">
        <v>23</v>
      </c>
      <c r="B277" s="3">
        <f>B273*100/B272</f>
        <v>101.44062275102308</v>
      </c>
      <c r="C277" s="3"/>
      <c r="D277" s="3"/>
      <c r="E277" s="3"/>
      <c r="F277" s="3"/>
      <c r="G277" s="3"/>
      <c r="H277" s="3" t="s">
        <v>55</v>
      </c>
    </row>
    <row r="278" spans="1:8" x14ac:dyDescent="0.3">
      <c r="A278" s="3" t="s">
        <v>24</v>
      </c>
      <c r="B278" s="3">
        <f>B274*100/B272</f>
        <v>1.4768193025563283</v>
      </c>
      <c r="C278" s="3"/>
      <c r="D278" s="3"/>
      <c r="E278" s="3"/>
      <c r="F278" s="3"/>
      <c r="G278" s="3"/>
      <c r="H278" s="3" t="s">
        <v>55</v>
      </c>
    </row>
    <row r="279" spans="1:8" x14ac:dyDescent="0.3">
      <c r="A279" s="3" t="s">
        <v>25</v>
      </c>
      <c r="B279" s="3">
        <f>B275*100/B272</f>
        <v>-13.528993437778128</v>
      </c>
      <c r="C279" s="3"/>
      <c r="D279" s="3"/>
      <c r="E279" s="3"/>
      <c r="F279" s="3"/>
      <c r="G279" s="3"/>
      <c r="H279" s="3" t="s">
        <v>55</v>
      </c>
    </row>
    <row r="280" spans="1:8" x14ac:dyDescent="0.3">
      <c r="A280" s="3" t="s">
        <v>26</v>
      </c>
      <c r="B280" s="3">
        <f>B276*100/B272</f>
        <v>10.611764305090087</v>
      </c>
      <c r="C280" s="3"/>
      <c r="D280" s="3"/>
      <c r="E280" s="3"/>
      <c r="F280" s="3"/>
      <c r="G280" s="3"/>
      <c r="H280" s="3" t="s">
        <v>55</v>
      </c>
    </row>
    <row r="281" spans="1:8" x14ac:dyDescent="0.3">
      <c r="A281" s="16" t="s">
        <v>18</v>
      </c>
      <c r="B281" s="16">
        <v>2.6942399999999998E-2</v>
      </c>
      <c r="C281" s="16">
        <v>4.9212499999999999E-2</v>
      </c>
      <c r="D281" s="16">
        <v>0.55000000000000004</v>
      </c>
      <c r="E281" s="16">
        <v>0.58399999999999996</v>
      </c>
      <c r="F281" s="16">
        <v>-6.9512299999999999E-2</v>
      </c>
      <c r="G281" s="16">
        <v>0.12339700000000001</v>
      </c>
      <c r="H281" s="16" t="s">
        <v>56</v>
      </c>
    </row>
    <row r="282" spans="1:8" x14ac:dyDescent="0.3">
      <c r="A282" s="16" t="s">
        <v>19</v>
      </c>
      <c r="B282" s="16">
        <v>3.1007199999999999E-2</v>
      </c>
      <c r="C282" s="16">
        <v>5.0615E-2</v>
      </c>
      <c r="D282" s="16">
        <v>0.61</v>
      </c>
      <c r="E282" s="16">
        <v>0.54</v>
      </c>
      <c r="F282" s="16">
        <v>-6.8196400000000004E-2</v>
      </c>
      <c r="G282" s="16">
        <v>0.13021089999999999</v>
      </c>
      <c r="H282" s="16" t="s">
        <v>56</v>
      </c>
    </row>
    <row r="283" spans="1:8" x14ac:dyDescent="0.3">
      <c r="A283" s="16" t="s">
        <v>20</v>
      </c>
      <c r="B283" s="16">
        <v>-4.8910000000000002E-4</v>
      </c>
      <c r="C283" s="16">
        <v>9.2719999999999999E-4</v>
      </c>
      <c r="D283" s="16">
        <v>-0.53</v>
      </c>
      <c r="E283" s="16">
        <v>0.59799999999999998</v>
      </c>
      <c r="F283" s="16">
        <v>-2.3062999999999998E-3</v>
      </c>
      <c r="G283" s="16">
        <v>1.3281E-3</v>
      </c>
      <c r="H283" s="16" t="s">
        <v>56</v>
      </c>
    </row>
    <row r="284" spans="1:8" x14ac:dyDescent="0.3">
      <c r="A284" s="16" t="s">
        <v>21</v>
      </c>
      <c r="B284" s="16">
        <v>4.4806000000000004E-3</v>
      </c>
      <c r="C284" s="16">
        <v>8.0087999999999999E-3</v>
      </c>
      <c r="D284" s="16">
        <v>0.56000000000000005</v>
      </c>
      <c r="E284" s="16">
        <v>0.57599999999999996</v>
      </c>
      <c r="F284" s="16">
        <v>-1.12164E-2</v>
      </c>
      <c r="G284" s="16">
        <v>2.01777E-2</v>
      </c>
      <c r="H284" s="16" t="s">
        <v>56</v>
      </c>
    </row>
    <row r="285" spans="1:8" x14ac:dyDescent="0.3">
      <c r="A285" s="16" t="s">
        <v>22</v>
      </c>
      <c r="B285" s="17">
        <v>-8.0564E-3</v>
      </c>
      <c r="C285" s="17">
        <v>3.8481000000000001E-3</v>
      </c>
      <c r="D285" s="17">
        <v>-2.09</v>
      </c>
      <c r="E285" s="17">
        <v>3.5999999999999997E-2</v>
      </c>
      <c r="F285" s="17">
        <v>-1.55985E-2</v>
      </c>
      <c r="G285" s="17">
        <v>-5.1429999999999998E-4</v>
      </c>
      <c r="H285" s="16" t="s">
        <v>56</v>
      </c>
    </row>
    <row r="286" spans="1:8" x14ac:dyDescent="0.3">
      <c r="A286" s="16" t="s">
        <v>23</v>
      </c>
      <c r="B286" s="3">
        <f>B282*100/B281</f>
        <v>115.08700041570165</v>
      </c>
      <c r="C286" s="16"/>
      <c r="D286" s="16"/>
      <c r="E286" s="16"/>
      <c r="F286" s="16"/>
      <c r="G286" s="16"/>
      <c r="H286" s="16" t="s">
        <v>56</v>
      </c>
    </row>
    <row r="287" spans="1:8" x14ac:dyDescent="0.3">
      <c r="A287" s="16" t="s">
        <v>24</v>
      </c>
      <c r="B287" s="3">
        <f>B283*100/B281</f>
        <v>-1.8153542371874816</v>
      </c>
      <c r="C287" s="16"/>
      <c r="D287" s="16"/>
      <c r="E287" s="16"/>
      <c r="F287" s="16"/>
      <c r="G287" s="16"/>
      <c r="H287" s="16" t="s">
        <v>56</v>
      </c>
    </row>
    <row r="288" spans="1:8" x14ac:dyDescent="0.3">
      <c r="A288" s="16" t="s">
        <v>25</v>
      </c>
      <c r="B288" s="3">
        <f>B284*100/B281</f>
        <v>16.630292772729973</v>
      </c>
      <c r="C288" s="16"/>
      <c r="D288" s="16"/>
      <c r="E288" s="16"/>
      <c r="F288" s="16"/>
      <c r="G288" s="16"/>
      <c r="H288" s="16" t="s">
        <v>56</v>
      </c>
    </row>
    <row r="289" spans="1:8" x14ac:dyDescent="0.3">
      <c r="A289" s="16" t="s">
        <v>26</v>
      </c>
      <c r="B289" s="3">
        <f>B285*100/B281</f>
        <v>-29.902310113427166</v>
      </c>
      <c r="C289" s="16"/>
      <c r="D289" s="16"/>
      <c r="E289" s="16"/>
      <c r="F289" s="16"/>
      <c r="G289" s="16"/>
      <c r="H289" s="16" t="s">
        <v>56</v>
      </c>
    </row>
    <row r="290" spans="1:8" x14ac:dyDescent="0.3">
      <c r="A290" s="3" t="s">
        <v>18</v>
      </c>
      <c r="B290" s="3">
        <v>5.1697399999999998E-2</v>
      </c>
      <c r="C290" s="3">
        <v>4.91505E-2</v>
      </c>
      <c r="D290" s="3">
        <v>1.05</v>
      </c>
      <c r="E290" s="3">
        <v>0.29299999999999998</v>
      </c>
      <c r="F290" s="3">
        <v>-4.4635800000000003E-2</v>
      </c>
      <c r="G290" s="3">
        <v>0.14803069999999999</v>
      </c>
      <c r="H290" s="3" t="s">
        <v>57</v>
      </c>
    </row>
    <row r="291" spans="1:8" x14ac:dyDescent="0.3">
      <c r="A291" s="3" t="s">
        <v>19</v>
      </c>
      <c r="B291" s="3">
        <v>6.1002599999999997E-2</v>
      </c>
      <c r="C291" s="3">
        <v>5.0511800000000003E-2</v>
      </c>
      <c r="D291" s="3">
        <v>1.21</v>
      </c>
      <c r="E291" s="3">
        <v>0.22700000000000001</v>
      </c>
      <c r="F291" s="3">
        <v>-3.7998700000000003E-2</v>
      </c>
      <c r="G291" s="3">
        <v>0.1600038</v>
      </c>
      <c r="H291" s="3" t="s">
        <v>57</v>
      </c>
    </row>
    <row r="292" spans="1:8" x14ac:dyDescent="0.3">
      <c r="A292" s="3" t="s">
        <v>20</v>
      </c>
      <c r="B292" s="3">
        <v>7.7430000000000001E-4</v>
      </c>
      <c r="C292" s="3">
        <v>1.0093999999999999E-3</v>
      </c>
      <c r="D292" s="3">
        <v>0.77</v>
      </c>
      <c r="E292" s="3">
        <v>0.443</v>
      </c>
      <c r="F292" s="3">
        <v>-1.204E-3</v>
      </c>
      <c r="G292" s="3">
        <v>2.7526999999999999E-3</v>
      </c>
      <c r="H292" s="3" t="s">
        <v>57</v>
      </c>
    </row>
    <row r="293" spans="1:8" x14ac:dyDescent="0.3">
      <c r="A293" s="3" t="s">
        <v>21</v>
      </c>
      <c r="B293" s="3">
        <v>-7.0936000000000003E-3</v>
      </c>
      <c r="C293" s="3">
        <v>8.0902000000000005E-3</v>
      </c>
      <c r="D293" s="3">
        <v>-0.88</v>
      </c>
      <c r="E293" s="3">
        <v>0.38100000000000001</v>
      </c>
      <c r="F293" s="3">
        <v>-2.29502E-2</v>
      </c>
      <c r="G293" s="3">
        <v>8.7629000000000005E-3</v>
      </c>
      <c r="H293" s="3" t="s">
        <v>57</v>
      </c>
    </row>
    <row r="294" spans="1:8" x14ac:dyDescent="0.3">
      <c r="A294" s="3" t="s">
        <v>22</v>
      </c>
      <c r="B294" s="3">
        <v>-2.9857999999999998E-3</v>
      </c>
      <c r="C294" s="3">
        <v>3.4437000000000001E-3</v>
      </c>
      <c r="D294" s="3">
        <v>-0.87</v>
      </c>
      <c r="E294" s="3">
        <v>0.38600000000000001</v>
      </c>
      <c r="F294" s="3">
        <v>-9.7354E-3</v>
      </c>
      <c r="G294" s="3">
        <v>3.7637E-3</v>
      </c>
      <c r="H294" s="3" t="s">
        <v>57</v>
      </c>
    </row>
    <row r="295" spans="1:8" x14ac:dyDescent="0.3">
      <c r="A295" s="3" t="s">
        <v>23</v>
      </c>
      <c r="B295" s="3">
        <f>B291*100/B290</f>
        <v>117.99935780135945</v>
      </c>
      <c r="C295" s="3"/>
      <c r="D295" s="3"/>
      <c r="E295" s="3"/>
      <c r="F295" s="3"/>
      <c r="G295" s="3"/>
      <c r="H295" s="3" t="s">
        <v>57</v>
      </c>
    </row>
    <row r="296" spans="1:8" x14ac:dyDescent="0.3">
      <c r="A296" s="3" t="s">
        <v>24</v>
      </c>
      <c r="B296" s="3">
        <f>B292*100/B290</f>
        <v>1.4977542390913277</v>
      </c>
      <c r="C296" s="3"/>
      <c r="D296" s="3"/>
      <c r="E296" s="3"/>
      <c r="F296" s="3"/>
      <c r="G296" s="3"/>
      <c r="H296" s="3" t="s">
        <v>57</v>
      </c>
    </row>
    <row r="297" spans="1:8" x14ac:dyDescent="0.3">
      <c r="A297" s="3" t="s">
        <v>25</v>
      </c>
      <c r="B297" s="3">
        <f>B293*100/B290</f>
        <v>-13.721386375330288</v>
      </c>
      <c r="C297" s="3"/>
      <c r="D297" s="3"/>
      <c r="E297" s="3"/>
      <c r="F297" s="3"/>
      <c r="G297" s="3"/>
      <c r="H297" s="3" t="s">
        <v>57</v>
      </c>
    </row>
    <row r="298" spans="1:8" x14ac:dyDescent="0.3">
      <c r="A298" s="3" t="s">
        <v>26</v>
      </c>
      <c r="B298" s="3">
        <f>B294*100/B290</f>
        <v>-5.7755322317950224</v>
      </c>
      <c r="C298" s="3"/>
      <c r="D298" s="3"/>
      <c r="E298" s="3"/>
      <c r="F298" s="3"/>
      <c r="G298" s="3"/>
      <c r="H298" s="3" t="s">
        <v>57</v>
      </c>
    </row>
    <row r="299" spans="1:8" x14ac:dyDescent="0.3">
      <c r="A299" s="16" t="s">
        <v>18</v>
      </c>
      <c r="B299" s="17">
        <v>0.13265170000000001</v>
      </c>
      <c r="C299" s="17">
        <v>4.8963899999999998E-2</v>
      </c>
      <c r="D299" s="17">
        <v>2.71</v>
      </c>
      <c r="E299" s="17">
        <v>7.0000000000000001E-3</v>
      </c>
      <c r="F299" s="17">
        <v>3.66842E-2</v>
      </c>
      <c r="G299" s="17">
        <v>0.22861919999999999</v>
      </c>
      <c r="H299" s="16" t="s">
        <v>58</v>
      </c>
    </row>
    <row r="300" spans="1:8" x14ac:dyDescent="0.3">
      <c r="A300" s="16" t="s">
        <v>19</v>
      </c>
      <c r="B300" s="17">
        <v>0.1426424</v>
      </c>
      <c r="C300" s="17">
        <v>5.0309399999999997E-2</v>
      </c>
      <c r="D300" s="17">
        <v>2.84</v>
      </c>
      <c r="E300" s="17">
        <v>5.0000000000000001E-3</v>
      </c>
      <c r="F300" s="17">
        <v>4.4037800000000002E-2</v>
      </c>
      <c r="G300" s="17">
        <v>0.24124709999999999</v>
      </c>
      <c r="H300" s="16" t="s">
        <v>58</v>
      </c>
    </row>
    <row r="301" spans="1:8" x14ac:dyDescent="0.3">
      <c r="A301" s="16" t="s">
        <v>20</v>
      </c>
      <c r="B301" s="16">
        <v>1.1448000000000001E-3</v>
      </c>
      <c r="C301" s="16">
        <v>1.1546E-3</v>
      </c>
      <c r="D301" s="16">
        <v>0.99</v>
      </c>
      <c r="E301" s="16">
        <v>0.32100000000000001</v>
      </c>
      <c r="F301" s="16">
        <v>-1.1182E-3</v>
      </c>
      <c r="G301" s="16">
        <v>3.4077999999999999E-3</v>
      </c>
      <c r="H301" s="16" t="s">
        <v>58</v>
      </c>
    </row>
    <row r="302" spans="1:8" x14ac:dyDescent="0.3">
      <c r="A302" s="16" t="s">
        <v>21</v>
      </c>
      <c r="B302" s="16">
        <v>-1.0487700000000001E-2</v>
      </c>
      <c r="C302" s="16">
        <v>8.2488000000000006E-3</v>
      </c>
      <c r="D302" s="16">
        <v>-1.27</v>
      </c>
      <c r="E302" s="16">
        <v>0.20399999999999999</v>
      </c>
      <c r="F302" s="16">
        <v>-2.6655000000000002E-2</v>
      </c>
      <c r="G302" s="16">
        <v>5.6795999999999999E-3</v>
      </c>
      <c r="H302" s="16" t="s">
        <v>58</v>
      </c>
    </row>
    <row r="303" spans="1:8" x14ac:dyDescent="0.3">
      <c r="A303" s="16" t="s">
        <v>22</v>
      </c>
      <c r="B303" s="16">
        <v>-6.4789999999999997E-4</v>
      </c>
      <c r="C303" s="16">
        <v>3.3657000000000001E-3</v>
      </c>
      <c r="D303" s="16">
        <v>-0.19</v>
      </c>
      <c r="E303" s="16">
        <v>0.84699999999999998</v>
      </c>
      <c r="F303" s="16">
        <v>-7.2443999999999998E-3</v>
      </c>
      <c r="G303" s="16">
        <v>5.9487000000000003E-3</v>
      </c>
      <c r="H303" s="16" t="s">
        <v>58</v>
      </c>
    </row>
    <row r="304" spans="1:8" x14ac:dyDescent="0.3">
      <c r="A304" s="16" t="s">
        <v>23</v>
      </c>
      <c r="B304" s="3">
        <f>B300*100/B299</f>
        <v>107.53152805429556</v>
      </c>
      <c r="C304" s="16"/>
      <c r="D304" s="16"/>
      <c r="E304" s="16"/>
      <c r="F304" s="16"/>
      <c r="G304" s="16"/>
      <c r="H304" s="16" t="s">
        <v>58</v>
      </c>
    </row>
    <row r="305" spans="1:8" x14ac:dyDescent="0.3">
      <c r="A305" s="16" t="s">
        <v>24</v>
      </c>
      <c r="B305" s="3">
        <f>B301*100/B299</f>
        <v>0.86301193275321764</v>
      </c>
      <c r="C305" s="16"/>
      <c r="D305" s="16"/>
      <c r="E305" s="16"/>
      <c r="F305" s="16"/>
      <c r="G305" s="16"/>
      <c r="H305" s="16" t="s">
        <v>58</v>
      </c>
    </row>
    <row r="306" spans="1:8" x14ac:dyDescent="0.3">
      <c r="A306" s="16" t="s">
        <v>25</v>
      </c>
      <c r="B306" s="3">
        <f>B302*100/B299</f>
        <v>-7.9061934374003489</v>
      </c>
      <c r="C306" s="16"/>
      <c r="D306" s="16"/>
      <c r="E306" s="16"/>
      <c r="F306" s="16"/>
      <c r="G306" s="16"/>
      <c r="H306" s="16" t="s">
        <v>58</v>
      </c>
    </row>
    <row r="307" spans="1:8" x14ac:dyDescent="0.3">
      <c r="A307" s="16" t="s">
        <v>26</v>
      </c>
      <c r="B307" s="22">
        <f>B303*100/B299</f>
        <v>-0.48842193503739489</v>
      </c>
      <c r="C307" s="16"/>
      <c r="D307" s="16"/>
      <c r="E307" s="16"/>
      <c r="F307" s="16"/>
      <c r="G307" s="16"/>
      <c r="H307" s="16" t="s">
        <v>58</v>
      </c>
    </row>
    <row r="308" spans="1:8" x14ac:dyDescent="0.3">
      <c r="A308" s="3" t="s">
        <v>18</v>
      </c>
      <c r="B308" s="2">
        <v>0.13667070000000001</v>
      </c>
      <c r="C308" s="2">
        <v>4.8700399999999998E-2</v>
      </c>
      <c r="D308" s="2">
        <v>2.81</v>
      </c>
      <c r="E308" s="2">
        <v>5.0000000000000001E-3</v>
      </c>
      <c r="F308" s="2">
        <v>4.1219699999999998E-2</v>
      </c>
      <c r="G308" s="2">
        <v>0.23212169999999999</v>
      </c>
      <c r="H308" s="3" t="s">
        <v>59</v>
      </c>
    </row>
    <row r="309" spans="1:8" x14ac:dyDescent="0.3">
      <c r="A309" s="3" t="s">
        <v>19</v>
      </c>
      <c r="B309" s="2">
        <v>0.13979220000000001</v>
      </c>
      <c r="C309" s="2">
        <v>5.0091999999999998E-2</v>
      </c>
      <c r="D309" s="2">
        <v>2.79</v>
      </c>
      <c r="E309" s="2">
        <v>5.0000000000000001E-3</v>
      </c>
      <c r="F309" s="2">
        <v>4.1613700000000003E-2</v>
      </c>
      <c r="G309" s="2">
        <v>0.23797080000000001</v>
      </c>
      <c r="H309" s="3" t="s">
        <v>59</v>
      </c>
    </row>
    <row r="310" spans="1:8" x14ac:dyDescent="0.3">
      <c r="A310" s="3" t="s">
        <v>20</v>
      </c>
      <c r="B310" s="3">
        <v>4.4779999999999999E-4</v>
      </c>
      <c r="C310" s="3">
        <v>9.0930000000000004E-4</v>
      </c>
      <c r="D310" s="3">
        <v>0.49</v>
      </c>
      <c r="E310" s="3">
        <v>0.622</v>
      </c>
      <c r="F310" s="3">
        <v>-1.3343000000000001E-3</v>
      </c>
      <c r="G310" s="3">
        <v>2.2300000000000002E-3</v>
      </c>
      <c r="H310" s="3" t="s">
        <v>59</v>
      </c>
    </row>
    <row r="311" spans="1:8" x14ac:dyDescent="0.3">
      <c r="A311" s="3" t="s">
        <v>21</v>
      </c>
      <c r="B311" s="3">
        <v>-4.1028000000000002E-3</v>
      </c>
      <c r="C311" s="3">
        <v>7.9167999999999999E-3</v>
      </c>
      <c r="D311" s="3">
        <v>-0.52</v>
      </c>
      <c r="E311" s="3">
        <v>0.60399999999999998</v>
      </c>
      <c r="F311" s="3">
        <v>-1.9619500000000002E-2</v>
      </c>
      <c r="G311" s="3">
        <v>1.1413899999999999E-2</v>
      </c>
      <c r="H311" s="3" t="s">
        <v>59</v>
      </c>
    </row>
    <row r="312" spans="1:8" x14ac:dyDescent="0.3">
      <c r="A312" s="3" t="s">
        <v>22</v>
      </c>
      <c r="B312" s="3">
        <v>5.3339999999999995E-4</v>
      </c>
      <c r="C312" s="3">
        <v>3.3501E-3</v>
      </c>
      <c r="D312" s="3">
        <v>0.16</v>
      </c>
      <c r="E312" s="3">
        <v>0.873</v>
      </c>
      <c r="F312" s="3">
        <v>-6.0325999999999999E-3</v>
      </c>
      <c r="G312" s="3">
        <v>7.0994999999999999E-3</v>
      </c>
      <c r="H312" s="3" t="s">
        <v>59</v>
      </c>
    </row>
    <row r="313" spans="1:8" x14ac:dyDescent="0.3">
      <c r="A313" s="3" t="s">
        <v>23</v>
      </c>
      <c r="B313" s="3">
        <f>B309*100/B308</f>
        <v>102.28395698565969</v>
      </c>
      <c r="C313" s="3"/>
      <c r="D313" s="3"/>
      <c r="E313" s="3"/>
      <c r="F313" s="3"/>
      <c r="G313" s="3"/>
      <c r="H313" s="3" t="s">
        <v>59</v>
      </c>
    </row>
    <row r="314" spans="1:8" x14ac:dyDescent="0.3">
      <c r="A314" s="3" t="s">
        <v>24</v>
      </c>
      <c r="B314" s="3">
        <f>B310*100/B308</f>
        <v>0.32764886694807299</v>
      </c>
      <c r="C314" s="3"/>
      <c r="D314" s="3"/>
      <c r="E314" s="3"/>
      <c r="F314" s="3"/>
      <c r="G314" s="3"/>
      <c r="H314" s="3" t="s">
        <v>59</v>
      </c>
    </row>
    <row r="315" spans="1:8" x14ac:dyDescent="0.3">
      <c r="A315" s="3" t="s">
        <v>25</v>
      </c>
      <c r="B315" s="3">
        <f>B311*100/B308</f>
        <v>-3.0019601860530458</v>
      </c>
      <c r="C315" s="3"/>
      <c r="D315" s="3"/>
      <c r="E315" s="3"/>
      <c r="F315" s="3"/>
      <c r="G315" s="3"/>
      <c r="H315" s="3" t="s">
        <v>59</v>
      </c>
    </row>
    <row r="316" spans="1:8" x14ac:dyDescent="0.3">
      <c r="A316" s="3" t="s">
        <v>26</v>
      </c>
      <c r="B316" s="22">
        <f>B312*100/B308</f>
        <v>0.39028116487293907</v>
      </c>
      <c r="C316" s="3"/>
      <c r="D316" s="3"/>
      <c r="E316" s="3"/>
      <c r="F316" s="3"/>
      <c r="G316" s="3"/>
      <c r="H316" s="3" t="s">
        <v>59</v>
      </c>
    </row>
    <row r="317" spans="1:8" x14ac:dyDescent="0.3">
      <c r="A317" s="16" t="s">
        <v>18</v>
      </c>
      <c r="B317" s="16"/>
      <c r="C317" s="16"/>
      <c r="D317" s="16"/>
      <c r="E317" s="16"/>
      <c r="F317" s="16"/>
      <c r="G317" s="16"/>
      <c r="H317" s="16" t="s">
        <v>60</v>
      </c>
    </row>
    <row r="318" spans="1:8" x14ac:dyDescent="0.3">
      <c r="A318" s="16" t="s">
        <v>19</v>
      </c>
      <c r="B318" s="16"/>
      <c r="C318" s="16"/>
      <c r="D318" s="16"/>
      <c r="E318" s="16"/>
      <c r="F318" s="16"/>
      <c r="G318" s="16"/>
      <c r="H318" s="16" t="s">
        <v>60</v>
      </c>
    </row>
    <row r="319" spans="1:8" x14ac:dyDescent="0.3">
      <c r="A319" s="16" t="s">
        <v>20</v>
      </c>
      <c r="B319" s="16"/>
      <c r="C319" s="16"/>
      <c r="D319" s="16"/>
      <c r="E319" s="16"/>
      <c r="F319" s="16"/>
      <c r="G319" s="16"/>
      <c r="H319" s="16" t="s">
        <v>60</v>
      </c>
    </row>
    <row r="320" spans="1:8" x14ac:dyDescent="0.3">
      <c r="A320" s="16" t="s">
        <v>21</v>
      </c>
      <c r="B320" s="16"/>
      <c r="C320" s="16"/>
      <c r="D320" s="16"/>
      <c r="E320" s="16"/>
      <c r="F320" s="16"/>
      <c r="G320" s="16"/>
      <c r="H320" s="16" t="s">
        <v>60</v>
      </c>
    </row>
    <row r="321" spans="1:8" x14ac:dyDescent="0.3">
      <c r="A321" s="16" t="s">
        <v>22</v>
      </c>
      <c r="B321" s="16"/>
      <c r="C321" s="16"/>
      <c r="D321" s="16"/>
      <c r="E321" s="16"/>
      <c r="F321" s="16"/>
      <c r="G321" s="16"/>
      <c r="H321" s="16" t="s">
        <v>60</v>
      </c>
    </row>
    <row r="322" spans="1:8" x14ac:dyDescent="0.3">
      <c r="A322" s="16" t="s">
        <v>23</v>
      </c>
      <c r="B322" s="3" t="e">
        <f>B318*100/B317</f>
        <v>#DIV/0!</v>
      </c>
      <c r="C322" s="16"/>
      <c r="D322" s="16"/>
      <c r="E322" s="16"/>
      <c r="F322" s="16"/>
      <c r="G322" s="16"/>
      <c r="H322" s="16" t="s">
        <v>60</v>
      </c>
    </row>
    <row r="323" spans="1:8" x14ac:dyDescent="0.3">
      <c r="A323" s="16" t="s">
        <v>24</v>
      </c>
      <c r="B323" s="3" t="e">
        <f>B319*100/B317</f>
        <v>#DIV/0!</v>
      </c>
      <c r="C323" s="16"/>
      <c r="D323" s="16"/>
      <c r="E323" s="16"/>
      <c r="F323" s="16"/>
      <c r="G323" s="16"/>
      <c r="H323" s="16" t="s">
        <v>60</v>
      </c>
    </row>
    <row r="324" spans="1:8" x14ac:dyDescent="0.3">
      <c r="A324" s="16" t="s">
        <v>25</v>
      </c>
      <c r="B324" s="3" t="e">
        <f>B320*100/B317</f>
        <v>#DIV/0!</v>
      </c>
      <c r="C324" s="16"/>
      <c r="D324" s="16"/>
      <c r="E324" s="16"/>
      <c r="F324" s="16"/>
      <c r="G324" s="16"/>
      <c r="H324" s="16" t="s">
        <v>60</v>
      </c>
    </row>
    <row r="325" spans="1:8" x14ac:dyDescent="0.3">
      <c r="A325" s="16" t="s">
        <v>26</v>
      </c>
      <c r="B325" s="3" t="e">
        <f>B321*100/B317</f>
        <v>#DIV/0!</v>
      </c>
      <c r="C325" s="16"/>
      <c r="D325" s="16"/>
      <c r="E325" s="16"/>
      <c r="F325" s="16"/>
      <c r="G325" s="16"/>
      <c r="H325" s="16" t="s">
        <v>60</v>
      </c>
    </row>
    <row r="326" spans="1:8" x14ac:dyDescent="0.3">
      <c r="A326" s="3" t="s">
        <v>18</v>
      </c>
      <c r="B326" s="3">
        <v>6.6531000000000007E-2</v>
      </c>
      <c r="C326" s="3">
        <v>4.81679E-2</v>
      </c>
      <c r="D326" s="3">
        <v>1.38</v>
      </c>
      <c r="E326" s="3">
        <v>0.16700000000000001</v>
      </c>
      <c r="F326" s="3">
        <v>-2.78763E-2</v>
      </c>
      <c r="G326" s="3">
        <v>0.1609382</v>
      </c>
      <c r="H326" s="3" t="s">
        <v>61</v>
      </c>
    </row>
    <row r="327" spans="1:8" x14ac:dyDescent="0.3">
      <c r="A327" s="3" t="s">
        <v>19</v>
      </c>
      <c r="B327" s="3">
        <v>5.7572499999999999E-2</v>
      </c>
      <c r="C327" s="3">
        <v>4.9505500000000001E-2</v>
      </c>
      <c r="D327" s="3">
        <v>1.1599999999999999</v>
      </c>
      <c r="E327" s="3">
        <v>0.245</v>
      </c>
      <c r="F327" s="3">
        <v>-3.9456499999999999E-2</v>
      </c>
      <c r="G327" s="3">
        <v>0.1546014</v>
      </c>
      <c r="H327" s="3" t="s">
        <v>61</v>
      </c>
    </row>
    <row r="328" spans="1:8" x14ac:dyDescent="0.3">
      <c r="A328" s="3" t="s">
        <v>20</v>
      </c>
      <c r="B328" s="3">
        <v>3.3520000000000002E-4</v>
      </c>
      <c r="C328" s="3">
        <v>8.7739999999999997E-4</v>
      </c>
      <c r="D328" s="3">
        <v>0.38</v>
      </c>
      <c r="E328" s="3">
        <v>0.70199999999999996</v>
      </c>
      <c r="F328" s="3">
        <v>-1.3845000000000001E-3</v>
      </c>
      <c r="G328" s="3">
        <v>2.0549000000000001E-3</v>
      </c>
      <c r="H328" s="3" t="s">
        <v>61</v>
      </c>
    </row>
    <row r="329" spans="1:8" x14ac:dyDescent="0.3">
      <c r="A329" s="3" t="s">
        <v>21</v>
      </c>
      <c r="B329" s="3">
        <v>-3.0707E-3</v>
      </c>
      <c r="C329" s="3">
        <v>7.8009000000000004E-3</v>
      </c>
      <c r="D329" s="3">
        <v>-0.39</v>
      </c>
      <c r="E329" s="3">
        <v>0.69399999999999995</v>
      </c>
      <c r="F329" s="3">
        <v>-1.8360100000000001E-2</v>
      </c>
      <c r="G329" s="3">
        <v>1.2218700000000001E-2</v>
      </c>
      <c r="H329" s="3" t="s">
        <v>61</v>
      </c>
    </row>
    <row r="330" spans="1:8" x14ac:dyDescent="0.3">
      <c r="A330" s="3" t="s">
        <v>22</v>
      </c>
      <c r="B330" s="2">
        <v>1.1694E-2</v>
      </c>
      <c r="C330" s="2">
        <v>4.2468000000000002E-3</v>
      </c>
      <c r="D330" s="2">
        <v>2.75</v>
      </c>
      <c r="E330" s="2">
        <v>6.0000000000000001E-3</v>
      </c>
      <c r="F330" s="2">
        <v>3.3704E-3</v>
      </c>
      <c r="G330" s="2">
        <v>2.00176E-2</v>
      </c>
      <c r="H330" s="3" t="s">
        <v>61</v>
      </c>
    </row>
    <row r="331" spans="1:8" x14ac:dyDescent="0.3">
      <c r="A331" s="3" t="s">
        <v>23</v>
      </c>
      <c r="B331" s="3">
        <f>B327*100/B326</f>
        <v>86.534848416527623</v>
      </c>
      <c r="C331" s="3"/>
      <c r="D331" s="3"/>
      <c r="E331" s="3"/>
      <c r="F331" s="3"/>
      <c r="G331" s="3"/>
      <c r="H331" s="3" t="s">
        <v>61</v>
      </c>
    </row>
    <row r="332" spans="1:8" x14ac:dyDescent="0.3">
      <c r="A332" s="3" t="s">
        <v>24</v>
      </c>
      <c r="B332" s="3">
        <f>B328*100/B326</f>
        <v>0.50382528445386354</v>
      </c>
      <c r="C332" s="3"/>
      <c r="D332" s="3"/>
      <c r="E332" s="3"/>
      <c r="F332" s="3"/>
      <c r="G332" s="3"/>
      <c r="H332" s="3" t="s">
        <v>61</v>
      </c>
    </row>
    <row r="333" spans="1:8" x14ac:dyDescent="0.3">
      <c r="A333" s="3" t="s">
        <v>25</v>
      </c>
      <c r="B333" s="3">
        <f>B329*100/B326</f>
        <v>-4.6154424253355577</v>
      </c>
      <c r="C333" s="3"/>
      <c r="D333" s="3"/>
      <c r="E333" s="3"/>
      <c r="F333" s="3"/>
      <c r="G333" s="3"/>
      <c r="H333" s="3" t="s">
        <v>61</v>
      </c>
    </row>
    <row r="334" spans="1:8" x14ac:dyDescent="0.3">
      <c r="A334" s="3" t="s">
        <v>26</v>
      </c>
      <c r="B334" s="3">
        <f>B330*100/B326</f>
        <v>17.576768724354057</v>
      </c>
      <c r="C334" s="3"/>
      <c r="D334" s="3"/>
      <c r="E334" s="3"/>
      <c r="F334" s="3"/>
      <c r="G334" s="3"/>
      <c r="H334" s="3" t="s">
        <v>61</v>
      </c>
    </row>
    <row r="335" spans="1:8" x14ac:dyDescent="0.3">
      <c r="A335" s="16" t="s">
        <v>18</v>
      </c>
      <c r="B335" s="16">
        <v>3.58464E-2</v>
      </c>
      <c r="C335" s="16">
        <v>4.8829499999999998E-2</v>
      </c>
      <c r="D335" s="16">
        <v>0.73</v>
      </c>
      <c r="E335" s="16">
        <v>0.46300000000000002</v>
      </c>
      <c r="F335" s="16">
        <v>-5.9857599999999997E-2</v>
      </c>
      <c r="G335" s="16">
        <v>0.13155040000000001</v>
      </c>
      <c r="H335" s="16" t="s">
        <v>62</v>
      </c>
    </row>
    <row r="336" spans="1:8" x14ac:dyDescent="0.3">
      <c r="A336" s="16" t="s">
        <v>19</v>
      </c>
      <c r="B336" s="16">
        <v>2.6519000000000001E-2</v>
      </c>
      <c r="C336" s="16">
        <v>5.01833E-2</v>
      </c>
      <c r="D336" s="16">
        <v>0.53</v>
      </c>
      <c r="E336" s="16">
        <v>0.59699999999999998</v>
      </c>
      <c r="F336" s="16">
        <v>-7.18385E-2</v>
      </c>
      <c r="G336" s="16">
        <v>0.1248764</v>
      </c>
      <c r="H336" s="16" t="s">
        <v>62</v>
      </c>
    </row>
    <row r="337" spans="1:8" x14ac:dyDescent="0.3">
      <c r="A337" s="16" t="s">
        <v>20</v>
      </c>
      <c r="B337" s="16">
        <v>1.9369999999999999E-4</v>
      </c>
      <c r="C337" s="16">
        <v>8.6950000000000005E-4</v>
      </c>
      <c r="D337" s="16">
        <v>0.22</v>
      </c>
      <c r="E337" s="16">
        <v>0.82399999999999995</v>
      </c>
      <c r="F337" s="16">
        <v>-1.5104000000000001E-3</v>
      </c>
      <c r="G337" s="16">
        <v>1.8979000000000001E-3</v>
      </c>
      <c r="H337" s="16" t="s">
        <v>62</v>
      </c>
    </row>
    <row r="338" spans="1:8" x14ac:dyDescent="0.3">
      <c r="A338" s="16" t="s">
        <v>21</v>
      </c>
      <c r="B338" s="16">
        <v>-1.7746000000000001E-3</v>
      </c>
      <c r="C338" s="16">
        <v>7.8861999999999995E-3</v>
      </c>
      <c r="D338" s="16">
        <v>-0.23</v>
      </c>
      <c r="E338" s="16">
        <v>0.82199999999999995</v>
      </c>
      <c r="F338" s="16">
        <v>-1.7231300000000001E-2</v>
      </c>
      <c r="G338" s="16">
        <v>1.3682E-2</v>
      </c>
      <c r="H338" s="16" t="s">
        <v>62</v>
      </c>
    </row>
    <row r="339" spans="1:8" x14ac:dyDescent="0.3">
      <c r="A339" s="16" t="s">
        <v>22</v>
      </c>
      <c r="B339" s="17">
        <v>1.09084E-2</v>
      </c>
      <c r="C339" s="17">
        <v>4.1732999999999996E-3</v>
      </c>
      <c r="D339" s="17">
        <v>2.61</v>
      </c>
      <c r="E339" s="17">
        <v>8.9999999999999993E-3</v>
      </c>
      <c r="F339" s="17">
        <v>2.7288E-3</v>
      </c>
      <c r="G339" s="17">
        <v>1.9088000000000001E-2</v>
      </c>
      <c r="H339" s="16" t="s">
        <v>62</v>
      </c>
    </row>
    <row r="340" spans="1:8" x14ac:dyDescent="0.3">
      <c r="A340" s="16" t="s">
        <v>23</v>
      </c>
      <c r="B340" s="3">
        <f>B336*100/B335</f>
        <v>73.979534904481341</v>
      </c>
      <c r="C340" s="16"/>
      <c r="D340" s="16"/>
      <c r="E340" s="16"/>
      <c r="F340" s="16"/>
      <c r="G340" s="16"/>
      <c r="H340" s="16" t="s">
        <v>62</v>
      </c>
    </row>
    <row r="341" spans="1:8" x14ac:dyDescent="0.3">
      <c r="A341" s="16" t="s">
        <v>24</v>
      </c>
      <c r="B341" s="3">
        <f>B337*100/B335</f>
        <v>0.54036109623281547</v>
      </c>
      <c r="C341" s="16"/>
      <c r="D341" s="16"/>
      <c r="E341" s="16"/>
      <c r="F341" s="16"/>
      <c r="G341" s="16"/>
      <c r="H341" s="16" t="s">
        <v>62</v>
      </c>
    </row>
    <row r="342" spans="1:8" x14ac:dyDescent="0.3">
      <c r="A342" s="16" t="s">
        <v>25</v>
      </c>
      <c r="B342" s="3">
        <f>B338*100/B335</f>
        <v>-4.9505668630601676</v>
      </c>
      <c r="C342" s="16"/>
      <c r="D342" s="16"/>
      <c r="E342" s="16"/>
      <c r="F342" s="16"/>
      <c r="G342" s="16"/>
      <c r="H342" s="16" t="s">
        <v>62</v>
      </c>
    </row>
    <row r="343" spans="1:8" x14ac:dyDescent="0.3">
      <c r="A343" s="16" t="s">
        <v>26</v>
      </c>
      <c r="B343" s="3">
        <f>B339*100/B335</f>
        <v>30.43094983038743</v>
      </c>
      <c r="C343" s="16"/>
      <c r="D343" s="16"/>
      <c r="E343" s="16"/>
      <c r="F343" s="16"/>
      <c r="G343" s="16"/>
      <c r="H343" s="16" t="s">
        <v>62</v>
      </c>
    </row>
    <row r="344" spans="1:8" x14ac:dyDescent="0.3">
      <c r="A344" s="3" t="s">
        <v>18</v>
      </c>
      <c r="B344" s="3">
        <v>-4.1992099999999997E-2</v>
      </c>
      <c r="C344" s="3">
        <v>4.8567899999999997E-2</v>
      </c>
      <c r="D344" s="3">
        <v>-0.86</v>
      </c>
      <c r="E344" s="3">
        <v>0.38700000000000001</v>
      </c>
      <c r="F344" s="3">
        <v>-0.13718350000000001</v>
      </c>
      <c r="G344" s="3">
        <v>5.3199299999999998E-2</v>
      </c>
      <c r="H344" s="3" t="s">
        <v>74</v>
      </c>
    </row>
    <row r="345" spans="1:8" x14ac:dyDescent="0.3">
      <c r="A345" s="3" t="s">
        <v>19</v>
      </c>
      <c r="B345" s="3">
        <v>-4.5983999999999997E-2</v>
      </c>
      <c r="C345" s="3">
        <v>4.99497E-2</v>
      </c>
      <c r="D345" s="3">
        <v>-0.92</v>
      </c>
      <c r="E345" s="3">
        <v>0.35699999999999998</v>
      </c>
      <c r="F345" s="3">
        <v>-0.1438835</v>
      </c>
      <c r="G345" s="3">
        <v>5.1915500000000003E-2</v>
      </c>
      <c r="H345" s="3" t="s">
        <v>74</v>
      </c>
    </row>
    <row r="346" spans="1:8" x14ac:dyDescent="0.3">
      <c r="A346" s="3" t="s">
        <v>20</v>
      </c>
      <c r="B346" s="3">
        <v>-9.1379999999999999E-4</v>
      </c>
      <c r="C346" s="3">
        <v>1.0528E-3</v>
      </c>
      <c r="D346" s="3">
        <v>-0.87</v>
      </c>
      <c r="E346" s="3">
        <v>0.38500000000000001</v>
      </c>
      <c r="F346" s="3">
        <v>-2.9773E-3</v>
      </c>
      <c r="G346" s="3">
        <v>1.1496E-3</v>
      </c>
      <c r="H346" s="3" t="s">
        <v>74</v>
      </c>
    </row>
    <row r="347" spans="1:8" x14ac:dyDescent="0.3">
      <c r="A347" s="3" t="s">
        <v>21</v>
      </c>
      <c r="B347" s="3">
        <v>8.3716999999999993E-3</v>
      </c>
      <c r="C347" s="3">
        <v>8.0675999999999994E-3</v>
      </c>
      <c r="D347" s="3">
        <v>1.04</v>
      </c>
      <c r="E347" s="3">
        <v>0.29899999999999999</v>
      </c>
      <c r="F347" s="3">
        <v>-7.4403999999999998E-3</v>
      </c>
      <c r="G347" s="3">
        <v>2.4183799999999998E-2</v>
      </c>
      <c r="H347" s="3" t="s">
        <v>74</v>
      </c>
    </row>
    <row r="348" spans="1:8" x14ac:dyDescent="0.3">
      <c r="A348" s="3" t="s">
        <v>22</v>
      </c>
      <c r="B348" s="3">
        <v>-3.4659999999999999E-3</v>
      </c>
      <c r="C348" s="3">
        <v>3.4304000000000001E-3</v>
      </c>
      <c r="D348" s="3">
        <v>-1.01</v>
      </c>
      <c r="E348" s="3">
        <v>0.312</v>
      </c>
      <c r="F348" s="3">
        <v>-1.01893E-2</v>
      </c>
      <c r="G348" s="3">
        <v>3.2574000000000001E-3</v>
      </c>
      <c r="H348" s="3" t="s">
        <v>74</v>
      </c>
    </row>
    <row r="349" spans="1:8" x14ac:dyDescent="0.3">
      <c r="A349" s="3" t="s">
        <v>23</v>
      </c>
      <c r="B349" s="3">
        <f>B345*100/B344</f>
        <v>109.50631190152434</v>
      </c>
      <c r="C349" s="3"/>
      <c r="D349" s="3"/>
      <c r="E349" s="3"/>
      <c r="F349" s="3"/>
      <c r="G349" s="3"/>
      <c r="H349" s="3" t="s">
        <v>74</v>
      </c>
    </row>
    <row r="350" spans="1:8" x14ac:dyDescent="0.3">
      <c r="A350" s="3" t="s">
        <v>24</v>
      </c>
      <c r="B350" s="3">
        <f>B346*100/B344</f>
        <v>2.1761236042017429</v>
      </c>
      <c r="C350" s="3"/>
      <c r="D350" s="3"/>
      <c r="E350" s="3"/>
      <c r="F350" s="3"/>
      <c r="G350" s="3"/>
      <c r="H350" s="3" t="s">
        <v>74</v>
      </c>
    </row>
    <row r="351" spans="1:8" x14ac:dyDescent="0.3">
      <c r="A351" s="3" t="s">
        <v>25</v>
      </c>
      <c r="B351" s="3">
        <f>B347*100/B344</f>
        <v>-19.936368983689789</v>
      </c>
      <c r="C351" s="3"/>
      <c r="D351" s="3"/>
      <c r="E351" s="3"/>
      <c r="F351" s="3"/>
      <c r="G351" s="3"/>
      <c r="H351" s="3" t="s">
        <v>74</v>
      </c>
    </row>
    <row r="352" spans="1:8" x14ac:dyDescent="0.3">
      <c r="A352" s="3" t="s">
        <v>26</v>
      </c>
      <c r="B352" s="3">
        <f>B348*100/B344</f>
        <v>8.2539334779637112</v>
      </c>
      <c r="C352" s="3"/>
      <c r="D352" s="3"/>
      <c r="E352" s="3"/>
      <c r="F352" s="3"/>
      <c r="G352" s="3"/>
      <c r="H352" s="3" t="s">
        <v>74</v>
      </c>
    </row>
    <row r="353" spans="1:8" x14ac:dyDescent="0.3">
      <c r="A353" s="16" t="s">
        <v>18</v>
      </c>
      <c r="B353" s="16">
        <v>-5.2471799999999999E-2</v>
      </c>
      <c r="C353" s="16">
        <v>4.8758299999999997E-2</v>
      </c>
      <c r="D353" s="16">
        <v>-1.08</v>
      </c>
      <c r="E353" s="16">
        <v>0.28199999999999997</v>
      </c>
      <c r="F353" s="16">
        <v>-0.14803630000000001</v>
      </c>
      <c r="G353" s="16">
        <v>4.3092800000000001E-2</v>
      </c>
      <c r="H353" s="16" t="s">
        <v>75</v>
      </c>
    </row>
    <row r="354" spans="1:8" x14ac:dyDescent="0.3">
      <c r="A354" s="16" t="s">
        <v>19</v>
      </c>
      <c r="B354" s="16">
        <v>-5.2353499999999997E-2</v>
      </c>
      <c r="C354" s="16">
        <v>5.0154400000000002E-2</v>
      </c>
      <c r="D354" s="16">
        <v>-1.04</v>
      </c>
      <c r="E354" s="16">
        <v>0.29699999999999999</v>
      </c>
      <c r="F354" s="16">
        <v>-0.15065439999999999</v>
      </c>
      <c r="G354" s="16">
        <v>4.5947300000000003E-2</v>
      </c>
      <c r="H354" s="16" t="s">
        <v>75</v>
      </c>
    </row>
    <row r="355" spans="1:8" x14ac:dyDescent="0.3">
      <c r="A355" s="16" t="s">
        <v>20</v>
      </c>
      <c r="B355" s="16">
        <v>-8.9619999999999999E-4</v>
      </c>
      <c r="C355" s="16">
        <v>1.0487999999999999E-3</v>
      </c>
      <c r="D355" s="16">
        <v>-0.85</v>
      </c>
      <c r="E355" s="16">
        <v>0.39300000000000002</v>
      </c>
      <c r="F355" s="16">
        <v>-2.9518999999999999E-3</v>
      </c>
      <c r="G355" s="16">
        <v>1.1594000000000001E-3</v>
      </c>
      <c r="H355" s="16" t="s">
        <v>75</v>
      </c>
    </row>
    <row r="356" spans="1:8" x14ac:dyDescent="0.3">
      <c r="A356" s="16" t="s">
        <v>21</v>
      </c>
      <c r="B356" s="16">
        <v>8.2103000000000002E-3</v>
      </c>
      <c r="C356" s="16">
        <v>8.0902000000000005E-3</v>
      </c>
      <c r="D356" s="16">
        <v>1.01</v>
      </c>
      <c r="E356" s="16">
        <v>0.31</v>
      </c>
      <c r="F356" s="16">
        <v>-7.6461999999999997E-3</v>
      </c>
      <c r="G356" s="16">
        <v>2.4066899999999999E-2</v>
      </c>
      <c r="H356" s="16" t="s">
        <v>75</v>
      </c>
    </row>
    <row r="357" spans="1:8" x14ac:dyDescent="0.3">
      <c r="A357" s="16" t="s">
        <v>22</v>
      </c>
      <c r="B357" s="17">
        <v>-7.4323000000000002E-3</v>
      </c>
      <c r="C357" s="17">
        <v>3.7548999999999998E-3</v>
      </c>
      <c r="D357" s="17">
        <v>-1.98</v>
      </c>
      <c r="E357" s="17">
        <v>4.8000000000000001E-2</v>
      </c>
      <c r="F357" s="17">
        <v>-1.47919E-2</v>
      </c>
      <c r="G357" s="17">
        <v>-7.2799999999999994E-5</v>
      </c>
      <c r="H357" s="16" t="s">
        <v>75</v>
      </c>
    </row>
    <row r="358" spans="1:8" x14ac:dyDescent="0.3">
      <c r="A358" s="16" t="s">
        <v>23</v>
      </c>
      <c r="B358" s="3">
        <f>B354*100/B353</f>
        <v>99.774545565427516</v>
      </c>
      <c r="C358" s="16"/>
      <c r="D358" s="16"/>
      <c r="E358" s="16"/>
      <c r="F358" s="16"/>
      <c r="G358" s="16"/>
      <c r="H358" s="16" t="s">
        <v>75</v>
      </c>
    </row>
    <row r="359" spans="1:8" x14ac:dyDescent="0.3">
      <c r="A359" s="16" t="s">
        <v>24</v>
      </c>
      <c r="B359" s="3">
        <f>B355*100/B353</f>
        <v>1.7079650402692494</v>
      </c>
      <c r="C359" s="16"/>
      <c r="D359" s="16"/>
      <c r="E359" s="16"/>
      <c r="F359" s="16"/>
      <c r="G359" s="16"/>
      <c r="H359" s="16" t="s">
        <v>75</v>
      </c>
    </row>
    <row r="360" spans="1:8" x14ac:dyDescent="0.3">
      <c r="A360" s="16" t="s">
        <v>25</v>
      </c>
      <c r="B360" s="3">
        <f>B356*100/B353</f>
        <v>-15.64707137929326</v>
      </c>
      <c r="C360" s="16"/>
      <c r="D360" s="16"/>
      <c r="E360" s="16"/>
      <c r="F360" s="16"/>
      <c r="G360" s="16"/>
      <c r="H360" s="16" t="s">
        <v>75</v>
      </c>
    </row>
    <row r="361" spans="1:8" x14ac:dyDescent="0.3">
      <c r="A361" s="16" t="s">
        <v>26</v>
      </c>
      <c r="B361" s="3">
        <f>B357*100/B353</f>
        <v>14.164370195038098</v>
      </c>
      <c r="C361" s="16"/>
      <c r="D361" s="16"/>
      <c r="E361" s="16"/>
      <c r="F361" s="16"/>
      <c r="G361" s="16"/>
      <c r="H361" s="16" t="s">
        <v>75</v>
      </c>
    </row>
    <row r="362" spans="1:8" x14ac:dyDescent="0.3">
      <c r="A362" s="3" t="s">
        <v>18</v>
      </c>
      <c r="B362" s="3">
        <v>7.5239E-3</v>
      </c>
      <c r="C362" s="3">
        <v>4.9323100000000002E-2</v>
      </c>
      <c r="D362" s="3">
        <v>0.15</v>
      </c>
      <c r="E362" s="3">
        <v>0.879</v>
      </c>
      <c r="F362" s="3">
        <v>-8.9147599999999994E-2</v>
      </c>
      <c r="G362" s="3">
        <v>0.1041953</v>
      </c>
      <c r="H362" s="3" t="s">
        <v>63</v>
      </c>
    </row>
    <row r="363" spans="1:8" x14ac:dyDescent="0.3">
      <c r="A363" s="3" t="s">
        <v>19</v>
      </c>
      <c r="B363" s="3">
        <v>4.2653999999999999E-3</v>
      </c>
      <c r="C363" s="3">
        <v>5.0731100000000001E-2</v>
      </c>
      <c r="D363" s="3">
        <v>0.08</v>
      </c>
      <c r="E363" s="3">
        <v>0.93300000000000005</v>
      </c>
      <c r="F363" s="3">
        <v>-9.5165700000000006E-2</v>
      </c>
      <c r="G363" s="3">
        <v>0.1036965</v>
      </c>
      <c r="H363" s="3" t="s">
        <v>63</v>
      </c>
    </row>
    <row r="364" spans="1:8" x14ac:dyDescent="0.3">
      <c r="A364" s="3" t="s">
        <v>20</v>
      </c>
      <c r="B364" s="3">
        <v>6.7889999999999997E-4</v>
      </c>
      <c r="C364" s="3">
        <v>9.8130000000000005E-4</v>
      </c>
      <c r="D364" s="3">
        <v>0.69</v>
      </c>
      <c r="E364" s="3">
        <v>0.48899999999999999</v>
      </c>
      <c r="F364" s="3">
        <v>-1.2444000000000001E-3</v>
      </c>
      <c r="G364" s="3">
        <v>2.6021999999999998E-3</v>
      </c>
      <c r="H364" s="3" t="s">
        <v>63</v>
      </c>
    </row>
    <row r="365" spans="1:8" x14ac:dyDescent="0.3">
      <c r="A365" s="3" t="s">
        <v>21</v>
      </c>
      <c r="B365" s="3">
        <v>-6.2195999999999996E-3</v>
      </c>
      <c r="C365" s="3">
        <v>8.0867999999999999E-3</v>
      </c>
      <c r="D365" s="3">
        <v>-0.77</v>
      </c>
      <c r="E365" s="3">
        <v>0.442</v>
      </c>
      <c r="F365" s="3">
        <v>-2.20693E-2</v>
      </c>
      <c r="G365" s="3">
        <v>9.6302000000000002E-3</v>
      </c>
      <c r="H365" s="3" t="s">
        <v>63</v>
      </c>
    </row>
    <row r="366" spans="1:8" x14ac:dyDescent="0.3">
      <c r="A366" s="3" t="s">
        <v>22</v>
      </c>
      <c r="B366" s="2">
        <v>8.7992000000000001E-3</v>
      </c>
      <c r="C366" s="2">
        <v>3.9382000000000002E-3</v>
      </c>
      <c r="D366" s="2">
        <v>2.23</v>
      </c>
      <c r="E366" s="2">
        <v>2.5000000000000001E-2</v>
      </c>
      <c r="F366" s="2">
        <v>1.0805000000000001E-3</v>
      </c>
      <c r="G366" s="2">
        <v>1.6517899999999999E-2</v>
      </c>
      <c r="H366" s="3" t="s">
        <v>63</v>
      </c>
    </row>
    <row r="367" spans="1:8" x14ac:dyDescent="0.3">
      <c r="A367" s="3" t="s">
        <v>23</v>
      </c>
      <c r="B367" s="3">
        <f>B363*100/B362</f>
        <v>56.691343585108783</v>
      </c>
      <c r="C367" s="3"/>
      <c r="D367" s="3"/>
      <c r="E367" s="3"/>
      <c r="F367" s="3"/>
      <c r="G367" s="3"/>
      <c r="H367" s="3" t="s">
        <v>63</v>
      </c>
    </row>
    <row r="368" spans="1:8" x14ac:dyDescent="0.3">
      <c r="A368" s="3" t="s">
        <v>24</v>
      </c>
      <c r="B368" s="3">
        <f>B364*100/B362</f>
        <v>9.0232459229920643</v>
      </c>
      <c r="C368" s="3"/>
      <c r="D368" s="3"/>
      <c r="E368" s="3"/>
      <c r="F368" s="3"/>
      <c r="G368" s="3"/>
      <c r="H368" s="3" t="s">
        <v>63</v>
      </c>
    </row>
    <row r="369" spans="1:8" x14ac:dyDescent="0.3">
      <c r="A369" s="3" t="s">
        <v>25</v>
      </c>
      <c r="B369" s="3">
        <f>B365*100/B362</f>
        <v>-82.664575552572458</v>
      </c>
      <c r="C369" s="3"/>
      <c r="D369" s="3"/>
      <c r="E369" s="3"/>
      <c r="F369" s="3"/>
      <c r="G369" s="3"/>
      <c r="H369" s="3" t="s">
        <v>63</v>
      </c>
    </row>
    <row r="370" spans="1:8" x14ac:dyDescent="0.3">
      <c r="A370" s="3" t="s">
        <v>26</v>
      </c>
      <c r="B370" s="3">
        <f>B366*100/B362</f>
        <v>116.94998604447161</v>
      </c>
      <c r="C370" s="3"/>
      <c r="D370" s="3"/>
      <c r="E370" s="3"/>
      <c r="F370" s="3"/>
      <c r="G370" s="3"/>
      <c r="H370" s="3" t="s">
        <v>63</v>
      </c>
    </row>
    <row r="371" spans="1:8" x14ac:dyDescent="0.3">
      <c r="A371" s="16" t="s">
        <v>18</v>
      </c>
      <c r="B371" s="16">
        <v>-6.2449000000000003E-3</v>
      </c>
      <c r="C371" s="16">
        <v>4.9037999999999998E-2</v>
      </c>
      <c r="D371" s="16">
        <v>-0.13</v>
      </c>
      <c r="E371" s="16">
        <v>0.89900000000000002</v>
      </c>
      <c r="F371" s="16">
        <v>-0.10235760000000001</v>
      </c>
      <c r="G371" s="16">
        <v>8.9867900000000001E-2</v>
      </c>
      <c r="H371" s="16" t="s">
        <v>64</v>
      </c>
    </row>
    <row r="372" spans="1:8" x14ac:dyDescent="0.3">
      <c r="A372" s="16" t="s">
        <v>19</v>
      </c>
      <c r="B372" s="16">
        <v>-8.7889000000000005E-3</v>
      </c>
      <c r="C372" s="16">
        <v>5.04415E-2</v>
      </c>
      <c r="D372" s="16">
        <v>-0.17</v>
      </c>
      <c r="E372" s="16">
        <v>0.86199999999999999</v>
      </c>
      <c r="F372" s="16">
        <v>-0.10765230000000001</v>
      </c>
      <c r="G372" s="16">
        <v>9.0074500000000002E-2</v>
      </c>
      <c r="H372" s="16" t="s">
        <v>64</v>
      </c>
    </row>
    <row r="373" spans="1:8" x14ac:dyDescent="0.3">
      <c r="A373" s="16" t="s">
        <v>20</v>
      </c>
      <c r="B373" s="16">
        <v>3.5090000000000002E-4</v>
      </c>
      <c r="C373" s="16">
        <v>8.9559999999999998E-4</v>
      </c>
      <c r="D373" s="16">
        <v>0.39</v>
      </c>
      <c r="E373" s="16">
        <v>0.69499999999999995</v>
      </c>
      <c r="F373" s="16">
        <v>-1.4044999999999999E-3</v>
      </c>
      <c r="G373" s="16">
        <v>2.1063000000000002E-3</v>
      </c>
      <c r="H373" s="16" t="s">
        <v>64</v>
      </c>
    </row>
    <row r="374" spans="1:8" x14ac:dyDescent="0.3">
      <c r="A374" s="16" t="s">
        <v>21</v>
      </c>
      <c r="B374" s="16">
        <v>-3.2147E-3</v>
      </c>
      <c r="C374" s="16">
        <v>7.9500999999999999E-3</v>
      </c>
      <c r="D374" s="16">
        <v>-0.4</v>
      </c>
      <c r="E374" s="16">
        <v>0.68600000000000005</v>
      </c>
      <c r="F374" s="16">
        <v>-1.87967E-2</v>
      </c>
      <c r="G374" s="16">
        <v>1.2367299999999999E-2</v>
      </c>
      <c r="H374" s="16" t="s">
        <v>64</v>
      </c>
    </row>
    <row r="375" spans="1:8" x14ac:dyDescent="0.3">
      <c r="A375" s="16" t="s">
        <v>22</v>
      </c>
      <c r="B375" s="16">
        <v>5.4077999999999999E-3</v>
      </c>
      <c r="C375" s="16">
        <v>3.5890000000000002E-3</v>
      </c>
      <c r="D375" s="16">
        <v>1.51</v>
      </c>
      <c r="E375" s="16">
        <v>0.13200000000000001</v>
      </c>
      <c r="F375" s="16">
        <v>-1.6264999999999999E-3</v>
      </c>
      <c r="G375" s="16">
        <v>1.24422E-2</v>
      </c>
      <c r="H375" s="16" t="s">
        <v>64</v>
      </c>
    </row>
    <row r="376" spans="1:8" x14ac:dyDescent="0.3">
      <c r="A376" s="16" t="s">
        <v>23</v>
      </c>
      <c r="B376" s="3">
        <f>B372*100/B371</f>
        <v>140.73724158913674</v>
      </c>
      <c r="C376" s="16"/>
      <c r="D376" s="16"/>
      <c r="E376" s="16"/>
      <c r="F376" s="16"/>
      <c r="G376" s="16"/>
      <c r="H376" s="16" t="s">
        <v>64</v>
      </c>
    </row>
    <row r="377" spans="1:8" x14ac:dyDescent="0.3">
      <c r="A377" s="16" t="s">
        <v>24</v>
      </c>
      <c r="B377" s="3">
        <f>B373*100/B371</f>
        <v>-5.6189850918349373</v>
      </c>
      <c r="C377" s="16"/>
      <c r="D377" s="16"/>
      <c r="E377" s="16"/>
      <c r="F377" s="16"/>
      <c r="G377" s="16"/>
      <c r="H377" s="16" t="s">
        <v>64</v>
      </c>
    </row>
    <row r="378" spans="1:8" x14ac:dyDescent="0.3">
      <c r="A378" s="16" t="s">
        <v>25</v>
      </c>
      <c r="B378" s="3">
        <f>B374*100/B371</f>
        <v>51.477205399606071</v>
      </c>
      <c r="C378" s="16"/>
      <c r="D378" s="16"/>
      <c r="E378" s="16"/>
      <c r="F378" s="16"/>
      <c r="G378" s="16"/>
      <c r="H378" s="16" t="s">
        <v>64</v>
      </c>
    </row>
    <row r="379" spans="1:8" x14ac:dyDescent="0.3">
      <c r="A379" s="16" t="s">
        <v>26</v>
      </c>
      <c r="B379" s="3">
        <f>B375*100/B371</f>
        <v>-86.595461896907878</v>
      </c>
      <c r="C379" s="16"/>
      <c r="D379" s="16"/>
      <c r="E379" s="16"/>
      <c r="F379" s="16"/>
      <c r="G379" s="16"/>
      <c r="H379" s="16" t="s">
        <v>64</v>
      </c>
    </row>
    <row r="380" spans="1:8" x14ac:dyDescent="0.3">
      <c r="A380" s="3" t="s">
        <v>18</v>
      </c>
      <c r="B380" s="3">
        <v>8.8135400000000003E-2</v>
      </c>
      <c r="C380" s="3">
        <v>4.9086299999999999E-2</v>
      </c>
      <c r="D380" s="3">
        <v>1.8</v>
      </c>
      <c r="E380" s="3">
        <v>7.2999999999999995E-2</v>
      </c>
      <c r="F380" s="3">
        <v>-8.0719999999999993E-3</v>
      </c>
      <c r="G380" s="3">
        <v>0.1843427</v>
      </c>
      <c r="H380" s="3" t="s">
        <v>65</v>
      </c>
    </row>
    <row r="381" spans="1:8" x14ac:dyDescent="0.3">
      <c r="A381" s="3" t="s">
        <v>19</v>
      </c>
      <c r="B381" s="3">
        <v>9.6879300000000002E-2</v>
      </c>
      <c r="C381" s="3">
        <v>5.0452999999999998E-2</v>
      </c>
      <c r="D381" s="3">
        <v>1.92</v>
      </c>
      <c r="E381" s="3">
        <v>5.5E-2</v>
      </c>
      <c r="F381" s="3">
        <v>-2.0068E-3</v>
      </c>
      <c r="G381" s="3">
        <v>0.19576540000000001</v>
      </c>
      <c r="H381" s="3" t="s">
        <v>65</v>
      </c>
    </row>
    <row r="382" spans="1:8" x14ac:dyDescent="0.3">
      <c r="A382" s="3" t="s">
        <v>20</v>
      </c>
      <c r="B382" s="3">
        <v>3.8069999999999998E-4</v>
      </c>
      <c r="C382" s="3">
        <v>9.0129999999999995E-4</v>
      </c>
      <c r="D382" s="3">
        <v>0.42</v>
      </c>
      <c r="E382" s="3">
        <v>0.67300000000000004</v>
      </c>
      <c r="F382" s="3">
        <v>-1.3858E-3</v>
      </c>
      <c r="G382" s="3">
        <v>2.1472000000000002E-3</v>
      </c>
      <c r="H382" s="3" t="s">
        <v>65</v>
      </c>
    </row>
    <row r="383" spans="1:8" x14ac:dyDescent="0.3">
      <c r="A383" s="3" t="s">
        <v>21</v>
      </c>
      <c r="B383" s="3">
        <v>-3.4876E-3</v>
      </c>
      <c r="C383" s="3">
        <v>7.9579000000000004E-3</v>
      </c>
      <c r="D383" s="3">
        <v>-0.44</v>
      </c>
      <c r="E383" s="3">
        <v>0.66100000000000003</v>
      </c>
      <c r="F383" s="3">
        <v>-1.90847E-2</v>
      </c>
      <c r="G383" s="3">
        <v>1.21096E-2</v>
      </c>
      <c r="H383" s="3" t="s">
        <v>65</v>
      </c>
    </row>
    <row r="384" spans="1:8" x14ac:dyDescent="0.3">
      <c r="A384" s="3" t="s">
        <v>22</v>
      </c>
      <c r="B384" s="3">
        <v>-5.6370999999999999E-3</v>
      </c>
      <c r="C384" s="3">
        <v>3.6080000000000001E-3</v>
      </c>
      <c r="D384" s="3">
        <v>-1.56</v>
      </c>
      <c r="E384" s="3">
        <v>0.11799999999999999</v>
      </c>
      <c r="F384" s="3">
        <v>-1.27086E-2</v>
      </c>
      <c r="G384" s="3">
        <v>1.4344E-3</v>
      </c>
      <c r="H384" s="3" t="s">
        <v>65</v>
      </c>
    </row>
    <row r="385" spans="1:8" x14ac:dyDescent="0.3">
      <c r="A385" s="3" t="s">
        <v>23</v>
      </c>
      <c r="B385" s="3">
        <f>B381*100/B380</f>
        <v>109.92098521139064</v>
      </c>
      <c r="C385" s="3"/>
      <c r="D385" s="3"/>
      <c r="E385" s="3"/>
      <c r="F385" s="3"/>
      <c r="G385" s="3"/>
      <c r="H385" s="3" t="s">
        <v>65</v>
      </c>
    </row>
    <row r="386" spans="1:8" x14ac:dyDescent="0.3">
      <c r="A386" s="3" t="s">
        <v>24</v>
      </c>
      <c r="B386" s="3">
        <f>B382*100/B380</f>
        <v>0.43194902388824469</v>
      </c>
      <c r="C386" s="3"/>
      <c r="D386" s="3"/>
      <c r="E386" s="3"/>
      <c r="F386" s="3"/>
      <c r="G386" s="3"/>
      <c r="H386" s="3" t="s">
        <v>65</v>
      </c>
    </row>
    <row r="387" spans="1:8" x14ac:dyDescent="0.3">
      <c r="A387" s="3" t="s">
        <v>25</v>
      </c>
      <c r="B387" s="3">
        <f>B383*100/B380</f>
        <v>-3.9570932905506755</v>
      </c>
      <c r="C387" s="3"/>
      <c r="D387" s="3"/>
      <c r="E387" s="3"/>
      <c r="F387" s="3"/>
      <c r="G387" s="3"/>
      <c r="H387" s="3" t="s">
        <v>65</v>
      </c>
    </row>
    <row r="388" spans="1:8" x14ac:dyDescent="0.3">
      <c r="A388" s="3" t="s">
        <v>26</v>
      </c>
      <c r="B388" s="22">
        <f>B384*100/B380</f>
        <v>-6.3959544065154299</v>
      </c>
      <c r="C388" s="3"/>
      <c r="D388" s="3"/>
      <c r="E388" s="3"/>
      <c r="F388" s="3"/>
      <c r="G388" s="3"/>
      <c r="H388" s="3" t="s">
        <v>65</v>
      </c>
    </row>
    <row r="389" spans="1:8" x14ac:dyDescent="0.3">
      <c r="A389" s="16" t="s">
        <v>18</v>
      </c>
      <c r="B389" s="16">
        <v>5.7688000000000003E-2</v>
      </c>
      <c r="C389" s="16">
        <v>4.9109600000000003E-2</v>
      </c>
      <c r="D389" s="16">
        <v>1.17</v>
      </c>
      <c r="E389" s="16">
        <v>0.24</v>
      </c>
      <c r="F389" s="16">
        <v>-3.8565000000000002E-2</v>
      </c>
      <c r="G389" s="16">
        <v>0.15394099999999999</v>
      </c>
      <c r="H389" s="16" t="s">
        <v>66</v>
      </c>
    </row>
    <row r="390" spans="1:8" x14ac:dyDescent="0.3">
      <c r="A390" s="16" t="s">
        <v>19</v>
      </c>
      <c r="B390" s="16">
        <v>6.1981899999999999E-2</v>
      </c>
      <c r="C390" s="16">
        <v>5.0509100000000001E-2</v>
      </c>
      <c r="D390" s="16">
        <v>1.23</v>
      </c>
      <c r="E390" s="16">
        <v>0.22</v>
      </c>
      <c r="F390" s="16">
        <v>-3.7014199999999997E-2</v>
      </c>
      <c r="G390" s="16">
        <v>0.16097800000000001</v>
      </c>
      <c r="H390" s="16" t="s">
        <v>66</v>
      </c>
    </row>
    <row r="391" spans="1:8" x14ac:dyDescent="0.3">
      <c r="A391" s="16" t="s">
        <v>20</v>
      </c>
      <c r="B391" s="16">
        <v>4.1E-5</v>
      </c>
      <c r="C391" s="16">
        <v>8.6569999999999995E-4</v>
      </c>
      <c r="D391" s="16">
        <v>0.05</v>
      </c>
      <c r="E391" s="16">
        <v>0.96199999999999997</v>
      </c>
      <c r="F391" s="16">
        <v>-1.6558E-3</v>
      </c>
      <c r="G391" s="16">
        <v>1.7378000000000001E-3</v>
      </c>
      <c r="H391" s="16" t="s">
        <v>66</v>
      </c>
    </row>
    <row r="392" spans="1:8" x14ac:dyDescent="0.3">
      <c r="A392" s="16" t="s">
        <v>21</v>
      </c>
      <c r="B392" s="16">
        <v>-3.7589999999999998E-4</v>
      </c>
      <c r="C392" s="16">
        <v>7.9275000000000005E-3</v>
      </c>
      <c r="D392" s="16">
        <v>-0.05</v>
      </c>
      <c r="E392" s="16">
        <v>0.96199999999999997</v>
      </c>
      <c r="F392" s="16">
        <v>-1.5913400000000001E-2</v>
      </c>
      <c r="G392" s="16">
        <v>1.5161600000000001E-2</v>
      </c>
      <c r="H392" s="16" t="s">
        <v>66</v>
      </c>
    </row>
    <row r="393" spans="1:8" x14ac:dyDescent="0.3">
      <c r="A393" s="16" t="s">
        <v>22</v>
      </c>
      <c r="B393" s="16">
        <v>-3.9591000000000001E-3</v>
      </c>
      <c r="C393" s="16">
        <v>3.4940000000000001E-3</v>
      </c>
      <c r="D393" s="16">
        <v>-1.1299999999999999</v>
      </c>
      <c r="E393" s="16">
        <v>0.25700000000000001</v>
      </c>
      <c r="F393" s="16">
        <v>-1.0807199999999999E-2</v>
      </c>
      <c r="G393" s="16">
        <v>2.8890999999999999E-3</v>
      </c>
      <c r="H393" s="16" t="s">
        <v>66</v>
      </c>
    </row>
    <row r="394" spans="1:8" x14ac:dyDescent="0.3">
      <c r="A394" s="16" t="s">
        <v>23</v>
      </c>
      <c r="B394" s="3">
        <f>B390*100/B389</f>
        <v>107.44331576757732</v>
      </c>
      <c r="C394" s="16"/>
      <c r="D394" s="16"/>
      <c r="E394" s="16"/>
      <c r="F394" s="16"/>
      <c r="G394" s="16"/>
      <c r="H394" s="16" t="s">
        <v>66</v>
      </c>
    </row>
    <row r="395" spans="1:8" x14ac:dyDescent="0.3">
      <c r="A395" s="16" t="s">
        <v>24</v>
      </c>
      <c r="B395" s="3">
        <f>B391*100/B389</f>
        <v>7.1071973374011929E-2</v>
      </c>
      <c r="C395" s="16"/>
      <c r="D395" s="16"/>
      <c r="E395" s="16"/>
      <c r="F395" s="16"/>
      <c r="G395" s="16"/>
      <c r="H395" s="16" t="s">
        <v>66</v>
      </c>
    </row>
    <row r="396" spans="1:8" x14ac:dyDescent="0.3">
      <c r="A396" s="16" t="s">
        <v>25</v>
      </c>
      <c r="B396" s="3">
        <f>B392*100/B389</f>
        <v>-0.65160865344612395</v>
      </c>
      <c r="C396" s="16"/>
      <c r="D396" s="16"/>
      <c r="E396" s="16"/>
      <c r="F396" s="16"/>
      <c r="G396" s="16"/>
      <c r="H396" s="16" t="s">
        <v>66</v>
      </c>
    </row>
    <row r="397" spans="1:8" x14ac:dyDescent="0.3">
      <c r="A397" s="16" t="s">
        <v>26</v>
      </c>
      <c r="B397" s="22">
        <f>B393*100/B389</f>
        <v>-6.8629524337817216</v>
      </c>
      <c r="C397" s="16"/>
      <c r="D397" s="16"/>
      <c r="E397" s="16"/>
      <c r="F397" s="16"/>
      <c r="G397" s="16"/>
      <c r="H397" s="16" t="s">
        <v>66</v>
      </c>
    </row>
    <row r="398" spans="1:8" x14ac:dyDescent="0.3">
      <c r="A398" s="3" t="s">
        <v>18</v>
      </c>
      <c r="B398" s="3">
        <v>-1.6399500000000001E-2</v>
      </c>
      <c r="C398" s="3">
        <v>4.7884299999999998E-2</v>
      </c>
      <c r="D398" s="3">
        <v>-0.34</v>
      </c>
      <c r="E398" s="3">
        <v>0.73199999999999998</v>
      </c>
      <c r="F398" s="3">
        <v>-0.1102509</v>
      </c>
      <c r="G398" s="3">
        <v>7.7451999999999993E-2</v>
      </c>
      <c r="H398" s="3" t="s">
        <v>67</v>
      </c>
    </row>
    <row r="399" spans="1:8" x14ac:dyDescent="0.3">
      <c r="A399" s="3" t="s">
        <v>19</v>
      </c>
      <c r="B399" s="3">
        <v>-1.91792E-2</v>
      </c>
      <c r="C399" s="3">
        <v>4.9254300000000001E-2</v>
      </c>
      <c r="D399" s="3">
        <v>-0.39</v>
      </c>
      <c r="E399" s="3">
        <v>0.69699999999999995</v>
      </c>
      <c r="F399" s="3">
        <v>-0.1157159</v>
      </c>
      <c r="G399" s="3">
        <v>7.7357499999999996E-2</v>
      </c>
      <c r="H399" s="3" t="s">
        <v>67</v>
      </c>
    </row>
    <row r="400" spans="1:8" x14ac:dyDescent="0.3">
      <c r="A400" s="3" t="s">
        <v>20</v>
      </c>
      <c r="B400" s="3">
        <v>-6.8999999999999997E-5</v>
      </c>
      <c r="C400" s="3">
        <v>8.451E-4</v>
      </c>
      <c r="D400" s="3">
        <v>-0.08</v>
      </c>
      <c r="E400" s="3">
        <v>0.93500000000000005</v>
      </c>
      <c r="F400" s="3">
        <v>-1.7252999999999999E-3</v>
      </c>
      <c r="G400" s="3">
        <v>1.5873E-3</v>
      </c>
      <c r="H400" s="3" t="s">
        <v>67</v>
      </c>
    </row>
    <row r="401" spans="1:8" x14ac:dyDescent="0.3">
      <c r="A401" s="3" t="s">
        <v>21</v>
      </c>
      <c r="B401" s="3">
        <v>6.3190000000000002E-4</v>
      </c>
      <c r="C401" s="3">
        <v>7.7314000000000003E-3</v>
      </c>
      <c r="D401" s="3">
        <v>0.08</v>
      </c>
      <c r="E401" s="3">
        <v>0.93500000000000005</v>
      </c>
      <c r="F401" s="3">
        <v>-1.45214E-2</v>
      </c>
      <c r="G401" s="3">
        <v>1.57851E-2</v>
      </c>
      <c r="H401" s="3" t="s">
        <v>67</v>
      </c>
    </row>
    <row r="402" spans="1:8" x14ac:dyDescent="0.3">
      <c r="A402" s="3" t="s">
        <v>22</v>
      </c>
      <c r="B402" s="3">
        <v>2.2168000000000001E-3</v>
      </c>
      <c r="C402" s="3">
        <v>3.3303999999999999E-3</v>
      </c>
      <c r="D402" s="3">
        <v>0.67</v>
      </c>
      <c r="E402" s="3">
        <v>0.50600000000000001</v>
      </c>
      <c r="F402" s="3">
        <v>-4.3106000000000004E-3</v>
      </c>
      <c r="G402" s="3">
        <v>8.7442000000000006E-3</v>
      </c>
      <c r="H402" s="3" t="s">
        <v>67</v>
      </c>
    </row>
    <row r="403" spans="1:8" x14ac:dyDescent="0.3">
      <c r="A403" s="3" t="s">
        <v>23</v>
      </c>
      <c r="B403" s="3">
        <f>B399*100/B398</f>
        <v>116.94990700936003</v>
      </c>
      <c r="C403" s="3"/>
      <c r="D403" s="3"/>
      <c r="E403" s="3"/>
      <c r="F403" s="3"/>
      <c r="G403" s="3"/>
      <c r="H403" s="3" t="s">
        <v>67</v>
      </c>
    </row>
    <row r="404" spans="1:8" x14ac:dyDescent="0.3">
      <c r="A404" s="3" t="s">
        <v>24</v>
      </c>
      <c r="B404" s="3">
        <f>B400*100/B398</f>
        <v>0.42074453489435648</v>
      </c>
      <c r="C404" s="3"/>
      <c r="D404" s="3"/>
      <c r="E404" s="3"/>
      <c r="F404" s="3"/>
      <c r="G404" s="3"/>
      <c r="H404" s="3" t="s">
        <v>67</v>
      </c>
    </row>
    <row r="405" spans="1:8" x14ac:dyDescent="0.3">
      <c r="A405" s="3" t="s">
        <v>25</v>
      </c>
      <c r="B405" s="3">
        <f>B401*100/B398</f>
        <v>-3.8531662550687518</v>
      </c>
      <c r="C405" s="3"/>
      <c r="D405" s="3"/>
      <c r="E405" s="3"/>
      <c r="F405" s="3"/>
      <c r="G405" s="3"/>
      <c r="H405" s="3" t="s">
        <v>67</v>
      </c>
    </row>
    <row r="406" spans="1:8" x14ac:dyDescent="0.3">
      <c r="A406" s="3" t="s">
        <v>26</v>
      </c>
      <c r="B406" s="3">
        <f>B402*100/B398</f>
        <v>-13.517485289185647</v>
      </c>
      <c r="C406" s="3"/>
      <c r="D406" s="3"/>
      <c r="E406" s="3"/>
      <c r="F406" s="3"/>
      <c r="G406" s="3"/>
      <c r="H406" s="3" t="s">
        <v>67</v>
      </c>
    </row>
    <row r="407" spans="1:8" x14ac:dyDescent="0.3">
      <c r="A407" s="16" t="s">
        <v>18</v>
      </c>
      <c r="B407" s="16">
        <v>-2.3276000000000002E-2</v>
      </c>
      <c r="C407" s="16">
        <v>4.8334799999999997E-2</v>
      </c>
      <c r="D407" s="16">
        <v>-0.48</v>
      </c>
      <c r="E407" s="16">
        <v>0.63</v>
      </c>
      <c r="F407" s="16">
        <v>-0.1180105</v>
      </c>
      <c r="G407" s="16">
        <v>7.1458400000000005E-2</v>
      </c>
      <c r="H407" s="16" t="s">
        <v>68</v>
      </c>
    </row>
    <row r="408" spans="1:8" x14ac:dyDescent="0.3">
      <c r="A408" s="16" t="s">
        <v>19</v>
      </c>
      <c r="B408" s="16">
        <v>-2.4028000000000001E-2</v>
      </c>
      <c r="C408" s="16">
        <v>4.9720899999999998E-2</v>
      </c>
      <c r="D408" s="16">
        <v>-0.48</v>
      </c>
      <c r="E408" s="16">
        <v>0.629</v>
      </c>
      <c r="F408" s="16">
        <v>-0.12147910000000001</v>
      </c>
      <c r="G408" s="16">
        <v>7.3423199999999994E-2</v>
      </c>
      <c r="H408" s="16" t="s">
        <v>68</v>
      </c>
    </row>
    <row r="409" spans="1:8" x14ac:dyDescent="0.3">
      <c r="A409" s="16" t="s">
        <v>20</v>
      </c>
      <c r="B409" s="16">
        <v>-4.5310000000000001E-4</v>
      </c>
      <c r="C409" s="16">
        <v>9.0439999999999997E-4</v>
      </c>
      <c r="D409" s="16">
        <v>-0.5</v>
      </c>
      <c r="E409" s="16">
        <v>0.61599999999999999</v>
      </c>
      <c r="F409" s="16">
        <v>-2.2257000000000002E-3</v>
      </c>
      <c r="G409" s="16">
        <v>1.3196E-3</v>
      </c>
      <c r="H409" s="16" t="s">
        <v>68</v>
      </c>
    </row>
    <row r="410" spans="1:8" x14ac:dyDescent="0.3">
      <c r="A410" s="16" t="s">
        <v>21</v>
      </c>
      <c r="B410" s="16">
        <v>4.1507000000000002E-3</v>
      </c>
      <c r="C410" s="16">
        <v>7.8603000000000006E-3</v>
      </c>
      <c r="D410" s="16">
        <v>0.53</v>
      </c>
      <c r="E410" s="16">
        <v>0.59699999999999998</v>
      </c>
      <c r="F410" s="16">
        <v>-1.12552E-2</v>
      </c>
      <c r="G410" s="16">
        <v>1.95566E-2</v>
      </c>
      <c r="H410" s="16" t="s">
        <v>68</v>
      </c>
    </row>
    <row r="411" spans="1:8" x14ac:dyDescent="0.3">
      <c r="A411" s="16" t="s">
        <v>22</v>
      </c>
      <c r="B411" s="16">
        <v>-2.9456999999999999E-3</v>
      </c>
      <c r="C411" s="16">
        <v>3.3901000000000001E-3</v>
      </c>
      <c r="D411" s="16">
        <v>-0.87</v>
      </c>
      <c r="E411" s="16">
        <v>0.38500000000000001</v>
      </c>
      <c r="F411" s="16">
        <v>-9.5901000000000007E-3</v>
      </c>
      <c r="G411" s="16">
        <v>3.6987999999999999E-3</v>
      </c>
      <c r="H411" s="16" t="s">
        <v>68</v>
      </c>
    </row>
    <row r="412" spans="1:8" x14ac:dyDescent="0.3">
      <c r="A412" s="16" t="s">
        <v>23</v>
      </c>
      <c r="B412" s="3">
        <f>B408*100/B407</f>
        <v>103.230795669359</v>
      </c>
      <c r="C412" s="16"/>
      <c r="D412" s="16"/>
      <c r="E412" s="16"/>
      <c r="F412" s="16"/>
      <c r="G412" s="16"/>
      <c r="H412" s="16" t="s">
        <v>68</v>
      </c>
    </row>
    <row r="413" spans="1:8" x14ac:dyDescent="0.3">
      <c r="A413" s="16" t="s">
        <v>24</v>
      </c>
      <c r="B413" s="3">
        <f>B409*100/B407</f>
        <v>1.9466403162055337</v>
      </c>
      <c r="C413" s="16"/>
      <c r="D413" s="16"/>
      <c r="E413" s="16"/>
      <c r="F413" s="16"/>
      <c r="G413" s="16"/>
      <c r="H413" s="16" t="s">
        <v>68</v>
      </c>
    </row>
    <row r="414" spans="1:8" x14ac:dyDescent="0.3">
      <c r="A414" s="16" t="s">
        <v>25</v>
      </c>
      <c r="B414" s="3">
        <f>B410*100/B407</f>
        <v>-17.832531362777111</v>
      </c>
      <c r="C414" s="16"/>
      <c r="D414" s="16"/>
      <c r="E414" s="16"/>
      <c r="F414" s="16"/>
      <c r="G414" s="16"/>
      <c r="H414" s="16" t="s">
        <v>68</v>
      </c>
    </row>
    <row r="415" spans="1:8" x14ac:dyDescent="0.3">
      <c r="A415" s="16" t="s">
        <v>26</v>
      </c>
      <c r="B415" s="3">
        <f>B411*100/B407</f>
        <v>12.655525004296271</v>
      </c>
      <c r="C415" s="16"/>
      <c r="D415" s="16"/>
      <c r="E415" s="16"/>
      <c r="F415" s="16"/>
      <c r="G415" s="16"/>
      <c r="H415" s="16" t="s">
        <v>68</v>
      </c>
    </row>
    <row r="416" spans="1:8" x14ac:dyDescent="0.3">
      <c r="A416" s="3" t="s">
        <v>18</v>
      </c>
      <c r="B416" s="3">
        <v>7.7957899999999997E-2</v>
      </c>
      <c r="C416" s="3">
        <v>4.9242000000000001E-2</v>
      </c>
      <c r="D416" s="3">
        <v>1.58</v>
      </c>
      <c r="E416" s="3">
        <v>0.113</v>
      </c>
      <c r="F416" s="3">
        <v>-1.8554600000000001E-2</v>
      </c>
      <c r="G416" s="3">
        <v>0.1744705</v>
      </c>
      <c r="H416" s="3" t="s">
        <v>69</v>
      </c>
    </row>
    <row r="417" spans="1:8" x14ac:dyDescent="0.3">
      <c r="A417" s="3" t="s">
        <v>19</v>
      </c>
      <c r="B417" s="3">
        <v>8.15916E-2</v>
      </c>
      <c r="C417" s="3">
        <v>5.0648100000000001E-2</v>
      </c>
      <c r="D417" s="3">
        <v>1.61</v>
      </c>
      <c r="E417" s="3">
        <v>0.107</v>
      </c>
      <c r="F417" s="3">
        <v>-1.7676799999999999E-2</v>
      </c>
      <c r="G417" s="3">
        <v>0.18085999999999999</v>
      </c>
      <c r="H417" s="3" t="s">
        <v>69</v>
      </c>
    </row>
    <row r="418" spans="1:8" x14ac:dyDescent="0.3">
      <c r="A418" s="3" t="s">
        <v>20</v>
      </c>
      <c r="B418" s="3">
        <v>1.816E-4</v>
      </c>
      <c r="C418" s="3">
        <v>8.7620000000000005E-4</v>
      </c>
      <c r="D418" s="3">
        <v>0.21</v>
      </c>
      <c r="E418" s="3">
        <v>0.83599999999999997</v>
      </c>
      <c r="F418" s="3">
        <v>-1.5357000000000001E-3</v>
      </c>
      <c r="G418" s="3">
        <v>1.8989E-3</v>
      </c>
      <c r="H418" s="3" t="s">
        <v>69</v>
      </c>
    </row>
    <row r="419" spans="1:8" x14ac:dyDescent="0.3">
      <c r="A419" s="3" t="s">
        <v>21</v>
      </c>
      <c r="B419" s="3">
        <v>-1.6635E-3</v>
      </c>
      <c r="C419" s="3">
        <v>7.9577999999999992E-3</v>
      </c>
      <c r="D419" s="3">
        <v>-0.21</v>
      </c>
      <c r="E419" s="3">
        <v>0.83399999999999996</v>
      </c>
      <c r="F419" s="3">
        <v>-1.7260500000000002E-2</v>
      </c>
      <c r="G419" s="3">
        <v>1.39335E-2</v>
      </c>
      <c r="H419" s="3" t="s">
        <v>69</v>
      </c>
    </row>
    <row r="420" spans="1:8" x14ac:dyDescent="0.3">
      <c r="A420" s="3" t="s">
        <v>22</v>
      </c>
      <c r="B420" s="3">
        <v>-2.1518000000000002E-3</v>
      </c>
      <c r="C420" s="3">
        <v>3.4202999999999998E-3</v>
      </c>
      <c r="D420" s="3">
        <v>-0.63</v>
      </c>
      <c r="E420" s="3">
        <v>0.52900000000000003</v>
      </c>
      <c r="F420" s="3">
        <v>-8.8555000000000005E-3</v>
      </c>
      <c r="G420" s="3">
        <v>4.5519000000000002E-3</v>
      </c>
      <c r="H420" s="3" t="s">
        <v>69</v>
      </c>
    </row>
    <row r="421" spans="1:8" x14ac:dyDescent="0.3">
      <c r="A421" s="3" t="s">
        <v>23</v>
      </c>
      <c r="B421" s="3">
        <f>B417*100/B416</f>
        <v>104.66110554542901</v>
      </c>
      <c r="C421" s="3"/>
      <c r="D421" s="3"/>
      <c r="E421" s="3"/>
      <c r="F421" s="3"/>
      <c r="G421" s="3"/>
      <c r="H421" s="3" t="s">
        <v>69</v>
      </c>
    </row>
    <row r="422" spans="1:8" x14ac:dyDescent="0.3">
      <c r="A422" s="3" t="s">
        <v>24</v>
      </c>
      <c r="B422" s="3">
        <f>B418*100/B416</f>
        <v>0.23294624406250039</v>
      </c>
      <c r="C422" s="3"/>
      <c r="D422" s="3"/>
      <c r="E422" s="3"/>
      <c r="F422" s="3"/>
      <c r="G422" s="3"/>
      <c r="H422" s="3" t="s">
        <v>69</v>
      </c>
    </row>
    <row r="423" spans="1:8" x14ac:dyDescent="0.3">
      <c r="A423" s="3" t="s">
        <v>25</v>
      </c>
      <c r="B423" s="3">
        <f>B419*100/B416</f>
        <v>-2.1338440363324307</v>
      </c>
      <c r="C423" s="3"/>
      <c r="D423" s="3"/>
      <c r="E423" s="3"/>
      <c r="F423" s="3"/>
      <c r="G423" s="3"/>
      <c r="H423" s="3" t="s">
        <v>69</v>
      </c>
    </row>
    <row r="424" spans="1:8" x14ac:dyDescent="0.3">
      <c r="A424" s="3" t="s">
        <v>26</v>
      </c>
      <c r="B424" s="3">
        <f>B420*100/B416</f>
        <v>-2.7602077531590772</v>
      </c>
      <c r="C424" s="3"/>
      <c r="D424" s="3"/>
      <c r="E424" s="3"/>
      <c r="F424" s="3"/>
      <c r="G424" s="3"/>
      <c r="H424" s="3" t="s">
        <v>69</v>
      </c>
    </row>
    <row r="425" spans="1:8" x14ac:dyDescent="0.3">
      <c r="A425" s="16" t="s">
        <v>18</v>
      </c>
      <c r="B425" s="16">
        <v>5.2665299999999998E-2</v>
      </c>
      <c r="C425" s="16">
        <v>4.9111500000000002E-2</v>
      </c>
      <c r="D425" s="16">
        <v>1.07</v>
      </c>
      <c r="E425" s="16">
        <v>0.28399999999999997</v>
      </c>
      <c r="F425" s="16">
        <v>-4.3591499999999998E-2</v>
      </c>
      <c r="G425" s="16">
        <v>0.1489222</v>
      </c>
      <c r="H425" s="16" t="s">
        <v>70</v>
      </c>
    </row>
    <row r="426" spans="1:8" x14ac:dyDescent="0.3">
      <c r="A426" s="16" t="s">
        <v>19</v>
      </c>
      <c r="B426" s="16">
        <v>5.6642100000000001E-2</v>
      </c>
      <c r="C426" s="16">
        <v>5.0512500000000002E-2</v>
      </c>
      <c r="D426" s="16">
        <v>1.1200000000000001</v>
      </c>
      <c r="E426" s="16">
        <v>0.26200000000000001</v>
      </c>
      <c r="F426" s="16">
        <v>-4.2360599999999998E-2</v>
      </c>
      <c r="G426" s="16">
        <v>0.1556448</v>
      </c>
      <c r="H426" s="16" t="s">
        <v>70</v>
      </c>
    </row>
    <row r="427" spans="1:8" x14ac:dyDescent="0.3">
      <c r="A427" s="16" t="s">
        <v>20</v>
      </c>
      <c r="B427" s="16">
        <v>1.044E-4</v>
      </c>
      <c r="C427" s="16">
        <v>8.6819999999999996E-4</v>
      </c>
      <c r="D427" s="16">
        <v>0.12</v>
      </c>
      <c r="E427" s="16">
        <v>0.90400000000000003</v>
      </c>
      <c r="F427" s="16">
        <v>-1.5972E-3</v>
      </c>
      <c r="G427" s="16">
        <v>1.8060000000000001E-3</v>
      </c>
      <c r="H427" s="16" t="s">
        <v>70</v>
      </c>
    </row>
    <row r="428" spans="1:8" x14ac:dyDescent="0.3">
      <c r="A428" s="16" t="s">
        <v>21</v>
      </c>
      <c r="B428" s="16">
        <v>-9.567E-4</v>
      </c>
      <c r="C428" s="16">
        <v>7.9305E-3</v>
      </c>
      <c r="D428" s="16">
        <v>-0.12</v>
      </c>
      <c r="E428" s="16">
        <v>0.90400000000000003</v>
      </c>
      <c r="F428" s="16">
        <v>-1.6500299999999999E-2</v>
      </c>
      <c r="G428" s="16">
        <v>1.45868E-2</v>
      </c>
      <c r="H428" s="16" t="s">
        <v>70</v>
      </c>
    </row>
    <row r="429" spans="1:8" x14ac:dyDescent="0.3">
      <c r="A429" s="16" t="s">
        <v>22</v>
      </c>
      <c r="B429" s="16">
        <v>-3.1245000000000001E-3</v>
      </c>
      <c r="C429" s="16">
        <v>3.4501000000000002E-3</v>
      </c>
      <c r="D429" s="16">
        <v>-0.91</v>
      </c>
      <c r="E429" s="16">
        <v>0.36499999999999999</v>
      </c>
      <c r="F429" s="16">
        <v>-9.8866000000000006E-3</v>
      </c>
      <c r="G429" s="16">
        <v>3.6375999999999999E-3</v>
      </c>
      <c r="H429" s="16" t="s">
        <v>70</v>
      </c>
    </row>
    <row r="430" spans="1:8" x14ac:dyDescent="0.3">
      <c r="A430" s="16" t="s">
        <v>23</v>
      </c>
      <c r="B430" s="3">
        <f>B426*100/B425</f>
        <v>107.55108202174867</v>
      </c>
      <c r="C430" s="16"/>
      <c r="D430" s="16"/>
      <c r="E430" s="16"/>
      <c r="F430" s="16"/>
      <c r="G430" s="16"/>
      <c r="H430" s="16" t="s">
        <v>70</v>
      </c>
    </row>
    <row r="431" spans="1:8" x14ac:dyDescent="0.3">
      <c r="A431" s="16" t="s">
        <v>24</v>
      </c>
      <c r="B431" s="3">
        <f>B427*100/B425</f>
        <v>0.19823299212194748</v>
      </c>
      <c r="C431" s="16"/>
      <c r="D431" s="16"/>
      <c r="E431" s="16"/>
      <c r="F431" s="16"/>
      <c r="G431" s="16"/>
      <c r="H431" s="16" t="s">
        <v>70</v>
      </c>
    </row>
    <row r="432" spans="1:8" x14ac:dyDescent="0.3">
      <c r="A432" s="16" t="s">
        <v>25</v>
      </c>
      <c r="B432" s="3">
        <f>B428*100/B425</f>
        <v>-1.8165661260830188</v>
      </c>
      <c r="C432" s="16"/>
      <c r="D432" s="16"/>
      <c r="E432" s="16"/>
      <c r="F432" s="16"/>
      <c r="G432" s="16"/>
      <c r="H432" s="16" t="s">
        <v>70</v>
      </c>
    </row>
    <row r="433" spans="1:8" x14ac:dyDescent="0.3">
      <c r="A433" s="16" t="s">
        <v>26</v>
      </c>
      <c r="B433" s="3">
        <f>B429*100/B425</f>
        <v>-5.9327488877875947</v>
      </c>
      <c r="C433" s="16"/>
      <c r="D433" s="16"/>
      <c r="E433" s="16"/>
      <c r="F433" s="16"/>
      <c r="G433" s="16"/>
      <c r="H433" s="16" t="s">
        <v>70</v>
      </c>
    </row>
    <row r="434" spans="1:8" x14ac:dyDescent="0.3">
      <c r="A434" s="3" t="s">
        <v>18</v>
      </c>
      <c r="B434" s="3">
        <v>7.8877000000000003E-2</v>
      </c>
      <c r="C434" s="3">
        <v>4.8654599999999999E-2</v>
      </c>
      <c r="D434" s="3">
        <v>1.62</v>
      </c>
      <c r="E434" s="3">
        <v>0.105</v>
      </c>
      <c r="F434" s="3">
        <v>-1.6484200000000001E-2</v>
      </c>
      <c r="G434" s="3">
        <v>0.17423820000000001</v>
      </c>
      <c r="H434" s="3" t="s">
        <v>71</v>
      </c>
    </row>
    <row r="435" spans="1:8" x14ac:dyDescent="0.3">
      <c r="A435" s="3" t="s">
        <v>19</v>
      </c>
      <c r="B435" s="3">
        <v>8.3507200000000004E-2</v>
      </c>
      <c r="C435" s="3">
        <v>5.0035400000000001E-2</v>
      </c>
      <c r="D435" s="3">
        <v>1.67</v>
      </c>
      <c r="E435" s="3">
        <v>9.5000000000000001E-2</v>
      </c>
      <c r="F435" s="3">
        <v>-1.4560399999999999E-2</v>
      </c>
      <c r="G435" s="3">
        <v>0.18157470000000001</v>
      </c>
      <c r="H435" s="3" t="s">
        <v>71</v>
      </c>
    </row>
    <row r="436" spans="1:8" x14ac:dyDescent="0.3">
      <c r="A436" s="3" t="s">
        <v>20</v>
      </c>
      <c r="B436" s="3">
        <v>9.6509999999999999E-4</v>
      </c>
      <c r="C436" s="3">
        <v>1.0744000000000001E-3</v>
      </c>
      <c r="D436" s="3">
        <v>0.9</v>
      </c>
      <c r="E436" s="3">
        <v>0.36899999999999999</v>
      </c>
      <c r="F436" s="3">
        <v>-1.1406000000000001E-3</v>
      </c>
      <c r="G436" s="3">
        <v>3.0709000000000001E-3</v>
      </c>
      <c r="H436" s="3" t="s">
        <v>71</v>
      </c>
    </row>
    <row r="437" spans="1:8" x14ac:dyDescent="0.3">
      <c r="A437" s="3" t="s">
        <v>21</v>
      </c>
      <c r="B437" s="3">
        <v>-8.8418000000000004E-3</v>
      </c>
      <c r="C437" s="3">
        <v>8.1065000000000009E-3</v>
      </c>
      <c r="D437" s="3">
        <v>-1.0900000000000001</v>
      </c>
      <c r="E437" s="3">
        <v>0.27500000000000002</v>
      </c>
      <c r="F437" s="3">
        <v>-2.47303E-2</v>
      </c>
      <c r="G437" s="3">
        <v>7.0467999999999998E-3</v>
      </c>
      <c r="H437" s="3" t="s">
        <v>71</v>
      </c>
    </row>
    <row r="438" spans="1:8" x14ac:dyDescent="0.3">
      <c r="A438" s="3" t="s">
        <v>22</v>
      </c>
      <c r="B438" s="3">
        <v>3.2464999999999998E-3</v>
      </c>
      <c r="C438" s="3">
        <v>3.4248E-3</v>
      </c>
      <c r="D438" s="3">
        <v>0.95</v>
      </c>
      <c r="E438" s="3">
        <v>0.34300000000000003</v>
      </c>
      <c r="F438" s="3">
        <v>-3.4659999999999999E-3</v>
      </c>
      <c r="G438" s="3">
        <v>9.9590000000000008E-3</v>
      </c>
      <c r="H438" s="3" t="s">
        <v>71</v>
      </c>
    </row>
    <row r="439" spans="1:8" x14ac:dyDescent="0.3">
      <c r="A439" s="3" t="s">
        <v>23</v>
      </c>
      <c r="B439" s="3">
        <f>B435*100/B434</f>
        <v>105.87015226238321</v>
      </c>
      <c r="C439" s="3"/>
      <c r="D439" s="3"/>
      <c r="E439" s="3"/>
      <c r="F439" s="3"/>
      <c r="G439" s="3"/>
      <c r="H439" s="3" t="s">
        <v>71</v>
      </c>
    </row>
    <row r="440" spans="1:8" x14ac:dyDescent="0.3">
      <c r="A440" s="3" t="s">
        <v>24</v>
      </c>
      <c r="B440" s="3">
        <f>B436*100/B434</f>
        <v>1.2235505914271587</v>
      </c>
      <c r="C440" s="3"/>
      <c r="D440" s="3"/>
      <c r="E440" s="3"/>
      <c r="F440" s="3"/>
      <c r="G440" s="3"/>
      <c r="H440" s="3" t="s">
        <v>71</v>
      </c>
    </row>
    <row r="441" spans="1:8" x14ac:dyDescent="0.3">
      <c r="A441" s="3" t="s">
        <v>25</v>
      </c>
      <c r="B441" s="3">
        <f>B437*100/B434</f>
        <v>-11.209604827769819</v>
      </c>
      <c r="C441" s="3"/>
      <c r="D441" s="3"/>
      <c r="E441" s="3"/>
      <c r="F441" s="3"/>
      <c r="G441" s="3"/>
      <c r="H441" s="3" t="s">
        <v>71</v>
      </c>
    </row>
    <row r="442" spans="1:8" x14ac:dyDescent="0.3">
      <c r="A442" s="3" t="s">
        <v>26</v>
      </c>
      <c r="B442" s="3">
        <f>B438*100/B434</f>
        <v>4.1159019739594553</v>
      </c>
      <c r="C442" s="3"/>
      <c r="D442" s="3"/>
      <c r="E442" s="3"/>
      <c r="F442" s="3"/>
      <c r="G442" s="3"/>
      <c r="H442" s="3" t="s">
        <v>71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D A A B Q S w M E F A A C A A g A 4 k E F V 0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O J B B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Q Q V X E d e D u b 0 A A A B E A Q A A E w A c A E Z v c m 1 1 b G F z L 1 N l Y 3 R p b 2 4 x L m 0 g o h g A K K A U A A A A A A A A A A A A A A A A A A A A A A A A A A A A b Y + x C o M w E I Z 3 I e 8 Q 0 s W C C M 7 i U N I K H V o H p R 3 E I d p r F T U p M Q G L + O 6 N h i 7 F W w 6 + + + 8 7 b o B K N Y L j 1 P Y g R A 5 y h p p J e O C M l R 0 E O M I d K O R g U 6 n Q s g J D T m M F n U + 1 l M D V X c i 2 F K J 1 9 1 N + Z T 1 E x G 6 S Y s 6 p 4 M p E C s 8 K d o T W j L 8 W + e c N x J j W q J 9 J x o e n k D 0 V n e 7 5 M h x c e 8 2 b J m J p Q D y s z A Q r G N X s 4 Y n E h x / i u i 9 B r v B y 3 I B n e o u 3 c J p s 8 u T f M e + R 0 / D N J 8 I v U E s B A i 0 A F A A C A A g A 4 k E F V 0 N n 6 f W i A A A A 9 g A A A B I A A A A A A A A A A A A A A A A A A A A A A E N v b m Z p Z y 9 Q Y W N r Y W d l L n h t b F B L A Q I t A B Q A A g A I A O J B B V c P y u m r p A A A A O k A A A A T A A A A A A A A A A A A A A A A A O 4 A A A B b Q 2 9 u d G V u d F 9 U e X B l c 1 0 u e G 1 s U E s B A i 0 A F A A C A A g A 4 k E F V x H X g 7 m 9 A A A A R A E A A B M A A A A A A A A A A A A A A A A A 3 w E A A E Z v c m 1 1 b G F z L 1 N l Y 3 R p b 2 4 x L m 1 Q S w U G A A A A A A M A A w D C A A A A 6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Q o A A A A A A A C L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1 R h Y m x l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A 1 V D E y O j A 2 O j U 1 L j Y z M j U 0 M j Z a I i A v P j x F b n R y e S B U e X B l P S J G a W x s Q 2 9 s d W 1 u V H l w Z X M i I F Z h b H V l P S J z Q m d V R k J R V U Y i I C 8 + P E V u d H J 5 I F R 5 c G U 9 I k Z p b G x D b 2 x 1 b W 5 O Y W 1 l c y I g V m F s d W U 9 I n N b J n F 1 b 3 Q 7 Q 2 9 s d W 1 u M S Z x d W 9 0 O y w m c X V v d D t G Q S Z x d W 9 0 O y w m c X V v d D t N R C Z x d W 9 0 O y w m c X V v d D t J Q 1 Z G J n F 1 b 3 Q 7 L C Z x d W 9 0 O 0 l T T 1 Z G J n F 1 b 3 Q 7 L C Z x d W 9 0 O 0 9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N v b H V t b j E s M H 0 m c X V v d D s s J n F 1 b 3 Q 7 U 2 V j d G l v b j E v V G F i b G U x L 0 F 1 d G 9 S Z W 1 v d m V k Q 2 9 s d W 1 u c z E u e 0 Z B L D F 9 J n F 1 b 3 Q 7 L C Z x d W 9 0 O 1 N l Y 3 R p b 2 4 x L 1 R h Y m x l M S 9 B d X R v U m V t b 3 Z l Z E N v b H V t b n M x L n t N R C w y f S Z x d W 9 0 O y w m c X V v d D t T Z W N 0 a W 9 u M S 9 U Y W J s Z T E v Q X V 0 b 1 J l b W 9 2 Z W R D b 2 x 1 b W 5 z M S 5 7 S U N W R i w z f S Z x d W 9 0 O y w m c X V v d D t T Z W N 0 a W 9 u M S 9 U Y W J s Z T E v Q X V 0 b 1 J l b W 9 2 Z W R D b 2 x 1 b W 5 z M S 5 7 S V N P V k Y s N H 0 m c X V v d D s s J n F 1 b 3 Q 7 U 2 V j d G l v b j E v V G F i b G U x L 0 F 1 d G 9 S Z W 1 v d m V k Q 2 9 s d W 1 u c z E u e 0 9 E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S 9 B d X R v U m V t b 3 Z l Z E N v b H V t b n M x L n t D b 2 x 1 b W 4 x L D B 9 J n F 1 b 3 Q 7 L C Z x d W 9 0 O 1 N l Y 3 R p b 2 4 x L 1 R h Y m x l M S 9 B d X R v U m V t b 3 Z l Z E N v b H V t b n M x L n t G Q S w x f S Z x d W 9 0 O y w m c X V v d D t T Z W N 0 a W 9 u M S 9 U Y W J s Z T E v Q X V 0 b 1 J l b W 9 2 Z W R D b 2 x 1 b W 5 z M S 5 7 T U Q s M n 0 m c X V v d D s s J n F 1 b 3 Q 7 U 2 V j d G l v b j E v V G F i b G U x L 0 F 1 d G 9 S Z W 1 v d m V k Q 2 9 s d W 1 u c z E u e 0 l D V k Y s M 3 0 m c X V v d D s s J n F 1 b 3 Q 7 U 2 V j d G l v b j E v V G F i b G U x L 0 F 1 d G 9 S Z W 1 v d m V k Q 2 9 s d W 1 u c z E u e 0 l T T 1 Z G L D R 9 J n F 1 b 3 Q 7 L C Z x d W 9 0 O 1 N l Y 3 R p b 2 4 x L 1 R h Y m x l M S 9 B d X R v U m V t b 3 Z l Z E N v b H V t b n M x L n t P R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2 C v T P P 0 / u R K 4 4 R 7 k H r G j 1 A A A A A A I A A A A A A A N m A A D A A A A A E A A A A F l L L F U q q I + y O s S c m 5 1 1 E D 4 A A A A A B I A A A K A A A A A Q A A A A E g 4 9 u S D 9 w H A w p c k X y 8 T 0 K F A A A A C D R R Q q 6 H w T m Z A C w t 0 M s S B 7 d S g L K E i y r 3 B f s n t v e X h P n / w Q / j 5 J m h b 4 w d D a D K k x R d L G / L f z z p J U C X M R Q b A g o k k g c / M 9 S x c P 2 1 f d s 7 W J e E P l q h Q A A A B W R Y W I 9 7 T / m 9 a T 0 3 p G 4 V R l x 6 T C Z w = = < / D a t a M a s h u p > 
</file>

<file path=customXml/itemProps1.xml><?xml version="1.0" encoding="utf-8"?>
<ds:datastoreItem xmlns:ds="http://schemas.openxmlformats.org/officeDocument/2006/customXml" ds:itemID="{10CD2F8C-E42A-43E5-A223-0006281AAAD8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14b77578-9773-42d5-8507-251ca2dc2b06}" enabled="0" method="" siteId="{14b77578-9773-42d5-8507-251ca2dc2b0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FIGURE 4_TABLE</vt:lpstr>
      <vt:lpstr>FIGURE 4</vt:lpstr>
      <vt:lpstr>FA TRACT-SPECIFIC</vt:lpstr>
      <vt:lpstr>MD TRACT-SPECIFIC </vt:lpstr>
      <vt:lpstr>ICVF TRACT-SPECIFIC</vt:lpstr>
      <vt:lpstr>ISOVF TRACT-SPECIFIC</vt:lpstr>
      <vt:lpstr>OD TRACT-SPECIFIC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weissj</dc:creator>
  <cp:lastModifiedBy>Baydoun, May Ahmad (NIH/NIA/IRP) [E]</cp:lastModifiedBy>
  <dcterms:created xsi:type="dcterms:W3CDTF">2023-05-19T17:09:59Z</dcterms:created>
  <dcterms:modified xsi:type="dcterms:W3CDTF">2023-08-21T19:45:29Z</dcterms:modified>
</cp:coreProperties>
</file>