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9000" windowHeight="41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6" i="1"/>
</calcChain>
</file>

<file path=xl/sharedStrings.xml><?xml version="1.0" encoding="utf-8"?>
<sst xmlns="http://schemas.openxmlformats.org/spreadsheetml/2006/main" count="31" uniqueCount="27">
  <si>
    <t>diameter in</t>
  </si>
  <si>
    <t>flow cfm</t>
  </si>
  <si>
    <t>12V Fan options:</t>
  </si>
  <si>
    <t>Note</t>
  </si>
  <si>
    <t>VA02-AP70/LL-40A * 9"P/12V</t>
  </si>
  <si>
    <t>VA07-AP8/C-58A * 9"C/12V</t>
  </si>
  <si>
    <t>VA14-AP7/C-34A * 7.5"S/12V</t>
  </si>
  <si>
    <t>VA22-AP11/C-50A * 6.5"S/12V</t>
  </si>
  <si>
    <t>VA31-A101-46A * 5.2"P/12V/SUM</t>
  </si>
  <si>
    <t>VA15-AP70/LL-39A * 10"P/12V</t>
  </si>
  <si>
    <t>VA11-AP8/C-29A * 10"S/12V</t>
  </si>
  <si>
    <t>VA03-AP70/LL-37A * 11"P/12V</t>
  </si>
  <si>
    <t>VA03-AP90/LL-68A * 11"P/12V/PK4</t>
  </si>
  <si>
    <t>CFM/AMP</t>
  </si>
  <si>
    <t>in^2</t>
  </si>
  <si>
    <t>All calcs done for single X*12 large rad. 0 Fan flow. 1.26in depth, 787 fin/meter. .2kg/s pump flow. 95 amb.</t>
  </si>
  <si>
    <t>kg/s</t>
  </si>
  <si>
    <t>VA32-A101-62A * 4"P/12V/SUM</t>
  </si>
  <si>
    <t>Mdot Air kg/s</t>
  </si>
  <si>
    <t>Temp @ 95F</t>
  </si>
  <si>
    <t>Temp @ 75F</t>
  </si>
  <si>
    <t>select a total frontal radiator surface area, then determine how many radiators, followed by how many/ which fans. The passive airflow requirement is the Mdot Air minus the fan flow *num fans, /num rads.</t>
  </si>
  <si>
    <t>This is not an end all be all, rather a method for quickly estimating possible cooling systems</t>
  </si>
  <si>
    <t>Tailored CFD/Sim data is required to make a final decision.</t>
  </si>
  <si>
    <t>max amp in spec sheet</t>
  </si>
  <si>
    <t>FAN DATA SHEETS FOUND HERE</t>
  </si>
  <si>
    <t>https://www.spalautomotive.it/axial-fans/va07-ap8_c-58s/31639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</si>
</sst>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99</c:v>
          </c:tx>
          <c:marker>
            <c:symbol val="none"/>
          </c:marker>
          <c:cat>
            <c:numRef>
              <c:f>Sheet1!$A$22:$A$29</c:f>
              <c:numCache>
                <c:formatCode>General</c:formatCode>
                <c:ptCount val="8"/>
                <c:pt idx="0">
                  <c:v>84</c:v>
                </c:pt>
                <c:pt idx="1">
                  <c:v>96</c:v>
                </c:pt>
                <c:pt idx="2">
                  <c:v>108</c:v>
                </c:pt>
                <c:pt idx="3">
                  <c:v>120</c:v>
                </c:pt>
                <c:pt idx="4">
                  <c:v>132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</c:numCache>
            </c:numRef>
          </c:cat>
          <c:val>
            <c:numRef>
              <c:f>Sheet1!$B$22:$B$29</c:f>
              <c:numCache>
                <c:formatCode>General</c:formatCode>
                <c:ptCount val="8"/>
                <c:pt idx="0">
                  <c:v>1.2</c:v>
                </c:pt>
                <c:pt idx="1">
                  <c:v>0.5</c:v>
                </c:pt>
                <c:pt idx="2">
                  <c:v>0.34</c:v>
                </c:pt>
                <c:pt idx="3">
                  <c:v>0.28000000000000003</c:v>
                </c:pt>
                <c:pt idx="4">
                  <c:v>0.24</c:v>
                </c:pt>
                <c:pt idx="5">
                  <c:v>0.22</c:v>
                </c:pt>
                <c:pt idx="6">
                  <c:v>0.21</c:v>
                </c:pt>
                <c:pt idx="7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90</c:v>
          </c:tx>
          <c:marker>
            <c:symbol val="none"/>
          </c:marker>
          <c:cat>
            <c:numRef>
              <c:f>Sheet1!$A$22:$A$29</c:f>
              <c:numCache>
                <c:formatCode>General</c:formatCode>
                <c:ptCount val="8"/>
                <c:pt idx="0">
                  <c:v>84</c:v>
                </c:pt>
                <c:pt idx="1">
                  <c:v>96</c:v>
                </c:pt>
                <c:pt idx="2">
                  <c:v>108</c:v>
                </c:pt>
                <c:pt idx="3">
                  <c:v>120</c:v>
                </c:pt>
                <c:pt idx="4">
                  <c:v>132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</c:numCache>
            </c:numRef>
          </c:cat>
          <c:val>
            <c:numRef>
              <c:f>Sheet1!$B$32:$B$39</c:f>
              <c:numCache>
                <c:formatCode>General</c:formatCode>
                <c:ptCount val="8"/>
                <c:pt idx="0">
                  <c:v>5</c:v>
                </c:pt>
                <c:pt idx="1">
                  <c:v>1.9</c:v>
                </c:pt>
                <c:pt idx="2">
                  <c:v>0.66</c:v>
                </c:pt>
                <c:pt idx="3">
                  <c:v>0.44</c:v>
                </c:pt>
                <c:pt idx="4">
                  <c:v>0.35</c:v>
                </c:pt>
                <c:pt idx="5">
                  <c:v>0.3</c:v>
                </c:pt>
                <c:pt idx="6">
                  <c:v>0.27</c:v>
                </c:pt>
                <c:pt idx="7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19488"/>
        <c:axId val="159966720"/>
      </c:lineChart>
      <c:catAx>
        <c:axId val="15991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 in in^2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9966720"/>
        <c:crosses val="autoZero"/>
        <c:auto val="1"/>
        <c:lblAlgn val="ctr"/>
        <c:lblOffset val="100"/>
        <c:noMultiLvlLbl val="0"/>
      </c:catAx>
      <c:valAx>
        <c:axId val="15996672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Airflow in Kg/s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91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23</xdr:row>
      <xdr:rowOff>90487</xdr:rowOff>
    </xdr:from>
    <xdr:to>
      <xdr:col>12</xdr:col>
      <xdr:colOff>152400</xdr:colOff>
      <xdr:row>37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lusa.com/products/fans/11/va03-ap70-3-ll-37a-12-11-7-p-3-12v-30102054?returnurl=%2fproducts%2ffans%2f11%2f" TargetMode="External"/><Relationship Id="rId3" Type="http://schemas.openxmlformats.org/officeDocument/2006/relationships/hyperlink" Target="https://www.spalusa.com/products/fans/6_5/va22-ap11-3-c-50a-12-6-5-7-s-3-12v-30100402?returnurl=%2fproducts%2ffans%2f6_5%2f" TargetMode="External"/><Relationship Id="rId7" Type="http://schemas.openxmlformats.org/officeDocument/2006/relationships/hyperlink" Target="https://www.spalusa.com/products/fans/10/va11-ap8-3-c-29a-12-10-7-s-3-12v-30100360?returnurl=%2fproducts%2ffans%2f10%2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spalusa.com/products/fans/9/va07-ap8-3-c-58a-12-9-7-c-3-12v-30100442?returnurl=%2fproducts%2ffans%2f9%2f" TargetMode="External"/><Relationship Id="rId1" Type="http://schemas.openxmlformats.org/officeDocument/2006/relationships/hyperlink" Target="https://www.spalusa.com/products/fans/9/va02-ap70-3-ll-40a-12-9-7-p-3-12v-30102061?returnurl=%2fproducts%2ffans%2f9%2f" TargetMode="External"/><Relationship Id="rId6" Type="http://schemas.openxmlformats.org/officeDocument/2006/relationships/hyperlink" Target="https://www.spalusa.com/products/fans/10/va15-ap70-3-ll-39a-12-10-7-p-3-12v-30102057?returnurl=%2fproducts%2ffans%2f10%2f" TargetMode="External"/><Relationship Id="rId11" Type="http://schemas.openxmlformats.org/officeDocument/2006/relationships/hyperlink" Target="https://www.spalautomotive.it/axial-fans/va07-ap8_c-58s/31639" TargetMode="External"/><Relationship Id="rId5" Type="http://schemas.openxmlformats.org/officeDocument/2006/relationships/hyperlink" Target="https://www.spalusa.com/products/fans/7_5/va14-ap7-3-c-34a-12-7-5-7-s-3-12v-30100358?returnurl=%2fproducts%2ffans%2f7_5%2f" TargetMode="External"/><Relationship Id="rId10" Type="http://schemas.openxmlformats.org/officeDocument/2006/relationships/hyperlink" Target="https://www.spalusa.com/products/fans/4/va32-a101-62a-12-4-7-p-3-12v-3-sum-30103018?returnurl=%2fproducts%2ffans%2f4%2f" TargetMode="External"/><Relationship Id="rId4" Type="http://schemas.openxmlformats.org/officeDocument/2006/relationships/hyperlink" Target="https://www.spalusa.com/products/fans/5_2/va31-a101-46a-12-5-2-7-p-3-12v-3-sum-30103011?returnurl=%2fproducts%2ffans%2f5_2%2f" TargetMode="External"/><Relationship Id="rId9" Type="http://schemas.openxmlformats.org/officeDocument/2006/relationships/hyperlink" Target="https://www.spalusa.com/products/fans/11/va03-ap90-3-ll-68a-12-11-7-p-3-12v-3-pk4-30102800?returnurl=%2fproducts%2ffans%2f11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topLeftCell="A3" workbookViewId="0">
      <selection activeCell="S21" sqref="S21:T22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1.42578125" bestFit="1" customWidth="1"/>
    <col min="4" max="4" width="11.7109375" customWidth="1"/>
  </cols>
  <sheetData>
    <row r="3" spans="1:15" x14ac:dyDescent="0.25">
      <c r="A3" t="s">
        <v>2</v>
      </c>
    </row>
    <row r="5" spans="1:15" x14ac:dyDescent="0.25">
      <c r="A5" t="s">
        <v>0</v>
      </c>
      <c r="B5" t="s">
        <v>1</v>
      </c>
      <c r="C5" t="s">
        <v>24</v>
      </c>
      <c r="D5" t="s">
        <v>3</v>
      </c>
      <c r="H5" t="s">
        <v>13</v>
      </c>
      <c r="J5" t="s">
        <v>16</v>
      </c>
      <c r="O5" t="s">
        <v>25</v>
      </c>
    </row>
    <row r="6" spans="1:15" x14ac:dyDescent="0.25">
      <c r="A6">
        <v>4</v>
      </c>
      <c r="B6">
        <v>147</v>
      </c>
      <c r="C6">
        <v>3.4</v>
      </c>
      <c r="D6" s="1" t="s">
        <v>17</v>
      </c>
      <c r="H6">
        <f t="shared" ref="H6:H15" si="0">B6/C6</f>
        <v>43.235294117647058</v>
      </c>
      <c r="J6">
        <v>7.3999999999999996E-2</v>
      </c>
      <c r="O6" s="1" t="s">
        <v>26</v>
      </c>
    </row>
    <row r="7" spans="1:15" x14ac:dyDescent="0.25">
      <c r="A7">
        <v>5.2</v>
      </c>
      <c r="B7">
        <v>342</v>
      </c>
      <c r="C7">
        <v>6.5</v>
      </c>
      <c r="D7" s="1" t="s">
        <v>8</v>
      </c>
      <c r="H7">
        <f t="shared" si="0"/>
        <v>52.615384615384613</v>
      </c>
      <c r="J7">
        <v>0.17399999999999999</v>
      </c>
    </row>
    <row r="8" spans="1:15" x14ac:dyDescent="0.25">
      <c r="A8">
        <v>6.5</v>
      </c>
      <c r="B8">
        <v>313</v>
      </c>
      <c r="C8">
        <v>5.9</v>
      </c>
      <c r="D8" s="1" t="s">
        <v>7</v>
      </c>
      <c r="H8">
        <f t="shared" si="0"/>
        <v>53.050847457627114</v>
      </c>
      <c r="J8">
        <v>0.154</v>
      </c>
    </row>
    <row r="9" spans="1:15" x14ac:dyDescent="0.25">
      <c r="A9">
        <v>7.5</v>
      </c>
      <c r="B9">
        <v>366</v>
      </c>
      <c r="C9">
        <v>5.3</v>
      </c>
      <c r="D9" s="1" t="s">
        <v>6</v>
      </c>
      <c r="H9">
        <f t="shared" si="0"/>
        <v>69.056603773584911</v>
      </c>
      <c r="J9">
        <v>0.17699999999999999</v>
      </c>
    </row>
    <row r="10" spans="1:15" x14ac:dyDescent="0.25">
      <c r="A10">
        <v>9</v>
      </c>
      <c r="B10">
        <v>602</v>
      </c>
      <c r="C10">
        <v>7</v>
      </c>
      <c r="D10" s="1" t="s">
        <v>5</v>
      </c>
      <c r="H10">
        <f t="shared" si="0"/>
        <v>86</v>
      </c>
      <c r="J10">
        <v>0.26500000000000001</v>
      </c>
    </row>
    <row r="11" spans="1:15" x14ac:dyDescent="0.25">
      <c r="A11">
        <v>9</v>
      </c>
      <c r="B11">
        <v>755</v>
      </c>
      <c r="C11">
        <v>10.7</v>
      </c>
      <c r="D11" s="1" t="s">
        <v>4</v>
      </c>
      <c r="H11">
        <f t="shared" si="0"/>
        <v>70.56074766355141</v>
      </c>
      <c r="J11">
        <v>0.36699999999999999</v>
      </c>
    </row>
    <row r="12" spans="1:15" x14ac:dyDescent="0.25">
      <c r="A12">
        <v>10</v>
      </c>
      <c r="B12">
        <v>643</v>
      </c>
      <c r="C12">
        <v>6.2</v>
      </c>
      <c r="D12" s="1" t="s">
        <v>10</v>
      </c>
      <c r="H12">
        <f t="shared" si="0"/>
        <v>103.70967741935483</v>
      </c>
      <c r="J12">
        <v>0.29399999999999998</v>
      </c>
    </row>
    <row r="13" spans="1:15" x14ac:dyDescent="0.25">
      <c r="A13">
        <v>10</v>
      </c>
      <c r="B13">
        <v>1081</v>
      </c>
      <c r="C13">
        <v>15.4</v>
      </c>
      <c r="D13" s="1" t="s">
        <v>9</v>
      </c>
      <c r="H13">
        <f t="shared" si="0"/>
        <v>70.194805194805198</v>
      </c>
      <c r="J13">
        <v>0.52800000000000002</v>
      </c>
    </row>
    <row r="14" spans="1:15" x14ac:dyDescent="0.25">
      <c r="A14">
        <v>11</v>
      </c>
      <c r="B14">
        <v>1375</v>
      </c>
      <c r="C14">
        <v>18.399999999999999</v>
      </c>
      <c r="D14" s="1" t="s">
        <v>11</v>
      </c>
      <c r="H14">
        <f t="shared" si="0"/>
        <v>74.728260869565219</v>
      </c>
      <c r="J14">
        <v>0.66200000000000003</v>
      </c>
    </row>
    <row r="15" spans="1:15" x14ac:dyDescent="0.25">
      <c r="A15">
        <v>11</v>
      </c>
      <c r="B15">
        <v>1604</v>
      </c>
      <c r="C15">
        <v>35.799999999999997</v>
      </c>
      <c r="D15" s="1" t="s">
        <v>12</v>
      </c>
      <c r="H15">
        <f t="shared" si="0"/>
        <v>44.804469273743017</v>
      </c>
      <c r="J15">
        <v>0.877</v>
      </c>
    </row>
    <row r="19" spans="1:4" x14ac:dyDescent="0.25">
      <c r="A19" t="s">
        <v>15</v>
      </c>
    </row>
    <row r="21" spans="1:4" x14ac:dyDescent="0.25">
      <c r="A21" t="s">
        <v>14</v>
      </c>
      <c r="B21" t="s">
        <v>18</v>
      </c>
      <c r="C21" t="s">
        <v>19</v>
      </c>
      <c r="D21" t="s">
        <v>20</v>
      </c>
    </row>
    <row r="22" spans="1:4" x14ac:dyDescent="0.25">
      <c r="A22">
        <v>84</v>
      </c>
      <c r="B22">
        <v>1.2</v>
      </c>
      <c r="C22">
        <v>110</v>
      </c>
      <c r="D22">
        <v>99</v>
      </c>
    </row>
    <row r="23" spans="1:4" x14ac:dyDescent="0.25">
      <c r="A23">
        <v>96</v>
      </c>
      <c r="B23">
        <v>0.5</v>
      </c>
      <c r="C23">
        <v>110</v>
      </c>
      <c r="D23">
        <v>99</v>
      </c>
    </row>
    <row r="24" spans="1:4" x14ac:dyDescent="0.25">
      <c r="A24">
        <v>108</v>
      </c>
      <c r="B24">
        <v>0.34</v>
      </c>
      <c r="C24">
        <v>110</v>
      </c>
      <c r="D24">
        <v>99</v>
      </c>
    </row>
    <row r="25" spans="1:4" x14ac:dyDescent="0.25">
      <c r="A25">
        <v>120</v>
      </c>
      <c r="B25">
        <v>0.28000000000000003</v>
      </c>
      <c r="C25">
        <v>110</v>
      </c>
      <c r="D25">
        <v>99</v>
      </c>
    </row>
    <row r="26" spans="1:4" x14ac:dyDescent="0.25">
      <c r="A26">
        <v>132</v>
      </c>
      <c r="B26">
        <v>0.24</v>
      </c>
      <c r="C26">
        <v>110</v>
      </c>
      <c r="D26">
        <v>99</v>
      </c>
    </row>
    <row r="27" spans="1:4" x14ac:dyDescent="0.25">
      <c r="A27">
        <v>144</v>
      </c>
      <c r="B27">
        <v>0.22</v>
      </c>
      <c r="C27">
        <v>110</v>
      </c>
      <c r="D27">
        <v>99</v>
      </c>
    </row>
    <row r="28" spans="1:4" x14ac:dyDescent="0.25">
      <c r="A28">
        <v>156</v>
      </c>
      <c r="B28">
        <v>0.21</v>
      </c>
      <c r="C28">
        <v>110</v>
      </c>
      <c r="D28">
        <v>99</v>
      </c>
    </row>
    <row r="29" spans="1:4" x14ac:dyDescent="0.25">
      <c r="A29">
        <v>168</v>
      </c>
      <c r="B29">
        <v>0.2</v>
      </c>
      <c r="C29">
        <v>110</v>
      </c>
      <c r="D29">
        <v>99</v>
      </c>
    </row>
    <row r="30" spans="1:4" x14ac:dyDescent="0.25">
      <c r="A30" s="2"/>
    </row>
    <row r="31" spans="1:4" x14ac:dyDescent="0.25">
      <c r="A31" t="s">
        <v>14</v>
      </c>
      <c r="B31" t="s">
        <v>18</v>
      </c>
      <c r="C31" t="s">
        <v>19</v>
      </c>
      <c r="D31" t="s">
        <v>20</v>
      </c>
    </row>
    <row r="32" spans="1:4" x14ac:dyDescent="0.25">
      <c r="A32">
        <v>84</v>
      </c>
      <c r="B32">
        <v>5</v>
      </c>
      <c r="C32">
        <v>101.5</v>
      </c>
      <c r="D32">
        <v>90</v>
      </c>
    </row>
    <row r="33" spans="1:4" x14ac:dyDescent="0.25">
      <c r="A33">
        <v>96</v>
      </c>
      <c r="B33">
        <v>1.9</v>
      </c>
      <c r="C33">
        <v>101.5</v>
      </c>
      <c r="D33">
        <v>90</v>
      </c>
    </row>
    <row r="34" spans="1:4" x14ac:dyDescent="0.25">
      <c r="A34">
        <v>108</v>
      </c>
      <c r="B34">
        <v>0.66</v>
      </c>
      <c r="C34">
        <v>101.5</v>
      </c>
      <c r="D34">
        <v>90</v>
      </c>
    </row>
    <row r="35" spans="1:4" x14ac:dyDescent="0.25">
      <c r="A35">
        <v>120</v>
      </c>
      <c r="B35">
        <v>0.44</v>
      </c>
      <c r="C35">
        <v>101.5</v>
      </c>
      <c r="D35">
        <v>90</v>
      </c>
    </row>
    <row r="36" spans="1:4" x14ac:dyDescent="0.25">
      <c r="A36">
        <v>132</v>
      </c>
      <c r="B36">
        <v>0.35</v>
      </c>
      <c r="C36">
        <v>101.5</v>
      </c>
      <c r="D36">
        <v>90</v>
      </c>
    </row>
    <row r="37" spans="1:4" x14ac:dyDescent="0.25">
      <c r="A37">
        <v>144</v>
      </c>
      <c r="B37">
        <v>0.3</v>
      </c>
      <c r="C37">
        <v>101.5</v>
      </c>
      <c r="D37">
        <v>90</v>
      </c>
    </row>
    <row r="38" spans="1:4" x14ac:dyDescent="0.25">
      <c r="A38">
        <v>156</v>
      </c>
      <c r="B38">
        <v>0.27</v>
      </c>
      <c r="C38">
        <v>101.5</v>
      </c>
      <c r="D38">
        <v>90</v>
      </c>
    </row>
    <row r="39" spans="1:4" x14ac:dyDescent="0.25">
      <c r="A39">
        <v>168</v>
      </c>
      <c r="B39">
        <v>0.25</v>
      </c>
      <c r="C39">
        <v>101.5</v>
      </c>
      <c r="D39">
        <v>90</v>
      </c>
    </row>
    <row r="43" spans="1:4" x14ac:dyDescent="0.25">
      <c r="A43" t="s">
        <v>21</v>
      </c>
    </row>
    <row r="44" spans="1:4" x14ac:dyDescent="0.25">
      <c r="A44" t="s">
        <v>22</v>
      </c>
    </row>
    <row r="45" spans="1:4" x14ac:dyDescent="0.25">
      <c r="A45" t="s">
        <v>23</v>
      </c>
    </row>
  </sheetData>
  <hyperlinks>
    <hyperlink ref="D11" r:id="rId1" display="https://www.spalusa.com/products/fans/9/va02-ap70-3-ll-40a-12-9-7-p-3-12v-30102061?returnurl=%2fproducts%2ffans%2f9%2f"/>
    <hyperlink ref="D10" r:id="rId2" display="https://www.spalusa.com/products/fans/9/va07-ap8-3-c-58a-12-9-7-c-3-12v-30100442?returnurl=%2fproducts%2ffans%2f9%2f"/>
    <hyperlink ref="D8" r:id="rId3" display="https://www.spalusa.com/products/fans/6_5/va22-ap11-3-c-50a-12-6-5-7-s-3-12v-30100402?returnurl=%2fproducts%2ffans%2f6_5%2f"/>
    <hyperlink ref="D7" r:id="rId4" display="https://www.spalusa.com/products/fans/5_2/va31-a101-46a-12-5-2-7-p-3-12v-3-sum-30103011?returnurl=%2fproducts%2ffans%2f5_2%2f"/>
    <hyperlink ref="D9" r:id="rId5" display="https://www.spalusa.com/products/fans/7_5/va14-ap7-3-c-34a-12-7-5-7-s-3-12v-30100358?returnurl=%2fproducts%2ffans%2f7_5%2f"/>
    <hyperlink ref="D13" r:id="rId6" display="https://www.spalusa.com/products/fans/10/va15-ap70-3-ll-39a-12-10-7-p-3-12v-30102057?returnurl=%2fproducts%2ffans%2f10%2f"/>
    <hyperlink ref="D12" r:id="rId7" display="https://www.spalusa.com/products/fans/10/va11-ap8-3-c-29a-12-10-7-s-3-12v-30100360?returnurl=%2fproducts%2ffans%2f10%2f"/>
    <hyperlink ref="D14" r:id="rId8" display="https://www.spalusa.com/products/fans/11/va03-ap70-3-ll-37a-12-11-7-p-3-12v-30102054?returnurl=%2fproducts%2ffans%2f11%2f"/>
    <hyperlink ref="D15" r:id="rId9" display="https://www.spalusa.com/products/fans/11/va03-ap90-3-ll-68a-12-11-7-p-3-12v-3-pk4-30102800?returnurl=%2fproducts%2ffans%2f11%2f"/>
    <hyperlink ref="D6" r:id="rId10" display="https://www.spalusa.com/products/fans/4/va32-a101-62a-12-4-7-p-3-12v-3-sum-30103018?returnurl=%2fproducts%2ffans%2f4%2f"/>
    <hyperlink ref="O6" r:id="rId11"/>
  </hyperlinks>
  <pageMargins left="0.7" right="0.7" top="0.75" bottom="0.75" header="0.3" footer="0.3"/>
  <pageSetup paperSize="0" orientation="portrait" horizontalDpi="0" verticalDpi="0" copies="0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2020-05-04T14:58:01Z</dcterms:created>
  <dcterms:modified xsi:type="dcterms:W3CDTF">2020-06-05T01:39:00Z</dcterms:modified>
</cp:coreProperties>
</file>