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charliebayne/nanopore_pipeline/"/>
    </mc:Choice>
  </mc:AlternateContent>
  <xr:revisionPtr revIDLastSave="0" documentId="8_{7D2BD5B5-4722-CF49-9B94-B7479DF5C14F}" xr6:coauthVersionLast="47" xr6:coauthVersionMax="47" xr10:uidLastSave="{00000000-0000-0000-0000-000000000000}"/>
  <bookViews>
    <workbookView xWindow="10360" yWindow="1060" windowWidth="28040" windowHeight="16940" activeTab="1" xr2:uid="{34080715-5616-E748-82F2-B0D2B665B9B5}"/>
  </bookViews>
  <sheets>
    <sheet name="AMD" sheetId="1" r:id="rId1"/>
    <sheet name="Int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 i="2" l="1"/>
  <c r="C14" i="1"/>
</calcChain>
</file>

<file path=xl/sharedStrings.xml><?xml version="1.0" encoding="utf-8"?>
<sst xmlns="http://schemas.openxmlformats.org/spreadsheetml/2006/main" count="94" uniqueCount="68">
  <si>
    <t>case</t>
  </si>
  <si>
    <t>component_type</t>
  </si>
  <si>
    <t>item</t>
  </si>
  <si>
    <t>cost</t>
  </si>
  <si>
    <t>link</t>
  </si>
  <si>
    <t>CPU</t>
  </si>
  <si>
    <t>motherboard</t>
  </si>
  <si>
    <t>SSD</t>
  </si>
  <si>
    <t>note</t>
  </si>
  <si>
    <t>power supply</t>
  </si>
  <si>
    <t>HDD</t>
  </si>
  <si>
    <t>GPU</t>
  </si>
  <si>
    <t>cooling system</t>
  </si>
  <si>
    <t>not strictly necessary but would be good for storing completed files unless we want to go the S3 route</t>
  </si>
  <si>
    <t>https://www.samsung.com/nz/memory-storage/nvme-ssd/970-evo-plus-nvme-m-2-ssd-1tb-mz-v7s1t0bw/</t>
  </si>
  <si>
    <t>OS</t>
  </si>
  <si>
    <t>Ubuntu</t>
  </si>
  <si>
    <t>Barracuda Pro HDD</t>
  </si>
  <si>
    <t>https://www.newegg.com/seagate-barracuda-pro-st14000dm001-14tb/p/N82E16822184763?Description=barrracuda&amp;cm_re=barrracuda-_-22-184-763-_-Product</t>
  </si>
  <si>
    <t>RAM</t>
  </si>
  <si>
    <t>NVIDIA GeForce RTX 3070</t>
  </si>
  <si>
    <t>ASUS ROG Strix B550-E Gaming AMD AM4 3rd Gen Ryzen ATX Gaming Motherboard-PCIe 4.0, NVIDIA SLI, WiFi 6, 2.5Gb LAN, 14+2 Power Stages, USB 3.2 Type-C</t>
  </si>
  <si>
    <t>https://www.newegg.com/asus-rog-strix-b550-e-gaming/p/N82E16813119310</t>
  </si>
  <si>
    <t>AMD Ryzen 9 5900X - Ryzen 9 5000 Series Vermeer (Zen 3) 12-Core 3.7 GHz Socket AM4 105W Desktop Processor - 100-100000061WOF</t>
  </si>
  <si>
    <t>https://www.newegg.com/amd-ryzen-9-5900x/p/N82E16819113664?Description=Ryzen%207%205800X%20Processo&amp;cm_re=Ryzen_7%205800X%20Processo-_-19-113-664-_-Product&amp;quicklink=true</t>
  </si>
  <si>
    <t>MSUNG 970 EVO PLUS M.2 2280</t>
  </si>
  <si>
    <t>Crucial 2x32GB DDR5-4800 CL40</t>
  </si>
  <si>
    <t>https://www.newegg.com/crucial-64gb-288-pin-ddr5-sdram/p/20-156-288</t>
  </si>
  <si>
    <t>https://www.newegg.com/gigabyte-geforce-rtx-3070-gv-n3070gaming-oc-8gd/p/N82E16814932449?Description=NVIDIA%20GeForce%20RTX%203070&amp;cm_re=NVIDIA_GeForce%20RTX%203070-_-14-932-449-_-Product</t>
  </si>
  <si>
    <t>Total</t>
  </si>
  <si>
    <t>https://ubuntu.com/</t>
  </si>
  <si>
    <t>make sure that it is powerful enough to power all of the components (should need 600- 700 watts according to https://www.newegg.com/tools/power-supply-calculator/)</t>
  </si>
  <si>
    <t>ARCTIC Liquid Freezer II 240 A-RGB - Multi-Compatible All-in-one CPU AIO Water Cooler with A-RGB, Compatible with Intel &amp; AMD, PWM-Controlled Pump, Fan Speed: 200-1800 RPM, LGA1700 compatible - Black</t>
  </si>
  <si>
    <t xml:space="preserve">* Could reduce cost if need be by going lower on RAM, power supply, and CPU. This would make it less valuable for additional bioinformatic workflows though. </t>
  </si>
  <si>
    <t>be quiet! Pure Power 11 700W CM, 80 PLUS Gold efficiency power supply, silence-optimized 120mm be quiet! fan, user-friendly cable management</t>
  </si>
  <si>
    <t>https://www.newegg.com/be-quiet-pure-power-11-700w/p/1HU-004H-000F7?Description=700W%20power%20supply&amp;cm_re=700W_power%20supply-_-9SIA68V8UH3716-_-Product</t>
  </si>
  <si>
    <t>* Could also probably reduce GPU to GeForce RTX 3060. B25</t>
  </si>
  <si>
    <t xml:space="preserve">* Could also probably reduce GPU to GeForce RTX 3060. This would save a couple hundred dollars but would be on the edge of what is able to do real time base calling. Alternatively, could probably swap out the GeForce RTX 3060 for the one on the workstation. </t>
  </si>
  <si>
    <t>Lian Li PC-O11 Air Mini</t>
  </si>
  <si>
    <t xml:space="preserve">Make sure this would fit. </t>
  </si>
  <si>
    <t>https://www.amazon.com/Lian-Li-O11-AIR-Aluminum/dp/B09DS85DYC/ref=asc_df_B09DS85DYC/?tag=hyprod-20&amp;linkCode=df0&amp;hvadid=563548498710&amp;hvpos=&amp;hvnetw=g&amp;hvrand=16098981194600592379&amp;hvpone=&amp;hvptwo=&amp;hvqmt=&amp;hvdev=c&amp;hvdvcmdl=&amp;hvlocint=&amp;hvlocphy=9031300&amp;hvtargid=pla-1427300724955&amp;psc=1</t>
  </si>
  <si>
    <t xml:space="preserve">or something similar. Liquid cooling would let us use a smaller case which I think is going to be important for us. </t>
  </si>
  <si>
    <t xml:space="preserve">make sure that it has enough ports etc. Need USB 3.0 and ethernet. Enouch PC1 ports for GPU etc. </t>
  </si>
  <si>
    <t>2tb or greater. M2 would be good here due to faster speeds.</t>
  </si>
  <si>
    <t>AMDs Ryzen CPUs should not be overlooked. The Ryzen 5/7/9 processors are extremely powerful and cost effective, and if you have the money, ThreadRipper is incredible.  Current Gen intel processors seem to have the upper hand though- also only one that have DDR5 RAM enabled. Would need compatible motherboard</t>
  </si>
  <si>
    <t>Get a good one from nvidia. This is crucial for base calling. See https://hackmd.io/@Miles/BJc5hOkCu. Should be able to keep up with real time base calling on highest accuracy.</t>
  </si>
  <si>
    <t>at least 34 Gb preferably 64. DDR4 or DDR5? Seems like DDR5 can be significantly faster but top end ddr4 is pretty close. DDr5 isnt compatible with AMD though.</t>
  </si>
  <si>
    <t>https://www.tomshardware.com/best-picks/best-motherboards</t>
  </si>
  <si>
    <t>https://www.newegg.com/team-64gb-288-pin-ddr4-sdram/p/N82E16820331664</t>
  </si>
  <si>
    <t>Team T-Force XTREEM ARGB 64GB (2 x 32GB)</t>
  </si>
  <si>
    <t xml:space="preserve">or something similar. Liquid cooling is better and  would let us use a smaller case which I think is going to be important for us. </t>
  </si>
  <si>
    <t>Intel Core i9-12900KF - Core i9 12th Gen Alder Lake 16-Core (8P+8E) 3.2 GHz LGA 1700 125W Desktop Processor - BX8071512900KF</t>
  </si>
  <si>
    <t>https://www.newegg.com/intel-core-i9-12900kf-core-i9-12th-gen/p/N82E16819118341?Description=i9&amp;cm_re=i9-_-19-118-341-_-Product</t>
  </si>
  <si>
    <t>Rosewill CMG Series, CMG1000, 1000W Fully Modular Power Supply, 80 PLUS GOLD Certified, Ultra Quiet Fluid Dynamic Bearing Fan with Auto Speed Control, ECO Mode, Japanese Capacitors, Black</t>
  </si>
  <si>
    <t>make sure that it is powerful enough to power all of the components (should need 600- 700 watts according to https://www.newegg.com/tools/power-supply-calculator/) Carlos suggested getting 1000w</t>
  </si>
  <si>
    <t>not strictly necessary but would be good for storing completed files unless we want to go the S3 route. Carlos recommended to use GW</t>
  </si>
  <si>
    <t>GIGABYTE Z690 AORUS ELITE AX</t>
  </si>
  <si>
    <t>https://www.newegg.com/gigabyte-z690-aorus-elite-ax/p/N82E16813145366?Item=N82E16813145366</t>
  </si>
  <si>
    <t>CORSAIR iCUE H115i RGB PRO XT, 280mm Radiator, Dual 140mm PWM Fans, Software Control, Liquid CPU Cooler, CW-9060044-WW LGA 1700 Compatible</t>
  </si>
  <si>
    <t>WD Red Plus 12TB NAS Hard Disk Drive - 7200 RPM Class SATA 6Gb/s, CMR, 256MB Cache, 3.5 Inch - WD120EFBX - OEM</t>
  </si>
  <si>
    <t>https://www.newegg.com/red-plus-wd120efbx-12tb/p/N82E16822234466?Item=N82E16822234466&amp;utm_medium=TraEmail&amp;utm_source=TEMC-Shipping-New-Delivery-Notification-Responsive-USA&amp;cm_mmc=TEMC-Shipping-New-Delivery-Notification-Responsive-USA-_-N82E16822234466</t>
  </si>
  <si>
    <t>Made sure everything would fit in this case</t>
  </si>
  <si>
    <t>AMDs Ryzen CPUs should not be overlooked. The Ryzen 5/7/9 processors are extremely powerful and cost effective, and if you have the money, ThreadRipper is incredible.  Current Gen intel processors seem to have the upper hand at the moment though-  only one that have DDR5 RAM enabled. Make sure to use a compatible motherboard</t>
  </si>
  <si>
    <t>https://www.newegg.com/corsair-icue-h115i-rgb-pro-xt-liquid-cooling-system/p/N82E16835181191?Item=N82E16835181191&amp;utm_medium=TraEmail&amp;utm_source=TEMC-Shipping-New-Delivery-Notification-Responsive-USA&amp;cm_mmc=TEMC-Shipping-New-Delivery-Notification-Responsive-USA-_-N82E16835181191</t>
  </si>
  <si>
    <t>2tb or greater. M2 is good here due to faster speeds.</t>
  </si>
  <si>
    <t xml:space="preserve">at least 34 Gb preferably 64. DDR4 or DDR5? Seems like DDR5 can be significantly faster but top end ddr4 is pretty close. Just went with it anyway. </t>
  </si>
  <si>
    <t>Ubuntu 20</t>
  </si>
  <si>
    <t xml:space="preserve">* Could also probably reduce GPU to GeForce RTX 3060. This would save a couple hundred dollars but would be on the edge of what is able to do real time base calling with higher accuracy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</si>
</sst>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8" x14ac:knownFonts="1">
    <font>
      <sz val="12"/>
      <color theme="1"/>
      <name val="Calibri"/>
      <family val="2"/>
      <scheme val="minor"/>
    </font>
    <font>
      <b/>
      <sz val="12"/>
      <color theme="1"/>
      <name val="Calibri"/>
      <family val="2"/>
      <scheme val="minor"/>
    </font>
    <font>
      <b/>
      <sz val="12"/>
      <color rgb="FFFA7D00"/>
      <name val="Calibri"/>
      <family val="2"/>
      <scheme val="minor"/>
    </font>
    <font>
      <sz val="16"/>
      <color rgb="FF333333"/>
      <name val="Helvetica Neue"/>
      <family val="2"/>
    </font>
    <font>
      <u/>
      <sz val="12"/>
      <color theme="10"/>
      <name val="Calibri"/>
      <family val="2"/>
      <scheme val="minor"/>
    </font>
    <font>
      <sz val="13"/>
      <color rgb="FF0F1111"/>
      <name val="Arial"/>
      <family val="2"/>
    </font>
    <font>
      <sz val="12"/>
      <color rgb="FF0F1111"/>
      <name val="Calibri"/>
      <family val="2"/>
      <scheme val="minor"/>
    </font>
    <font>
      <sz val="12"/>
      <color rgb="FF333333"/>
      <name val="Calibri"/>
      <family val="2"/>
      <scheme val="minor"/>
    </font>
  </fonts>
  <fills count="3">
    <fill>
      <patternFill patternType="none"/>
    </fill>
    <fill>
      <patternFill patternType="gray125"/>
    </fill>
    <fill>
      <patternFill patternType="solid">
        <fgColor rgb="FFF2F2F2"/>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2" fillId="2" borderId="1" applyNumberFormat="0" applyAlignment="0" applyProtection="0"/>
    <xf numFmtId="0" fontId="4" fillId="0" borderId="0" applyNumberFormat="0" applyFill="0" applyBorder="0" applyAlignment="0" applyProtection="0"/>
  </cellStyleXfs>
  <cellXfs count="33">
    <xf numFmtId="0" fontId="0" fillId="0" borderId="0" xfId="0"/>
    <xf numFmtId="0" fontId="1" fillId="0" borderId="0" xfId="0" applyFont="1"/>
    <xf numFmtId="8" fontId="2" fillId="2" borderId="1" xfId="1" applyNumberFormat="1"/>
    <xf numFmtId="0" fontId="0" fillId="0" borderId="2" xfId="0" applyBorder="1"/>
    <xf numFmtId="0" fontId="0" fillId="0" borderId="0" xfId="0" applyAlignment="1">
      <alignment wrapText="1"/>
    </xf>
    <xf numFmtId="8" fontId="5" fillId="0" borderId="0" xfId="0" applyNumberFormat="1" applyFont="1"/>
    <xf numFmtId="0" fontId="0" fillId="0" borderId="3" xfId="0" applyBorder="1" applyAlignment="1">
      <alignment wrapText="1"/>
    </xf>
    <xf numFmtId="0" fontId="4" fillId="0" borderId="0" xfId="2" applyBorder="1" applyAlignment="1">
      <alignment wrapText="1"/>
    </xf>
    <xf numFmtId="0" fontId="3" fillId="0" borderId="3" xfId="0" applyFont="1" applyBorder="1" applyAlignment="1">
      <alignment wrapText="1"/>
    </xf>
    <xf numFmtId="0" fontId="0" fillId="0" borderId="4" xfId="0" applyBorder="1"/>
    <xf numFmtId="0" fontId="0" fillId="0" borderId="5" xfId="0" applyBorder="1" applyAlignment="1">
      <alignment wrapText="1"/>
    </xf>
    <xf numFmtId="0" fontId="0" fillId="0" borderId="5" xfId="0" applyBorder="1"/>
    <xf numFmtId="0" fontId="0" fillId="0" borderId="6" xfId="0" applyBorder="1" applyAlignment="1">
      <alignment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164" fontId="1" fillId="0" borderId="8" xfId="0" applyNumberFormat="1" applyFont="1" applyBorder="1" applyAlignment="1">
      <alignment horizontal="center"/>
    </xf>
    <xf numFmtId="0" fontId="0" fillId="0" borderId="0" xfId="0" applyFont="1"/>
    <xf numFmtId="0" fontId="0" fillId="0" borderId="2" xfId="0" applyFont="1" applyBorder="1"/>
    <xf numFmtId="0" fontId="0" fillId="0" borderId="0" xfId="0" applyFont="1" applyAlignment="1">
      <alignment wrapText="1"/>
    </xf>
    <xf numFmtId="0" fontId="4" fillId="0" borderId="0" xfId="2" applyFont="1" applyAlignment="1">
      <alignment wrapText="1"/>
    </xf>
    <xf numFmtId="0" fontId="4" fillId="0" borderId="3" xfId="2" applyFont="1" applyBorder="1" applyAlignment="1">
      <alignment wrapText="1"/>
    </xf>
    <xf numFmtId="0" fontId="4" fillId="0" borderId="0" xfId="2" applyFont="1" applyBorder="1" applyAlignment="1">
      <alignment wrapText="1"/>
    </xf>
    <xf numFmtId="164" fontId="0" fillId="0" borderId="0" xfId="0" applyNumberFormat="1" applyFont="1"/>
    <xf numFmtId="0" fontId="0" fillId="0" borderId="3" xfId="0" applyFont="1" applyBorder="1" applyAlignment="1">
      <alignment wrapText="1"/>
    </xf>
    <xf numFmtId="0" fontId="0" fillId="0" borderId="4" xfId="0" applyFont="1" applyBorder="1"/>
    <xf numFmtId="0" fontId="0" fillId="0" borderId="5" xfId="0" applyFont="1" applyBorder="1" applyAlignment="1">
      <alignment wrapText="1"/>
    </xf>
    <xf numFmtId="164" fontId="0" fillId="0" borderId="5" xfId="0" applyNumberFormat="1" applyFont="1" applyBorder="1"/>
    <xf numFmtId="0" fontId="0" fillId="0" borderId="5" xfId="0" applyFont="1" applyBorder="1"/>
    <xf numFmtId="0" fontId="0" fillId="0" borderId="6" xfId="0" applyFont="1" applyBorder="1" applyAlignment="1">
      <alignment wrapText="1"/>
    </xf>
    <xf numFmtId="164" fontId="2" fillId="2" borderId="1" xfId="1" applyNumberFormat="1" applyFont="1"/>
    <xf numFmtId="164" fontId="6" fillId="0" borderId="0" xfId="0" applyNumberFormat="1" applyFont="1"/>
    <xf numFmtId="0" fontId="7" fillId="0" borderId="3" xfId="0" applyFont="1" applyBorder="1" applyAlignment="1">
      <alignment wrapText="1"/>
    </xf>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ewegg.com/gigabyte-geforce-rtx-3070-gv-n3070gaming-oc-8gd/p/N82E16814932449?Description=NVIDIA%20GeForce%20RTX%203070&amp;cm_re=NVIDIA_GeForce%20RTX%203070-_-14-932-449-_-Product" TargetMode="External"/><Relationship Id="rId2" Type="http://schemas.openxmlformats.org/officeDocument/2006/relationships/hyperlink" Target="https://www.newegg.com/samsung-970-evo-plus-2tb/p/N82E16820147744" TargetMode="External"/><Relationship Id="rId1" Type="http://schemas.openxmlformats.org/officeDocument/2006/relationships/hyperlink" Target="https://www.tomshardware.com/reviews/fractal-design-meshify-2-compact-review" TargetMode="External"/><Relationship Id="rId5" Type="http://schemas.openxmlformats.org/officeDocument/2006/relationships/hyperlink" Target="https://www.amazon.com/Lian-Li-O11-AIR-Aluminum/dp/B09DS85DYC/ref=asc_df_B09DS85DYC/?tag=hyprod-20&amp;linkCode=df0&amp;hvadid=563548498710&amp;hvpos=&amp;hvnetw=g&amp;hvrand=16098981194600592379&amp;hvpone=&amp;hvptwo=&amp;hvqmt=&amp;hvdev=c&amp;hvdvcmdl=&amp;hvlocint=&amp;hvlocphy=9031300&amp;hvtargid=pla-1427300724955&amp;psc=1" TargetMode="External"/><Relationship Id="rId4" Type="http://schemas.openxmlformats.org/officeDocument/2006/relationships/hyperlink" Target="https://www.newegg.com/be-quiet-pure-power-11-700w/p/1HU-004H-000F7?Description=700W%20power%20supply&amp;cm_re=700W_power%20supply-_-9SIA68V8UH3716-_-Produc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ewegg.com/gigabyte-z690-aorus-elite-ax/p/N82E16813145366?Item=N82E16813145366" TargetMode="External"/><Relationship Id="rId3" Type="http://schemas.openxmlformats.org/officeDocument/2006/relationships/hyperlink" Target="https://www.newegg.com/gigabyte-geforce-rtx-3070-gv-n3070gaming-oc-8gd/p/N82E16814932449?Description=NVIDIA%20GeForce%20RTX%203070&amp;cm_re=NVIDIA_GeForce%20RTX%203070-_-14-932-449-_-Product" TargetMode="External"/><Relationship Id="rId7" Type="http://schemas.openxmlformats.org/officeDocument/2006/relationships/hyperlink" Target="https://www.newegg.com/crucial-64gb-288-pin-ddr5-sdram/p/20-156-288" TargetMode="External"/><Relationship Id="rId2" Type="http://schemas.openxmlformats.org/officeDocument/2006/relationships/hyperlink" Target="https://www.newegg.com/samsung-970-evo-plus-2tb/p/N82E16820147744" TargetMode="External"/><Relationship Id="rId1" Type="http://schemas.openxmlformats.org/officeDocument/2006/relationships/hyperlink" Target="https://www.tomshardware.com/reviews/fractal-design-meshify-2-compact-review" TargetMode="External"/><Relationship Id="rId6" Type="http://schemas.openxmlformats.org/officeDocument/2006/relationships/hyperlink" Target="https://www.tomshardware.com/best-picks/best-motherboards" TargetMode="External"/><Relationship Id="rId5" Type="http://schemas.openxmlformats.org/officeDocument/2006/relationships/hyperlink" Target="https://www.amazon.com/Lian-Li-O11-AIR-Aluminum/dp/B09DS85DYC/ref=asc_df_B09DS85DYC/?tag=hyprod-20&amp;linkCode=df0&amp;hvadid=563548498710&amp;hvpos=&amp;hvnetw=g&amp;hvrand=16098981194600592379&amp;hvpone=&amp;hvptwo=&amp;hvqmt=&amp;hvdev=c&amp;hvdvcmdl=&amp;hvlocint=&amp;hvlocphy=9031300&amp;hvtargid=pla-1427300724955&amp;psc=1" TargetMode="External"/><Relationship Id="rId4" Type="http://schemas.openxmlformats.org/officeDocument/2006/relationships/hyperlink" Target="https://www.newegg.com/be-quiet-pure-power-11-700w/p/1HU-004H-000F7?Description=700W%20power%20supply&amp;cm_re=700W_power%20supply-_-9SIA68V8UH3716-_-Produ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338CF-EB8C-FB43-8BF8-A63D86681DA8}">
  <dimension ref="A1:E18"/>
  <sheetViews>
    <sheetView topLeftCell="A7" workbookViewId="0">
      <selection activeCell="F4" sqref="F4"/>
    </sheetView>
  </sheetViews>
  <sheetFormatPr baseColWidth="10" defaultRowHeight="16" x14ac:dyDescent="0.2"/>
  <cols>
    <col min="1" max="1" width="17.1640625" customWidth="1"/>
    <col min="2" max="2" width="36.33203125" customWidth="1"/>
    <col min="3" max="3" width="16" customWidth="1"/>
    <col min="4" max="4" width="47.33203125" customWidth="1"/>
    <col min="5" max="6" width="50" customWidth="1"/>
  </cols>
  <sheetData>
    <row r="1" spans="1:5" ht="17" thickBot="1" x14ac:dyDescent="0.25">
      <c r="A1" s="13" t="s">
        <v>1</v>
      </c>
      <c r="B1" s="14" t="s">
        <v>2</v>
      </c>
      <c r="C1" s="14" t="s">
        <v>3</v>
      </c>
      <c r="D1" s="14" t="s">
        <v>4</v>
      </c>
      <c r="E1" s="15" t="s">
        <v>8</v>
      </c>
    </row>
    <row r="2" spans="1:5" ht="85" x14ac:dyDescent="0.2">
      <c r="A2" s="3" t="s">
        <v>6</v>
      </c>
      <c r="B2" s="4" t="s">
        <v>21</v>
      </c>
      <c r="C2" s="5">
        <v>289.98</v>
      </c>
      <c r="D2" s="4" t="s">
        <v>22</v>
      </c>
      <c r="E2" s="6" t="s">
        <v>42</v>
      </c>
    </row>
    <row r="3" spans="1:5" ht="51" x14ac:dyDescent="0.2">
      <c r="A3" s="3" t="s">
        <v>7</v>
      </c>
      <c r="B3" s="7" t="s">
        <v>25</v>
      </c>
      <c r="C3">
        <v>204.74</v>
      </c>
      <c r="D3" s="4" t="s">
        <v>14</v>
      </c>
      <c r="E3" s="6" t="s">
        <v>43</v>
      </c>
    </row>
    <row r="4" spans="1:5" ht="51" x14ac:dyDescent="0.2">
      <c r="A4" s="3" t="s">
        <v>19</v>
      </c>
      <c r="B4" s="4" t="s">
        <v>49</v>
      </c>
      <c r="C4">
        <v>264</v>
      </c>
      <c r="D4" s="7" t="s">
        <v>48</v>
      </c>
      <c r="E4" s="6" t="s">
        <v>46</v>
      </c>
    </row>
    <row r="5" spans="1:5" ht="85" x14ac:dyDescent="0.2">
      <c r="A5" s="3" t="s">
        <v>11</v>
      </c>
      <c r="B5" s="4" t="s">
        <v>20</v>
      </c>
      <c r="C5">
        <v>550</v>
      </c>
      <c r="D5" s="7" t="s">
        <v>28</v>
      </c>
      <c r="E5" s="6" t="s">
        <v>45</v>
      </c>
    </row>
    <row r="6" spans="1:5" ht="102" x14ac:dyDescent="0.2">
      <c r="A6" s="3" t="s">
        <v>12</v>
      </c>
      <c r="B6" s="4" t="s">
        <v>32</v>
      </c>
      <c r="C6">
        <v>111</v>
      </c>
      <c r="D6" s="4"/>
      <c r="E6" s="6" t="s">
        <v>41</v>
      </c>
    </row>
    <row r="7" spans="1:5" ht="85" x14ac:dyDescent="0.2">
      <c r="A7" s="3" t="s">
        <v>9</v>
      </c>
      <c r="B7" s="4" t="s">
        <v>34</v>
      </c>
      <c r="C7">
        <v>109</v>
      </c>
      <c r="D7" s="7" t="s">
        <v>35</v>
      </c>
      <c r="E7" s="6" t="s">
        <v>31</v>
      </c>
    </row>
    <row r="8" spans="1:5" ht="189" x14ac:dyDescent="0.2">
      <c r="A8" s="3" t="s">
        <v>5</v>
      </c>
      <c r="B8" s="4" t="s">
        <v>23</v>
      </c>
      <c r="C8">
        <v>398</v>
      </c>
      <c r="D8" s="4" t="s">
        <v>24</v>
      </c>
      <c r="E8" s="8" t="s">
        <v>44</v>
      </c>
    </row>
    <row r="9" spans="1:5" ht="119" x14ac:dyDescent="0.2">
      <c r="A9" s="3" t="s">
        <v>0</v>
      </c>
      <c r="B9" s="7" t="s">
        <v>38</v>
      </c>
      <c r="C9">
        <v>129</v>
      </c>
      <c r="D9" s="7" t="s">
        <v>40</v>
      </c>
      <c r="E9" s="6" t="s">
        <v>39</v>
      </c>
    </row>
    <row r="10" spans="1:5" ht="68" x14ac:dyDescent="0.2">
      <c r="A10" s="3" t="s">
        <v>10</v>
      </c>
      <c r="B10" s="4" t="s">
        <v>17</v>
      </c>
      <c r="C10">
        <v>265</v>
      </c>
      <c r="D10" s="4" t="s">
        <v>18</v>
      </c>
      <c r="E10" s="6" t="s">
        <v>13</v>
      </c>
    </row>
    <row r="11" spans="1:5" ht="18" thickBot="1" x14ac:dyDescent="0.25">
      <c r="A11" s="9" t="s">
        <v>15</v>
      </c>
      <c r="B11" s="10" t="s">
        <v>16</v>
      </c>
      <c r="C11" s="11">
        <v>0</v>
      </c>
      <c r="D11" s="11" t="s">
        <v>30</v>
      </c>
      <c r="E11" s="12"/>
    </row>
    <row r="14" spans="1:5" x14ac:dyDescent="0.2">
      <c r="B14" s="1" t="s">
        <v>29</v>
      </c>
      <c r="C14" s="2">
        <f>SUM(C2:C11)</f>
        <v>2320.7200000000003</v>
      </c>
    </row>
    <row r="16" spans="1:5" x14ac:dyDescent="0.2">
      <c r="B16" t="s">
        <v>33</v>
      </c>
    </row>
    <row r="17" spans="2:2" x14ac:dyDescent="0.2">
      <c r="B17" t="s">
        <v>37</v>
      </c>
    </row>
    <row r="18" spans="2:2" x14ac:dyDescent="0.2">
      <c r="B18" t="s">
        <v>36</v>
      </c>
    </row>
  </sheetData>
  <hyperlinks>
    <hyperlink ref="B9" r:id="rId1" display="https://www.tomshardware.com/reviews/fractal-design-meshify-2-compact-review" xr:uid="{3C536F74-0586-D348-A230-F9EA6CEDA63E}"/>
    <hyperlink ref="B3" r:id="rId2" display="https://www.newegg.com/samsung-970-evo-plus-2tb/p/N82E16820147744" xr:uid="{58DA4708-431D-0B41-8203-1321ECA85A1F}"/>
    <hyperlink ref="D5" r:id="rId3" xr:uid="{6AC00E07-A057-5D4C-8B7C-DBC945E11B28}"/>
    <hyperlink ref="D7" r:id="rId4" xr:uid="{37FB2C3B-FB4A-7044-9625-F7A5144B01D8}"/>
    <hyperlink ref="D9" r:id="rId5" display="https://www.amazon.com/Lian-Li-O11-AIR-Aluminum/dp/B09DS85DYC/ref=asc_df_B09DS85DYC/?tag=hyprod-20&amp;linkCode=df0&amp;hvadid=563548498710&amp;hvpos=&amp;hvnetw=g&amp;hvrand=16098981194600592379&amp;hvpone=&amp;hvptwo=&amp;hvqmt=&amp;hvdev=c&amp;hvdvcmdl=&amp;hvlocint=&amp;hvlocphy=9031300&amp;hvtargid=pla-1427300724955&amp;psc=1" xr:uid="{1000D4B7-A706-AB4B-B656-C9438B025AB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2F455-BE82-0E49-9F3C-3241F602C62E}">
  <dimension ref="A1:E17"/>
  <sheetViews>
    <sheetView tabSelected="1" zoomScale="110" zoomScaleNormal="110" workbookViewId="0">
      <selection sqref="A1:XFD1048576"/>
    </sheetView>
  </sheetViews>
  <sheetFormatPr baseColWidth="10" defaultRowHeight="16" x14ac:dyDescent="0.2"/>
  <cols>
    <col min="1" max="1" width="17.1640625" style="17" customWidth="1"/>
    <col min="2" max="2" width="36.33203125" style="17" customWidth="1"/>
    <col min="3" max="3" width="16" style="23" customWidth="1"/>
    <col min="4" max="4" width="47.33203125" style="17" customWidth="1"/>
    <col min="5" max="5" width="50" style="17" customWidth="1"/>
    <col min="6" max="16384" width="10.83203125" style="17"/>
  </cols>
  <sheetData>
    <row r="1" spans="1:5" ht="17" thickBot="1" x14ac:dyDescent="0.25">
      <c r="A1" s="13" t="s">
        <v>1</v>
      </c>
      <c r="B1" s="14" t="s">
        <v>2</v>
      </c>
      <c r="C1" s="16" t="s">
        <v>3</v>
      </c>
      <c r="D1" s="14" t="s">
        <v>4</v>
      </c>
      <c r="E1" s="15" t="s">
        <v>8</v>
      </c>
    </row>
    <row r="2" spans="1:5" ht="34" x14ac:dyDescent="0.2">
      <c r="A2" s="18" t="s">
        <v>6</v>
      </c>
      <c r="B2" s="19" t="s">
        <v>56</v>
      </c>
      <c r="C2" s="31">
        <v>199</v>
      </c>
      <c r="D2" s="20" t="s">
        <v>57</v>
      </c>
      <c r="E2" s="21" t="s">
        <v>47</v>
      </c>
    </row>
    <row r="3" spans="1:5" ht="51" x14ac:dyDescent="0.2">
      <c r="A3" s="18" t="s">
        <v>7</v>
      </c>
      <c r="B3" s="22" t="s">
        <v>25</v>
      </c>
      <c r="C3" s="23">
        <v>204.74</v>
      </c>
      <c r="D3" s="19" t="s">
        <v>14</v>
      </c>
      <c r="E3" s="24" t="s">
        <v>64</v>
      </c>
    </row>
    <row r="4" spans="1:5" ht="51" x14ac:dyDescent="0.2">
      <c r="A4" s="18" t="s">
        <v>19</v>
      </c>
      <c r="B4" s="19" t="s">
        <v>26</v>
      </c>
      <c r="C4" s="23">
        <v>309</v>
      </c>
      <c r="D4" s="22" t="s">
        <v>27</v>
      </c>
      <c r="E4" s="24" t="s">
        <v>65</v>
      </c>
    </row>
    <row r="5" spans="1:5" ht="85" x14ac:dyDescent="0.2">
      <c r="A5" s="18" t="s">
        <v>11</v>
      </c>
      <c r="B5" s="19" t="s">
        <v>20</v>
      </c>
      <c r="C5" s="23">
        <v>550</v>
      </c>
      <c r="D5" s="22" t="s">
        <v>28</v>
      </c>
      <c r="E5" s="24" t="s">
        <v>45</v>
      </c>
    </row>
    <row r="6" spans="1:5" ht="119" x14ac:dyDescent="0.2">
      <c r="A6" s="18" t="s">
        <v>12</v>
      </c>
      <c r="B6" s="20" t="s">
        <v>58</v>
      </c>
      <c r="C6" s="23">
        <v>139</v>
      </c>
      <c r="D6" s="19" t="s">
        <v>63</v>
      </c>
      <c r="E6" s="24" t="s">
        <v>50</v>
      </c>
    </row>
    <row r="7" spans="1:5" ht="85" x14ac:dyDescent="0.2">
      <c r="A7" s="18" t="s">
        <v>9</v>
      </c>
      <c r="B7" s="19" t="s">
        <v>53</v>
      </c>
      <c r="C7" s="23">
        <v>139</v>
      </c>
      <c r="D7" s="22" t="s">
        <v>35</v>
      </c>
      <c r="E7" s="24" t="s">
        <v>54</v>
      </c>
    </row>
    <row r="8" spans="1:5" ht="119" x14ac:dyDescent="0.2">
      <c r="A8" s="18" t="s">
        <v>5</v>
      </c>
      <c r="B8" s="19" t="s">
        <v>51</v>
      </c>
      <c r="C8" s="23">
        <v>529</v>
      </c>
      <c r="D8" s="19" t="s">
        <v>52</v>
      </c>
      <c r="E8" s="32" t="s">
        <v>62</v>
      </c>
    </row>
    <row r="9" spans="1:5" ht="119" x14ac:dyDescent="0.2">
      <c r="A9" s="18" t="s">
        <v>0</v>
      </c>
      <c r="B9" s="22" t="s">
        <v>38</v>
      </c>
      <c r="C9" s="23">
        <v>129</v>
      </c>
      <c r="D9" s="22" t="s">
        <v>40</v>
      </c>
      <c r="E9" s="24" t="s">
        <v>61</v>
      </c>
    </row>
    <row r="10" spans="1:5" ht="102" x14ac:dyDescent="0.2">
      <c r="A10" s="18" t="s">
        <v>10</v>
      </c>
      <c r="B10" s="19" t="s">
        <v>59</v>
      </c>
      <c r="C10" s="23">
        <v>219</v>
      </c>
      <c r="D10" s="19" t="s">
        <v>60</v>
      </c>
      <c r="E10" s="24" t="s">
        <v>55</v>
      </c>
    </row>
    <row r="11" spans="1:5" ht="18" thickBot="1" x14ac:dyDescent="0.25">
      <c r="A11" s="25" t="s">
        <v>15</v>
      </c>
      <c r="B11" s="26" t="s">
        <v>66</v>
      </c>
      <c r="C11" s="27">
        <v>0</v>
      </c>
      <c r="D11" s="28" t="s">
        <v>30</v>
      </c>
      <c r="E11" s="29"/>
    </row>
    <row r="14" spans="1:5" x14ac:dyDescent="0.2">
      <c r="B14" s="1" t="s">
        <v>29</v>
      </c>
      <c r="C14" s="30">
        <f>SUM(C2:C11)</f>
        <v>2417.7399999999998</v>
      </c>
    </row>
    <row r="16" spans="1:5" x14ac:dyDescent="0.2">
      <c r="B16" s="17" t="s">
        <v>33</v>
      </c>
    </row>
    <row r="17" spans="2:2" x14ac:dyDescent="0.2">
      <c r="B17" s="17" t="s">
        <v>67</v>
      </c>
    </row>
  </sheetData>
  <hyperlinks>
    <hyperlink ref="B9" r:id="rId1" display="https://www.tomshardware.com/reviews/fractal-design-meshify-2-compact-review" xr:uid="{2437E4D1-648E-2F46-8598-D69470C4279D}"/>
    <hyperlink ref="B3" r:id="rId2" display="https://www.newegg.com/samsung-970-evo-plus-2tb/p/N82E16820147744" xr:uid="{3FA1196D-69AC-834E-8673-44B40263FE57}"/>
    <hyperlink ref="D5" r:id="rId3" xr:uid="{FBF0245D-2EE4-124B-9BD0-A8731A483B2F}"/>
    <hyperlink ref="D7" r:id="rId4" xr:uid="{A220F3E7-9EE4-174F-A926-B9F117F7628D}"/>
    <hyperlink ref="D9" r:id="rId5" display="https://www.amazon.com/Lian-Li-O11-AIR-Aluminum/dp/B09DS85DYC/ref=asc_df_B09DS85DYC/?tag=hyprod-20&amp;linkCode=df0&amp;hvadid=563548498710&amp;hvpos=&amp;hvnetw=g&amp;hvrand=16098981194600592379&amp;hvpone=&amp;hvptwo=&amp;hvqmt=&amp;hvdev=c&amp;hvdvcmdl=&amp;hvlocint=&amp;hvlocphy=9031300&amp;hvtargid=pla-1427300724955&amp;psc=1" xr:uid="{C0A3485B-9BFE-D541-9CDB-E506E000CBBF}"/>
    <hyperlink ref="E2" r:id="rId6" xr:uid="{4FF671B8-2786-C549-A0D1-9F3D5726C35A}"/>
    <hyperlink ref="D4" r:id="rId7" xr:uid="{1D825382-F77C-0642-B8B8-159829FF7880}"/>
    <hyperlink ref="D2" r:id="rId8" xr:uid="{321E03A4-0D7C-5443-A187-9D7419A35C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AMD</vt:lpstr>
      <vt:lpstr>Intel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2022-10-06T00:17:24Z</dcterms:created>
  <dcterms:modified xsi:type="dcterms:W3CDTF">2023-02-08T00:31:25Z</dcterms:modified>
</cp:coreProperties>
</file>